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Sheet1!$A$12:$I$1667</definedName>
  </definedNames>
  <calcPr calcId="152511"/>
</workbook>
</file>

<file path=xl/calcChain.xml><?xml version="1.0" encoding="utf-8"?>
<calcChain xmlns="http://schemas.openxmlformats.org/spreadsheetml/2006/main">
  <c r="H382" i="1" l="1"/>
  <c r="H915" i="1"/>
  <c r="H929" i="1" l="1"/>
  <c r="H349" i="1" l="1"/>
  <c r="H350" i="1"/>
  <c r="H738" i="1"/>
  <c r="H468" i="1" l="1"/>
  <c r="H730" i="1" l="1"/>
  <c r="H473" i="1"/>
  <c r="H2061" i="1" l="1"/>
  <c r="H447" i="1" l="1"/>
  <c r="H662" i="1" l="1"/>
  <c r="H1449" i="1" l="1"/>
  <c r="H813" i="1" l="1"/>
  <c r="H916" i="1"/>
  <c r="H1447" i="1" l="1"/>
  <c r="H1446" i="1"/>
  <c r="H1445" i="1"/>
  <c r="H5958" i="1" l="1"/>
  <c r="H5957" i="1"/>
  <c r="H5955" i="1"/>
  <c r="H5954" i="1"/>
  <c r="H5953" i="1"/>
  <c r="H5952" i="1"/>
  <c r="H5948" i="1"/>
  <c r="H5947" i="1"/>
  <c r="H5727" i="1"/>
  <c r="H5572" i="1"/>
  <c r="H5239" i="1"/>
  <c r="H5238" i="1" s="1"/>
  <c r="H5237" i="1" s="1"/>
  <c r="H5236" i="1"/>
  <c r="H5235" i="1"/>
  <c r="H5232" i="1"/>
  <c r="H5231" i="1" s="1"/>
  <c r="H5230" i="1" s="1"/>
  <c r="H5229" i="1"/>
  <c r="H5228" i="1"/>
  <c r="H5227" i="1"/>
  <c r="H5226" i="1"/>
  <c r="H5225" i="1"/>
  <c r="H5224" i="1"/>
  <c r="H5223" i="1"/>
  <c r="H5221" i="1"/>
  <c r="H5220" i="1" s="1"/>
  <c r="H5219" i="1"/>
  <c r="H5218" i="1"/>
  <c r="H5217" i="1"/>
  <c r="H5216" i="1"/>
  <c r="H5215" i="1"/>
  <c r="H5212" i="1"/>
  <c r="H5211" i="1"/>
  <c r="H5209" i="1"/>
  <c r="H5208" i="1" s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8" i="1"/>
  <c r="H5177" i="1" s="1"/>
  <c r="H5175" i="1"/>
  <c r="H5174" i="1"/>
  <c r="H5173" i="1"/>
  <c r="H5172" i="1"/>
  <c r="H5171" i="1"/>
  <c r="H5170" i="1"/>
  <c r="H5169" i="1"/>
  <c r="H5168" i="1"/>
  <c r="H5167" i="1"/>
  <c r="H5166" i="1"/>
  <c r="H5163" i="1"/>
  <c r="H5162" i="1" s="1"/>
  <c r="H5161" i="1"/>
  <c r="H5160" i="1" s="1"/>
  <c r="H5158" i="1"/>
  <c r="H5157" i="1"/>
  <c r="H5156" i="1"/>
  <c r="H5155" i="1"/>
  <c r="H5154" i="1"/>
  <c r="H5153" i="1"/>
  <c r="H5152" i="1"/>
  <c r="H5151" i="1"/>
  <c r="H5149" i="1"/>
  <c r="H5148" i="1"/>
  <c r="H5147" i="1"/>
  <c r="H5146" i="1"/>
  <c r="H5144" i="1"/>
  <c r="H5143" i="1"/>
  <c r="H5142" i="1"/>
  <c r="H5141" i="1"/>
  <c r="H5140" i="1"/>
  <c r="H5117" i="1"/>
  <c r="H5114" i="1"/>
  <c r="H5113" i="1" s="1"/>
  <c r="H5112" i="1"/>
  <c r="H5111" i="1" s="1"/>
  <c r="H5109" i="1"/>
  <c r="H5108" i="1"/>
  <c r="H5106" i="1"/>
  <c r="H5105" i="1" s="1"/>
  <c r="H5103" i="1"/>
  <c r="H5102" i="1"/>
  <c r="H5094" i="1"/>
  <c r="H5093" i="1"/>
  <c r="H5090" i="1"/>
  <c r="H5089" i="1"/>
  <c r="H5087" i="1"/>
  <c r="H5086" i="1" s="1"/>
  <c r="H5084" i="1"/>
  <c r="H5083" i="1"/>
  <c r="H5081" i="1"/>
  <c r="H5080" i="1" s="1"/>
  <c r="H5078" i="1"/>
  <c r="H5077" i="1" s="1"/>
  <c r="H5076" i="1"/>
  <c r="H5075" i="1" s="1"/>
  <c r="H5073" i="1"/>
  <c r="H5072" i="1" s="1"/>
  <c r="H5071" i="1"/>
  <c r="H5070" i="1" s="1"/>
  <c r="H5068" i="1"/>
  <c r="H5067" i="1" s="1"/>
  <c r="H5066" i="1" s="1"/>
  <c r="H5064" i="1"/>
  <c r="H5063" i="1"/>
  <c r="H5062" i="1"/>
  <c r="H5061" i="1"/>
  <c r="H5060" i="1"/>
  <c r="H5058" i="1"/>
  <c r="H5057" i="1"/>
  <c r="H5056" i="1"/>
  <c r="H5055" i="1"/>
  <c r="H5054" i="1"/>
  <c r="H5051" i="1"/>
  <c r="H5050" i="1" s="1"/>
  <c r="H5049" i="1"/>
  <c r="H5048" i="1" s="1"/>
  <c r="H5046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27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25" i="1"/>
  <c r="H4924" i="1" s="1"/>
  <c r="H4923" i="1" s="1"/>
  <c r="H4922" i="1"/>
  <c r="H4921" i="1"/>
  <c r="H491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6" i="1"/>
  <c r="H4885" i="1" s="1"/>
  <c r="H4883" i="1"/>
  <c r="H4882" i="1"/>
  <c r="H4881" i="1"/>
  <c r="H4880" i="1"/>
  <c r="H4879" i="1"/>
  <c r="H4878" i="1"/>
  <c r="H4875" i="1"/>
  <c r="H4874" i="1"/>
  <c r="H4872" i="1"/>
  <c r="H4871" i="1" s="1"/>
  <c r="H4869" i="1"/>
  <c r="H4868" i="1" s="1"/>
  <c r="H4867" i="1"/>
  <c r="H4866" i="1" s="1"/>
  <c r="H4864" i="1"/>
  <c r="H4863" i="1"/>
  <c r="H4862" i="1"/>
  <c r="H4861" i="1"/>
  <c r="H4860" i="1"/>
  <c r="H4859" i="1"/>
  <c r="H4858" i="1"/>
  <c r="H4857" i="1"/>
  <c r="H4856" i="1"/>
  <c r="H4855" i="1"/>
  <c r="H4853" i="1"/>
  <c r="H4852" i="1"/>
  <c r="H4851" i="1"/>
  <c r="H4850" i="1"/>
  <c r="H4849" i="1"/>
  <c r="H4848" i="1"/>
  <c r="H4847" i="1"/>
  <c r="H4846" i="1"/>
  <c r="H4845" i="1"/>
  <c r="H4844" i="1"/>
  <c r="H4843" i="1"/>
  <c r="H4841" i="1"/>
  <c r="H4840" i="1"/>
  <c r="H4839" i="1"/>
  <c r="H4838" i="1"/>
  <c r="H4837" i="1"/>
  <c r="H4836" i="1"/>
  <c r="H4835" i="1"/>
  <c r="H4834" i="1"/>
  <c r="H4833" i="1"/>
  <c r="H4832" i="1"/>
  <c r="H4831" i="1"/>
  <c r="H4829" i="1"/>
  <c r="H4828" i="1"/>
  <c r="H4827" i="1"/>
  <c r="H4824" i="1"/>
  <c r="H4823" i="1" s="1"/>
  <c r="H4822" i="1" s="1"/>
  <c r="H4821" i="1"/>
  <c r="H4820" i="1" s="1"/>
  <c r="H4819" i="1"/>
  <c r="H4818" i="1" s="1"/>
  <c r="H4816" i="1"/>
  <c r="H4815" i="1" s="1"/>
  <c r="H4814" i="1" s="1"/>
  <c r="H4813" i="1"/>
  <c r="H4812" i="1"/>
  <c r="H4810" i="1"/>
  <c r="H4809" i="1" s="1"/>
  <c r="H4807" i="1"/>
  <c r="H4806" i="1" s="1"/>
  <c r="H4805" i="1"/>
  <c r="H4804" i="1"/>
  <c r="H4803" i="1"/>
  <c r="H4802" i="1"/>
  <c r="H4801" i="1"/>
  <c r="H4800" i="1"/>
  <c r="H4799" i="1"/>
  <c r="H4798" i="1"/>
  <c r="H4797" i="1"/>
  <c r="H4796" i="1"/>
  <c r="H4795" i="1"/>
  <c r="H4792" i="1"/>
  <c r="H4791" i="1"/>
  <c r="H4789" i="1"/>
  <c r="H4788" i="1" s="1"/>
  <c r="H4786" i="1"/>
  <c r="H4785" i="1" s="1"/>
  <c r="H4784" i="1"/>
  <c r="H4783" i="1" s="1"/>
  <c r="H4781" i="1"/>
  <c r="H4780" i="1"/>
  <c r="H4778" i="1"/>
  <c r="H4777" i="1" s="1"/>
  <c r="H4775" i="1"/>
  <c r="H4774" i="1" s="1"/>
  <c r="H4773" i="1"/>
  <c r="H4772" i="1" s="1"/>
  <c r="H4770" i="1"/>
  <c r="H4769" i="1" s="1"/>
  <c r="H4768" i="1"/>
  <c r="H4767" i="1" s="1"/>
  <c r="H4765" i="1"/>
  <c r="H4764" i="1"/>
  <c r="H4761" i="1"/>
  <c r="H4760" i="1" s="1"/>
  <c r="H4759" i="1"/>
  <c r="H4758" i="1" s="1"/>
  <c r="H4756" i="1"/>
  <c r="H4755" i="1"/>
  <c r="H4753" i="1"/>
  <c r="H4752" i="1" s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48" i="1"/>
  <c r="H4547" i="1"/>
  <c r="H4263" i="1"/>
  <c r="H4262" i="1"/>
  <c r="H3868" i="1"/>
  <c r="H3551" i="1"/>
  <c r="H3357" i="1"/>
  <c r="H3355" i="1"/>
  <c r="H3222" i="1"/>
  <c r="H3098" i="1"/>
  <c r="H3097" i="1"/>
  <c r="H3096" i="1"/>
  <c r="H3095" i="1"/>
  <c r="H2844" i="1"/>
  <c r="H2605" i="1"/>
  <c r="H2590" i="1"/>
  <c r="H2589" i="1"/>
  <c r="H2588" i="1"/>
  <c r="H2587" i="1"/>
  <c r="H2586" i="1"/>
  <c r="H2585" i="1"/>
  <c r="H2110" i="1"/>
  <c r="H2059" i="1"/>
  <c r="H1666" i="1"/>
  <c r="H1665" i="1"/>
  <c r="H1662" i="1"/>
  <c r="H1661" i="1" s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592" i="1"/>
  <c r="H1591" i="1"/>
  <c r="H1590" i="1"/>
  <c r="H1589" i="1"/>
  <c r="H1585" i="1"/>
  <c r="H1584" i="1" s="1"/>
  <c r="H1583" i="1"/>
  <c r="H1582" i="1"/>
  <c r="H1581" i="1"/>
  <c r="H1578" i="1"/>
  <c r="H1577" i="1"/>
  <c r="H1576" i="1"/>
  <c r="H1575" i="1"/>
  <c r="H1574" i="1"/>
  <c r="H1573" i="1"/>
  <c r="H1572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3" i="1"/>
  <c r="H1547" i="1"/>
  <c r="H1546" i="1"/>
  <c r="H1545" i="1"/>
  <c r="H1544" i="1"/>
  <c r="H1540" i="1"/>
  <c r="H1539" i="1"/>
  <c r="H1538" i="1"/>
  <c r="G1536" i="1"/>
  <c r="G1535" i="1"/>
  <c r="H1534" i="1"/>
  <c r="H1532" i="1"/>
  <c r="H1531" i="1"/>
  <c r="H1526" i="1"/>
  <c r="H1525" i="1" s="1"/>
  <c r="H1524" i="1" s="1"/>
  <c r="H1522" i="1"/>
  <c r="H1521" i="1"/>
  <c r="H1501" i="1"/>
  <c r="H1500" i="1"/>
  <c r="H1494" i="1"/>
  <c r="H1493" i="1"/>
  <c r="H1492" i="1"/>
  <c r="H1491" i="1"/>
  <c r="H1490" i="1"/>
  <c r="H1489" i="1"/>
  <c r="H1488" i="1"/>
  <c r="H1487" i="1"/>
  <c r="H1485" i="1"/>
  <c r="H1484" i="1"/>
  <c r="H1483" i="1"/>
  <c r="H1474" i="1"/>
  <c r="H1471" i="1"/>
  <c r="H1460" i="1"/>
  <c r="H1459" i="1"/>
  <c r="H1458" i="1"/>
  <c r="H1457" i="1"/>
  <c r="H1456" i="1"/>
  <c r="H1455" i="1"/>
  <c r="H1454" i="1"/>
  <c r="H1453" i="1"/>
  <c r="H1452" i="1"/>
  <c r="H1451" i="1"/>
  <c r="H1450" i="1"/>
  <c r="H1448" i="1"/>
  <c r="H1444" i="1"/>
  <c r="H1440" i="1"/>
  <c r="H1436" i="1"/>
  <c r="H1435" i="1" s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1" i="1"/>
  <c r="H1370" i="1" s="1"/>
  <c r="H1369" i="1" s="1"/>
  <c r="H1103" i="1"/>
  <c r="H1101" i="1"/>
  <c r="H1099" i="1" s="1"/>
  <c r="H1098" i="1" s="1"/>
  <c r="H1097" i="1"/>
  <c r="H1096" i="1" s="1"/>
  <c r="H1095" i="1"/>
  <c r="H1094" i="1" s="1"/>
  <c r="H1092" i="1"/>
  <c r="H1091" i="1"/>
  <c r="H1090" i="1"/>
  <c r="H1089" i="1"/>
  <c r="H1088" i="1"/>
  <c r="H1087" i="1"/>
  <c r="H1085" i="1"/>
  <c r="H1084" i="1"/>
  <c r="H1083" i="1"/>
  <c r="H1082" i="1"/>
  <c r="H1081" i="1"/>
  <c r="H1080" i="1"/>
  <c r="H1079" i="1"/>
  <c r="H1078" i="1"/>
  <c r="H1066" i="1"/>
  <c r="H1065" i="1"/>
  <c r="H1064" i="1"/>
  <c r="H1063" i="1"/>
  <c r="H1062" i="1"/>
  <c r="H1061" i="1"/>
  <c r="H1060" i="1"/>
  <c r="H1059" i="1"/>
  <c r="H1058" i="1"/>
  <c r="H1057" i="1"/>
  <c r="H1049" i="1"/>
  <c r="H1047" i="1"/>
  <c r="H1044" i="1"/>
  <c r="H1043" i="1"/>
  <c r="H1041" i="1"/>
  <c r="H1040" i="1" s="1"/>
  <c r="H1038" i="1"/>
  <c r="H1037" i="1"/>
  <c r="H1036" i="1"/>
  <c r="H1034" i="1"/>
  <c r="H1033" i="1" s="1"/>
  <c r="H1031" i="1"/>
  <c r="H1028" i="1"/>
  <c r="H1027" i="1"/>
  <c r="H1026" i="1"/>
  <c r="H1025" i="1"/>
  <c r="H1024" i="1"/>
  <c r="H1023" i="1"/>
  <c r="H1022" i="1"/>
  <c r="H1020" i="1"/>
  <c r="H1019" i="1"/>
  <c r="H1018" i="1"/>
  <c r="H1017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7" i="1"/>
  <c r="H956" i="1"/>
  <c r="H955" i="1"/>
  <c r="H954" i="1"/>
  <c r="H951" i="1"/>
  <c r="H950" i="1" s="1"/>
  <c r="H946" i="1"/>
  <c r="H944" i="1"/>
  <c r="H943" i="1"/>
  <c r="H942" i="1"/>
  <c r="H941" i="1"/>
  <c r="H940" i="1"/>
  <c r="H939" i="1"/>
  <c r="H938" i="1"/>
  <c r="H937" i="1"/>
  <c r="H936" i="1"/>
  <c r="H935" i="1"/>
  <c r="H934" i="1"/>
  <c r="H931" i="1"/>
  <c r="H930" i="1"/>
  <c r="H927" i="1"/>
  <c r="H926" i="1" s="1"/>
  <c r="H920" i="1"/>
  <c r="H919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4" i="1"/>
  <c r="H883" i="1"/>
  <c r="H881" i="1"/>
  <c r="H879" i="1" s="1"/>
  <c r="H877" i="1"/>
  <c r="H876" i="1"/>
  <c r="H873" i="1"/>
  <c r="H872" i="1" s="1"/>
  <c r="H871" i="1" s="1"/>
  <c r="H865" i="1"/>
  <c r="H862" i="1"/>
  <c r="H861" i="1"/>
  <c r="H860" i="1"/>
  <c r="H858" i="1"/>
  <c r="H857" i="1"/>
  <c r="H856" i="1"/>
  <c r="H855" i="1"/>
  <c r="H853" i="1"/>
  <c r="H852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28" i="1"/>
  <c r="H821" i="1"/>
  <c r="H819" i="1" s="1"/>
  <c r="H815" i="1"/>
  <c r="H814" i="1"/>
  <c r="H812" i="1"/>
  <c r="H809" i="1"/>
  <c r="H808" i="1"/>
  <c r="H807" i="1"/>
  <c r="H806" i="1"/>
  <c r="H804" i="1"/>
  <c r="H803" i="1"/>
  <c r="H796" i="1"/>
  <c r="H795" i="1"/>
  <c r="H793" i="1"/>
  <c r="H792" i="1"/>
  <c r="H789" i="1"/>
  <c r="H788" i="1" s="1"/>
  <c r="H787" i="1"/>
  <c r="H786" i="1" s="1"/>
  <c r="H784" i="1"/>
  <c r="H782" i="1" s="1"/>
  <c r="H781" i="1"/>
  <c r="H780" i="1" s="1"/>
  <c r="H778" i="1"/>
  <c r="H777" i="1"/>
  <c r="H776" i="1"/>
  <c r="H775" i="1"/>
  <c r="H774" i="1"/>
  <c r="H773" i="1"/>
  <c r="H770" i="1"/>
  <c r="H769" i="1" s="1"/>
  <c r="H768" i="1"/>
  <c r="H766" i="1" s="1"/>
  <c r="H765" i="1"/>
  <c r="H763" i="1"/>
  <c r="H748" i="1"/>
  <c r="H747" i="1"/>
  <c r="H746" i="1"/>
  <c r="H745" i="1"/>
  <c r="H744" i="1"/>
  <c r="H742" i="1"/>
  <c r="H741" i="1"/>
  <c r="H740" i="1"/>
  <c r="H739" i="1"/>
  <c r="H737" i="1"/>
  <c r="H732" i="1"/>
  <c r="H731" i="1"/>
  <c r="H729" i="1"/>
  <c r="H728" i="1"/>
  <c r="H726" i="1"/>
  <c r="H725" i="1"/>
  <c r="H723" i="1"/>
  <c r="H722" i="1"/>
  <c r="H721" i="1"/>
  <c r="H720" i="1"/>
  <c r="H718" i="1"/>
  <c r="H681" i="1"/>
  <c r="H680" i="1" s="1"/>
  <c r="H679" i="1" s="1"/>
  <c r="H678" i="1"/>
  <c r="H677" i="1"/>
  <c r="H675" i="1"/>
  <c r="H674" i="1"/>
  <c r="H670" i="1"/>
  <c r="H669" i="1"/>
  <c r="H664" i="1"/>
  <c r="H663" i="1"/>
  <c r="H656" i="1"/>
  <c r="H655" i="1" s="1"/>
  <c r="H654" i="1"/>
  <c r="H653" i="1"/>
  <c r="H652" i="1"/>
  <c r="H649" i="1"/>
  <c r="H648" i="1"/>
  <c r="H647" i="1"/>
  <c r="H646" i="1"/>
  <c r="H645" i="1"/>
  <c r="H644" i="1"/>
  <c r="H643" i="1"/>
  <c r="H642" i="1"/>
  <c r="H641" i="1"/>
  <c r="H640" i="1"/>
  <c r="H638" i="1"/>
  <c r="H637" i="1"/>
  <c r="H636" i="1"/>
  <c r="H635" i="1"/>
  <c r="H634" i="1"/>
  <c r="H633" i="1"/>
  <c r="H632" i="1"/>
  <c r="H631" i="1"/>
  <c r="H630" i="1"/>
  <c r="H629" i="1"/>
  <c r="H626" i="1"/>
  <c r="H625" i="1" s="1"/>
  <c r="H623" i="1"/>
  <c r="H620" i="1"/>
  <c r="H619" i="1"/>
  <c r="H617" i="1"/>
  <c r="H616" i="1"/>
  <c r="H615" i="1"/>
  <c r="H611" i="1"/>
  <c r="H610" i="1"/>
  <c r="H603" i="1"/>
  <c r="H601" i="1"/>
  <c r="H586" i="1"/>
  <c r="H585" i="1"/>
  <c r="H582" i="1"/>
  <c r="H581" i="1" s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0" i="1"/>
  <c r="H559" i="1"/>
  <c r="H558" i="1"/>
  <c r="H557" i="1"/>
  <c r="H556" i="1"/>
  <c r="H555" i="1"/>
  <c r="H551" i="1"/>
  <c r="H513" i="1"/>
  <c r="H511" i="1"/>
  <c r="H510" i="1"/>
  <c r="H509" i="1"/>
  <c r="H506" i="1"/>
  <c r="H503" i="1"/>
  <c r="H500" i="1"/>
  <c r="H499" i="1"/>
  <c r="H498" i="1"/>
  <c r="H495" i="1"/>
  <c r="H494" i="1"/>
  <c r="H493" i="1"/>
  <c r="H492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2" i="1"/>
  <c r="H471" i="1"/>
  <c r="H470" i="1"/>
  <c r="H469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6" i="1"/>
  <c r="H445" i="1"/>
  <c r="H444" i="1"/>
  <c r="H441" i="1"/>
  <c r="H439" i="1"/>
  <c r="H436" i="1"/>
  <c r="H435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1" i="1"/>
  <c r="H380" i="1"/>
  <c r="H370" i="1"/>
  <c r="H369" i="1"/>
  <c r="H368" i="1"/>
  <c r="H367" i="1"/>
  <c r="H366" i="1"/>
  <c r="H365" i="1"/>
  <c r="H364" i="1"/>
  <c r="H363" i="1"/>
  <c r="H362" i="1"/>
  <c r="H361" i="1"/>
  <c r="H359" i="1"/>
  <c r="H357" i="1"/>
  <c r="H353" i="1"/>
  <c r="H348" i="1"/>
  <c r="H347" i="1"/>
  <c r="H343" i="1"/>
  <c r="H342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78" i="1"/>
  <c r="H277" i="1"/>
  <c r="H276" i="1"/>
  <c r="H274" i="1"/>
  <c r="H269" i="1"/>
  <c r="H267" i="1"/>
  <c r="H266" i="1"/>
  <c r="H265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1" i="1"/>
  <c r="H50" i="1"/>
  <c r="H49" i="1"/>
  <c r="H48" i="1"/>
  <c r="H47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794" i="1" l="1"/>
  <c r="H851" i="1"/>
  <c r="H913" i="1"/>
  <c r="H912" i="1" s="1"/>
  <c r="H1530" i="1"/>
  <c r="H1529" i="1" s="1"/>
  <c r="H4873" i="1"/>
  <c r="H5110" i="1"/>
  <c r="H673" i="1"/>
  <c r="H875" i="1"/>
  <c r="H874" i="1" s="1"/>
  <c r="H802" i="1"/>
  <c r="H4779" i="1"/>
  <c r="H4776" i="1" s="1"/>
  <c r="H5082" i="1"/>
  <c r="H5079" i="1" s="1"/>
  <c r="H4920" i="1"/>
  <c r="H4917" i="1" s="1"/>
  <c r="H490" i="1"/>
  <c r="H489" i="1" s="1"/>
  <c r="H614" i="1"/>
  <c r="H791" i="1"/>
  <c r="H5092" i="1"/>
  <c r="H4817" i="1"/>
  <c r="H5101" i="1"/>
  <c r="H5116" i="1"/>
  <c r="H584" i="1"/>
  <c r="H583" i="1" s="1"/>
  <c r="H606" i="1"/>
  <c r="H1663" i="1"/>
  <c r="H1660" i="1" s="1"/>
  <c r="H4757" i="1"/>
  <c r="H4766" i="1"/>
  <c r="H4877" i="1"/>
  <c r="H4876" i="1" s="1"/>
  <c r="H717" i="1"/>
  <c r="H734" i="1"/>
  <c r="H1042" i="1"/>
  <c r="H1039" i="1" s="1"/>
  <c r="H1467" i="1"/>
  <c r="H4754" i="1"/>
  <c r="H4751" i="1" s="1"/>
  <c r="H4790" i="1"/>
  <c r="H4787" i="1" s="1"/>
  <c r="H618" i="1"/>
  <c r="H627" i="1"/>
  <c r="H651" i="1"/>
  <c r="H650" i="1" s="1"/>
  <c r="H658" i="1"/>
  <c r="H676" i="1"/>
  <c r="H779" i="1"/>
  <c r="H859" i="1"/>
  <c r="H899" i="1"/>
  <c r="H945" i="1"/>
  <c r="H1437" i="1"/>
  <c r="H1499" i="1"/>
  <c r="H1498" i="1" s="1"/>
  <c r="H1626" i="1"/>
  <c r="H4771" i="1"/>
  <c r="H4865" i="1"/>
  <c r="H5074" i="1"/>
  <c r="H5088" i="1"/>
  <c r="H5085" i="1" s="1"/>
  <c r="H5179" i="1"/>
  <c r="H5176" i="1" s="1"/>
  <c r="H5210" i="1"/>
  <c r="H5207" i="1" s="1"/>
  <c r="H1537" i="1"/>
  <c r="H1533" i="1" s="1"/>
  <c r="H4596" i="1"/>
  <c r="H4782" i="1"/>
  <c r="H4870" i="1"/>
  <c r="H5059" i="1"/>
  <c r="H743" i="1"/>
  <c r="H360" i="1"/>
  <c r="H886" i="1"/>
  <c r="H1373" i="1"/>
  <c r="H1586" i="1"/>
  <c r="H4933" i="1"/>
  <c r="H5159" i="1"/>
  <c r="H345" i="1"/>
  <c r="H588" i="1"/>
  <c r="H762" i="1"/>
  <c r="H854" i="1"/>
  <c r="H1016" i="1"/>
  <c r="H1021" i="1"/>
  <c r="H4811" i="1"/>
  <c r="H4808" i="1" s="1"/>
  <c r="H4830" i="1"/>
  <c r="H4887" i="1"/>
  <c r="H4884" i="1" s="1"/>
  <c r="H5031" i="1"/>
  <c r="H5069" i="1"/>
  <c r="H5150" i="1"/>
  <c r="H5222" i="1"/>
  <c r="H5234" i="1"/>
  <c r="H5233" i="1" s="1"/>
  <c r="H724" i="1"/>
  <c r="H933" i="1"/>
  <c r="H932" i="1" s="1"/>
  <c r="H1645" i="1"/>
  <c r="H4763" i="1"/>
  <c r="H4762" i="1" s="1"/>
  <c r="H4842" i="1"/>
  <c r="H16" i="1"/>
  <c r="H639" i="1"/>
  <c r="H665" i="1"/>
  <c r="H772" i="1"/>
  <c r="H771" i="1" s="1"/>
  <c r="H805" i="1"/>
  <c r="H811" i="1"/>
  <c r="H810" i="1" s="1"/>
  <c r="H882" i="1"/>
  <c r="H878" i="1" s="1"/>
  <c r="H928" i="1"/>
  <c r="H925" i="1" s="1"/>
  <c r="H953" i="1"/>
  <c r="H952" i="1" s="1"/>
  <c r="H959" i="1"/>
  <c r="H958" i="1" s="1"/>
  <c r="H1035" i="1"/>
  <c r="H1032" i="1" s="1"/>
  <c r="H1443" i="1"/>
  <c r="H1520" i="1"/>
  <c r="H1519" i="1" s="1"/>
  <c r="H1542" i="1"/>
  <c r="H4718" i="1"/>
  <c r="H4794" i="1"/>
  <c r="H4793" i="1" s="1"/>
  <c r="H4826" i="1"/>
  <c r="H5053" i="1"/>
  <c r="H5107" i="1"/>
  <c r="H5104" i="1" s="1"/>
  <c r="H5145" i="1"/>
  <c r="H5165" i="1"/>
  <c r="H5164" i="1" s="1"/>
  <c r="H5214" i="1"/>
  <c r="H785" i="1"/>
  <c r="H1093" i="1"/>
  <c r="H5047" i="1"/>
  <c r="H1541" i="1" l="1"/>
  <c r="H790" i="1"/>
  <c r="H5091" i="1"/>
  <c r="H801" i="1"/>
  <c r="H624" i="1"/>
  <c r="H587" i="1"/>
  <c r="H1442" i="1"/>
  <c r="H716" i="1"/>
  <c r="H672" i="1"/>
  <c r="H4825" i="1"/>
  <c r="H612" i="1"/>
  <c r="H4595" i="1"/>
  <c r="H1625" i="1"/>
  <c r="H5115" i="1"/>
  <c r="H733" i="1"/>
  <c r="H850" i="1"/>
  <c r="H15" i="1"/>
  <c r="H657" i="1"/>
  <c r="H4932" i="1"/>
  <c r="H5213" i="1"/>
  <c r="H1372" i="1"/>
  <c r="H5052" i="1"/>
  <c r="H885" i="1"/>
  <c r="H1015" i="1"/>
  <c r="H4926" i="1" l="1"/>
  <c r="H1667" i="1"/>
  <c r="H5240" i="1"/>
</calcChain>
</file>

<file path=xl/sharedStrings.xml><?xml version="1.0" encoding="utf-8"?>
<sst xmlns="http://schemas.openxmlformats.org/spreadsheetml/2006/main" count="37437" uniqueCount="7279">
  <si>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</si>
  <si>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</si>
  <si>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</si>
  <si>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</si>
  <si>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</si>
  <si>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</si>
  <si>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</si>
  <si>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</si>
  <si>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</si>
  <si>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</si>
  <si>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</si>
  <si>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</si>
  <si>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</si>
  <si>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</si>
  <si>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</si>
  <si>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</si>
  <si>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</si>
  <si>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</si>
  <si>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</si>
  <si>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</si>
  <si>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</si>
  <si>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</si>
  <si>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</si>
  <si>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</si>
  <si>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</si>
  <si>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</si>
  <si>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</si>
  <si>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</si>
  <si>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</si>
  <si>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</si>
  <si>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</si>
  <si>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</si>
  <si>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</si>
  <si>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</si>
  <si>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</si>
  <si>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</si>
  <si>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</si>
  <si>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</si>
  <si>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</si>
  <si>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</si>
  <si>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</si>
  <si>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</si>
  <si>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</si>
  <si>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</si>
  <si>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</si>
  <si>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</si>
  <si>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</si>
  <si>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</si>
  <si>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</si>
  <si>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</si>
  <si>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</si>
  <si>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</si>
  <si>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</si>
  <si>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</si>
  <si>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</si>
  <si>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</si>
  <si>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</si>
  <si>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</si>
  <si>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</si>
  <si>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</si>
  <si>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</si>
  <si>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</si>
  <si>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</si>
  <si>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</si>
  <si>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</si>
  <si>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</si>
  <si>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</si>
  <si>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</si>
  <si>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</si>
  <si>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</si>
  <si>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</si>
  <si>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</si>
  <si>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</si>
  <si>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</si>
  <si>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</si>
  <si>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</si>
  <si>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</si>
  <si>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</si>
  <si>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</si>
  <si>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</si>
  <si>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</si>
  <si>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</si>
  <si>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</si>
  <si>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</si>
  <si>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</si>
  <si>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</si>
  <si>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</si>
  <si>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</si>
  <si>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</si>
  <si>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</si>
  <si>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</si>
  <si>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</si>
  <si>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</si>
  <si>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</si>
  <si>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</si>
  <si>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</si>
  <si>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</si>
  <si>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</si>
  <si>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</si>
  <si>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</si>
  <si>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</si>
  <si>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</si>
  <si>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</si>
  <si>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</si>
  <si>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</si>
  <si>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</si>
  <si>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</si>
  <si>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</si>
  <si>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</si>
  <si>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</si>
  <si>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</si>
  <si>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</si>
  <si>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</si>
  <si>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</si>
  <si>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</si>
  <si>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</si>
  <si>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</si>
  <si>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</si>
  <si>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</si>
  <si>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</si>
  <si>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</si>
  <si>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</si>
  <si>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</si>
  <si>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</si>
  <si>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</si>
  <si>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</si>
  <si>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</si>
  <si>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</si>
  <si>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</si>
  <si>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</si>
  <si>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</si>
  <si>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</si>
  <si>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</si>
  <si>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</si>
  <si>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</si>
  <si>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</si>
  <si>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</si>
  <si>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</si>
  <si>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</si>
  <si>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</si>
  <si>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</si>
  <si>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</si>
  <si>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</si>
  <si>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</si>
  <si>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</si>
  <si>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</si>
  <si>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</si>
  <si>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</si>
  <si>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</si>
  <si>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</si>
  <si>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</si>
  <si>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</si>
  <si>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</si>
  <si>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</si>
  <si>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</si>
  <si>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</si>
  <si>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</si>
  <si>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</si>
  <si>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</si>
  <si>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</si>
  <si>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</si>
  <si>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</si>
  <si>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</si>
  <si>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</si>
  <si>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</si>
  <si>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</si>
  <si>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</si>
  <si>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</si>
  <si>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</si>
  <si>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</si>
  <si>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</si>
  <si>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</si>
  <si>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</si>
  <si>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</si>
  <si>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</si>
  <si>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</si>
  <si>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</si>
  <si>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</si>
  <si>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</si>
  <si>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</si>
  <si>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</si>
  <si>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</si>
  <si>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</si>
  <si>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</si>
  <si>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</si>
  <si>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</si>
  <si>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</si>
  <si>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</si>
  <si>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</si>
  <si>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</si>
  <si>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</si>
  <si>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</si>
  <si>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</si>
  <si>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</si>
  <si>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</si>
  <si>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</si>
  <si>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</si>
  <si>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</si>
  <si>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</si>
  <si>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</si>
  <si>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</si>
  <si>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</si>
  <si>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</si>
  <si>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</si>
  <si>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</si>
  <si>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</si>
  <si>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</si>
  <si>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</si>
  <si>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</si>
  <si>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</si>
  <si>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</si>
  <si>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</si>
  <si>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</si>
  <si>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</si>
  <si>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</si>
  <si>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</si>
  <si>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</si>
  <si>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</si>
  <si>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</si>
  <si>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</si>
  <si>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</si>
  <si>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</si>
  <si>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</si>
  <si>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</si>
  <si>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</si>
  <si>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</si>
  <si>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</si>
  <si>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</si>
  <si>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</si>
  <si>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</si>
  <si>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</si>
  <si>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</si>
  <si>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</si>
  <si>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</si>
  <si>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</si>
  <si>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</si>
  <si>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</si>
  <si>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</si>
  <si>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</si>
  <si>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</si>
  <si>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</si>
  <si>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</si>
  <si>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</si>
  <si>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</si>
  <si>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</si>
  <si>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</si>
  <si>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</si>
  <si>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</si>
  <si>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</si>
  <si>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</si>
  <si>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</si>
  <si>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</si>
  <si>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</si>
  <si>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</si>
  <si>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</si>
  <si>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</si>
  <si>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</si>
  <si>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</si>
  <si>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</si>
  <si>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</si>
  <si>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</si>
  <si>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</si>
  <si>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</si>
  <si>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</si>
  <si>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</si>
  <si>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</si>
  <si>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</si>
  <si>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</si>
  <si>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</si>
  <si>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</si>
  <si>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</si>
  <si>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</si>
  <si>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</si>
  <si>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</si>
  <si>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</si>
  <si>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</si>
  <si>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</si>
  <si>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</si>
  <si>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</si>
  <si>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</si>
  <si>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</si>
  <si>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</si>
  <si>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</si>
  <si>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</si>
  <si>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</si>
  <si>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</si>
  <si>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</si>
  <si>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</si>
  <si>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</si>
  <si>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</si>
  <si>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</si>
  <si>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</si>
  <si>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</si>
  <si>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</si>
  <si>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</si>
  <si>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</si>
  <si>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</si>
  <si>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</si>
  <si>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</si>
  <si>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</si>
  <si>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</si>
  <si>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</si>
  <si>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</si>
  <si>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</si>
  <si>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</si>
  <si>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</si>
  <si>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</si>
  <si>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</si>
  <si>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</si>
  <si>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</si>
  <si>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</si>
  <si>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</si>
  <si>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</si>
  <si>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</si>
  <si>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</si>
  <si>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</si>
  <si>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</si>
  <si>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</si>
  <si>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</si>
  <si>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</si>
  <si>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</si>
  <si>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</si>
  <si>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</si>
  <si>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</si>
  <si>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</si>
  <si>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</si>
  <si>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</si>
  <si>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</si>
  <si>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</si>
  <si>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</si>
  <si>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</si>
  <si>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</si>
  <si>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</si>
  <si>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</si>
  <si>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</si>
  <si>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</si>
  <si>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</si>
  <si>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</si>
  <si>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</si>
  <si>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</si>
  <si>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</si>
  <si>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</si>
  <si>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</si>
  <si>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</si>
  <si>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</si>
  <si>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</si>
  <si>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</si>
  <si>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</si>
  <si>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</si>
  <si>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</si>
  <si>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</si>
  <si>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</si>
  <si>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</si>
  <si>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</si>
  <si>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</si>
  <si>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</si>
  <si>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</si>
  <si>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</si>
  <si>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</si>
  <si>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</si>
  <si>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</si>
  <si>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</si>
  <si>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</si>
  <si>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</si>
  <si>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</si>
  <si>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</si>
  <si>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</si>
  <si>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</si>
  <si>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</si>
  <si>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</si>
  <si>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</si>
  <si>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</si>
  <si>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</si>
  <si>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</si>
  <si>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</si>
  <si>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</si>
  <si>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</si>
  <si>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</si>
  <si>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</si>
  <si>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</si>
  <si>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</si>
  <si>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</si>
  <si>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</si>
  <si>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</si>
  <si>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</si>
  <si>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</si>
  <si>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</si>
  <si>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</si>
  <si>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</si>
  <si>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</si>
  <si>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</si>
  <si>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</si>
  <si>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</si>
  <si>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</si>
  <si>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</si>
  <si>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</si>
  <si>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</si>
  <si>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</si>
  <si>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</si>
  <si>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</si>
  <si>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</si>
  <si>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</si>
  <si>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</si>
  <si>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</si>
  <si>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</si>
  <si>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</si>
  <si>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</si>
  <si>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</si>
  <si>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</si>
  <si>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</si>
  <si>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</si>
  <si>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</si>
  <si>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</si>
  <si>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</si>
  <si>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</si>
  <si>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</si>
  <si>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</si>
  <si>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</si>
  <si>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</si>
  <si>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</si>
  <si>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</si>
  <si>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</si>
  <si>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</si>
  <si>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</si>
  <si>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</si>
  <si>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</si>
  <si>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</si>
  <si>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</si>
  <si>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</si>
  <si>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</si>
  <si>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</si>
  <si>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</si>
  <si>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</si>
  <si>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</si>
  <si>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</si>
  <si>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</si>
  <si>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</si>
  <si>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</si>
  <si>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</si>
  <si>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</si>
  <si>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</si>
  <si>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</si>
  <si>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</si>
  <si>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</si>
  <si>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</si>
  <si>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</si>
  <si>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</si>
  <si>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</si>
  <si>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</si>
  <si>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</si>
  <si>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</si>
  <si>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</si>
  <si>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</si>
  <si>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</si>
  <si>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</si>
  <si>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</si>
  <si>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</si>
  <si>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</si>
  <si>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</si>
  <si>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</si>
  <si>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</si>
  <si>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</si>
  <si>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</si>
  <si>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</si>
  <si>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</si>
  <si>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</si>
  <si>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</si>
  <si>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</si>
  <si>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</si>
  <si>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</si>
  <si>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</si>
  <si>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</si>
  <si>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</si>
  <si>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</si>
  <si>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</si>
  <si>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</si>
  <si>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</si>
  <si>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</si>
  <si>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</si>
  <si>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</si>
  <si>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</si>
  <si>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</si>
  <si>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</si>
  <si>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</si>
  <si>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</si>
  <si>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</si>
  <si>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</si>
  <si>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</si>
  <si>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</si>
  <si>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</si>
  <si>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</si>
  <si>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</si>
  <si>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</si>
  <si>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</si>
  <si>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</si>
  <si>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</si>
  <si>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</si>
  <si>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</si>
  <si>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</si>
  <si>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</si>
  <si>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</si>
  <si>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</si>
  <si>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</si>
  <si>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</si>
  <si>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</si>
  <si>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</si>
  <si>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</si>
  <si>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</si>
  <si>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</si>
  <si>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</si>
  <si>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</si>
  <si>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</si>
  <si>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</si>
  <si>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</si>
  <si>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</si>
  <si>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</si>
  <si>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</si>
  <si>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</si>
  <si>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</si>
  <si>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</si>
  <si>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</si>
  <si>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</si>
  <si>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</si>
  <si>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</si>
  <si>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</si>
  <si>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</si>
  <si>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</si>
  <si>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</si>
  <si>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</si>
  <si>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</si>
  <si>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</si>
  <si>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</si>
  <si>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</si>
  <si>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</si>
  <si>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</si>
  <si>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</si>
  <si>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</si>
  <si>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</si>
  <si>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</si>
  <si>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</si>
  <si>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</si>
  <si>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</si>
  <si>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</si>
  <si>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</si>
  <si>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</si>
  <si>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</si>
  <si>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</si>
  <si>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</si>
  <si>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</si>
  <si>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</si>
  <si>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</si>
  <si>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</si>
  <si>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</si>
  <si>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</si>
  <si>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</si>
  <si>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</si>
  <si>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</si>
  <si>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</si>
  <si>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</si>
  <si>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</si>
  <si>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</si>
  <si>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</si>
  <si>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</si>
  <si>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</si>
  <si>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</si>
  <si>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</si>
  <si>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</si>
  <si>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</si>
  <si>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</si>
  <si>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</si>
  <si>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</si>
  <si>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</si>
  <si>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</si>
  <si>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</si>
  <si>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</si>
  <si>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</si>
  <si>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</si>
  <si>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</si>
  <si>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</si>
  <si>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</si>
  <si>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</si>
  <si>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</si>
  <si>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</si>
  <si>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</si>
  <si>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</si>
  <si>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</si>
  <si>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</si>
  <si>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</si>
  <si>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</si>
  <si>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</si>
  <si>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</si>
  <si>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</si>
  <si>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</si>
  <si>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</si>
  <si>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</si>
  <si>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</si>
  <si>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</si>
  <si>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</si>
  <si>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</si>
  <si>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</si>
  <si>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</si>
  <si>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</si>
  <si>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</si>
  <si>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</si>
  <si>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</si>
  <si>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</si>
  <si>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</si>
  <si>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</si>
  <si>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</si>
  <si>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</si>
  <si>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</si>
  <si>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</si>
  <si>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</si>
  <si>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</si>
  <si>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</si>
  <si>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</si>
  <si>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</si>
  <si>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</si>
  <si>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</si>
  <si>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</si>
  <si>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</si>
  <si>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</si>
  <si>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</si>
  <si>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</si>
  <si>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</si>
  <si>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</si>
  <si>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</si>
  <si>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</si>
  <si>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</si>
  <si>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</si>
  <si>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</si>
  <si>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</si>
  <si>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</si>
  <si>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</si>
  <si>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</si>
  <si>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</si>
  <si>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</si>
  <si>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</si>
  <si>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</si>
  <si>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</si>
  <si>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</si>
  <si>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</si>
  <si>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</si>
  <si>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</si>
  <si>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</si>
  <si>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</si>
  <si>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</si>
  <si>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</si>
  <si>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</si>
  <si>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</si>
  <si>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</si>
  <si>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</si>
  <si>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</si>
  <si>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</si>
  <si>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</si>
  <si>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</si>
  <si>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</si>
  <si>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</si>
  <si>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</si>
  <si>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</si>
  <si>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</si>
  <si>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</si>
  <si>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</si>
  <si>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</si>
  <si>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</si>
  <si>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</si>
  <si>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</si>
  <si>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</si>
  <si>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</si>
  <si>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</si>
  <si>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</si>
  <si>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</si>
  <si>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</si>
  <si>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</si>
  <si>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</si>
  <si>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</si>
  <si>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</si>
  <si>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</si>
  <si>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</si>
  <si>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</si>
  <si>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</si>
  <si>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</si>
  <si>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</si>
  <si>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</si>
  <si>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</si>
  <si>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</si>
  <si>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</si>
  <si>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</si>
  <si>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</si>
  <si>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</si>
  <si>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</si>
  <si>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</si>
  <si>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</si>
  <si>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</si>
  <si>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</si>
  <si>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</si>
  <si>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</si>
  <si>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</si>
  <si>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</si>
  <si>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</si>
  <si>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</si>
  <si>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</si>
  <si>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</si>
  <si>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</si>
  <si>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</si>
  <si>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</si>
  <si>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</si>
  <si>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</si>
  <si>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</si>
  <si>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</si>
  <si>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</si>
  <si>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</si>
  <si>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</si>
  <si>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</si>
  <si>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</si>
  <si>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</si>
  <si>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</si>
  <si>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</si>
  <si>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</si>
  <si>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</si>
  <si>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</si>
  <si>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</si>
  <si>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</si>
  <si>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</si>
  <si>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</si>
  <si>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</si>
  <si>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</si>
  <si>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</si>
  <si>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</si>
  <si>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</si>
  <si>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</si>
  <si>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</si>
  <si>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</si>
  <si>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</si>
  <si>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</si>
  <si>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</si>
  <si>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</si>
  <si>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</si>
  <si>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</si>
  <si>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</si>
  <si>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</si>
  <si>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</si>
  <si>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</si>
  <si>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</si>
  <si>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</si>
  <si>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</si>
  <si>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</si>
  <si>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</si>
  <si>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</si>
  <si>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</si>
  <si>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</si>
  <si>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</si>
  <si>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</si>
  <si>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</si>
  <si>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</si>
  <si>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</si>
  <si>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</si>
  <si>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</si>
  <si>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</si>
  <si>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</si>
  <si>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</si>
  <si>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</si>
  <si>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</si>
  <si>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</si>
  <si>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</si>
  <si>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</si>
  <si>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</si>
  <si>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</si>
  <si>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</si>
  <si>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</si>
  <si>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</si>
  <si>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</si>
  <si>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</si>
  <si>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</si>
  <si>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</si>
  <si>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</si>
  <si>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</si>
  <si>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</si>
  <si>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</si>
  <si>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</si>
  <si>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</si>
  <si>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</si>
  <si>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</si>
  <si>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</si>
  <si>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</si>
  <si>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</si>
  <si>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</si>
  <si>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</si>
  <si>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</si>
  <si>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</si>
  <si>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</si>
  <si>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</si>
  <si>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</si>
  <si>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</si>
  <si>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</si>
  <si>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</si>
  <si>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</si>
  <si>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</si>
  <si>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</si>
  <si>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</si>
  <si>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</si>
  <si>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</si>
  <si>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</si>
  <si>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</si>
  <si>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</si>
  <si>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</si>
  <si>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</si>
  <si>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</si>
  <si>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</si>
  <si>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</si>
  <si>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</si>
  <si>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</si>
  <si>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</si>
  <si>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</si>
  <si>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</si>
  <si>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</si>
  <si>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</si>
  <si>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</si>
  <si>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</si>
  <si>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</si>
  <si>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</si>
  <si>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</si>
  <si>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</si>
  <si>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</si>
  <si>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</si>
  <si>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</si>
  <si>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</si>
  <si>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</si>
  <si>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</si>
  <si>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</si>
  <si>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</si>
  <si>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</si>
  <si>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</si>
  <si>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</si>
  <si>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</si>
  <si>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</si>
  <si>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</si>
  <si>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</si>
  <si>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</si>
  <si>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</si>
  <si>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</si>
  <si>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</si>
  <si>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</si>
  <si>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</si>
  <si>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</si>
  <si>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</si>
  <si>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</si>
  <si>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</si>
  <si>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</si>
  <si>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</si>
  <si>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</si>
  <si>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</si>
  <si>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</si>
  <si>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</si>
  <si>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</si>
  <si>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</si>
  <si>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</si>
  <si>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</si>
  <si>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</si>
  <si>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</si>
  <si>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</si>
  <si>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</si>
  <si>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</si>
  <si>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</si>
  <si>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</si>
  <si>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</si>
  <si>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</si>
  <si>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</si>
  <si>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</si>
  <si>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</si>
  <si>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</si>
  <si>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</si>
  <si>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</si>
  <si>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</si>
  <si>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</si>
  <si>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</si>
  <si>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</si>
  <si>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</si>
  <si>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</si>
  <si>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</si>
  <si>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</si>
  <si>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</si>
  <si>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</si>
  <si>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</si>
  <si>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</si>
  <si>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</si>
  <si>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</si>
  <si>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</si>
  <si>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</si>
  <si>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</si>
  <si>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</si>
  <si>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</si>
  <si>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</si>
  <si>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</si>
  <si>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</si>
  <si>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</si>
  <si>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</si>
  <si>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</si>
  <si>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</si>
  <si>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</si>
  <si>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</si>
  <si>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</si>
  <si>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</si>
  <si>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</si>
  <si>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</si>
  <si>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</si>
  <si>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</si>
  <si>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</si>
  <si>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</si>
  <si>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</si>
  <si>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</si>
  <si>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</si>
  <si>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</si>
  <si>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</si>
  <si>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</si>
  <si>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</si>
  <si>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</si>
  <si>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</si>
  <si>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</si>
  <si>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</si>
  <si>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</si>
  <si>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</si>
  <si>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</si>
  <si>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</si>
  <si>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</si>
  <si>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</si>
  <si>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</si>
  <si>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</si>
  <si>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</si>
  <si>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</si>
  <si>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</si>
  <si>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</si>
  <si>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</si>
  <si>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</si>
  <si>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</si>
  <si>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</si>
  <si>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</si>
  <si>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</si>
  <si>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</si>
  <si>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</si>
  <si>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</si>
  <si>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</si>
  <si>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</si>
  <si>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</si>
  <si>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</si>
  <si>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</si>
  <si>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</si>
  <si>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</si>
  <si>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</si>
  <si>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</si>
  <si>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</si>
  <si>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</si>
  <si>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</si>
  <si>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</si>
  <si>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</si>
  <si>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</si>
  <si>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</si>
  <si>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</si>
  <si>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</si>
  <si>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</si>
  <si>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</si>
  <si>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</si>
  <si>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</si>
  <si>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</si>
  <si>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</si>
  <si>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</si>
  <si>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</si>
  <si>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</si>
  <si>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</si>
  <si>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 xml:space="preserve"> սննդի ծանրոցներ/ քաղցրավենիք/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</si>
  <si>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</si>
  <si>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</si>
  <si>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</si>
  <si>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</si>
  <si>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</si>
  <si>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</si>
  <si>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</si>
  <si>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</si>
  <si>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</si>
  <si>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</si>
  <si>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</si>
  <si>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</si>
  <si>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</si>
  <si>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</si>
  <si>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</si>
  <si>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</si>
  <si>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</si>
  <si>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</si>
  <si>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</si>
  <si>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</si>
  <si>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</si>
  <si>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</si>
  <si>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</si>
  <si>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</si>
  <si>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</si>
  <si>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</si>
  <si>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</si>
  <si>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</si>
  <si>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 xml:space="preserve"> ննջասենյակի կահույք</t>
  </si>
  <si>
    <t xml:space="preserve"> ճաշասեղաններ</t>
  </si>
  <si>
    <t>98371100/525</t>
  </si>
  <si>
    <t xml:space="preserve"> գազային սարքեր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</si>
  <si>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</si>
  <si>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</si>
  <si>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</si>
  <si>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</si>
  <si>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</si>
  <si>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</si>
  <si>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</si>
  <si>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</si>
  <si>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</si>
  <si>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</si>
  <si>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</si>
  <si>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</si>
  <si>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</si>
  <si>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</si>
  <si>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</si>
  <si>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</si>
  <si>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</si>
  <si>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</si>
  <si>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</si>
  <si>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</si>
  <si>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</si>
  <si>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</si>
  <si>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</si>
  <si>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</si>
  <si>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</si>
  <si>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</si>
  <si>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</si>
  <si>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</si>
  <si>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</si>
  <si>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</si>
  <si>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</si>
  <si>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</si>
  <si>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</si>
  <si>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</si>
  <si>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</si>
  <si>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</si>
  <si>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</si>
  <si>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</si>
  <si>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</si>
  <si>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</si>
  <si>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</si>
  <si>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</si>
  <si>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</si>
  <si>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</si>
  <si>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</si>
  <si>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</si>
  <si>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</si>
  <si>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</si>
  <si>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</si>
  <si>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</si>
  <si>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</si>
  <si>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</si>
  <si>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</si>
  <si>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</si>
  <si>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</si>
  <si>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</si>
  <si>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</si>
  <si>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</si>
  <si>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</si>
  <si>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</si>
  <si>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</si>
  <si>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</si>
  <si>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</si>
  <si>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</si>
  <si>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</si>
  <si>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</si>
  <si>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</si>
  <si>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</si>
  <si>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</si>
  <si>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</si>
  <si>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</si>
  <si>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</si>
  <si>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</si>
  <si>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</si>
  <si>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</si>
  <si>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</si>
  <si>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</si>
  <si>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</si>
  <si>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</si>
  <si>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</si>
  <si>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</si>
  <si>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</si>
  <si>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</si>
  <si>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</si>
  <si>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</si>
  <si>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</si>
  <si>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</si>
  <si>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</si>
  <si>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</si>
  <si>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</si>
  <si>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</si>
  <si>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</si>
  <si>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</si>
  <si>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</si>
  <si>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</si>
  <si>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</si>
  <si>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</si>
  <si>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</si>
  <si>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</si>
  <si>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</si>
  <si>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</si>
  <si>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</si>
  <si>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</si>
  <si>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</si>
  <si>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</si>
  <si>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</si>
  <si>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</si>
  <si>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</si>
  <si>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</si>
  <si>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</si>
  <si>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</si>
  <si>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</si>
  <si>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</si>
  <si>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</si>
  <si>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</si>
  <si>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</si>
  <si>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</si>
  <si>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</si>
  <si>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</si>
  <si>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</si>
  <si>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</si>
  <si>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</si>
  <si>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</si>
  <si>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</si>
  <si>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</si>
  <si>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</si>
  <si>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</si>
  <si>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</si>
  <si>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</si>
  <si>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</si>
  <si>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</si>
  <si>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</si>
  <si>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</si>
  <si>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</si>
  <si>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</si>
  <si>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</si>
  <si>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</si>
  <si>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</si>
  <si>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</si>
  <si>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</si>
  <si>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</si>
  <si>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</si>
  <si>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</si>
  <si>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</si>
  <si>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</si>
  <si>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</si>
  <si>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</si>
  <si>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</si>
  <si>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</si>
  <si>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</si>
  <si>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</si>
  <si>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</si>
  <si>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</si>
  <si>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</si>
  <si>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</si>
  <si>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</si>
  <si>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</si>
  <si>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</si>
  <si>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</si>
  <si>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</si>
  <si>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</si>
  <si>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</si>
  <si>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</si>
  <si>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</si>
  <si>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</si>
  <si>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</si>
  <si>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</si>
  <si>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</si>
  <si>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</si>
  <si>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</si>
  <si>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</si>
  <si>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</si>
  <si>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</si>
  <si>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</si>
  <si>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</si>
  <si>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</si>
  <si>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</si>
  <si>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</si>
  <si>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</si>
  <si>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</si>
  <si>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</si>
  <si>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</si>
  <si>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</si>
  <si>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</si>
  <si>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</si>
  <si>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</si>
  <si>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</si>
  <si>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</si>
  <si>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</si>
  <si>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</si>
  <si>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</si>
  <si>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</si>
  <si>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</si>
  <si>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</si>
  <si>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</si>
  <si>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</si>
  <si>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</si>
  <si>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</si>
  <si>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</si>
  <si>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</si>
  <si>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</si>
  <si>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</si>
  <si>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</si>
  <si>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</si>
  <si>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</si>
  <si>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</si>
  <si>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</si>
  <si>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</si>
  <si>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</si>
  <si>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</si>
  <si>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</si>
  <si>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</si>
  <si>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</si>
  <si>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</si>
  <si>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</si>
  <si>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</si>
  <si>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</si>
  <si>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</si>
  <si>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</si>
  <si>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</si>
  <si>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</si>
  <si>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</si>
  <si>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</si>
  <si>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</si>
  <si>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</si>
  <si>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</si>
  <si>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</si>
  <si>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</si>
  <si>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</si>
  <si>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</si>
  <si>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</si>
  <si>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</si>
  <si>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</si>
  <si>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</si>
  <si>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</si>
  <si>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</si>
  <si>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</si>
  <si>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</si>
  <si>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</si>
  <si>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</si>
  <si>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</si>
  <si>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</si>
  <si>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</si>
  <si>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</si>
  <si>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</si>
  <si>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</si>
  <si>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</si>
  <si>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</si>
  <si>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</si>
  <si>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</si>
  <si>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</si>
  <si>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</si>
  <si>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</si>
  <si>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</si>
  <si>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</si>
  <si>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</si>
  <si>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</si>
  <si>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</si>
  <si>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</si>
  <si>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</si>
  <si>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</si>
  <si>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</si>
  <si>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</si>
  <si>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</si>
  <si>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</si>
  <si>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</si>
  <si>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</si>
  <si>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</si>
  <si>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</si>
  <si>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</si>
  <si>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</si>
  <si>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</si>
  <si>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</si>
  <si>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</si>
  <si>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</si>
  <si>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</si>
  <si>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</si>
  <si>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</si>
  <si>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</si>
  <si>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</si>
  <si>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</si>
  <si>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</si>
  <si>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</si>
  <si>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</si>
  <si>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</si>
  <si>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</si>
  <si>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</si>
  <si>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</si>
  <si>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</si>
  <si>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</si>
  <si>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</si>
  <si>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</si>
  <si>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</si>
  <si>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</si>
  <si>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</si>
  <si>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</si>
  <si>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</si>
  <si>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</si>
  <si>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</si>
  <si>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</si>
  <si>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</si>
  <si>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</si>
  <si>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</si>
  <si>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</si>
  <si>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</si>
  <si>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</si>
  <si>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</si>
  <si>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</si>
  <si>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</si>
  <si>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</si>
  <si>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</si>
  <si>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</si>
  <si>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</si>
  <si>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</si>
  <si>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</si>
  <si>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</si>
  <si>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</si>
  <si>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</si>
  <si>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</si>
  <si>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</si>
  <si>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</si>
  <si>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</si>
  <si>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</si>
  <si>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</si>
  <si>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</si>
  <si>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</si>
  <si>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</si>
  <si>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</si>
  <si>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</si>
  <si>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</si>
  <si>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</si>
  <si>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</si>
  <si>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</si>
  <si>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</si>
  <si>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</si>
  <si>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</si>
  <si>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</si>
  <si>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</si>
  <si>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</si>
  <si>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</si>
  <si>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</si>
  <si>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</si>
  <si>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</si>
  <si>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</si>
  <si>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</si>
  <si>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</si>
  <si>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</si>
  <si>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</si>
  <si>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</si>
  <si>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</si>
  <si>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</si>
  <si>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</si>
  <si>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</si>
  <si>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</si>
  <si>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</si>
  <si>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</si>
  <si>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</si>
  <si>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</si>
  <si>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</si>
  <si>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</si>
  <si>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</si>
  <si>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</si>
  <si>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</si>
  <si>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</si>
  <si>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</si>
  <si>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</si>
  <si>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</si>
  <si>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</si>
  <si>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</si>
  <si>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</si>
  <si>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</si>
  <si>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</si>
  <si>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</si>
  <si>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</si>
  <si>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</si>
  <si>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</si>
  <si>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</si>
  <si>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</si>
  <si>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</si>
  <si>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</si>
  <si>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</si>
  <si>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</si>
  <si>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</si>
  <si>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</si>
  <si>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</si>
  <si>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</si>
  <si>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</si>
  <si>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</si>
  <si>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</si>
  <si>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</si>
  <si>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</si>
  <si>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</si>
  <si>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</si>
  <si>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</si>
  <si>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</si>
  <si>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</si>
  <si>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</si>
  <si>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</si>
  <si>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</si>
  <si>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</si>
  <si>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</si>
  <si>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</si>
  <si>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</si>
  <si>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</si>
  <si>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</si>
  <si>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</si>
  <si>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</si>
  <si>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</si>
  <si>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</si>
  <si>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</si>
  <si>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</si>
  <si>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</si>
  <si>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</si>
  <si>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</si>
  <si>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</si>
  <si>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</si>
  <si>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</si>
  <si>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</si>
  <si>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</si>
  <si>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</si>
  <si>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</si>
  <si>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</si>
  <si>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</si>
  <si>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</si>
  <si>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</si>
  <si>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</si>
  <si>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</si>
  <si>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</si>
  <si>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</si>
  <si>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</si>
  <si>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</si>
  <si>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</si>
  <si>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</si>
  <si>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</si>
  <si>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</si>
  <si>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</si>
  <si>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</si>
  <si>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</si>
  <si>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</si>
  <si>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</si>
  <si>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</si>
  <si>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</si>
  <si>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</si>
  <si>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</si>
  <si>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</si>
  <si>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</si>
  <si>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</si>
  <si>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</si>
  <si>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</si>
  <si>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</si>
  <si>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</si>
  <si>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</si>
  <si>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</si>
  <si>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</si>
  <si>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</si>
  <si>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</si>
  <si>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</si>
  <si>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</si>
  <si>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</si>
  <si>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</si>
  <si>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</si>
  <si>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</si>
  <si>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</si>
  <si>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</si>
  <si>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</si>
  <si>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</si>
  <si>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</si>
  <si>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</si>
  <si>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</si>
  <si>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</si>
  <si>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</si>
  <si>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</si>
  <si>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</si>
  <si>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</si>
  <si>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</si>
  <si>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</si>
  <si>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</si>
  <si>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</si>
  <si>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</si>
  <si>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</si>
  <si>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</si>
  <si>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</si>
  <si>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</si>
  <si>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</si>
  <si>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</si>
  <si>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</si>
  <si>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</si>
  <si>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</si>
  <si>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</si>
  <si>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</si>
  <si>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</si>
  <si>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</si>
  <si>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</si>
  <si>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</si>
  <si>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</si>
  <si>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</si>
  <si>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</si>
  <si>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</si>
  <si>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</si>
  <si>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</si>
  <si>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</si>
  <si>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</si>
  <si>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</si>
  <si>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</si>
  <si>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</si>
  <si>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</si>
  <si>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</si>
  <si>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</si>
  <si>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</si>
  <si>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</si>
  <si>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</si>
  <si>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</si>
  <si>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</si>
  <si>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</si>
  <si>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</si>
  <si>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</si>
  <si>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</si>
  <si>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</si>
  <si>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</si>
  <si>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</si>
  <si>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</si>
  <si>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</si>
  <si>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</si>
  <si>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</si>
  <si>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</si>
  <si>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</si>
  <si>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</si>
  <si>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</si>
  <si>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</si>
  <si>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</si>
  <si>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</si>
  <si>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</si>
  <si>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</si>
  <si>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</si>
  <si>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</si>
  <si>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</si>
  <si>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</si>
  <si>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</si>
  <si>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</si>
  <si>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</si>
  <si>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</si>
  <si>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</si>
  <si>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</si>
  <si>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</si>
  <si>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</si>
  <si>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</si>
  <si>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</si>
  <si>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</si>
  <si>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</si>
  <si>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</si>
  <si>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</si>
  <si>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</si>
  <si>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</si>
  <si>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</si>
  <si>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</si>
  <si>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</si>
  <si>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</si>
  <si>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</si>
  <si>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</si>
  <si>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</si>
  <si>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</si>
  <si>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</si>
  <si>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</si>
  <si>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</si>
  <si>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</si>
  <si>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</si>
  <si>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</si>
  <si>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</si>
  <si>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</si>
  <si>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</si>
  <si>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</si>
  <si>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</si>
  <si>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</si>
  <si>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</si>
  <si>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</si>
  <si>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</si>
  <si>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</si>
  <si>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</si>
  <si>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</si>
  <si>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>45421112/501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</si>
  <si>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</si>
  <si>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</si>
  <si>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</si>
  <si>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</si>
  <si>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</si>
  <si>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</si>
  <si>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</si>
  <si>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</si>
  <si>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</si>
  <si>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</si>
  <si>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</si>
  <si>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</si>
  <si>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</si>
  <si>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</si>
  <si>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</si>
  <si>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</si>
  <si>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</si>
  <si>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</si>
  <si>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</si>
  <si>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</si>
  <si>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</si>
  <si>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</si>
  <si>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</si>
  <si>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</si>
  <si>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</si>
  <si>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</si>
  <si>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</si>
  <si>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</si>
  <si>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</si>
  <si>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</si>
  <si>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</si>
  <si>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</si>
  <si>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</si>
  <si>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</si>
  <si>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</si>
  <si>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</si>
  <si>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</si>
  <si>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</si>
  <si>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</si>
  <si>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</si>
  <si>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</si>
  <si>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</si>
  <si>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</si>
  <si>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</si>
  <si>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</si>
  <si>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</si>
  <si>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</si>
  <si>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</si>
  <si>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</si>
  <si>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</si>
  <si>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</si>
  <si>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</si>
  <si>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</si>
  <si>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</si>
  <si>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</si>
  <si>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</si>
  <si>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</si>
  <si>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</si>
  <si>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</si>
  <si>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</si>
  <si>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</si>
  <si>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</si>
  <si>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</si>
  <si>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</si>
  <si>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</si>
  <si>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</si>
  <si>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</si>
  <si>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</si>
  <si>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</si>
  <si>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</si>
  <si>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</si>
  <si>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</si>
  <si>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</si>
  <si>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</si>
  <si>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</si>
  <si>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</si>
  <si>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</si>
  <si>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</si>
  <si>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</si>
  <si>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</si>
  <si>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</si>
  <si>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</si>
  <si>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</si>
  <si>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</si>
  <si>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</si>
  <si>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</si>
  <si>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</si>
  <si>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</si>
  <si>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</si>
  <si>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</si>
  <si>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</si>
  <si>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</si>
  <si>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</si>
  <si>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</si>
  <si>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</si>
  <si>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</si>
  <si>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</si>
  <si>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</si>
  <si>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</si>
  <si>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</si>
  <si>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</si>
  <si>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</si>
  <si>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</si>
  <si>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</si>
  <si>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</si>
  <si>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</si>
  <si>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</si>
  <si>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</si>
  <si>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</si>
  <si>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</si>
  <si>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</si>
  <si>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</si>
  <si>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</si>
  <si>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</si>
  <si>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</si>
  <si>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</si>
  <si>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</si>
  <si>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</si>
  <si>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</si>
  <si>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</si>
  <si>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</si>
  <si>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</si>
  <si>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</si>
  <si>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</si>
  <si>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</si>
  <si>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</si>
  <si>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</si>
  <si>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</si>
  <si>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</si>
  <si>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</si>
  <si>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</si>
  <si>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</si>
  <si>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</si>
  <si>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</si>
  <si>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</si>
  <si>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</si>
  <si>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</si>
  <si>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</si>
  <si>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</si>
  <si>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</si>
  <si>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</si>
  <si>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</si>
  <si>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</si>
  <si>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</si>
  <si>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</si>
  <si>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</si>
  <si>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</si>
  <si>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</si>
  <si>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</si>
  <si>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</si>
  <si>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</si>
  <si>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</si>
  <si>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</si>
  <si>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</si>
  <si>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</si>
  <si>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</si>
  <si>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</si>
  <si>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</si>
  <si>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</si>
  <si>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</si>
  <si>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</si>
  <si>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</si>
  <si>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</si>
  <si>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</si>
  <si>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</si>
  <si>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</si>
  <si>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</si>
  <si>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</si>
  <si>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</si>
  <si>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</si>
  <si>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</si>
  <si>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</si>
  <si>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</si>
  <si>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</si>
  <si>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</si>
  <si>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</si>
  <si>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</si>
  <si>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</si>
  <si>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</si>
  <si>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</si>
  <si>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</si>
  <si>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</si>
  <si>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</si>
  <si>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</si>
  <si>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</si>
  <si>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</si>
  <si>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</si>
  <si>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</si>
  <si>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</si>
  <si>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</si>
  <si>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</si>
  <si>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</si>
  <si>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</si>
  <si>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</si>
  <si>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</si>
  <si>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</si>
  <si>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</si>
  <si>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</si>
  <si>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</si>
  <si>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</si>
  <si>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</si>
  <si>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</si>
  <si>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</si>
  <si>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</si>
  <si>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</si>
  <si>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</si>
  <si>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</si>
  <si>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</si>
  <si>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</si>
  <si>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</si>
  <si>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</si>
  <si>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</si>
  <si>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</si>
  <si>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</si>
  <si>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</si>
  <si>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</si>
  <si>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</si>
  <si>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</si>
  <si>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</si>
  <si>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</si>
  <si>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</si>
  <si>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</si>
  <si>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</si>
  <si>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</si>
  <si>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</si>
  <si>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</si>
  <si>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</si>
  <si>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</si>
  <si>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</si>
  <si>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</si>
  <si>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</si>
  <si>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</si>
  <si>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</si>
  <si>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</si>
  <si>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</si>
  <si>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</si>
  <si>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</si>
  <si>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</si>
  <si>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</si>
  <si>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</si>
  <si>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</si>
  <si>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</si>
  <si>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</si>
  <si>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</si>
  <si>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</si>
  <si>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</si>
  <si>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</si>
  <si>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</si>
  <si>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</si>
  <si>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</si>
  <si>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</si>
  <si>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</si>
  <si>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</si>
  <si>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</si>
  <si>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</si>
  <si>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</si>
  <si>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</si>
  <si>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</si>
  <si>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</si>
  <si>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</si>
  <si>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</si>
  <si>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</si>
  <si>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</si>
  <si>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</si>
  <si>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</si>
  <si>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</si>
  <si>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</si>
  <si>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</si>
  <si>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</si>
  <si>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</si>
  <si>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</si>
  <si>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</si>
  <si>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</si>
  <si>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</si>
  <si>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</si>
  <si>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</si>
  <si>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</si>
  <si>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</si>
  <si>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</si>
  <si>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</si>
  <si>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</si>
  <si>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</si>
  <si>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</si>
  <si>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</si>
  <si>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</si>
  <si>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</si>
  <si>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</si>
  <si>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</si>
  <si>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</si>
  <si>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</si>
  <si>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</si>
  <si>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</si>
  <si>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</si>
  <si>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</si>
  <si>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</si>
  <si>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</si>
  <si>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</si>
  <si>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</si>
  <si>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</si>
  <si>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</si>
  <si>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</si>
  <si>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</si>
  <si>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</si>
  <si>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</si>
  <si>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</si>
  <si>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</si>
  <si>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</si>
  <si>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</si>
  <si>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</si>
  <si>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</si>
  <si>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</si>
  <si>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</si>
  <si>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</si>
  <si>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</si>
  <si>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</si>
  <si>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</si>
  <si>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</si>
  <si>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</si>
  <si>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</si>
  <si>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</si>
  <si>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</si>
  <si>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</si>
  <si>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</si>
  <si>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</si>
  <si>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</si>
  <si>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</si>
  <si>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</si>
  <si>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</si>
  <si>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</si>
  <si>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</si>
  <si>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</si>
  <si>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</si>
  <si>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</si>
  <si>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</si>
  <si>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</si>
  <si>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</si>
  <si>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</si>
  <si>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</si>
  <si>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</si>
  <si>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</si>
  <si>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</si>
  <si>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</si>
  <si>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</si>
  <si>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</si>
  <si>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</si>
  <si>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</si>
  <si>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</si>
  <si>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</si>
  <si>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</si>
  <si>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</si>
  <si>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</si>
  <si>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</si>
  <si>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</si>
  <si>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</si>
  <si>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</si>
  <si>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</si>
  <si>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</si>
  <si>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</si>
  <si>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</si>
  <si>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</si>
  <si>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</si>
  <si>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</si>
  <si>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</si>
  <si>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</si>
  <si>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</si>
  <si>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</si>
  <si>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</si>
  <si>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</si>
  <si>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</si>
  <si>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</si>
  <si>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</si>
  <si>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</si>
  <si>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</si>
  <si>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</si>
  <si>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</si>
  <si>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</si>
  <si>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</si>
  <si>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</si>
  <si>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</si>
  <si>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</si>
  <si>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</si>
  <si>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</si>
  <si>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</si>
  <si>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</si>
  <si>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</si>
  <si>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</si>
  <si>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</si>
  <si>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</si>
  <si>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</si>
  <si>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</si>
  <si>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</si>
  <si>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</si>
  <si>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</si>
  <si>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</si>
  <si>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</si>
  <si>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</si>
  <si>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</si>
  <si>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</si>
  <si>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</si>
  <si>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</si>
  <si>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</si>
  <si>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</si>
  <si>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</si>
  <si>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</si>
  <si>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</si>
  <si>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</si>
  <si>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</si>
  <si>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</si>
  <si>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</si>
  <si>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</si>
  <si>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</si>
  <si>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</si>
  <si>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</si>
  <si>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</si>
  <si>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</si>
  <si>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</si>
  <si>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</si>
  <si>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</si>
  <si>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</si>
  <si>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</si>
  <si>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</si>
  <si>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</si>
  <si>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</si>
  <si>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</si>
  <si>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</si>
  <si>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</si>
  <si>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</si>
  <si>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</si>
  <si>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</si>
  <si>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</si>
  <si>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</si>
  <si>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</si>
  <si>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</si>
  <si>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</si>
  <si>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</si>
  <si>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</si>
  <si>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</si>
  <si>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</si>
  <si>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</si>
  <si>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</si>
  <si>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</si>
  <si>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</si>
  <si>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</si>
  <si>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</si>
  <si>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</si>
  <si>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</si>
  <si>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</si>
  <si>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</si>
  <si>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</si>
  <si>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</si>
  <si>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</si>
  <si>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</si>
  <si>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</si>
  <si>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</si>
  <si>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</si>
  <si>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</si>
  <si>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</si>
  <si>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</si>
  <si>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</si>
  <si>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</si>
  <si>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</si>
  <si>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</si>
  <si>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</si>
  <si>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</si>
  <si>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</si>
  <si>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</si>
  <si>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</si>
  <si>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</si>
  <si>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</si>
  <si>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</si>
  <si>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</si>
  <si>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</si>
  <si>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</si>
  <si>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</si>
  <si>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</si>
  <si>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</si>
  <si>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</si>
  <si>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</si>
  <si>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</si>
  <si>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</si>
  <si>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</si>
  <si>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</si>
  <si>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</si>
  <si>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</si>
  <si>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</si>
  <si>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</si>
  <si>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</si>
  <si>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</si>
  <si>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</si>
  <si>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</si>
  <si>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</si>
  <si>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</si>
  <si>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</si>
  <si>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</si>
  <si>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</si>
  <si>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</si>
  <si>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</si>
  <si>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</si>
  <si>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</si>
  <si>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</si>
  <si>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</si>
  <si>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</si>
  <si>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</si>
  <si>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</si>
  <si>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</si>
  <si>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</si>
  <si>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</si>
  <si>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</si>
  <si>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</si>
  <si>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</si>
  <si>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</si>
  <si>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</si>
  <si>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</si>
  <si>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</si>
  <si>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</si>
  <si>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</si>
  <si>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</si>
  <si>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</si>
  <si>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</si>
  <si>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</si>
  <si>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</si>
  <si>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</si>
  <si>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</si>
  <si>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</si>
  <si>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</si>
  <si>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</si>
  <si>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</si>
  <si>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</si>
  <si>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</si>
  <si>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</si>
  <si>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</si>
  <si>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</si>
  <si>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</si>
  <si>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</si>
  <si>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</si>
  <si>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</si>
  <si>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</si>
  <si>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</si>
  <si>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</si>
  <si>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</si>
  <si>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</si>
  <si>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</si>
  <si>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</si>
  <si>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</si>
  <si>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</si>
  <si>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</si>
  <si>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</si>
  <si>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</si>
  <si>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</si>
  <si>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</si>
  <si>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</si>
  <si>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</si>
  <si>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</si>
  <si>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</si>
  <si>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</si>
  <si>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</si>
  <si>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</si>
  <si>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</si>
  <si>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</si>
  <si>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</si>
  <si>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</si>
  <si>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</si>
  <si>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</si>
  <si>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</si>
  <si>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</si>
  <si>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</si>
  <si>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</si>
  <si>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</si>
  <si>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</si>
  <si>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</si>
  <si>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</si>
  <si>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</si>
  <si>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</si>
  <si>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</si>
  <si>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</si>
  <si>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</si>
  <si>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</si>
  <si>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</si>
  <si>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</si>
  <si>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</si>
  <si>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</si>
  <si>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</si>
  <si>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</si>
  <si>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</si>
  <si>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</si>
  <si>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</si>
  <si>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</si>
  <si>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</si>
  <si>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</si>
  <si>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</si>
  <si>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</si>
  <si>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</si>
  <si>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</si>
  <si>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</si>
  <si>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</si>
  <si>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</si>
  <si>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</si>
  <si>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</si>
  <si>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</si>
  <si>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</si>
  <si>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</si>
  <si>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</si>
  <si>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</si>
  <si>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</si>
  <si>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</si>
  <si>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</si>
  <si>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</si>
  <si>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</si>
  <si>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</si>
  <si>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</si>
  <si>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</si>
  <si>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</si>
  <si>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</si>
  <si>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</si>
  <si>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</si>
  <si>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</si>
  <si>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</si>
  <si>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</si>
  <si>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</si>
  <si>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</si>
  <si>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</si>
  <si>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</si>
  <si>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</si>
  <si>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</si>
  <si>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</si>
  <si>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</si>
  <si>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</si>
  <si>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</si>
  <si>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</si>
  <si>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</si>
  <si>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</si>
  <si>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</si>
  <si>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</si>
  <si>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</si>
  <si>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</si>
  <si>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</si>
  <si>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</si>
  <si>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</si>
  <si>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</si>
  <si>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</si>
  <si>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</si>
  <si>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</si>
  <si>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</si>
  <si>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</si>
  <si>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</si>
  <si>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</si>
  <si>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</si>
  <si>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</si>
  <si>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</si>
  <si>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</si>
  <si>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</si>
  <si>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</si>
  <si>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</si>
  <si>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</si>
  <si>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</si>
  <si>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</si>
  <si>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</si>
  <si>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</si>
  <si>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</si>
  <si>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</si>
  <si>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</si>
  <si>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</si>
  <si>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</si>
  <si>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</si>
  <si>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</si>
  <si>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</si>
  <si>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</si>
  <si>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</si>
  <si>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</si>
  <si>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</si>
  <si>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</si>
  <si>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</si>
  <si>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</si>
  <si>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</si>
  <si>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</si>
  <si>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</si>
  <si>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</si>
  <si>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</si>
  <si>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</si>
  <si>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</si>
  <si>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</si>
  <si>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</si>
  <si>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</si>
  <si>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</si>
  <si>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</si>
  <si>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</si>
  <si>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</si>
  <si>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</si>
  <si>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</si>
  <si>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</si>
  <si>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</si>
  <si>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</si>
  <si>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</si>
  <si>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</si>
  <si>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</si>
  <si>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</si>
  <si>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</si>
  <si>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</si>
  <si>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</si>
  <si>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</si>
  <si>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</si>
  <si>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</si>
  <si>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</si>
  <si>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</si>
  <si>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</si>
  <si>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</si>
  <si>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</si>
  <si>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</si>
  <si>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</si>
  <si>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</si>
  <si>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</si>
  <si>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</si>
  <si>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</si>
  <si>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</si>
  <si>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</si>
  <si>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</si>
  <si>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</si>
  <si>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</si>
  <si>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</si>
  <si>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</si>
  <si>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</si>
  <si>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</si>
  <si>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</si>
  <si>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</si>
  <si>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</si>
  <si>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</si>
  <si>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</si>
  <si>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</si>
  <si>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</si>
  <si>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</si>
  <si>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</si>
  <si>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</si>
  <si>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</si>
  <si>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</si>
  <si>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</si>
  <si>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</si>
  <si>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</si>
  <si>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</si>
  <si>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</si>
  <si>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</si>
  <si>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</si>
  <si>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</si>
  <si>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</si>
  <si>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</si>
  <si>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</si>
  <si>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</si>
  <si>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</si>
  <si>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</si>
  <si>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</si>
  <si>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</si>
  <si>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</si>
  <si>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</si>
  <si>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</si>
  <si>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</si>
  <si>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</si>
  <si>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</si>
  <si>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</si>
  <si>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</si>
  <si>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</si>
  <si>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</si>
  <si>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</si>
  <si>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</si>
  <si>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</si>
  <si>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</si>
  <si>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</si>
  <si>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</si>
  <si>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</si>
  <si>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</si>
  <si>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</si>
  <si>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</si>
  <si>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</si>
  <si>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</si>
  <si>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</si>
  <si>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</si>
  <si>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</si>
  <si>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</si>
  <si>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</si>
  <si>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</si>
  <si>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</si>
  <si>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</si>
  <si>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</si>
  <si>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</si>
  <si>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</si>
  <si>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</si>
  <si>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</si>
  <si>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</si>
  <si>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</si>
  <si>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</si>
  <si>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</si>
  <si>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</si>
  <si>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</si>
  <si>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</si>
  <si>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</si>
  <si>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</si>
  <si>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</si>
  <si>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</si>
  <si>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</si>
  <si>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</si>
  <si>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</si>
  <si>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</si>
  <si>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</si>
  <si>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</si>
  <si>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</si>
  <si>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</si>
  <si>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</si>
  <si>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</si>
  <si>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</si>
  <si>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</si>
  <si>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</si>
  <si>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</si>
  <si>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</si>
  <si>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</si>
  <si>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</si>
  <si>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</si>
  <si>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</si>
  <si>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</si>
  <si>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</si>
  <si>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</si>
  <si>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</si>
  <si>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</si>
  <si>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</si>
  <si>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</si>
  <si>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</si>
  <si>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</si>
  <si>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</si>
  <si>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</si>
  <si>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</si>
  <si>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</si>
  <si>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</si>
  <si>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</si>
  <si>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</si>
  <si>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</si>
  <si>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</si>
  <si>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</si>
  <si>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</si>
  <si>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</si>
  <si>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</si>
  <si>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</si>
  <si>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</si>
  <si>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</si>
  <si>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</si>
  <si>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</si>
  <si>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</si>
  <si>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</si>
  <si>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</si>
  <si>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</si>
  <si>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</si>
  <si>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</si>
  <si>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</si>
  <si>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</si>
  <si>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</si>
  <si>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</si>
  <si>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</si>
  <si>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</si>
  <si>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</si>
  <si>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</si>
  <si>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</si>
  <si>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</si>
  <si>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</si>
  <si>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</si>
  <si>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</si>
  <si>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</si>
  <si>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</si>
  <si>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</si>
  <si>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</si>
  <si>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</si>
  <si>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</si>
  <si>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</si>
  <si>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</si>
  <si>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</si>
  <si>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</si>
  <si>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</si>
  <si>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</si>
  <si>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</si>
  <si>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</si>
  <si>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</si>
  <si>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</si>
  <si>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</si>
  <si>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</si>
  <si>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</si>
  <si>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</si>
  <si>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</si>
  <si>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</si>
  <si>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</si>
  <si>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</si>
  <si>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</si>
  <si>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</si>
  <si>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</si>
  <si>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</si>
  <si>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</si>
  <si>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</si>
  <si>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</si>
  <si>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</si>
  <si>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</si>
  <si>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</si>
  <si>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</si>
  <si>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</si>
  <si>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</si>
  <si>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</si>
  <si>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</si>
  <si>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</si>
  <si>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</si>
  <si>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</si>
  <si>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</si>
  <si>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</si>
  <si>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</si>
  <si>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</si>
  <si>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</si>
  <si>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</si>
  <si>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</si>
  <si>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</si>
  <si>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</si>
  <si>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</si>
  <si>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</si>
  <si>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</si>
  <si>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</si>
  <si>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</si>
  <si>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</si>
  <si>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</si>
  <si>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</si>
  <si>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</si>
  <si>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</si>
  <si>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</si>
  <si>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</si>
  <si>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</si>
  <si>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</si>
  <si>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</si>
  <si>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</si>
  <si>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</si>
  <si>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</si>
  <si>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</si>
  <si>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</si>
  <si>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</si>
  <si>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</si>
  <si>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</si>
  <si>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</si>
  <si>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</si>
  <si>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</si>
  <si>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</si>
  <si>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</si>
  <si>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</si>
  <si>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</si>
  <si>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</si>
  <si>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</si>
  <si>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</si>
  <si>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</si>
  <si>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</si>
  <si>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</si>
  <si>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</si>
  <si>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</si>
  <si>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</si>
  <si>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</si>
  <si>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</si>
  <si>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</si>
  <si>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</si>
  <si>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</si>
  <si>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</si>
  <si>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</si>
  <si>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</si>
  <si>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</si>
  <si>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</si>
  <si>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</si>
  <si>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</si>
  <si>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</si>
  <si>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</si>
  <si>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</si>
  <si>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</si>
  <si>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</si>
  <si>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</si>
  <si>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</si>
  <si>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</si>
  <si>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</si>
  <si>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</si>
  <si>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</si>
  <si>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</si>
  <si>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</si>
  <si>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</si>
  <si>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</si>
  <si>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</si>
  <si>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</si>
  <si>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</si>
  <si>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</si>
  <si>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</si>
  <si>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</si>
  <si>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</si>
  <si>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</si>
  <si>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</si>
  <si>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</si>
  <si>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</si>
  <si>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</si>
  <si>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</si>
  <si>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</si>
  <si>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</si>
  <si>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</si>
  <si>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</si>
  <si>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</si>
  <si>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</si>
  <si>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</si>
  <si>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</si>
  <si>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</si>
  <si>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</si>
  <si>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</si>
  <si>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</si>
  <si>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</si>
  <si>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</si>
  <si>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</si>
  <si>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</si>
  <si>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</si>
  <si>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</si>
  <si>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</si>
  <si>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</si>
  <si>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</si>
  <si>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</si>
  <si>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</si>
  <si>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</si>
  <si>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</si>
  <si>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</si>
  <si>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</si>
  <si>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</si>
  <si>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</si>
  <si>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</si>
  <si>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</si>
  <si>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</si>
  <si>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</si>
  <si>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</si>
  <si>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</si>
  <si>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</si>
  <si>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</si>
  <si>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</si>
  <si>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</si>
  <si>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</si>
  <si>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</si>
  <si>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</si>
  <si>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</si>
  <si>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</si>
  <si>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</si>
  <si>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</si>
  <si>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</si>
  <si>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</si>
  <si>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</si>
  <si>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</si>
  <si>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</si>
  <si>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</si>
  <si>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</si>
  <si>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</si>
  <si>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</si>
  <si>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</si>
  <si>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</si>
  <si>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</si>
  <si>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</si>
  <si>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</si>
  <si>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</si>
  <si>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</si>
  <si>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</si>
  <si>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</si>
  <si>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</si>
  <si>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</si>
  <si>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</si>
  <si>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</si>
  <si>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</si>
  <si>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</si>
  <si>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</si>
  <si>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</si>
  <si>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</si>
  <si>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</si>
  <si>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</si>
  <si>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</si>
  <si>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</si>
  <si>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</si>
  <si>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</si>
  <si>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</si>
  <si>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</si>
  <si>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</si>
  <si>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</si>
  <si>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</si>
  <si>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</si>
  <si>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</si>
  <si>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</si>
  <si>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</si>
  <si>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</si>
  <si>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</si>
  <si>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</si>
  <si>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</si>
  <si>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</si>
  <si>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</si>
  <si>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</si>
  <si>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</si>
  <si>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</si>
  <si>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</si>
  <si>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</si>
  <si>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</si>
  <si>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</si>
  <si>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</si>
  <si>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</si>
  <si>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</si>
  <si>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</si>
  <si>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</si>
  <si>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</si>
  <si>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</si>
  <si>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</si>
  <si>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</si>
  <si>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</si>
  <si>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</si>
  <si>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</si>
  <si>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</si>
  <si>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</si>
  <si>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</si>
  <si>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</si>
  <si>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</si>
  <si>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</si>
  <si>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</si>
  <si>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</si>
  <si>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</si>
  <si>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</si>
  <si>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</si>
  <si>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</si>
  <si>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</si>
  <si>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</si>
  <si>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</si>
  <si>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</si>
  <si>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</si>
  <si>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</si>
  <si>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</si>
  <si>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</si>
  <si>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</si>
  <si>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</si>
  <si>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</si>
  <si>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</si>
  <si>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</si>
  <si>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</si>
  <si>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</si>
  <si>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</si>
  <si>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</si>
  <si>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</si>
  <si>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</si>
  <si>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</si>
  <si>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</si>
  <si>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</si>
  <si>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</si>
  <si>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</si>
  <si>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</si>
  <si>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</si>
  <si>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</si>
  <si>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</si>
  <si>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</si>
  <si>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</si>
  <si>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</si>
  <si>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</si>
  <si>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</si>
  <si>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</si>
  <si>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</si>
  <si>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</si>
  <si>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</si>
  <si>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</si>
  <si>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</si>
  <si>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</si>
  <si>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</si>
  <si>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</si>
  <si>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</si>
  <si>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</si>
  <si>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</si>
  <si>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</si>
  <si>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</si>
  <si>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</si>
  <si>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</si>
  <si>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</si>
  <si>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</si>
  <si>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</si>
  <si>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</si>
  <si>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</si>
  <si>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</si>
  <si>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</si>
  <si>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</si>
  <si>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</si>
  <si>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</si>
  <si>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</si>
  <si>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</si>
  <si>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</si>
  <si>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</si>
  <si>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</si>
  <si>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</si>
  <si>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</si>
  <si>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</si>
  <si>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</si>
  <si>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</si>
  <si>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</si>
  <si>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</si>
  <si>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</si>
  <si>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</si>
  <si>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</si>
  <si>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</si>
  <si>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</si>
  <si>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</si>
  <si>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</si>
  <si>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</si>
  <si>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</si>
  <si>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</si>
  <si>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</si>
  <si>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</si>
  <si>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</si>
  <si>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</si>
  <si>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</si>
  <si>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</si>
  <si>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</si>
  <si>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</si>
  <si>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</si>
  <si>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</si>
  <si>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</si>
  <si>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</si>
  <si>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</si>
  <si>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</si>
  <si>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</si>
  <si>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</si>
  <si>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</si>
  <si>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</si>
  <si>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</si>
  <si>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</si>
  <si>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</si>
  <si>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</si>
  <si>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</si>
  <si>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</si>
  <si>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</si>
  <si>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</si>
  <si>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</si>
  <si>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</si>
  <si>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</si>
  <si>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</si>
  <si>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</si>
  <si>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</si>
  <si>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</si>
  <si>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</si>
  <si>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</si>
  <si>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</si>
  <si>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</si>
  <si>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</si>
  <si>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</si>
  <si>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</si>
  <si>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</si>
  <si>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</si>
  <si>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</si>
  <si>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</si>
  <si>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</si>
  <si>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</si>
  <si>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</si>
  <si>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</si>
  <si>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</si>
  <si>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</si>
  <si>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</si>
  <si>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</si>
  <si>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</si>
  <si>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</si>
  <si>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</si>
  <si>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</si>
  <si>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</si>
  <si>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</si>
  <si>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</si>
  <si>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</si>
  <si>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</si>
  <si>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</si>
  <si>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</si>
  <si>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</si>
  <si>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</si>
  <si>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</si>
  <si>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</si>
  <si>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</si>
  <si>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</si>
  <si>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</si>
  <si>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</si>
  <si>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</si>
  <si>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</si>
  <si>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</si>
  <si>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</si>
  <si>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</si>
  <si>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</si>
  <si>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</si>
  <si>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</si>
  <si>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</si>
  <si>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</si>
  <si>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</si>
  <si>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</si>
  <si>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</si>
  <si>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</si>
  <si>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</si>
  <si>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</si>
  <si>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</si>
  <si>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</si>
  <si>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</si>
  <si>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</si>
  <si>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</si>
  <si>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</si>
  <si>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</si>
  <si>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</si>
  <si>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</si>
  <si>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</si>
  <si>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</si>
  <si>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</si>
  <si>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</si>
  <si>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</si>
  <si>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</si>
  <si>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</si>
  <si>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</si>
  <si>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</si>
  <si>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</si>
  <si>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</si>
  <si>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</si>
  <si>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</si>
  <si>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</si>
  <si>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</si>
  <si>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</si>
  <si>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</si>
  <si>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</si>
  <si>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</si>
  <si>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</si>
  <si>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</si>
  <si>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</si>
  <si>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</si>
  <si>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</si>
  <si>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</si>
  <si>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</si>
  <si>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</si>
  <si>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</si>
  <si>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</si>
  <si>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</si>
  <si>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</si>
  <si>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</si>
  <si>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</si>
  <si>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</si>
  <si>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</si>
  <si>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</si>
  <si>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</si>
  <si>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</si>
  <si>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</si>
  <si>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</si>
  <si>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</si>
  <si>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</si>
  <si>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</si>
  <si>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</si>
  <si>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</si>
  <si>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</si>
  <si>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</si>
  <si>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</si>
  <si>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</si>
  <si>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</si>
  <si>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</si>
  <si>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</si>
  <si>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</si>
  <si>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</si>
  <si>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</si>
  <si>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</si>
  <si>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</si>
  <si>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</si>
  <si>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</si>
  <si>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</si>
  <si>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</si>
  <si>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</si>
  <si>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</si>
  <si>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</si>
  <si>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</si>
  <si>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</si>
  <si>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</si>
  <si>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</si>
  <si>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</si>
  <si>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</si>
  <si>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</si>
  <si>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</si>
  <si>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</si>
  <si>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</si>
  <si>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</si>
  <si>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</si>
  <si>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</si>
  <si>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</si>
  <si>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</si>
  <si>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</si>
  <si>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</si>
  <si>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</si>
  <si>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</si>
  <si>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</si>
  <si>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</si>
  <si>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</si>
  <si>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</si>
  <si>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</si>
  <si>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</si>
  <si>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</si>
  <si>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</si>
  <si>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</si>
  <si>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</si>
  <si>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</si>
  <si>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</si>
  <si>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</si>
  <si>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</si>
  <si>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</si>
  <si>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</si>
  <si>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</si>
  <si>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</si>
  <si>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</si>
  <si>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</si>
  <si>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</si>
  <si>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</si>
  <si>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</si>
  <si>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</si>
  <si>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</si>
  <si>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</si>
  <si>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</si>
  <si>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</si>
  <si>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</si>
  <si>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</si>
  <si>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</si>
  <si>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</si>
  <si>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</si>
  <si>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</si>
  <si>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</si>
  <si>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</si>
  <si>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</si>
  <si>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</si>
  <si>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</si>
  <si>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</si>
  <si>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</si>
  <si>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</si>
  <si>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</si>
  <si>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</si>
  <si>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</si>
  <si>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</si>
  <si>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</si>
  <si>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</si>
  <si>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</si>
  <si>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</si>
  <si>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</si>
  <si>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</si>
  <si>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</si>
  <si>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</si>
  <si>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</si>
  <si>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</si>
  <si>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</si>
  <si>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</si>
  <si>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</si>
  <si>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</si>
  <si>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</si>
  <si>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</si>
  <si>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</si>
  <si>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</si>
  <si>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</si>
  <si>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</si>
  <si>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</si>
  <si>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</si>
  <si>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</si>
  <si>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</si>
  <si>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</si>
  <si>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</si>
  <si>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</si>
  <si>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</si>
  <si>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</si>
  <si>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</si>
  <si>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</si>
  <si>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</si>
  <si>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</si>
  <si>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</si>
  <si>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</si>
  <si>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</si>
  <si>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</si>
  <si>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</si>
  <si>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</si>
  <si>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</si>
  <si>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</si>
  <si>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</si>
  <si>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</si>
  <si>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</si>
  <si>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</si>
  <si>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</si>
  <si>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</si>
  <si>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</si>
  <si>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</si>
  <si>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</si>
  <si>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</si>
  <si>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</si>
  <si>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</si>
  <si>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</si>
  <si>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</si>
  <si>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</si>
  <si>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</si>
  <si>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</si>
  <si>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</si>
  <si>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</si>
  <si>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</si>
  <si>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</si>
  <si>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</si>
  <si>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</si>
  <si>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</si>
  <si>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</si>
  <si>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</si>
  <si>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</si>
  <si>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</si>
  <si>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</si>
  <si>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</si>
  <si>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</si>
  <si>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</si>
  <si>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</si>
  <si>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</si>
  <si>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</si>
  <si>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</si>
  <si>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</si>
  <si>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</si>
  <si>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</si>
  <si>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</si>
  <si>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</si>
  <si>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</si>
  <si>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</si>
  <si>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</si>
  <si>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</si>
  <si>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</si>
  <si>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</si>
  <si>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</si>
  <si>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</si>
  <si>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</si>
  <si>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</si>
  <si>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</si>
  <si>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</si>
  <si>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</si>
  <si>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</si>
  <si>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</si>
  <si>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</si>
  <si>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</si>
  <si>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</si>
  <si>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</si>
  <si>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</si>
  <si>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</si>
  <si>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</si>
  <si>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</si>
  <si>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</si>
  <si>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</si>
  <si>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</si>
  <si>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</si>
  <si>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</si>
  <si>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</si>
  <si>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</si>
  <si>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</si>
  <si>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</si>
  <si>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</si>
  <si>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</si>
  <si>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</si>
  <si>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</si>
  <si>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</si>
  <si>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</si>
  <si>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</si>
  <si>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</si>
  <si>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</si>
  <si>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</si>
  <si>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</si>
  <si>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</si>
  <si>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</si>
  <si>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</si>
  <si>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</si>
  <si>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</si>
  <si>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</si>
  <si>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</si>
  <si>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</si>
  <si>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</si>
  <si>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</si>
  <si>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</si>
  <si>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</si>
  <si>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</si>
  <si>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</si>
  <si>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</si>
  <si>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</si>
  <si>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</si>
  <si>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</si>
  <si>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</si>
  <si>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</si>
  <si>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</si>
  <si>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</si>
  <si>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</si>
  <si>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</si>
  <si>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</si>
  <si>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</si>
  <si>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</si>
  <si>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</si>
  <si>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</si>
  <si>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</si>
  <si>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</si>
  <si>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</si>
  <si>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</si>
  <si>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</si>
  <si>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</si>
  <si>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</si>
  <si>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</si>
  <si>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</si>
  <si>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</si>
  <si>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</si>
  <si>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</si>
  <si>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</si>
  <si>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</si>
  <si>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</si>
  <si>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</si>
  <si>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</si>
  <si>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</si>
  <si>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</si>
  <si>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</si>
  <si>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</si>
  <si>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</si>
  <si>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</si>
  <si>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</si>
  <si>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</si>
  <si>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</si>
  <si>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</si>
  <si>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</si>
  <si>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</si>
  <si>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</si>
  <si>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</si>
  <si>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</si>
  <si>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</si>
  <si>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</si>
  <si>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</si>
  <si>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</si>
  <si>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</si>
  <si>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</si>
  <si>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</si>
  <si>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</si>
  <si>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</si>
  <si>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</si>
  <si>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</si>
  <si>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</si>
  <si>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</si>
  <si>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</si>
  <si>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</si>
  <si>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</si>
  <si>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</si>
  <si>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</si>
  <si>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</si>
  <si>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</si>
  <si>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</si>
  <si>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</si>
  <si>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</si>
  <si>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</si>
  <si>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</si>
  <si>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</si>
  <si>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</si>
  <si>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</si>
  <si>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</si>
  <si>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</si>
  <si>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</si>
  <si>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</si>
  <si>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</si>
  <si>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</si>
  <si>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</si>
  <si>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</si>
  <si>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</si>
  <si>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</si>
  <si>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</si>
  <si>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</si>
  <si>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</si>
  <si>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</si>
  <si>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</si>
  <si>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</si>
  <si>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</si>
  <si>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</si>
  <si>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</si>
  <si>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</si>
  <si>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</si>
  <si>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</si>
  <si>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</si>
  <si>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</si>
  <si>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</si>
  <si>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</si>
  <si>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</si>
  <si>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</si>
  <si>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</si>
  <si>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</si>
  <si>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</si>
  <si>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</si>
  <si>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</si>
  <si>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</si>
  <si>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</si>
  <si>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</si>
  <si>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</si>
  <si>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</si>
  <si>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</si>
  <si>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</si>
  <si>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</si>
  <si>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</si>
  <si>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</si>
  <si>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</si>
  <si>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</si>
  <si>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</si>
  <si>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</si>
  <si>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</si>
  <si>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</si>
  <si>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</si>
  <si>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</si>
  <si>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</si>
  <si>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</si>
  <si>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</si>
  <si>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</si>
  <si>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</si>
  <si>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</si>
  <si>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</si>
  <si>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</si>
  <si>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</si>
  <si>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</si>
  <si>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</si>
  <si>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</si>
  <si>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</si>
  <si>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</si>
  <si>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</si>
  <si>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</si>
  <si>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</si>
  <si>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</si>
  <si>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</si>
  <si>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</si>
  <si>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</si>
  <si>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</si>
  <si>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</si>
  <si>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</si>
  <si>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</si>
  <si>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</si>
  <si>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</si>
  <si>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</si>
  <si>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</si>
  <si>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</si>
  <si>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</si>
  <si>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</si>
  <si>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</si>
  <si>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</si>
  <si>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</si>
  <si>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</si>
  <si>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</si>
  <si>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</si>
  <si>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</si>
  <si>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</si>
  <si>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</si>
  <si>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</si>
  <si>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</si>
  <si>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</si>
  <si>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</si>
  <si>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</si>
  <si>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</si>
  <si>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</si>
  <si>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</si>
  <si>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</si>
  <si>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</si>
  <si>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</si>
  <si>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</si>
  <si>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</si>
  <si>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</si>
  <si>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</si>
  <si>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</si>
  <si>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</si>
  <si>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</si>
  <si>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</si>
  <si>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</si>
  <si>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</si>
  <si>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</si>
  <si>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</si>
  <si>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</si>
  <si>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</si>
  <si>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</si>
  <si>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</si>
  <si>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</si>
  <si>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</si>
  <si>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</si>
  <si>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</si>
  <si>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</si>
  <si>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</si>
  <si>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</si>
  <si>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</si>
  <si>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</si>
  <si>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</si>
  <si>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</si>
  <si>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</si>
  <si>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</si>
  <si>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</si>
  <si>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</si>
  <si>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</si>
  <si>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</si>
  <si>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</si>
  <si>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</si>
  <si>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</si>
  <si>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</si>
  <si>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</si>
  <si>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</si>
  <si>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</si>
  <si>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</si>
  <si>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</si>
  <si>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</si>
  <si>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</si>
  <si>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</si>
  <si>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</si>
  <si>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</si>
  <si>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</si>
  <si>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</si>
  <si>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</si>
  <si>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</si>
  <si>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</si>
  <si>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</si>
  <si>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</si>
  <si>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</si>
  <si>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</si>
  <si>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</si>
  <si>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</si>
  <si>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</si>
  <si>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</si>
  <si>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</si>
  <si>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</si>
  <si>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</si>
  <si>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</si>
  <si>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</si>
  <si>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</si>
  <si>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</si>
  <si>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</si>
  <si>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</si>
  <si>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</si>
  <si>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</si>
  <si>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</si>
  <si>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</si>
  <si>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</si>
  <si>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</si>
  <si>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</si>
  <si>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</si>
  <si>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</si>
  <si>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</si>
  <si>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</si>
  <si>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</si>
  <si>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</si>
  <si>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</si>
  <si>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</si>
  <si>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</si>
  <si>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</si>
  <si>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</si>
  <si>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</si>
  <si>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</si>
  <si>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</si>
  <si>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</si>
  <si>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</si>
  <si>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</si>
  <si>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</si>
  <si>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</si>
  <si>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</si>
  <si>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</si>
  <si>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</si>
  <si>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</si>
  <si>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</si>
  <si>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</si>
  <si>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</si>
  <si>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</si>
  <si>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</si>
  <si>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</si>
  <si>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</si>
  <si>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</si>
  <si>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</si>
  <si>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</si>
  <si>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</si>
  <si>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</si>
  <si>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</si>
  <si>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</si>
  <si>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</si>
  <si>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</si>
  <si>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</si>
  <si>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</si>
  <si>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</si>
  <si>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</si>
  <si>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</si>
  <si>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</si>
  <si>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</si>
  <si>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</si>
  <si>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</si>
  <si>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</si>
  <si>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</si>
  <si>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</si>
  <si>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</si>
  <si>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</si>
  <si>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</si>
  <si>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</si>
  <si>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</si>
  <si>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</si>
  <si>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</si>
  <si>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</si>
  <si>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</si>
  <si>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</si>
  <si>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</si>
  <si>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</si>
  <si>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</si>
  <si>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</si>
  <si>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</si>
  <si>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</si>
  <si>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</si>
  <si>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</si>
  <si>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</si>
  <si>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</si>
  <si>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</si>
  <si>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</si>
  <si>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</si>
  <si>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</si>
  <si>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</si>
  <si>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</si>
  <si>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</si>
  <si>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</si>
  <si>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</si>
  <si>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</si>
  <si>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</si>
  <si>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</si>
  <si>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</si>
  <si>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</si>
  <si>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</si>
  <si>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</si>
  <si>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</si>
  <si>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</si>
  <si>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</si>
  <si>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</si>
  <si>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</si>
  <si>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</si>
  <si>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</si>
  <si>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</si>
  <si>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</si>
  <si>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</si>
  <si>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</si>
  <si>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</si>
  <si>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</si>
  <si>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</si>
  <si>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</si>
  <si>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</si>
  <si>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</si>
  <si>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</si>
  <si>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</si>
  <si>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</si>
  <si>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</si>
  <si>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</si>
  <si>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</si>
  <si>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</si>
  <si>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</si>
  <si>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</si>
  <si>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</si>
  <si>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</si>
  <si>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</si>
  <si>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</si>
  <si>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</si>
  <si>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</si>
  <si>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</si>
  <si>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</si>
  <si>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</si>
  <si>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</si>
  <si>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</si>
  <si>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</si>
  <si>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</si>
  <si>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</si>
  <si>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</si>
  <si>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</si>
  <si>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</si>
  <si>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</si>
  <si>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</si>
  <si>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</si>
  <si>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</si>
  <si>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</si>
  <si>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</si>
  <si>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</si>
  <si>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</si>
  <si>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</si>
  <si>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</si>
  <si>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</si>
  <si>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</si>
  <si>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</si>
  <si>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</si>
  <si>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</si>
  <si>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</si>
  <si>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</si>
  <si>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</si>
  <si>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</si>
  <si>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</si>
  <si>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</si>
  <si>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</si>
  <si>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</si>
  <si>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</si>
  <si>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</si>
  <si>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</si>
  <si>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</si>
  <si>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</si>
  <si>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</si>
  <si>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</si>
  <si>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</si>
  <si>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</si>
  <si>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</si>
  <si>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</si>
  <si>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</si>
  <si>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</si>
  <si>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</si>
  <si>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</si>
  <si>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</si>
  <si>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</si>
  <si>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</si>
  <si>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</si>
  <si>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</si>
  <si>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</si>
  <si>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</si>
  <si>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</si>
  <si>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</si>
  <si>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</si>
  <si>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</si>
  <si>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</si>
  <si>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</si>
  <si>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</si>
  <si>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</si>
  <si>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</si>
  <si>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</si>
  <si>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</si>
  <si>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</si>
  <si>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</si>
  <si>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</si>
  <si>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</si>
  <si>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</si>
  <si>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</si>
  <si>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</si>
  <si>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</si>
  <si>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</si>
  <si>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</si>
  <si>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</si>
  <si>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</si>
  <si>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</si>
  <si>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</si>
  <si>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</si>
  <si>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</si>
  <si>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</si>
  <si>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</si>
  <si>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</si>
  <si>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</si>
  <si>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</si>
  <si>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</si>
  <si>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</si>
  <si>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</si>
  <si>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</si>
  <si>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</si>
  <si>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</si>
  <si>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</si>
  <si>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</si>
  <si>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</si>
  <si>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</si>
  <si>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</si>
  <si>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</si>
  <si>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</si>
  <si>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</si>
  <si>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</si>
  <si>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</si>
  <si>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</si>
  <si>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</si>
  <si>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</si>
  <si>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</si>
  <si>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</si>
  <si>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</si>
  <si>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</si>
  <si>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</si>
  <si>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</si>
  <si>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</si>
  <si>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</si>
  <si>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</si>
  <si>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</si>
  <si>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</si>
  <si>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</si>
  <si>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</si>
  <si>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</si>
  <si>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</si>
  <si>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</si>
  <si>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</si>
  <si>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</si>
  <si>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</si>
  <si>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</si>
  <si>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</si>
  <si>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</si>
  <si>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</si>
  <si>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</si>
  <si>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</si>
  <si>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</si>
  <si>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</si>
  <si>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</si>
  <si>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</si>
  <si>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</si>
  <si>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</si>
  <si>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</si>
  <si>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</si>
  <si>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</si>
  <si>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</si>
  <si>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</si>
  <si>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</si>
  <si>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</si>
  <si>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</si>
  <si>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</si>
  <si>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</si>
  <si>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</si>
  <si>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</si>
  <si>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</si>
  <si>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</si>
  <si>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</si>
  <si>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</si>
  <si>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</si>
  <si>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</si>
  <si>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</si>
  <si>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</si>
  <si>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</si>
  <si>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</si>
  <si>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</si>
  <si>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</si>
  <si>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</si>
  <si>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</si>
  <si>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</si>
  <si>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</si>
  <si>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</si>
  <si>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</si>
  <si>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</si>
  <si>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</si>
  <si>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</si>
  <si>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</si>
  <si>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</si>
  <si>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</si>
  <si>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</si>
  <si>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</si>
  <si>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</si>
  <si>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</si>
  <si>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</si>
  <si>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</si>
  <si>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</si>
  <si>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</si>
  <si>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>39111320/9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</si>
  <si>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</si>
  <si>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</si>
  <si>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</si>
  <si>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</si>
  <si>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</si>
  <si>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</si>
  <si>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</si>
  <si>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</si>
  <si>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</si>
  <si>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</si>
  <si>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</si>
  <si>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</si>
  <si>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</si>
  <si>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</si>
  <si>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</si>
  <si>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</si>
  <si>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</si>
  <si>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</si>
  <si>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</si>
  <si>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</si>
  <si>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</si>
  <si>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</si>
  <si>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</si>
  <si>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</si>
  <si>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</si>
  <si>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</si>
  <si>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</si>
  <si>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</si>
  <si>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</si>
  <si>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</si>
  <si>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</si>
  <si>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</si>
  <si>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</si>
  <si>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</si>
  <si>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</si>
  <si>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</si>
  <si>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</si>
  <si>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</si>
  <si>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</si>
  <si>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</si>
  <si>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</si>
  <si>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</si>
  <si>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</si>
  <si>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</si>
  <si>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</si>
  <si>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</si>
  <si>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</si>
  <si>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</si>
  <si>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</si>
  <si>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</si>
  <si>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</si>
  <si>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</si>
  <si>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</si>
  <si>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</si>
  <si>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</si>
  <si>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</si>
  <si>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</si>
  <si>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</si>
  <si>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</si>
  <si>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</si>
  <si>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</si>
  <si>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</si>
  <si>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</si>
  <si>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</si>
  <si>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</si>
  <si>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</si>
  <si>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</si>
  <si>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</si>
  <si>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</si>
  <si>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</si>
  <si>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</si>
  <si>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</si>
  <si>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</si>
  <si>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</si>
  <si>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</si>
  <si>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</si>
  <si>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</si>
  <si>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</si>
  <si>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</si>
  <si>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</si>
  <si>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</si>
  <si>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</si>
  <si>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</si>
  <si>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</si>
  <si>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</si>
  <si>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</si>
  <si>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</si>
  <si>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</si>
  <si>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</si>
  <si>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</si>
  <si>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</si>
  <si>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</si>
  <si>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</si>
  <si>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</si>
  <si>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</si>
  <si>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</si>
  <si>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</si>
  <si>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</si>
  <si>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</si>
  <si>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</si>
  <si>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</si>
  <si>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</si>
  <si>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</si>
  <si>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</si>
  <si>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</si>
  <si>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</si>
  <si>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</si>
  <si>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</si>
  <si>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</si>
  <si>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</si>
  <si>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</si>
  <si>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</si>
  <si>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</si>
  <si>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</si>
  <si>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</si>
  <si>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</si>
  <si>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</si>
  <si>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</si>
  <si>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</si>
  <si>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</si>
  <si>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</si>
  <si>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</si>
  <si>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</si>
  <si>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</si>
  <si>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</si>
  <si>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</si>
  <si>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</si>
  <si>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</si>
  <si>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</si>
  <si>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</si>
  <si>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</si>
  <si>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</si>
  <si>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</si>
  <si>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</si>
  <si>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</si>
  <si>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</si>
  <si>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</si>
  <si>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</si>
  <si>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</si>
  <si>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</si>
  <si>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</si>
  <si>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</si>
  <si>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</si>
  <si>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</si>
  <si>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</si>
  <si>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</si>
  <si>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</si>
  <si>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</si>
  <si>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</si>
  <si>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</si>
  <si>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</si>
  <si>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</si>
  <si>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</si>
  <si>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</si>
  <si>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</si>
  <si>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</si>
  <si>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</si>
  <si>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</si>
  <si>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</si>
  <si>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</si>
  <si>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</si>
  <si>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</si>
  <si>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</si>
  <si>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</si>
  <si>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</si>
  <si>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</si>
  <si>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</si>
  <si>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</si>
  <si>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</si>
  <si>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</si>
  <si>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</si>
  <si>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</si>
  <si>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</si>
  <si>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</si>
  <si>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</si>
  <si>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</si>
  <si>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</si>
  <si>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</si>
  <si>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</si>
  <si>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</si>
  <si>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</si>
  <si>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</si>
  <si>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</si>
  <si>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</si>
  <si>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</si>
  <si>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</si>
  <si>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</si>
  <si>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</si>
  <si>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</si>
  <si>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</si>
  <si>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</si>
  <si>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</si>
  <si>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</si>
  <si>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</si>
  <si>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</si>
  <si>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</si>
  <si>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</si>
  <si>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</si>
  <si>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</si>
  <si>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</si>
  <si>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</si>
  <si>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</si>
  <si>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</si>
  <si>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</si>
  <si>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</si>
  <si>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</si>
  <si>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</si>
  <si>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</si>
  <si>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</si>
  <si>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</si>
  <si>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</si>
  <si>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</si>
  <si>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</si>
  <si>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</si>
  <si>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</si>
  <si>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</si>
  <si>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</si>
  <si>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</si>
  <si>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</si>
  <si>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</si>
  <si>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</si>
  <si>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</si>
  <si>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</si>
  <si>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</si>
  <si>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</si>
  <si>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</si>
  <si>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</si>
  <si>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</si>
  <si>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</si>
  <si>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</si>
  <si>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</si>
  <si>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</si>
  <si>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</si>
  <si>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</si>
  <si>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</si>
  <si>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</si>
  <si>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</si>
  <si>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</si>
  <si>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</si>
  <si>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</si>
  <si>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</si>
  <si>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</si>
  <si>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</si>
  <si>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</si>
  <si>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</si>
  <si>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</si>
  <si>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</si>
  <si>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</si>
  <si>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</si>
  <si>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</si>
  <si>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</si>
  <si>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</si>
  <si>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</si>
  <si>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</si>
  <si>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</si>
  <si>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</si>
  <si>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</si>
  <si>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</si>
  <si>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</si>
  <si>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</si>
  <si>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</si>
  <si>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</si>
  <si>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</si>
  <si>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</si>
  <si>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</si>
  <si>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</si>
  <si>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</si>
  <si>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</si>
  <si>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</si>
  <si>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</si>
  <si>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</si>
  <si>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</si>
  <si>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</si>
  <si>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</si>
  <si>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</si>
  <si>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</si>
  <si>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</si>
  <si>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</si>
  <si>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</si>
  <si>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</si>
  <si>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</si>
  <si>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</si>
  <si>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</si>
  <si>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</si>
  <si>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</si>
  <si>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</si>
  <si>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</si>
  <si>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</si>
  <si>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</si>
  <si>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</si>
  <si>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</si>
  <si>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</si>
  <si>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</si>
  <si>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</si>
  <si>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</si>
  <si>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</si>
  <si>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</si>
  <si>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</si>
  <si>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</si>
  <si>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</si>
  <si>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</si>
  <si>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</si>
  <si>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</si>
  <si>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</si>
  <si>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</si>
  <si>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</si>
  <si>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</si>
  <si>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</si>
  <si>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</si>
  <si>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</si>
  <si>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</si>
  <si>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</si>
  <si>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</si>
  <si>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</si>
  <si>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</si>
  <si>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</si>
  <si>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</si>
  <si>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</si>
  <si>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</si>
  <si>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</si>
  <si>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</si>
  <si>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</si>
  <si>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</si>
  <si>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</si>
  <si>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</si>
  <si>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</si>
  <si>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</si>
  <si>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</si>
  <si>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</si>
  <si>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</si>
  <si>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</si>
  <si>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</si>
  <si>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</si>
  <si>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</si>
  <si>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</si>
  <si>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</si>
  <si>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</si>
  <si>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</si>
  <si>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</si>
  <si>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</si>
  <si>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</si>
  <si>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</si>
  <si>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</si>
  <si>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</si>
  <si>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</si>
  <si>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</si>
  <si>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</si>
  <si>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</si>
  <si>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</si>
  <si>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</si>
  <si>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</si>
  <si>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</si>
  <si>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</si>
  <si>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</si>
  <si>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</si>
  <si>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</si>
  <si>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</si>
  <si>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</si>
  <si>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</si>
  <si>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</si>
  <si>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</si>
  <si>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</si>
  <si>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</si>
  <si>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</si>
  <si>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</si>
  <si>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</si>
  <si>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</si>
  <si>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</si>
  <si>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</si>
  <si>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</si>
  <si>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</si>
  <si>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</si>
  <si>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</si>
  <si>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</si>
  <si>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</si>
  <si>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</si>
  <si>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</si>
  <si>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</si>
  <si>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</si>
  <si>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</si>
  <si>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</si>
  <si>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</si>
  <si>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</si>
  <si>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</si>
  <si>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</si>
  <si>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</si>
  <si>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</si>
  <si>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</si>
  <si>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</si>
  <si>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</si>
  <si>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</si>
  <si>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</si>
  <si>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</si>
  <si>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</si>
  <si>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</si>
  <si>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</si>
  <si>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</si>
  <si>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</si>
  <si>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</si>
  <si>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</si>
  <si>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</si>
  <si>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</si>
  <si>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</si>
  <si>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</si>
  <si>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</si>
  <si>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</si>
  <si>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</si>
  <si>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</si>
  <si>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</si>
  <si>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</si>
  <si>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</si>
  <si>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</si>
  <si>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</si>
  <si>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</si>
  <si>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</si>
  <si>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</si>
  <si>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</si>
  <si>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</si>
  <si>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</si>
  <si>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</si>
  <si>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</si>
  <si>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</si>
  <si>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</si>
  <si>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</si>
  <si>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</si>
  <si>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</si>
  <si>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</si>
  <si>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</si>
  <si>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</si>
  <si>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</si>
  <si>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</si>
  <si>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</si>
  <si>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</si>
  <si>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</si>
  <si>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</si>
  <si>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</si>
  <si>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</si>
  <si>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</si>
  <si>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</si>
  <si>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</si>
  <si>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</si>
  <si>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</si>
  <si>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</si>
  <si>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</si>
  <si>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</si>
  <si>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</si>
  <si>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</si>
  <si>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</si>
  <si>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</si>
  <si>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</si>
  <si>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</si>
  <si>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</si>
  <si>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</si>
  <si>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</si>
  <si>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</si>
  <si>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</si>
  <si>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</si>
  <si>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</si>
  <si>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</si>
  <si>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</si>
  <si>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</si>
  <si>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</si>
  <si>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</si>
  <si>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</si>
  <si>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</si>
  <si>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</si>
  <si>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</si>
  <si>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</si>
  <si>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</si>
  <si>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</si>
  <si>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</si>
  <si>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</si>
  <si>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</si>
  <si>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</si>
  <si>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</si>
  <si>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</si>
  <si>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</si>
  <si>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</si>
  <si>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</si>
  <si>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</si>
  <si>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</si>
  <si>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</si>
  <si>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</si>
  <si>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</si>
  <si>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</si>
  <si>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</si>
  <si>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</si>
  <si>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</si>
  <si>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</si>
  <si>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</si>
  <si>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</si>
  <si>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</si>
  <si>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</si>
  <si>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</si>
  <si>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</si>
  <si>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</si>
  <si>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</si>
  <si>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</si>
  <si>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</si>
  <si>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</si>
  <si>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</si>
  <si>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</si>
  <si>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</si>
  <si>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</si>
  <si>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</si>
  <si>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</si>
  <si>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</si>
  <si>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</si>
  <si>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</si>
  <si>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</si>
  <si>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</si>
  <si>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</si>
  <si>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</si>
  <si>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</si>
  <si>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</si>
  <si>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</si>
  <si>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</si>
  <si>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</si>
  <si>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</si>
  <si>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</si>
  <si>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</si>
  <si>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</si>
  <si>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</si>
  <si>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</si>
  <si>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</si>
  <si>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</si>
  <si>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</si>
  <si>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</si>
  <si>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</si>
  <si>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</si>
  <si>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</si>
  <si>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</si>
  <si>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</si>
  <si>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</si>
  <si>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</si>
  <si>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</si>
  <si>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</si>
  <si>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</si>
  <si>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</si>
  <si>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</si>
  <si>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</si>
  <si>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</si>
  <si>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</si>
  <si>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</si>
  <si>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</si>
  <si>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</si>
  <si>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</si>
  <si>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</si>
  <si>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</si>
  <si>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</si>
  <si>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</si>
  <si>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</si>
  <si>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</si>
  <si>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</si>
  <si>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</si>
  <si>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</si>
  <si>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</si>
  <si>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</si>
  <si>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</si>
  <si>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</si>
  <si>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</si>
  <si>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</si>
  <si>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</si>
  <si>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</si>
  <si>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</si>
  <si>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</si>
  <si>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</si>
  <si>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</si>
  <si>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</si>
  <si>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</si>
  <si>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</si>
  <si>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</si>
  <si>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</si>
  <si>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</si>
  <si>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</si>
  <si>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</si>
  <si>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</si>
  <si>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</si>
  <si>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</si>
  <si>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</si>
  <si>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</si>
  <si>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</si>
  <si>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</si>
  <si>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</si>
  <si>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</si>
  <si>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</si>
  <si>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</si>
  <si>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</si>
  <si>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</si>
  <si>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</si>
  <si>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</si>
  <si>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</si>
  <si>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</si>
  <si>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</si>
  <si>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</si>
  <si>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</si>
  <si>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</si>
  <si>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</si>
  <si>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</si>
  <si>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</si>
  <si>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</si>
  <si>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</si>
  <si>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</si>
  <si>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</si>
  <si>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</si>
  <si>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</si>
  <si>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</si>
  <si>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</si>
  <si>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</si>
  <si>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</si>
  <si>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</si>
  <si>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</si>
  <si>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</si>
  <si>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</si>
  <si>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</si>
  <si>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</si>
  <si>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</si>
  <si>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</si>
  <si>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</si>
  <si>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</si>
  <si>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</si>
  <si>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</si>
  <si>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</si>
  <si>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</si>
  <si>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</si>
  <si>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</si>
  <si>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</si>
  <si>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</si>
  <si>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</si>
  <si>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</si>
  <si>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</si>
  <si>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</si>
  <si>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</si>
  <si>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</si>
  <si>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</si>
  <si>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</si>
  <si>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</si>
  <si>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</si>
  <si>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</si>
  <si>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</si>
  <si>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</si>
  <si>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</si>
  <si>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</si>
  <si>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</si>
  <si>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</si>
  <si>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</si>
  <si>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</si>
  <si>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</si>
  <si>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</si>
  <si>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</si>
  <si>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</si>
  <si>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</si>
  <si>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</si>
  <si>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</si>
  <si>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</si>
  <si>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</si>
  <si>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</si>
  <si>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</si>
  <si>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</si>
  <si>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</si>
  <si>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</si>
  <si>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</si>
  <si>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</si>
  <si>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</si>
  <si>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</si>
  <si>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</si>
  <si>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</si>
  <si>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</si>
  <si>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</si>
  <si>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</si>
  <si>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</si>
  <si>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</si>
  <si>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</si>
  <si>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</si>
  <si>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</si>
  <si>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</si>
  <si>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</si>
  <si>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</si>
  <si>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</si>
  <si>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</si>
  <si>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</si>
  <si>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</si>
  <si>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</si>
  <si>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</si>
  <si>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</si>
  <si>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</si>
  <si>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</si>
  <si>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</si>
  <si>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</si>
  <si>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</si>
  <si>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</si>
  <si>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</si>
  <si>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</si>
  <si>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</si>
  <si>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</si>
  <si>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</si>
  <si>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</si>
  <si>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</si>
  <si>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</si>
  <si>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</si>
  <si>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</si>
  <si>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</si>
  <si>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</si>
  <si>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</si>
  <si>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</si>
  <si>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</si>
  <si>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</si>
  <si>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</si>
  <si>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</si>
  <si>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</si>
  <si>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</si>
  <si>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</si>
  <si>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</si>
  <si>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</si>
  <si>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</si>
  <si>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</si>
  <si>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</si>
  <si>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</si>
  <si>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</si>
  <si>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</si>
  <si>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</si>
  <si>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</si>
  <si>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</si>
  <si>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</si>
  <si>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</si>
  <si>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</si>
  <si>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</si>
  <si>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</si>
  <si>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</si>
  <si>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</si>
  <si>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</si>
  <si>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</si>
  <si>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</si>
  <si>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</si>
  <si>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</si>
  <si>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</si>
  <si>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</si>
  <si>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</si>
  <si>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</si>
  <si>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</si>
  <si>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</si>
  <si>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</si>
  <si>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</si>
  <si>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</si>
  <si>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</si>
  <si>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</si>
  <si>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</si>
  <si>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</si>
  <si>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</si>
  <si>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</si>
  <si>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</si>
  <si>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</si>
  <si>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</si>
  <si>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</si>
  <si>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</si>
  <si>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</si>
  <si>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</si>
  <si>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</si>
  <si>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</si>
  <si>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</si>
  <si>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</si>
  <si>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</si>
  <si>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</si>
  <si>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</si>
  <si>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</si>
  <si>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</si>
  <si>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</si>
  <si>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</si>
  <si>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</si>
  <si>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</si>
  <si>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</si>
  <si>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</si>
  <si>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</si>
  <si>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</si>
  <si>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</si>
  <si>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</si>
  <si>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</si>
  <si>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</si>
  <si>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</si>
  <si>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</si>
  <si>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</si>
  <si>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</si>
  <si>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</si>
  <si>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</si>
  <si>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</si>
  <si>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</si>
  <si>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</si>
  <si>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</si>
  <si>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</si>
  <si>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</si>
  <si>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</si>
  <si>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</si>
  <si>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</si>
  <si>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</si>
  <si>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</si>
  <si>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</si>
  <si>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</si>
  <si>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</si>
  <si>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</si>
  <si>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</si>
  <si>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</si>
  <si>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</si>
  <si>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</si>
  <si>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</si>
  <si>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</si>
  <si>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</si>
  <si>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</si>
  <si>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</si>
  <si>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</si>
  <si>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</si>
  <si>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</si>
  <si>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</si>
  <si>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</si>
  <si>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</si>
  <si>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</si>
  <si>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</si>
  <si>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</si>
  <si>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</si>
  <si>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</si>
  <si>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</si>
  <si>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</si>
  <si>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</si>
  <si>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</si>
  <si>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</si>
  <si>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</si>
  <si>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</si>
  <si>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</si>
  <si>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</si>
  <si>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</si>
  <si>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</si>
  <si>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</si>
  <si>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</si>
  <si>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</si>
  <si>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</si>
  <si>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</si>
  <si>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</si>
  <si>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</si>
  <si>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</si>
  <si>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</si>
  <si>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</si>
  <si>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</si>
  <si>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</si>
  <si>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</si>
  <si>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</si>
  <si>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</si>
  <si>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</si>
  <si>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</si>
  <si>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</si>
  <si>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</si>
  <si>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</si>
  <si>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</si>
  <si>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</si>
  <si>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</si>
  <si>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</si>
  <si>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</si>
  <si>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</si>
  <si>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</si>
  <si>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</si>
  <si>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</si>
  <si>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</si>
  <si>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</si>
  <si>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</si>
  <si>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</si>
  <si>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</si>
  <si>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</si>
  <si>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</si>
  <si>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</si>
  <si>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</si>
  <si>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</si>
  <si>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</si>
  <si>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</si>
  <si>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</si>
  <si>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</si>
  <si>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</si>
  <si>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</si>
  <si>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</si>
  <si>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</si>
  <si>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</si>
  <si>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</si>
  <si>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</si>
  <si>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</si>
  <si>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</si>
  <si>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</si>
  <si>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</si>
  <si>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</si>
  <si>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</si>
  <si>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</si>
  <si>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</si>
  <si>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</si>
  <si>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</si>
  <si>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</si>
  <si>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</si>
  <si>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</si>
  <si>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</si>
  <si>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</si>
  <si>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</si>
  <si>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</si>
  <si>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</si>
  <si>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</si>
  <si>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</si>
  <si>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</si>
  <si>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</si>
  <si>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</si>
  <si>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</si>
  <si>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</si>
  <si>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</si>
  <si>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</si>
  <si>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</si>
  <si>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</si>
  <si>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</si>
  <si>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</si>
  <si>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</si>
  <si>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</si>
  <si>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</si>
  <si>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</si>
  <si>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</si>
  <si>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</si>
  <si>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</si>
  <si>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</si>
  <si>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</si>
  <si>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</si>
  <si>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</si>
  <si>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</si>
  <si>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</si>
  <si>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</si>
  <si>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</si>
  <si>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</si>
  <si>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</si>
  <si>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</si>
  <si>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</si>
  <si>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</si>
  <si>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</si>
  <si>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</si>
  <si>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</si>
  <si>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</si>
  <si>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</si>
  <si>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</si>
  <si>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</si>
  <si>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</si>
  <si>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</si>
  <si>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</si>
  <si>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</si>
  <si>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</si>
  <si>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</si>
  <si>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</si>
  <si>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</si>
  <si>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</si>
  <si>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</si>
  <si>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</si>
  <si>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</si>
  <si>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</si>
  <si>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</si>
  <si>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</si>
  <si>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</si>
  <si>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</si>
  <si>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</si>
  <si>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</si>
  <si>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</si>
  <si>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</si>
  <si>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</si>
  <si>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</si>
  <si>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</si>
  <si>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</si>
  <si>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</si>
  <si>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</si>
  <si>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</si>
  <si>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</si>
  <si>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</si>
  <si>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</si>
  <si>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</si>
  <si>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</si>
  <si>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</si>
  <si>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</si>
  <si>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</si>
  <si>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</si>
  <si>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</si>
  <si>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</si>
  <si>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</si>
  <si>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</si>
  <si>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</si>
  <si>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</si>
  <si>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</si>
  <si>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</si>
  <si>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</si>
  <si>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</si>
  <si>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</si>
  <si>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</si>
  <si>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</si>
  <si>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</si>
  <si>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</si>
  <si>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</si>
  <si>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</si>
  <si>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</si>
  <si>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</si>
  <si>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</si>
  <si>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</si>
  <si>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</si>
  <si>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</si>
  <si>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</si>
  <si>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</si>
  <si>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</si>
  <si>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</si>
  <si>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</si>
  <si>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</si>
  <si>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</si>
  <si>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</si>
  <si>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</si>
  <si>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</si>
  <si>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</si>
  <si>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</si>
  <si>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</si>
  <si>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</si>
  <si>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</si>
  <si>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</si>
  <si>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</si>
  <si>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</si>
  <si>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</si>
  <si>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</si>
  <si>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</si>
  <si>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</si>
  <si>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</si>
  <si>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</si>
  <si>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</si>
  <si>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</si>
  <si>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</si>
  <si>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</si>
  <si>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</si>
  <si>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</si>
  <si>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</si>
  <si>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</si>
  <si>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</si>
  <si>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</si>
  <si>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</si>
  <si>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</si>
  <si>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</si>
  <si>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</si>
  <si>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</si>
  <si>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</si>
  <si>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</si>
  <si>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</si>
  <si>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</si>
  <si>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</si>
  <si>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</si>
  <si>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</si>
  <si>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</si>
  <si>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</si>
  <si>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</si>
  <si>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</si>
  <si>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</si>
  <si>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</si>
  <si>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</si>
  <si>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</si>
  <si>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</si>
  <si>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</si>
  <si>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</si>
  <si>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</si>
  <si>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</si>
  <si>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</si>
  <si>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</si>
  <si>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</si>
  <si>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</si>
  <si>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</si>
  <si>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</si>
  <si>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</si>
  <si>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</si>
  <si>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</si>
  <si>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</si>
  <si>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</si>
  <si>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</si>
  <si>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</si>
  <si>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</si>
  <si>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</si>
  <si>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</si>
  <si>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</si>
  <si>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</si>
  <si>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</si>
  <si>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</si>
  <si>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</si>
  <si>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</si>
  <si>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</si>
  <si>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</si>
  <si>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</si>
  <si>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</si>
  <si>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</si>
  <si>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</si>
  <si>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</si>
  <si>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</si>
  <si>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</si>
  <si>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</si>
  <si>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</si>
  <si>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</si>
  <si>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</si>
  <si>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</si>
  <si>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</si>
  <si>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</si>
  <si>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</si>
  <si>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</si>
  <si>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</si>
  <si>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</si>
  <si>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</si>
  <si>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</si>
  <si>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</si>
  <si>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</si>
  <si>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</si>
  <si>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</si>
  <si>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</si>
  <si>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</si>
  <si>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</si>
  <si>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</si>
  <si>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</si>
  <si>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</si>
  <si>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</si>
  <si>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</si>
  <si>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</si>
  <si>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</si>
  <si>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</si>
  <si>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</si>
  <si>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</si>
  <si>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</si>
  <si>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</si>
  <si>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</si>
  <si>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</si>
  <si>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</si>
  <si>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</si>
  <si>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</si>
  <si>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</si>
  <si>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</si>
  <si>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</si>
  <si>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</si>
  <si>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</si>
  <si>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</si>
  <si>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</si>
  <si>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</si>
  <si>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</si>
  <si>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</si>
  <si>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</si>
  <si>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</si>
  <si>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</si>
  <si>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</si>
  <si>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</si>
  <si>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</si>
  <si>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</si>
  <si>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</si>
  <si>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</si>
  <si>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</si>
  <si>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</si>
  <si>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</si>
  <si>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</si>
  <si>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</si>
  <si>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</si>
  <si>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</si>
  <si>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</si>
  <si>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</si>
  <si>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</si>
  <si>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</si>
  <si>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</si>
  <si>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</si>
  <si>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</si>
  <si>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</si>
  <si>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</si>
  <si>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</si>
  <si>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</si>
  <si>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</si>
  <si>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</si>
  <si>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</si>
  <si>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</si>
  <si>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</si>
  <si>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</si>
  <si>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</si>
  <si>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</si>
  <si>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</si>
  <si>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</si>
  <si>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</si>
  <si>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</si>
  <si>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</si>
  <si>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</si>
  <si>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</si>
  <si>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</si>
  <si>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</si>
  <si>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</si>
  <si>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</si>
  <si>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</si>
  <si>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</si>
  <si>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</si>
  <si>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</si>
  <si>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</si>
  <si>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</si>
  <si>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</si>
  <si>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</si>
  <si>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</si>
  <si>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</si>
  <si>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</si>
  <si>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</si>
  <si>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</si>
  <si>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</si>
  <si>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</si>
  <si>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</si>
  <si>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</si>
  <si>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</si>
  <si>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</si>
  <si>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</si>
  <si>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</si>
  <si>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</si>
  <si>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</si>
  <si>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 xml:space="preserve"> ուլտրաձայնային սարքավորումներ/ 2 տվիչով</t>
  </si>
  <si>
    <t xml:space="preserve"> ակնաբուժական սարքեր</t>
  </si>
  <si>
    <t xml:space="preserve"> էլեկտրասրտագրման սարքեր</t>
  </si>
  <si>
    <t xml:space="preserve"> ավտոկլավներ</t>
  </si>
  <si>
    <t xml:space="preserve"> բժշկական մահճակալներ</t>
  </si>
  <si>
    <t xml:space="preserve"> ներարկման պոմպեր</t>
  </si>
  <si>
    <t xml:space="preserve"> հիվանդների վիճակի հսկողության համակարգ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</si>
  <si>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</si>
  <si>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</si>
  <si>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</si>
  <si>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</si>
  <si>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</si>
  <si>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</si>
  <si>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</si>
  <si>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</si>
  <si>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</si>
  <si>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</si>
  <si>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</si>
  <si>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</si>
  <si>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</si>
  <si>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</si>
  <si>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</si>
  <si>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</si>
  <si>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</si>
  <si>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</si>
  <si>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</si>
  <si>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</si>
  <si>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</si>
  <si>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</si>
  <si>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</si>
  <si>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</si>
  <si>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</si>
  <si>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</si>
  <si>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</si>
  <si>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</si>
  <si>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</si>
  <si>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</si>
  <si>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</si>
  <si>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</si>
  <si>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</si>
  <si>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</si>
  <si>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</si>
  <si>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</si>
  <si>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</si>
  <si>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</si>
  <si>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</si>
  <si>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</si>
  <si>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</si>
  <si>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</si>
  <si>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</si>
  <si>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</si>
  <si>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</si>
  <si>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</si>
  <si>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</si>
  <si>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</si>
  <si>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</si>
  <si>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</si>
  <si>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</si>
  <si>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</si>
  <si>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</si>
  <si>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</si>
  <si>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</si>
  <si>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</si>
  <si>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</si>
  <si>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</si>
  <si>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</si>
  <si>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</si>
  <si>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</si>
  <si>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</si>
  <si>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</si>
  <si>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</si>
  <si>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</si>
  <si>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</si>
  <si>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</si>
  <si>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</si>
  <si>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</si>
  <si>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</si>
  <si>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</si>
  <si>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</si>
  <si>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</si>
  <si>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</si>
  <si>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</si>
  <si>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</si>
  <si>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</si>
  <si>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</si>
  <si>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</si>
  <si>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</si>
  <si>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</si>
  <si>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</si>
  <si>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</si>
  <si>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</si>
  <si>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</si>
  <si>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</si>
  <si>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</si>
  <si>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</si>
  <si>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</si>
  <si>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</si>
  <si>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</si>
  <si>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</si>
  <si>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</si>
  <si>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</si>
  <si>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</si>
  <si>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</si>
  <si>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</si>
  <si>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</si>
  <si>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</si>
  <si>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</si>
  <si>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</si>
  <si>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</si>
  <si>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</si>
  <si>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</si>
  <si>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</si>
  <si>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</si>
  <si>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</si>
  <si>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</si>
  <si>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</si>
  <si>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</si>
  <si>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</si>
  <si>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</si>
  <si>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</si>
  <si>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</si>
  <si>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</si>
  <si>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</si>
  <si>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</si>
  <si>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</si>
  <si>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</si>
  <si>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</si>
  <si>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</si>
  <si>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</si>
  <si>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</si>
  <si>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</si>
  <si>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</si>
  <si>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</si>
  <si>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</si>
  <si>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</si>
  <si>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</si>
  <si>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</si>
  <si>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</si>
  <si>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</si>
  <si>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</si>
  <si>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</si>
  <si>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</si>
  <si>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</si>
  <si>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</si>
  <si>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</si>
  <si>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</si>
  <si>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</si>
  <si>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</si>
  <si>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</si>
  <si>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</si>
  <si>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</si>
  <si>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</si>
  <si>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</si>
  <si>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</si>
  <si>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</si>
  <si>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</si>
  <si>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</si>
  <si>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</si>
  <si>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</si>
  <si>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</si>
  <si>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</si>
  <si>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</si>
  <si>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</si>
  <si>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</si>
  <si>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</si>
  <si>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</si>
  <si>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</si>
  <si>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</si>
  <si>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</si>
  <si>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</si>
  <si>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</si>
  <si>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</si>
  <si>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</si>
  <si>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</si>
  <si>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</si>
  <si>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</si>
  <si>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</si>
  <si>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</si>
  <si>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</si>
  <si>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</si>
  <si>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</si>
  <si>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</si>
  <si>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</si>
  <si>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</si>
  <si>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</si>
  <si>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</si>
  <si>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</si>
  <si>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</si>
  <si>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</si>
  <si>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</si>
  <si>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</si>
  <si>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</si>
  <si>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</si>
  <si>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</si>
  <si>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</si>
  <si>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</si>
  <si>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</si>
  <si>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</si>
  <si>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</si>
  <si>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</si>
  <si>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</si>
  <si>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</si>
  <si>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</si>
  <si>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</si>
  <si>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</si>
  <si>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</si>
  <si>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</si>
  <si>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</si>
  <si>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</si>
  <si>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</si>
  <si>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</si>
  <si>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</si>
  <si>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</si>
  <si>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</si>
  <si>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</si>
  <si>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</si>
  <si>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</si>
  <si>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</si>
  <si>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</si>
  <si>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</si>
  <si>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</si>
  <si>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</si>
  <si>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</si>
  <si>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</si>
  <si>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</si>
  <si>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</si>
  <si>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</si>
  <si>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</si>
  <si>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</si>
  <si>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</si>
  <si>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</si>
  <si>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</si>
  <si>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</si>
  <si>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</si>
  <si>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</si>
  <si>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</si>
  <si>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</si>
  <si>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</si>
  <si>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</si>
  <si>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</si>
  <si>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</si>
  <si>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</si>
  <si>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</si>
  <si>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</si>
  <si>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</si>
  <si>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</si>
  <si>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</si>
  <si>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</si>
  <si>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</si>
  <si>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</si>
  <si>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</si>
  <si>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</si>
  <si>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</si>
  <si>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</si>
  <si>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</si>
  <si>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</si>
  <si>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</si>
  <si>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</si>
  <si>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</si>
  <si>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</si>
  <si>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</si>
  <si>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</si>
  <si>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</si>
  <si>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</si>
  <si>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</si>
  <si>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</si>
  <si>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</si>
  <si>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</si>
  <si>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</si>
  <si>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</si>
  <si>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</si>
  <si>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</si>
  <si>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</si>
  <si>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</si>
  <si>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</si>
  <si>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</si>
  <si>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</si>
  <si>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</si>
  <si>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</si>
  <si>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</si>
  <si>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</si>
  <si>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</si>
  <si>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</si>
  <si>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</si>
  <si>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</si>
  <si>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</si>
  <si>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</si>
  <si>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</si>
  <si>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</si>
  <si>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</si>
  <si>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</si>
  <si>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</si>
  <si>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</si>
  <si>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</si>
  <si>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</si>
  <si>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</si>
  <si>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</si>
  <si>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</si>
  <si>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</si>
  <si>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</si>
  <si>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</si>
  <si>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</si>
  <si>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</si>
  <si>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</si>
  <si>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</si>
  <si>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</si>
  <si>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</si>
  <si>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</si>
  <si>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</si>
  <si>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</si>
  <si>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</si>
  <si>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</si>
  <si>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</si>
  <si>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</si>
  <si>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</si>
  <si>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</si>
  <si>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</si>
  <si>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</si>
  <si>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</si>
  <si>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</si>
  <si>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</si>
  <si>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</si>
  <si>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</si>
  <si>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</si>
  <si>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</si>
  <si>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</si>
  <si>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</si>
  <si>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</si>
  <si>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</si>
  <si>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</si>
  <si>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</si>
  <si>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</si>
  <si>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</si>
  <si>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</si>
  <si>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</si>
  <si>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</si>
  <si>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</si>
  <si>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</si>
  <si>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</si>
  <si>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</si>
  <si>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</si>
  <si>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</si>
  <si>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</si>
  <si>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</si>
  <si>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</si>
  <si>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</si>
  <si>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</si>
  <si>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</si>
  <si>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</si>
  <si>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</si>
  <si>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</si>
  <si>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</si>
  <si>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</si>
  <si>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</si>
  <si>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</si>
  <si>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</si>
  <si>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</si>
  <si>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</si>
  <si>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</si>
  <si>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</si>
  <si>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</si>
  <si>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</si>
  <si>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</si>
  <si>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</si>
  <si>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</si>
  <si>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</si>
  <si>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</si>
  <si>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</si>
  <si>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</si>
  <si>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</si>
  <si>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</si>
  <si>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</si>
  <si>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</si>
  <si>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</si>
  <si>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</si>
  <si>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</si>
  <si>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</si>
  <si>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</si>
  <si>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</si>
  <si>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</si>
  <si>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</si>
  <si>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</si>
  <si>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</si>
  <si>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</si>
  <si>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</si>
  <si>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</si>
  <si>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</si>
  <si>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</si>
  <si>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</si>
  <si>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</si>
  <si>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</si>
  <si>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</si>
  <si>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</si>
  <si>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</si>
  <si>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</si>
  <si>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</si>
  <si>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</si>
  <si>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</si>
  <si>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</si>
  <si>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</si>
  <si>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</si>
  <si>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</si>
  <si>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</si>
  <si>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</si>
  <si>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</si>
  <si>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</si>
  <si>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</si>
  <si>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</si>
  <si>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</si>
  <si>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</si>
  <si>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</si>
  <si>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</si>
  <si>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</si>
  <si>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</si>
  <si>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</si>
  <si>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</si>
  <si>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</si>
  <si>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</si>
  <si>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</si>
  <si>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</si>
  <si>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</si>
  <si>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</si>
  <si>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</si>
  <si>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</si>
  <si>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</si>
  <si>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</si>
  <si>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</si>
  <si>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</si>
  <si>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</si>
  <si>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</si>
  <si>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</si>
  <si>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</si>
  <si>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</si>
  <si>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</si>
  <si>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</si>
  <si>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</si>
  <si>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</si>
  <si>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</si>
  <si>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</si>
  <si>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</si>
  <si>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</si>
  <si>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</si>
  <si>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</si>
  <si>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</si>
  <si>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</si>
  <si>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</si>
  <si>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</si>
  <si>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</si>
  <si>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</si>
  <si>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</si>
  <si>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</si>
  <si>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</si>
  <si>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</si>
  <si>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</si>
  <si>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</si>
  <si>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</si>
  <si>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</si>
  <si>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</si>
  <si>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</si>
  <si>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</si>
  <si>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</si>
  <si>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</si>
  <si>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</si>
  <si>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</si>
  <si>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</si>
  <si>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</si>
  <si>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</si>
  <si>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</si>
  <si>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</si>
  <si>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</si>
  <si>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</si>
  <si>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</si>
  <si>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</si>
  <si>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</si>
  <si>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</si>
  <si>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</si>
  <si>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</si>
  <si>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</si>
  <si>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</si>
  <si>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</si>
  <si>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</si>
  <si>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</si>
  <si>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</si>
  <si>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</si>
  <si>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</si>
  <si>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</si>
  <si>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</si>
  <si>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</si>
  <si>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</si>
  <si>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</si>
  <si>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</si>
  <si>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</si>
  <si>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</si>
  <si>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</si>
  <si>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</si>
  <si>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</si>
  <si>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</si>
  <si>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</si>
  <si>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</si>
  <si>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</si>
  <si>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</si>
  <si>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</si>
  <si>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</si>
  <si>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</si>
  <si>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</si>
  <si>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</si>
  <si>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</si>
  <si>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</si>
  <si>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</si>
  <si>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</si>
  <si>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</si>
  <si>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</si>
  <si>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</si>
  <si>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</si>
  <si>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</si>
  <si>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</si>
  <si>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</si>
  <si>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</si>
  <si>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</si>
  <si>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</si>
  <si>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</si>
  <si>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</si>
  <si>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</si>
  <si>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</si>
  <si>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</si>
  <si>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</si>
  <si>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</si>
  <si>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</si>
  <si>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</si>
  <si>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</si>
  <si>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</si>
  <si>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</si>
  <si>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</si>
  <si>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</si>
  <si>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</si>
  <si>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</si>
  <si>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</si>
  <si>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</si>
  <si>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</si>
  <si>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</si>
  <si>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</si>
  <si>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</si>
  <si>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</si>
  <si>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</si>
  <si>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</si>
  <si>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</si>
  <si>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</si>
  <si>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</si>
  <si>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</si>
  <si>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</si>
  <si>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</si>
  <si>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</si>
  <si>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</si>
  <si>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</si>
  <si>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</si>
  <si>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</si>
  <si>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</si>
  <si>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</si>
  <si>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</si>
  <si>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</si>
  <si>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</si>
  <si>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</si>
  <si>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</si>
  <si>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</si>
  <si>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</si>
  <si>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</si>
  <si>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</si>
  <si>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</si>
  <si>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</si>
  <si>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</si>
  <si>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</si>
  <si>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</si>
  <si>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</si>
  <si>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</si>
  <si>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</si>
  <si>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</si>
  <si>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</si>
  <si>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</si>
  <si>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</si>
  <si>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</si>
  <si>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</si>
  <si>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</si>
  <si>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</si>
  <si>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</si>
  <si>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</si>
  <si>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</si>
  <si>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</si>
  <si>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</si>
  <si>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</si>
  <si>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</si>
  <si>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</si>
  <si>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</si>
  <si>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</si>
  <si>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</si>
  <si>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</si>
  <si>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</si>
  <si>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</si>
  <si>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</si>
  <si>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</si>
  <si>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</si>
  <si>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</si>
  <si>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</si>
  <si>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</si>
  <si>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</si>
  <si>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</si>
  <si>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</si>
  <si>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</si>
  <si>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</si>
  <si>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</si>
  <si>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</si>
  <si>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</si>
  <si>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</si>
  <si>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</si>
  <si>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</si>
  <si>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</si>
  <si>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</si>
  <si>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</si>
  <si>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</si>
  <si>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</si>
  <si>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</si>
  <si>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</si>
  <si>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</si>
  <si>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</si>
  <si>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</si>
  <si>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</si>
  <si>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</si>
  <si>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</si>
  <si>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</si>
  <si>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</si>
  <si>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</si>
  <si>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</si>
  <si>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</si>
  <si>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</si>
  <si>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</si>
  <si>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</si>
  <si>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</si>
  <si>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</si>
  <si>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</si>
  <si>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</si>
  <si>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</si>
  <si>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</si>
  <si>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</si>
  <si>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</si>
  <si>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</si>
  <si>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</si>
  <si>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</si>
  <si>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</si>
  <si>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</si>
  <si>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</si>
  <si>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45221142/41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</si>
  <si>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</si>
  <si>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</si>
  <si>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</si>
  <si>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</si>
  <si>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</si>
  <si>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</si>
  <si>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</si>
  <si>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</si>
  <si>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</si>
  <si>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</si>
  <si>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</si>
  <si>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</si>
  <si>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</si>
  <si>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</si>
  <si>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</si>
  <si>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</si>
  <si>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</si>
  <si>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</si>
  <si>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</si>
  <si>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</si>
  <si>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</si>
  <si>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</si>
  <si>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</si>
  <si>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</si>
  <si>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</si>
  <si>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</si>
  <si>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</si>
  <si>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</si>
  <si>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</si>
  <si>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</si>
  <si>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</si>
  <si>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</si>
  <si>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</si>
  <si>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</si>
  <si>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</si>
  <si>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</si>
  <si>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</si>
  <si>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</si>
  <si>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</si>
  <si>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</si>
  <si>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</si>
  <si>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</si>
  <si>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</si>
  <si>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</si>
  <si>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</si>
  <si>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</si>
  <si>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</si>
  <si>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</si>
  <si>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</si>
  <si>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</si>
  <si>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</si>
  <si>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</si>
  <si>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</si>
  <si>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</si>
  <si>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</si>
  <si>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</si>
  <si>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</si>
  <si>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</si>
  <si>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</si>
  <si>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</si>
  <si>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</si>
  <si>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</si>
  <si>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</si>
  <si>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</si>
  <si>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</si>
  <si>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</si>
  <si>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</si>
  <si>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</si>
  <si>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</si>
  <si>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</si>
  <si>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</si>
  <si>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</si>
  <si>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</si>
  <si>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</si>
  <si>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</si>
  <si>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</si>
  <si>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</si>
  <si>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</si>
  <si>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</si>
  <si>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</si>
  <si>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</si>
  <si>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</si>
  <si>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</si>
  <si>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</si>
  <si>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</si>
  <si>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</si>
  <si>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</si>
  <si>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</si>
  <si>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</si>
  <si>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</si>
  <si>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</si>
  <si>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</si>
  <si>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</si>
  <si>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</si>
  <si>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</si>
  <si>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</si>
  <si>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</si>
  <si>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</si>
  <si>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</si>
  <si>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</si>
  <si>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</si>
  <si>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</si>
  <si>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</si>
  <si>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</si>
  <si>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</si>
  <si>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</si>
  <si>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</si>
  <si>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</si>
  <si>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</si>
  <si>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</si>
  <si>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</si>
  <si>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</si>
  <si>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</si>
  <si>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</si>
  <si>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</si>
  <si>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</si>
  <si>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</si>
  <si>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</si>
  <si>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</si>
  <si>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</si>
  <si>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</si>
  <si>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</si>
  <si>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</si>
  <si>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</si>
  <si>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</si>
  <si>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</si>
  <si>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</si>
  <si>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</si>
  <si>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</si>
  <si>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</si>
  <si>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</si>
  <si>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</si>
  <si>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</si>
  <si>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</si>
  <si>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</si>
  <si>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</si>
  <si>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</si>
  <si>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</si>
  <si>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</si>
  <si>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</si>
  <si>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</si>
  <si>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</si>
  <si>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</si>
  <si>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</si>
  <si>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</si>
  <si>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</si>
  <si>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</si>
  <si>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</si>
  <si>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</si>
  <si>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</si>
  <si>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</si>
  <si>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</si>
  <si>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</si>
  <si>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</si>
  <si>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</si>
  <si>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</si>
  <si>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</si>
  <si>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45221142/49</t>
  </si>
  <si>
    <t>57.442,660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</si>
  <si>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</si>
  <si>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</si>
  <si>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</si>
  <si>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</si>
  <si>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</si>
  <si>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</si>
  <si>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</si>
  <si>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</si>
  <si>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</si>
  <si>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</si>
  <si>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</si>
  <si>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</si>
  <si>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</si>
  <si>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</si>
  <si>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</si>
  <si>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</si>
  <si>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</si>
  <si>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</si>
  <si>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</si>
  <si>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</si>
  <si>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</si>
  <si>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</si>
  <si>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</si>
  <si>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</si>
  <si>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</si>
  <si>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</si>
  <si>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</si>
  <si>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</si>
  <si>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</si>
  <si>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</si>
  <si>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</si>
  <si>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</si>
  <si>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</si>
  <si>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</si>
  <si>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</si>
  <si>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</si>
  <si>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</si>
  <si>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</si>
  <si>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</si>
  <si>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</si>
  <si>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</si>
  <si>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</si>
  <si>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</si>
  <si>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</si>
  <si>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</si>
  <si>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</si>
  <si>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</si>
  <si>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</si>
  <si>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</si>
  <si>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</si>
  <si>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</si>
  <si>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</si>
  <si>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</si>
  <si>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</si>
  <si>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</si>
  <si>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</si>
  <si>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</si>
  <si>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</si>
  <si>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</si>
  <si>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</si>
  <si>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</si>
  <si>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</si>
  <si>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</si>
  <si>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</si>
  <si>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</si>
  <si>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</si>
  <si>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</si>
  <si>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</si>
  <si>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</si>
  <si>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</si>
  <si>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</si>
  <si>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</si>
  <si>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</si>
  <si>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</si>
  <si>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</si>
  <si>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</si>
  <si>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</si>
  <si>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</si>
  <si>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</si>
  <si>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</si>
  <si>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</si>
  <si>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</si>
  <si>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</si>
  <si>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</si>
  <si>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</si>
  <si>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</si>
  <si>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</si>
  <si>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</si>
  <si>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</si>
  <si>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</si>
  <si>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</si>
  <si>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</si>
  <si>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</si>
  <si>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</si>
  <si>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</si>
  <si>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</si>
  <si>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</si>
  <si>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</si>
  <si>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</si>
  <si>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</si>
  <si>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</si>
  <si>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</si>
  <si>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</si>
  <si>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</si>
  <si>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</si>
  <si>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</si>
  <si>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</si>
  <si>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</si>
  <si>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</si>
  <si>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</si>
  <si>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</si>
  <si>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</si>
  <si>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</si>
  <si>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</si>
  <si>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</si>
  <si>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</si>
  <si>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</si>
  <si>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</si>
  <si>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</si>
  <si>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</si>
  <si>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</si>
  <si>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</si>
  <si>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</si>
  <si>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</si>
  <si>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</si>
  <si>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</si>
  <si>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</si>
  <si>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</si>
  <si>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</si>
  <si>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</si>
  <si>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</si>
  <si>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</si>
  <si>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</si>
  <si>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</si>
  <si>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</si>
  <si>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</si>
  <si>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</si>
  <si>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</si>
  <si>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</si>
  <si>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</si>
  <si>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</si>
  <si>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</si>
  <si>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</si>
  <si>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</si>
  <si>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</si>
  <si>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</si>
  <si>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</si>
  <si>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</si>
  <si>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</si>
  <si>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</si>
  <si>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</si>
  <si>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</si>
  <si>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</si>
  <si>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</si>
  <si>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</si>
  <si>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</si>
  <si>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</si>
  <si>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</si>
  <si>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</si>
  <si>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</si>
  <si>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</si>
  <si>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</si>
  <si>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</si>
  <si>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</si>
  <si>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</si>
  <si>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</si>
  <si>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</si>
  <si>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</si>
  <si>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</si>
  <si>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</si>
  <si>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</si>
  <si>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</si>
  <si>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</si>
  <si>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</si>
  <si>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</si>
  <si>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</si>
  <si>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</si>
  <si>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</si>
  <si>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</si>
  <si>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</si>
  <si>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</si>
  <si>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</si>
  <si>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</si>
  <si>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</si>
  <si>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</si>
  <si>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</si>
  <si>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</si>
  <si>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</si>
  <si>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</si>
  <si>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</si>
  <si>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</si>
  <si>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</si>
  <si>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</si>
  <si>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</si>
  <si>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</si>
  <si>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</si>
  <si>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</si>
  <si>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</si>
  <si>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</si>
  <si>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</si>
  <si>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</si>
  <si>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</si>
  <si>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</si>
  <si>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</si>
  <si>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</si>
  <si>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</si>
  <si>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</si>
  <si>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</si>
  <si>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</si>
  <si>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</si>
  <si>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</si>
  <si>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</si>
  <si>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</si>
  <si>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</si>
  <si>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</si>
  <si>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</si>
  <si>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</si>
  <si>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</si>
  <si>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</si>
  <si>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</si>
  <si>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</si>
  <si>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</si>
  <si>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</si>
  <si>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</si>
  <si>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</si>
  <si>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</si>
  <si>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</si>
  <si>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</si>
  <si>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</si>
  <si>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</si>
  <si>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</si>
  <si>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</si>
  <si>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</si>
  <si>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</si>
  <si>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</si>
  <si>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</si>
  <si>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</si>
  <si>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</si>
  <si>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</si>
  <si>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</si>
  <si>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</si>
  <si>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</si>
  <si>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</si>
  <si>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</si>
  <si>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</si>
  <si>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</si>
  <si>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</si>
  <si>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</si>
  <si>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</si>
  <si>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</si>
  <si>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</si>
  <si>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</si>
  <si>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</si>
  <si>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</si>
  <si>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</si>
  <si>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</si>
  <si>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</si>
  <si>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</si>
  <si>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</si>
  <si>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</si>
  <si>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</si>
  <si>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</si>
  <si>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</si>
  <si>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</si>
  <si>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</si>
  <si>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</si>
  <si>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</si>
  <si>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</si>
  <si>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</si>
  <si>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</si>
  <si>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</si>
  <si>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</si>
  <si>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</si>
  <si>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</si>
  <si>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</si>
  <si>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</si>
  <si>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</si>
  <si>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</si>
  <si>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</si>
  <si>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</si>
  <si>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</si>
  <si>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</si>
  <si>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</si>
  <si>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</si>
  <si>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</si>
  <si>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</si>
  <si>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</si>
  <si>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</si>
  <si>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</si>
  <si>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</si>
  <si>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</si>
  <si>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</si>
  <si>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</si>
  <si>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</si>
  <si>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</si>
  <si>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</si>
  <si>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</si>
  <si>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</si>
  <si>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</si>
  <si>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</si>
  <si>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</si>
  <si>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</si>
  <si>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</si>
  <si>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</si>
  <si>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</si>
  <si>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</si>
  <si>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</si>
  <si>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</si>
  <si>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</si>
  <si>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</si>
  <si>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</si>
  <si>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</si>
  <si>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</si>
  <si>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</si>
  <si>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</si>
  <si>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</si>
  <si>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</si>
  <si>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</si>
  <si>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</si>
  <si>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</si>
  <si>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</si>
  <si>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</si>
  <si>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</si>
  <si>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</si>
  <si>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</si>
  <si>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</si>
  <si>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</si>
  <si>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</si>
  <si>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</si>
  <si>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</si>
  <si>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</si>
  <si>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</si>
  <si>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</si>
  <si>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</si>
  <si>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</si>
  <si>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</si>
  <si>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</si>
  <si>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</si>
  <si>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</si>
  <si>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</si>
  <si>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</si>
  <si>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</si>
  <si>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</si>
  <si>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</si>
  <si>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</si>
  <si>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</si>
  <si>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</si>
  <si>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</si>
  <si>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</si>
  <si>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</si>
  <si>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</si>
  <si>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</si>
  <si>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</si>
  <si>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</si>
  <si>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</si>
  <si>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</si>
  <si>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</si>
  <si>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</si>
  <si>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</si>
  <si>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</si>
  <si>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</si>
  <si>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</si>
  <si>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</si>
  <si>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</si>
  <si>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</si>
  <si>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</si>
  <si>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</si>
  <si>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</si>
  <si>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</si>
  <si>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</si>
  <si>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</si>
  <si>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</si>
  <si>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</si>
  <si>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</si>
  <si>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</si>
  <si>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</si>
  <si>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</si>
  <si>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</si>
  <si>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</si>
  <si>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</si>
  <si>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</si>
  <si>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</si>
  <si>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</si>
  <si>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</si>
  <si>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</si>
  <si>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</si>
  <si>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</si>
  <si>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</si>
  <si>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</si>
  <si>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</si>
  <si>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</si>
  <si>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</si>
  <si>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</si>
  <si>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</si>
  <si>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</si>
  <si>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</si>
  <si>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</si>
  <si>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</si>
  <si>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</si>
  <si>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</si>
  <si>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</si>
  <si>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</si>
  <si>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</si>
  <si>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</si>
  <si>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</si>
  <si>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</si>
  <si>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</si>
  <si>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</si>
  <si>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</si>
  <si>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</si>
  <si>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</si>
  <si>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</si>
  <si>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</si>
  <si>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</si>
  <si>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</si>
  <si>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</si>
  <si>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</si>
  <si>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</si>
  <si>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</si>
  <si>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</si>
  <si>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</si>
  <si>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</si>
  <si>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</si>
  <si>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</si>
  <si>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</si>
  <si>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</si>
  <si>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</si>
  <si>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</si>
  <si>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</si>
  <si>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</si>
  <si>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</si>
  <si>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</si>
  <si>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</si>
  <si>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</si>
  <si>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</si>
  <si>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</si>
  <si>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</si>
  <si>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</si>
  <si>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</si>
  <si>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</si>
  <si>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</si>
  <si>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</si>
  <si>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</si>
  <si>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</si>
  <si>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</si>
  <si>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</si>
  <si>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</si>
  <si>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</si>
  <si>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</si>
  <si>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</si>
  <si>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</si>
  <si>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</si>
  <si>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</si>
  <si>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</si>
  <si>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</si>
  <si>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</si>
  <si>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</si>
  <si>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</si>
  <si>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</si>
  <si>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</si>
  <si>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</si>
  <si>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</si>
  <si>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</si>
  <si>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</si>
  <si>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</si>
  <si>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</si>
  <si>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</si>
  <si>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</si>
  <si>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</si>
  <si>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</si>
  <si>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</si>
  <si>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</si>
  <si>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</si>
  <si>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</si>
  <si>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</si>
  <si>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</si>
  <si>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</si>
  <si>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</si>
  <si>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</si>
  <si>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</si>
  <si>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</si>
  <si>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</si>
  <si>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</si>
  <si>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</si>
  <si>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</si>
  <si>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</si>
  <si>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</si>
  <si>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</si>
  <si>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</si>
  <si>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</si>
  <si>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</si>
  <si>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</si>
  <si>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</si>
  <si>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</si>
  <si>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</si>
  <si>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</si>
  <si>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</si>
  <si>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</si>
  <si>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</si>
  <si>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</si>
  <si>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</si>
  <si>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</si>
  <si>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</si>
  <si>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</si>
  <si>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</si>
  <si>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</si>
  <si>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</si>
  <si>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</si>
  <si>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</si>
  <si>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</si>
  <si>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</si>
  <si>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</si>
  <si>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</si>
  <si>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</si>
  <si>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</si>
  <si>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</si>
  <si>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</si>
  <si>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</si>
  <si>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</si>
  <si>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</si>
  <si>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</si>
  <si>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</si>
  <si>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</si>
  <si>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</si>
  <si>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</si>
  <si>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</si>
  <si>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</si>
  <si>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</si>
  <si>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</si>
  <si>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</si>
  <si>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</si>
  <si>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</si>
  <si>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</si>
  <si>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</si>
  <si>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</si>
  <si>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</si>
  <si>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</si>
  <si>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</si>
  <si>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</si>
  <si>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</si>
  <si>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</si>
  <si>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</si>
  <si>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</si>
  <si>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</si>
  <si>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</si>
  <si>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</si>
  <si>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</si>
  <si>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</si>
  <si>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</si>
  <si>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</si>
  <si>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</si>
  <si>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</si>
  <si>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</si>
  <si>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</si>
  <si>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</si>
  <si>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</si>
  <si>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</si>
  <si>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</si>
  <si>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</si>
  <si>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</si>
  <si>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</si>
  <si>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</si>
  <si>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</si>
  <si>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</si>
  <si>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</si>
  <si>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</si>
  <si>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</si>
  <si>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</si>
  <si>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</si>
  <si>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</si>
  <si>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</si>
  <si>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</si>
  <si>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</si>
  <si>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</si>
  <si>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</si>
  <si>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</si>
  <si>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</si>
  <si>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</si>
  <si>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</si>
  <si>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</si>
  <si>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</si>
  <si>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</si>
  <si>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</si>
  <si>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</si>
  <si>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</si>
  <si>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</si>
  <si>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</si>
  <si>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</si>
  <si>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</si>
  <si>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</si>
  <si>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</si>
  <si>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</si>
  <si>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</si>
  <si>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</si>
  <si>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</si>
  <si>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</si>
  <si>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</si>
  <si>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</si>
  <si>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</si>
  <si>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</si>
  <si>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</si>
  <si>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</si>
  <si>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</si>
  <si>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</si>
  <si>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</si>
  <si>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</si>
  <si>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</si>
  <si>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</si>
  <si>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</si>
  <si>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</si>
  <si>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</si>
  <si>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</si>
  <si>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</si>
  <si>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</si>
  <si>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</si>
  <si>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</si>
  <si>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</si>
  <si>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</si>
  <si>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</si>
  <si>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</si>
  <si>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</si>
  <si>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</si>
  <si>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</si>
  <si>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</si>
  <si>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</si>
  <si>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</si>
  <si>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</si>
  <si>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</si>
  <si>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</si>
  <si>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</si>
  <si>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</si>
  <si>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</si>
  <si>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</si>
  <si>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</si>
  <si>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</si>
  <si>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</si>
  <si>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</si>
  <si>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</si>
  <si>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</si>
  <si>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</si>
  <si>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</si>
  <si>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</si>
  <si>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</si>
  <si>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</si>
  <si>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</si>
  <si>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</si>
  <si>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</si>
  <si>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</si>
  <si>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</si>
  <si>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</si>
  <si>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</si>
  <si>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</si>
  <si>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</si>
  <si>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</si>
  <si>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</si>
  <si>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</si>
  <si>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</si>
  <si>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</si>
  <si>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</si>
  <si>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</si>
  <si>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</si>
  <si>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</si>
  <si>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</si>
  <si>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</si>
  <si>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</si>
  <si>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</si>
  <si>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</si>
  <si>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</si>
  <si>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</si>
  <si>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</si>
  <si>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</si>
  <si>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</si>
  <si>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</si>
  <si>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</si>
  <si>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</si>
  <si>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</si>
  <si>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</si>
  <si>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</si>
  <si>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</si>
  <si>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</si>
  <si>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</si>
  <si>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</si>
  <si>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</si>
  <si>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</si>
  <si>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</si>
  <si>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</si>
  <si>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</si>
  <si>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</si>
  <si>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</si>
  <si>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</si>
  <si>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</si>
  <si>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</si>
  <si>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</si>
  <si>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</si>
  <si>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</si>
  <si>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</si>
  <si>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</si>
  <si>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</si>
  <si>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</si>
  <si>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</si>
  <si>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</si>
  <si>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</si>
  <si>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</si>
  <si>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</si>
  <si>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</si>
  <si>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</si>
  <si>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</si>
  <si>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</si>
  <si>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</si>
  <si>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</si>
  <si>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</si>
  <si>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</si>
  <si>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</si>
  <si>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</si>
  <si>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</si>
  <si>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</si>
  <si>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</si>
  <si>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</si>
  <si>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</si>
  <si>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</si>
  <si>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</si>
  <si>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</si>
  <si>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</si>
  <si>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</si>
  <si>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</si>
  <si>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</si>
  <si>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</si>
  <si>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</si>
  <si>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</si>
  <si>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</si>
  <si>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</si>
  <si>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</si>
  <si>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</si>
  <si>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</si>
  <si>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</si>
  <si>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</si>
  <si>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</si>
  <si>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</si>
  <si>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</si>
  <si>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</si>
  <si>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</si>
  <si>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</si>
  <si>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</si>
  <si>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</si>
  <si>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</si>
  <si>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</si>
  <si>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</si>
  <si>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</si>
  <si>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</si>
  <si>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</si>
  <si>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</si>
  <si>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</si>
  <si>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</si>
  <si>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</si>
  <si>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</si>
  <si>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</si>
  <si>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</si>
  <si>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</si>
  <si>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</si>
  <si>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</si>
  <si>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</si>
  <si>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</si>
  <si>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</si>
  <si>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</si>
  <si>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</si>
  <si>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</si>
  <si>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</si>
  <si>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</si>
  <si>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</si>
  <si>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</si>
  <si>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</si>
  <si>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</si>
  <si>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</si>
  <si>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</si>
  <si>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</si>
  <si>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</si>
  <si>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</si>
  <si>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</si>
  <si>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</si>
  <si>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</si>
  <si>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</si>
  <si>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</si>
  <si>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</si>
  <si>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</si>
  <si>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</si>
  <si>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</si>
  <si>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</si>
  <si>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</si>
  <si>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</si>
  <si>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</si>
  <si>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</si>
  <si>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</si>
  <si>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</si>
  <si>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</si>
  <si>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</si>
  <si>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</si>
  <si>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</si>
  <si>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</si>
  <si>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</si>
  <si>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</si>
  <si>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</si>
  <si>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</si>
  <si>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</si>
  <si>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</si>
  <si>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</si>
  <si>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</si>
  <si>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</si>
  <si>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</si>
  <si>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</si>
  <si>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</si>
  <si>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</si>
  <si>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</si>
  <si>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</si>
  <si>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</si>
  <si>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</si>
  <si>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</si>
  <si>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</si>
  <si>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</si>
  <si>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</si>
  <si>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</si>
  <si>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</si>
  <si>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</si>
  <si>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</si>
  <si>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</si>
  <si>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</si>
  <si>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</si>
  <si>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</si>
  <si>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</si>
  <si>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</si>
  <si>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</si>
  <si>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</si>
  <si>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</si>
  <si>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</si>
  <si>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</si>
  <si>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</si>
  <si>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</si>
  <si>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</si>
  <si>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</si>
  <si>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</si>
  <si>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</si>
  <si>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</si>
  <si>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</si>
  <si>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</si>
  <si>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</si>
  <si>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</si>
  <si>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</si>
  <si>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</si>
  <si>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</si>
  <si>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</si>
  <si>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</si>
  <si>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</si>
  <si>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</si>
  <si>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</si>
  <si>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</si>
  <si>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</si>
  <si>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</si>
  <si>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</si>
  <si>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</si>
  <si>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</si>
  <si>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</si>
  <si>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</si>
  <si>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</si>
  <si>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</si>
  <si>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</si>
  <si>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</si>
  <si>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</si>
  <si>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</si>
  <si>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</si>
  <si>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</si>
  <si>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</si>
  <si>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</si>
  <si>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</si>
  <si>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</si>
  <si>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</si>
  <si>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</si>
  <si>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</si>
  <si>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</si>
  <si>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</si>
  <si>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</si>
  <si>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</si>
  <si>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</si>
  <si>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</si>
  <si>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</si>
  <si>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</si>
  <si>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</si>
  <si>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</si>
  <si>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</si>
  <si>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</si>
  <si>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</si>
  <si>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</si>
  <si>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</si>
  <si>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</si>
  <si>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</si>
  <si>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</si>
  <si>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</si>
  <si>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</si>
  <si>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</si>
  <si>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</si>
  <si>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</si>
  <si>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</si>
  <si>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</si>
  <si>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</si>
  <si>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</si>
  <si>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</si>
  <si>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</si>
  <si>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</si>
  <si>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</si>
  <si>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</si>
  <si>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</si>
  <si>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</si>
  <si>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</si>
  <si>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</si>
  <si>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</si>
  <si>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</si>
  <si>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</si>
  <si>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</si>
  <si>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</si>
  <si>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</si>
  <si>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</si>
  <si>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</si>
  <si>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</si>
  <si>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</si>
  <si>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</si>
  <si>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</si>
  <si>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</si>
  <si>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</si>
  <si>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</si>
  <si>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71241200/888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</si>
  <si>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</si>
  <si>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</si>
  <si>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</si>
  <si>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</si>
  <si>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</si>
  <si>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</si>
  <si>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</si>
  <si>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</si>
  <si>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</si>
  <si>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</si>
  <si>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</si>
  <si>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</si>
  <si>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</si>
  <si>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</si>
  <si>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</si>
  <si>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</si>
  <si>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</si>
  <si>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</si>
  <si>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</si>
  <si>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</si>
  <si>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</si>
  <si>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</si>
  <si>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</si>
  <si>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</si>
  <si>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</si>
  <si>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</si>
  <si>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</si>
  <si>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</si>
  <si>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</si>
  <si>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</si>
  <si>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</si>
  <si>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</si>
  <si>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</si>
  <si>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</si>
  <si>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</si>
  <si>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</si>
  <si>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</si>
  <si>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</si>
  <si>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</si>
  <si>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</si>
  <si>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</si>
  <si>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</si>
  <si>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</si>
  <si>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</si>
  <si>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</si>
  <si>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</si>
  <si>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</si>
  <si>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</si>
  <si>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</si>
  <si>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</si>
  <si>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</si>
  <si>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</si>
  <si>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</si>
  <si>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</si>
  <si>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</si>
  <si>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</si>
  <si>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</si>
  <si>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</si>
  <si>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</si>
  <si>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</si>
  <si>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</si>
  <si>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</si>
  <si>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</si>
  <si>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</si>
  <si>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</si>
  <si>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</si>
  <si>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</si>
  <si>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</si>
  <si>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</si>
  <si>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</si>
  <si>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</si>
  <si>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</si>
  <si>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</si>
  <si>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</si>
  <si>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</si>
  <si>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</si>
  <si>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</si>
  <si>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</si>
  <si>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</si>
  <si>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</si>
  <si>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</si>
  <si>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</si>
  <si>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</si>
  <si>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</si>
  <si>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</si>
  <si>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</si>
  <si>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</si>
  <si>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</si>
  <si>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</si>
  <si>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</si>
  <si>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</si>
  <si>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</si>
  <si>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</si>
  <si>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</si>
  <si>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</si>
  <si>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</si>
  <si>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</si>
  <si>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</si>
  <si>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</si>
  <si>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</si>
  <si>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</si>
  <si>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</si>
  <si>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</si>
  <si>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</si>
  <si>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</si>
  <si>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</si>
  <si>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</si>
  <si>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</si>
  <si>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</si>
  <si>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</si>
  <si>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</si>
  <si>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</si>
  <si>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</si>
  <si>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</si>
  <si>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</si>
  <si>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</si>
  <si>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</si>
  <si>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</si>
  <si>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</si>
  <si>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</si>
  <si>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</si>
  <si>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</si>
  <si>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</si>
  <si>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</si>
  <si>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</si>
  <si>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</si>
  <si>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</si>
  <si>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</si>
  <si>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</si>
  <si>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</si>
  <si>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42961280/1</t>
  </si>
  <si>
    <t>դիսպենսերներ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</si>
  <si>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</si>
  <si>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</si>
  <si>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</si>
  <si>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</si>
  <si>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</si>
  <si>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</si>
  <si>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</si>
  <si>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</si>
  <si>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</si>
  <si>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</si>
  <si>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</si>
  <si>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</si>
  <si>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</si>
  <si>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</si>
  <si>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</si>
  <si>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</si>
  <si>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</si>
  <si>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</si>
  <si>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</si>
  <si>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</si>
  <si>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</si>
  <si>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</si>
  <si>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</si>
  <si>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</si>
  <si>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</si>
  <si>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</si>
  <si>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</si>
  <si>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</si>
  <si>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</si>
  <si>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</si>
  <si>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</si>
  <si>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</si>
  <si>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</si>
  <si>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</si>
  <si>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</si>
  <si>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</si>
  <si>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</si>
  <si>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</si>
  <si>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</si>
  <si>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</si>
  <si>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</si>
  <si>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</si>
  <si>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</si>
  <si>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</si>
  <si>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</si>
  <si>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</si>
  <si>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</si>
  <si>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</si>
  <si>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</si>
  <si>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</si>
  <si>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</si>
  <si>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</si>
  <si>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</si>
  <si>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</si>
  <si>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</si>
  <si>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</si>
  <si>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</si>
  <si>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</si>
  <si>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</si>
  <si>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</si>
  <si>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</si>
  <si>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</si>
  <si>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</si>
  <si>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</si>
  <si>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</si>
  <si>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</si>
  <si>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</si>
  <si>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</si>
  <si>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</si>
  <si>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</si>
  <si>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</si>
  <si>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</si>
  <si>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</si>
  <si>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</si>
  <si>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</si>
  <si>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</si>
  <si>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</si>
  <si>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</si>
  <si>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</si>
  <si>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</si>
  <si>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</si>
  <si>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</si>
  <si>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</si>
  <si>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</si>
  <si>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</si>
  <si>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</si>
  <si>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</si>
  <si>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</si>
  <si>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</si>
  <si>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</si>
  <si>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</si>
  <si>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</si>
  <si>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</si>
  <si>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</si>
  <si>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</si>
  <si>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</si>
  <si>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</si>
  <si>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</si>
  <si>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</si>
  <si>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</si>
  <si>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</si>
  <si>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</si>
  <si>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</si>
  <si>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</si>
  <si>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</si>
  <si>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</si>
  <si>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</si>
  <si>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</si>
  <si>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</si>
  <si>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</si>
  <si>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</si>
  <si>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</si>
  <si>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</si>
  <si>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</si>
  <si>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</si>
  <si>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</si>
  <si>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</si>
  <si>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</si>
  <si>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</si>
  <si>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</si>
  <si>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</si>
  <si>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</si>
  <si>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</si>
  <si>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</si>
  <si>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</si>
  <si>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</si>
  <si>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</si>
  <si>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</si>
  <si>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</si>
  <si>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</si>
  <si>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</si>
  <si>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</si>
  <si>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</si>
  <si>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</si>
  <si>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</si>
  <si>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</si>
  <si>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</si>
  <si>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</si>
  <si>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</si>
  <si>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</si>
  <si>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</si>
  <si>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</si>
  <si>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</si>
  <si>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</si>
  <si>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</si>
  <si>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</si>
  <si>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</si>
  <si>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</si>
  <si>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</si>
  <si>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</si>
  <si>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</si>
  <si>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</si>
  <si>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</si>
  <si>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</si>
  <si>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</si>
  <si>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</si>
  <si>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</si>
  <si>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</si>
  <si>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</si>
  <si>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</si>
  <si>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</si>
  <si>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</si>
  <si>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</si>
  <si>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</si>
  <si>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</si>
  <si>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</si>
  <si>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</si>
  <si>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</si>
  <si>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</si>
  <si>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</si>
  <si>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</si>
  <si>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</si>
  <si>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</si>
  <si>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</si>
  <si>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</si>
  <si>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</si>
  <si>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</si>
  <si>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</si>
  <si>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</si>
  <si>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</si>
  <si>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</si>
  <si>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</si>
  <si>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</si>
  <si>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</si>
  <si>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</si>
  <si>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</si>
  <si>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</si>
  <si>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</si>
  <si>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</si>
  <si>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</si>
  <si>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</si>
  <si>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</si>
  <si>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</si>
  <si>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</si>
  <si>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</si>
  <si>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</si>
  <si>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</si>
  <si>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</si>
  <si>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</si>
  <si>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</si>
  <si>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</si>
  <si>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</si>
  <si>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</si>
  <si>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</si>
  <si>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</si>
  <si>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</si>
  <si>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</si>
  <si>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</si>
  <si>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</si>
  <si>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</si>
  <si>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</si>
  <si>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</si>
  <si>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</si>
  <si>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</si>
  <si>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</si>
  <si>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</si>
  <si>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</si>
  <si>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</si>
  <si>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</si>
  <si>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</si>
  <si>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</si>
  <si>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</si>
  <si>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</si>
  <si>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</si>
  <si>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</si>
  <si>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</si>
  <si>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</si>
  <si>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</si>
  <si>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</si>
  <si>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</si>
  <si>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</si>
  <si>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</si>
  <si>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</si>
  <si>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</si>
  <si>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</si>
  <si>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</si>
  <si>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</si>
  <si>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</si>
  <si>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</si>
  <si>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</si>
  <si>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</si>
  <si>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</si>
  <si>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</si>
  <si>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</si>
  <si>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</si>
  <si>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</si>
  <si>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</si>
  <si>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</si>
  <si>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</si>
  <si>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</si>
  <si>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</si>
  <si>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</si>
  <si>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</si>
  <si>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</si>
  <si>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</si>
  <si>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</si>
  <si>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</si>
  <si>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</si>
  <si>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</si>
  <si>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</si>
  <si>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</si>
  <si>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</si>
  <si>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</si>
  <si>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</si>
  <si>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</si>
  <si>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</si>
  <si>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</si>
  <si>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</si>
  <si>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</si>
  <si>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</si>
  <si>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</si>
  <si>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</si>
  <si>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</si>
  <si>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</si>
  <si>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</si>
  <si>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</si>
  <si>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</si>
  <si>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</si>
  <si>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</si>
  <si>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</si>
  <si>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</si>
  <si>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</si>
  <si>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</si>
  <si>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</si>
  <si>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</si>
  <si>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</si>
  <si>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</si>
  <si>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</si>
  <si>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</si>
  <si>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</si>
  <si>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</si>
  <si>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</si>
  <si>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</si>
  <si>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</si>
  <si>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</si>
  <si>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</si>
  <si>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</si>
  <si>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</si>
  <si>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</si>
  <si>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</si>
  <si>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</si>
  <si>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</si>
  <si>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</si>
  <si>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</si>
  <si>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30197643/5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</si>
  <si>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</si>
  <si>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</si>
  <si>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</si>
  <si>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</si>
  <si>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</si>
  <si>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</si>
  <si>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</si>
  <si>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</si>
  <si>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</si>
  <si>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</si>
  <si>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</si>
  <si>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</si>
  <si>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</si>
  <si>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</si>
  <si>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</si>
  <si>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</si>
  <si>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</si>
  <si>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</si>
  <si>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</si>
  <si>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</si>
  <si>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</si>
  <si>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</si>
  <si>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</si>
  <si>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</si>
  <si>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</si>
  <si>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</si>
  <si>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</si>
  <si>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</si>
  <si>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</si>
  <si>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</si>
  <si>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</si>
  <si>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</si>
  <si>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</si>
  <si>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</si>
  <si>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</si>
  <si>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</si>
  <si>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</si>
  <si>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</si>
  <si>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</si>
  <si>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</si>
  <si>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</si>
  <si>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</si>
  <si>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</si>
  <si>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</si>
  <si>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</si>
  <si>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</si>
  <si>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</si>
  <si>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</si>
  <si>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</si>
  <si>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</si>
  <si>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</si>
  <si>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</si>
  <si>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</si>
  <si>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</si>
  <si>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</si>
  <si>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</si>
  <si>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</si>
  <si>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</si>
  <si>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</si>
  <si>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</si>
  <si>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</si>
  <si>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</si>
  <si>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</si>
  <si>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</si>
  <si>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</si>
  <si>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</si>
  <si>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</si>
  <si>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</si>
  <si>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</si>
  <si>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</si>
  <si>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</si>
  <si>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</si>
  <si>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</si>
  <si>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</si>
  <si>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</si>
  <si>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</si>
  <si>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</si>
  <si>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42211140/1</t>
  </si>
  <si>
    <t>սննդի պատրաստման վառարաններ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</si>
  <si>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</si>
  <si>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</si>
  <si>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</si>
  <si>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</si>
  <si>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</si>
  <si>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</si>
  <si>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</si>
  <si>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</si>
  <si>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</si>
  <si>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</si>
  <si>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</si>
  <si>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</si>
  <si>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</si>
  <si>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</si>
  <si>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</si>
  <si>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30211220/20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</si>
  <si>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</si>
  <si>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</si>
  <si>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</si>
  <si>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</si>
  <si>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</si>
  <si>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</si>
  <si>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</si>
  <si>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</si>
  <si>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</si>
  <si>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</si>
  <si>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</si>
  <si>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</si>
  <si>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</si>
  <si>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</si>
  <si>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</si>
  <si>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</si>
  <si>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</si>
  <si>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</si>
  <si>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</si>
  <si>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</si>
  <si>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</si>
  <si>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</si>
  <si>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</si>
  <si>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</si>
  <si>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</si>
  <si>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</si>
  <si>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</si>
  <si>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18931110/1</t>
  </si>
  <si>
    <t>թիկնապայուսակ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</si>
  <si>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</si>
  <si>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</si>
  <si>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</si>
  <si>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</si>
  <si>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</si>
  <si>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</si>
  <si>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</si>
  <si>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</si>
  <si>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</si>
  <si>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</si>
  <si>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</si>
  <si>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</si>
  <si>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</si>
  <si>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</si>
  <si>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</si>
  <si>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</si>
  <si>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</si>
  <si>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</si>
  <si>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</si>
  <si>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</si>
  <si>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</si>
  <si>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</si>
  <si>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</si>
  <si>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</si>
  <si>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</si>
  <si>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</si>
  <si>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</si>
  <si>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</si>
  <si>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</si>
  <si>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</si>
  <si>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</si>
  <si>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</si>
  <si>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</si>
  <si>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</si>
  <si>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</si>
  <si>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</si>
  <si>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</si>
  <si>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</si>
  <si>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</si>
  <si>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</si>
  <si>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</si>
  <si>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</si>
  <si>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</si>
  <si>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</si>
  <si>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</si>
  <si>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</si>
  <si>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</si>
  <si>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</si>
  <si>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</si>
  <si>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</si>
  <si>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</si>
  <si>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</si>
  <si>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</si>
  <si>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</si>
  <si>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</si>
  <si>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</si>
  <si>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</si>
  <si>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45221142/104</t>
  </si>
  <si>
    <t>45221142/105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</si>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</sst>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934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0" fontId="34" fillId="8" borderId="1" xfId="2" applyFont="1" applyFill="1" applyBorder="1" applyAlignment="1" applyProtection="1">
      <alignment horizontal="center" vertical="center" wrapText="1"/>
    </xf>
    <xf numFmtId="164" fontId="34" fillId="8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top" wrapText="1"/>
    </xf>
    <xf numFmtId="164" fontId="2" fillId="9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10" borderId="2" xfId="2" applyFont="1" applyFill="1" applyBorder="1" applyAlignment="1" applyProtection="1">
      <alignment horizontal="center" vertical="center" wrapText="1"/>
    </xf>
    <xf numFmtId="0" fontId="2" fillId="10" borderId="13" xfId="2" applyFont="1" applyFill="1" applyBorder="1" applyAlignment="1" applyProtection="1">
      <alignment horizontal="center" vertical="center" wrapText="1"/>
    </xf>
    <xf numFmtId="0" fontId="2" fillId="10" borderId="3" xfId="2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291"/>
  <sheetViews>
    <sheetView tabSelected="1" topLeftCell="A567" zoomScale="130" zoomScaleNormal="130" zoomScaleSheetLayoutView="100" workbookViewId="0">
      <selection activeCell="C570" sqref="C570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799" t="s">
        <v>4091</v>
      </c>
      <c r="F2" s="799"/>
      <c r="G2" s="799"/>
      <c r="H2" s="799"/>
      <c r="I2" s="82"/>
    </row>
    <row r="3" spans="1:9" s="77" customFormat="1" ht="15" customHeight="1" x14ac:dyDescent="0.25">
      <c r="A3" s="89"/>
      <c r="B3" s="777" t="s">
        <v>4092</v>
      </c>
      <c r="C3" s="777"/>
      <c r="D3" s="777"/>
      <c r="G3" s="82"/>
      <c r="H3" s="82"/>
      <c r="I3" s="82"/>
    </row>
    <row r="4" spans="1:9" s="77" customFormat="1" x14ac:dyDescent="0.25">
      <c r="A4" s="89"/>
      <c r="B4" s="777"/>
      <c r="C4" s="777"/>
      <c r="D4" s="777"/>
      <c r="G4" s="82"/>
      <c r="H4" s="82" t="s">
        <v>5289</v>
      </c>
      <c r="I4" s="82"/>
    </row>
    <row r="5" spans="1:9" s="77" customFormat="1" x14ac:dyDescent="0.25">
      <c r="A5" s="89"/>
      <c r="B5" s="777"/>
      <c r="C5" s="777"/>
      <c r="D5" s="777"/>
      <c r="G5" s="82"/>
      <c r="H5" s="82"/>
      <c r="I5" s="82"/>
    </row>
    <row r="6" spans="1:9" s="77" customFormat="1" x14ac:dyDescent="0.25">
      <c r="A6" s="89"/>
      <c r="B6" s="777"/>
      <c r="C6" s="777"/>
      <c r="D6" s="777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799" t="s">
        <v>4093</v>
      </c>
      <c r="C9" s="799"/>
      <c r="D9" s="799"/>
      <c r="E9" s="799"/>
      <c r="F9" s="799"/>
      <c r="G9" s="799"/>
      <c r="H9" s="799"/>
      <c r="I9" s="799"/>
    </row>
    <row r="10" spans="1:9" s="77" customFormat="1" x14ac:dyDescent="0.25">
      <c r="A10" s="89"/>
      <c r="B10" s="799" t="s">
        <v>4094</v>
      </c>
      <c r="C10" s="799"/>
      <c r="D10" s="799"/>
      <c r="E10" s="799"/>
      <c r="F10" s="799"/>
      <c r="G10" s="799"/>
      <c r="H10" s="799"/>
      <c r="I10" s="799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915" t="s">
        <v>6169</v>
      </c>
      <c r="B12" s="673" t="s">
        <v>1</v>
      </c>
      <c r="C12" s="800" t="s">
        <v>2</v>
      </c>
      <c r="D12" s="800"/>
      <c r="E12" s="673" t="s">
        <v>3</v>
      </c>
      <c r="F12" s="673" t="s">
        <v>4</v>
      </c>
      <c r="G12" s="696" t="s">
        <v>5</v>
      </c>
      <c r="H12" s="696" t="s">
        <v>6</v>
      </c>
      <c r="I12" s="696" t="s">
        <v>7</v>
      </c>
    </row>
    <row r="13" spans="1:9" s="77" customFormat="1" ht="64.5" customHeight="1" x14ac:dyDescent="0.25">
      <c r="A13" s="915"/>
      <c r="B13" s="673"/>
      <c r="C13" s="118" t="s">
        <v>8</v>
      </c>
      <c r="D13" s="118" t="s">
        <v>9</v>
      </c>
      <c r="E13" s="673"/>
      <c r="F13" s="673"/>
      <c r="G13" s="696"/>
      <c r="H13" s="696"/>
      <c r="I13" s="696"/>
    </row>
    <row r="14" spans="1:9" s="77" customFormat="1" x14ac:dyDescent="0.25">
      <c r="A14" s="915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915"/>
      <c r="B15" s="672" t="s">
        <v>10</v>
      </c>
      <c r="C15" s="672"/>
      <c r="D15" s="672"/>
      <c r="E15" s="672"/>
      <c r="F15" s="672"/>
      <c r="G15" s="672"/>
      <c r="H15" s="2">
        <f>SUM(H16+H345+H360)</f>
        <v>796547674.40999997</v>
      </c>
      <c r="I15" s="2"/>
    </row>
    <row r="16" spans="1:9" s="77" customFormat="1" x14ac:dyDescent="0.25">
      <c r="A16" s="915"/>
      <c r="B16" s="673" t="s">
        <v>11</v>
      </c>
      <c r="C16" s="673"/>
      <c r="D16" s="673"/>
      <c r="E16" s="673"/>
      <c r="F16" s="673"/>
      <c r="G16" s="673"/>
      <c r="H16" s="72">
        <f>SUM(H17:H342)</f>
        <v>166973844</v>
      </c>
      <c r="I16" s="72"/>
    </row>
    <row r="17" spans="1:9" s="77" customFormat="1" x14ac:dyDescent="0.25">
      <c r="A17" s="915"/>
      <c r="B17" s="684">
        <v>4237</v>
      </c>
      <c r="C17" s="119" t="s">
        <v>4095</v>
      </c>
      <c r="D17" s="120" t="s">
        <v>4096</v>
      </c>
      <c r="E17" s="273" t="s">
        <v>14</v>
      </c>
      <c r="F17" s="273" t="s">
        <v>49</v>
      </c>
      <c r="G17" s="3">
        <v>11000</v>
      </c>
      <c r="H17" s="3">
        <f t="shared" ref="H17:H108" si="0">G17*I17</f>
        <v>275000</v>
      </c>
      <c r="I17" s="3">
        <v>25</v>
      </c>
    </row>
    <row r="18" spans="1:9" s="77" customFormat="1" x14ac:dyDescent="0.25">
      <c r="A18" s="915"/>
      <c r="B18" s="683"/>
      <c r="C18" s="121" t="s">
        <v>4097</v>
      </c>
      <c r="D18" s="120" t="s">
        <v>4098</v>
      </c>
      <c r="E18" s="273" t="s">
        <v>14</v>
      </c>
      <c r="F18" s="273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915"/>
      <c r="B19" s="683"/>
      <c r="C19" s="122" t="s">
        <v>4099</v>
      </c>
      <c r="D19" s="120" t="s">
        <v>4100</v>
      </c>
      <c r="E19" s="273" t="s">
        <v>14</v>
      </c>
      <c r="F19" s="273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915"/>
      <c r="B20" s="683"/>
      <c r="C20" s="122" t="s">
        <v>4101</v>
      </c>
      <c r="D20" s="120" t="s">
        <v>4102</v>
      </c>
      <c r="E20" s="273" t="s">
        <v>14</v>
      </c>
      <c r="F20" s="273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915"/>
      <c r="B21" s="683"/>
      <c r="C21" s="122" t="s">
        <v>4103</v>
      </c>
      <c r="D21" s="120" t="s">
        <v>4104</v>
      </c>
      <c r="E21" s="273" t="s">
        <v>14</v>
      </c>
      <c r="F21" s="273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915"/>
      <c r="B22" s="683"/>
      <c r="C22" s="122" t="s">
        <v>4105</v>
      </c>
      <c r="D22" s="120" t="s">
        <v>4106</v>
      </c>
      <c r="E22" s="273" t="s">
        <v>14</v>
      </c>
      <c r="F22" s="273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915"/>
      <c r="B23" s="683"/>
      <c r="C23" s="122" t="s">
        <v>4107</v>
      </c>
      <c r="D23" s="120" t="s">
        <v>4108</v>
      </c>
      <c r="E23" s="273" t="s">
        <v>14</v>
      </c>
      <c r="F23" s="273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915"/>
      <c r="B24" s="683"/>
      <c r="C24" s="122" t="s">
        <v>4109</v>
      </c>
      <c r="D24" s="120" t="s">
        <v>4110</v>
      </c>
      <c r="E24" s="273" t="s">
        <v>14</v>
      </c>
      <c r="F24" s="273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915"/>
      <c r="B25" s="683"/>
      <c r="C25" s="122" t="s">
        <v>4111</v>
      </c>
      <c r="D25" s="120" t="s">
        <v>4112</v>
      </c>
      <c r="E25" s="273" t="s">
        <v>14</v>
      </c>
      <c r="F25" s="273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915"/>
      <c r="B26" s="683"/>
      <c r="C26" s="119" t="s">
        <v>4113</v>
      </c>
      <c r="D26" s="120" t="s">
        <v>4114</v>
      </c>
      <c r="E26" s="273" t="s">
        <v>126</v>
      </c>
      <c r="F26" s="273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915"/>
      <c r="B27" s="683"/>
      <c r="C27" s="119" t="s">
        <v>4115</v>
      </c>
      <c r="D27" s="120" t="s">
        <v>4116</v>
      </c>
      <c r="E27" s="273" t="s">
        <v>126</v>
      </c>
      <c r="F27" s="273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915"/>
      <c r="B28" s="683"/>
      <c r="C28" s="122" t="s">
        <v>4117</v>
      </c>
      <c r="D28" s="120" t="s">
        <v>4118</v>
      </c>
      <c r="E28" s="273" t="s">
        <v>120</v>
      </c>
      <c r="F28" s="273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915"/>
      <c r="B29" s="683"/>
      <c r="C29" s="122" t="s">
        <v>4119</v>
      </c>
      <c r="D29" s="120" t="s">
        <v>4120</v>
      </c>
      <c r="E29" s="273" t="s">
        <v>120</v>
      </c>
      <c r="F29" s="273" t="s">
        <v>15</v>
      </c>
      <c r="G29" s="3">
        <v>25000</v>
      </c>
      <c r="H29" s="3">
        <f t="shared" si="0"/>
        <v>25000</v>
      </c>
      <c r="I29" s="3">
        <v>1</v>
      </c>
    </row>
    <row r="30" spans="1:9" s="554" customFormat="1" x14ac:dyDescent="0.25">
      <c r="A30" s="915"/>
      <c r="B30" s="683"/>
      <c r="C30" s="120" t="s">
        <v>6804</v>
      </c>
      <c r="D30" s="120" t="s">
        <v>6805</v>
      </c>
      <c r="E30" s="553" t="s">
        <v>14</v>
      </c>
      <c r="F30" s="553" t="s">
        <v>49</v>
      </c>
      <c r="G30" s="3">
        <v>11000</v>
      </c>
      <c r="H30" s="401">
        <v>275</v>
      </c>
      <c r="I30" s="3">
        <v>25</v>
      </c>
    </row>
    <row r="31" spans="1:9" s="554" customFormat="1" x14ac:dyDescent="0.25">
      <c r="A31" s="915"/>
      <c r="B31" s="683"/>
      <c r="C31" s="120" t="s">
        <v>6806</v>
      </c>
      <c r="D31" s="120" t="s">
        <v>6807</v>
      </c>
      <c r="E31" s="553" t="s">
        <v>14</v>
      </c>
      <c r="F31" s="553" t="s">
        <v>49</v>
      </c>
      <c r="G31" s="3">
        <v>9000</v>
      </c>
      <c r="H31" s="401">
        <v>180</v>
      </c>
      <c r="I31" s="3">
        <v>20</v>
      </c>
    </row>
    <row r="32" spans="1:9" s="554" customFormat="1" x14ac:dyDescent="0.25">
      <c r="A32" s="915"/>
      <c r="B32" s="683"/>
      <c r="C32" s="120" t="s">
        <v>6808</v>
      </c>
      <c r="D32" s="120" t="s">
        <v>6809</v>
      </c>
      <c r="E32" s="553" t="s">
        <v>14</v>
      </c>
      <c r="F32" s="553" t="s">
        <v>49</v>
      </c>
      <c r="G32" s="3">
        <v>10000</v>
      </c>
      <c r="H32" s="401">
        <v>150</v>
      </c>
      <c r="I32" s="3">
        <v>15</v>
      </c>
    </row>
    <row r="33" spans="1:9" s="554" customFormat="1" x14ac:dyDescent="0.25">
      <c r="A33" s="915"/>
      <c r="B33" s="683"/>
      <c r="C33" s="120" t="s">
        <v>6810</v>
      </c>
      <c r="D33" s="120" t="s">
        <v>6811</v>
      </c>
      <c r="E33" s="553" t="s">
        <v>14</v>
      </c>
      <c r="F33" s="553" t="s">
        <v>49</v>
      </c>
      <c r="G33" s="3">
        <v>9000</v>
      </c>
      <c r="H33" s="401">
        <v>90</v>
      </c>
      <c r="I33" s="3">
        <v>10</v>
      </c>
    </row>
    <row r="34" spans="1:9" s="554" customFormat="1" x14ac:dyDescent="0.25">
      <c r="A34" s="915"/>
      <c r="B34" s="683"/>
      <c r="C34" s="120" t="s">
        <v>6812</v>
      </c>
      <c r="D34" s="120" t="s">
        <v>6813</v>
      </c>
      <c r="E34" s="553" t="s">
        <v>14</v>
      </c>
      <c r="F34" s="553" t="s">
        <v>49</v>
      </c>
      <c r="G34" s="3">
        <v>40000</v>
      </c>
      <c r="H34" s="401">
        <v>40</v>
      </c>
      <c r="I34" s="3">
        <v>1</v>
      </c>
    </row>
    <row r="35" spans="1:9" s="554" customFormat="1" x14ac:dyDescent="0.25">
      <c r="A35" s="915"/>
      <c r="B35" s="683"/>
      <c r="C35" s="120" t="s">
        <v>6814</v>
      </c>
      <c r="D35" s="120" t="s">
        <v>6815</v>
      </c>
      <c r="E35" s="553" t="s">
        <v>14</v>
      </c>
      <c r="F35" s="553" t="s">
        <v>49</v>
      </c>
      <c r="G35" s="3">
        <v>10000</v>
      </c>
      <c r="H35" s="401">
        <v>20</v>
      </c>
      <c r="I35" s="3">
        <v>2</v>
      </c>
    </row>
    <row r="36" spans="1:9" s="554" customFormat="1" x14ac:dyDescent="0.25">
      <c r="A36" s="915"/>
      <c r="B36" s="683"/>
      <c r="C36" s="120" t="s">
        <v>6816</v>
      </c>
      <c r="D36" s="120" t="s">
        <v>4112</v>
      </c>
      <c r="E36" s="553" t="s">
        <v>14</v>
      </c>
      <c r="F36" s="553" t="s">
        <v>49</v>
      </c>
      <c r="G36" s="3">
        <v>10000</v>
      </c>
      <c r="H36" s="401">
        <v>20</v>
      </c>
      <c r="I36" s="3">
        <v>2</v>
      </c>
    </row>
    <row r="37" spans="1:9" s="77" customFormat="1" x14ac:dyDescent="0.25">
      <c r="A37" s="915"/>
      <c r="B37" s="683"/>
      <c r="C37" s="120" t="s">
        <v>4121</v>
      </c>
      <c r="D37" s="120" t="s">
        <v>4122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915"/>
      <c r="B38" s="683"/>
      <c r="C38" s="120">
        <v>39281100</v>
      </c>
      <c r="D38" s="120" t="s">
        <v>4123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5" customFormat="1" x14ac:dyDescent="0.25">
      <c r="A39" s="915"/>
      <c r="B39" s="683"/>
      <c r="C39" s="120" t="s">
        <v>6748</v>
      </c>
      <c r="D39" s="120" t="s">
        <v>4126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5" customFormat="1" x14ac:dyDescent="0.25">
      <c r="A40" s="915"/>
      <c r="B40" s="683"/>
      <c r="C40" s="120" t="s">
        <v>6749</v>
      </c>
      <c r="D40" s="120" t="s">
        <v>4126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535" customFormat="1" x14ac:dyDescent="0.25">
      <c r="A41" s="915"/>
      <c r="B41" s="683"/>
      <c r="C41" s="120" t="s">
        <v>6750</v>
      </c>
      <c r="D41" s="120" t="s">
        <v>4126</v>
      </c>
      <c r="E41" s="119" t="s">
        <v>120</v>
      </c>
      <c r="F41" s="119" t="s">
        <v>15</v>
      </c>
      <c r="G41" s="119">
        <v>10000</v>
      </c>
      <c r="H41" s="119">
        <v>20000</v>
      </c>
      <c r="I41" s="119">
        <v>2</v>
      </c>
    </row>
    <row r="42" spans="1:9" s="520" customFormat="1" x14ac:dyDescent="0.25">
      <c r="A42" s="915"/>
      <c r="B42" s="683"/>
      <c r="C42" s="119" t="s">
        <v>6725</v>
      </c>
      <c r="D42" s="120" t="s">
        <v>4126</v>
      </c>
      <c r="E42" s="119" t="s">
        <v>120</v>
      </c>
      <c r="F42" s="119" t="s">
        <v>15</v>
      </c>
      <c r="G42" s="532">
        <v>25000</v>
      </c>
      <c r="H42" s="531">
        <v>50</v>
      </c>
      <c r="I42" s="119">
        <v>2</v>
      </c>
    </row>
    <row r="43" spans="1:9" s="520" customFormat="1" x14ac:dyDescent="0.25">
      <c r="A43" s="915"/>
      <c r="B43" s="683"/>
      <c r="C43" s="119" t="s">
        <v>6726</v>
      </c>
      <c r="D43" s="120" t="s">
        <v>4126</v>
      </c>
      <c r="E43" s="119" t="s">
        <v>120</v>
      </c>
      <c r="F43" s="119" t="s">
        <v>15</v>
      </c>
      <c r="G43" s="532">
        <v>25000</v>
      </c>
      <c r="H43" s="531">
        <v>50</v>
      </c>
      <c r="I43" s="119">
        <v>2</v>
      </c>
    </row>
    <row r="44" spans="1:9" s="520" customFormat="1" x14ac:dyDescent="0.25">
      <c r="A44" s="915"/>
      <c r="B44" s="683"/>
      <c r="C44" s="119" t="s">
        <v>6727</v>
      </c>
      <c r="D44" s="120" t="s">
        <v>4126</v>
      </c>
      <c r="E44" s="119" t="s">
        <v>120</v>
      </c>
      <c r="F44" s="119" t="s">
        <v>15</v>
      </c>
      <c r="G44" s="532">
        <v>25000</v>
      </c>
      <c r="H44" s="531">
        <v>75</v>
      </c>
      <c r="I44" s="119">
        <v>3</v>
      </c>
    </row>
    <row r="45" spans="1:9" s="520" customFormat="1" x14ac:dyDescent="0.25">
      <c r="A45" s="915"/>
      <c r="B45" s="683"/>
      <c r="C45" s="119" t="s">
        <v>6728</v>
      </c>
      <c r="D45" s="120" t="s">
        <v>4126</v>
      </c>
      <c r="E45" s="119" t="s">
        <v>120</v>
      </c>
      <c r="F45" s="119" t="s">
        <v>15</v>
      </c>
      <c r="G45" s="532">
        <v>25000</v>
      </c>
      <c r="H45" s="531">
        <v>50</v>
      </c>
      <c r="I45" s="119">
        <v>2</v>
      </c>
    </row>
    <row r="46" spans="1:9" s="520" customFormat="1" x14ac:dyDescent="0.25">
      <c r="A46" s="915"/>
      <c r="B46" s="683"/>
      <c r="C46" s="119" t="s">
        <v>6729</v>
      </c>
      <c r="D46" s="120" t="s">
        <v>4126</v>
      </c>
      <c r="E46" s="119" t="s">
        <v>120</v>
      </c>
      <c r="F46" s="119" t="s">
        <v>15</v>
      </c>
      <c r="G46" s="532">
        <v>25000</v>
      </c>
      <c r="H46" s="531">
        <v>75</v>
      </c>
      <c r="I46" s="119">
        <v>3</v>
      </c>
    </row>
    <row r="47" spans="1:9" s="77" customFormat="1" x14ac:dyDescent="0.25">
      <c r="A47" s="915"/>
      <c r="B47" s="683"/>
      <c r="C47" s="122" t="s">
        <v>4124</v>
      </c>
      <c r="D47" s="123" t="s">
        <v>4123</v>
      </c>
      <c r="E47" s="273" t="s">
        <v>120</v>
      </c>
      <c r="F47" s="273" t="s">
        <v>15</v>
      </c>
      <c r="G47" s="3">
        <v>4000</v>
      </c>
      <c r="H47" s="3">
        <f t="shared" si="0"/>
        <v>8000</v>
      </c>
      <c r="I47" s="3">
        <v>2</v>
      </c>
    </row>
    <row r="48" spans="1:9" s="77" customFormat="1" x14ac:dyDescent="0.25">
      <c r="A48" s="915"/>
      <c r="B48" s="683"/>
      <c r="C48" s="122" t="s">
        <v>4125</v>
      </c>
      <c r="D48" s="120" t="s">
        <v>4126</v>
      </c>
      <c r="E48" s="273" t="s">
        <v>120</v>
      </c>
      <c r="F48" s="273" t="s">
        <v>15</v>
      </c>
      <c r="G48" s="3">
        <v>33500</v>
      </c>
      <c r="H48" s="3">
        <f t="shared" si="0"/>
        <v>33500</v>
      </c>
      <c r="I48" s="3">
        <v>1</v>
      </c>
    </row>
    <row r="49" spans="1:9" s="77" customFormat="1" x14ac:dyDescent="0.25">
      <c r="A49" s="915"/>
      <c r="B49" s="683"/>
      <c r="C49" s="122" t="s">
        <v>4127</v>
      </c>
      <c r="D49" s="120" t="s">
        <v>4126</v>
      </c>
      <c r="E49" s="273" t="s">
        <v>120</v>
      </c>
      <c r="F49" s="273" t="s">
        <v>15</v>
      </c>
      <c r="G49" s="3">
        <v>10000</v>
      </c>
      <c r="H49" s="3">
        <f t="shared" si="0"/>
        <v>20000</v>
      </c>
      <c r="I49" s="3">
        <v>2</v>
      </c>
    </row>
    <row r="50" spans="1:9" s="77" customFormat="1" x14ac:dyDescent="0.25">
      <c r="A50" s="915"/>
      <c r="B50" s="683"/>
      <c r="C50" s="122" t="s">
        <v>4128</v>
      </c>
      <c r="D50" s="120" t="s">
        <v>4126</v>
      </c>
      <c r="E50" s="273" t="s">
        <v>120</v>
      </c>
      <c r="F50" s="273" t="s">
        <v>15</v>
      </c>
      <c r="G50" s="3">
        <v>20000</v>
      </c>
      <c r="H50" s="3">
        <f t="shared" si="0"/>
        <v>40000</v>
      </c>
      <c r="I50" s="3">
        <v>2</v>
      </c>
    </row>
    <row r="51" spans="1:9" s="77" customFormat="1" x14ac:dyDescent="0.25">
      <c r="A51" s="915"/>
      <c r="B51" s="683"/>
      <c r="C51" s="122" t="s">
        <v>4129</v>
      </c>
      <c r="D51" s="120" t="s">
        <v>4126</v>
      </c>
      <c r="E51" s="273" t="s">
        <v>120</v>
      </c>
      <c r="F51" s="273" t="s">
        <v>15</v>
      </c>
      <c r="G51" s="3">
        <v>10000</v>
      </c>
      <c r="H51" s="3">
        <f t="shared" si="0"/>
        <v>10000</v>
      </c>
      <c r="I51" s="3">
        <v>1</v>
      </c>
    </row>
    <row r="52" spans="1:9" s="220" customFormat="1" x14ac:dyDescent="0.2">
      <c r="A52" s="915"/>
      <c r="B52" s="683"/>
      <c r="C52" s="105" t="s">
        <v>5519</v>
      </c>
      <c r="D52" s="1" t="s">
        <v>4126</v>
      </c>
      <c r="E52" s="273" t="s">
        <v>120</v>
      </c>
      <c r="F52" s="273" t="s">
        <v>15</v>
      </c>
      <c r="G52" s="229">
        <v>20000</v>
      </c>
      <c r="H52" s="229">
        <v>20000</v>
      </c>
      <c r="I52" s="230">
        <v>1</v>
      </c>
    </row>
    <row r="53" spans="1:9" s="220" customFormat="1" x14ac:dyDescent="0.2">
      <c r="A53" s="915"/>
      <c r="B53" s="683"/>
      <c r="C53" s="105" t="s">
        <v>5520</v>
      </c>
      <c r="D53" s="1" t="s">
        <v>4126</v>
      </c>
      <c r="E53" s="273" t="s">
        <v>120</v>
      </c>
      <c r="F53" s="273" t="s">
        <v>15</v>
      </c>
      <c r="G53" s="229">
        <v>30000</v>
      </c>
      <c r="H53" s="229">
        <v>30000</v>
      </c>
      <c r="I53" s="230">
        <v>1</v>
      </c>
    </row>
    <row r="54" spans="1:9" s="220" customFormat="1" x14ac:dyDescent="0.2">
      <c r="A54" s="915"/>
      <c r="B54" s="683"/>
      <c r="C54" s="105" t="s">
        <v>5521</v>
      </c>
      <c r="D54" s="1" t="s">
        <v>4126</v>
      </c>
      <c r="E54" s="273" t="s">
        <v>120</v>
      </c>
      <c r="F54" s="273" t="s">
        <v>15</v>
      </c>
      <c r="G54" s="229">
        <v>12500</v>
      </c>
      <c r="H54" s="229">
        <v>25000</v>
      </c>
      <c r="I54" s="230">
        <v>2</v>
      </c>
    </row>
    <row r="55" spans="1:9" s="220" customFormat="1" x14ac:dyDescent="0.2">
      <c r="A55" s="915"/>
      <c r="B55" s="683"/>
      <c r="C55" s="105" t="s">
        <v>5522</v>
      </c>
      <c r="D55" s="1" t="s">
        <v>4126</v>
      </c>
      <c r="E55" s="273" t="s">
        <v>120</v>
      </c>
      <c r="F55" s="273" t="s">
        <v>15</v>
      </c>
      <c r="G55" s="229">
        <v>25000</v>
      </c>
      <c r="H55" s="229">
        <v>25000</v>
      </c>
      <c r="I55" s="230">
        <v>1</v>
      </c>
    </row>
    <row r="56" spans="1:9" s="220" customFormat="1" x14ac:dyDescent="0.2">
      <c r="A56" s="915"/>
      <c r="B56" s="683"/>
      <c r="C56" s="105" t="s">
        <v>5523</v>
      </c>
      <c r="D56" s="1" t="s">
        <v>4126</v>
      </c>
      <c r="E56" s="273" t="s">
        <v>120</v>
      </c>
      <c r="F56" s="273" t="s">
        <v>15</v>
      </c>
      <c r="G56" s="229">
        <v>10000</v>
      </c>
      <c r="H56" s="229">
        <v>20000</v>
      </c>
      <c r="I56" s="230">
        <v>2</v>
      </c>
    </row>
    <row r="57" spans="1:9" s="220" customFormat="1" x14ac:dyDescent="0.2">
      <c r="A57" s="915"/>
      <c r="B57" s="683"/>
      <c r="C57" s="105" t="s">
        <v>5524</v>
      </c>
      <c r="D57" s="1" t="s">
        <v>4126</v>
      </c>
      <c r="E57" s="273" t="s">
        <v>120</v>
      </c>
      <c r="F57" s="273" t="s">
        <v>15</v>
      </c>
      <c r="G57" s="229">
        <v>4000</v>
      </c>
      <c r="H57" s="229">
        <v>12000</v>
      </c>
      <c r="I57" s="230">
        <v>3</v>
      </c>
    </row>
    <row r="58" spans="1:9" s="220" customFormat="1" x14ac:dyDescent="0.2">
      <c r="A58" s="915"/>
      <c r="B58" s="683"/>
      <c r="C58" s="105" t="s">
        <v>5525</v>
      </c>
      <c r="D58" s="1" t="s">
        <v>4126</v>
      </c>
      <c r="E58" s="273" t="s">
        <v>120</v>
      </c>
      <c r="F58" s="273" t="s">
        <v>15</v>
      </c>
      <c r="G58" s="229">
        <v>10000</v>
      </c>
      <c r="H58" s="229">
        <v>10000</v>
      </c>
      <c r="I58" s="230">
        <v>1</v>
      </c>
    </row>
    <row r="59" spans="1:9" s="77" customFormat="1" x14ac:dyDescent="0.25">
      <c r="A59" s="915"/>
      <c r="B59" s="685"/>
      <c r="C59" s="457" t="s">
        <v>6730</v>
      </c>
      <c r="D59" s="1" t="s">
        <v>4130</v>
      </c>
      <c r="E59" s="273" t="s">
        <v>14</v>
      </c>
      <c r="F59" s="273" t="s">
        <v>66</v>
      </c>
      <c r="G59" s="100">
        <v>400</v>
      </c>
      <c r="H59" s="3">
        <f t="shared" si="0"/>
        <v>50000</v>
      </c>
      <c r="I59" s="100">
        <v>125</v>
      </c>
    </row>
    <row r="60" spans="1:9" s="77" customFormat="1" x14ac:dyDescent="0.25">
      <c r="A60" s="915"/>
      <c r="B60" s="684">
        <v>4261</v>
      </c>
      <c r="C60" s="122" t="s">
        <v>4131</v>
      </c>
      <c r="D60" s="120" t="s">
        <v>4132</v>
      </c>
      <c r="E60" s="273" t="s">
        <v>14</v>
      </c>
      <c r="F60" s="273" t="s">
        <v>15</v>
      </c>
      <c r="G60" s="3">
        <v>500</v>
      </c>
      <c r="H60" s="3">
        <f t="shared" si="0"/>
        <v>50000</v>
      </c>
      <c r="I60" s="3">
        <v>100</v>
      </c>
    </row>
    <row r="61" spans="1:9" s="77" customFormat="1" x14ac:dyDescent="0.25">
      <c r="A61" s="915"/>
      <c r="B61" s="683"/>
      <c r="C61" s="122" t="s">
        <v>4133</v>
      </c>
      <c r="D61" s="120" t="s">
        <v>308</v>
      </c>
      <c r="E61" s="273" t="s">
        <v>14</v>
      </c>
      <c r="F61" s="273" t="s">
        <v>15</v>
      </c>
      <c r="G61" s="3">
        <v>250</v>
      </c>
      <c r="H61" s="3">
        <f t="shared" si="0"/>
        <v>100000</v>
      </c>
      <c r="I61" s="3">
        <v>400</v>
      </c>
    </row>
    <row r="62" spans="1:9" s="77" customFormat="1" x14ac:dyDescent="0.25">
      <c r="A62" s="915"/>
      <c r="B62" s="683"/>
      <c r="C62" s="122" t="s">
        <v>4134</v>
      </c>
      <c r="D62" s="120" t="s">
        <v>4135</v>
      </c>
      <c r="E62" s="273" t="s">
        <v>14</v>
      </c>
      <c r="F62" s="273" t="s">
        <v>15</v>
      </c>
      <c r="G62" s="3">
        <v>1000</v>
      </c>
      <c r="H62" s="3">
        <f t="shared" si="0"/>
        <v>100000</v>
      </c>
      <c r="I62" s="3">
        <v>100</v>
      </c>
    </row>
    <row r="63" spans="1:9" s="77" customFormat="1" ht="30" x14ac:dyDescent="0.25">
      <c r="A63" s="915"/>
      <c r="B63" s="683"/>
      <c r="C63" s="122" t="s">
        <v>4136</v>
      </c>
      <c r="D63" s="120" t="s">
        <v>4137</v>
      </c>
      <c r="E63" s="273" t="s">
        <v>14</v>
      </c>
      <c r="F63" s="273" t="s">
        <v>15</v>
      </c>
      <c r="G63" s="3">
        <v>28000</v>
      </c>
      <c r="H63" s="3">
        <f t="shared" si="0"/>
        <v>4200000</v>
      </c>
      <c r="I63" s="3">
        <v>150</v>
      </c>
    </row>
    <row r="64" spans="1:9" s="77" customFormat="1" x14ac:dyDescent="0.25">
      <c r="A64" s="915"/>
      <c r="B64" s="683"/>
      <c r="C64" s="122" t="s">
        <v>4138</v>
      </c>
      <c r="D64" s="120" t="s">
        <v>1007</v>
      </c>
      <c r="E64" s="273" t="s">
        <v>14</v>
      </c>
      <c r="F64" s="273" t="s">
        <v>15</v>
      </c>
      <c r="G64" s="3">
        <v>1500</v>
      </c>
      <c r="H64" s="3">
        <f t="shared" si="0"/>
        <v>300000</v>
      </c>
      <c r="I64" s="3">
        <v>200</v>
      </c>
    </row>
    <row r="65" spans="1:9" s="77" customFormat="1" x14ac:dyDescent="0.25">
      <c r="A65" s="915"/>
      <c r="B65" s="683"/>
      <c r="C65" s="122" t="s">
        <v>4139</v>
      </c>
      <c r="D65" s="120" t="s">
        <v>1676</v>
      </c>
      <c r="E65" s="273" t="s">
        <v>14</v>
      </c>
      <c r="F65" s="273" t="s">
        <v>15</v>
      </c>
      <c r="G65" s="3">
        <v>3000</v>
      </c>
      <c r="H65" s="3">
        <f t="shared" si="0"/>
        <v>360000</v>
      </c>
      <c r="I65" s="3">
        <v>120</v>
      </c>
    </row>
    <row r="66" spans="1:9" s="77" customFormat="1" x14ac:dyDescent="0.25">
      <c r="A66" s="915"/>
      <c r="B66" s="683"/>
      <c r="C66" s="122" t="s">
        <v>4140</v>
      </c>
      <c r="D66" s="120" t="s">
        <v>310</v>
      </c>
      <c r="E66" s="273" t="s">
        <v>14</v>
      </c>
      <c r="F66" s="273" t="s">
        <v>15</v>
      </c>
      <c r="G66" s="3">
        <v>150</v>
      </c>
      <c r="H66" s="3">
        <f t="shared" si="0"/>
        <v>30000</v>
      </c>
      <c r="I66" s="3">
        <v>200</v>
      </c>
    </row>
    <row r="67" spans="1:9" s="77" customFormat="1" ht="60" x14ac:dyDescent="0.25">
      <c r="A67" s="915"/>
      <c r="B67" s="683"/>
      <c r="C67" s="122" t="s">
        <v>4141</v>
      </c>
      <c r="D67" s="120" t="s">
        <v>4142</v>
      </c>
      <c r="E67" s="273" t="s">
        <v>14</v>
      </c>
      <c r="F67" s="273" t="s">
        <v>15</v>
      </c>
      <c r="G67" s="3">
        <v>3000</v>
      </c>
      <c r="H67" s="3">
        <f t="shared" si="0"/>
        <v>72000</v>
      </c>
      <c r="I67" s="3">
        <v>24</v>
      </c>
    </row>
    <row r="68" spans="1:9" s="77" customFormat="1" ht="60" x14ac:dyDescent="0.25">
      <c r="A68" s="915"/>
      <c r="B68" s="683"/>
      <c r="C68" s="122" t="s">
        <v>4143</v>
      </c>
      <c r="D68" s="120" t="s">
        <v>4144</v>
      </c>
      <c r="E68" s="273" t="s">
        <v>14</v>
      </c>
      <c r="F68" s="273" t="s">
        <v>15</v>
      </c>
      <c r="G68" s="3">
        <v>3000</v>
      </c>
      <c r="H68" s="3">
        <f t="shared" si="0"/>
        <v>36000</v>
      </c>
      <c r="I68" s="3">
        <v>12</v>
      </c>
    </row>
    <row r="69" spans="1:9" s="77" customFormat="1" ht="45" x14ac:dyDescent="0.25">
      <c r="A69" s="915"/>
      <c r="B69" s="683"/>
      <c r="C69" s="122" t="s">
        <v>4145</v>
      </c>
      <c r="D69" s="120" t="s">
        <v>4146</v>
      </c>
      <c r="E69" s="273" t="s">
        <v>14</v>
      </c>
      <c r="F69" s="273" t="s">
        <v>15</v>
      </c>
      <c r="G69" s="3">
        <v>81000</v>
      </c>
      <c r="H69" s="3">
        <f t="shared" si="0"/>
        <v>81000</v>
      </c>
      <c r="I69" s="3">
        <v>1</v>
      </c>
    </row>
    <row r="70" spans="1:9" s="77" customFormat="1" ht="45" x14ac:dyDescent="0.25">
      <c r="A70" s="915"/>
      <c r="B70" s="683"/>
      <c r="C70" s="122" t="s">
        <v>4147</v>
      </c>
      <c r="D70" s="120" t="s">
        <v>4148</v>
      </c>
      <c r="E70" s="273" t="s">
        <v>14</v>
      </c>
      <c r="F70" s="273" t="s">
        <v>15</v>
      </c>
      <c r="G70" s="3">
        <v>81000</v>
      </c>
      <c r="H70" s="3">
        <f t="shared" si="0"/>
        <v>81000</v>
      </c>
      <c r="I70" s="3">
        <v>1</v>
      </c>
    </row>
    <row r="71" spans="1:9" s="77" customFormat="1" ht="45" x14ac:dyDescent="0.25">
      <c r="A71" s="915"/>
      <c r="B71" s="683"/>
      <c r="C71" s="122" t="s">
        <v>4149</v>
      </c>
      <c r="D71" s="120" t="s">
        <v>4150</v>
      </c>
      <c r="E71" s="273" t="s">
        <v>14</v>
      </c>
      <c r="F71" s="273" t="s">
        <v>15</v>
      </c>
      <c r="G71" s="3">
        <v>30000</v>
      </c>
      <c r="H71" s="3">
        <f t="shared" si="0"/>
        <v>60000</v>
      </c>
      <c r="I71" s="3">
        <v>2</v>
      </c>
    </row>
    <row r="72" spans="1:9" s="77" customFormat="1" ht="45" x14ac:dyDescent="0.25">
      <c r="A72" s="915"/>
      <c r="B72" s="683"/>
      <c r="C72" s="122" t="s">
        <v>4151</v>
      </c>
      <c r="D72" s="120" t="s">
        <v>4152</v>
      </c>
      <c r="E72" s="273" t="s">
        <v>14</v>
      </c>
      <c r="F72" s="273" t="s">
        <v>15</v>
      </c>
      <c r="G72" s="3">
        <v>74000</v>
      </c>
      <c r="H72" s="3">
        <f t="shared" si="0"/>
        <v>148000</v>
      </c>
      <c r="I72" s="3">
        <v>2</v>
      </c>
    </row>
    <row r="73" spans="1:9" s="77" customFormat="1" ht="45" x14ac:dyDescent="0.25">
      <c r="A73" s="915"/>
      <c r="B73" s="683"/>
      <c r="C73" s="122" t="s">
        <v>4153</v>
      </c>
      <c r="D73" s="120" t="s">
        <v>4154</v>
      </c>
      <c r="E73" s="273" t="s">
        <v>14</v>
      </c>
      <c r="F73" s="273" t="s">
        <v>15</v>
      </c>
      <c r="G73" s="3">
        <v>30000</v>
      </c>
      <c r="H73" s="3">
        <f t="shared" si="0"/>
        <v>30000</v>
      </c>
      <c r="I73" s="3">
        <v>1</v>
      </c>
    </row>
    <row r="74" spans="1:9" s="77" customFormat="1" ht="45" x14ac:dyDescent="0.25">
      <c r="A74" s="915"/>
      <c r="B74" s="683"/>
      <c r="C74" s="122" t="s">
        <v>4155</v>
      </c>
      <c r="D74" s="120" t="s">
        <v>4156</v>
      </c>
      <c r="E74" s="273" t="s">
        <v>14</v>
      </c>
      <c r="F74" s="273" t="s">
        <v>15</v>
      </c>
      <c r="G74" s="3">
        <v>120000</v>
      </c>
      <c r="H74" s="3">
        <f t="shared" si="0"/>
        <v>120000</v>
      </c>
      <c r="I74" s="3">
        <v>1</v>
      </c>
    </row>
    <row r="75" spans="1:9" s="77" customFormat="1" ht="45" x14ac:dyDescent="0.25">
      <c r="A75" s="915"/>
      <c r="B75" s="683"/>
      <c r="C75" s="122" t="s">
        <v>4157</v>
      </c>
      <c r="D75" s="120" t="s">
        <v>4158</v>
      </c>
      <c r="E75" s="273" t="s">
        <v>14</v>
      </c>
      <c r="F75" s="273" t="s">
        <v>15</v>
      </c>
      <c r="G75" s="3">
        <v>80000</v>
      </c>
      <c r="H75" s="3">
        <f t="shared" si="0"/>
        <v>80000</v>
      </c>
      <c r="I75" s="3">
        <v>1</v>
      </c>
    </row>
    <row r="76" spans="1:9" s="77" customFormat="1" ht="45" x14ac:dyDescent="0.25">
      <c r="A76" s="915"/>
      <c r="B76" s="683"/>
      <c r="C76" s="122" t="s">
        <v>4159</v>
      </c>
      <c r="D76" s="120" t="s">
        <v>4160</v>
      </c>
      <c r="E76" s="273" t="s">
        <v>14</v>
      </c>
      <c r="F76" s="273" t="s">
        <v>15</v>
      </c>
      <c r="G76" s="3">
        <v>65000</v>
      </c>
      <c r="H76" s="3">
        <f t="shared" si="0"/>
        <v>65000</v>
      </c>
      <c r="I76" s="3">
        <v>1</v>
      </c>
    </row>
    <row r="77" spans="1:9" s="77" customFormat="1" ht="30" x14ac:dyDescent="0.25">
      <c r="A77" s="915"/>
      <c r="B77" s="683"/>
      <c r="C77" s="122" t="s">
        <v>4161</v>
      </c>
      <c r="D77" s="123" t="s">
        <v>4162</v>
      </c>
      <c r="E77" s="273" t="s">
        <v>14</v>
      </c>
      <c r="F77" s="273" t="s">
        <v>15</v>
      </c>
      <c r="G77" s="3">
        <v>42000</v>
      </c>
      <c r="H77" s="3">
        <f t="shared" si="0"/>
        <v>420000</v>
      </c>
      <c r="I77" s="3">
        <v>10</v>
      </c>
    </row>
    <row r="78" spans="1:9" s="84" customFormat="1" ht="30" x14ac:dyDescent="0.25">
      <c r="A78" s="915"/>
      <c r="B78" s="683"/>
      <c r="C78" s="124">
        <v>30121460</v>
      </c>
      <c r="D78" s="125" t="s">
        <v>4163</v>
      </c>
      <c r="E78" s="278" t="s">
        <v>14</v>
      </c>
      <c r="F78" s="278" t="s">
        <v>15</v>
      </c>
      <c r="G78" s="7">
        <v>50000</v>
      </c>
      <c r="H78" s="7">
        <f t="shared" si="0"/>
        <v>150000</v>
      </c>
      <c r="I78" s="7">
        <v>3</v>
      </c>
    </row>
    <row r="79" spans="1:9" s="77" customFormat="1" x14ac:dyDescent="0.25">
      <c r="A79" s="915"/>
      <c r="B79" s="683"/>
      <c r="C79" s="122" t="s">
        <v>4164</v>
      </c>
      <c r="D79" s="120" t="s">
        <v>4165</v>
      </c>
      <c r="E79" s="273" t="s">
        <v>14</v>
      </c>
      <c r="F79" s="273" t="s">
        <v>15</v>
      </c>
      <c r="G79" s="3">
        <v>50000</v>
      </c>
      <c r="H79" s="3">
        <f t="shared" si="0"/>
        <v>850000</v>
      </c>
      <c r="I79" s="3">
        <v>17</v>
      </c>
    </row>
    <row r="80" spans="1:9" s="77" customFormat="1" ht="60" x14ac:dyDescent="0.25">
      <c r="A80" s="915"/>
      <c r="B80" s="683"/>
      <c r="C80" s="122" t="s">
        <v>4166</v>
      </c>
      <c r="D80" s="120" t="s">
        <v>4167</v>
      </c>
      <c r="E80" s="273" t="s">
        <v>14</v>
      </c>
      <c r="F80" s="273" t="s">
        <v>15</v>
      </c>
      <c r="G80" s="3">
        <v>30000</v>
      </c>
      <c r="H80" s="3">
        <f t="shared" si="0"/>
        <v>300000</v>
      </c>
      <c r="I80" s="3">
        <v>10</v>
      </c>
    </row>
    <row r="81" spans="1:9" s="77" customFormat="1" ht="60" x14ac:dyDescent="0.25">
      <c r="A81" s="915"/>
      <c r="B81" s="683"/>
      <c r="C81" s="122" t="s">
        <v>4168</v>
      </c>
      <c r="D81" s="120" t="s">
        <v>4169</v>
      </c>
      <c r="E81" s="273" t="s">
        <v>14</v>
      </c>
      <c r="F81" s="273" t="s">
        <v>15</v>
      </c>
      <c r="G81" s="3">
        <v>40000</v>
      </c>
      <c r="H81" s="3">
        <f t="shared" si="0"/>
        <v>480000</v>
      </c>
      <c r="I81" s="3">
        <v>12</v>
      </c>
    </row>
    <row r="82" spans="1:9" s="77" customFormat="1" x14ac:dyDescent="0.25">
      <c r="A82" s="915"/>
      <c r="B82" s="683"/>
      <c r="C82" s="122" t="s">
        <v>4170</v>
      </c>
      <c r="D82" s="120" t="s">
        <v>13</v>
      </c>
      <c r="E82" s="273" t="s">
        <v>14</v>
      </c>
      <c r="F82" s="273" t="s">
        <v>15</v>
      </c>
      <c r="G82" s="3">
        <v>10000</v>
      </c>
      <c r="H82" s="3">
        <f t="shared" si="0"/>
        <v>200000</v>
      </c>
      <c r="I82" s="3">
        <v>20</v>
      </c>
    </row>
    <row r="83" spans="1:9" s="77" customFormat="1" x14ac:dyDescent="0.25">
      <c r="A83" s="915"/>
      <c r="B83" s="683"/>
      <c r="C83" s="122" t="s">
        <v>4171</v>
      </c>
      <c r="D83" s="120" t="s">
        <v>4172</v>
      </c>
      <c r="E83" s="273" t="s">
        <v>14</v>
      </c>
      <c r="F83" s="273" t="s">
        <v>15</v>
      </c>
      <c r="G83" s="3">
        <v>1000</v>
      </c>
      <c r="H83" s="3">
        <f t="shared" si="0"/>
        <v>50000</v>
      </c>
      <c r="I83" s="3">
        <v>50</v>
      </c>
    </row>
    <row r="84" spans="1:9" s="77" customFormat="1" x14ac:dyDescent="0.25">
      <c r="A84" s="915"/>
      <c r="B84" s="683"/>
      <c r="C84" s="122" t="s">
        <v>4173</v>
      </c>
      <c r="D84" s="120" t="s">
        <v>313</v>
      </c>
      <c r="E84" s="273" t="s">
        <v>14</v>
      </c>
      <c r="F84" s="273" t="s">
        <v>15</v>
      </c>
      <c r="G84" s="3">
        <v>70</v>
      </c>
      <c r="H84" s="3">
        <f t="shared" si="0"/>
        <v>14000</v>
      </c>
      <c r="I84" s="3">
        <v>200</v>
      </c>
    </row>
    <row r="85" spans="1:9" s="77" customFormat="1" ht="30" x14ac:dyDescent="0.25">
      <c r="A85" s="915"/>
      <c r="B85" s="683"/>
      <c r="C85" s="122" t="s">
        <v>4174</v>
      </c>
      <c r="D85" s="120" t="s">
        <v>4175</v>
      </c>
      <c r="E85" s="273" t="s">
        <v>14</v>
      </c>
      <c r="F85" s="273" t="s">
        <v>15</v>
      </c>
      <c r="G85" s="3">
        <v>8000</v>
      </c>
      <c r="H85" s="3">
        <f t="shared" si="0"/>
        <v>288000</v>
      </c>
      <c r="I85" s="3">
        <v>36</v>
      </c>
    </row>
    <row r="86" spans="1:9" s="77" customFormat="1" ht="30" x14ac:dyDescent="0.25">
      <c r="A86" s="915"/>
      <c r="B86" s="683"/>
      <c r="C86" s="122" t="s">
        <v>4176</v>
      </c>
      <c r="D86" s="120" t="s">
        <v>4177</v>
      </c>
      <c r="E86" s="273" t="s">
        <v>14</v>
      </c>
      <c r="F86" s="273" t="s">
        <v>15</v>
      </c>
      <c r="G86" s="3">
        <v>7000</v>
      </c>
      <c r="H86" s="3">
        <f t="shared" si="0"/>
        <v>168000</v>
      </c>
      <c r="I86" s="3">
        <v>24</v>
      </c>
    </row>
    <row r="87" spans="1:9" s="77" customFormat="1" x14ac:dyDescent="0.25">
      <c r="A87" s="915"/>
      <c r="B87" s="683"/>
      <c r="C87" s="122" t="s">
        <v>4178</v>
      </c>
      <c r="D87" s="120" t="s">
        <v>317</v>
      </c>
      <c r="E87" s="273" t="s">
        <v>14</v>
      </c>
      <c r="F87" s="273" t="s">
        <v>15</v>
      </c>
      <c r="G87" s="3">
        <v>200</v>
      </c>
      <c r="H87" s="3">
        <f t="shared" si="0"/>
        <v>16000</v>
      </c>
      <c r="I87" s="3">
        <v>80</v>
      </c>
    </row>
    <row r="88" spans="1:9" s="77" customFormat="1" x14ac:dyDescent="0.25">
      <c r="A88" s="915"/>
      <c r="B88" s="683"/>
      <c r="C88" s="122" t="s">
        <v>4179</v>
      </c>
      <c r="D88" s="120" t="s">
        <v>17</v>
      </c>
      <c r="E88" s="273" t="s">
        <v>14</v>
      </c>
      <c r="F88" s="273" t="s">
        <v>15</v>
      </c>
      <c r="G88" s="3">
        <v>100</v>
      </c>
      <c r="H88" s="3">
        <f t="shared" si="0"/>
        <v>500000</v>
      </c>
      <c r="I88" s="3">
        <v>5000</v>
      </c>
    </row>
    <row r="89" spans="1:9" s="77" customFormat="1" x14ac:dyDescent="0.25">
      <c r="A89" s="915"/>
      <c r="B89" s="683"/>
      <c r="C89" s="122" t="s">
        <v>4180</v>
      </c>
      <c r="D89" s="120" t="s">
        <v>19</v>
      </c>
      <c r="E89" s="273" t="s">
        <v>14</v>
      </c>
      <c r="F89" s="273" t="s">
        <v>15</v>
      </c>
      <c r="G89" s="3">
        <v>100</v>
      </c>
      <c r="H89" s="3">
        <f t="shared" si="0"/>
        <v>100000</v>
      </c>
      <c r="I89" s="3">
        <v>1000</v>
      </c>
    </row>
    <row r="90" spans="1:9" s="77" customFormat="1" x14ac:dyDescent="0.25">
      <c r="A90" s="915"/>
      <c r="B90" s="683"/>
      <c r="C90" s="122" t="s">
        <v>4181</v>
      </c>
      <c r="D90" s="120" t="s">
        <v>21</v>
      </c>
      <c r="E90" s="273" t="s">
        <v>14</v>
      </c>
      <c r="F90" s="273" t="s">
        <v>15</v>
      </c>
      <c r="G90" s="3">
        <v>30</v>
      </c>
      <c r="H90" s="3">
        <f t="shared" si="0"/>
        <v>30000</v>
      </c>
      <c r="I90" s="3">
        <v>1000</v>
      </c>
    </row>
    <row r="91" spans="1:9" s="77" customFormat="1" x14ac:dyDescent="0.25">
      <c r="A91" s="915"/>
      <c r="B91" s="683"/>
      <c r="C91" s="122" t="s">
        <v>4182</v>
      </c>
      <c r="D91" s="120" t="s">
        <v>320</v>
      </c>
      <c r="E91" s="273" t="s">
        <v>14</v>
      </c>
      <c r="F91" s="273" t="s">
        <v>15</v>
      </c>
      <c r="G91" s="3">
        <v>50</v>
      </c>
      <c r="H91" s="3">
        <f t="shared" si="0"/>
        <v>5000</v>
      </c>
      <c r="I91" s="3">
        <v>100</v>
      </c>
    </row>
    <row r="92" spans="1:9" s="77" customFormat="1" x14ac:dyDescent="0.25">
      <c r="A92" s="915"/>
      <c r="B92" s="683"/>
      <c r="C92" s="122" t="s">
        <v>4183</v>
      </c>
      <c r="D92" s="120" t="s">
        <v>4184</v>
      </c>
      <c r="E92" s="273" t="s">
        <v>14</v>
      </c>
      <c r="F92" s="273" t="s">
        <v>15</v>
      </c>
      <c r="G92" s="3">
        <v>10000</v>
      </c>
      <c r="H92" s="3">
        <f t="shared" si="0"/>
        <v>100000</v>
      </c>
      <c r="I92" s="3">
        <v>10</v>
      </c>
    </row>
    <row r="93" spans="1:9" s="77" customFormat="1" x14ac:dyDescent="0.25">
      <c r="A93" s="915"/>
      <c r="B93" s="683"/>
      <c r="C93" s="122" t="s">
        <v>4185</v>
      </c>
      <c r="D93" s="120" t="s">
        <v>4186</v>
      </c>
      <c r="E93" s="273" t="s">
        <v>14</v>
      </c>
      <c r="F93" s="273" t="s">
        <v>15</v>
      </c>
      <c r="G93" s="3">
        <v>10000</v>
      </c>
      <c r="H93" s="3">
        <f t="shared" si="0"/>
        <v>100000</v>
      </c>
      <c r="I93" s="3">
        <v>10</v>
      </c>
    </row>
    <row r="94" spans="1:9" s="77" customFormat="1" x14ac:dyDescent="0.25">
      <c r="A94" s="915"/>
      <c r="B94" s="683"/>
      <c r="C94" s="122" t="s">
        <v>4187</v>
      </c>
      <c r="D94" s="120" t="s">
        <v>27</v>
      </c>
      <c r="E94" s="273" t="s">
        <v>14</v>
      </c>
      <c r="F94" s="273" t="s">
        <v>15</v>
      </c>
      <c r="G94" s="3">
        <v>150</v>
      </c>
      <c r="H94" s="3">
        <f t="shared" si="0"/>
        <v>150000</v>
      </c>
      <c r="I94" s="3">
        <v>1000</v>
      </c>
    </row>
    <row r="95" spans="1:9" s="77" customFormat="1" x14ac:dyDescent="0.25">
      <c r="A95" s="915"/>
      <c r="B95" s="683"/>
      <c r="C95" s="122" t="s">
        <v>4188</v>
      </c>
      <c r="D95" s="120" t="s">
        <v>4189</v>
      </c>
      <c r="E95" s="273" t="s">
        <v>14</v>
      </c>
      <c r="F95" s="273" t="s">
        <v>15</v>
      </c>
      <c r="G95" s="3">
        <v>200</v>
      </c>
      <c r="H95" s="3">
        <f t="shared" si="0"/>
        <v>140000</v>
      </c>
      <c r="I95" s="3">
        <v>700</v>
      </c>
    </row>
    <row r="96" spans="1:9" s="77" customFormat="1" x14ac:dyDescent="0.25">
      <c r="A96" s="915"/>
      <c r="B96" s="683"/>
      <c r="C96" s="122" t="s">
        <v>4190</v>
      </c>
      <c r="D96" s="120" t="s">
        <v>4191</v>
      </c>
      <c r="E96" s="273" t="s">
        <v>14</v>
      </c>
      <c r="F96" s="273" t="s">
        <v>15</v>
      </c>
      <c r="G96" s="3">
        <v>200</v>
      </c>
      <c r="H96" s="3">
        <f t="shared" si="0"/>
        <v>60000</v>
      </c>
      <c r="I96" s="3">
        <v>300</v>
      </c>
    </row>
    <row r="97" spans="1:9" s="77" customFormat="1" x14ac:dyDescent="0.25">
      <c r="A97" s="915"/>
      <c r="B97" s="683"/>
      <c r="C97" s="122" t="s">
        <v>4192</v>
      </c>
      <c r="D97" s="120" t="s">
        <v>4193</v>
      </c>
      <c r="E97" s="273" t="s">
        <v>14</v>
      </c>
      <c r="F97" s="273" t="s">
        <v>15</v>
      </c>
      <c r="G97" s="3">
        <v>200</v>
      </c>
      <c r="H97" s="3">
        <f t="shared" si="0"/>
        <v>10000</v>
      </c>
      <c r="I97" s="3">
        <v>50</v>
      </c>
    </row>
    <row r="98" spans="1:9" s="77" customFormat="1" x14ac:dyDescent="0.25">
      <c r="A98" s="915"/>
      <c r="B98" s="683"/>
      <c r="C98" s="122" t="s">
        <v>4194</v>
      </c>
      <c r="D98" s="120" t="s">
        <v>1702</v>
      </c>
      <c r="E98" s="273" t="s">
        <v>14</v>
      </c>
      <c r="F98" s="273" t="s">
        <v>15</v>
      </c>
      <c r="G98" s="3">
        <v>3000</v>
      </c>
      <c r="H98" s="3">
        <f t="shared" si="0"/>
        <v>150000</v>
      </c>
      <c r="I98" s="3">
        <v>50</v>
      </c>
    </row>
    <row r="99" spans="1:9" s="77" customFormat="1" x14ac:dyDescent="0.25">
      <c r="A99" s="915"/>
      <c r="B99" s="683"/>
      <c r="C99" s="122" t="s">
        <v>4195</v>
      </c>
      <c r="D99" s="120" t="s">
        <v>329</v>
      </c>
      <c r="E99" s="273" t="s">
        <v>14</v>
      </c>
      <c r="F99" s="273" t="s">
        <v>30</v>
      </c>
      <c r="G99" s="3">
        <v>200</v>
      </c>
      <c r="H99" s="3">
        <f t="shared" si="0"/>
        <v>100000</v>
      </c>
      <c r="I99" s="3">
        <v>500</v>
      </c>
    </row>
    <row r="100" spans="1:9" s="77" customFormat="1" x14ac:dyDescent="0.25">
      <c r="A100" s="915"/>
      <c r="B100" s="683"/>
      <c r="C100" s="122" t="s">
        <v>4196</v>
      </c>
      <c r="D100" s="120" t="s">
        <v>34</v>
      </c>
      <c r="E100" s="273" t="s">
        <v>14</v>
      </c>
      <c r="F100" s="273" t="s">
        <v>30</v>
      </c>
      <c r="G100" s="3">
        <v>200</v>
      </c>
      <c r="H100" s="3">
        <f t="shared" si="0"/>
        <v>100000</v>
      </c>
      <c r="I100" s="3">
        <v>500</v>
      </c>
    </row>
    <row r="101" spans="1:9" s="77" customFormat="1" x14ac:dyDescent="0.25">
      <c r="A101" s="915"/>
      <c r="B101" s="683"/>
      <c r="C101" s="122" t="s">
        <v>4197</v>
      </c>
      <c r="D101" s="120" t="s">
        <v>4198</v>
      </c>
      <c r="E101" s="273" t="s">
        <v>14</v>
      </c>
      <c r="F101" s="273" t="s">
        <v>15</v>
      </c>
      <c r="G101" s="3">
        <v>400</v>
      </c>
      <c r="H101" s="3">
        <f t="shared" si="0"/>
        <v>80000</v>
      </c>
      <c r="I101" s="3">
        <v>200</v>
      </c>
    </row>
    <row r="102" spans="1:9" s="77" customFormat="1" x14ac:dyDescent="0.25">
      <c r="A102" s="915"/>
      <c r="B102" s="683"/>
      <c r="C102" s="122" t="s">
        <v>4199</v>
      </c>
      <c r="D102" s="120" t="s">
        <v>4198</v>
      </c>
      <c r="E102" s="273" t="s">
        <v>14</v>
      </c>
      <c r="F102" s="273" t="s">
        <v>15</v>
      </c>
      <c r="G102" s="3">
        <v>600</v>
      </c>
      <c r="H102" s="3">
        <f t="shared" si="0"/>
        <v>1200000</v>
      </c>
      <c r="I102" s="3">
        <v>2000</v>
      </c>
    </row>
    <row r="103" spans="1:9" s="77" customFormat="1" x14ac:dyDescent="0.25">
      <c r="A103" s="915"/>
      <c r="B103" s="683"/>
      <c r="C103" s="122" t="s">
        <v>4200</v>
      </c>
      <c r="D103" s="123" t="s">
        <v>4201</v>
      </c>
      <c r="E103" s="273" t="s">
        <v>14</v>
      </c>
      <c r="F103" s="273" t="s">
        <v>15</v>
      </c>
      <c r="G103" s="3">
        <v>80</v>
      </c>
      <c r="H103" s="3">
        <f t="shared" si="0"/>
        <v>160000</v>
      </c>
      <c r="I103" s="3">
        <v>2000</v>
      </c>
    </row>
    <row r="104" spans="1:9" s="77" customFormat="1" ht="30" x14ac:dyDescent="0.25">
      <c r="A104" s="915"/>
      <c r="B104" s="683"/>
      <c r="C104" s="122" t="s">
        <v>4202</v>
      </c>
      <c r="D104" s="120" t="s">
        <v>36</v>
      </c>
      <c r="E104" s="273" t="s">
        <v>14</v>
      </c>
      <c r="F104" s="273" t="s">
        <v>15</v>
      </c>
      <c r="G104" s="3">
        <v>8</v>
      </c>
      <c r="H104" s="3">
        <f t="shared" si="0"/>
        <v>400000</v>
      </c>
      <c r="I104" s="3">
        <v>50000</v>
      </c>
    </row>
    <row r="105" spans="1:9" s="77" customFormat="1" ht="30" x14ac:dyDescent="0.25">
      <c r="A105" s="915"/>
      <c r="B105" s="683"/>
      <c r="C105" s="122" t="s">
        <v>4203</v>
      </c>
      <c r="D105" s="120" t="s">
        <v>36</v>
      </c>
      <c r="E105" s="273" t="s">
        <v>14</v>
      </c>
      <c r="F105" s="273" t="s">
        <v>15</v>
      </c>
      <c r="G105" s="3">
        <v>20</v>
      </c>
      <c r="H105" s="3">
        <f t="shared" si="0"/>
        <v>20000</v>
      </c>
      <c r="I105" s="3">
        <v>1000</v>
      </c>
    </row>
    <row r="106" spans="1:9" s="77" customFormat="1" x14ac:dyDescent="0.25">
      <c r="A106" s="915"/>
      <c r="B106" s="683"/>
      <c r="C106" s="122" t="s">
        <v>4204</v>
      </c>
      <c r="D106" s="120" t="s">
        <v>38</v>
      </c>
      <c r="E106" s="273" t="s">
        <v>14</v>
      </c>
      <c r="F106" s="273" t="s">
        <v>15</v>
      </c>
      <c r="G106" s="3">
        <v>70</v>
      </c>
      <c r="H106" s="3">
        <f t="shared" si="0"/>
        <v>350000</v>
      </c>
      <c r="I106" s="3">
        <v>5000</v>
      </c>
    </row>
    <row r="107" spans="1:9" s="77" customFormat="1" ht="30" x14ac:dyDescent="0.25">
      <c r="A107" s="915"/>
      <c r="B107" s="683"/>
      <c r="C107" s="122" t="s">
        <v>4205</v>
      </c>
      <c r="D107" s="120" t="s">
        <v>4206</v>
      </c>
      <c r="E107" s="273" t="s">
        <v>14</v>
      </c>
      <c r="F107" s="273" t="s">
        <v>15</v>
      </c>
      <c r="G107" s="3">
        <v>700</v>
      </c>
      <c r="H107" s="3">
        <f t="shared" si="0"/>
        <v>1400000</v>
      </c>
      <c r="I107" s="3">
        <v>2000</v>
      </c>
    </row>
    <row r="108" spans="1:9" s="77" customFormat="1" x14ac:dyDescent="0.25">
      <c r="A108" s="915"/>
      <c r="B108" s="683"/>
      <c r="C108" s="122" t="s">
        <v>4207</v>
      </c>
      <c r="D108" s="120" t="s">
        <v>42</v>
      </c>
      <c r="E108" s="273" t="s">
        <v>14</v>
      </c>
      <c r="F108" s="273" t="s">
        <v>15</v>
      </c>
      <c r="G108" s="3">
        <v>600</v>
      </c>
      <c r="H108" s="3">
        <f t="shared" si="0"/>
        <v>1200000</v>
      </c>
      <c r="I108" s="3">
        <v>2000</v>
      </c>
    </row>
    <row r="109" spans="1:9" s="77" customFormat="1" x14ac:dyDescent="0.25">
      <c r="A109" s="915"/>
      <c r="B109" s="683"/>
      <c r="C109" s="122" t="s">
        <v>4208</v>
      </c>
      <c r="D109" s="120" t="s">
        <v>1714</v>
      </c>
      <c r="E109" s="273" t="s">
        <v>14</v>
      </c>
      <c r="F109" s="273" t="s">
        <v>15</v>
      </c>
      <c r="G109" s="3">
        <v>800</v>
      </c>
      <c r="H109" s="3">
        <f t="shared" ref="H109:H175" si="1">G109*I109</f>
        <v>80000</v>
      </c>
      <c r="I109" s="3">
        <v>100</v>
      </c>
    </row>
    <row r="110" spans="1:9" s="77" customFormat="1" x14ac:dyDescent="0.25">
      <c r="A110" s="915"/>
      <c r="B110" s="683"/>
      <c r="C110" s="122" t="s">
        <v>4209</v>
      </c>
      <c r="D110" s="120" t="s">
        <v>4210</v>
      </c>
      <c r="E110" s="273" t="s">
        <v>14</v>
      </c>
      <c r="F110" s="273" t="s">
        <v>15</v>
      </c>
      <c r="G110" s="3">
        <v>1500</v>
      </c>
      <c r="H110" s="3">
        <f t="shared" si="1"/>
        <v>300000</v>
      </c>
      <c r="I110" s="3">
        <v>200</v>
      </c>
    </row>
    <row r="111" spans="1:9" s="77" customFormat="1" x14ac:dyDescent="0.25">
      <c r="A111" s="915"/>
      <c r="B111" s="683"/>
      <c r="C111" s="122" t="s">
        <v>4211</v>
      </c>
      <c r="D111" s="120" t="s">
        <v>4212</v>
      </c>
      <c r="E111" s="273" t="s">
        <v>14</v>
      </c>
      <c r="F111" s="273" t="s">
        <v>15</v>
      </c>
      <c r="G111" s="3">
        <v>200</v>
      </c>
      <c r="H111" s="3">
        <f t="shared" si="1"/>
        <v>20000</v>
      </c>
      <c r="I111" s="3">
        <v>100</v>
      </c>
    </row>
    <row r="112" spans="1:9" s="77" customFormat="1" x14ac:dyDescent="0.25">
      <c r="A112" s="915"/>
      <c r="B112" s="683"/>
      <c r="C112" s="122" t="s">
        <v>4213</v>
      </c>
      <c r="D112" s="120" t="s">
        <v>337</v>
      </c>
      <c r="E112" s="273" t="s">
        <v>14</v>
      </c>
      <c r="F112" s="273" t="s">
        <v>15</v>
      </c>
      <c r="G112" s="3">
        <v>1500</v>
      </c>
      <c r="H112" s="3">
        <f t="shared" si="1"/>
        <v>75000</v>
      </c>
      <c r="I112" s="3">
        <v>50</v>
      </c>
    </row>
    <row r="113" spans="1:9" s="77" customFormat="1" x14ac:dyDescent="0.25">
      <c r="A113" s="915"/>
      <c r="B113" s="683"/>
      <c r="C113" s="122" t="s">
        <v>4214</v>
      </c>
      <c r="D113" s="120" t="s">
        <v>48</v>
      </c>
      <c r="E113" s="273" t="s">
        <v>14</v>
      </c>
      <c r="F113" s="273" t="s">
        <v>49</v>
      </c>
      <c r="G113" s="3">
        <v>700</v>
      </c>
      <c r="H113" s="3">
        <f t="shared" si="1"/>
        <v>11200000</v>
      </c>
      <c r="I113" s="3">
        <v>16000</v>
      </c>
    </row>
    <row r="114" spans="1:9" s="77" customFormat="1" x14ac:dyDescent="0.25">
      <c r="A114" s="915"/>
      <c r="B114" s="683"/>
      <c r="C114" s="122" t="s">
        <v>4215</v>
      </c>
      <c r="D114" s="120" t="s">
        <v>3804</v>
      </c>
      <c r="E114" s="273" t="s">
        <v>14</v>
      </c>
      <c r="F114" s="273" t="s">
        <v>49</v>
      </c>
      <c r="G114" s="3">
        <v>7000</v>
      </c>
      <c r="H114" s="3">
        <f t="shared" si="1"/>
        <v>35000</v>
      </c>
      <c r="I114" s="3">
        <v>5</v>
      </c>
    </row>
    <row r="115" spans="1:9" s="77" customFormat="1" x14ac:dyDescent="0.25">
      <c r="A115" s="915"/>
      <c r="B115" s="683"/>
      <c r="C115" s="122" t="s">
        <v>4216</v>
      </c>
      <c r="D115" s="120" t="s">
        <v>51</v>
      </c>
      <c r="E115" s="273" t="s">
        <v>14</v>
      </c>
      <c r="F115" s="273" t="s">
        <v>49</v>
      </c>
      <c r="G115" s="3">
        <v>900</v>
      </c>
      <c r="H115" s="3">
        <f t="shared" si="1"/>
        <v>360000</v>
      </c>
      <c r="I115" s="3">
        <v>400</v>
      </c>
    </row>
    <row r="116" spans="1:9" s="77" customFormat="1" x14ac:dyDescent="0.25">
      <c r="A116" s="915"/>
      <c r="B116" s="683"/>
      <c r="C116" s="122" t="s">
        <v>4217</v>
      </c>
      <c r="D116" s="120" t="s">
        <v>4218</v>
      </c>
      <c r="E116" s="273" t="s">
        <v>14</v>
      </c>
      <c r="F116" s="273" t="s">
        <v>15</v>
      </c>
      <c r="G116" s="3">
        <v>20</v>
      </c>
      <c r="H116" s="3">
        <f t="shared" si="1"/>
        <v>20000</v>
      </c>
      <c r="I116" s="3">
        <v>1000</v>
      </c>
    </row>
    <row r="117" spans="1:9" s="77" customFormat="1" x14ac:dyDescent="0.25">
      <c r="A117" s="915"/>
      <c r="B117" s="683"/>
      <c r="C117" s="122" t="s">
        <v>4219</v>
      </c>
      <c r="D117" s="120" t="s">
        <v>4220</v>
      </c>
      <c r="E117" s="273" t="s">
        <v>14</v>
      </c>
      <c r="F117" s="273" t="s">
        <v>15</v>
      </c>
      <c r="G117" s="3">
        <v>40</v>
      </c>
      <c r="H117" s="3">
        <f t="shared" si="1"/>
        <v>80000</v>
      </c>
      <c r="I117" s="3">
        <v>2000</v>
      </c>
    </row>
    <row r="118" spans="1:9" s="77" customFormat="1" ht="30" x14ac:dyDescent="0.25">
      <c r="A118" s="915"/>
      <c r="B118" s="683"/>
      <c r="C118" s="122" t="s">
        <v>4221</v>
      </c>
      <c r="D118" s="120" t="s">
        <v>4222</v>
      </c>
      <c r="E118" s="273" t="s">
        <v>14</v>
      </c>
      <c r="F118" s="273" t="s">
        <v>15</v>
      </c>
      <c r="G118" s="3">
        <v>60</v>
      </c>
      <c r="H118" s="3">
        <f t="shared" si="1"/>
        <v>60000</v>
      </c>
      <c r="I118" s="3">
        <v>1000</v>
      </c>
    </row>
    <row r="119" spans="1:9" s="353" customFormat="1" x14ac:dyDescent="0.25">
      <c r="A119" s="915"/>
      <c r="B119" s="683"/>
      <c r="C119" s="122" t="s">
        <v>5843</v>
      </c>
      <c r="D119" s="123" t="s">
        <v>4198</v>
      </c>
      <c r="E119" s="344" t="s">
        <v>14</v>
      </c>
      <c r="F119" s="344" t="s">
        <v>15</v>
      </c>
      <c r="G119" s="319">
        <v>2000</v>
      </c>
      <c r="H119" s="367">
        <v>1000000</v>
      </c>
      <c r="I119" s="319">
        <v>500</v>
      </c>
    </row>
    <row r="120" spans="1:9" s="77" customFormat="1" x14ac:dyDescent="0.25">
      <c r="A120" s="915"/>
      <c r="B120" s="683"/>
      <c r="C120" s="122" t="s">
        <v>4223</v>
      </c>
      <c r="D120" s="120" t="s">
        <v>4224</v>
      </c>
      <c r="E120" s="273" t="s">
        <v>14</v>
      </c>
      <c r="F120" s="273" t="s">
        <v>15</v>
      </c>
      <c r="G120" s="3">
        <v>15</v>
      </c>
      <c r="H120" s="3">
        <f t="shared" si="1"/>
        <v>1500000</v>
      </c>
      <c r="I120" s="3">
        <v>100000</v>
      </c>
    </row>
    <row r="121" spans="1:9" s="77" customFormat="1" x14ac:dyDescent="0.25">
      <c r="A121" s="915"/>
      <c r="B121" s="683"/>
      <c r="C121" s="122" t="s">
        <v>4225</v>
      </c>
      <c r="D121" s="120" t="s">
        <v>4226</v>
      </c>
      <c r="E121" s="273" t="s">
        <v>14</v>
      </c>
      <c r="F121" s="273" t="s">
        <v>15</v>
      </c>
      <c r="G121" s="3">
        <v>60</v>
      </c>
      <c r="H121" s="3">
        <f t="shared" si="1"/>
        <v>6000</v>
      </c>
      <c r="I121" s="3">
        <v>100</v>
      </c>
    </row>
    <row r="122" spans="1:9" s="475" customFormat="1" x14ac:dyDescent="0.25">
      <c r="A122" s="915"/>
      <c r="B122" s="683"/>
      <c r="C122" s="122" t="s">
        <v>6558</v>
      </c>
      <c r="D122" s="122" t="s">
        <v>6559</v>
      </c>
      <c r="E122" s="122" t="s">
        <v>14</v>
      </c>
      <c r="F122" s="474" t="s">
        <v>15</v>
      </c>
      <c r="G122" s="100">
        <v>9000</v>
      </c>
      <c r="H122" s="477">
        <v>324</v>
      </c>
      <c r="I122" s="100">
        <v>36</v>
      </c>
    </row>
    <row r="123" spans="1:9" s="475" customFormat="1" x14ac:dyDescent="0.25">
      <c r="A123" s="915"/>
      <c r="B123" s="683"/>
      <c r="C123" s="122" t="s">
        <v>6560</v>
      </c>
      <c r="D123" s="122" t="s">
        <v>6561</v>
      </c>
      <c r="E123" s="122" t="s">
        <v>14</v>
      </c>
      <c r="F123" s="474" t="s">
        <v>15</v>
      </c>
      <c r="G123" s="100">
        <v>350</v>
      </c>
      <c r="H123" s="477">
        <v>70</v>
      </c>
      <c r="I123" s="100">
        <v>200</v>
      </c>
    </row>
    <row r="124" spans="1:9" s="77" customFormat="1" x14ac:dyDescent="0.25">
      <c r="A124" s="915"/>
      <c r="B124" s="683"/>
      <c r="C124" s="122" t="s">
        <v>4227</v>
      </c>
      <c r="D124" s="120" t="s">
        <v>4228</v>
      </c>
      <c r="E124" s="273" t="s">
        <v>14</v>
      </c>
      <c r="F124" s="273" t="s">
        <v>15</v>
      </c>
      <c r="G124" s="3">
        <v>20</v>
      </c>
      <c r="H124" s="3">
        <f t="shared" si="1"/>
        <v>10000</v>
      </c>
      <c r="I124" s="3">
        <v>500</v>
      </c>
    </row>
    <row r="125" spans="1:9" s="77" customFormat="1" ht="30" x14ac:dyDescent="0.25">
      <c r="A125" s="915"/>
      <c r="B125" s="683"/>
      <c r="C125" s="122" t="s">
        <v>4229</v>
      </c>
      <c r="D125" s="120" t="s">
        <v>4230</v>
      </c>
      <c r="E125" s="273" t="s">
        <v>14</v>
      </c>
      <c r="F125" s="273" t="s">
        <v>15</v>
      </c>
      <c r="G125" s="3">
        <v>120</v>
      </c>
      <c r="H125" s="3">
        <f t="shared" si="1"/>
        <v>180000</v>
      </c>
      <c r="I125" s="3">
        <v>1500</v>
      </c>
    </row>
    <row r="126" spans="1:9" s="77" customFormat="1" x14ac:dyDescent="0.25">
      <c r="A126" s="915"/>
      <c r="B126" s="683"/>
      <c r="C126" s="122" t="s">
        <v>4231</v>
      </c>
      <c r="D126" s="120" t="s">
        <v>342</v>
      </c>
      <c r="E126" s="273" t="s">
        <v>14</v>
      </c>
      <c r="F126" s="273" t="s">
        <v>15</v>
      </c>
      <c r="G126" s="3">
        <v>1000</v>
      </c>
      <c r="H126" s="3">
        <f t="shared" si="1"/>
        <v>100000</v>
      </c>
      <c r="I126" s="3">
        <v>100</v>
      </c>
    </row>
    <row r="127" spans="1:9" s="77" customFormat="1" ht="30" x14ac:dyDescent="0.25">
      <c r="A127" s="915"/>
      <c r="B127" s="683"/>
      <c r="C127" s="122" t="s">
        <v>4232</v>
      </c>
      <c r="D127" s="120" t="s">
        <v>4233</v>
      </c>
      <c r="E127" s="273" t="s">
        <v>14</v>
      </c>
      <c r="F127" s="273" t="s">
        <v>15</v>
      </c>
      <c r="G127" s="3">
        <v>100</v>
      </c>
      <c r="H127" s="3">
        <f t="shared" si="1"/>
        <v>300000</v>
      </c>
      <c r="I127" s="3">
        <v>3000</v>
      </c>
    </row>
    <row r="128" spans="1:9" s="77" customFormat="1" ht="30" x14ac:dyDescent="0.25">
      <c r="A128" s="915"/>
      <c r="B128" s="683"/>
      <c r="C128" s="122" t="s">
        <v>4234</v>
      </c>
      <c r="D128" s="120" t="s">
        <v>4235</v>
      </c>
      <c r="E128" s="273" t="s">
        <v>14</v>
      </c>
      <c r="F128" s="273" t="s">
        <v>15</v>
      </c>
      <c r="G128" s="3">
        <v>150</v>
      </c>
      <c r="H128" s="3">
        <f t="shared" si="1"/>
        <v>30000</v>
      </c>
      <c r="I128" s="3">
        <v>200</v>
      </c>
    </row>
    <row r="129" spans="1:9" s="77" customFormat="1" ht="30" x14ac:dyDescent="0.25">
      <c r="A129" s="915"/>
      <c r="B129" s="683"/>
      <c r="C129" s="122" t="s">
        <v>4236</v>
      </c>
      <c r="D129" s="120" t="s">
        <v>4237</v>
      </c>
      <c r="E129" s="273" t="s">
        <v>14</v>
      </c>
      <c r="F129" s="273" t="s">
        <v>15</v>
      </c>
      <c r="G129" s="3">
        <v>2500</v>
      </c>
      <c r="H129" s="3">
        <f t="shared" si="1"/>
        <v>50000</v>
      </c>
      <c r="I129" s="3">
        <v>20</v>
      </c>
    </row>
    <row r="130" spans="1:9" s="77" customFormat="1" ht="30" x14ac:dyDescent="0.25">
      <c r="A130" s="915"/>
      <c r="B130" s="683"/>
      <c r="C130" s="122" t="s">
        <v>4238</v>
      </c>
      <c r="D130" s="120" t="s">
        <v>4239</v>
      </c>
      <c r="E130" s="273" t="s">
        <v>14</v>
      </c>
      <c r="F130" s="273" t="s">
        <v>15</v>
      </c>
      <c r="G130" s="3">
        <v>3000</v>
      </c>
      <c r="H130" s="3">
        <f t="shared" si="1"/>
        <v>60000</v>
      </c>
      <c r="I130" s="3">
        <v>20</v>
      </c>
    </row>
    <row r="131" spans="1:9" s="77" customFormat="1" ht="30" x14ac:dyDescent="0.25">
      <c r="A131" s="915"/>
      <c r="B131" s="683"/>
      <c r="C131" s="122" t="s">
        <v>4240</v>
      </c>
      <c r="D131" s="120" t="s">
        <v>4241</v>
      </c>
      <c r="E131" s="273" t="s">
        <v>14</v>
      </c>
      <c r="F131" s="273" t="s">
        <v>15</v>
      </c>
      <c r="G131" s="3">
        <v>3000</v>
      </c>
      <c r="H131" s="3">
        <f t="shared" si="1"/>
        <v>60000</v>
      </c>
      <c r="I131" s="3">
        <v>20</v>
      </c>
    </row>
    <row r="132" spans="1:9" s="77" customFormat="1" ht="30" x14ac:dyDescent="0.25">
      <c r="A132" s="915"/>
      <c r="B132" s="683"/>
      <c r="C132" s="122" t="s">
        <v>4242</v>
      </c>
      <c r="D132" s="120" t="s">
        <v>4243</v>
      </c>
      <c r="E132" s="273" t="s">
        <v>14</v>
      </c>
      <c r="F132" s="273" t="s">
        <v>15</v>
      </c>
      <c r="G132" s="3">
        <v>5000</v>
      </c>
      <c r="H132" s="3">
        <f t="shared" si="1"/>
        <v>100000</v>
      </c>
      <c r="I132" s="3">
        <v>20</v>
      </c>
    </row>
    <row r="133" spans="1:9" s="77" customFormat="1" ht="30" x14ac:dyDescent="0.25">
      <c r="A133" s="915"/>
      <c r="B133" s="683"/>
      <c r="C133" s="122" t="s">
        <v>4244</v>
      </c>
      <c r="D133" s="120" t="s">
        <v>4245</v>
      </c>
      <c r="E133" s="273" t="s">
        <v>14</v>
      </c>
      <c r="F133" s="273" t="s">
        <v>15</v>
      </c>
      <c r="G133" s="3">
        <v>3000</v>
      </c>
      <c r="H133" s="3">
        <f t="shared" si="1"/>
        <v>120000</v>
      </c>
      <c r="I133" s="3">
        <v>40</v>
      </c>
    </row>
    <row r="134" spans="1:9" s="77" customFormat="1" ht="30" x14ac:dyDescent="0.25">
      <c r="A134" s="915"/>
      <c r="B134" s="683"/>
      <c r="C134" s="122" t="s">
        <v>4246</v>
      </c>
      <c r="D134" s="120" t="s">
        <v>4247</v>
      </c>
      <c r="E134" s="273" t="s">
        <v>14</v>
      </c>
      <c r="F134" s="273" t="s">
        <v>15</v>
      </c>
      <c r="G134" s="3">
        <v>2500</v>
      </c>
      <c r="H134" s="3">
        <f t="shared" si="1"/>
        <v>37500</v>
      </c>
      <c r="I134" s="3">
        <v>15</v>
      </c>
    </row>
    <row r="135" spans="1:9" s="77" customFormat="1" ht="30" x14ac:dyDescent="0.25">
      <c r="A135" s="915"/>
      <c r="B135" s="683"/>
      <c r="C135" s="122" t="s">
        <v>4248</v>
      </c>
      <c r="D135" s="120" t="s">
        <v>4249</v>
      </c>
      <c r="E135" s="273" t="s">
        <v>14</v>
      </c>
      <c r="F135" s="273" t="s">
        <v>15</v>
      </c>
      <c r="G135" s="3">
        <v>2000</v>
      </c>
      <c r="H135" s="3">
        <f t="shared" si="1"/>
        <v>20000</v>
      </c>
      <c r="I135" s="3">
        <v>10</v>
      </c>
    </row>
    <row r="136" spans="1:9" s="77" customFormat="1" ht="30" x14ac:dyDescent="0.25">
      <c r="A136" s="915"/>
      <c r="B136" s="683"/>
      <c r="C136" s="122" t="s">
        <v>4250</v>
      </c>
      <c r="D136" s="120" t="s">
        <v>4251</v>
      </c>
      <c r="E136" s="273" t="s">
        <v>14</v>
      </c>
      <c r="F136" s="273" t="s">
        <v>15</v>
      </c>
      <c r="G136" s="3">
        <v>3500</v>
      </c>
      <c r="H136" s="3">
        <f t="shared" si="1"/>
        <v>35000</v>
      </c>
      <c r="I136" s="3">
        <v>10</v>
      </c>
    </row>
    <row r="137" spans="1:9" s="77" customFormat="1" ht="30" x14ac:dyDescent="0.25">
      <c r="A137" s="915"/>
      <c r="B137" s="683"/>
      <c r="C137" s="122" t="s">
        <v>4252</v>
      </c>
      <c r="D137" s="120" t="s">
        <v>4253</v>
      </c>
      <c r="E137" s="273" t="s">
        <v>14</v>
      </c>
      <c r="F137" s="273" t="s">
        <v>15</v>
      </c>
      <c r="G137" s="3">
        <v>7000</v>
      </c>
      <c r="H137" s="3">
        <f t="shared" si="1"/>
        <v>35000</v>
      </c>
      <c r="I137" s="3">
        <v>5</v>
      </c>
    </row>
    <row r="138" spans="1:9" s="77" customFormat="1" x14ac:dyDescent="0.25">
      <c r="A138" s="915"/>
      <c r="B138" s="683"/>
      <c r="C138" s="122" t="s">
        <v>4254</v>
      </c>
      <c r="D138" s="120" t="s">
        <v>4255</v>
      </c>
      <c r="E138" s="273" t="s">
        <v>14</v>
      </c>
      <c r="F138" s="273" t="s">
        <v>15</v>
      </c>
      <c r="G138" s="3">
        <v>500</v>
      </c>
      <c r="H138" s="3">
        <f t="shared" si="1"/>
        <v>25000</v>
      </c>
      <c r="I138" s="3">
        <v>50</v>
      </c>
    </row>
    <row r="139" spans="1:9" s="77" customFormat="1" x14ac:dyDescent="0.25">
      <c r="A139" s="915"/>
      <c r="B139" s="683"/>
      <c r="C139" s="122" t="s">
        <v>4256</v>
      </c>
      <c r="D139" s="120" t="s">
        <v>1789</v>
      </c>
      <c r="E139" s="273" t="s">
        <v>14</v>
      </c>
      <c r="F139" s="273" t="s">
        <v>15</v>
      </c>
      <c r="G139" s="3">
        <v>500</v>
      </c>
      <c r="H139" s="3">
        <f t="shared" si="1"/>
        <v>20000</v>
      </c>
      <c r="I139" s="3">
        <v>40</v>
      </c>
    </row>
    <row r="140" spans="1:9" s="77" customFormat="1" x14ac:dyDescent="0.25">
      <c r="A140" s="915"/>
      <c r="B140" s="683"/>
      <c r="C140" s="122" t="s">
        <v>4257</v>
      </c>
      <c r="D140" s="120" t="s">
        <v>1789</v>
      </c>
      <c r="E140" s="273" t="s">
        <v>14</v>
      </c>
      <c r="F140" s="273" t="s">
        <v>15</v>
      </c>
      <c r="G140" s="3">
        <v>500</v>
      </c>
      <c r="H140" s="3">
        <f t="shared" si="1"/>
        <v>30000</v>
      </c>
      <c r="I140" s="3">
        <v>60</v>
      </c>
    </row>
    <row r="141" spans="1:9" s="77" customFormat="1" ht="45" x14ac:dyDescent="0.25">
      <c r="A141" s="915"/>
      <c r="B141" s="683"/>
      <c r="C141" s="122" t="s">
        <v>4258</v>
      </c>
      <c r="D141" s="120" t="s">
        <v>4259</v>
      </c>
      <c r="E141" s="273" t="s">
        <v>14</v>
      </c>
      <c r="F141" s="273" t="s">
        <v>15</v>
      </c>
      <c r="G141" s="3">
        <v>250</v>
      </c>
      <c r="H141" s="3">
        <f t="shared" si="1"/>
        <v>17500</v>
      </c>
      <c r="I141" s="3">
        <v>70</v>
      </c>
    </row>
    <row r="142" spans="1:9" s="77" customFormat="1" ht="30" x14ac:dyDescent="0.25">
      <c r="A142" s="915"/>
      <c r="B142" s="683"/>
      <c r="C142" s="122" t="s">
        <v>4260</v>
      </c>
      <c r="D142" s="120" t="s">
        <v>4261</v>
      </c>
      <c r="E142" s="273" t="s">
        <v>14</v>
      </c>
      <c r="F142" s="273" t="s">
        <v>15</v>
      </c>
      <c r="G142" s="3">
        <v>9000</v>
      </c>
      <c r="H142" s="3">
        <f t="shared" si="1"/>
        <v>90000</v>
      </c>
      <c r="I142" s="3">
        <v>10</v>
      </c>
    </row>
    <row r="143" spans="1:9" s="77" customFormat="1" ht="30" x14ac:dyDescent="0.25">
      <c r="A143" s="915"/>
      <c r="B143" s="683"/>
      <c r="C143" s="122" t="s">
        <v>4262</v>
      </c>
      <c r="D143" s="120" t="s">
        <v>4263</v>
      </c>
      <c r="E143" s="273" t="s">
        <v>14</v>
      </c>
      <c r="F143" s="273" t="s">
        <v>15</v>
      </c>
      <c r="G143" s="3">
        <v>50</v>
      </c>
      <c r="H143" s="3">
        <f t="shared" si="1"/>
        <v>10000</v>
      </c>
      <c r="I143" s="3">
        <v>200</v>
      </c>
    </row>
    <row r="144" spans="1:9" s="77" customFormat="1" ht="30" x14ac:dyDescent="0.25">
      <c r="A144" s="915"/>
      <c r="B144" s="683"/>
      <c r="C144" s="122" t="s">
        <v>4264</v>
      </c>
      <c r="D144" s="120" t="s">
        <v>4265</v>
      </c>
      <c r="E144" s="273" t="s">
        <v>14</v>
      </c>
      <c r="F144" s="273" t="s">
        <v>15</v>
      </c>
      <c r="G144" s="3">
        <v>50</v>
      </c>
      <c r="H144" s="3">
        <f t="shared" si="1"/>
        <v>10000</v>
      </c>
      <c r="I144" s="3">
        <v>200</v>
      </c>
    </row>
    <row r="145" spans="1:9" s="77" customFormat="1" x14ac:dyDescent="0.25">
      <c r="A145" s="915"/>
      <c r="B145" s="683"/>
      <c r="C145" s="122" t="s">
        <v>4266</v>
      </c>
      <c r="D145" s="120" t="s">
        <v>4267</v>
      </c>
      <c r="E145" s="273" t="s">
        <v>14</v>
      </c>
      <c r="F145" s="273" t="s">
        <v>15</v>
      </c>
      <c r="G145" s="3">
        <v>250</v>
      </c>
      <c r="H145" s="3">
        <f t="shared" si="1"/>
        <v>12500</v>
      </c>
      <c r="I145" s="3">
        <v>50</v>
      </c>
    </row>
    <row r="146" spans="1:9" s="77" customFormat="1" ht="30" x14ac:dyDescent="0.25">
      <c r="A146" s="915"/>
      <c r="B146" s="683"/>
      <c r="C146" s="122" t="s">
        <v>4268</v>
      </c>
      <c r="D146" s="120" t="s">
        <v>4269</v>
      </c>
      <c r="E146" s="273" t="s">
        <v>14</v>
      </c>
      <c r="F146" s="273" t="s">
        <v>15</v>
      </c>
      <c r="G146" s="3">
        <v>500</v>
      </c>
      <c r="H146" s="3">
        <f t="shared" si="1"/>
        <v>5000</v>
      </c>
      <c r="I146" s="3">
        <v>10</v>
      </c>
    </row>
    <row r="147" spans="1:9" s="77" customFormat="1" ht="45" x14ac:dyDescent="0.25">
      <c r="A147" s="915"/>
      <c r="B147" s="683"/>
      <c r="C147" s="122" t="s">
        <v>4270</v>
      </c>
      <c r="D147" s="120" t="s">
        <v>4271</v>
      </c>
      <c r="E147" s="273" t="s">
        <v>14</v>
      </c>
      <c r="F147" s="273" t="s">
        <v>15</v>
      </c>
      <c r="G147" s="3">
        <v>43000</v>
      </c>
      <c r="H147" s="3">
        <f t="shared" si="1"/>
        <v>43000</v>
      </c>
      <c r="I147" s="3">
        <v>1</v>
      </c>
    </row>
    <row r="148" spans="1:9" s="77" customFormat="1" ht="45" x14ac:dyDescent="0.25">
      <c r="A148" s="915"/>
      <c r="B148" s="683"/>
      <c r="C148" s="122" t="s">
        <v>4272</v>
      </c>
      <c r="D148" s="120" t="s">
        <v>4273</v>
      </c>
      <c r="E148" s="273" t="s">
        <v>14</v>
      </c>
      <c r="F148" s="273" t="s">
        <v>15</v>
      </c>
      <c r="G148" s="3">
        <v>700</v>
      </c>
      <c r="H148" s="3">
        <f t="shared" si="1"/>
        <v>280000</v>
      </c>
      <c r="I148" s="3">
        <v>400</v>
      </c>
    </row>
    <row r="149" spans="1:9" s="77" customFormat="1" ht="45" x14ac:dyDescent="0.25">
      <c r="A149" s="915"/>
      <c r="B149" s="683"/>
      <c r="C149" s="122" t="s">
        <v>4274</v>
      </c>
      <c r="D149" s="120" t="s">
        <v>4275</v>
      </c>
      <c r="E149" s="273" t="s">
        <v>14</v>
      </c>
      <c r="F149" s="273" t="s">
        <v>15</v>
      </c>
      <c r="G149" s="3">
        <v>1100</v>
      </c>
      <c r="H149" s="3">
        <f t="shared" si="1"/>
        <v>110000</v>
      </c>
      <c r="I149" s="3">
        <v>100</v>
      </c>
    </row>
    <row r="150" spans="1:9" s="77" customFormat="1" x14ac:dyDescent="0.25">
      <c r="A150" s="915"/>
      <c r="B150" s="683"/>
      <c r="C150" s="122" t="s">
        <v>4276</v>
      </c>
      <c r="D150" s="120" t="s">
        <v>346</v>
      </c>
      <c r="E150" s="273" t="s">
        <v>14</v>
      </c>
      <c r="F150" s="273" t="s">
        <v>15</v>
      </c>
      <c r="G150" s="3">
        <v>200</v>
      </c>
      <c r="H150" s="3">
        <f t="shared" si="1"/>
        <v>20000</v>
      </c>
      <c r="I150" s="3">
        <v>100</v>
      </c>
    </row>
    <row r="151" spans="1:9" s="77" customFormat="1" x14ac:dyDescent="0.25">
      <c r="A151" s="915"/>
      <c r="B151" s="683"/>
      <c r="C151" s="122" t="s">
        <v>4277</v>
      </c>
      <c r="D151" s="120" t="s">
        <v>348</v>
      </c>
      <c r="E151" s="273" t="s">
        <v>14</v>
      </c>
      <c r="F151" s="273" t="s">
        <v>15</v>
      </c>
      <c r="G151" s="3">
        <v>500</v>
      </c>
      <c r="H151" s="3">
        <f t="shared" si="1"/>
        <v>25000</v>
      </c>
      <c r="I151" s="3">
        <v>50</v>
      </c>
    </row>
    <row r="152" spans="1:9" s="77" customFormat="1" x14ac:dyDescent="0.25">
      <c r="A152" s="915"/>
      <c r="B152" s="683"/>
      <c r="C152" s="122" t="s">
        <v>4278</v>
      </c>
      <c r="D152" s="120" t="s">
        <v>1736</v>
      </c>
      <c r="E152" s="273" t="s">
        <v>14</v>
      </c>
      <c r="F152" s="273" t="s">
        <v>15</v>
      </c>
      <c r="G152" s="3">
        <v>2000</v>
      </c>
      <c r="H152" s="3">
        <f t="shared" si="1"/>
        <v>200000</v>
      </c>
      <c r="I152" s="3">
        <v>100</v>
      </c>
    </row>
    <row r="153" spans="1:9" s="77" customFormat="1" ht="30" x14ac:dyDescent="0.25">
      <c r="A153" s="915"/>
      <c r="B153" s="683"/>
      <c r="C153" s="122" t="s">
        <v>4279</v>
      </c>
      <c r="D153" s="120" t="s">
        <v>57</v>
      </c>
      <c r="E153" s="273" t="s">
        <v>14</v>
      </c>
      <c r="F153" s="273" t="s">
        <v>15</v>
      </c>
      <c r="G153" s="3">
        <v>2000</v>
      </c>
      <c r="H153" s="3">
        <f t="shared" si="1"/>
        <v>100000</v>
      </c>
      <c r="I153" s="3">
        <v>50</v>
      </c>
    </row>
    <row r="154" spans="1:9" s="77" customFormat="1" ht="30" x14ac:dyDescent="0.25">
      <c r="A154" s="915"/>
      <c r="B154" s="683"/>
      <c r="C154" s="122" t="s">
        <v>4280</v>
      </c>
      <c r="D154" s="120" t="s">
        <v>4281</v>
      </c>
      <c r="E154" s="273" t="s">
        <v>14</v>
      </c>
      <c r="F154" s="273" t="s">
        <v>15</v>
      </c>
      <c r="G154" s="3">
        <v>100</v>
      </c>
      <c r="H154" s="3">
        <f t="shared" si="1"/>
        <v>80000</v>
      </c>
      <c r="I154" s="3">
        <v>800</v>
      </c>
    </row>
    <row r="155" spans="1:9" s="77" customFormat="1" x14ac:dyDescent="0.25">
      <c r="A155" s="915"/>
      <c r="B155" s="683"/>
      <c r="C155" s="122" t="s">
        <v>4282</v>
      </c>
      <c r="D155" s="120" t="s">
        <v>352</v>
      </c>
      <c r="E155" s="273" t="s">
        <v>14</v>
      </c>
      <c r="F155" s="273" t="s">
        <v>15</v>
      </c>
      <c r="G155" s="3">
        <v>200</v>
      </c>
      <c r="H155" s="3">
        <f t="shared" si="1"/>
        <v>60000</v>
      </c>
      <c r="I155" s="3">
        <v>300</v>
      </c>
    </row>
    <row r="156" spans="1:9" s="77" customFormat="1" x14ac:dyDescent="0.25">
      <c r="A156" s="915"/>
      <c r="B156" s="683"/>
      <c r="C156" s="122" t="s">
        <v>4283</v>
      </c>
      <c r="D156" s="120" t="s">
        <v>4284</v>
      </c>
      <c r="E156" s="273" t="s">
        <v>14</v>
      </c>
      <c r="F156" s="273" t="s">
        <v>15</v>
      </c>
      <c r="G156" s="3">
        <v>9</v>
      </c>
      <c r="H156" s="3">
        <f t="shared" si="1"/>
        <v>18000</v>
      </c>
      <c r="I156" s="3">
        <v>2000</v>
      </c>
    </row>
    <row r="157" spans="1:9" s="77" customFormat="1" x14ac:dyDescent="0.25">
      <c r="A157" s="915"/>
      <c r="B157" s="683"/>
      <c r="C157" s="122" t="s">
        <v>4285</v>
      </c>
      <c r="D157" s="120" t="s">
        <v>4286</v>
      </c>
      <c r="E157" s="273" t="s">
        <v>14</v>
      </c>
      <c r="F157" s="273" t="s">
        <v>15</v>
      </c>
      <c r="G157" s="3">
        <v>10</v>
      </c>
      <c r="H157" s="3">
        <f t="shared" si="1"/>
        <v>25000</v>
      </c>
      <c r="I157" s="3">
        <v>2500</v>
      </c>
    </row>
    <row r="158" spans="1:9" s="77" customFormat="1" x14ac:dyDescent="0.25">
      <c r="A158" s="915"/>
      <c r="B158" s="683"/>
      <c r="C158" s="122" t="s">
        <v>4287</v>
      </c>
      <c r="D158" s="120" t="s">
        <v>4288</v>
      </c>
      <c r="E158" s="273" t="s">
        <v>14</v>
      </c>
      <c r="F158" s="273" t="s">
        <v>15</v>
      </c>
      <c r="G158" s="3">
        <v>15</v>
      </c>
      <c r="H158" s="3">
        <f t="shared" si="1"/>
        <v>52500</v>
      </c>
      <c r="I158" s="3">
        <v>3500</v>
      </c>
    </row>
    <row r="159" spans="1:9" s="77" customFormat="1" x14ac:dyDescent="0.25">
      <c r="A159" s="915"/>
      <c r="B159" s="683"/>
      <c r="C159" s="122" t="s">
        <v>4289</v>
      </c>
      <c r="D159" s="120" t="s">
        <v>4290</v>
      </c>
      <c r="E159" s="273" t="s">
        <v>14</v>
      </c>
      <c r="F159" s="273" t="s">
        <v>15</v>
      </c>
      <c r="G159" s="3">
        <v>22</v>
      </c>
      <c r="H159" s="3">
        <f t="shared" si="1"/>
        <v>66000</v>
      </c>
      <c r="I159" s="3">
        <v>3000</v>
      </c>
    </row>
    <row r="160" spans="1:9" s="77" customFormat="1" x14ac:dyDescent="0.25">
      <c r="A160" s="915"/>
      <c r="B160" s="683"/>
      <c r="C160" s="122" t="s">
        <v>4291</v>
      </c>
      <c r="D160" s="120" t="s">
        <v>4292</v>
      </c>
      <c r="E160" s="273" t="s">
        <v>14</v>
      </c>
      <c r="F160" s="273" t="s">
        <v>15</v>
      </c>
      <c r="G160" s="3">
        <v>60</v>
      </c>
      <c r="H160" s="3">
        <f t="shared" si="1"/>
        <v>120000</v>
      </c>
      <c r="I160" s="3">
        <v>2000</v>
      </c>
    </row>
    <row r="161" spans="1:9" s="77" customFormat="1" x14ac:dyDescent="0.25">
      <c r="A161" s="915"/>
      <c r="B161" s="683"/>
      <c r="C161" s="122" t="s">
        <v>4293</v>
      </c>
      <c r="D161" s="120" t="s">
        <v>358</v>
      </c>
      <c r="E161" s="273" t="s">
        <v>14</v>
      </c>
      <c r="F161" s="273" t="s">
        <v>15</v>
      </c>
      <c r="G161" s="3">
        <v>120</v>
      </c>
      <c r="H161" s="3">
        <f t="shared" si="1"/>
        <v>24000</v>
      </c>
      <c r="I161" s="3">
        <v>200</v>
      </c>
    </row>
    <row r="162" spans="1:9" s="77" customFormat="1" x14ac:dyDescent="0.25">
      <c r="A162" s="915"/>
      <c r="B162" s="683"/>
      <c r="C162" s="122" t="s">
        <v>4294</v>
      </c>
      <c r="D162" s="120" t="s">
        <v>4295</v>
      </c>
      <c r="E162" s="273" t="s">
        <v>14</v>
      </c>
      <c r="F162" s="273" t="s">
        <v>15</v>
      </c>
      <c r="G162" s="3">
        <v>2500</v>
      </c>
      <c r="H162" s="3">
        <f t="shared" si="1"/>
        <v>125000</v>
      </c>
      <c r="I162" s="3">
        <v>50</v>
      </c>
    </row>
    <row r="163" spans="1:9" s="77" customFormat="1" x14ac:dyDescent="0.25">
      <c r="A163" s="915"/>
      <c r="B163" s="683"/>
      <c r="C163" s="122" t="s">
        <v>4296</v>
      </c>
      <c r="D163" s="120" t="s">
        <v>4297</v>
      </c>
      <c r="E163" s="273" t="s">
        <v>14</v>
      </c>
      <c r="F163" s="273" t="s">
        <v>15</v>
      </c>
      <c r="G163" s="3">
        <v>42000</v>
      </c>
      <c r="H163" s="3">
        <f t="shared" si="1"/>
        <v>84000</v>
      </c>
      <c r="I163" s="3">
        <v>2</v>
      </c>
    </row>
    <row r="164" spans="1:9" s="77" customFormat="1" x14ac:dyDescent="0.25">
      <c r="A164" s="915"/>
      <c r="B164" s="683"/>
      <c r="C164" s="122" t="s">
        <v>4298</v>
      </c>
      <c r="D164" s="120" t="s">
        <v>4299</v>
      </c>
      <c r="E164" s="273" t="s">
        <v>14</v>
      </c>
      <c r="F164" s="273" t="s">
        <v>15</v>
      </c>
      <c r="G164" s="3">
        <v>47000</v>
      </c>
      <c r="H164" s="3">
        <f t="shared" si="1"/>
        <v>94000</v>
      </c>
      <c r="I164" s="3">
        <v>2</v>
      </c>
    </row>
    <row r="165" spans="1:9" s="77" customFormat="1" ht="30" x14ac:dyDescent="0.25">
      <c r="A165" s="915"/>
      <c r="B165" s="683"/>
      <c r="C165" s="122" t="s">
        <v>4300</v>
      </c>
      <c r="D165" s="120" t="s">
        <v>4301</v>
      </c>
      <c r="E165" s="273" t="s">
        <v>14</v>
      </c>
      <c r="F165" s="273" t="s">
        <v>15</v>
      </c>
      <c r="G165" s="3">
        <v>47000</v>
      </c>
      <c r="H165" s="3">
        <f t="shared" si="1"/>
        <v>94000</v>
      </c>
      <c r="I165" s="3">
        <v>2</v>
      </c>
    </row>
    <row r="166" spans="1:9" s="77" customFormat="1" x14ac:dyDescent="0.25">
      <c r="A166" s="915"/>
      <c r="B166" s="683"/>
      <c r="C166" s="122" t="s">
        <v>4302</v>
      </c>
      <c r="D166" s="120" t="s">
        <v>4303</v>
      </c>
      <c r="E166" s="273" t="s">
        <v>14</v>
      </c>
      <c r="F166" s="273" t="s">
        <v>15</v>
      </c>
      <c r="G166" s="3">
        <v>47000</v>
      </c>
      <c r="H166" s="3">
        <f t="shared" si="1"/>
        <v>94000</v>
      </c>
      <c r="I166" s="3">
        <v>2</v>
      </c>
    </row>
    <row r="167" spans="1:9" s="77" customFormat="1" x14ac:dyDescent="0.25">
      <c r="A167" s="915"/>
      <c r="B167" s="683"/>
      <c r="C167" s="122" t="s">
        <v>4304</v>
      </c>
      <c r="D167" s="123" t="s">
        <v>4305</v>
      </c>
      <c r="E167" s="273" t="s">
        <v>14</v>
      </c>
      <c r="F167" s="273" t="s">
        <v>15</v>
      </c>
      <c r="G167" s="3">
        <v>35000</v>
      </c>
      <c r="H167" s="3">
        <f t="shared" si="1"/>
        <v>105000</v>
      </c>
      <c r="I167" s="3">
        <v>3</v>
      </c>
    </row>
    <row r="168" spans="1:9" s="77" customFormat="1" x14ac:dyDescent="0.25">
      <c r="A168" s="915"/>
      <c r="B168" s="683"/>
      <c r="C168" s="122" t="s">
        <v>4306</v>
      </c>
      <c r="D168" s="120" t="s">
        <v>4307</v>
      </c>
      <c r="E168" s="273" t="s">
        <v>14</v>
      </c>
      <c r="F168" s="273" t="s">
        <v>15</v>
      </c>
      <c r="G168" s="3">
        <v>13000</v>
      </c>
      <c r="H168" s="3">
        <f t="shared" si="1"/>
        <v>13000</v>
      </c>
      <c r="I168" s="3">
        <v>1</v>
      </c>
    </row>
    <row r="169" spans="1:9" s="77" customFormat="1" x14ac:dyDescent="0.25">
      <c r="A169" s="915"/>
      <c r="B169" s="683"/>
      <c r="C169" s="122" t="s">
        <v>4308</v>
      </c>
      <c r="D169" s="120" t="s">
        <v>4309</v>
      </c>
      <c r="E169" s="273" t="s">
        <v>14</v>
      </c>
      <c r="F169" s="273" t="s">
        <v>15</v>
      </c>
      <c r="G169" s="3">
        <v>13000</v>
      </c>
      <c r="H169" s="3">
        <f t="shared" si="1"/>
        <v>13000</v>
      </c>
      <c r="I169" s="3">
        <v>1</v>
      </c>
    </row>
    <row r="170" spans="1:9" s="77" customFormat="1" x14ac:dyDescent="0.25">
      <c r="A170" s="915"/>
      <c r="B170" s="683"/>
      <c r="C170" s="122" t="s">
        <v>4310</v>
      </c>
      <c r="D170" s="120" t="s">
        <v>4311</v>
      </c>
      <c r="E170" s="273" t="s">
        <v>14</v>
      </c>
      <c r="F170" s="273" t="s">
        <v>15</v>
      </c>
      <c r="G170" s="3">
        <v>13000</v>
      </c>
      <c r="H170" s="3">
        <f t="shared" si="1"/>
        <v>13000</v>
      </c>
      <c r="I170" s="3">
        <v>1</v>
      </c>
    </row>
    <row r="171" spans="1:9" s="77" customFormat="1" x14ac:dyDescent="0.25">
      <c r="A171" s="915"/>
      <c r="B171" s="683"/>
      <c r="C171" s="122" t="s">
        <v>4312</v>
      </c>
      <c r="D171" s="120" t="s">
        <v>4313</v>
      </c>
      <c r="E171" s="273" t="s">
        <v>14</v>
      </c>
      <c r="F171" s="273" t="s">
        <v>15</v>
      </c>
      <c r="G171" s="3">
        <v>20000</v>
      </c>
      <c r="H171" s="3">
        <f t="shared" si="1"/>
        <v>20000</v>
      </c>
      <c r="I171" s="3">
        <v>1</v>
      </c>
    </row>
    <row r="172" spans="1:9" s="77" customFormat="1" x14ac:dyDescent="0.25">
      <c r="A172" s="915"/>
      <c r="B172" s="683"/>
      <c r="C172" s="122" t="s">
        <v>4314</v>
      </c>
      <c r="D172" s="120" t="s">
        <v>4315</v>
      </c>
      <c r="E172" s="273" t="s">
        <v>14</v>
      </c>
      <c r="F172" s="273" t="s">
        <v>15</v>
      </c>
      <c r="G172" s="3">
        <v>20000</v>
      </c>
      <c r="H172" s="3">
        <f t="shared" si="1"/>
        <v>60000</v>
      </c>
      <c r="I172" s="3">
        <v>3</v>
      </c>
    </row>
    <row r="173" spans="1:9" s="77" customFormat="1" x14ac:dyDescent="0.25">
      <c r="A173" s="915"/>
      <c r="B173" s="683"/>
      <c r="C173" s="122" t="s">
        <v>4316</v>
      </c>
      <c r="D173" s="120" t="s">
        <v>4317</v>
      </c>
      <c r="E173" s="273" t="s">
        <v>14</v>
      </c>
      <c r="F173" s="273" t="s">
        <v>15</v>
      </c>
      <c r="G173" s="3">
        <v>22000</v>
      </c>
      <c r="H173" s="3">
        <f t="shared" si="1"/>
        <v>66000</v>
      </c>
      <c r="I173" s="3">
        <v>3</v>
      </c>
    </row>
    <row r="174" spans="1:9" s="77" customFormat="1" x14ac:dyDescent="0.25">
      <c r="A174" s="915"/>
      <c r="B174" s="683"/>
      <c r="C174" s="122" t="s">
        <v>4318</v>
      </c>
      <c r="D174" s="120" t="s">
        <v>4319</v>
      </c>
      <c r="E174" s="273" t="s">
        <v>14</v>
      </c>
      <c r="F174" s="273" t="s">
        <v>15</v>
      </c>
      <c r="G174" s="3">
        <v>20000</v>
      </c>
      <c r="H174" s="3">
        <f t="shared" si="1"/>
        <v>40000</v>
      </c>
      <c r="I174" s="3">
        <v>2</v>
      </c>
    </row>
    <row r="175" spans="1:9" s="77" customFormat="1" x14ac:dyDescent="0.25">
      <c r="A175" s="915"/>
      <c r="B175" s="683"/>
      <c r="C175" s="122" t="s">
        <v>4320</v>
      </c>
      <c r="D175" s="120" t="s">
        <v>4321</v>
      </c>
      <c r="E175" s="273" t="s">
        <v>14</v>
      </c>
      <c r="F175" s="273" t="s">
        <v>15</v>
      </c>
      <c r="G175" s="3">
        <v>21000</v>
      </c>
      <c r="H175" s="3">
        <f t="shared" si="1"/>
        <v>42000</v>
      </c>
      <c r="I175" s="3">
        <v>2</v>
      </c>
    </row>
    <row r="176" spans="1:9" s="77" customFormat="1" x14ac:dyDescent="0.25">
      <c r="A176" s="915"/>
      <c r="B176" s="683"/>
      <c r="C176" s="122" t="s">
        <v>4322</v>
      </c>
      <c r="D176" s="120" t="s">
        <v>4323</v>
      </c>
      <c r="E176" s="273" t="s">
        <v>14</v>
      </c>
      <c r="F176" s="273" t="s">
        <v>15</v>
      </c>
      <c r="G176" s="3">
        <v>27000</v>
      </c>
      <c r="H176" s="3">
        <f t="shared" ref="H176:H243" si="2">G176*I176</f>
        <v>81000</v>
      </c>
      <c r="I176" s="3">
        <v>3</v>
      </c>
    </row>
    <row r="177" spans="1:9" s="77" customFormat="1" x14ac:dyDescent="0.25">
      <c r="A177" s="915"/>
      <c r="B177" s="683"/>
      <c r="C177" s="122" t="s">
        <v>4324</v>
      </c>
      <c r="D177" s="120" t="s">
        <v>4325</v>
      </c>
      <c r="E177" s="273" t="s">
        <v>14</v>
      </c>
      <c r="F177" s="273" t="s">
        <v>15</v>
      </c>
      <c r="G177" s="3">
        <v>38000</v>
      </c>
      <c r="H177" s="3">
        <f t="shared" si="2"/>
        <v>76000</v>
      </c>
      <c r="I177" s="3">
        <v>2</v>
      </c>
    </row>
    <row r="178" spans="1:9" s="77" customFormat="1" x14ac:dyDescent="0.25">
      <c r="A178" s="915"/>
      <c r="B178" s="683"/>
      <c r="C178" s="122" t="s">
        <v>4326</v>
      </c>
      <c r="D178" s="120" t="s">
        <v>4327</v>
      </c>
      <c r="E178" s="273" t="s">
        <v>14</v>
      </c>
      <c r="F178" s="273" t="s">
        <v>15</v>
      </c>
      <c r="G178" s="3">
        <v>40000</v>
      </c>
      <c r="H178" s="3">
        <f t="shared" si="2"/>
        <v>80000</v>
      </c>
      <c r="I178" s="3">
        <v>2</v>
      </c>
    </row>
    <row r="179" spans="1:9" s="77" customFormat="1" x14ac:dyDescent="0.25">
      <c r="A179" s="915"/>
      <c r="B179" s="683"/>
      <c r="C179" s="122" t="s">
        <v>4328</v>
      </c>
      <c r="D179" s="120" t="s">
        <v>4329</v>
      </c>
      <c r="E179" s="273" t="s">
        <v>14</v>
      </c>
      <c r="F179" s="273" t="s">
        <v>15</v>
      </c>
      <c r="G179" s="3">
        <v>40000</v>
      </c>
      <c r="H179" s="3">
        <f t="shared" si="2"/>
        <v>80000</v>
      </c>
      <c r="I179" s="3">
        <v>2</v>
      </c>
    </row>
    <row r="180" spans="1:9" s="77" customFormat="1" x14ac:dyDescent="0.25">
      <c r="A180" s="915"/>
      <c r="B180" s="683"/>
      <c r="C180" s="122" t="s">
        <v>4330</v>
      </c>
      <c r="D180" s="120" t="s">
        <v>4331</v>
      </c>
      <c r="E180" s="273" t="s">
        <v>14</v>
      </c>
      <c r="F180" s="273" t="s">
        <v>15</v>
      </c>
      <c r="G180" s="3">
        <v>40000</v>
      </c>
      <c r="H180" s="3">
        <f t="shared" si="2"/>
        <v>80000</v>
      </c>
      <c r="I180" s="3">
        <v>2</v>
      </c>
    </row>
    <row r="181" spans="1:9" s="77" customFormat="1" x14ac:dyDescent="0.25">
      <c r="A181" s="915"/>
      <c r="B181" s="683"/>
      <c r="C181" s="122" t="s">
        <v>4332</v>
      </c>
      <c r="D181" s="120" t="s">
        <v>4333</v>
      </c>
      <c r="E181" s="273" t="s">
        <v>14</v>
      </c>
      <c r="F181" s="273" t="s">
        <v>15</v>
      </c>
      <c r="G181" s="3">
        <v>55000</v>
      </c>
      <c r="H181" s="3">
        <f t="shared" si="2"/>
        <v>110000</v>
      </c>
      <c r="I181" s="3">
        <v>2</v>
      </c>
    </row>
    <row r="182" spans="1:9" s="77" customFormat="1" x14ac:dyDescent="0.25">
      <c r="A182" s="915"/>
      <c r="B182" s="683"/>
      <c r="C182" s="122" t="s">
        <v>4334</v>
      </c>
      <c r="D182" s="120" t="s">
        <v>4335</v>
      </c>
      <c r="E182" s="273" t="s">
        <v>14</v>
      </c>
      <c r="F182" s="273" t="s">
        <v>15</v>
      </c>
      <c r="G182" s="3">
        <v>65000</v>
      </c>
      <c r="H182" s="3">
        <f t="shared" si="2"/>
        <v>130000</v>
      </c>
      <c r="I182" s="3">
        <v>2</v>
      </c>
    </row>
    <row r="183" spans="1:9" s="77" customFormat="1" x14ac:dyDescent="0.25">
      <c r="A183" s="915"/>
      <c r="B183" s="683"/>
      <c r="C183" s="122" t="s">
        <v>4336</v>
      </c>
      <c r="D183" s="120" t="s">
        <v>4337</v>
      </c>
      <c r="E183" s="273" t="s">
        <v>14</v>
      </c>
      <c r="F183" s="273" t="s">
        <v>15</v>
      </c>
      <c r="G183" s="3">
        <v>65000</v>
      </c>
      <c r="H183" s="3">
        <f t="shared" si="2"/>
        <v>130000</v>
      </c>
      <c r="I183" s="3">
        <v>2</v>
      </c>
    </row>
    <row r="184" spans="1:9" s="77" customFormat="1" x14ac:dyDescent="0.25">
      <c r="A184" s="915"/>
      <c r="B184" s="683"/>
      <c r="C184" s="122" t="s">
        <v>4338</v>
      </c>
      <c r="D184" s="120" t="s">
        <v>4339</v>
      </c>
      <c r="E184" s="273" t="s">
        <v>14</v>
      </c>
      <c r="F184" s="273" t="s">
        <v>15</v>
      </c>
      <c r="G184" s="3">
        <v>65000</v>
      </c>
      <c r="H184" s="3">
        <f t="shared" si="2"/>
        <v>130000</v>
      </c>
      <c r="I184" s="3">
        <v>2</v>
      </c>
    </row>
    <row r="185" spans="1:9" s="77" customFormat="1" x14ac:dyDescent="0.25">
      <c r="A185" s="915"/>
      <c r="B185" s="685"/>
      <c r="C185" s="122" t="s">
        <v>4340</v>
      </c>
      <c r="D185" s="120" t="s">
        <v>4341</v>
      </c>
      <c r="E185" s="273" t="s">
        <v>14</v>
      </c>
      <c r="F185" s="273" t="s">
        <v>15</v>
      </c>
      <c r="G185" s="3">
        <v>30000</v>
      </c>
      <c r="H185" s="3">
        <f t="shared" si="2"/>
        <v>210000</v>
      </c>
      <c r="I185" s="3">
        <v>7</v>
      </c>
    </row>
    <row r="186" spans="1:9" s="563" customFormat="1" x14ac:dyDescent="0.25">
      <c r="A186" s="915"/>
      <c r="B186" s="684"/>
      <c r="C186" s="122"/>
      <c r="D186" s="123"/>
      <c r="E186" s="561"/>
      <c r="F186" s="561"/>
      <c r="G186" s="3"/>
      <c r="H186" s="3"/>
      <c r="I186" s="3"/>
    </row>
    <row r="187" spans="1:9" s="563" customFormat="1" x14ac:dyDescent="0.25">
      <c r="A187" s="915"/>
      <c r="B187" s="685"/>
      <c r="C187" s="122"/>
      <c r="D187" s="123"/>
      <c r="E187" s="561"/>
      <c r="F187" s="561"/>
      <c r="G187" s="3"/>
      <c r="H187" s="3"/>
      <c r="I187" s="3"/>
    </row>
    <row r="188" spans="1:9" s="77" customFormat="1" x14ac:dyDescent="0.25">
      <c r="A188" s="915"/>
      <c r="B188" s="684">
        <v>4267</v>
      </c>
      <c r="C188" s="122" t="s">
        <v>4342</v>
      </c>
      <c r="D188" s="120" t="s">
        <v>4343</v>
      </c>
      <c r="E188" s="273" t="s">
        <v>14</v>
      </c>
      <c r="F188" s="273" t="s">
        <v>49</v>
      </c>
      <c r="G188" s="3">
        <v>2000</v>
      </c>
      <c r="H188" s="3">
        <f t="shared" si="2"/>
        <v>10000</v>
      </c>
      <c r="I188" s="3">
        <v>5</v>
      </c>
    </row>
    <row r="189" spans="1:9" s="77" customFormat="1" ht="30" x14ac:dyDescent="0.25">
      <c r="A189" s="915"/>
      <c r="B189" s="683"/>
      <c r="C189" s="122" t="s">
        <v>4344</v>
      </c>
      <c r="D189" s="120" t="s">
        <v>682</v>
      </c>
      <c r="E189" s="273" t="s">
        <v>14</v>
      </c>
      <c r="F189" s="273" t="s">
        <v>15</v>
      </c>
      <c r="G189" s="3">
        <v>600</v>
      </c>
      <c r="H189" s="3">
        <f t="shared" si="2"/>
        <v>60000</v>
      </c>
      <c r="I189" s="3">
        <v>100</v>
      </c>
    </row>
    <row r="190" spans="1:9" s="77" customFormat="1" x14ac:dyDescent="0.25">
      <c r="A190" s="915"/>
      <c r="B190" s="683"/>
      <c r="C190" s="122" t="s">
        <v>4345</v>
      </c>
      <c r="D190" s="120" t="s">
        <v>78</v>
      </c>
      <c r="E190" s="273" t="s">
        <v>14</v>
      </c>
      <c r="F190" s="273" t="s">
        <v>15</v>
      </c>
      <c r="G190" s="3">
        <v>1500</v>
      </c>
      <c r="H190" s="3">
        <f t="shared" si="2"/>
        <v>195000</v>
      </c>
      <c r="I190" s="3">
        <v>130</v>
      </c>
    </row>
    <row r="191" spans="1:9" s="77" customFormat="1" x14ac:dyDescent="0.25">
      <c r="A191" s="915"/>
      <c r="B191" s="683"/>
      <c r="C191" s="122" t="s">
        <v>4346</v>
      </c>
      <c r="D191" s="120" t="s">
        <v>686</v>
      </c>
      <c r="E191" s="273" t="s">
        <v>14</v>
      </c>
      <c r="F191" s="273" t="s">
        <v>15</v>
      </c>
      <c r="G191" s="3">
        <v>10</v>
      </c>
      <c r="H191" s="3">
        <f t="shared" si="2"/>
        <v>1800000</v>
      </c>
      <c r="I191" s="3">
        <v>180000</v>
      </c>
    </row>
    <row r="192" spans="1:9" s="77" customFormat="1" x14ac:dyDescent="0.25">
      <c r="A192" s="915"/>
      <c r="B192" s="683"/>
      <c r="C192" s="122" t="s">
        <v>4347</v>
      </c>
      <c r="D192" s="120" t="s">
        <v>416</v>
      </c>
      <c r="E192" s="273" t="s">
        <v>14</v>
      </c>
      <c r="F192" s="273" t="s">
        <v>15</v>
      </c>
      <c r="G192" s="3">
        <v>450</v>
      </c>
      <c r="H192" s="3">
        <f t="shared" si="2"/>
        <v>135000</v>
      </c>
      <c r="I192" s="3">
        <v>300</v>
      </c>
    </row>
    <row r="193" spans="1:9" s="77" customFormat="1" x14ac:dyDescent="0.25">
      <c r="A193" s="915"/>
      <c r="B193" s="683"/>
      <c r="C193" s="122" t="s">
        <v>4348</v>
      </c>
      <c r="D193" s="120" t="s">
        <v>437</v>
      </c>
      <c r="E193" s="273" t="s">
        <v>14</v>
      </c>
      <c r="F193" s="273" t="s">
        <v>66</v>
      </c>
      <c r="G193" s="3">
        <v>60</v>
      </c>
      <c r="H193" s="3">
        <f t="shared" si="2"/>
        <v>4200000</v>
      </c>
      <c r="I193" s="3">
        <v>70000</v>
      </c>
    </row>
    <row r="194" spans="1:9" s="77" customFormat="1" x14ac:dyDescent="0.25">
      <c r="A194" s="915"/>
      <c r="B194" s="685"/>
      <c r="C194" s="122" t="s">
        <v>4349</v>
      </c>
      <c r="D194" s="120" t="s">
        <v>4350</v>
      </c>
      <c r="E194" s="273" t="s">
        <v>14</v>
      </c>
      <c r="F194" s="273" t="s">
        <v>15</v>
      </c>
      <c r="G194" s="3">
        <v>200</v>
      </c>
      <c r="H194" s="3">
        <f t="shared" si="2"/>
        <v>20000</v>
      </c>
      <c r="I194" s="3">
        <v>100</v>
      </c>
    </row>
    <row r="195" spans="1:9" s="77" customFormat="1" x14ac:dyDescent="0.25">
      <c r="A195" s="915"/>
      <c r="B195" s="684">
        <v>4269</v>
      </c>
      <c r="C195" s="122" t="s">
        <v>4351</v>
      </c>
      <c r="D195" s="120" t="s">
        <v>4352</v>
      </c>
      <c r="E195" s="273" t="s">
        <v>14</v>
      </c>
      <c r="F195" s="273" t="s">
        <v>15</v>
      </c>
      <c r="G195" s="3">
        <v>100</v>
      </c>
      <c r="H195" s="3">
        <f t="shared" si="2"/>
        <v>100000</v>
      </c>
      <c r="I195" s="3">
        <v>1000</v>
      </c>
    </row>
    <row r="196" spans="1:9" s="77" customFormat="1" x14ac:dyDescent="0.25">
      <c r="A196" s="915"/>
      <c r="B196" s="683"/>
      <c r="C196" s="122" t="s">
        <v>4353</v>
      </c>
      <c r="D196" s="120" t="s">
        <v>4354</v>
      </c>
      <c r="E196" s="273" t="s">
        <v>14</v>
      </c>
      <c r="F196" s="273" t="s">
        <v>15</v>
      </c>
      <c r="G196" s="3">
        <v>50000</v>
      </c>
      <c r="H196" s="3">
        <f t="shared" si="2"/>
        <v>4500000</v>
      </c>
      <c r="I196" s="3">
        <v>90</v>
      </c>
    </row>
    <row r="197" spans="1:9" s="77" customFormat="1" x14ac:dyDescent="0.25">
      <c r="A197" s="915"/>
      <c r="B197" s="683"/>
      <c r="C197" s="122" t="s">
        <v>4355</v>
      </c>
      <c r="D197" s="120" t="s">
        <v>4356</v>
      </c>
      <c r="E197" s="273" t="s">
        <v>14</v>
      </c>
      <c r="F197" s="273" t="s">
        <v>15</v>
      </c>
      <c r="G197" s="3">
        <v>30000</v>
      </c>
      <c r="H197" s="3">
        <f t="shared" si="2"/>
        <v>1800000</v>
      </c>
      <c r="I197" s="3">
        <v>60</v>
      </c>
    </row>
    <row r="198" spans="1:9" s="77" customFormat="1" x14ac:dyDescent="0.25">
      <c r="A198" s="915"/>
      <c r="B198" s="683"/>
      <c r="C198" s="122" t="s">
        <v>4357</v>
      </c>
      <c r="D198" s="120" t="s">
        <v>4358</v>
      </c>
      <c r="E198" s="273" t="s">
        <v>14</v>
      </c>
      <c r="F198" s="273" t="s">
        <v>15</v>
      </c>
      <c r="G198" s="3">
        <v>10000</v>
      </c>
      <c r="H198" s="3">
        <f t="shared" si="2"/>
        <v>1600000</v>
      </c>
      <c r="I198" s="3">
        <v>160</v>
      </c>
    </row>
    <row r="199" spans="1:9" s="77" customFormat="1" ht="45" x14ac:dyDescent="0.25">
      <c r="A199" s="915"/>
      <c r="B199" s="683"/>
      <c r="C199" s="122" t="s">
        <v>4359</v>
      </c>
      <c r="D199" s="120" t="s">
        <v>4360</v>
      </c>
      <c r="E199" s="273" t="s">
        <v>126</v>
      </c>
      <c r="F199" s="273" t="s">
        <v>15</v>
      </c>
      <c r="G199" s="3">
        <v>0</v>
      </c>
      <c r="H199" s="3">
        <f t="shared" si="2"/>
        <v>0</v>
      </c>
      <c r="I199" s="3">
        <v>10</v>
      </c>
    </row>
    <row r="200" spans="1:9" s="77" customFormat="1" ht="45" x14ac:dyDescent="0.25">
      <c r="A200" s="915"/>
      <c r="B200" s="683"/>
      <c r="C200" s="126">
        <v>18511180</v>
      </c>
      <c r="D200" s="125" t="s">
        <v>4361</v>
      </c>
      <c r="E200" s="79" t="s">
        <v>126</v>
      </c>
      <c r="F200" s="79" t="s">
        <v>15</v>
      </c>
      <c r="G200" s="16">
        <v>0</v>
      </c>
      <c r="H200" s="16">
        <f t="shared" si="2"/>
        <v>0</v>
      </c>
      <c r="I200" s="16">
        <v>2</v>
      </c>
    </row>
    <row r="201" spans="1:9" s="77" customFormat="1" ht="45" x14ac:dyDescent="0.25">
      <c r="A201" s="915"/>
      <c r="B201" s="683"/>
      <c r="C201" s="126">
        <v>18511180</v>
      </c>
      <c r="D201" s="125" t="s">
        <v>4362</v>
      </c>
      <c r="E201" s="79" t="s">
        <v>126</v>
      </c>
      <c r="F201" s="79" t="s">
        <v>15</v>
      </c>
      <c r="G201" s="16">
        <v>0</v>
      </c>
      <c r="H201" s="16">
        <f t="shared" si="2"/>
        <v>0</v>
      </c>
      <c r="I201" s="16">
        <v>6</v>
      </c>
    </row>
    <row r="202" spans="1:9" s="77" customFormat="1" ht="45" x14ac:dyDescent="0.25">
      <c r="A202" s="915"/>
      <c r="B202" s="683"/>
      <c r="C202" s="126">
        <v>18511180</v>
      </c>
      <c r="D202" s="125" t="s">
        <v>4363</v>
      </c>
      <c r="E202" s="79" t="s">
        <v>126</v>
      </c>
      <c r="F202" s="79" t="s">
        <v>15</v>
      </c>
      <c r="G202" s="16">
        <v>0</v>
      </c>
      <c r="H202" s="16">
        <f t="shared" si="2"/>
        <v>0</v>
      </c>
      <c r="I202" s="16">
        <v>7</v>
      </c>
    </row>
    <row r="203" spans="1:9" s="77" customFormat="1" ht="45" x14ac:dyDescent="0.25">
      <c r="A203" s="915"/>
      <c r="B203" s="683"/>
      <c r="C203" s="126">
        <v>18511180</v>
      </c>
      <c r="D203" s="125" t="s">
        <v>4363</v>
      </c>
      <c r="E203" s="79" t="s">
        <v>126</v>
      </c>
      <c r="F203" s="79" t="s">
        <v>15</v>
      </c>
      <c r="G203" s="16">
        <v>0</v>
      </c>
      <c r="H203" s="16">
        <f t="shared" si="2"/>
        <v>0</v>
      </c>
      <c r="I203" s="16">
        <v>7</v>
      </c>
    </row>
    <row r="204" spans="1:9" s="77" customFormat="1" ht="45" x14ac:dyDescent="0.25">
      <c r="A204" s="915"/>
      <c r="B204" s="683"/>
      <c r="C204" s="126">
        <v>18511180</v>
      </c>
      <c r="D204" s="125" t="s">
        <v>4364</v>
      </c>
      <c r="E204" s="79" t="s">
        <v>126</v>
      </c>
      <c r="F204" s="79" t="s">
        <v>15</v>
      </c>
      <c r="G204" s="16">
        <v>0</v>
      </c>
      <c r="H204" s="16">
        <f t="shared" si="2"/>
        <v>0</v>
      </c>
      <c r="I204" s="16">
        <v>8</v>
      </c>
    </row>
    <row r="205" spans="1:9" s="77" customFormat="1" ht="45" x14ac:dyDescent="0.25">
      <c r="A205" s="915"/>
      <c r="B205" s="683"/>
      <c r="C205" s="126">
        <v>18511180</v>
      </c>
      <c r="D205" s="125" t="s">
        <v>4365</v>
      </c>
      <c r="E205" s="79" t="s">
        <v>126</v>
      </c>
      <c r="F205" s="79" t="s">
        <v>15</v>
      </c>
      <c r="G205" s="16">
        <v>0</v>
      </c>
      <c r="H205" s="16">
        <f t="shared" si="2"/>
        <v>0</v>
      </c>
      <c r="I205" s="16">
        <v>5</v>
      </c>
    </row>
    <row r="206" spans="1:9" s="77" customFormat="1" ht="30" x14ac:dyDescent="0.25">
      <c r="A206" s="915"/>
      <c r="B206" s="683"/>
      <c r="C206" s="122" t="s">
        <v>4359</v>
      </c>
      <c r="D206" s="120" t="s">
        <v>4366</v>
      </c>
      <c r="E206" s="273" t="s">
        <v>14</v>
      </c>
      <c r="F206" s="273" t="s">
        <v>15</v>
      </c>
      <c r="G206" s="3">
        <v>145000</v>
      </c>
      <c r="H206" s="3">
        <f t="shared" si="2"/>
        <v>1450000</v>
      </c>
      <c r="I206" s="3">
        <v>10</v>
      </c>
    </row>
    <row r="207" spans="1:9" s="77" customFormat="1" ht="30" x14ac:dyDescent="0.25">
      <c r="A207" s="915"/>
      <c r="B207" s="683"/>
      <c r="C207" s="122" t="s">
        <v>4367</v>
      </c>
      <c r="D207" s="120" t="s">
        <v>4368</v>
      </c>
      <c r="E207" s="273" t="s">
        <v>14</v>
      </c>
      <c r="F207" s="273" t="s">
        <v>15</v>
      </c>
      <c r="G207" s="3">
        <v>42000</v>
      </c>
      <c r="H207" s="3">
        <f t="shared" si="2"/>
        <v>420000</v>
      </c>
      <c r="I207" s="3">
        <v>10</v>
      </c>
    </row>
    <row r="208" spans="1:9" s="77" customFormat="1" ht="30" x14ac:dyDescent="0.25">
      <c r="A208" s="915"/>
      <c r="B208" s="683"/>
      <c r="C208" s="122" t="s">
        <v>4369</v>
      </c>
      <c r="D208" s="120" t="s">
        <v>4370</v>
      </c>
      <c r="E208" s="273" t="s">
        <v>14</v>
      </c>
      <c r="F208" s="273" t="s">
        <v>15</v>
      </c>
      <c r="G208" s="3">
        <v>55000</v>
      </c>
      <c r="H208" s="3">
        <f t="shared" si="2"/>
        <v>110000</v>
      </c>
      <c r="I208" s="3">
        <v>2</v>
      </c>
    </row>
    <row r="209" spans="1:9" s="77" customFormat="1" ht="30" x14ac:dyDescent="0.25">
      <c r="A209" s="915"/>
      <c r="B209" s="683"/>
      <c r="C209" s="122" t="s">
        <v>4371</v>
      </c>
      <c r="D209" s="120" t="s">
        <v>4372</v>
      </c>
      <c r="E209" s="273" t="s">
        <v>14</v>
      </c>
      <c r="F209" s="273" t="s">
        <v>15</v>
      </c>
      <c r="G209" s="3">
        <v>55000</v>
      </c>
      <c r="H209" s="3">
        <f t="shared" si="2"/>
        <v>220000</v>
      </c>
      <c r="I209" s="3">
        <v>4</v>
      </c>
    </row>
    <row r="210" spans="1:9" s="77" customFormat="1" ht="30" x14ac:dyDescent="0.25">
      <c r="A210" s="915"/>
      <c r="B210" s="683"/>
      <c r="C210" s="122" t="s">
        <v>4373</v>
      </c>
      <c r="D210" s="120" t="s">
        <v>4374</v>
      </c>
      <c r="E210" s="273" t="s">
        <v>14</v>
      </c>
      <c r="F210" s="273" t="s">
        <v>15</v>
      </c>
      <c r="G210" s="3">
        <v>55000</v>
      </c>
      <c r="H210" s="3">
        <f t="shared" si="2"/>
        <v>220000</v>
      </c>
      <c r="I210" s="3">
        <v>4</v>
      </c>
    </row>
    <row r="211" spans="1:9" s="77" customFormat="1" ht="45" x14ac:dyDescent="0.25">
      <c r="A211" s="915"/>
      <c r="B211" s="683"/>
      <c r="C211" s="122" t="s">
        <v>4375</v>
      </c>
      <c r="D211" s="120" t="s">
        <v>4376</v>
      </c>
      <c r="E211" s="273" t="s">
        <v>14</v>
      </c>
      <c r="F211" s="273" t="s">
        <v>15</v>
      </c>
      <c r="G211" s="3">
        <v>55000</v>
      </c>
      <c r="H211" s="3">
        <f t="shared" si="2"/>
        <v>220000</v>
      </c>
      <c r="I211" s="3">
        <v>4</v>
      </c>
    </row>
    <row r="212" spans="1:9" s="77" customFormat="1" ht="30" x14ac:dyDescent="0.25">
      <c r="A212" s="915"/>
      <c r="B212" s="683"/>
      <c r="C212" s="122" t="s">
        <v>4377</v>
      </c>
      <c r="D212" s="120" t="s">
        <v>4378</v>
      </c>
      <c r="E212" s="273" t="s">
        <v>14</v>
      </c>
      <c r="F212" s="273" t="s">
        <v>15</v>
      </c>
      <c r="G212" s="3">
        <v>55000</v>
      </c>
      <c r="H212" s="3">
        <f t="shared" si="2"/>
        <v>220000</v>
      </c>
      <c r="I212" s="3">
        <v>4</v>
      </c>
    </row>
    <row r="213" spans="1:9" s="77" customFormat="1" ht="30" x14ac:dyDescent="0.25">
      <c r="A213" s="915"/>
      <c r="B213" s="685"/>
      <c r="C213" s="122" t="s">
        <v>4379</v>
      </c>
      <c r="D213" s="120" t="s">
        <v>4380</v>
      </c>
      <c r="E213" s="273" t="s">
        <v>14</v>
      </c>
      <c r="F213" s="273" t="s">
        <v>15</v>
      </c>
      <c r="G213" s="3">
        <v>55000</v>
      </c>
      <c r="H213" s="3">
        <f t="shared" si="2"/>
        <v>220000</v>
      </c>
      <c r="I213" s="3">
        <v>4</v>
      </c>
    </row>
    <row r="214" spans="1:9" s="578" customFormat="1" x14ac:dyDescent="0.25">
      <c r="A214" s="915"/>
      <c r="B214" s="572"/>
      <c r="C214" s="120" t="s">
        <v>6901</v>
      </c>
      <c r="D214" s="120" t="s">
        <v>4065</v>
      </c>
      <c r="E214" s="573" t="s">
        <v>14</v>
      </c>
      <c r="F214" s="573" t="s">
        <v>15</v>
      </c>
      <c r="G214" s="3">
        <v>500000</v>
      </c>
      <c r="H214" s="3">
        <v>500000</v>
      </c>
      <c r="I214" s="3">
        <v>1</v>
      </c>
    </row>
    <row r="215" spans="1:9" s="77" customFormat="1" ht="45" x14ac:dyDescent="0.25">
      <c r="A215" s="915"/>
      <c r="B215" s="684">
        <v>5122</v>
      </c>
      <c r="C215" s="119" t="s">
        <v>5350</v>
      </c>
      <c r="D215" s="120" t="s">
        <v>4381</v>
      </c>
      <c r="E215" s="273" t="s">
        <v>14</v>
      </c>
      <c r="F215" s="273" t="s">
        <v>15</v>
      </c>
      <c r="G215" s="3">
        <v>235000</v>
      </c>
      <c r="H215" s="3">
        <f t="shared" si="2"/>
        <v>235000</v>
      </c>
      <c r="I215" s="3">
        <v>1</v>
      </c>
    </row>
    <row r="216" spans="1:9" s="77" customFormat="1" ht="45" x14ac:dyDescent="0.25">
      <c r="A216" s="915"/>
      <c r="B216" s="683"/>
      <c r="C216" s="119" t="s">
        <v>5351</v>
      </c>
      <c r="D216" s="120" t="s">
        <v>4382</v>
      </c>
      <c r="E216" s="273" t="s">
        <v>14</v>
      </c>
      <c r="F216" s="273" t="s">
        <v>15</v>
      </c>
      <c r="G216" s="3">
        <v>235000</v>
      </c>
      <c r="H216" s="3">
        <f t="shared" si="2"/>
        <v>235000</v>
      </c>
      <c r="I216" s="3">
        <v>1</v>
      </c>
    </row>
    <row r="217" spans="1:9" s="77" customFormat="1" x14ac:dyDescent="0.25">
      <c r="A217" s="915"/>
      <c r="B217" s="683"/>
      <c r="C217" s="119">
        <v>30191400</v>
      </c>
      <c r="D217" s="120" t="s">
        <v>4383</v>
      </c>
      <c r="E217" s="273" t="s">
        <v>14</v>
      </c>
      <c r="F217" s="273" t="s">
        <v>15</v>
      </c>
      <c r="G217" s="3">
        <v>45000</v>
      </c>
      <c r="H217" s="3">
        <f t="shared" si="2"/>
        <v>135000</v>
      </c>
      <c r="I217" s="3">
        <v>3</v>
      </c>
    </row>
    <row r="218" spans="1:9" s="77" customFormat="1" ht="30" x14ac:dyDescent="0.25">
      <c r="A218" s="915"/>
      <c r="B218" s="683"/>
      <c r="C218" s="122" t="s">
        <v>4384</v>
      </c>
      <c r="D218" s="120" t="s">
        <v>4385</v>
      </c>
      <c r="E218" s="273" t="s">
        <v>14</v>
      </c>
      <c r="F218" s="273" t="s">
        <v>15</v>
      </c>
      <c r="G218" s="3">
        <v>350000</v>
      </c>
      <c r="H218" s="3">
        <f t="shared" si="2"/>
        <v>3500000</v>
      </c>
      <c r="I218" s="3">
        <v>10</v>
      </c>
    </row>
    <row r="219" spans="1:9" s="77" customFormat="1" ht="30" x14ac:dyDescent="0.25">
      <c r="A219" s="915"/>
      <c r="B219" s="683"/>
      <c r="C219" s="122" t="s">
        <v>4386</v>
      </c>
      <c r="D219" s="120" t="s">
        <v>4387</v>
      </c>
      <c r="E219" s="273" t="s">
        <v>14</v>
      </c>
      <c r="F219" s="273" t="s">
        <v>15</v>
      </c>
      <c r="G219" s="3">
        <v>240000</v>
      </c>
      <c r="H219" s="3">
        <f t="shared" si="2"/>
        <v>8400000</v>
      </c>
      <c r="I219" s="3">
        <v>35</v>
      </c>
    </row>
    <row r="220" spans="1:9" s="77" customFormat="1" ht="30" x14ac:dyDescent="0.25">
      <c r="A220" s="915"/>
      <c r="B220" s="683"/>
      <c r="C220" s="122" t="s">
        <v>4388</v>
      </c>
      <c r="D220" s="120" t="s">
        <v>4389</v>
      </c>
      <c r="E220" s="273" t="s">
        <v>14</v>
      </c>
      <c r="F220" s="273" t="s">
        <v>15</v>
      </c>
      <c r="G220" s="3">
        <v>430000</v>
      </c>
      <c r="H220" s="3">
        <f t="shared" si="2"/>
        <v>4300000</v>
      </c>
      <c r="I220" s="3">
        <v>10</v>
      </c>
    </row>
    <row r="221" spans="1:9" s="77" customFormat="1" x14ac:dyDescent="0.25">
      <c r="A221" s="915"/>
      <c r="B221" s="683"/>
      <c r="C221" s="122" t="s">
        <v>4390</v>
      </c>
      <c r="D221" s="120" t="s">
        <v>115</v>
      </c>
      <c r="E221" s="273" t="s">
        <v>14</v>
      </c>
      <c r="F221" s="273" t="s">
        <v>15</v>
      </c>
      <c r="G221" s="3">
        <v>280000</v>
      </c>
      <c r="H221" s="3">
        <f t="shared" si="2"/>
        <v>3360000</v>
      </c>
      <c r="I221" s="3">
        <v>12</v>
      </c>
    </row>
    <row r="222" spans="1:9" s="77" customFormat="1" ht="30" x14ac:dyDescent="0.25">
      <c r="A222" s="915"/>
      <c r="B222" s="683"/>
      <c r="C222" s="122" t="s">
        <v>4391</v>
      </c>
      <c r="D222" s="120" t="s">
        <v>4392</v>
      </c>
      <c r="E222" s="273" t="s">
        <v>14</v>
      </c>
      <c r="F222" s="273" t="s">
        <v>15</v>
      </c>
      <c r="G222" s="3">
        <v>520000</v>
      </c>
      <c r="H222" s="3">
        <f t="shared" si="2"/>
        <v>5200000</v>
      </c>
      <c r="I222" s="3">
        <v>10</v>
      </c>
    </row>
    <row r="223" spans="1:9" s="77" customFormat="1" x14ac:dyDescent="0.25">
      <c r="A223" s="915"/>
      <c r="B223" s="683"/>
      <c r="C223" s="122" t="s">
        <v>4393</v>
      </c>
      <c r="D223" s="120" t="s">
        <v>706</v>
      </c>
      <c r="E223" s="273" t="s">
        <v>14</v>
      </c>
      <c r="F223" s="273" t="s">
        <v>15</v>
      </c>
      <c r="G223" s="3">
        <v>200000</v>
      </c>
      <c r="H223" s="3">
        <f t="shared" si="2"/>
        <v>3000000</v>
      </c>
      <c r="I223" s="3">
        <v>15</v>
      </c>
    </row>
    <row r="224" spans="1:9" s="77" customFormat="1" x14ac:dyDescent="0.25">
      <c r="A224" s="915"/>
      <c r="B224" s="683"/>
      <c r="C224" s="122" t="s">
        <v>4394</v>
      </c>
      <c r="D224" s="120" t="s">
        <v>4395</v>
      </c>
      <c r="E224" s="273" t="s">
        <v>14</v>
      </c>
      <c r="F224" s="273" t="s">
        <v>15</v>
      </c>
      <c r="G224" s="3">
        <v>220000</v>
      </c>
      <c r="H224" s="3">
        <f t="shared" si="2"/>
        <v>2200000</v>
      </c>
      <c r="I224" s="3">
        <v>10</v>
      </c>
    </row>
    <row r="225" spans="1:9" s="77" customFormat="1" x14ac:dyDescent="0.25">
      <c r="A225" s="915"/>
      <c r="B225" s="683"/>
      <c r="C225" s="122" t="s">
        <v>4396</v>
      </c>
      <c r="D225" s="120" t="s">
        <v>4397</v>
      </c>
      <c r="E225" s="273" t="s">
        <v>14</v>
      </c>
      <c r="F225" s="273" t="s">
        <v>15</v>
      </c>
      <c r="G225" s="3">
        <v>220000</v>
      </c>
      <c r="H225" s="3">
        <f t="shared" si="2"/>
        <v>1100000</v>
      </c>
      <c r="I225" s="3">
        <v>5</v>
      </c>
    </row>
    <row r="226" spans="1:9" s="77" customFormat="1" x14ac:dyDescent="0.25">
      <c r="A226" s="915"/>
      <c r="B226" s="683"/>
      <c r="C226" s="122" t="s">
        <v>4398</v>
      </c>
      <c r="D226" s="120" t="s">
        <v>4399</v>
      </c>
      <c r="E226" s="273" t="s">
        <v>14</v>
      </c>
      <c r="F226" s="273" t="s">
        <v>15</v>
      </c>
      <c r="G226" s="3">
        <v>14700000</v>
      </c>
      <c r="H226" s="3">
        <f t="shared" si="2"/>
        <v>14700000</v>
      </c>
      <c r="I226" s="3">
        <v>1</v>
      </c>
    </row>
    <row r="227" spans="1:9" s="98" customFormat="1" x14ac:dyDescent="0.25">
      <c r="A227" s="915"/>
      <c r="B227" s="683"/>
      <c r="C227" s="120" t="s">
        <v>5337</v>
      </c>
      <c r="D227" s="120" t="s">
        <v>5338</v>
      </c>
      <c r="E227" s="273" t="s">
        <v>14</v>
      </c>
      <c r="F227" s="100" t="s">
        <v>15</v>
      </c>
      <c r="G227" s="3">
        <v>5000</v>
      </c>
      <c r="H227" s="3">
        <f t="shared" si="2"/>
        <v>500000</v>
      </c>
      <c r="I227" s="3">
        <v>100</v>
      </c>
    </row>
    <row r="228" spans="1:9" s="77" customFormat="1" ht="30" x14ac:dyDescent="0.25">
      <c r="A228" s="915"/>
      <c r="B228" s="683"/>
      <c r="C228" s="127" t="s">
        <v>5344</v>
      </c>
      <c r="D228" s="128" t="s">
        <v>4400</v>
      </c>
      <c r="E228" s="80" t="s">
        <v>14</v>
      </c>
      <c r="F228" s="80" t="s">
        <v>15</v>
      </c>
      <c r="G228" s="53">
        <v>27000</v>
      </c>
      <c r="H228" s="53">
        <f t="shared" si="2"/>
        <v>135000</v>
      </c>
      <c r="I228" s="53">
        <v>5</v>
      </c>
    </row>
    <row r="229" spans="1:9" s="77" customFormat="1" ht="30" x14ac:dyDescent="0.25">
      <c r="A229" s="915"/>
      <c r="B229" s="683"/>
      <c r="C229" s="126" t="s">
        <v>5345</v>
      </c>
      <c r="D229" s="125" t="s">
        <v>4401</v>
      </c>
      <c r="E229" s="79" t="s">
        <v>14</v>
      </c>
      <c r="F229" s="79" t="s">
        <v>15</v>
      </c>
      <c r="G229" s="16">
        <v>25000</v>
      </c>
      <c r="H229" s="16">
        <f t="shared" si="2"/>
        <v>500000</v>
      </c>
      <c r="I229" s="16">
        <v>20</v>
      </c>
    </row>
    <row r="230" spans="1:9" s="77" customFormat="1" ht="30" x14ac:dyDescent="0.25">
      <c r="A230" s="915"/>
      <c r="B230" s="683"/>
      <c r="C230" s="127" t="s">
        <v>5347</v>
      </c>
      <c r="D230" s="128" t="s">
        <v>4402</v>
      </c>
      <c r="E230" s="80" t="s">
        <v>14</v>
      </c>
      <c r="F230" s="80" t="s">
        <v>15</v>
      </c>
      <c r="G230" s="53">
        <v>30000</v>
      </c>
      <c r="H230" s="53">
        <f t="shared" si="2"/>
        <v>90000</v>
      </c>
      <c r="I230" s="53">
        <v>3</v>
      </c>
    </row>
    <row r="231" spans="1:9" s="77" customFormat="1" x14ac:dyDescent="0.25">
      <c r="A231" s="915"/>
      <c r="B231" s="683"/>
      <c r="C231" s="126">
        <v>30232480</v>
      </c>
      <c r="D231" s="125" t="s">
        <v>4403</v>
      </c>
      <c r="E231" s="79" t="s">
        <v>14</v>
      </c>
      <c r="F231" s="79" t="s">
        <v>15</v>
      </c>
      <c r="G231" s="16">
        <v>20000</v>
      </c>
      <c r="H231" s="16">
        <f t="shared" si="2"/>
        <v>100000</v>
      </c>
      <c r="I231" s="16">
        <v>5</v>
      </c>
    </row>
    <row r="232" spans="1:9" s="77" customFormat="1" x14ac:dyDescent="0.25">
      <c r="A232" s="915"/>
      <c r="B232" s="683"/>
      <c r="C232" s="126">
        <v>30232480</v>
      </c>
      <c r="D232" s="125" t="s">
        <v>4403</v>
      </c>
      <c r="E232" s="79" t="s">
        <v>14</v>
      </c>
      <c r="F232" s="79" t="s">
        <v>15</v>
      </c>
      <c r="G232" s="16">
        <v>12000</v>
      </c>
      <c r="H232" s="16">
        <f t="shared" si="2"/>
        <v>72000</v>
      </c>
      <c r="I232" s="16">
        <v>6</v>
      </c>
    </row>
    <row r="233" spans="1:9" s="77" customFormat="1" x14ac:dyDescent="0.25">
      <c r="A233" s="915"/>
      <c r="B233" s="683"/>
      <c r="C233" s="127" t="s">
        <v>5346</v>
      </c>
      <c r="D233" s="128" t="s">
        <v>4404</v>
      </c>
      <c r="E233" s="80" t="s">
        <v>14</v>
      </c>
      <c r="F233" s="80" t="s">
        <v>15</v>
      </c>
      <c r="G233" s="53">
        <v>35000</v>
      </c>
      <c r="H233" s="53">
        <f t="shared" si="2"/>
        <v>105000</v>
      </c>
      <c r="I233" s="53">
        <v>3</v>
      </c>
    </row>
    <row r="234" spans="1:9" s="77" customFormat="1" x14ac:dyDescent="0.25">
      <c r="A234" s="915"/>
      <c r="B234" s="683"/>
      <c r="C234" s="127" t="s">
        <v>5348</v>
      </c>
      <c r="D234" s="128" t="s">
        <v>5349</v>
      </c>
      <c r="E234" s="80" t="s">
        <v>14</v>
      </c>
      <c r="F234" s="80" t="s">
        <v>15</v>
      </c>
      <c r="G234" s="53">
        <v>50000</v>
      </c>
      <c r="H234" s="53">
        <f t="shared" si="2"/>
        <v>150000</v>
      </c>
      <c r="I234" s="53">
        <v>3</v>
      </c>
    </row>
    <row r="235" spans="1:9" s="77" customFormat="1" x14ac:dyDescent="0.25">
      <c r="A235" s="915"/>
      <c r="B235" s="683"/>
      <c r="C235" s="126">
        <v>30237240</v>
      </c>
      <c r="D235" s="125" t="s">
        <v>4405</v>
      </c>
      <c r="E235" s="79" t="s">
        <v>14</v>
      </c>
      <c r="F235" s="79" t="s">
        <v>15</v>
      </c>
      <c r="G235" s="16">
        <v>100000</v>
      </c>
      <c r="H235" s="16">
        <f t="shared" si="2"/>
        <v>2000000</v>
      </c>
      <c r="I235" s="16">
        <v>20</v>
      </c>
    </row>
    <row r="236" spans="1:9" s="77" customFormat="1" x14ac:dyDescent="0.25">
      <c r="A236" s="915"/>
      <c r="B236" s="683"/>
      <c r="C236" s="127" t="s">
        <v>5353</v>
      </c>
      <c r="D236" s="128" t="s">
        <v>55</v>
      </c>
      <c r="E236" s="80" t="s">
        <v>14</v>
      </c>
      <c r="F236" s="80" t="s">
        <v>15</v>
      </c>
      <c r="G236" s="53">
        <v>3500</v>
      </c>
      <c r="H236" s="53">
        <f t="shared" si="2"/>
        <v>525000</v>
      </c>
      <c r="I236" s="53">
        <v>150</v>
      </c>
    </row>
    <row r="237" spans="1:9" s="77" customFormat="1" x14ac:dyDescent="0.25">
      <c r="A237" s="915"/>
      <c r="B237" s="683"/>
      <c r="C237" s="127" t="s">
        <v>5354</v>
      </c>
      <c r="D237" s="128" t="s">
        <v>4406</v>
      </c>
      <c r="E237" s="80" t="s">
        <v>14</v>
      </c>
      <c r="F237" s="80" t="s">
        <v>15</v>
      </c>
      <c r="G237" s="53">
        <v>8000</v>
      </c>
      <c r="H237" s="53">
        <f t="shared" si="2"/>
        <v>80000</v>
      </c>
      <c r="I237" s="53">
        <v>10</v>
      </c>
    </row>
    <row r="238" spans="1:9" s="77" customFormat="1" x14ac:dyDescent="0.25">
      <c r="A238" s="915"/>
      <c r="B238" s="683"/>
      <c r="C238" s="127" t="s">
        <v>5352</v>
      </c>
      <c r="D238" s="128" t="s">
        <v>1870</v>
      </c>
      <c r="E238" s="80" t="s">
        <v>14</v>
      </c>
      <c r="F238" s="80" t="s">
        <v>15</v>
      </c>
      <c r="G238" s="53">
        <v>4000</v>
      </c>
      <c r="H238" s="53">
        <f t="shared" si="2"/>
        <v>400000</v>
      </c>
      <c r="I238" s="53">
        <v>100</v>
      </c>
    </row>
    <row r="239" spans="1:9" s="77" customFormat="1" ht="30" x14ac:dyDescent="0.25">
      <c r="A239" s="915"/>
      <c r="B239" s="683"/>
      <c r="C239" s="122" t="s">
        <v>4407</v>
      </c>
      <c r="D239" s="120" t="s">
        <v>1200</v>
      </c>
      <c r="E239" s="273" t="s">
        <v>14</v>
      </c>
      <c r="F239" s="273" t="s">
        <v>15</v>
      </c>
      <c r="G239" s="3">
        <v>75000</v>
      </c>
      <c r="H239" s="3">
        <f t="shared" si="2"/>
        <v>675000</v>
      </c>
      <c r="I239" s="3">
        <v>9</v>
      </c>
    </row>
    <row r="240" spans="1:9" s="77" customFormat="1" ht="30" x14ac:dyDescent="0.25">
      <c r="A240" s="915"/>
      <c r="B240" s="683"/>
      <c r="C240" s="122" t="s">
        <v>4408</v>
      </c>
      <c r="D240" s="120" t="s">
        <v>3590</v>
      </c>
      <c r="E240" s="273" t="s">
        <v>14</v>
      </c>
      <c r="F240" s="273" t="s">
        <v>15</v>
      </c>
      <c r="G240" s="3">
        <v>112200</v>
      </c>
      <c r="H240" s="3">
        <f t="shared" si="2"/>
        <v>1122000</v>
      </c>
      <c r="I240" s="3">
        <v>10</v>
      </c>
    </row>
    <row r="241" spans="1:9" s="77" customFormat="1" ht="30" x14ac:dyDescent="0.25">
      <c r="A241" s="915"/>
      <c r="B241" s="683"/>
      <c r="C241" s="126">
        <v>31151120</v>
      </c>
      <c r="D241" s="125" t="s">
        <v>4409</v>
      </c>
      <c r="E241" s="79" t="s">
        <v>14</v>
      </c>
      <c r="F241" s="79" t="s">
        <v>15</v>
      </c>
      <c r="G241" s="16">
        <v>25000</v>
      </c>
      <c r="H241" s="16">
        <f t="shared" si="2"/>
        <v>500000</v>
      </c>
      <c r="I241" s="16">
        <v>20</v>
      </c>
    </row>
    <row r="242" spans="1:9" s="77" customFormat="1" x14ac:dyDescent="0.25">
      <c r="A242" s="915"/>
      <c r="B242" s="683"/>
      <c r="C242" s="122" t="s">
        <v>4410</v>
      </c>
      <c r="D242" s="120" t="s">
        <v>378</v>
      </c>
      <c r="E242" s="273" t="s">
        <v>14</v>
      </c>
      <c r="F242" s="273" t="s">
        <v>15</v>
      </c>
      <c r="G242" s="3">
        <v>9400</v>
      </c>
      <c r="H242" s="3">
        <f t="shared" si="2"/>
        <v>940000</v>
      </c>
      <c r="I242" s="3">
        <v>100</v>
      </c>
    </row>
    <row r="243" spans="1:9" s="77" customFormat="1" x14ac:dyDescent="0.25">
      <c r="A243" s="915"/>
      <c r="B243" s="683"/>
      <c r="C243" s="122" t="s">
        <v>4411</v>
      </c>
      <c r="D243" s="120" t="s">
        <v>378</v>
      </c>
      <c r="E243" s="273" t="s">
        <v>14</v>
      </c>
      <c r="F243" s="273" t="s">
        <v>15</v>
      </c>
      <c r="G243" s="3">
        <v>6600</v>
      </c>
      <c r="H243" s="3">
        <f t="shared" si="2"/>
        <v>594000</v>
      </c>
      <c r="I243" s="3">
        <v>90</v>
      </c>
    </row>
    <row r="244" spans="1:9" s="77" customFormat="1" x14ac:dyDescent="0.25">
      <c r="A244" s="915"/>
      <c r="B244" s="683"/>
      <c r="C244" s="126">
        <v>32324900</v>
      </c>
      <c r="D244" s="125" t="s">
        <v>4412</v>
      </c>
      <c r="E244" s="79" t="s">
        <v>14</v>
      </c>
      <c r="F244" s="79" t="s">
        <v>15</v>
      </c>
      <c r="G244" s="16">
        <v>400000</v>
      </c>
      <c r="H244" s="16">
        <f t="shared" ref="H244:H342" si="3">G244*I244</f>
        <v>400000</v>
      </c>
      <c r="I244" s="16">
        <v>1</v>
      </c>
    </row>
    <row r="245" spans="1:9" s="77" customFormat="1" x14ac:dyDescent="0.25">
      <c r="A245" s="915"/>
      <c r="B245" s="683"/>
      <c r="C245" s="126">
        <v>32324900</v>
      </c>
      <c r="D245" s="125" t="s">
        <v>4413</v>
      </c>
      <c r="E245" s="79" t="s">
        <v>14</v>
      </c>
      <c r="F245" s="79" t="s">
        <v>15</v>
      </c>
      <c r="G245" s="16">
        <v>400000</v>
      </c>
      <c r="H245" s="16">
        <f t="shared" si="3"/>
        <v>2000000</v>
      </c>
      <c r="I245" s="16">
        <v>5</v>
      </c>
    </row>
    <row r="246" spans="1:9" s="563" customFormat="1" x14ac:dyDescent="0.25">
      <c r="A246" s="915"/>
      <c r="B246" s="683"/>
      <c r="C246" s="561" t="s">
        <v>6826</v>
      </c>
      <c r="D246" s="1" t="s">
        <v>6827</v>
      </c>
      <c r="E246" s="561" t="s">
        <v>126</v>
      </c>
      <c r="F246" s="561" t="s">
        <v>15</v>
      </c>
      <c r="G246" s="561">
        <v>0</v>
      </c>
      <c r="H246" s="561">
        <v>0</v>
      </c>
      <c r="I246" s="561">
        <v>1</v>
      </c>
    </row>
    <row r="247" spans="1:9" s="563" customFormat="1" x14ac:dyDescent="0.25">
      <c r="A247" s="915"/>
      <c r="B247" s="683"/>
      <c r="C247" s="561" t="s">
        <v>6828</v>
      </c>
      <c r="D247" s="1" t="s">
        <v>115</v>
      </c>
      <c r="E247" s="561" t="s">
        <v>14</v>
      </c>
      <c r="F247" s="561" t="s">
        <v>15</v>
      </c>
      <c r="G247" s="561">
        <v>0</v>
      </c>
      <c r="H247" s="561">
        <v>0</v>
      </c>
      <c r="I247" s="561">
        <v>2</v>
      </c>
    </row>
    <row r="248" spans="1:9" s="563" customFormat="1" x14ac:dyDescent="0.25">
      <c r="A248" s="915"/>
      <c r="B248" s="683"/>
      <c r="C248" s="561" t="s">
        <v>6829</v>
      </c>
      <c r="D248" s="1" t="s">
        <v>6830</v>
      </c>
      <c r="E248" s="561" t="s">
        <v>14</v>
      </c>
      <c r="F248" s="561" t="s">
        <v>15</v>
      </c>
      <c r="G248" s="561">
        <v>0</v>
      </c>
      <c r="H248" s="561">
        <v>0</v>
      </c>
      <c r="I248" s="561">
        <v>1</v>
      </c>
    </row>
    <row r="249" spans="1:9" s="563" customFormat="1" x14ac:dyDescent="0.25">
      <c r="A249" s="915"/>
      <c r="B249" s="683"/>
      <c r="C249" s="561" t="s">
        <v>6831</v>
      </c>
      <c r="D249" s="1" t="s">
        <v>6832</v>
      </c>
      <c r="E249" s="561" t="s">
        <v>14</v>
      </c>
      <c r="F249" s="561" t="s">
        <v>15</v>
      </c>
      <c r="G249" s="561">
        <v>75000</v>
      </c>
      <c r="H249" s="561">
        <v>150000</v>
      </c>
      <c r="I249" s="561">
        <v>2</v>
      </c>
    </row>
    <row r="250" spans="1:9" s="563" customFormat="1" x14ac:dyDescent="0.25">
      <c r="A250" s="915"/>
      <c r="B250" s="683"/>
      <c r="C250" s="561" t="s">
        <v>6833</v>
      </c>
      <c r="D250" s="1" t="s">
        <v>4464</v>
      </c>
      <c r="E250" s="561" t="s">
        <v>14</v>
      </c>
      <c r="F250" s="561" t="s">
        <v>15</v>
      </c>
      <c r="G250" s="561">
        <v>0</v>
      </c>
      <c r="H250" s="561">
        <v>0</v>
      </c>
      <c r="I250" s="561">
        <v>1</v>
      </c>
    </row>
    <row r="251" spans="1:9" s="563" customFormat="1" x14ac:dyDescent="0.25">
      <c r="A251" s="915"/>
      <c r="B251" s="683"/>
      <c r="C251" s="561" t="s">
        <v>6834</v>
      </c>
      <c r="D251" s="1" t="s">
        <v>6835</v>
      </c>
      <c r="E251" s="561" t="s">
        <v>126</v>
      </c>
      <c r="F251" s="561" t="s">
        <v>15</v>
      </c>
      <c r="G251" s="561">
        <v>0</v>
      </c>
      <c r="H251" s="561">
        <v>0</v>
      </c>
      <c r="I251" s="561">
        <v>1</v>
      </c>
    </row>
    <row r="252" spans="1:9" s="563" customFormat="1" x14ac:dyDescent="0.25">
      <c r="A252" s="915"/>
      <c r="B252" s="683"/>
      <c r="C252" s="561" t="s">
        <v>6836</v>
      </c>
      <c r="D252" s="1" t="s">
        <v>4464</v>
      </c>
      <c r="E252" s="561" t="s">
        <v>14</v>
      </c>
      <c r="F252" s="561" t="s">
        <v>15</v>
      </c>
      <c r="G252" s="561">
        <v>0</v>
      </c>
      <c r="H252" s="561">
        <v>0</v>
      </c>
      <c r="I252" s="561">
        <v>1</v>
      </c>
    </row>
    <row r="253" spans="1:9" s="563" customFormat="1" x14ac:dyDescent="0.25">
      <c r="A253" s="915"/>
      <c r="B253" s="683"/>
      <c r="C253" s="561" t="s">
        <v>6837</v>
      </c>
      <c r="D253" s="1" t="s">
        <v>4466</v>
      </c>
      <c r="E253" s="561" t="s">
        <v>126</v>
      </c>
      <c r="F253" s="561" t="s">
        <v>15</v>
      </c>
      <c r="G253" s="561">
        <v>0</v>
      </c>
      <c r="H253" s="561">
        <v>0</v>
      </c>
      <c r="I253" s="561">
        <v>1</v>
      </c>
    </row>
    <row r="254" spans="1:9" s="563" customFormat="1" ht="30" x14ac:dyDescent="0.25">
      <c r="A254" s="915"/>
      <c r="B254" s="683"/>
      <c r="C254" s="561" t="s">
        <v>6838</v>
      </c>
      <c r="D254" s="1" t="s">
        <v>6839</v>
      </c>
      <c r="E254" s="561" t="s">
        <v>126</v>
      </c>
      <c r="F254" s="561" t="s">
        <v>15</v>
      </c>
      <c r="G254" s="561">
        <v>0</v>
      </c>
      <c r="H254" s="561">
        <v>0</v>
      </c>
      <c r="I254" s="561">
        <v>1</v>
      </c>
    </row>
    <row r="255" spans="1:9" s="563" customFormat="1" x14ac:dyDescent="0.25">
      <c r="A255" s="915"/>
      <c r="B255" s="683"/>
      <c r="C255" s="561" t="s">
        <v>6840</v>
      </c>
      <c r="D255" s="1" t="s">
        <v>4064</v>
      </c>
      <c r="E255" s="561" t="s">
        <v>14</v>
      </c>
      <c r="F255" s="561" t="s">
        <v>15</v>
      </c>
      <c r="G255" s="561">
        <v>0</v>
      </c>
      <c r="H255" s="561">
        <v>0</v>
      </c>
      <c r="I255" s="561">
        <v>1</v>
      </c>
    </row>
    <row r="256" spans="1:9" s="563" customFormat="1" x14ac:dyDescent="0.25">
      <c r="A256" s="915"/>
      <c r="B256" s="683"/>
      <c r="C256" s="561" t="s">
        <v>6841</v>
      </c>
      <c r="D256" s="1" t="s">
        <v>6842</v>
      </c>
      <c r="E256" s="561" t="s">
        <v>14</v>
      </c>
      <c r="F256" s="561" t="s">
        <v>15</v>
      </c>
      <c r="G256" s="561">
        <v>0</v>
      </c>
      <c r="H256" s="561">
        <v>0</v>
      </c>
      <c r="I256" s="561">
        <v>2</v>
      </c>
    </row>
    <row r="257" spans="1:9" s="563" customFormat="1" x14ac:dyDescent="0.25">
      <c r="A257" s="915"/>
      <c r="B257" s="683"/>
      <c r="C257" s="561" t="s">
        <v>6843</v>
      </c>
      <c r="D257" s="1" t="s">
        <v>6844</v>
      </c>
      <c r="E257" s="561" t="s">
        <v>14</v>
      </c>
      <c r="F257" s="561" t="s">
        <v>15</v>
      </c>
      <c r="G257" s="561">
        <v>0</v>
      </c>
      <c r="H257" s="561">
        <v>0</v>
      </c>
      <c r="I257" s="561">
        <v>1</v>
      </c>
    </row>
    <row r="258" spans="1:9" s="563" customFormat="1" x14ac:dyDescent="0.25">
      <c r="A258" s="915"/>
      <c r="B258" s="683"/>
      <c r="C258" s="561" t="s">
        <v>6845</v>
      </c>
      <c r="D258" s="1" t="s">
        <v>6846</v>
      </c>
      <c r="E258" s="561" t="s">
        <v>14</v>
      </c>
      <c r="F258" s="561" t="s">
        <v>15</v>
      </c>
      <c r="G258" s="561">
        <v>0</v>
      </c>
      <c r="H258" s="561">
        <v>0</v>
      </c>
      <c r="I258" s="561">
        <v>50</v>
      </c>
    </row>
    <row r="259" spans="1:9" s="569" customFormat="1" x14ac:dyDescent="0.25">
      <c r="A259" s="915"/>
      <c r="B259" s="683"/>
      <c r="C259" s="567" t="s">
        <v>6877</v>
      </c>
      <c r="D259" s="567" t="s">
        <v>6358</v>
      </c>
      <c r="E259" s="567" t="s">
        <v>14</v>
      </c>
      <c r="F259" s="567" t="s">
        <v>15</v>
      </c>
      <c r="G259" s="567">
        <v>12500</v>
      </c>
      <c r="H259" s="571">
        <v>500</v>
      </c>
      <c r="I259" s="567">
        <v>40</v>
      </c>
    </row>
    <row r="260" spans="1:9" s="563" customFormat="1" x14ac:dyDescent="0.25">
      <c r="A260" s="915"/>
      <c r="B260" s="683"/>
      <c r="C260" s="561" t="s">
        <v>6847</v>
      </c>
      <c r="D260" s="1" t="s">
        <v>4466</v>
      </c>
      <c r="E260" s="561" t="s">
        <v>126</v>
      </c>
      <c r="F260" s="561" t="s">
        <v>15</v>
      </c>
      <c r="G260" s="561">
        <v>0</v>
      </c>
      <c r="H260" s="561">
        <v>0</v>
      </c>
      <c r="I260" s="567">
        <v>1</v>
      </c>
    </row>
    <row r="261" spans="1:9" s="563" customFormat="1" x14ac:dyDescent="0.25">
      <c r="A261" s="915"/>
      <c r="B261" s="683"/>
      <c r="C261" s="561" t="s">
        <v>6848</v>
      </c>
      <c r="D261" s="1" t="s">
        <v>6849</v>
      </c>
      <c r="E261" s="561" t="s">
        <v>14</v>
      </c>
      <c r="F261" s="561" t="s">
        <v>15</v>
      </c>
      <c r="G261" s="561">
        <v>0</v>
      </c>
      <c r="H261" s="561">
        <v>0</v>
      </c>
      <c r="I261" s="561">
        <v>2</v>
      </c>
    </row>
    <row r="262" spans="1:9" s="563" customFormat="1" x14ac:dyDescent="0.25">
      <c r="A262" s="915"/>
      <c r="B262" s="683"/>
      <c r="C262" s="561" t="s">
        <v>6850</v>
      </c>
      <c r="D262" s="1" t="s">
        <v>6851</v>
      </c>
      <c r="E262" s="561" t="s">
        <v>14</v>
      </c>
      <c r="F262" s="561" t="s">
        <v>15</v>
      </c>
      <c r="G262" s="561">
        <v>0</v>
      </c>
      <c r="H262" s="561">
        <v>0</v>
      </c>
      <c r="I262" s="561">
        <v>1</v>
      </c>
    </row>
    <row r="263" spans="1:9" s="563" customFormat="1" x14ac:dyDescent="0.25">
      <c r="A263" s="915"/>
      <c r="B263" s="683"/>
      <c r="C263" s="561" t="s">
        <v>6852</v>
      </c>
      <c r="D263" s="1" t="s">
        <v>6842</v>
      </c>
      <c r="E263" s="561" t="s">
        <v>14</v>
      </c>
      <c r="F263" s="561" t="s">
        <v>15</v>
      </c>
      <c r="G263" s="561">
        <v>0</v>
      </c>
      <c r="H263" s="561">
        <v>0</v>
      </c>
      <c r="I263" s="561">
        <v>2</v>
      </c>
    </row>
    <row r="264" spans="1:9" s="563" customFormat="1" x14ac:dyDescent="0.25">
      <c r="A264" s="915"/>
      <c r="B264" s="683"/>
      <c r="C264" s="561" t="s">
        <v>6853</v>
      </c>
      <c r="D264" s="1" t="s">
        <v>6854</v>
      </c>
      <c r="E264" s="561" t="s">
        <v>14</v>
      </c>
      <c r="F264" s="561" t="s">
        <v>15</v>
      </c>
      <c r="G264" s="561">
        <v>0</v>
      </c>
      <c r="H264" s="561">
        <v>0</v>
      </c>
      <c r="I264" s="561">
        <v>2</v>
      </c>
    </row>
    <row r="265" spans="1:9" s="77" customFormat="1" x14ac:dyDescent="0.25">
      <c r="A265" s="915"/>
      <c r="B265" s="683"/>
      <c r="C265" s="122" t="s">
        <v>4414</v>
      </c>
      <c r="D265" s="120" t="s">
        <v>3219</v>
      </c>
      <c r="E265" s="273" t="s">
        <v>14</v>
      </c>
      <c r="F265" s="273" t="s">
        <v>15</v>
      </c>
      <c r="G265" s="3">
        <v>368000</v>
      </c>
      <c r="H265" s="3">
        <f t="shared" si="3"/>
        <v>368000</v>
      </c>
      <c r="I265" s="3">
        <v>1</v>
      </c>
    </row>
    <row r="266" spans="1:9" s="77" customFormat="1" x14ac:dyDescent="0.25">
      <c r="A266" s="915"/>
      <c r="B266" s="683"/>
      <c r="C266" s="127" t="s">
        <v>5355</v>
      </c>
      <c r="D266" s="128" t="s">
        <v>3090</v>
      </c>
      <c r="E266" s="80" t="s">
        <v>14</v>
      </c>
      <c r="F266" s="80" t="s">
        <v>15</v>
      </c>
      <c r="G266" s="53">
        <v>8000</v>
      </c>
      <c r="H266" s="53">
        <f t="shared" si="3"/>
        <v>160000</v>
      </c>
      <c r="I266" s="53">
        <v>20</v>
      </c>
    </row>
    <row r="267" spans="1:9" s="77" customFormat="1" ht="30" x14ac:dyDescent="0.25">
      <c r="A267" s="915"/>
      <c r="B267" s="683"/>
      <c r="C267" s="128" t="s">
        <v>5359</v>
      </c>
      <c r="D267" s="128" t="s">
        <v>4415</v>
      </c>
      <c r="E267" s="128" t="s">
        <v>14</v>
      </c>
      <c r="F267" s="80" t="s">
        <v>15</v>
      </c>
      <c r="G267" s="53">
        <v>150</v>
      </c>
      <c r="H267" s="53">
        <f t="shared" si="3"/>
        <v>180000</v>
      </c>
      <c r="I267" s="53">
        <v>1200</v>
      </c>
    </row>
    <row r="268" spans="1:9" s="408" customFormat="1" x14ac:dyDescent="0.25">
      <c r="A268" s="915"/>
      <c r="B268" s="683"/>
      <c r="C268" s="128" t="s">
        <v>6307</v>
      </c>
      <c r="D268" s="128" t="s">
        <v>6308</v>
      </c>
      <c r="E268" s="128" t="s">
        <v>14</v>
      </c>
      <c r="F268" s="80" t="s">
        <v>15</v>
      </c>
      <c r="G268" s="359">
        <v>55000</v>
      </c>
      <c r="H268" s="338">
        <v>4400</v>
      </c>
      <c r="I268" s="359">
        <v>80</v>
      </c>
    </row>
    <row r="269" spans="1:9" s="77" customFormat="1" x14ac:dyDescent="0.25">
      <c r="A269" s="915"/>
      <c r="B269" s="683"/>
      <c r="C269" s="127" t="s">
        <v>5342</v>
      </c>
      <c r="D269" s="128" t="s">
        <v>4416</v>
      </c>
      <c r="E269" s="80" t="s">
        <v>14</v>
      </c>
      <c r="F269" s="80" t="s">
        <v>15</v>
      </c>
      <c r="G269" s="53">
        <v>8000</v>
      </c>
      <c r="H269" s="53">
        <f t="shared" si="3"/>
        <v>160000</v>
      </c>
      <c r="I269" s="53">
        <v>20</v>
      </c>
    </row>
    <row r="270" spans="1:9" s="98" customFormat="1" x14ac:dyDescent="0.25">
      <c r="A270" s="915"/>
      <c r="B270" s="683"/>
      <c r="C270" s="127" t="s">
        <v>5356</v>
      </c>
      <c r="D270" s="128" t="s">
        <v>5357</v>
      </c>
      <c r="E270" s="80" t="s">
        <v>14</v>
      </c>
      <c r="F270" s="80" t="s">
        <v>15</v>
      </c>
      <c r="G270" s="53">
        <v>20000</v>
      </c>
      <c r="H270" s="53">
        <v>100000</v>
      </c>
      <c r="I270" s="53">
        <v>5</v>
      </c>
    </row>
    <row r="271" spans="1:9" s="98" customFormat="1" x14ac:dyDescent="0.25">
      <c r="A271" s="915"/>
      <c r="B271" s="683"/>
      <c r="C271" s="127" t="s">
        <v>5358</v>
      </c>
      <c r="D271" s="128" t="s">
        <v>5357</v>
      </c>
      <c r="E271" s="80" t="s">
        <v>14</v>
      </c>
      <c r="F271" s="80" t="s">
        <v>15</v>
      </c>
      <c r="G271" s="53">
        <v>12000</v>
      </c>
      <c r="H271" s="53">
        <v>72000</v>
      </c>
      <c r="I271" s="53">
        <v>6</v>
      </c>
    </row>
    <row r="272" spans="1:9" s="535" customFormat="1" x14ac:dyDescent="0.2">
      <c r="A272" s="915"/>
      <c r="B272" s="683"/>
      <c r="C272" s="541" t="s">
        <v>6772</v>
      </c>
      <c r="D272" s="540" t="s">
        <v>6745</v>
      </c>
      <c r="E272" s="80" t="s">
        <v>126</v>
      </c>
      <c r="F272" s="80" t="s">
        <v>121</v>
      </c>
      <c r="G272" s="393">
        <v>0</v>
      </c>
      <c r="H272" s="393">
        <v>0</v>
      </c>
      <c r="I272" s="393">
        <v>1</v>
      </c>
    </row>
    <row r="273" spans="1:13" s="98" customFormat="1" x14ac:dyDescent="0.25">
      <c r="A273" s="915"/>
      <c r="B273" s="683"/>
      <c r="C273" s="127" t="s">
        <v>6742</v>
      </c>
      <c r="D273" s="127" t="s">
        <v>5840</v>
      </c>
      <c r="E273" s="80" t="s">
        <v>14</v>
      </c>
      <c r="F273" s="80" t="s">
        <v>15</v>
      </c>
      <c r="G273" s="100">
        <v>20000</v>
      </c>
      <c r="H273" s="401">
        <v>160</v>
      </c>
      <c r="I273" s="100">
        <v>8</v>
      </c>
    </row>
    <row r="274" spans="1:13" s="77" customFormat="1" x14ac:dyDescent="0.25">
      <c r="A274" s="915"/>
      <c r="B274" s="683"/>
      <c r="C274" s="127" t="s">
        <v>5343</v>
      </c>
      <c r="D274" s="128" t="s">
        <v>4417</v>
      </c>
      <c r="E274" s="80" t="s">
        <v>14</v>
      </c>
      <c r="F274" s="80" t="s">
        <v>15</v>
      </c>
      <c r="G274" s="53">
        <v>20000</v>
      </c>
      <c r="H274" s="53">
        <f t="shared" si="3"/>
        <v>80000</v>
      </c>
      <c r="I274" s="53">
        <v>4</v>
      </c>
    </row>
    <row r="275" spans="1:13" s="640" customFormat="1" x14ac:dyDescent="0.25">
      <c r="A275" s="915"/>
      <c r="B275" s="683"/>
      <c r="C275" s="128" t="s">
        <v>7229</v>
      </c>
      <c r="D275" s="128" t="s">
        <v>5863</v>
      </c>
      <c r="E275" s="80" t="s">
        <v>14</v>
      </c>
      <c r="F275" s="80" t="s">
        <v>15</v>
      </c>
      <c r="G275" s="128">
        <v>30000</v>
      </c>
      <c r="H275" s="650">
        <v>750</v>
      </c>
      <c r="I275" s="393">
        <v>25</v>
      </c>
    </row>
    <row r="276" spans="1:13" s="77" customFormat="1" x14ac:dyDescent="0.25">
      <c r="A276" s="915"/>
      <c r="B276" s="683"/>
      <c r="C276" s="122" t="s">
        <v>4418</v>
      </c>
      <c r="D276" s="120" t="s">
        <v>1203</v>
      </c>
      <c r="E276" s="273" t="s">
        <v>14</v>
      </c>
      <c r="F276" s="273" t="s">
        <v>15</v>
      </c>
      <c r="G276" s="3">
        <v>40000</v>
      </c>
      <c r="H276" s="3">
        <f t="shared" si="3"/>
        <v>1000000</v>
      </c>
      <c r="I276" s="3">
        <v>25</v>
      </c>
    </row>
    <row r="277" spans="1:13" s="77" customFormat="1" x14ac:dyDescent="0.25">
      <c r="A277" s="915"/>
      <c r="B277" s="683"/>
      <c r="C277" s="122" t="s">
        <v>4419</v>
      </c>
      <c r="D277" s="120" t="s">
        <v>1203</v>
      </c>
      <c r="E277" s="273" t="s">
        <v>14</v>
      </c>
      <c r="F277" s="273" t="s">
        <v>15</v>
      </c>
      <c r="G277" s="3">
        <v>70000</v>
      </c>
      <c r="H277" s="3">
        <f t="shared" si="3"/>
        <v>350000</v>
      </c>
      <c r="I277" s="3">
        <v>5</v>
      </c>
    </row>
    <row r="278" spans="1:13" s="77" customFormat="1" ht="30" x14ac:dyDescent="0.25">
      <c r="A278" s="915"/>
      <c r="B278" s="683"/>
      <c r="C278" s="122" t="s">
        <v>4420</v>
      </c>
      <c r="D278" s="120" t="s">
        <v>465</v>
      </c>
      <c r="E278" s="273" t="s">
        <v>14</v>
      </c>
      <c r="F278" s="273" t="s">
        <v>15</v>
      </c>
      <c r="G278" s="3">
        <v>8000</v>
      </c>
      <c r="H278" s="3">
        <f>G278*I278</f>
        <v>160000</v>
      </c>
      <c r="I278" s="3">
        <v>20</v>
      </c>
    </row>
    <row r="279" spans="1:13" s="472" customFormat="1" x14ac:dyDescent="0.25">
      <c r="A279" s="915"/>
      <c r="B279" s="683"/>
      <c r="C279" s="122" t="s">
        <v>6823</v>
      </c>
      <c r="D279" s="123" t="s">
        <v>5685</v>
      </c>
      <c r="E279" s="122" t="s">
        <v>14</v>
      </c>
      <c r="F279" s="122" t="s">
        <v>15</v>
      </c>
      <c r="G279" s="3">
        <v>70000</v>
      </c>
      <c r="H279" s="338">
        <v>140</v>
      </c>
      <c r="I279" s="3">
        <v>2</v>
      </c>
    </row>
    <row r="280" spans="1:13" s="472" customFormat="1" x14ac:dyDescent="0.25">
      <c r="A280" s="915"/>
      <c r="B280" s="683"/>
      <c r="C280" s="122" t="s">
        <v>6478</v>
      </c>
      <c r="D280" s="123" t="s">
        <v>6479</v>
      </c>
      <c r="E280" s="122" t="s">
        <v>14</v>
      </c>
      <c r="F280" s="122" t="s">
        <v>15</v>
      </c>
      <c r="G280" s="3">
        <v>25000</v>
      </c>
      <c r="H280" s="338">
        <v>150</v>
      </c>
      <c r="I280" s="3">
        <v>6</v>
      </c>
    </row>
    <row r="281" spans="1:13" s="472" customFormat="1" x14ac:dyDescent="0.25">
      <c r="A281" s="915"/>
      <c r="B281" s="683"/>
      <c r="C281" s="122" t="s">
        <v>6480</v>
      </c>
      <c r="D281" s="123" t="s">
        <v>55</v>
      </c>
      <c r="E281" s="122" t="s">
        <v>14</v>
      </c>
      <c r="F281" s="122" t="s">
        <v>15</v>
      </c>
      <c r="G281" s="3">
        <v>3500</v>
      </c>
      <c r="H281" s="338">
        <v>525</v>
      </c>
      <c r="I281" s="3">
        <v>150</v>
      </c>
    </row>
    <row r="282" spans="1:13" s="472" customFormat="1" x14ac:dyDescent="0.25">
      <c r="A282" s="915"/>
      <c r="B282" s="683"/>
      <c r="C282" s="122" t="s">
        <v>6481</v>
      </c>
      <c r="D282" s="123" t="s">
        <v>4406</v>
      </c>
      <c r="E282" s="122" t="s">
        <v>14</v>
      </c>
      <c r="F282" s="122" t="s">
        <v>15</v>
      </c>
      <c r="G282" s="3">
        <v>10000</v>
      </c>
      <c r="H282" s="338">
        <v>100</v>
      </c>
      <c r="I282" s="3">
        <v>10</v>
      </c>
    </row>
    <row r="283" spans="1:13" s="472" customFormat="1" x14ac:dyDescent="0.25">
      <c r="A283" s="915"/>
      <c r="B283" s="683"/>
      <c r="C283" s="122" t="s">
        <v>6482</v>
      </c>
      <c r="D283" s="123" t="s">
        <v>1870</v>
      </c>
      <c r="E283" s="122" t="s">
        <v>14</v>
      </c>
      <c r="F283" s="122" t="s">
        <v>15</v>
      </c>
      <c r="G283" s="3">
        <v>6500</v>
      </c>
      <c r="H283" s="338">
        <v>650</v>
      </c>
      <c r="I283" s="3">
        <v>100</v>
      </c>
    </row>
    <row r="284" spans="1:13" s="77" customFormat="1" ht="30" x14ac:dyDescent="0.25">
      <c r="A284" s="915"/>
      <c r="B284" s="683"/>
      <c r="C284" s="122" t="s">
        <v>6742</v>
      </c>
      <c r="D284" s="120" t="s">
        <v>465</v>
      </c>
      <c r="E284" s="273" t="s">
        <v>14</v>
      </c>
      <c r="F284" s="273" t="s">
        <v>15</v>
      </c>
      <c r="G284" s="3">
        <v>8000</v>
      </c>
      <c r="H284" s="3">
        <f t="shared" si="3"/>
        <v>160000</v>
      </c>
      <c r="I284" s="3">
        <v>20</v>
      </c>
      <c r="M284" s="98"/>
    </row>
    <row r="285" spans="1:13" s="283" customFormat="1" x14ac:dyDescent="0.25">
      <c r="A285" s="915"/>
      <c r="B285" s="683"/>
      <c r="C285" s="122" t="s">
        <v>5624</v>
      </c>
      <c r="D285" s="120" t="s">
        <v>5625</v>
      </c>
      <c r="E285" s="284" t="s">
        <v>14</v>
      </c>
      <c r="F285" s="284" t="s">
        <v>15</v>
      </c>
      <c r="G285" s="3">
        <v>45000</v>
      </c>
      <c r="H285" s="3">
        <f t="shared" ref="H285:H290" si="4">G285*I285</f>
        <v>135000</v>
      </c>
      <c r="I285" s="3">
        <v>3</v>
      </c>
    </row>
    <row r="286" spans="1:13" s="283" customFormat="1" x14ac:dyDescent="0.25">
      <c r="A286" s="915"/>
      <c r="B286" s="683"/>
      <c r="C286" s="122" t="s">
        <v>5626</v>
      </c>
      <c r="D286" s="120" t="s">
        <v>4065</v>
      </c>
      <c r="E286" s="284" t="s">
        <v>14</v>
      </c>
      <c r="F286" s="284" t="s">
        <v>15</v>
      </c>
      <c r="G286" s="3">
        <v>400000</v>
      </c>
      <c r="H286" s="3">
        <f t="shared" si="4"/>
        <v>400000</v>
      </c>
      <c r="I286" s="3">
        <v>1</v>
      </c>
    </row>
    <row r="287" spans="1:13" s="283" customFormat="1" x14ac:dyDescent="0.25">
      <c r="A287" s="915"/>
      <c r="B287" s="683"/>
      <c r="C287" s="122" t="s">
        <v>5627</v>
      </c>
      <c r="D287" s="120" t="s">
        <v>4065</v>
      </c>
      <c r="E287" s="284" t="s">
        <v>14</v>
      </c>
      <c r="F287" s="284" t="s">
        <v>15</v>
      </c>
      <c r="G287" s="3">
        <v>400000</v>
      </c>
      <c r="H287" s="3">
        <f t="shared" si="4"/>
        <v>2000000</v>
      </c>
      <c r="I287" s="3">
        <v>5</v>
      </c>
    </row>
    <row r="288" spans="1:13" s="283" customFormat="1" x14ac:dyDescent="0.25">
      <c r="A288" s="915"/>
      <c r="B288" s="683"/>
      <c r="C288" s="122" t="s">
        <v>5628</v>
      </c>
      <c r="D288" s="120" t="s">
        <v>5629</v>
      </c>
      <c r="E288" s="284" t="s">
        <v>14</v>
      </c>
      <c r="F288" s="284" t="s">
        <v>15</v>
      </c>
      <c r="G288" s="3">
        <v>18000</v>
      </c>
      <c r="H288" s="3">
        <f t="shared" si="4"/>
        <v>360000</v>
      </c>
      <c r="I288" s="3">
        <v>20</v>
      </c>
    </row>
    <row r="289" spans="1:9" s="283" customFormat="1" x14ac:dyDescent="0.25">
      <c r="A289" s="915"/>
      <c r="B289" s="683"/>
      <c r="C289" s="122" t="s">
        <v>5630</v>
      </c>
      <c r="D289" s="120" t="s">
        <v>5631</v>
      </c>
      <c r="E289" s="284" t="s">
        <v>14</v>
      </c>
      <c r="F289" s="284" t="s">
        <v>15</v>
      </c>
      <c r="G289" s="3">
        <v>70000</v>
      </c>
      <c r="H289" s="3">
        <f t="shared" si="4"/>
        <v>2100000</v>
      </c>
      <c r="I289" s="3">
        <v>30</v>
      </c>
    </row>
    <row r="290" spans="1:9" s="283" customFormat="1" x14ac:dyDescent="0.25">
      <c r="A290" s="915"/>
      <c r="B290" s="683"/>
      <c r="C290" s="122" t="s">
        <v>5632</v>
      </c>
      <c r="D290" s="120" t="s">
        <v>4069</v>
      </c>
      <c r="E290" s="284" t="s">
        <v>14</v>
      </c>
      <c r="F290" s="284" t="s">
        <v>15</v>
      </c>
      <c r="G290" s="3">
        <v>80000</v>
      </c>
      <c r="H290" s="3">
        <f t="shared" si="4"/>
        <v>800000</v>
      </c>
      <c r="I290" s="3">
        <v>10</v>
      </c>
    </row>
    <row r="291" spans="1:9" s="77" customFormat="1" x14ac:dyDescent="0.25">
      <c r="A291" s="915"/>
      <c r="B291" s="683"/>
      <c r="C291" s="122" t="s">
        <v>4421</v>
      </c>
      <c r="D291" s="120" t="s">
        <v>4422</v>
      </c>
      <c r="E291" s="273" t="s">
        <v>14</v>
      </c>
      <c r="F291" s="273" t="s">
        <v>15</v>
      </c>
      <c r="G291" s="3">
        <v>90000</v>
      </c>
      <c r="H291" s="3">
        <f t="shared" si="3"/>
        <v>900000</v>
      </c>
      <c r="I291" s="3">
        <v>10</v>
      </c>
    </row>
    <row r="292" spans="1:9" s="77" customFormat="1" x14ac:dyDescent="0.25">
      <c r="A292" s="915"/>
      <c r="B292" s="683"/>
      <c r="C292" s="122" t="s">
        <v>4423</v>
      </c>
      <c r="D292" s="120" t="s">
        <v>466</v>
      </c>
      <c r="E292" s="273" t="s">
        <v>14</v>
      </c>
      <c r="F292" s="273" t="s">
        <v>15</v>
      </c>
      <c r="G292" s="3">
        <v>100000</v>
      </c>
      <c r="H292" s="3">
        <f t="shared" si="3"/>
        <v>1000000</v>
      </c>
      <c r="I292" s="3">
        <v>10</v>
      </c>
    </row>
    <row r="293" spans="1:9" s="77" customFormat="1" x14ac:dyDescent="0.25">
      <c r="A293" s="915"/>
      <c r="B293" s="683"/>
      <c r="C293" s="122" t="s">
        <v>4424</v>
      </c>
      <c r="D293" s="120" t="s">
        <v>466</v>
      </c>
      <c r="E293" s="273" t="s">
        <v>14</v>
      </c>
      <c r="F293" s="273" t="s">
        <v>15</v>
      </c>
      <c r="G293" s="3">
        <v>100000</v>
      </c>
      <c r="H293" s="3">
        <f t="shared" si="3"/>
        <v>500000</v>
      </c>
      <c r="I293" s="3">
        <v>5</v>
      </c>
    </row>
    <row r="294" spans="1:9" s="77" customFormat="1" x14ac:dyDescent="0.25">
      <c r="A294" s="915"/>
      <c r="B294" s="683"/>
      <c r="C294" s="122" t="s">
        <v>4425</v>
      </c>
      <c r="D294" s="120" t="s">
        <v>1876</v>
      </c>
      <c r="E294" s="273" t="s">
        <v>14</v>
      </c>
      <c r="F294" s="273" t="s">
        <v>15</v>
      </c>
      <c r="G294" s="3">
        <v>130000</v>
      </c>
      <c r="H294" s="3">
        <f t="shared" si="3"/>
        <v>390000</v>
      </c>
      <c r="I294" s="3">
        <v>3</v>
      </c>
    </row>
    <row r="295" spans="1:9" s="77" customFormat="1" x14ac:dyDescent="0.25">
      <c r="A295" s="915"/>
      <c r="B295" s="683"/>
      <c r="C295" s="122" t="s">
        <v>4426</v>
      </c>
      <c r="D295" s="120" t="s">
        <v>1876</v>
      </c>
      <c r="E295" s="273" t="s">
        <v>14</v>
      </c>
      <c r="F295" s="273" t="s">
        <v>15</v>
      </c>
      <c r="G295" s="3">
        <v>180000</v>
      </c>
      <c r="H295" s="3">
        <f t="shared" si="3"/>
        <v>360000</v>
      </c>
      <c r="I295" s="3">
        <v>2</v>
      </c>
    </row>
    <row r="296" spans="1:9" s="77" customFormat="1" x14ac:dyDescent="0.25">
      <c r="A296" s="915"/>
      <c r="B296" s="683"/>
      <c r="C296" s="122" t="s">
        <v>4427</v>
      </c>
      <c r="D296" s="120" t="s">
        <v>715</v>
      </c>
      <c r="E296" s="273" t="s">
        <v>14</v>
      </c>
      <c r="F296" s="273" t="s">
        <v>15</v>
      </c>
      <c r="G296" s="3">
        <v>41000</v>
      </c>
      <c r="H296" s="3">
        <f t="shared" si="3"/>
        <v>369000</v>
      </c>
      <c r="I296" s="3">
        <v>9</v>
      </c>
    </row>
    <row r="297" spans="1:9" s="77" customFormat="1" x14ac:dyDescent="0.25">
      <c r="A297" s="915"/>
      <c r="B297" s="683"/>
      <c r="C297" s="122" t="s">
        <v>4428</v>
      </c>
      <c r="D297" s="120" t="s">
        <v>715</v>
      </c>
      <c r="E297" s="273" t="s">
        <v>14</v>
      </c>
      <c r="F297" s="273" t="s">
        <v>15</v>
      </c>
      <c r="G297" s="3">
        <v>53000</v>
      </c>
      <c r="H297" s="3">
        <f t="shared" si="3"/>
        <v>477000</v>
      </c>
      <c r="I297" s="3">
        <v>9</v>
      </c>
    </row>
    <row r="298" spans="1:9" s="77" customFormat="1" x14ac:dyDescent="0.25">
      <c r="A298" s="915"/>
      <c r="B298" s="683"/>
      <c r="C298" s="122" t="s">
        <v>4429</v>
      </c>
      <c r="D298" s="123" t="s">
        <v>4430</v>
      </c>
      <c r="E298" s="273" t="s">
        <v>14</v>
      </c>
      <c r="F298" s="273" t="s">
        <v>15</v>
      </c>
      <c r="G298" s="3">
        <v>40000</v>
      </c>
      <c r="H298" s="3">
        <f t="shared" si="3"/>
        <v>1600000</v>
      </c>
      <c r="I298" s="3">
        <v>40</v>
      </c>
    </row>
    <row r="299" spans="1:9" s="77" customFormat="1" x14ac:dyDescent="0.25">
      <c r="A299" s="915"/>
      <c r="B299" s="683"/>
      <c r="C299" s="122" t="s">
        <v>4431</v>
      </c>
      <c r="D299" s="120" t="s">
        <v>4432</v>
      </c>
      <c r="E299" s="273" t="s">
        <v>14</v>
      </c>
      <c r="F299" s="273" t="s">
        <v>15</v>
      </c>
      <c r="G299" s="3">
        <v>20000</v>
      </c>
      <c r="H299" s="3">
        <f t="shared" si="3"/>
        <v>200000</v>
      </c>
      <c r="I299" s="3">
        <v>10</v>
      </c>
    </row>
    <row r="300" spans="1:9" s="77" customFormat="1" x14ac:dyDescent="0.25">
      <c r="A300" s="915"/>
      <c r="B300" s="683"/>
      <c r="C300" s="122" t="s">
        <v>4433</v>
      </c>
      <c r="D300" s="120" t="s">
        <v>1878</v>
      </c>
      <c r="E300" s="273" t="s">
        <v>14</v>
      </c>
      <c r="F300" s="273" t="s">
        <v>15</v>
      </c>
      <c r="G300" s="3">
        <v>30000</v>
      </c>
      <c r="H300" s="3">
        <f t="shared" si="3"/>
        <v>300000</v>
      </c>
      <c r="I300" s="3">
        <v>10</v>
      </c>
    </row>
    <row r="301" spans="1:9" s="77" customFormat="1" x14ac:dyDescent="0.25">
      <c r="A301" s="915"/>
      <c r="B301" s="683"/>
      <c r="C301" s="122" t="s">
        <v>4434</v>
      </c>
      <c r="D301" s="120" t="s">
        <v>1879</v>
      </c>
      <c r="E301" s="273" t="s">
        <v>14</v>
      </c>
      <c r="F301" s="273" t="s">
        <v>15</v>
      </c>
      <c r="G301" s="3">
        <v>60000</v>
      </c>
      <c r="H301" s="3">
        <f t="shared" si="3"/>
        <v>1800000</v>
      </c>
      <c r="I301" s="3">
        <v>30</v>
      </c>
    </row>
    <row r="302" spans="1:9" s="77" customFormat="1" x14ac:dyDescent="0.25">
      <c r="A302" s="915"/>
      <c r="B302" s="683"/>
      <c r="C302" s="122" t="s">
        <v>4435</v>
      </c>
      <c r="D302" s="120" t="s">
        <v>1879</v>
      </c>
      <c r="E302" s="273" t="s">
        <v>14</v>
      </c>
      <c r="F302" s="273" t="s">
        <v>15</v>
      </c>
      <c r="G302" s="3">
        <v>50000</v>
      </c>
      <c r="H302" s="3">
        <f t="shared" si="3"/>
        <v>450000</v>
      </c>
      <c r="I302" s="3">
        <v>9</v>
      </c>
    </row>
    <row r="303" spans="1:9" s="77" customFormat="1" x14ac:dyDescent="0.25">
      <c r="A303" s="915"/>
      <c r="B303" s="683"/>
      <c r="C303" s="122" t="s">
        <v>4436</v>
      </c>
      <c r="D303" s="120" t="s">
        <v>716</v>
      </c>
      <c r="E303" s="273" t="s">
        <v>14</v>
      </c>
      <c r="F303" s="273" t="s">
        <v>15</v>
      </c>
      <c r="G303" s="3">
        <v>50000</v>
      </c>
      <c r="H303" s="3">
        <f t="shared" si="3"/>
        <v>2500000</v>
      </c>
      <c r="I303" s="3">
        <v>50</v>
      </c>
    </row>
    <row r="304" spans="1:9" s="94" customFormat="1" x14ac:dyDescent="0.25">
      <c r="A304" s="915"/>
      <c r="B304" s="683"/>
      <c r="C304" s="122" t="s">
        <v>5330</v>
      </c>
      <c r="D304" s="123" t="s">
        <v>457</v>
      </c>
      <c r="E304" s="273" t="s">
        <v>14</v>
      </c>
      <c r="F304" s="273" t="s">
        <v>15</v>
      </c>
      <c r="G304" s="3">
        <v>950000</v>
      </c>
      <c r="H304" s="3">
        <f t="shared" si="3"/>
        <v>950000</v>
      </c>
      <c r="I304" s="3">
        <v>1</v>
      </c>
    </row>
    <row r="305" spans="1:9" s="77" customFormat="1" ht="30" x14ac:dyDescent="0.25">
      <c r="A305" s="915"/>
      <c r="B305" s="683"/>
      <c r="C305" s="126">
        <v>39132230</v>
      </c>
      <c r="D305" s="125" t="s">
        <v>4437</v>
      </c>
      <c r="E305" s="79" t="s">
        <v>14</v>
      </c>
      <c r="F305" s="79" t="s">
        <v>15</v>
      </c>
      <c r="G305" s="16">
        <v>70000</v>
      </c>
      <c r="H305" s="16">
        <f t="shared" si="3"/>
        <v>2100000</v>
      </c>
      <c r="I305" s="16">
        <v>30</v>
      </c>
    </row>
    <row r="306" spans="1:9" s="77" customFormat="1" x14ac:dyDescent="0.25">
      <c r="A306" s="915"/>
      <c r="B306" s="683"/>
      <c r="C306" s="122" t="s">
        <v>4438</v>
      </c>
      <c r="D306" s="120" t="s">
        <v>2407</v>
      </c>
      <c r="E306" s="273" t="s">
        <v>14</v>
      </c>
      <c r="F306" s="273" t="s">
        <v>15</v>
      </c>
      <c r="G306" s="3">
        <v>60000</v>
      </c>
      <c r="H306" s="3">
        <f t="shared" si="3"/>
        <v>1200000</v>
      </c>
      <c r="I306" s="3">
        <v>20</v>
      </c>
    </row>
    <row r="307" spans="1:9" s="77" customFormat="1" x14ac:dyDescent="0.25">
      <c r="A307" s="915"/>
      <c r="B307" s="683"/>
      <c r="C307" s="122" t="s">
        <v>4421</v>
      </c>
      <c r="D307" s="120" t="s">
        <v>2407</v>
      </c>
      <c r="E307" s="273" t="s">
        <v>14</v>
      </c>
      <c r="F307" s="273" t="s">
        <v>15</v>
      </c>
      <c r="G307" s="3">
        <v>25000</v>
      </c>
      <c r="H307" s="3">
        <f t="shared" si="3"/>
        <v>1000000</v>
      </c>
      <c r="I307" s="3">
        <v>40</v>
      </c>
    </row>
    <row r="308" spans="1:9" s="77" customFormat="1" x14ac:dyDescent="0.25">
      <c r="A308" s="915"/>
      <c r="B308" s="683"/>
      <c r="C308" s="122" t="s">
        <v>4439</v>
      </c>
      <c r="D308" s="120" t="s">
        <v>4440</v>
      </c>
      <c r="E308" s="273" t="s">
        <v>14</v>
      </c>
      <c r="F308" s="273" t="s">
        <v>15</v>
      </c>
      <c r="G308" s="3">
        <v>30000</v>
      </c>
      <c r="H308" s="3">
        <f t="shared" si="3"/>
        <v>300000</v>
      </c>
      <c r="I308" s="3">
        <v>10</v>
      </c>
    </row>
    <row r="309" spans="1:9" s="77" customFormat="1" x14ac:dyDescent="0.25">
      <c r="A309" s="915"/>
      <c r="B309" s="683"/>
      <c r="C309" s="122" t="s">
        <v>4441</v>
      </c>
      <c r="D309" s="120" t="s">
        <v>4440</v>
      </c>
      <c r="E309" s="273" t="s">
        <v>14</v>
      </c>
      <c r="F309" s="273" t="s">
        <v>15</v>
      </c>
      <c r="G309" s="3">
        <v>30000</v>
      </c>
      <c r="H309" s="3">
        <f t="shared" si="3"/>
        <v>600000</v>
      </c>
      <c r="I309" s="3">
        <v>20</v>
      </c>
    </row>
    <row r="310" spans="1:9" s="77" customFormat="1" x14ac:dyDescent="0.25">
      <c r="A310" s="915"/>
      <c r="B310" s="683"/>
      <c r="C310" s="122" t="s">
        <v>4442</v>
      </c>
      <c r="D310" s="120" t="s">
        <v>4443</v>
      </c>
      <c r="E310" s="273" t="s">
        <v>14</v>
      </c>
      <c r="F310" s="273" t="s">
        <v>15</v>
      </c>
      <c r="G310" s="3">
        <v>15500</v>
      </c>
      <c r="H310" s="3">
        <f t="shared" si="3"/>
        <v>1550000</v>
      </c>
      <c r="I310" s="3">
        <v>100</v>
      </c>
    </row>
    <row r="311" spans="1:9" s="77" customFormat="1" x14ac:dyDescent="0.25">
      <c r="A311" s="915"/>
      <c r="B311" s="683"/>
      <c r="C311" s="122" t="s">
        <v>4444</v>
      </c>
      <c r="D311" s="120" t="s">
        <v>1882</v>
      </c>
      <c r="E311" s="273" t="s">
        <v>14</v>
      </c>
      <c r="F311" s="273" t="s">
        <v>15</v>
      </c>
      <c r="G311" s="3">
        <v>60000</v>
      </c>
      <c r="H311" s="3">
        <f t="shared" si="3"/>
        <v>600000</v>
      </c>
      <c r="I311" s="3">
        <v>10</v>
      </c>
    </row>
    <row r="312" spans="1:9" s="77" customFormat="1" x14ac:dyDescent="0.25">
      <c r="A312" s="915"/>
      <c r="B312" s="683"/>
      <c r="C312" s="122" t="s">
        <v>4445</v>
      </c>
      <c r="D312" s="120" t="s">
        <v>1882</v>
      </c>
      <c r="E312" s="273" t="s">
        <v>14</v>
      </c>
      <c r="F312" s="273" t="s">
        <v>15</v>
      </c>
      <c r="G312" s="3">
        <v>45000</v>
      </c>
      <c r="H312" s="3">
        <f t="shared" si="3"/>
        <v>405000</v>
      </c>
      <c r="I312" s="3">
        <v>9</v>
      </c>
    </row>
    <row r="313" spans="1:9" s="77" customFormat="1" x14ac:dyDescent="0.25">
      <c r="A313" s="915"/>
      <c r="B313" s="683"/>
      <c r="C313" s="122" t="s">
        <v>4446</v>
      </c>
      <c r="D313" s="120" t="s">
        <v>3095</v>
      </c>
      <c r="E313" s="273" t="s">
        <v>14</v>
      </c>
      <c r="F313" s="273" t="s">
        <v>15</v>
      </c>
      <c r="G313" s="3">
        <v>295000</v>
      </c>
      <c r="H313" s="3">
        <f t="shared" si="3"/>
        <v>885000</v>
      </c>
      <c r="I313" s="3">
        <v>3</v>
      </c>
    </row>
    <row r="314" spans="1:9" s="77" customFormat="1" x14ac:dyDescent="0.25">
      <c r="A314" s="915"/>
      <c r="B314" s="683"/>
      <c r="C314" s="119">
        <v>39711140</v>
      </c>
      <c r="D314" s="120" t="s">
        <v>1885</v>
      </c>
      <c r="E314" s="273" t="s">
        <v>14</v>
      </c>
      <c r="F314" s="273" t="s">
        <v>15</v>
      </c>
      <c r="G314" s="3">
        <v>80000</v>
      </c>
      <c r="H314" s="3">
        <f t="shared" si="3"/>
        <v>800000</v>
      </c>
      <c r="I314" s="3">
        <v>10</v>
      </c>
    </row>
    <row r="315" spans="1:9" s="77" customFormat="1" x14ac:dyDescent="0.25">
      <c r="A315" s="915"/>
      <c r="B315" s="683"/>
      <c r="C315" s="120" t="s">
        <v>6878</v>
      </c>
      <c r="D315" s="120" t="s">
        <v>722</v>
      </c>
      <c r="E315" s="120" t="s">
        <v>14</v>
      </c>
      <c r="F315" s="120" t="s">
        <v>15</v>
      </c>
      <c r="G315" s="120">
        <v>800000</v>
      </c>
      <c r="H315" s="120">
        <f t="shared" si="3"/>
        <v>800000</v>
      </c>
      <c r="I315" s="120">
        <v>1</v>
      </c>
    </row>
    <row r="316" spans="1:9" s="77" customFormat="1" x14ac:dyDescent="0.25">
      <c r="A316" s="915"/>
      <c r="B316" s="683"/>
      <c r="C316" s="122" t="s">
        <v>4447</v>
      </c>
      <c r="D316" s="120" t="s">
        <v>722</v>
      </c>
      <c r="E316" s="273" t="s">
        <v>14</v>
      </c>
      <c r="F316" s="273" t="s">
        <v>15</v>
      </c>
      <c r="G316" s="3">
        <v>255000</v>
      </c>
      <c r="H316" s="3">
        <f t="shared" si="3"/>
        <v>2295000</v>
      </c>
      <c r="I316" s="3">
        <v>9</v>
      </c>
    </row>
    <row r="317" spans="1:9" s="77" customFormat="1" x14ac:dyDescent="0.25">
      <c r="A317" s="915"/>
      <c r="B317" s="683"/>
      <c r="C317" s="122" t="s">
        <v>4448</v>
      </c>
      <c r="D317" s="120" t="s">
        <v>4449</v>
      </c>
      <c r="E317" s="273" t="s">
        <v>14</v>
      </c>
      <c r="F317" s="273" t="s">
        <v>15</v>
      </c>
      <c r="G317" s="3">
        <v>5000</v>
      </c>
      <c r="H317" s="3">
        <f t="shared" si="3"/>
        <v>150000</v>
      </c>
      <c r="I317" s="3">
        <v>30</v>
      </c>
    </row>
    <row r="318" spans="1:9" s="77" customFormat="1" x14ac:dyDescent="0.25">
      <c r="A318" s="915"/>
      <c r="B318" s="683"/>
      <c r="C318" s="126">
        <v>64211280</v>
      </c>
      <c r="D318" s="125" t="s">
        <v>4450</v>
      </c>
      <c r="E318" s="79" t="s">
        <v>14</v>
      </c>
      <c r="F318" s="79" t="s">
        <v>15</v>
      </c>
      <c r="G318" s="16">
        <v>20000</v>
      </c>
      <c r="H318" s="16">
        <f t="shared" si="3"/>
        <v>360000</v>
      </c>
      <c r="I318" s="16">
        <v>18</v>
      </c>
    </row>
    <row r="319" spans="1:9" s="77" customFormat="1" x14ac:dyDescent="0.25">
      <c r="A319" s="915"/>
      <c r="B319" s="683"/>
      <c r="C319" s="122" t="s">
        <v>4451</v>
      </c>
      <c r="D319" s="120" t="s">
        <v>4452</v>
      </c>
      <c r="E319" s="273" t="s">
        <v>14</v>
      </c>
      <c r="F319" s="273" t="s">
        <v>15</v>
      </c>
      <c r="G319" s="3">
        <v>150000</v>
      </c>
      <c r="H319" s="3">
        <f t="shared" si="3"/>
        <v>900000</v>
      </c>
      <c r="I319" s="3">
        <v>6</v>
      </c>
    </row>
    <row r="320" spans="1:9" s="77" customFormat="1" x14ac:dyDescent="0.25">
      <c r="A320" s="915"/>
      <c r="B320" s="683"/>
      <c r="C320" s="122" t="s">
        <v>4453</v>
      </c>
      <c r="D320" s="120" t="s">
        <v>4454</v>
      </c>
      <c r="E320" s="273" t="s">
        <v>14</v>
      </c>
      <c r="F320" s="273" t="s">
        <v>15</v>
      </c>
      <c r="G320" s="3">
        <v>350000</v>
      </c>
      <c r="H320" s="3">
        <f t="shared" si="3"/>
        <v>700000</v>
      </c>
      <c r="I320" s="3">
        <v>2</v>
      </c>
    </row>
    <row r="321" spans="1:9" s="77" customFormat="1" x14ac:dyDescent="0.25">
      <c r="A321" s="915"/>
      <c r="B321" s="683"/>
      <c r="C321" s="122" t="s">
        <v>4455</v>
      </c>
      <c r="D321" s="120" t="s">
        <v>4456</v>
      </c>
      <c r="E321" s="273" t="s">
        <v>14</v>
      </c>
      <c r="F321" s="273" t="s">
        <v>15</v>
      </c>
      <c r="G321" s="3">
        <v>95000</v>
      </c>
      <c r="H321" s="3">
        <f t="shared" si="3"/>
        <v>3800000</v>
      </c>
      <c r="I321" s="3">
        <v>40</v>
      </c>
    </row>
    <row r="322" spans="1:9" s="77" customFormat="1" x14ac:dyDescent="0.25">
      <c r="A322" s="915"/>
      <c r="B322" s="683"/>
      <c r="C322" s="122" t="s">
        <v>4457</v>
      </c>
      <c r="D322" s="123" t="s">
        <v>4458</v>
      </c>
      <c r="E322" s="273" t="s">
        <v>14</v>
      </c>
      <c r="F322" s="273" t="s">
        <v>15</v>
      </c>
      <c r="G322" s="3">
        <v>375000</v>
      </c>
      <c r="H322" s="3">
        <f t="shared" si="3"/>
        <v>750000</v>
      </c>
      <c r="I322" s="3">
        <v>2</v>
      </c>
    </row>
    <row r="323" spans="1:9" s="77" customFormat="1" ht="30" x14ac:dyDescent="0.25">
      <c r="A323" s="915"/>
      <c r="B323" s="683"/>
      <c r="C323" s="122" t="s">
        <v>4459</v>
      </c>
      <c r="D323" s="123" t="s">
        <v>4460</v>
      </c>
      <c r="E323" s="273" t="s">
        <v>14</v>
      </c>
      <c r="F323" s="273" t="s">
        <v>15</v>
      </c>
      <c r="G323" s="3">
        <v>100000</v>
      </c>
      <c r="H323" s="3">
        <f t="shared" si="3"/>
        <v>100000</v>
      </c>
      <c r="I323" s="3">
        <v>1</v>
      </c>
    </row>
    <row r="324" spans="1:9" s="77" customFormat="1" x14ac:dyDescent="0.25">
      <c r="A324" s="915"/>
      <c r="B324" s="683"/>
      <c r="C324" s="122" t="s">
        <v>4461</v>
      </c>
      <c r="D324" s="123" t="s">
        <v>4462</v>
      </c>
      <c r="E324" s="273" t="s">
        <v>14</v>
      </c>
      <c r="F324" s="273" t="s">
        <v>15</v>
      </c>
      <c r="G324" s="3">
        <v>350000</v>
      </c>
      <c r="H324" s="3">
        <f t="shared" si="3"/>
        <v>350000</v>
      </c>
      <c r="I324" s="3">
        <v>1</v>
      </c>
    </row>
    <row r="325" spans="1:9" s="77" customFormat="1" x14ac:dyDescent="0.25">
      <c r="A325" s="915"/>
      <c r="B325" s="683"/>
      <c r="C325" s="122" t="s">
        <v>4463</v>
      </c>
      <c r="D325" s="123" t="s">
        <v>4464</v>
      </c>
      <c r="E325" s="273" t="s">
        <v>14</v>
      </c>
      <c r="F325" s="273" t="s">
        <v>15</v>
      </c>
      <c r="G325" s="3">
        <v>3000000</v>
      </c>
      <c r="H325" s="3">
        <f t="shared" si="3"/>
        <v>3000000</v>
      </c>
      <c r="I325" s="3">
        <v>1</v>
      </c>
    </row>
    <row r="326" spans="1:9" s="77" customFormat="1" x14ac:dyDescent="0.25">
      <c r="A326" s="915"/>
      <c r="B326" s="683"/>
      <c r="C326" s="122" t="s">
        <v>4465</v>
      </c>
      <c r="D326" s="123" t="s">
        <v>4466</v>
      </c>
      <c r="E326" s="273" t="s">
        <v>126</v>
      </c>
      <c r="F326" s="273" t="s">
        <v>15</v>
      </c>
      <c r="G326" s="3">
        <v>1500000</v>
      </c>
      <c r="H326" s="3">
        <f t="shared" si="3"/>
        <v>1500000</v>
      </c>
      <c r="I326" s="3">
        <v>1</v>
      </c>
    </row>
    <row r="327" spans="1:9" s="77" customFormat="1" x14ac:dyDescent="0.25">
      <c r="A327" s="915"/>
      <c r="B327" s="685"/>
      <c r="C327" s="126">
        <v>39138400</v>
      </c>
      <c r="D327" s="125" t="s">
        <v>4467</v>
      </c>
      <c r="E327" s="79" t="s">
        <v>14</v>
      </c>
      <c r="F327" s="79" t="s">
        <v>1857</v>
      </c>
      <c r="G327" s="16">
        <v>300000</v>
      </c>
      <c r="H327" s="16">
        <f t="shared" si="3"/>
        <v>1500000</v>
      </c>
      <c r="I327" s="16">
        <v>5</v>
      </c>
    </row>
    <row r="328" spans="1:9" s="77" customFormat="1" ht="30" x14ac:dyDescent="0.25">
      <c r="A328" s="915"/>
      <c r="B328" s="684">
        <v>5129</v>
      </c>
      <c r="C328" s="122" t="s">
        <v>4468</v>
      </c>
      <c r="D328" s="120" t="s">
        <v>4469</v>
      </c>
      <c r="E328" s="273" t="s">
        <v>14</v>
      </c>
      <c r="F328" s="273" t="s">
        <v>15</v>
      </c>
      <c r="G328" s="3">
        <v>639000</v>
      </c>
      <c r="H328" s="3">
        <f t="shared" si="3"/>
        <v>7668000</v>
      </c>
      <c r="I328" s="3">
        <v>12</v>
      </c>
    </row>
    <row r="329" spans="1:9" s="93" customFormat="1" x14ac:dyDescent="0.25">
      <c r="A329" s="915"/>
      <c r="B329" s="683"/>
      <c r="C329" s="120" t="s">
        <v>5300</v>
      </c>
      <c r="D329" s="120" t="s">
        <v>5301</v>
      </c>
      <c r="E329" s="273" t="s">
        <v>14</v>
      </c>
      <c r="F329" s="273" t="s">
        <v>15</v>
      </c>
      <c r="G329" s="3">
        <v>0</v>
      </c>
      <c r="H329" s="3">
        <v>0</v>
      </c>
      <c r="I329" s="3">
        <v>2</v>
      </c>
    </row>
    <row r="330" spans="1:9" s="93" customFormat="1" x14ac:dyDescent="0.25">
      <c r="A330" s="915"/>
      <c r="B330" s="683"/>
      <c r="C330" s="120" t="s">
        <v>5302</v>
      </c>
      <c r="D330" s="120" t="s">
        <v>5301</v>
      </c>
      <c r="E330" s="273" t="s">
        <v>14</v>
      </c>
      <c r="F330" s="273" t="s">
        <v>15</v>
      </c>
      <c r="G330" s="3">
        <v>0</v>
      </c>
      <c r="H330" s="3">
        <v>0</v>
      </c>
      <c r="I330" s="3">
        <v>1</v>
      </c>
    </row>
    <row r="331" spans="1:9" s="93" customFormat="1" x14ac:dyDescent="0.25">
      <c r="A331" s="915"/>
      <c r="B331" s="683"/>
      <c r="C331" s="120" t="s">
        <v>5303</v>
      </c>
      <c r="D331" s="120" t="s">
        <v>5304</v>
      </c>
      <c r="E331" s="273" t="s">
        <v>14</v>
      </c>
      <c r="F331" s="273" t="s">
        <v>15</v>
      </c>
      <c r="G331" s="3">
        <v>0</v>
      </c>
      <c r="H331" s="3">
        <v>0</v>
      </c>
      <c r="I331" s="3">
        <v>60</v>
      </c>
    </row>
    <row r="332" spans="1:9" s="93" customFormat="1" x14ac:dyDescent="0.25">
      <c r="A332" s="915"/>
      <c r="B332" s="683"/>
      <c r="C332" s="120" t="s">
        <v>5305</v>
      </c>
      <c r="D332" s="120" t="s">
        <v>5306</v>
      </c>
      <c r="E332" s="273" t="s">
        <v>14</v>
      </c>
      <c r="F332" s="273" t="s">
        <v>402</v>
      </c>
      <c r="G332" s="3">
        <v>0</v>
      </c>
      <c r="H332" s="3">
        <v>0</v>
      </c>
      <c r="I332" s="3">
        <v>120</v>
      </c>
    </row>
    <row r="333" spans="1:9" s="93" customFormat="1" ht="45" x14ac:dyDescent="0.25">
      <c r="A333" s="915"/>
      <c r="B333" s="683"/>
      <c r="C333" s="120" t="s">
        <v>5307</v>
      </c>
      <c r="D333" s="120" t="s">
        <v>5308</v>
      </c>
      <c r="E333" s="273" t="s">
        <v>14</v>
      </c>
      <c r="F333" s="273" t="s">
        <v>15</v>
      </c>
      <c r="G333" s="3">
        <v>0</v>
      </c>
      <c r="H333" s="3">
        <v>0</v>
      </c>
      <c r="I333" s="3">
        <v>1</v>
      </c>
    </row>
    <row r="334" spans="1:9" s="93" customFormat="1" x14ac:dyDescent="0.25">
      <c r="A334" s="915"/>
      <c r="B334" s="683"/>
      <c r="C334" s="120" t="s">
        <v>5309</v>
      </c>
      <c r="D334" s="120" t="s">
        <v>5310</v>
      </c>
      <c r="E334" s="273" t="s">
        <v>14</v>
      </c>
      <c r="F334" s="273" t="s">
        <v>15</v>
      </c>
      <c r="G334" s="3">
        <v>0</v>
      </c>
      <c r="H334" s="3">
        <v>0</v>
      </c>
      <c r="I334" s="3">
        <v>2</v>
      </c>
    </row>
    <row r="335" spans="1:9" s="93" customFormat="1" x14ac:dyDescent="0.25">
      <c r="A335" s="915"/>
      <c r="B335" s="683"/>
      <c r="C335" s="120" t="s">
        <v>5311</v>
      </c>
      <c r="D335" s="120" t="s">
        <v>5312</v>
      </c>
      <c r="E335" s="273" t="s">
        <v>14</v>
      </c>
      <c r="F335" s="273" t="s">
        <v>15</v>
      </c>
      <c r="G335" s="3">
        <v>0</v>
      </c>
      <c r="H335" s="3">
        <v>0</v>
      </c>
      <c r="I335" s="3">
        <v>1</v>
      </c>
    </row>
    <row r="336" spans="1:9" s="93" customFormat="1" x14ac:dyDescent="0.25">
      <c r="A336" s="915"/>
      <c r="B336" s="683"/>
      <c r="C336" s="120" t="s">
        <v>5313</v>
      </c>
      <c r="D336" s="120" t="s">
        <v>5314</v>
      </c>
      <c r="E336" s="273" t="s">
        <v>14</v>
      </c>
      <c r="F336" s="273" t="s">
        <v>470</v>
      </c>
      <c r="G336" s="3">
        <v>0</v>
      </c>
      <c r="H336" s="3">
        <v>0</v>
      </c>
      <c r="I336" s="3">
        <v>2.8</v>
      </c>
    </row>
    <row r="337" spans="1:9" s="93" customFormat="1" x14ac:dyDescent="0.25">
      <c r="A337" s="915"/>
      <c r="B337" s="683"/>
      <c r="C337" s="120" t="s">
        <v>5315</v>
      </c>
      <c r="D337" s="120" t="s">
        <v>5316</v>
      </c>
      <c r="E337" s="273" t="s">
        <v>14</v>
      </c>
      <c r="F337" s="273" t="s">
        <v>1857</v>
      </c>
      <c r="G337" s="3">
        <v>0</v>
      </c>
      <c r="H337" s="3">
        <v>0</v>
      </c>
      <c r="I337" s="3">
        <v>1</v>
      </c>
    </row>
    <row r="338" spans="1:9" s="415" customFormat="1" x14ac:dyDescent="0.25">
      <c r="A338" s="915"/>
      <c r="B338" s="683"/>
      <c r="C338" s="120" t="s">
        <v>6322</v>
      </c>
      <c r="D338" s="120" t="s">
        <v>6323</v>
      </c>
      <c r="E338" s="413" t="s">
        <v>14</v>
      </c>
      <c r="F338" s="413" t="s">
        <v>15</v>
      </c>
      <c r="G338" s="372">
        <v>0</v>
      </c>
      <c r="H338" s="372"/>
      <c r="I338" s="372">
        <v>129</v>
      </c>
    </row>
    <row r="339" spans="1:9" s="314" customFormat="1" x14ac:dyDescent="0.25">
      <c r="A339" s="915"/>
      <c r="B339" s="683"/>
      <c r="C339" s="120" t="s">
        <v>5675</v>
      </c>
      <c r="D339" s="120" t="s">
        <v>5336</v>
      </c>
      <c r="E339" s="305" t="s">
        <v>14</v>
      </c>
      <c r="F339" s="305" t="s">
        <v>1857</v>
      </c>
      <c r="G339" s="3">
        <v>0</v>
      </c>
      <c r="H339" s="3">
        <v>0</v>
      </c>
      <c r="I339" s="3">
        <v>1</v>
      </c>
    </row>
    <row r="340" spans="1:9" s="93" customFormat="1" ht="45" x14ac:dyDescent="0.25">
      <c r="A340" s="915"/>
      <c r="B340" s="683"/>
      <c r="C340" s="120" t="s">
        <v>5317</v>
      </c>
      <c r="D340" s="120" t="s">
        <v>5318</v>
      </c>
      <c r="E340" s="273" t="s">
        <v>14</v>
      </c>
      <c r="F340" s="273" t="s">
        <v>121</v>
      </c>
      <c r="G340" s="3">
        <v>0</v>
      </c>
      <c r="H340" s="3">
        <v>0</v>
      </c>
      <c r="I340" s="3" t="s">
        <v>5319</v>
      </c>
    </row>
    <row r="341" spans="1:9" s="98" customFormat="1" x14ac:dyDescent="0.25">
      <c r="A341" s="915"/>
      <c r="B341" s="683"/>
      <c r="C341" s="120" t="s">
        <v>5335</v>
      </c>
      <c r="D341" s="120" t="s">
        <v>5336</v>
      </c>
      <c r="E341" s="273" t="s">
        <v>14</v>
      </c>
      <c r="F341" s="273" t="s">
        <v>1857</v>
      </c>
      <c r="G341" s="3">
        <v>0</v>
      </c>
      <c r="H341" s="3">
        <v>0</v>
      </c>
      <c r="I341" s="3">
        <v>1</v>
      </c>
    </row>
    <row r="342" spans="1:9" s="77" customFormat="1" x14ac:dyDescent="0.25">
      <c r="A342" s="915"/>
      <c r="B342" s="683"/>
      <c r="C342" s="123" t="s">
        <v>4470</v>
      </c>
      <c r="D342" s="120" t="s">
        <v>4471</v>
      </c>
      <c r="E342" s="273" t="s">
        <v>126</v>
      </c>
      <c r="F342" s="273" t="s">
        <v>15</v>
      </c>
      <c r="G342" s="100">
        <v>60000</v>
      </c>
      <c r="H342" s="3">
        <f t="shared" si="3"/>
        <v>1500000</v>
      </c>
      <c r="I342" s="3">
        <v>25</v>
      </c>
    </row>
    <row r="343" spans="1:9" s="101" customFormat="1" x14ac:dyDescent="0.25">
      <c r="A343" s="915"/>
      <c r="B343" s="685"/>
      <c r="C343" s="200" t="s">
        <v>5760</v>
      </c>
      <c r="D343" s="201" t="s">
        <v>5456</v>
      </c>
      <c r="E343" s="202" t="s">
        <v>14</v>
      </c>
      <c r="F343" s="202" t="s">
        <v>470</v>
      </c>
      <c r="G343" s="628">
        <v>326667</v>
      </c>
      <c r="H343" s="3">
        <f>G343*I343</f>
        <v>3920004</v>
      </c>
      <c r="I343" s="3">
        <v>12</v>
      </c>
    </row>
    <row r="344" spans="1:9" s="114" customFormat="1" x14ac:dyDescent="0.25">
      <c r="A344" s="915"/>
      <c r="B344" s="109"/>
      <c r="C344" s="116"/>
      <c r="D344" s="116"/>
      <c r="E344" s="273"/>
      <c r="F344" s="273"/>
      <c r="G344" s="3"/>
      <c r="H344" s="3"/>
      <c r="I344" s="3"/>
    </row>
    <row r="345" spans="1:9" s="77" customFormat="1" ht="15" customHeight="1" x14ac:dyDescent="0.25">
      <c r="A345" s="915"/>
      <c r="B345" s="703" t="s">
        <v>154</v>
      </c>
      <c r="C345" s="704"/>
      <c r="D345" s="704"/>
      <c r="E345" s="704"/>
      <c r="F345" s="704"/>
      <c r="G345" s="705"/>
      <c r="H345" s="276">
        <f>SUM(H347:H357)</f>
        <v>98500010.409999996</v>
      </c>
      <c r="I345" s="276"/>
    </row>
    <row r="346" spans="1:9" s="640" customFormat="1" ht="15" customHeight="1" x14ac:dyDescent="0.25">
      <c r="A346" s="915"/>
      <c r="B346" s="647" t="s">
        <v>5291</v>
      </c>
      <c r="C346" s="120" t="s">
        <v>7218</v>
      </c>
      <c r="D346" s="120" t="s">
        <v>4078</v>
      </c>
      <c r="E346" s="120" t="s">
        <v>126</v>
      </c>
      <c r="F346" s="120" t="s">
        <v>121</v>
      </c>
      <c r="G346" s="120">
        <v>2856800</v>
      </c>
      <c r="H346" s="120">
        <v>2856800</v>
      </c>
      <c r="I346" s="639">
        <v>1</v>
      </c>
    </row>
    <row r="347" spans="1:9" s="77" customFormat="1" ht="60" x14ac:dyDescent="0.25">
      <c r="A347" s="915"/>
      <c r="B347" s="684">
        <v>4234</v>
      </c>
      <c r="C347" s="122" t="s">
        <v>4472</v>
      </c>
      <c r="D347" s="120" t="s">
        <v>4473</v>
      </c>
      <c r="E347" s="273" t="s">
        <v>149</v>
      </c>
      <c r="F347" s="273" t="s">
        <v>121</v>
      </c>
      <c r="G347" s="3">
        <v>53000000</v>
      </c>
      <c r="H347" s="3">
        <f t="shared" ref="H347:H359" si="5">G347*I347</f>
        <v>53000000</v>
      </c>
      <c r="I347" s="3">
        <v>1</v>
      </c>
    </row>
    <row r="348" spans="1:9" s="77" customFormat="1" ht="60" x14ac:dyDescent="0.25">
      <c r="A348" s="915"/>
      <c r="B348" s="685"/>
      <c r="C348" s="122" t="s">
        <v>4474</v>
      </c>
      <c r="D348" s="120" t="s">
        <v>4475</v>
      </c>
      <c r="E348" s="273" t="s">
        <v>149</v>
      </c>
      <c r="F348" s="273" t="s">
        <v>121</v>
      </c>
      <c r="G348" s="3">
        <v>0</v>
      </c>
      <c r="H348" s="3">
        <f t="shared" si="5"/>
        <v>0</v>
      </c>
      <c r="I348" s="3">
        <v>1</v>
      </c>
    </row>
    <row r="349" spans="1:9" s="609" customFormat="1" ht="30" x14ac:dyDescent="0.25">
      <c r="A349" s="915"/>
      <c r="B349" s="404">
        <v>5129</v>
      </c>
      <c r="C349" s="122" t="s">
        <v>7022</v>
      </c>
      <c r="D349" s="122" t="s">
        <v>4078</v>
      </c>
      <c r="E349" s="122" t="s">
        <v>126</v>
      </c>
      <c r="F349" s="605" t="s">
        <v>121</v>
      </c>
      <c r="G349" s="3">
        <v>0</v>
      </c>
      <c r="H349" s="3">
        <f t="shared" si="5"/>
        <v>0</v>
      </c>
      <c r="I349" s="3">
        <v>1</v>
      </c>
    </row>
    <row r="350" spans="1:9" s="609" customFormat="1" ht="30" x14ac:dyDescent="0.25">
      <c r="A350" s="915"/>
      <c r="B350" s="404">
        <v>5129</v>
      </c>
      <c r="C350" s="122" t="s">
        <v>7021</v>
      </c>
      <c r="D350" s="122" t="s">
        <v>4078</v>
      </c>
      <c r="E350" s="122" t="s">
        <v>126</v>
      </c>
      <c r="F350" s="605" t="s">
        <v>121</v>
      </c>
      <c r="G350" s="3">
        <v>0</v>
      </c>
      <c r="H350" s="3">
        <f t="shared" ref="H350" si="6">G350*I350</f>
        <v>0</v>
      </c>
      <c r="I350" s="3">
        <v>1</v>
      </c>
    </row>
    <row r="351" spans="1:9" s="396" customFormat="1" ht="30" x14ac:dyDescent="0.25">
      <c r="A351" s="915"/>
      <c r="B351" s="404">
        <v>5129</v>
      </c>
      <c r="C351" s="122" t="s">
        <v>6303</v>
      </c>
      <c r="D351" s="122" t="s">
        <v>4078</v>
      </c>
      <c r="E351" s="395" t="s">
        <v>126</v>
      </c>
      <c r="F351" s="395" t="s">
        <v>121</v>
      </c>
      <c r="G351" s="358">
        <v>65374.41</v>
      </c>
      <c r="H351" s="358">
        <v>65374.41</v>
      </c>
      <c r="I351" s="372">
        <v>1</v>
      </c>
    </row>
    <row r="352" spans="1:9" s="597" customFormat="1" ht="30" x14ac:dyDescent="0.25">
      <c r="A352" s="915"/>
      <c r="B352" s="404">
        <v>5113</v>
      </c>
      <c r="C352" s="122" t="s">
        <v>6943</v>
      </c>
      <c r="D352" s="122" t="s">
        <v>4078</v>
      </c>
      <c r="E352" s="122" t="s">
        <v>126</v>
      </c>
      <c r="F352" s="594" t="s">
        <v>121</v>
      </c>
      <c r="G352" s="564">
        <v>880400</v>
      </c>
      <c r="H352" s="564">
        <v>880400</v>
      </c>
      <c r="I352" s="372">
        <v>1</v>
      </c>
    </row>
    <row r="353" spans="1:9" s="77" customFormat="1" ht="90" x14ac:dyDescent="0.25">
      <c r="A353" s="915"/>
      <c r="B353" s="684">
        <v>5113</v>
      </c>
      <c r="C353" s="122" t="s">
        <v>4476</v>
      </c>
      <c r="D353" s="120" t="s">
        <v>4477</v>
      </c>
      <c r="E353" s="273" t="s">
        <v>126</v>
      </c>
      <c r="F353" s="273" t="s">
        <v>121</v>
      </c>
      <c r="G353" s="3">
        <v>0</v>
      </c>
      <c r="H353" s="3">
        <f t="shared" si="5"/>
        <v>0</v>
      </c>
      <c r="I353" s="3">
        <v>1</v>
      </c>
    </row>
    <row r="354" spans="1:9" s="454" customFormat="1" ht="30" x14ac:dyDescent="0.25">
      <c r="A354" s="915"/>
      <c r="B354" s="683"/>
      <c r="C354" s="122" t="s">
        <v>6426</v>
      </c>
      <c r="D354" s="120" t="s">
        <v>171</v>
      </c>
      <c r="E354" s="450" t="s">
        <v>126</v>
      </c>
      <c r="F354" s="450" t="s">
        <v>121</v>
      </c>
      <c r="G354" s="3">
        <v>28989000</v>
      </c>
      <c r="H354" s="3">
        <v>28989000</v>
      </c>
      <c r="I354" s="3">
        <v>1</v>
      </c>
    </row>
    <row r="355" spans="1:9" s="454" customFormat="1" ht="30" x14ac:dyDescent="0.25">
      <c r="A355" s="915"/>
      <c r="B355" s="683"/>
      <c r="C355" s="122" t="s">
        <v>6427</v>
      </c>
      <c r="D355" s="120" t="s">
        <v>171</v>
      </c>
      <c r="E355" s="450" t="s">
        <v>126</v>
      </c>
      <c r="F355" s="450" t="s">
        <v>121</v>
      </c>
      <c r="G355" s="3" t="s">
        <v>5765</v>
      </c>
      <c r="H355" s="3" t="s">
        <v>5765</v>
      </c>
      <c r="I355" s="3">
        <v>1</v>
      </c>
    </row>
    <row r="356" spans="1:9" s="77" customFormat="1" ht="90" x14ac:dyDescent="0.25">
      <c r="A356" s="915"/>
      <c r="B356" s="683"/>
      <c r="C356" s="122" t="s">
        <v>4478</v>
      </c>
      <c r="D356" s="120" t="s">
        <v>4479</v>
      </c>
      <c r="E356" s="273" t="s">
        <v>126</v>
      </c>
      <c r="F356" s="448" t="s">
        <v>121</v>
      </c>
      <c r="G356" s="455">
        <v>27000</v>
      </c>
      <c r="H356" s="455">
        <v>27000</v>
      </c>
      <c r="I356" s="456">
        <v>1</v>
      </c>
    </row>
    <row r="357" spans="1:9" s="77" customFormat="1" ht="75" x14ac:dyDescent="0.25">
      <c r="A357" s="915"/>
      <c r="B357" s="683"/>
      <c r="C357" s="122" t="s">
        <v>4480</v>
      </c>
      <c r="D357" s="120" t="s">
        <v>4481</v>
      </c>
      <c r="E357" s="273" t="s">
        <v>149</v>
      </c>
      <c r="F357" s="273" t="s">
        <v>121</v>
      </c>
      <c r="G357" s="3">
        <v>15538236</v>
      </c>
      <c r="H357" s="3">
        <f t="shared" si="5"/>
        <v>15538236</v>
      </c>
      <c r="I357" s="3">
        <v>1</v>
      </c>
    </row>
    <row r="358" spans="1:9" s="563" customFormat="1" ht="30.75" customHeight="1" x14ac:dyDescent="0.25">
      <c r="A358" s="915"/>
      <c r="B358" s="683"/>
      <c r="C358" s="122" t="s">
        <v>6863</v>
      </c>
      <c r="D358" s="120" t="s">
        <v>4078</v>
      </c>
      <c r="E358" s="561" t="s">
        <v>126</v>
      </c>
      <c r="F358" s="559" t="s">
        <v>121</v>
      </c>
      <c r="G358" s="3">
        <v>64295290</v>
      </c>
      <c r="H358" s="3">
        <v>64295290</v>
      </c>
      <c r="I358" s="3">
        <v>1</v>
      </c>
    </row>
    <row r="359" spans="1:9" s="216" customFormat="1" ht="45" x14ac:dyDescent="0.25">
      <c r="A359" s="915"/>
      <c r="B359" s="685"/>
      <c r="C359" s="105" t="s">
        <v>5507</v>
      </c>
      <c r="D359" s="1" t="s">
        <v>5508</v>
      </c>
      <c r="E359" s="273" t="s">
        <v>172</v>
      </c>
      <c r="F359" s="273" t="s">
        <v>121</v>
      </c>
      <c r="G359" s="3">
        <v>0</v>
      </c>
      <c r="H359" s="3">
        <f t="shared" si="5"/>
        <v>0</v>
      </c>
      <c r="I359" s="3">
        <v>1</v>
      </c>
    </row>
    <row r="360" spans="1:9" s="77" customFormat="1" ht="15" customHeight="1" x14ac:dyDescent="0.25">
      <c r="A360" s="915"/>
      <c r="B360" s="703" t="s">
        <v>118</v>
      </c>
      <c r="C360" s="704"/>
      <c r="D360" s="704"/>
      <c r="E360" s="704"/>
      <c r="F360" s="704"/>
      <c r="G360" s="705"/>
      <c r="H360" s="276">
        <f>SUM(H361:H488)</f>
        <v>531073820</v>
      </c>
      <c r="I360" s="276"/>
    </row>
    <row r="361" spans="1:9" s="77" customFormat="1" x14ac:dyDescent="0.25">
      <c r="A361" s="915"/>
      <c r="B361" s="684">
        <v>4212</v>
      </c>
      <c r="C361" s="122" t="s">
        <v>4482</v>
      </c>
      <c r="D361" s="120" t="s">
        <v>119</v>
      </c>
      <c r="E361" s="273" t="s">
        <v>120</v>
      </c>
      <c r="F361" s="273" t="s">
        <v>121</v>
      </c>
      <c r="G361" s="3">
        <v>24000000</v>
      </c>
      <c r="H361" s="3">
        <f t="shared" ref="H361:H441" si="7">G361*I361</f>
        <v>24000000</v>
      </c>
      <c r="I361" s="3">
        <v>1</v>
      </c>
    </row>
    <row r="362" spans="1:9" s="77" customFormat="1" x14ac:dyDescent="0.25">
      <c r="A362" s="915"/>
      <c r="B362" s="685"/>
      <c r="C362" s="122" t="s">
        <v>4483</v>
      </c>
      <c r="D362" s="120" t="s">
        <v>122</v>
      </c>
      <c r="E362" s="273" t="s">
        <v>120</v>
      </c>
      <c r="F362" s="273" t="s">
        <v>121</v>
      </c>
      <c r="G362" s="3">
        <v>60785400</v>
      </c>
      <c r="H362" s="3">
        <f t="shared" si="7"/>
        <v>60785400</v>
      </c>
      <c r="I362" s="3">
        <v>1</v>
      </c>
    </row>
    <row r="363" spans="1:9" s="77" customFormat="1" ht="30" x14ac:dyDescent="0.25">
      <c r="A363" s="915"/>
      <c r="B363" s="684">
        <v>4214</v>
      </c>
      <c r="C363" s="122" t="s">
        <v>4484</v>
      </c>
      <c r="D363" s="120" t="s">
        <v>128</v>
      </c>
      <c r="E363" s="273" t="s">
        <v>120</v>
      </c>
      <c r="F363" s="273" t="s">
        <v>121</v>
      </c>
      <c r="G363" s="3">
        <v>60000000</v>
      </c>
      <c r="H363" s="3">
        <f t="shared" si="7"/>
        <v>60000000</v>
      </c>
      <c r="I363" s="3">
        <v>1</v>
      </c>
    </row>
    <row r="364" spans="1:9" s="77" customFormat="1" ht="30" x14ac:dyDescent="0.25">
      <c r="A364" s="915"/>
      <c r="B364" s="683"/>
      <c r="C364" s="122" t="s">
        <v>4485</v>
      </c>
      <c r="D364" s="120" t="s">
        <v>3099</v>
      </c>
      <c r="E364" s="273" t="s">
        <v>14</v>
      </c>
      <c r="F364" s="273" t="s">
        <v>121</v>
      </c>
      <c r="G364" s="3">
        <v>15000000</v>
      </c>
      <c r="H364" s="3">
        <f t="shared" si="7"/>
        <v>15000000</v>
      </c>
      <c r="I364" s="3">
        <v>1</v>
      </c>
    </row>
    <row r="365" spans="1:9" s="77" customFormat="1" ht="30" x14ac:dyDescent="0.25">
      <c r="A365" s="915"/>
      <c r="B365" s="683"/>
      <c r="C365" s="119" t="s">
        <v>4486</v>
      </c>
      <c r="D365" s="120" t="s">
        <v>4487</v>
      </c>
      <c r="E365" s="273" t="s">
        <v>126</v>
      </c>
      <c r="F365" s="273" t="s">
        <v>121</v>
      </c>
      <c r="G365" s="3">
        <v>3994600</v>
      </c>
      <c r="H365" s="3">
        <f t="shared" si="7"/>
        <v>3994600</v>
      </c>
      <c r="I365" s="3">
        <v>1</v>
      </c>
    </row>
    <row r="366" spans="1:9" s="77" customFormat="1" ht="30" x14ac:dyDescent="0.25">
      <c r="A366" s="915"/>
      <c r="B366" s="683"/>
      <c r="C366" s="119" t="s">
        <v>4488</v>
      </c>
      <c r="D366" s="120" t="s">
        <v>4489</v>
      </c>
      <c r="E366" s="273" t="s">
        <v>126</v>
      </c>
      <c r="F366" s="273" t="s">
        <v>121</v>
      </c>
      <c r="G366" s="3">
        <v>2500000</v>
      </c>
      <c r="H366" s="3">
        <f t="shared" si="7"/>
        <v>2500000</v>
      </c>
      <c r="I366" s="3">
        <v>1</v>
      </c>
    </row>
    <row r="367" spans="1:9" s="77" customFormat="1" ht="30" x14ac:dyDescent="0.25">
      <c r="A367" s="915"/>
      <c r="B367" s="683"/>
      <c r="C367" s="119" t="s">
        <v>4490</v>
      </c>
      <c r="D367" s="120" t="s">
        <v>4491</v>
      </c>
      <c r="E367" s="273" t="s">
        <v>126</v>
      </c>
      <c r="F367" s="273" t="s">
        <v>121</v>
      </c>
      <c r="G367" s="3">
        <v>720000</v>
      </c>
      <c r="H367" s="3">
        <f t="shared" si="7"/>
        <v>720000</v>
      </c>
      <c r="I367" s="3">
        <v>1</v>
      </c>
    </row>
    <row r="368" spans="1:9" s="77" customFormat="1" ht="30" x14ac:dyDescent="0.25">
      <c r="A368" s="915"/>
      <c r="B368" s="685"/>
      <c r="C368" s="119" t="s">
        <v>4492</v>
      </c>
      <c r="D368" s="120" t="s">
        <v>4493</v>
      </c>
      <c r="E368" s="273" t="s">
        <v>126</v>
      </c>
      <c r="F368" s="273" t="s">
        <v>121</v>
      </c>
      <c r="G368" s="3">
        <v>720000</v>
      </c>
      <c r="H368" s="3">
        <f t="shared" si="7"/>
        <v>720000</v>
      </c>
      <c r="I368" s="3">
        <v>1</v>
      </c>
    </row>
    <row r="369" spans="1:9" s="77" customFormat="1" ht="30" x14ac:dyDescent="0.25">
      <c r="A369" s="915"/>
      <c r="B369" s="684">
        <v>4216</v>
      </c>
      <c r="C369" s="122" t="s">
        <v>4494</v>
      </c>
      <c r="D369" s="120" t="s">
        <v>525</v>
      </c>
      <c r="E369" s="273" t="s">
        <v>126</v>
      </c>
      <c r="F369" s="273" t="s">
        <v>121</v>
      </c>
      <c r="G369" s="3">
        <v>12408000</v>
      </c>
      <c r="H369" s="3">
        <f t="shared" si="7"/>
        <v>12408000</v>
      </c>
      <c r="I369" s="3">
        <v>1</v>
      </c>
    </row>
    <row r="370" spans="1:9" s="77" customFormat="1" ht="30" x14ac:dyDescent="0.25">
      <c r="A370" s="915"/>
      <c r="B370" s="685"/>
      <c r="C370" s="122" t="s">
        <v>4495</v>
      </c>
      <c r="D370" s="120" t="s">
        <v>4496</v>
      </c>
      <c r="E370" s="273" t="s">
        <v>126</v>
      </c>
      <c r="F370" s="273" t="s">
        <v>121</v>
      </c>
      <c r="G370" s="3">
        <v>25152000</v>
      </c>
      <c r="H370" s="3">
        <f t="shared" si="7"/>
        <v>25152000</v>
      </c>
      <c r="I370" s="3">
        <v>1</v>
      </c>
    </row>
    <row r="371" spans="1:9" s="535" customFormat="1" ht="30" x14ac:dyDescent="0.25">
      <c r="A371" s="915"/>
      <c r="B371" s="801" t="s">
        <v>6738</v>
      </c>
      <c r="C371" s="122" t="s">
        <v>6751</v>
      </c>
      <c r="D371" s="122" t="s">
        <v>138</v>
      </c>
      <c r="E371" s="120" t="s">
        <v>120</v>
      </c>
      <c r="F371" s="120" t="s">
        <v>121</v>
      </c>
      <c r="G371" s="538">
        <v>1234</v>
      </c>
      <c r="H371" s="538">
        <v>1234</v>
      </c>
      <c r="I371" s="3">
        <v>1</v>
      </c>
    </row>
    <row r="372" spans="1:9" s="535" customFormat="1" ht="30" x14ac:dyDescent="0.25">
      <c r="A372" s="915"/>
      <c r="B372" s="802"/>
      <c r="C372" s="122" t="s">
        <v>6756</v>
      </c>
      <c r="D372" s="122" t="s">
        <v>138</v>
      </c>
      <c r="E372" s="120" t="s">
        <v>120</v>
      </c>
      <c r="F372" s="120" t="s">
        <v>121</v>
      </c>
      <c r="G372" s="458">
        <v>2407000</v>
      </c>
      <c r="H372" s="458">
        <v>2407000</v>
      </c>
      <c r="I372" s="372">
        <v>1</v>
      </c>
    </row>
    <row r="373" spans="1:9" s="525" customFormat="1" ht="30" x14ac:dyDescent="0.25">
      <c r="A373" s="915"/>
      <c r="B373" s="803"/>
      <c r="C373" s="119" t="s">
        <v>6737</v>
      </c>
      <c r="D373" s="120" t="s">
        <v>138</v>
      </c>
      <c r="E373" s="120" t="s">
        <v>120</v>
      </c>
      <c r="F373" s="120" t="s">
        <v>121</v>
      </c>
      <c r="G373" s="120">
        <v>2500000</v>
      </c>
      <c r="H373" s="120">
        <v>2500000</v>
      </c>
      <c r="I373" s="3">
        <v>1</v>
      </c>
    </row>
    <row r="374" spans="1:9" s="472" customFormat="1" ht="30" x14ac:dyDescent="0.25">
      <c r="A374" s="915"/>
      <c r="B374" s="711">
        <v>4222</v>
      </c>
      <c r="C374" s="120" t="s">
        <v>6503</v>
      </c>
      <c r="D374" s="120" t="s">
        <v>138</v>
      </c>
      <c r="E374" s="120" t="s">
        <v>120</v>
      </c>
      <c r="F374" s="120" t="s">
        <v>121</v>
      </c>
      <c r="G374" s="423">
        <v>1000000</v>
      </c>
      <c r="H374" s="423">
        <v>1000000</v>
      </c>
      <c r="I374" s="3">
        <v>1</v>
      </c>
    </row>
    <row r="375" spans="1:9" s="520" customFormat="1" ht="30" x14ac:dyDescent="0.25">
      <c r="A375" s="915"/>
      <c r="B375" s="789"/>
      <c r="C375" s="120" t="s">
        <v>6663</v>
      </c>
      <c r="D375" s="120" t="s">
        <v>138</v>
      </c>
      <c r="E375" s="120" t="s">
        <v>120</v>
      </c>
      <c r="F375" s="120" t="s">
        <v>121</v>
      </c>
      <c r="G375" s="120">
        <v>3462486</v>
      </c>
      <c r="H375" s="120">
        <v>3462486</v>
      </c>
      <c r="I375" s="3">
        <v>1</v>
      </c>
    </row>
    <row r="376" spans="1:9" s="520" customFormat="1" ht="30" x14ac:dyDescent="0.25">
      <c r="A376" s="915"/>
      <c r="B376" s="789"/>
      <c r="C376" s="120" t="s">
        <v>6664</v>
      </c>
      <c r="D376" s="120" t="s">
        <v>138</v>
      </c>
      <c r="E376" s="120" t="s">
        <v>120</v>
      </c>
      <c r="F376" s="120" t="s">
        <v>121</v>
      </c>
      <c r="G376" s="120">
        <v>1300000</v>
      </c>
      <c r="H376" s="120">
        <v>1300000</v>
      </c>
      <c r="I376" s="3">
        <v>1</v>
      </c>
    </row>
    <row r="377" spans="1:9" s="520" customFormat="1" ht="30" x14ac:dyDescent="0.25">
      <c r="A377" s="915"/>
      <c r="B377" s="789"/>
      <c r="C377" s="120" t="s">
        <v>6665</v>
      </c>
      <c r="D377" s="120" t="s">
        <v>138</v>
      </c>
      <c r="E377" s="120" t="s">
        <v>120</v>
      </c>
      <c r="F377" s="120" t="s">
        <v>121</v>
      </c>
      <c r="G377" s="120">
        <v>1000000</v>
      </c>
      <c r="H377" s="120">
        <v>1000000</v>
      </c>
      <c r="I377" s="3">
        <v>1</v>
      </c>
    </row>
    <row r="378" spans="1:9" s="520" customFormat="1" ht="30" x14ac:dyDescent="0.25">
      <c r="A378" s="915"/>
      <c r="B378" s="789"/>
      <c r="C378" s="120" t="s">
        <v>6666</v>
      </c>
      <c r="D378" s="120" t="s">
        <v>138</v>
      </c>
      <c r="E378" s="120" t="s">
        <v>120</v>
      </c>
      <c r="F378" s="120" t="s">
        <v>121</v>
      </c>
      <c r="G378" s="120">
        <v>700000</v>
      </c>
      <c r="H378" s="120">
        <v>700000</v>
      </c>
      <c r="I378" s="3">
        <v>1</v>
      </c>
    </row>
    <row r="379" spans="1:9" s="520" customFormat="1" ht="30" x14ac:dyDescent="0.25">
      <c r="A379" s="915"/>
      <c r="B379" s="789"/>
      <c r="C379" s="120" t="s">
        <v>6667</v>
      </c>
      <c r="D379" s="120" t="s">
        <v>138</v>
      </c>
      <c r="E379" s="120" t="s">
        <v>120</v>
      </c>
      <c r="F379" s="120" t="s">
        <v>121</v>
      </c>
      <c r="G379" s="120">
        <v>1400000</v>
      </c>
      <c r="H379" s="120">
        <v>1400000</v>
      </c>
      <c r="I379" s="3">
        <v>1</v>
      </c>
    </row>
    <row r="380" spans="1:9" s="84" customFormat="1" ht="60" x14ac:dyDescent="0.25">
      <c r="A380" s="915"/>
      <c r="B380" s="712"/>
      <c r="C380" s="124">
        <v>98391200</v>
      </c>
      <c r="D380" s="129" t="s">
        <v>4497</v>
      </c>
      <c r="E380" s="278" t="s">
        <v>120</v>
      </c>
      <c r="F380" s="278" t="s">
        <v>121</v>
      </c>
      <c r="G380" s="7">
        <v>500000</v>
      </c>
      <c r="H380" s="7">
        <f t="shared" si="7"/>
        <v>500000</v>
      </c>
      <c r="I380" s="7">
        <v>1</v>
      </c>
    </row>
    <row r="381" spans="1:9" s="77" customFormat="1" ht="30" x14ac:dyDescent="0.25">
      <c r="A381" s="915"/>
      <c r="B381" s="684">
        <v>4231</v>
      </c>
      <c r="C381" s="119" t="s">
        <v>4498</v>
      </c>
      <c r="D381" s="120" t="s">
        <v>4499</v>
      </c>
      <c r="E381" s="273" t="s">
        <v>14</v>
      </c>
      <c r="F381" s="273" t="s">
        <v>121</v>
      </c>
      <c r="G381" s="3">
        <v>3090000</v>
      </c>
      <c r="H381" s="3">
        <f t="shared" si="7"/>
        <v>3090000</v>
      </c>
      <c r="I381" s="3">
        <v>1</v>
      </c>
    </row>
    <row r="382" spans="1:9" s="77" customFormat="1" ht="90" x14ac:dyDescent="0.25">
      <c r="A382" s="915"/>
      <c r="B382" s="683"/>
      <c r="C382" s="119" t="s">
        <v>4500</v>
      </c>
      <c r="D382" s="120" t="s">
        <v>4501</v>
      </c>
      <c r="E382" s="273" t="s">
        <v>14</v>
      </c>
      <c r="F382" s="273" t="s">
        <v>121</v>
      </c>
      <c r="G382" s="3">
        <v>1296900</v>
      </c>
      <c r="H382" s="3">
        <f t="shared" si="7"/>
        <v>1296900</v>
      </c>
      <c r="I382" s="3">
        <v>1</v>
      </c>
    </row>
    <row r="383" spans="1:9" s="635" customFormat="1" ht="30" x14ac:dyDescent="0.25">
      <c r="A383" s="915"/>
      <c r="B383" s="683"/>
      <c r="C383" s="120" t="s">
        <v>7188</v>
      </c>
      <c r="D383" s="120" t="s">
        <v>7189</v>
      </c>
      <c r="E383" s="633" t="s">
        <v>14</v>
      </c>
      <c r="F383" s="633" t="s">
        <v>121</v>
      </c>
      <c r="G383" s="458">
        <v>2500000</v>
      </c>
      <c r="H383" s="458">
        <v>2500000</v>
      </c>
      <c r="I383" s="3">
        <v>1</v>
      </c>
    </row>
    <row r="384" spans="1:9" s="77" customFormat="1" ht="45" x14ac:dyDescent="0.25">
      <c r="A384" s="915"/>
      <c r="B384" s="683"/>
      <c r="C384" s="126">
        <v>79531100</v>
      </c>
      <c r="D384" s="125" t="s">
        <v>4502</v>
      </c>
      <c r="E384" s="79" t="s">
        <v>14</v>
      </c>
      <c r="F384" s="79" t="s">
        <v>121</v>
      </c>
      <c r="G384" s="16">
        <v>0</v>
      </c>
      <c r="H384" s="16">
        <f t="shared" si="7"/>
        <v>0</v>
      </c>
      <c r="I384" s="16">
        <v>1</v>
      </c>
    </row>
    <row r="385" spans="1:9" s="77" customFormat="1" ht="45" x14ac:dyDescent="0.25">
      <c r="A385" s="915"/>
      <c r="B385" s="683"/>
      <c r="C385" s="119" t="s">
        <v>4503</v>
      </c>
      <c r="D385" s="120" t="s">
        <v>4504</v>
      </c>
      <c r="E385" s="273" t="s">
        <v>14</v>
      </c>
      <c r="F385" s="273" t="s">
        <v>121</v>
      </c>
      <c r="G385" s="3">
        <v>2000000</v>
      </c>
      <c r="H385" s="3">
        <f t="shared" si="7"/>
        <v>2000000</v>
      </c>
      <c r="I385" s="3">
        <v>1</v>
      </c>
    </row>
    <row r="386" spans="1:9" s="77" customFormat="1" x14ac:dyDescent="0.25">
      <c r="A386" s="915"/>
      <c r="B386" s="683"/>
      <c r="C386" s="126">
        <v>79971120</v>
      </c>
      <c r="D386" s="125" t="s">
        <v>485</v>
      </c>
      <c r="E386" s="79" t="s">
        <v>14</v>
      </c>
      <c r="F386" s="79" t="s">
        <v>121</v>
      </c>
      <c r="G386" s="16">
        <v>2000000</v>
      </c>
      <c r="H386" s="16">
        <f t="shared" si="7"/>
        <v>2000000</v>
      </c>
      <c r="I386" s="16">
        <v>1</v>
      </c>
    </row>
    <row r="387" spans="1:9" s="77" customFormat="1" ht="30" x14ac:dyDescent="0.25">
      <c r="A387" s="915"/>
      <c r="B387" s="685"/>
      <c r="C387" s="122" t="s">
        <v>4505</v>
      </c>
      <c r="D387" s="120" t="s">
        <v>2413</v>
      </c>
      <c r="E387" s="273" t="s">
        <v>126</v>
      </c>
      <c r="F387" s="273" t="s">
        <v>121</v>
      </c>
      <c r="G387" s="3">
        <v>800000</v>
      </c>
      <c r="H387" s="3">
        <f t="shared" si="7"/>
        <v>800000</v>
      </c>
      <c r="I387" s="3">
        <v>1</v>
      </c>
    </row>
    <row r="388" spans="1:9" s="77" customFormat="1" ht="45" x14ac:dyDescent="0.25">
      <c r="A388" s="915"/>
      <c r="B388" s="684">
        <v>4232</v>
      </c>
      <c r="C388" s="122" t="s">
        <v>4506</v>
      </c>
      <c r="D388" s="120" t="s">
        <v>4507</v>
      </c>
      <c r="E388" s="273" t="s">
        <v>120</v>
      </c>
      <c r="F388" s="273" t="s">
        <v>121</v>
      </c>
      <c r="G388" s="3">
        <v>3310000</v>
      </c>
      <c r="H388" s="3">
        <f t="shared" si="7"/>
        <v>3310000</v>
      </c>
      <c r="I388" s="3">
        <v>1</v>
      </c>
    </row>
    <row r="389" spans="1:9" s="77" customFormat="1" ht="45" x14ac:dyDescent="0.25">
      <c r="A389" s="915"/>
      <c r="B389" s="683"/>
      <c r="C389" s="122" t="s">
        <v>4508</v>
      </c>
      <c r="D389" s="120" t="s">
        <v>4509</v>
      </c>
      <c r="E389" s="273" t="s">
        <v>120</v>
      </c>
      <c r="F389" s="273" t="s">
        <v>121</v>
      </c>
      <c r="G389" s="3">
        <v>14160000</v>
      </c>
      <c r="H389" s="3">
        <f t="shared" si="7"/>
        <v>14160000</v>
      </c>
      <c r="I389" s="3">
        <v>1</v>
      </c>
    </row>
    <row r="390" spans="1:9" s="77" customFormat="1" ht="45" x14ac:dyDescent="0.25">
      <c r="A390" s="915"/>
      <c r="B390" s="683"/>
      <c r="C390" s="122" t="s">
        <v>4510</v>
      </c>
      <c r="D390" s="120" t="s">
        <v>4511</v>
      </c>
      <c r="E390" s="273" t="s">
        <v>120</v>
      </c>
      <c r="F390" s="273" t="s">
        <v>121</v>
      </c>
      <c r="G390" s="3">
        <v>680000</v>
      </c>
      <c r="H390" s="3">
        <f t="shared" si="7"/>
        <v>680000</v>
      </c>
      <c r="I390" s="3">
        <v>1</v>
      </c>
    </row>
    <row r="391" spans="1:9" s="77" customFormat="1" ht="60" x14ac:dyDescent="0.25">
      <c r="A391" s="915"/>
      <c r="B391" s="683"/>
      <c r="C391" s="122" t="s">
        <v>4512</v>
      </c>
      <c r="D391" s="120" t="s">
        <v>4513</v>
      </c>
      <c r="E391" s="273" t="s">
        <v>120</v>
      </c>
      <c r="F391" s="273" t="s">
        <v>121</v>
      </c>
      <c r="G391" s="3">
        <v>1250000</v>
      </c>
      <c r="H391" s="3">
        <f t="shared" si="7"/>
        <v>1250000</v>
      </c>
      <c r="I391" s="3">
        <v>1</v>
      </c>
    </row>
    <row r="392" spans="1:9" s="77" customFormat="1" ht="45" x14ac:dyDescent="0.25">
      <c r="A392" s="915"/>
      <c r="B392" s="683"/>
      <c r="C392" s="122" t="s">
        <v>4514</v>
      </c>
      <c r="D392" s="120" t="s">
        <v>4515</v>
      </c>
      <c r="E392" s="273" t="s">
        <v>120</v>
      </c>
      <c r="F392" s="273" t="s">
        <v>121</v>
      </c>
      <c r="G392" s="3">
        <v>600000</v>
      </c>
      <c r="H392" s="3">
        <f t="shared" si="7"/>
        <v>600000</v>
      </c>
      <c r="I392" s="3">
        <v>1</v>
      </c>
    </row>
    <row r="393" spans="1:9" s="77" customFormat="1" ht="45" x14ac:dyDescent="0.25">
      <c r="A393" s="915"/>
      <c r="B393" s="683"/>
      <c r="C393" s="122" t="s">
        <v>4516</v>
      </c>
      <c r="D393" s="120" t="s">
        <v>4517</v>
      </c>
      <c r="E393" s="273" t="s">
        <v>120</v>
      </c>
      <c r="F393" s="273" t="s">
        <v>121</v>
      </c>
      <c r="G393" s="3">
        <v>3200000</v>
      </c>
      <c r="H393" s="3">
        <f t="shared" si="7"/>
        <v>3200000</v>
      </c>
      <c r="I393" s="3">
        <v>1</v>
      </c>
    </row>
    <row r="394" spans="1:9" s="77" customFormat="1" ht="60" x14ac:dyDescent="0.25">
      <c r="A394" s="915"/>
      <c r="B394" s="683"/>
      <c r="C394" s="122" t="s">
        <v>4518</v>
      </c>
      <c r="D394" s="120" t="s">
        <v>4519</v>
      </c>
      <c r="E394" s="273" t="s">
        <v>120</v>
      </c>
      <c r="F394" s="273" t="s">
        <v>121</v>
      </c>
      <c r="G394" s="3">
        <v>1600000</v>
      </c>
      <c r="H394" s="3">
        <f t="shared" si="7"/>
        <v>1600000</v>
      </c>
      <c r="I394" s="3">
        <v>1</v>
      </c>
    </row>
    <row r="395" spans="1:9" s="77" customFormat="1" ht="30" x14ac:dyDescent="0.25">
      <c r="A395" s="915"/>
      <c r="B395" s="683"/>
      <c r="C395" s="122" t="s">
        <v>4520</v>
      </c>
      <c r="D395" s="120" t="s">
        <v>4521</v>
      </c>
      <c r="E395" s="273" t="s">
        <v>120</v>
      </c>
      <c r="F395" s="273" t="s">
        <v>121</v>
      </c>
      <c r="G395" s="3">
        <v>1500000</v>
      </c>
      <c r="H395" s="3">
        <f t="shared" si="7"/>
        <v>1500000</v>
      </c>
      <c r="I395" s="3">
        <v>1</v>
      </c>
    </row>
    <row r="396" spans="1:9" s="77" customFormat="1" ht="60" x14ac:dyDescent="0.25">
      <c r="A396" s="915"/>
      <c r="B396" s="683"/>
      <c r="C396" s="122" t="s">
        <v>4522</v>
      </c>
      <c r="D396" s="120" t="s">
        <v>4523</v>
      </c>
      <c r="E396" s="273" t="s">
        <v>120</v>
      </c>
      <c r="F396" s="273" t="s">
        <v>121</v>
      </c>
      <c r="G396" s="3">
        <v>3493800</v>
      </c>
      <c r="H396" s="3">
        <f t="shared" si="7"/>
        <v>3493800</v>
      </c>
      <c r="I396" s="3">
        <v>1</v>
      </c>
    </row>
    <row r="397" spans="1:9" s="77" customFormat="1" ht="60" x14ac:dyDescent="0.25">
      <c r="A397" s="915"/>
      <c r="B397" s="683"/>
      <c r="C397" s="122" t="s">
        <v>4524</v>
      </c>
      <c r="D397" s="120" t="s">
        <v>4525</v>
      </c>
      <c r="E397" s="273" t="s">
        <v>120</v>
      </c>
      <c r="F397" s="273" t="s">
        <v>121</v>
      </c>
      <c r="G397" s="3">
        <v>702000</v>
      </c>
      <c r="H397" s="3">
        <f t="shared" si="7"/>
        <v>702000</v>
      </c>
      <c r="I397" s="3">
        <v>1</v>
      </c>
    </row>
    <row r="398" spans="1:9" s="77" customFormat="1" ht="45" x14ac:dyDescent="0.25">
      <c r="A398" s="915"/>
      <c r="B398" s="683"/>
      <c r="C398" s="122" t="s">
        <v>4526</v>
      </c>
      <c r="D398" s="120" t="s">
        <v>4527</v>
      </c>
      <c r="E398" s="273" t="s">
        <v>120</v>
      </c>
      <c r="F398" s="273" t="s">
        <v>121</v>
      </c>
      <c r="G398" s="3">
        <v>702000</v>
      </c>
      <c r="H398" s="3">
        <f t="shared" si="7"/>
        <v>702000</v>
      </c>
      <c r="I398" s="3">
        <v>1</v>
      </c>
    </row>
    <row r="399" spans="1:9" s="77" customFormat="1" ht="45" x14ac:dyDescent="0.25">
      <c r="A399" s="915"/>
      <c r="B399" s="683"/>
      <c r="C399" s="122" t="s">
        <v>4528</v>
      </c>
      <c r="D399" s="120" t="s">
        <v>4529</v>
      </c>
      <c r="E399" s="273" t="s">
        <v>120</v>
      </c>
      <c r="F399" s="273" t="s">
        <v>121</v>
      </c>
      <c r="G399" s="3">
        <v>702000</v>
      </c>
      <c r="H399" s="3">
        <f t="shared" si="7"/>
        <v>702000</v>
      </c>
      <c r="I399" s="3">
        <v>1</v>
      </c>
    </row>
    <row r="400" spans="1:9" s="77" customFormat="1" ht="60" x14ac:dyDescent="0.25">
      <c r="A400" s="915"/>
      <c r="B400" s="683"/>
      <c r="C400" s="122" t="s">
        <v>4530</v>
      </c>
      <c r="D400" s="120" t="s">
        <v>4531</v>
      </c>
      <c r="E400" s="273" t="s">
        <v>120</v>
      </c>
      <c r="F400" s="273" t="s">
        <v>121</v>
      </c>
      <c r="G400" s="3">
        <v>702000</v>
      </c>
      <c r="H400" s="3">
        <f t="shared" si="7"/>
        <v>702000</v>
      </c>
      <c r="I400" s="3">
        <v>1</v>
      </c>
    </row>
    <row r="401" spans="1:9" s="446" customFormat="1" ht="30" x14ac:dyDescent="0.25">
      <c r="A401" s="915"/>
      <c r="B401" s="683"/>
      <c r="C401" s="122" t="s">
        <v>6420</v>
      </c>
      <c r="D401" s="122" t="s">
        <v>6421</v>
      </c>
      <c r="E401" s="445" t="s">
        <v>120</v>
      </c>
      <c r="F401" s="445" t="s">
        <v>121</v>
      </c>
      <c r="G401" s="358">
        <v>3000</v>
      </c>
      <c r="H401" s="358">
        <v>3000</v>
      </c>
      <c r="I401" s="3">
        <v>1</v>
      </c>
    </row>
    <row r="402" spans="1:9" s="77" customFormat="1" ht="45" x14ac:dyDescent="0.25">
      <c r="A402" s="915"/>
      <c r="B402" s="683"/>
      <c r="C402" s="122" t="s">
        <v>4532</v>
      </c>
      <c r="D402" s="120" t="s">
        <v>4533</v>
      </c>
      <c r="E402" s="273" t="s">
        <v>120</v>
      </c>
      <c r="F402" s="273" t="s">
        <v>121</v>
      </c>
      <c r="G402" s="3">
        <v>702000</v>
      </c>
      <c r="H402" s="3">
        <f t="shared" si="7"/>
        <v>702000</v>
      </c>
      <c r="I402" s="3">
        <v>1</v>
      </c>
    </row>
    <row r="403" spans="1:9" s="77" customFormat="1" ht="45" x14ac:dyDescent="0.25">
      <c r="A403" s="915"/>
      <c r="B403" s="683"/>
      <c r="C403" s="122" t="s">
        <v>4534</v>
      </c>
      <c r="D403" s="120" t="s">
        <v>4535</v>
      </c>
      <c r="E403" s="273" t="s">
        <v>120</v>
      </c>
      <c r="F403" s="273" t="s">
        <v>121</v>
      </c>
      <c r="G403" s="3">
        <v>702000</v>
      </c>
      <c r="H403" s="3">
        <f t="shared" si="7"/>
        <v>702000</v>
      </c>
      <c r="I403" s="3">
        <v>1</v>
      </c>
    </row>
    <row r="404" spans="1:9" s="77" customFormat="1" ht="60" x14ac:dyDescent="0.25">
      <c r="A404" s="915"/>
      <c r="B404" s="683"/>
      <c r="C404" s="122" t="s">
        <v>4536</v>
      </c>
      <c r="D404" s="120" t="s">
        <v>4537</v>
      </c>
      <c r="E404" s="273" t="s">
        <v>120</v>
      </c>
      <c r="F404" s="273" t="s">
        <v>121</v>
      </c>
      <c r="G404" s="3">
        <v>702000</v>
      </c>
      <c r="H404" s="3">
        <f t="shared" si="7"/>
        <v>702000</v>
      </c>
      <c r="I404" s="3">
        <v>1</v>
      </c>
    </row>
    <row r="405" spans="1:9" s="77" customFormat="1" ht="45" x14ac:dyDescent="0.25">
      <c r="A405" s="915"/>
      <c r="B405" s="683"/>
      <c r="C405" s="122" t="s">
        <v>4538</v>
      </c>
      <c r="D405" s="120" t="s">
        <v>4539</v>
      </c>
      <c r="E405" s="273" t="s">
        <v>120</v>
      </c>
      <c r="F405" s="273" t="s">
        <v>121</v>
      </c>
      <c r="G405" s="3">
        <v>702000</v>
      </c>
      <c r="H405" s="3">
        <f t="shared" si="7"/>
        <v>702000</v>
      </c>
      <c r="I405" s="3">
        <v>1</v>
      </c>
    </row>
    <row r="406" spans="1:9" s="77" customFormat="1" ht="60" x14ac:dyDescent="0.25">
      <c r="A406" s="915"/>
      <c r="B406" s="683"/>
      <c r="C406" s="122" t="s">
        <v>4540</v>
      </c>
      <c r="D406" s="120" t="s">
        <v>4541</v>
      </c>
      <c r="E406" s="273" t="s">
        <v>120</v>
      </c>
      <c r="F406" s="273" t="s">
        <v>121</v>
      </c>
      <c r="G406" s="3">
        <v>702000</v>
      </c>
      <c r="H406" s="3">
        <f t="shared" si="7"/>
        <v>702000</v>
      </c>
      <c r="I406" s="3">
        <v>1</v>
      </c>
    </row>
    <row r="407" spans="1:9" s="77" customFormat="1" ht="60" x14ac:dyDescent="0.25">
      <c r="A407" s="915"/>
      <c r="B407" s="683"/>
      <c r="C407" s="122" t="s">
        <v>4542</v>
      </c>
      <c r="D407" s="120" t="s">
        <v>4543</v>
      </c>
      <c r="E407" s="273" t="s">
        <v>120</v>
      </c>
      <c r="F407" s="273" t="s">
        <v>121</v>
      </c>
      <c r="G407" s="3">
        <v>702000</v>
      </c>
      <c r="H407" s="3">
        <f t="shared" si="7"/>
        <v>702000</v>
      </c>
      <c r="I407" s="3">
        <v>1</v>
      </c>
    </row>
    <row r="408" spans="1:9" s="77" customFormat="1" ht="60" x14ac:dyDescent="0.25">
      <c r="A408" s="915"/>
      <c r="B408" s="683"/>
      <c r="C408" s="122" t="s">
        <v>4544</v>
      </c>
      <c r="D408" s="120" t="s">
        <v>4545</v>
      </c>
      <c r="E408" s="273" t="s">
        <v>120</v>
      </c>
      <c r="F408" s="273" t="s">
        <v>121</v>
      </c>
      <c r="G408" s="3">
        <v>702000</v>
      </c>
      <c r="H408" s="3">
        <f t="shared" si="7"/>
        <v>702000</v>
      </c>
      <c r="I408" s="3">
        <v>1</v>
      </c>
    </row>
    <row r="409" spans="1:9" s="77" customFormat="1" ht="60" x14ac:dyDescent="0.25">
      <c r="A409" s="915"/>
      <c r="B409" s="683"/>
      <c r="C409" s="122" t="s">
        <v>4546</v>
      </c>
      <c r="D409" s="120" t="s">
        <v>4547</v>
      </c>
      <c r="E409" s="273" t="s">
        <v>120</v>
      </c>
      <c r="F409" s="273" t="s">
        <v>121</v>
      </c>
      <c r="G409" s="3">
        <v>702000</v>
      </c>
      <c r="H409" s="3">
        <f t="shared" si="7"/>
        <v>702000</v>
      </c>
      <c r="I409" s="3">
        <v>1</v>
      </c>
    </row>
    <row r="410" spans="1:9" s="77" customFormat="1" ht="60" x14ac:dyDescent="0.25">
      <c r="A410" s="915"/>
      <c r="B410" s="683"/>
      <c r="C410" s="122" t="s">
        <v>4548</v>
      </c>
      <c r="D410" s="120" t="s">
        <v>4549</v>
      </c>
      <c r="E410" s="273" t="s">
        <v>120</v>
      </c>
      <c r="F410" s="273" t="s">
        <v>121</v>
      </c>
      <c r="G410" s="3">
        <v>6000000</v>
      </c>
      <c r="H410" s="3">
        <f t="shared" si="7"/>
        <v>6000000</v>
      </c>
      <c r="I410" s="3">
        <v>1</v>
      </c>
    </row>
    <row r="411" spans="1:9" s="77" customFormat="1" ht="30" x14ac:dyDescent="0.25">
      <c r="A411" s="915"/>
      <c r="B411" s="685"/>
      <c r="C411" s="130" t="s">
        <v>4550</v>
      </c>
      <c r="D411" s="120" t="s">
        <v>4551</v>
      </c>
      <c r="E411" s="273" t="s">
        <v>149</v>
      </c>
      <c r="F411" s="273" t="s">
        <v>121</v>
      </c>
      <c r="G411" s="83">
        <v>6070000</v>
      </c>
      <c r="H411" s="3">
        <f t="shared" si="7"/>
        <v>6070000</v>
      </c>
      <c r="I411" s="3">
        <v>1</v>
      </c>
    </row>
    <row r="412" spans="1:9" s="77" customFormat="1" x14ac:dyDescent="0.25">
      <c r="A412" s="915"/>
      <c r="B412" s="684">
        <v>4234</v>
      </c>
      <c r="C412" s="126">
        <v>22211200</v>
      </c>
      <c r="D412" s="125" t="s">
        <v>4552</v>
      </c>
      <c r="E412" s="79" t="s">
        <v>120</v>
      </c>
      <c r="F412" s="79" t="s">
        <v>121</v>
      </c>
      <c r="G412" s="16">
        <v>1260000</v>
      </c>
      <c r="H412" s="16">
        <f t="shared" si="7"/>
        <v>1260000</v>
      </c>
      <c r="I412" s="16">
        <v>1</v>
      </c>
    </row>
    <row r="413" spans="1:9" s="77" customFormat="1" ht="30" x14ac:dyDescent="0.25">
      <c r="A413" s="915"/>
      <c r="B413" s="683"/>
      <c r="C413" s="122" t="s">
        <v>4553</v>
      </c>
      <c r="D413" s="120" t="s">
        <v>4554</v>
      </c>
      <c r="E413" s="273" t="s">
        <v>14</v>
      </c>
      <c r="F413" s="273" t="s">
        <v>121</v>
      </c>
      <c r="G413" s="3">
        <v>1600000</v>
      </c>
      <c r="H413" s="3">
        <f t="shared" si="7"/>
        <v>1600000</v>
      </c>
      <c r="I413" s="3">
        <v>1</v>
      </c>
    </row>
    <row r="414" spans="1:9" s="77" customFormat="1" ht="45" x14ac:dyDescent="0.25">
      <c r="A414" s="915"/>
      <c r="B414" s="683"/>
      <c r="C414" s="122" t="s">
        <v>4555</v>
      </c>
      <c r="D414" s="120" t="s">
        <v>4556</v>
      </c>
      <c r="E414" s="273" t="s">
        <v>14</v>
      </c>
      <c r="F414" s="273" t="s">
        <v>121</v>
      </c>
      <c r="G414" s="3">
        <v>150000</v>
      </c>
      <c r="H414" s="3">
        <f t="shared" si="7"/>
        <v>150000</v>
      </c>
      <c r="I414" s="3">
        <v>1</v>
      </c>
    </row>
    <row r="415" spans="1:9" s="77" customFormat="1" ht="45" x14ac:dyDescent="0.25">
      <c r="A415" s="915"/>
      <c r="B415" s="683"/>
      <c r="C415" s="122" t="s">
        <v>4557</v>
      </c>
      <c r="D415" s="120" t="s">
        <v>4558</v>
      </c>
      <c r="E415" s="273" t="s">
        <v>14</v>
      </c>
      <c r="F415" s="273" t="s">
        <v>121</v>
      </c>
      <c r="G415" s="3">
        <v>590000</v>
      </c>
      <c r="H415" s="3">
        <f t="shared" si="7"/>
        <v>590000</v>
      </c>
      <c r="I415" s="3">
        <v>1</v>
      </c>
    </row>
    <row r="416" spans="1:9" s="77" customFormat="1" ht="30" x14ac:dyDescent="0.25">
      <c r="A416" s="915"/>
      <c r="B416" s="683"/>
      <c r="C416" s="122" t="s">
        <v>4559</v>
      </c>
      <c r="D416" s="120" t="s">
        <v>4560</v>
      </c>
      <c r="E416" s="273" t="s">
        <v>14</v>
      </c>
      <c r="F416" s="273" t="s">
        <v>121</v>
      </c>
      <c r="G416" s="3">
        <v>1000000</v>
      </c>
      <c r="H416" s="3">
        <f t="shared" si="7"/>
        <v>1000000</v>
      </c>
      <c r="I416" s="3">
        <v>1</v>
      </c>
    </row>
    <row r="417" spans="1:9" s="77" customFormat="1" ht="30" x14ac:dyDescent="0.25">
      <c r="A417" s="915"/>
      <c r="B417" s="683"/>
      <c r="C417" s="122" t="s">
        <v>4561</v>
      </c>
      <c r="D417" s="120" t="s">
        <v>4562</v>
      </c>
      <c r="E417" s="273" t="s">
        <v>14</v>
      </c>
      <c r="F417" s="273" t="s">
        <v>121</v>
      </c>
      <c r="G417" s="3">
        <v>200000</v>
      </c>
      <c r="H417" s="3">
        <f t="shared" si="7"/>
        <v>200000</v>
      </c>
      <c r="I417" s="3">
        <v>1</v>
      </c>
    </row>
    <row r="418" spans="1:9" s="77" customFormat="1" ht="45" x14ac:dyDescent="0.25">
      <c r="A418" s="915"/>
      <c r="B418" s="683"/>
      <c r="C418" s="122" t="s">
        <v>4563</v>
      </c>
      <c r="D418" s="120" t="s">
        <v>4564</v>
      </c>
      <c r="E418" s="273" t="s">
        <v>14</v>
      </c>
      <c r="F418" s="273" t="s">
        <v>121</v>
      </c>
      <c r="G418" s="3">
        <v>240000</v>
      </c>
      <c r="H418" s="3">
        <f t="shared" si="7"/>
        <v>240000</v>
      </c>
      <c r="I418" s="3">
        <v>1</v>
      </c>
    </row>
    <row r="419" spans="1:9" s="77" customFormat="1" ht="45" x14ac:dyDescent="0.25">
      <c r="A419" s="915"/>
      <c r="B419" s="683"/>
      <c r="C419" s="122" t="s">
        <v>5654</v>
      </c>
      <c r="D419" s="120" t="s">
        <v>4565</v>
      </c>
      <c r="E419" s="273" t="s">
        <v>14</v>
      </c>
      <c r="F419" s="273" t="s">
        <v>121</v>
      </c>
      <c r="G419" s="3">
        <v>50000</v>
      </c>
      <c r="H419" s="3">
        <f t="shared" si="7"/>
        <v>50000</v>
      </c>
      <c r="I419" s="3">
        <v>1</v>
      </c>
    </row>
    <row r="420" spans="1:9" s="77" customFormat="1" ht="30" x14ac:dyDescent="0.25">
      <c r="A420" s="915"/>
      <c r="B420" s="683"/>
      <c r="C420" s="122" t="s">
        <v>5653</v>
      </c>
      <c r="D420" s="120" t="s">
        <v>4566</v>
      </c>
      <c r="E420" s="273" t="s">
        <v>14</v>
      </c>
      <c r="F420" s="273" t="s">
        <v>121</v>
      </c>
      <c r="G420" s="3">
        <v>80000</v>
      </c>
      <c r="H420" s="3">
        <f t="shared" si="7"/>
        <v>80000</v>
      </c>
      <c r="I420" s="3">
        <v>1</v>
      </c>
    </row>
    <row r="421" spans="1:9" s="77" customFormat="1" ht="45" x14ac:dyDescent="0.25">
      <c r="A421" s="915"/>
      <c r="B421" s="683"/>
      <c r="C421" s="122" t="s">
        <v>4567</v>
      </c>
      <c r="D421" s="120" t="s">
        <v>744</v>
      </c>
      <c r="E421" s="273" t="s">
        <v>14</v>
      </c>
      <c r="F421" s="273" t="s">
        <v>121</v>
      </c>
      <c r="G421" s="3">
        <v>300000</v>
      </c>
      <c r="H421" s="3">
        <f t="shared" si="7"/>
        <v>300000</v>
      </c>
      <c r="I421" s="3">
        <v>1</v>
      </c>
    </row>
    <row r="422" spans="1:9" s="77" customFormat="1" ht="45" x14ac:dyDescent="0.25">
      <c r="A422" s="915"/>
      <c r="B422" s="683"/>
      <c r="C422" s="122" t="s">
        <v>4568</v>
      </c>
      <c r="D422" s="120" t="s">
        <v>4569</v>
      </c>
      <c r="E422" s="273" t="s">
        <v>14</v>
      </c>
      <c r="F422" s="273" t="s">
        <v>121</v>
      </c>
      <c r="G422" s="3">
        <v>300000</v>
      </c>
      <c r="H422" s="3">
        <f t="shared" si="7"/>
        <v>300000</v>
      </c>
      <c r="I422" s="3">
        <v>1</v>
      </c>
    </row>
    <row r="423" spans="1:9" s="77" customFormat="1" ht="30" x14ac:dyDescent="0.25">
      <c r="A423" s="915"/>
      <c r="B423" s="683"/>
      <c r="C423" s="122" t="s">
        <v>4570</v>
      </c>
      <c r="D423" s="120" t="s">
        <v>4571</v>
      </c>
      <c r="E423" s="273" t="s">
        <v>14</v>
      </c>
      <c r="F423" s="273" t="s">
        <v>121</v>
      </c>
      <c r="G423" s="3">
        <v>40000</v>
      </c>
      <c r="H423" s="3">
        <f t="shared" si="7"/>
        <v>40000</v>
      </c>
      <c r="I423" s="3">
        <v>1</v>
      </c>
    </row>
    <row r="424" spans="1:9" s="77" customFormat="1" ht="30" x14ac:dyDescent="0.25">
      <c r="A424" s="915"/>
      <c r="B424" s="683"/>
      <c r="C424" s="122" t="s">
        <v>4572</v>
      </c>
      <c r="D424" s="120" t="s">
        <v>4573</v>
      </c>
      <c r="E424" s="273" t="s">
        <v>14</v>
      </c>
      <c r="F424" s="273" t="s">
        <v>121</v>
      </c>
      <c r="G424" s="3">
        <v>270000</v>
      </c>
      <c r="H424" s="3">
        <f t="shared" si="7"/>
        <v>270000</v>
      </c>
      <c r="I424" s="3">
        <v>1</v>
      </c>
    </row>
    <row r="425" spans="1:9" s="77" customFormat="1" ht="45" x14ac:dyDescent="0.25">
      <c r="A425" s="915"/>
      <c r="B425" s="683"/>
      <c r="C425" s="122" t="s">
        <v>4574</v>
      </c>
      <c r="D425" s="120" t="s">
        <v>4575</v>
      </c>
      <c r="E425" s="273" t="s">
        <v>14</v>
      </c>
      <c r="F425" s="273" t="s">
        <v>121</v>
      </c>
      <c r="G425" s="3">
        <v>2500000</v>
      </c>
      <c r="H425" s="3">
        <f t="shared" si="7"/>
        <v>2500000</v>
      </c>
      <c r="I425" s="3">
        <v>1</v>
      </c>
    </row>
    <row r="426" spans="1:9" s="77" customFormat="1" ht="30" x14ac:dyDescent="0.25">
      <c r="A426" s="915"/>
      <c r="B426" s="683"/>
      <c r="C426" s="122" t="s">
        <v>4576</v>
      </c>
      <c r="D426" s="120" t="s">
        <v>4577</v>
      </c>
      <c r="E426" s="273" t="s">
        <v>14</v>
      </c>
      <c r="F426" s="273" t="s">
        <v>121</v>
      </c>
      <c r="G426" s="3">
        <v>175000</v>
      </c>
      <c r="H426" s="3">
        <f t="shared" si="7"/>
        <v>175000</v>
      </c>
      <c r="I426" s="3">
        <v>1</v>
      </c>
    </row>
    <row r="427" spans="1:9" s="77" customFormat="1" ht="30" x14ac:dyDescent="0.25">
      <c r="A427" s="915"/>
      <c r="B427" s="683"/>
      <c r="C427" s="122" t="s">
        <v>4578</v>
      </c>
      <c r="D427" s="120" t="s">
        <v>4579</v>
      </c>
      <c r="E427" s="273" t="s">
        <v>14</v>
      </c>
      <c r="F427" s="273" t="s">
        <v>121</v>
      </c>
      <c r="G427" s="3">
        <v>150000</v>
      </c>
      <c r="H427" s="3">
        <f t="shared" si="7"/>
        <v>150000</v>
      </c>
      <c r="I427" s="3">
        <v>1</v>
      </c>
    </row>
    <row r="428" spans="1:9" s="77" customFormat="1" ht="45" x14ac:dyDescent="0.25">
      <c r="A428" s="915"/>
      <c r="B428" s="683"/>
      <c r="C428" s="122" t="s">
        <v>4580</v>
      </c>
      <c r="D428" s="120" t="s">
        <v>4581</v>
      </c>
      <c r="E428" s="273" t="s">
        <v>14</v>
      </c>
      <c r="F428" s="273" t="s">
        <v>121</v>
      </c>
      <c r="G428" s="3">
        <v>200000</v>
      </c>
      <c r="H428" s="3">
        <f t="shared" si="7"/>
        <v>200000</v>
      </c>
      <c r="I428" s="3">
        <v>1</v>
      </c>
    </row>
    <row r="429" spans="1:9" s="77" customFormat="1" ht="45" x14ac:dyDescent="0.25">
      <c r="A429" s="915"/>
      <c r="B429" s="683"/>
      <c r="C429" s="122" t="s">
        <v>4582</v>
      </c>
      <c r="D429" s="120" t="s">
        <v>4583</v>
      </c>
      <c r="E429" s="273" t="s">
        <v>14</v>
      </c>
      <c r="F429" s="273" t="s">
        <v>121</v>
      </c>
      <c r="G429" s="3">
        <v>240000</v>
      </c>
      <c r="H429" s="3">
        <f t="shared" si="7"/>
        <v>240000</v>
      </c>
      <c r="I429" s="3">
        <v>1</v>
      </c>
    </row>
    <row r="430" spans="1:9" s="77" customFormat="1" ht="30" x14ac:dyDescent="0.25">
      <c r="A430" s="915"/>
      <c r="B430" s="683"/>
      <c r="C430" s="122" t="s">
        <v>4584</v>
      </c>
      <c r="D430" s="123" t="s">
        <v>4585</v>
      </c>
      <c r="E430" s="273" t="s">
        <v>14</v>
      </c>
      <c r="F430" s="273" t="s">
        <v>121</v>
      </c>
      <c r="G430" s="3">
        <v>2000000</v>
      </c>
      <c r="H430" s="3">
        <f t="shared" si="7"/>
        <v>2000000</v>
      </c>
      <c r="I430" s="3">
        <v>1</v>
      </c>
    </row>
    <row r="431" spans="1:9" s="77" customFormat="1" ht="30" x14ac:dyDescent="0.25">
      <c r="A431" s="915"/>
      <c r="B431" s="685"/>
      <c r="C431" s="122" t="s">
        <v>4586</v>
      </c>
      <c r="D431" s="120" t="s">
        <v>4587</v>
      </c>
      <c r="E431" s="273" t="s">
        <v>14</v>
      </c>
      <c r="F431" s="273" t="s">
        <v>121</v>
      </c>
      <c r="G431" s="3">
        <v>3000000</v>
      </c>
      <c r="H431" s="3">
        <f t="shared" si="7"/>
        <v>3000000</v>
      </c>
      <c r="I431" s="3">
        <v>1</v>
      </c>
    </row>
    <row r="432" spans="1:9" s="609" customFormat="1" ht="30" x14ac:dyDescent="0.25">
      <c r="A432" s="915"/>
      <c r="B432" s="457" t="s">
        <v>5729</v>
      </c>
      <c r="C432" s="120" t="s">
        <v>7016</v>
      </c>
      <c r="D432" s="120" t="s">
        <v>532</v>
      </c>
      <c r="E432" s="120" t="s">
        <v>120</v>
      </c>
      <c r="F432" s="120" t="s">
        <v>121</v>
      </c>
      <c r="G432" s="120">
        <v>213000</v>
      </c>
      <c r="H432" s="120">
        <v>213000</v>
      </c>
      <c r="I432" s="120">
        <v>1</v>
      </c>
    </row>
    <row r="433" spans="1:16384" s="609" customFormat="1" ht="30" x14ac:dyDescent="0.25">
      <c r="A433" s="915"/>
      <c r="B433" s="604">
        <v>5113</v>
      </c>
      <c r="C433" s="120" t="s">
        <v>7017</v>
      </c>
      <c r="D433" s="120" t="s">
        <v>532</v>
      </c>
      <c r="E433" s="120" t="s">
        <v>120</v>
      </c>
      <c r="F433" s="120" t="s">
        <v>121</v>
      </c>
      <c r="G433" s="120">
        <v>10000</v>
      </c>
      <c r="H433" s="120">
        <v>10000</v>
      </c>
      <c r="I433" s="3">
        <v>1</v>
      </c>
    </row>
    <row r="434" spans="1:16384" s="627" customFormat="1" x14ac:dyDescent="0.25">
      <c r="A434" s="915"/>
      <c r="B434" s="626"/>
      <c r="C434" s="120" t="s">
        <v>7163</v>
      </c>
      <c r="D434" s="120" t="s">
        <v>7164</v>
      </c>
      <c r="E434" s="122" t="s">
        <v>120</v>
      </c>
      <c r="F434" s="122" t="s">
        <v>121</v>
      </c>
      <c r="G434" s="120">
        <v>80000</v>
      </c>
      <c r="H434" s="120">
        <v>80000</v>
      </c>
      <c r="I434" s="3">
        <v>1</v>
      </c>
    </row>
    <row r="435" spans="1:16384" s="77" customFormat="1" ht="30" x14ac:dyDescent="0.25">
      <c r="A435" s="915"/>
      <c r="B435" s="684">
        <v>4235</v>
      </c>
      <c r="C435" s="122" t="s">
        <v>4588</v>
      </c>
      <c r="D435" s="120" t="s">
        <v>4589</v>
      </c>
      <c r="E435" s="273" t="s">
        <v>126</v>
      </c>
      <c r="F435" s="273" t="s">
        <v>121</v>
      </c>
      <c r="G435" s="3">
        <v>10000000</v>
      </c>
      <c r="H435" s="3">
        <f t="shared" si="7"/>
        <v>10000000</v>
      </c>
      <c r="I435" s="3">
        <v>1</v>
      </c>
    </row>
    <row r="436" spans="1:16384" s="77" customFormat="1" x14ac:dyDescent="0.25">
      <c r="A436" s="915"/>
      <c r="B436" s="685"/>
      <c r="C436" s="122" t="s">
        <v>4590</v>
      </c>
      <c r="D436" s="120" t="s">
        <v>4591</v>
      </c>
      <c r="E436" s="273" t="s">
        <v>149</v>
      </c>
      <c r="F436" s="273" t="s">
        <v>121</v>
      </c>
      <c r="G436" s="3">
        <v>10000000</v>
      </c>
      <c r="H436" s="3">
        <f t="shared" si="7"/>
        <v>10000000</v>
      </c>
      <c r="I436" s="3">
        <v>1</v>
      </c>
    </row>
    <row r="437" spans="1:16384" s="520" customFormat="1" x14ac:dyDescent="0.25">
      <c r="A437" s="915"/>
      <c r="B437" s="457" t="s">
        <v>6723</v>
      </c>
      <c r="C437" s="122" t="s">
        <v>6779</v>
      </c>
      <c r="D437" s="122" t="s">
        <v>518</v>
      </c>
      <c r="E437" s="122" t="s">
        <v>120</v>
      </c>
      <c r="F437" s="122" t="s">
        <v>121</v>
      </c>
      <c r="G437" s="122">
        <v>1000000</v>
      </c>
      <c r="H437" s="122">
        <v>1000000</v>
      </c>
      <c r="I437" s="122">
        <v>1</v>
      </c>
    </row>
    <row r="438" spans="1:16384" s="570" customFormat="1" ht="30" x14ac:dyDescent="0.25">
      <c r="A438" s="915"/>
      <c r="B438" s="682">
        <v>4237</v>
      </c>
      <c r="C438" s="120" t="s">
        <v>6879</v>
      </c>
      <c r="D438" s="120" t="s">
        <v>6880</v>
      </c>
      <c r="E438" s="119" t="s">
        <v>120</v>
      </c>
      <c r="F438" s="119" t="s">
        <v>121</v>
      </c>
      <c r="G438" s="120">
        <v>128000</v>
      </c>
      <c r="H438" s="120">
        <v>128000</v>
      </c>
      <c r="I438" s="120">
        <v>1</v>
      </c>
    </row>
    <row r="439" spans="1:16384" s="77" customFormat="1" ht="45" x14ac:dyDescent="0.25">
      <c r="A439" s="915"/>
      <c r="B439" s="683"/>
      <c r="C439" s="122" t="s">
        <v>4592</v>
      </c>
      <c r="D439" s="120" t="s">
        <v>4593</v>
      </c>
      <c r="E439" s="273" t="s">
        <v>120</v>
      </c>
      <c r="F439" s="273" t="s">
        <v>121</v>
      </c>
      <c r="G439" s="3">
        <v>150000</v>
      </c>
      <c r="H439" s="3">
        <f t="shared" si="7"/>
        <v>150000</v>
      </c>
      <c r="I439" s="3">
        <v>1</v>
      </c>
    </row>
    <row r="440" spans="1:16384" s="282" customFormat="1" ht="45" x14ac:dyDescent="0.25">
      <c r="A440" s="915"/>
      <c r="B440" s="683"/>
      <c r="C440" s="122" t="s">
        <v>5621</v>
      </c>
      <c r="D440" s="120" t="s">
        <v>4593</v>
      </c>
      <c r="E440" s="279" t="s">
        <v>120</v>
      </c>
      <c r="F440" s="279" t="s">
        <v>121</v>
      </c>
      <c r="G440" s="3">
        <v>300000</v>
      </c>
      <c r="H440" s="3">
        <v>300000</v>
      </c>
      <c r="I440" s="3">
        <v>1</v>
      </c>
      <c r="J440" s="294"/>
      <c r="K440" s="294"/>
      <c r="L440" s="294"/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294"/>
      <c r="AJ440" s="294"/>
      <c r="AK440" s="294"/>
      <c r="AL440" s="294"/>
      <c r="AM440" s="294"/>
      <c r="AN440" s="294"/>
      <c r="AO440" s="294"/>
      <c r="AP440" s="294"/>
      <c r="AQ440" s="294"/>
      <c r="AR440" s="294"/>
      <c r="AS440" s="294"/>
      <c r="AT440" s="294"/>
      <c r="AU440" s="294"/>
      <c r="AV440" s="294"/>
      <c r="AW440" s="294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294"/>
      <c r="BL440" s="294"/>
      <c r="BM440" s="294"/>
      <c r="BN440" s="294"/>
      <c r="BO440" s="294"/>
      <c r="BP440" s="294"/>
      <c r="BQ440" s="294"/>
      <c r="BR440" s="294"/>
      <c r="BS440" s="294"/>
      <c r="BT440" s="294"/>
      <c r="BU440" s="294"/>
      <c r="BV440" s="294"/>
      <c r="BW440" s="294"/>
      <c r="BX440" s="294"/>
      <c r="BY440" s="294"/>
      <c r="BZ440" s="294"/>
      <c r="CA440" s="294"/>
      <c r="CB440" s="294"/>
      <c r="CC440" s="294" t="s">
        <v>5621</v>
      </c>
      <c r="CD440" s="294" t="s">
        <v>5621</v>
      </c>
      <c r="CE440" s="294" t="s">
        <v>5621</v>
      </c>
      <c r="CF440" s="294" t="s">
        <v>5621</v>
      </c>
      <c r="CG440" s="294" t="s">
        <v>5621</v>
      </c>
      <c r="CH440" s="294" t="s">
        <v>5621</v>
      </c>
      <c r="CI440" s="294" t="s">
        <v>5621</v>
      </c>
      <c r="CJ440" s="294" t="s">
        <v>5621</v>
      </c>
      <c r="CK440" s="294" t="s">
        <v>5621</v>
      </c>
      <c r="CL440" s="294" t="s">
        <v>5621</v>
      </c>
      <c r="CM440" s="294" t="s">
        <v>5621</v>
      </c>
      <c r="CN440" s="294" t="s">
        <v>5621</v>
      </c>
      <c r="CO440" s="294" t="s">
        <v>5621</v>
      </c>
      <c r="CP440" s="294" t="s">
        <v>5621</v>
      </c>
      <c r="CQ440" s="294" t="s">
        <v>5621</v>
      </c>
      <c r="CR440" s="294" t="s">
        <v>5621</v>
      </c>
      <c r="CS440" s="294" t="s">
        <v>5621</v>
      </c>
      <c r="CT440" s="294" t="s">
        <v>5621</v>
      </c>
      <c r="CU440" s="294" t="s">
        <v>5621</v>
      </c>
      <c r="CV440" s="294" t="s">
        <v>5621</v>
      </c>
      <c r="CW440" s="294" t="s">
        <v>5621</v>
      </c>
      <c r="CX440" s="294" t="s">
        <v>5621</v>
      </c>
      <c r="CY440" s="294" t="s">
        <v>5621</v>
      </c>
      <c r="CZ440" s="294" t="s">
        <v>5621</v>
      </c>
      <c r="DA440" s="294" t="s">
        <v>5621</v>
      </c>
      <c r="DB440" s="294" t="s">
        <v>5621</v>
      </c>
      <c r="DC440" s="294" t="s">
        <v>5621</v>
      </c>
      <c r="DD440" s="294" t="s">
        <v>5621</v>
      </c>
      <c r="DE440" s="294" t="s">
        <v>5621</v>
      </c>
      <c r="DF440" s="294" t="s">
        <v>5621</v>
      </c>
      <c r="DG440" s="294" t="s">
        <v>5621</v>
      </c>
      <c r="DH440" s="294" t="s">
        <v>5621</v>
      </c>
      <c r="DI440" s="294" t="s">
        <v>5621</v>
      </c>
      <c r="DJ440" s="294" t="s">
        <v>5621</v>
      </c>
      <c r="DK440" s="294" t="s">
        <v>5621</v>
      </c>
      <c r="DL440" s="294" t="s">
        <v>5621</v>
      </c>
      <c r="DM440" s="294" t="s">
        <v>5621</v>
      </c>
      <c r="DN440" s="294" t="s">
        <v>5621</v>
      </c>
      <c r="DO440" s="294" t="s">
        <v>5621</v>
      </c>
      <c r="DP440" s="294" t="s">
        <v>5621</v>
      </c>
      <c r="DQ440" s="294" t="s">
        <v>5621</v>
      </c>
      <c r="DR440" s="294" t="s">
        <v>5621</v>
      </c>
      <c r="DS440" s="294" t="s">
        <v>5621</v>
      </c>
      <c r="DT440" s="294" t="s">
        <v>5621</v>
      </c>
      <c r="DU440" s="294" t="s">
        <v>5621</v>
      </c>
      <c r="DV440" s="294" t="s">
        <v>5621</v>
      </c>
      <c r="DW440" s="294" t="s">
        <v>5621</v>
      </c>
      <c r="DX440" s="294" t="s">
        <v>5621</v>
      </c>
      <c r="DY440" s="294" t="s">
        <v>5621</v>
      </c>
      <c r="DZ440" s="294" t="s">
        <v>5621</v>
      </c>
      <c r="EA440" s="294" t="s">
        <v>5621</v>
      </c>
      <c r="EB440" s="294" t="s">
        <v>5621</v>
      </c>
      <c r="EC440" s="294" t="s">
        <v>5621</v>
      </c>
      <c r="ED440" s="294" t="s">
        <v>5621</v>
      </c>
      <c r="EE440" s="294" t="s">
        <v>5621</v>
      </c>
      <c r="EF440" s="294" t="s">
        <v>5621</v>
      </c>
      <c r="EG440" s="294" t="s">
        <v>5621</v>
      </c>
      <c r="EH440" s="294" t="s">
        <v>5621</v>
      </c>
      <c r="EI440" s="294" t="s">
        <v>5621</v>
      </c>
      <c r="EJ440" s="294" t="s">
        <v>5621</v>
      </c>
      <c r="EK440" s="294" t="s">
        <v>5621</v>
      </c>
      <c r="EL440" s="294" t="s">
        <v>5621</v>
      </c>
      <c r="EM440" s="294" t="s">
        <v>5621</v>
      </c>
      <c r="EN440" s="294" t="s">
        <v>5621</v>
      </c>
      <c r="EO440" s="294" t="s">
        <v>5621</v>
      </c>
      <c r="EP440" s="294" t="s">
        <v>5621</v>
      </c>
      <c r="EQ440" s="294" t="s">
        <v>5621</v>
      </c>
      <c r="ER440" s="294" t="s">
        <v>5621</v>
      </c>
      <c r="ES440" s="294" t="s">
        <v>5621</v>
      </c>
      <c r="ET440" s="294" t="s">
        <v>5621</v>
      </c>
      <c r="EU440" s="294" t="s">
        <v>5621</v>
      </c>
      <c r="EV440" s="294" t="s">
        <v>5621</v>
      </c>
      <c r="EW440" s="294" t="s">
        <v>5621</v>
      </c>
      <c r="EX440" s="294" t="s">
        <v>5621</v>
      </c>
      <c r="EY440" s="294" t="s">
        <v>5621</v>
      </c>
      <c r="EZ440" s="294" t="s">
        <v>5621</v>
      </c>
      <c r="FA440" s="294" t="s">
        <v>5621</v>
      </c>
      <c r="FB440" s="294" t="s">
        <v>5621</v>
      </c>
      <c r="FC440" s="294" t="s">
        <v>5621</v>
      </c>
      <c r="FD440" s="294" t="s">
        <v>5621</v>
      </c>
      <c r="FE440" s="294" t="s">
        <v>5621</v>
      </c>
      <c r="FF440" s="294" t="s">
        <v>5621</v>
      </c>
      <c r="FG440" s="294" t="s">
        <v>5621</v>
      </c>
      <c r="FH440" s="294" t="s">
        <v>5621</v>
      </c>
      <c r="FI440" s="294" t="s">
        <v>5621</v>
      </c>
      <c r="FJ440" s="294" t="s">
        <v>5621</v>
      </c>
      <c r="FK440" s="294" t="s">
        <v>5621</v>
      </c>
      <c r="FL440" s="294" t="s">
        <v>5621</v>
      </c>
      <c r="FM440" s="294" t="s">
        <v>5621</v>
      </c>
      <c r="FN440" s="294" t="s">
        <v>5621</v>
      </c>
      <c r="FO440" s="294" t="s">
        <v>5621</v>
      </c>
      <c r="FP440" s="294" t="s">
        <v>5621</v>
      </c>
      <c r="FQ440" s="294" t="s">
        <v>5621</v>
      </c>
      <c r="FR440" s="294" t="s">
        <v>5621</v>
      </c>
      <c r="FS440" s="294" t="s">
        <v>5621</v>
      </c>
      <c r="FT440" s="294" t="s">
        <v>5621</v>
      </c>
      <c r="FU440" s="294" t="s">
        <v>5621</v>
      </c>
      <c r="FV440" s="294" t="s">
        <v>5621</v>
      </c>
      <c r="FW440" s="294" t="s">
        <v>5621</v>
      </c>
      <c r="FX440" s="294" t="s">
        <v>5621</v>
      </c>
      <c r="FY440" s="294" t="s">
        <v>5621</v>
      </c>
      <c r="FZ440" s="294" t="s">
        <v>5621</v>
      </c>
      <c r="GA440" s="294" t="s">
        <v>5621</v>
      </c>
      <c r="GB440" s="294" t="s">
        <v>5621</v>
      </c>
      <c r="GC440" s="294" t="s">
        <v>5621</v>
      </c>
      <c r="GD440" s="294" t="s">
        <v>5621</v>
      </c>
      <c r="GE440" s="294" t="s">
        <v>5621</v>
      </c>
      <c r="GF440" s="294" t="s">
        <v>5621</v>
      </c>
      <c r="GG440" s="294" t="s">
        <v>5621</v>
      </c>
      <c r="GH440" s="294" t="s">
        <v>5621</v>
      </c>
      <c r="GI440" s="294" t="s">
        <v>5621</v>
      </c>
      <c r="GJ440" s="294" t="s">
        <v>5621</v>
      </c>
      <c r="GK440" s="294" t="s">
        <v>5621</v>
      </c>
      <c r="GL440" s="294" t="s">
        <v>5621</v>
      </c>
      <c r="GM440" s="294" t="s">
        <v>5621</v>
      </c>
      <c r="GN440" s="294" t="s">
        <v>5621</v>
      </c>
      <c r="GO440" s="294" t="s">
        <v>5621</v>
      </c>
      <c r="GP440" s="294" t="s">
        <v>5621</v>
      </c>
      <c r="GQ440" s="294" t="s">
        <v>5621</v>
      </c>
      <c r="GR440" s="294" t="s">
        <v>5621</v>
      </c>
      <c r="GS440" s="294" t="s">
        <v>5621</v>
      </c>
      <c r="GT440" s="294" t="s">
        <v>5621</v>
      </c>
      <c r="GU440" s="294" t="s">
        <v>5621</v>
      </c>
      <c r="GV440" s="294" t="s">
        <v>5621</v>
      </c>
      <c r="GW440" s="294" t="s">
        <v>5621</v>
      </c>
      <c r="GX440" s="294" t="s">
        <v>5621</v>
      </c>
      <c r="GY440" s="294" t="s">
        <v>5621</v>
      </c>
      <c r="GZ440" s="294" t="s">
        <v>5621</v>
      </c>
      <c r="HA440" s="294" t="s">
        <v>5621</v>
      </c>
      <c r="HB440" s="294" t="s">
        <v>5621</v>
      </c>
      <c r="HC440" s="294" t="s">
        <v>5621</v>
      </c>
      <c r="HD440" s="294" t="s">
        <v>5621</v>
      </c>
      <c r="HE440" s="294" t="s">
        <v>5621</v>
      </c>
      <c r="HF440" s="294" t="s">
        <v>5621</v>
      </c>
      <c r="HG440" s="294" t="s">
        <v>5621</v>
      </c>
      <c r="HH440" s="294" t="s">
        <v>5621</v>
      </c>
      <c r="HI440" s="294" t="s">
        <v>5621</v>
      </c>
      <c r="HJ440" s="294" t="s">
        <v>5621</v>
      </c>
      <c r="HK440" s="294" t="s">
        <v>5621</v>
      </c>
      <c r="HL440" s="294" t="s">
        <v>5621</v>
      </c>
      <c r="HM440" s="294" t="s">
        <v>5621</v>
      </c>
      <c r="HN440" s="294" t="s">
        <v>5621</v>
      </c>
      <c r="HO440" s="294" t="s">
        <v>5621</v>
      </c>
      <c r="HP440" s="294" t="s">
        <v>5621</v>
      </c>
      <c r="HQ440" s="294" t="s">
        <v>5621</v>
      </c>
      <c r="HR440" s="294" t="s">
        <v>5621</v>
      </c>
      <c r="HS440" s="294" t="s">
        <v>5621</v>
      </c>
      <c r="HT440" s="294" t="s">
        <v>5621</v>
      </c>
      <c r="HU440" s="294" t="s">
        <v>5621</v>
      </c>
      <c r="HV440" s="294" t="s">
        <v>5621</v>
      </c>
      <c r="HW440" s="294" t="s">
        <v>5621</v>
      </c>
      <c r="HX440" s="294" t="s">
        <v>5621</v>
      </c>
      <c r="HY440" s="294" t="s">
        <v>5621</v>
      </c>
      <c r="HZ440" s="294" t="s">
        <v>5621</v>
      </c>
      <c r="IA440" s="294" t="s">
        <v>5621</v>
      </c>
      <c r="IB440" s="294" t="s">
        <v>5621</v>
      </c>
      <c r="IC440" s="294" t="s">
        <v>5621</v>
      </c>
      <c r="ID440" s="294" t="s">
        <v>5621</v>
      </c>
      <c r="IE440" s="294" t="s">
        <v>5621</v>
      </c>
      <c r="IF440" s="294" t="s">
        <v>5621</v>
      </c>
      <c r="IG440" s="294" t="s">
        <v>5621</v>
      </c>
      <c r="IH440" s="294" t="s">
        <v>5621</v>
      </c>
      <c r="II440" s="294" t="s">
        <v>5621</v>
      </c>
      <c r="IJ440" s="294" t="s">
        <v>5621</v>
      </c>
      <c r="IK440" s="294" t="s">
        <v>5621</v>
      </c>
      <c r="IL440" s="294" t="s">
        <v>5621</v>
      </c>
      <c r="IM440" s="294" t="s">
        <v>5621</v>
      </c>
      <c r="IN440" s="294" t="s">
        <v>5621</v>
      </c>
      <c r="IO440" s="294" t="s">
        <v>5621</v>
      </c>
      <c r="IP440" s="294" t="s">
        <v>5621</v>
      </c>
      <c r="IQ440" s="294" t="s">
        <v>5621</v>
      </c>
      <c r="IR440" s="294" t="s">
        <v>5621</v>
      </c>
      <c r="IS440" s="294" t="s">
        <v>5621</v>
      </c>
      <c r="IT440" s="294" t="s">
        <v>5621</v>
      </c>
      <c r="IU440" s="294" t="s">
        <v>5621</v>
      </c>
      <c r="IV440" s="294" t="s">
        <v>5621</v>
      </c>
      <c r="IW440" s="294" t="s">
        <v>5621</v>
      </c>
      <c r="IX440" s="294" t="s">
        <v>5621</v>
      </c>
      <c r="IY440" s="294" t="s">
        <v>5621</v>
      </c>
      <c r="IZ440" s="294" t="s">
        <v>5621</v>
      </c>
      <c r="JA440" s="294" t="s">
        <v>5621</v>
      </c>
      <c r="JB440" s="294" t="s">
        <v>5621</v>
      </c>
      <c r="JC440" s="294" t="s">
        <v>5621</v>
      </c>
      <c r="JD440" s="294" t="s">
        <v>5621</v>
      </c>
      <c r="JE440" s="294" t="s">
        <v>5621</v>
      </c>
      <c r="JF440" s="294" t="s">
        <v>5621</v>
      </c>
      <c r="JG440" s="294" t="s">
        <v>5621</v>
      </c>
      <c r="JH440" s="294" t="s">
        <v>5621</v>
      </c>
      <c r="JI440" s="294" t="s">
        <v>5621</v>
      </c>
      <c r="JJ440" s="294" t="s">
        <v>5621</v>
      </c>
      <c r="JK440" s="294" t="s">
        <v>5621</v>
      </c>
      <c r="JL440" s="294" t="s">
        <v>5621</v>
      </c>
      <c r="JM440" s="294" t="s">
        <v>5621</v>
      </c>
      <c r="JN440" s="294" t="s">
        <v>5621</v>
      </c>
      <c r="JO440" s="294" t="s">
        <v>5621</v>
      </c>
      <c r="JP440" s="294" t="s">
        <v>5621</v>
      </c>
      <c r="JQ440" s="294" t="s">
        <v>5621</v>
      </c>
      <c r="JR440" s="294" t="s">
        <v>5621</v>
      </c>
      <c r="JS440" s="294" t="s">
        <v>5621</v>
      </c>
      <c r="JT440" s="294" t="s">
        <v>5621</v>
      </c>
      <c r="JU440" s="294" t="s">
        <v>5621</v>
      </c>
      <c r="JV440" s="294" t="s">
        <v>5621</v>
      </c>
      <c r="JW440" s="294" t="s">
        <v>5621</v>
      </c>
      <c r="JX440" s="294" t="s">
        <v>5621</v>
      </c>
      <c r="JY440" s="294" t="s">
        <v>5621</v>
      </c>
      <c r="JZ440" s="294" t="s">
        <v>5621</v>
      </c>
      <c r="KA440" s="294" t="s">
        <v>5621</v>
      </c>
      <c r="KB440" s="294" t="s">
        <v>5621</v>
      </c>
      <c r="KC440" s="294" t="s">
        <v>5621</v>
      </c>
      <c r="KD440" s="294" t="s">
        <v>5621</v>
      </c>
      <c r="KE440" s="294" t="s">
        <v>5621</v>
      </c>
      <c r="KF440" s="294" t="s">
        <v>5621</v>
      </c>
      <c r="KG440" s="294" t="s">
        <v>5621</v>
      </c>
      <c r="KH440" s="294" t="s">
        <v>5621</v>
      </c>
      <c r="KI440" s="294" t="s">
        <v>5621</v>
      </c>
      <c r="KJ440" s="294" t="s">
        <v>5621</v>
      </c>
      <c r="KK440" s="294" t="s">
        <v>5621</v>
      </c>
      <c r="KL440" s="294" t="s">
        <v>5621</v>
      </c>
      <c r="KM440" s="294" t="s">
        <v>5621</v>
      </c>
      <c r="KN440" s="294" t="s">
        <v>5621</v>
      </c>
      <c r="KO440" s="294" t="s">
        <v>5621</v>
      </c>
      <c r="KP440" s="294" t="s">
        <v>5621</v>
      </c>
      <c r="KQ440" s="294" t="s">
        <v>5621</v>
      </c>
      <c r="KR440" s="294" t="s">
        <v>5621</v>
      </c>
      <c r="KS440" s="294" t="s">
        <v>5621</v>
      </c>
      <c r="KT440" s="294" t="s">
        <v>5621</v>
      </c>
      <c r="KU440" s="294" t="s">
        <v>5621</v>
      </c>
      <c r="KV440" s="294" t="s">
        <v>5621</v>
      </c>
      <c r="KW440" s="294" t="s">
        <v>5621</v>
      </c>
      <c r="KX440" s="294" t="s">
        <v>5621</v>
      </c>
      <c r="KY440" s="294" t="s">
        <v>5621</v>
      </c>
      <c r="KZ440" s="294" t="s">
        <v>5621</v>
      </c>
      <c r="LA440" s="294" t="s">
        <v>5621</v>
      </c>
      <c r="LB440" s="294" t="s">
        <v>5621</v>
      </c>
      <c r="LC440" s="294" t="s">
        <v>5621</v>
      </c>
      <c r="LD440" s="294" t="s">
        <v>5621</v>
      </c>
      <c r="LE440" s="294" t="s">
        <v>5621</v>
      </c>
      <c r="LF440" s="294" t="s">
        <v>5621</v>
      </c>
      <c r="LG440" s="294" t="s">
        <v>5621</v>
      </c>
      <c r="LH440" s="294" t="s">
        <v>5621</v>
      </c>
      <c r="LI440" s="294" t="s">
        <v>5621</v>
      </c>
      <c r="LJ440" s="294" t="s">
        <v>5621</v>
      </c>
      <c r="LK440" s="294" t="s">
        <v>5621</v>
      </c>
      <c r="LL440" s="294" t="s">
        <v>5621</v>
      </c>
      <c r="LM440" s="294" t="s">
        <v>5621</v>
      </c>
      <c r="LN440" s="294" t="s">
        <v>5621</v>
      </c>
      <c r="LO440" s="294" t="s">
        <v>5621</v>
      </c>
      <c r="LP440" s="294" t="s">
        <v>5621</v>
      </c>
      <c r="LQ440" s="294" t="s">
        <v>5621</v>
      </c>
      <c r="LR440" s="294" t="s">
        <v>5621</v>
      </c>
      <c r="LS440" s="294" t="s">
        <v>5621</v>
      </c>
      <c r="LT440" s="294" t="s">
        <v>5621</v>
      </c>
      <c r="LU440" s="294" t="s">
        <v>5621</v>
      </c>
      <c r="LV440" s="294" t="s">
        <v>5621</v>
      </c>
      <c r="LW440" s="294" t="s">
        <v>5621</v>
      </c>
      <c r="LX440" s="294" t="s">
        <v>5621</v>
      </c>
      <c r="LY440" s="294" t="s">
        <v>5621</v>
      </c>
      <c r="LZ440" s="294" t="s">
        <v>5621</v>
      </c>
      <c r="MA440" s="294" t="s">
        <v>5621</v>
      </c>
      <c r="MB440" s="294" t="s">
        <v>5621</v>
      </c>
      <c r="MC440" s="294" t="s">
        <v>5621</v>
      </c>
      <c r="MD440" s="294" t="s">
        <v>5621</v>
      </c>
      <c r="ME440" s="294" t="s">
        <v>5621</v>
      </c>
      <c r="MF440" s="294" t="s">
        <v>5621</v>
      </c>
      <c r="MG440" s="294" t="s">
        <v>5621</v>
      </c>
      <c r="MH440" s="294" t="s">
        <v>5621</v>
      </c>
      <c r="MI440" s="294" t="s">
        <v>5621</v>
      </c>
      <c r="MJ440" s="294" t="s">
        <v>5621</v>
      </c>
      <c r="MK440" s="294" t="s">
        <v>5621</v>
      </c>
      <c r="ML440" s="294" t="s">
        <v>5621</v>
      </c>
      <c r="MM440" s="294" t="s">
        <v>5621</v>
      </c>
      <c r="MN440" s="294" t="s">
        <v>5621</v>
      </c>
      <c r="MO440" s="294" t="s">
        <v>5621</v>
      </c>
      <c r="MP440" s="294" t="s">
        <v>5621</v>
      </c>
      <c r="MQ440" s="294" t="s">
        <v>5621</v>
      </c>
      <c r="MR440" s="294" t="s">
        <v>5621</v>
      </c>
      <c r="MS440" s="294" t="s">
        <v>5621</v>
      </c>
      <c r="MT440" s="294" t="s">
        <v>5621</v>
      </c>
      <c r="MU440" s="294" t="s">
        <v>5621</v>
      </c>
      <c r="MV440" s="294" t="s">
        <v>5621</v>
      </c>
      <c r="MW440" s="294" t="s">
        <v>5621</v>
      </c>
      <c r="MX440" s="294" t="s">
        <v>5621</v>
      </c>
      <c r="MY440" s="294" t="s">
        <v>5621</v>
      </c>
      <c r="MZ440" s="294" t="s">
        <v>5621</v>
      </c>
      <c r="NA440" s="294" t="s">
        <v>5621</v>
      </c>
      <c r="NB440" s="294" t="s">
        <v>5621</v>
      </c>
      <c r="NC440" s="294" t="s">
        <v>5621</v>
      </c>
      <c r="ND440" s="294" t="s">
        <v>5621</v>
      </c>
      <c r="NE440" s="294" t="s">
        <v>5621</v>
      </c>
      <c r="NF440" s="294" t="s">
        <v>5621</v>
      </c>
      <c r="NG440" s="294" t="s">
        <v>5621</v>
      </c>
      <c r="NH440" s="294" t="s">
        <v>5621</v>
      </c>
      <c r="NI440" s="294" t="s">
        <v>5621</v>
      </c>
      <c r="NJ440" s="294" t="s">
        <v>5621</v>
      </c>
      <c r="NK440" s="294" t="s">
        <v>5621</v>
      </c>
      <c r="NL440" s="294" t="s">
        <v>5621</v>
      </c>
      <c r="NM440" s="294" t="s">
        <v>5621</v>
      </c>
      <c r="NN440" s="294" t="s">
        <v>5621</v>
      </c>
      <c r="NO440" s="294" t="s">
        <v>5621</v>
      </c>
      <c r="NP440" s="294" t="s">
        <v>5621</v>
      </c>
      <c r="NQ440" s="294" t="s">
        <v>5621</v>
      </c>
      <c r="NR440" s="294" t="s">
        <v>5621</v>
      </c>
      <c r="NS440" s="294" t="s">
        <v>5621</v>
      </c>
      <c r="NT440" s="294" t="s">
        <v>5621</v>
      </c>
      <c r="NU440" s="294" t="s">
        <v>5621</v>
      </c>
      <c r="NV440" s="294" t="s">
        <v>5621</v>
      </c>
      <c r="NW440" s="294" t="s">
        <v>5621</v>
      </c>
      <c r="NX440" s="294" t="s">
        <v>5621</v>
      </c>
      <c r="NY440" s="294" t="s">
        <v>5621</v>
      </c>
      <c r="NZ440" s="294" t="s">
        <v>5621</v>
      </c>
      <c r="OA440" s="294" t="s">
        <v>5621</v>
      </c>
      <c r="OB440" s="294" t="s">
        <v>5621</v>
      </c>
      <c r="OC440" s="294" t="s">
        <v>5621</v>
      </c>
      <c r="OD440" s="294" t="s">
        <v>5621</v>
      </c>
      <c r="OE440" s="294" t="s">
        <v>5621</v>
      </c>
      <c r="OF440" s="294" t="s">
        <v>5621</v>
      </c>
      <c r="OG440" s="294" t="s">
        <v>5621</v>
      </c>
      <c r="OH440" s="294" t="s">
        <v>5621</v>
      </c>
      <c r="OI440" s="294" t="s">
        <v>5621</v>
      </c>
      <c r="OJ440" s="294" t="s">
        <v>5621</v>
      </c>
      <c r="OK440" s="294" t="s">
        <v>5621</v>
      </c>
      <c r="OL440" s="294" t="s">
        <v>5621</v>
      </c>
      <c r="OM440" s="294" t="s">
        <v>5621</v>
      </c>
      <c r="ON440" s="294" t="s">
        <v>5621</v>
      </c>
      <c r="OO440" s="294" t="s">
        <v>5621</v>
      </c>
      <c r="OP440" s="294" t="s">
        <v>5621</v>
      </c>
      <c r="OQ440" s="294" t="s">
        <v>5621</v>
      </c>
      <c r="OR440" s="294" t="s">
        <v>5621</v>
      </c>
      <c r="OS440" s="294" t="s">
        <v>5621</v>
      </c>
      <c r="OT440" s="294" t="s">
        <v>5621</v>
      </c>
      <c r="OU440" s="294" t="s">
        <v>5621</v>
      </c>
      <c r="OV440" s="294" t="s">
        <v>5621</v>
      </c>
      <c r="OW440" s="294" t="s">
        <v>5621</v>
      </c>
      <c r="OX440" s="294" t="s">
        <v>5621</v>
      </c>
      <c r="OY440" s="294" t="s">
        <v>5621</v>
      </c>
      <c r="OZ440" s="294" t="s">
        <v>5621</v>
      </c>
      <c r="PA440" s="294" t="s">
        <v>5621</v>
      </c>
      <c r="PB440" s="294" t="s">
        <v>5621</v>
      </c>
      <c r="PC440" s="294" t="s">
        <v>5621</v>
      </c>
      <c r="PD440" s="294" t="s">
        <v>5621</v>
      </c>
      <c r="PE440" s="294" t="s">
        <v>5621</v>
      </c>
      <c r="PF440" s="294" t="s">
        <v>5621</v>
      </c>
      <c r="PG440" s="294" t="s">
        <v>5621</v>
      </c>
      <c r="PH440" s="294" t="s">
        <v>5621</v>
      </c>
      <c r="PI440" s="294" t="s">
        <v>5621</v>
      </c>
      <c r="PJ440" s="294" t="s">
        <v>5621</v>
      </c>
      <c r="PK440" s="294" t="s">
        <v>5621</v>
      </c>
      <c r="PL440" s="294" t="s">
        <v>5621</v>
      </c>
      <c r="PM440" s="294" t="s">
        <v>5621</v>
      </c>
      <c r="PN440" s="294" t="s">
        <v>5621</v>
      </c>
      <c r="PO440" s="294" t="s">
        <v>5621</v>
      </c>
      <c r="PP440" s="294" t="s">
        <v>5621</v>
      </c>
      <c r="PQ440" s="294" t="s">
        <v>5621</v>
      </c>
      <c r="PR440" s="294" t="s">
        <v>5621</v>
      </c>
      <c r="PS440" s="294" t="s">
        <v>5621</v>
      </c>
      <c r="PT440" s="294" t="s">
        <v>5621</v>
      </c>
      <c r="PU440" s="294" t="s">
        <v>5621</v>
      </c>
      <c r="PV440" s="294" t="s">
        <v>5621</v>
      </c>
      <c r="PW440" s="294" t="s">
        <v>5621</v>
      </c>
      <c r="PX440" s="294" t="s">
        <v>5621</v>
      </c>
      <c r="PY440" s="294" t="s">
        <v>5621</v>
      </c>
      <c r="PZ440" s="294" t="s">
        <v>5621</v>
      </c>
      <c r="QA440" s="294" t="s">
        <v>5621</v>
      </c>
      <c r="QB440" s="294" t="s">
        <v>5621</v>
      </c>
      <c r="QC440" s="294" t="s">
        <v>5621</v>
      </c>
      <c r="QD440" s="294" t="s">
        <v>5621</v>
      </c>
      <c r="QE440" s="294" t="s">
        <v>5621</v>
      </c>
      <c r="QF440" s="294" t="s">
        <v>5621</v>
      </c>
      <c r="QG440" s="294" t="s">
        <v>5621</v>
      </c>
      <c r="QH440" s="294" t="s">
        <v>5621</v>
      </c>
      <c r="QI440" s="294" t="s">
        <v>5621</v>
      </c>
      <c r="QJ440" s="294" t="s">
        <v>5621</v>
      </c>
      <c r="QK440" s="294" t="s">
        <v>5621</v>
      </c>
      <c r="QL440" s="294" t="s">
        <v>5621</v>
      </c>
      <c r="QM440" s="294" t="s">
        <v>5621</v>
      </c>
      <c r="QN440" s="294" t="s">
        <v>5621</v>
      </c>
      <c r="QO440" s="294" t="s">
        <v>5621</v>
      </c>
      <c r="QP440" s="294" t="s">
        <v>5621</v>
      </c>
      <c r="QQ440" s="294" t="s">
        <v>5621</v>
      </c>
      <c r="QR440" s="294" t="s">
        <v>5621</v>
      </c>
      <c r="QS440" s="294" t="s">
        <v>5621</v>
      </c>
      <c r="QT440" s="294" t="s">
        <v>5621</v>
      </c>
      <c r="QU440" s="294" t="s">
        <v>5621</v>
      </c>
      <c r="QV440" s="294" t="s">
        <v>5621</v>
      </c>
      <c r="QW440" s="294" t="s">
        <v>5621</v>
      </c>
      <c r="QX440" s="294" t="s">
        <v>5621</v>
      </c>
      <c r="QY440" s="294" t="s">
        <v>5621</v>
      </c>
      <c r="QZ440" s="294" t="s">
        <v>5621</v>
      </c>
      <c r="RA440" s="294" t="s">
        <v>5621</v>
      </c>
      <c r="RB440" s="294" t="s">
        <v>5621</v>
      </c>
      <c r="RC440" s="294" t="s">
        <v>5621</v>
      </c>
      <c r="RD440" s="294" t="s">
        <v>5621</v>
      </c>
      <c r="RE440" s="294" t="s">
        <v>5621</v>
      </c>
      <c r="RF440" s="294" t="s">
        <v>5621</v>
      </c>
      <c r="RG440" s="294" t="s">
        <v>5621</v>
      </c>
      <c r="RH440" s="294" t="s">
        <v>5621</v>
      </c>
      <c r="RI440" s="294" t="s">
        <v>5621</v>
      </c>
      <c r="RJ440" s="294" t="s">
        <v>5621</v>
      </c>
      <c r="RK440" s="294" t="s">
        <v>5621</v>
      </c>
      <c r="RL440" s="294" t="s">
        <v>5621</v>
      </c>
      <c r="RM440" s="294" t="s">
        <v>5621</v>
      </c>
      <c r="RN440" s="294" t="s">
        <v>5621</v>
      </c>
      <c r="RO440" s="294" t="s">
        <v>5621</v>
      </c>
      <c r="RP440" s="294" t="s">
        <v>5621</v>
      </c>
      <c r="RQ440" s="294" t="s">
        <v>5621</v>
      </c>
      <c r="RR440" s="294" t="s">
        <v>5621</v>
      </c>
      <c r="RS440" s="294" t="s">
        <v>5621</v>
      </c>
      <c r="RT440" s="294" t="s">
        <v>5621</v>
      </c>
      <c r="RU440" s="294" t="s">
        <v>5621</v>
      </c>
      <c r="RV440" s="294" t="s">
        <v>5621</v>
      </c>
      <c r="RW440" s="294" t="s">
        <v>5621</v>
      </c>
      <c r="RX440" s="294" t="s">
        <v>5621</v>
      </c>
      <c r="RY440" s="294" t="s">
        <v>5621</v>
      </c>
      <c r="RZ440" s="294" t="s">
        <v>5621</v>
      </c>
      <c r="SA440" s="294" t="s">
        <v>5621</v>
      </c>
      <c r="SB440" s="294" t="s">
        <v>5621</v>
      </c>
      <c r="SC440" s="294" t="s">
        <v>5621</v>
      </c>
      <c r="SD440" s="294" t="s">
        <v>5621</v>
      </c>
      <c r="SE440" s="294" t="s">
        <v>5621</v>
      </c>
      <c r="SF440" s="294" t="s">
        <v>5621</v>
      </c>
      <c r="SG440" s="294" t="s">
        <v>5621</v>
      </c>
      <c r="SH440" s="294" t="s">
        <v>5621</v>
      </c>
      <c r="SI440" s="294" t="s">
        <v>5621</v>
      </c>
      <c r="SJ440" s="294" t="s">
        <v>5621</v>
      </c>
      <c r="SK440" s="294" t="s">
        <v>5621</v>
      </c>
      <c r="SL440" s="294" t="s">
        <v>5621</v>
      </c>
      <c r="SM440" s="294" t="s">
        <v>5621</v>
      </c>
      <c r="SN440" s="294" t="s">
        <v>5621</v>
      </c>
      <c r="SO440" s="294" t="s">
        <v>5621</v>
      </c>
      <c r="SP440" s="294" t="s">
        <v>5621</v>
      </c>
      <c r="SQ440" s="294" t="s">
        <v>5621</v>
      </c>
      <c r="SR440" s="294" t="s">
        <v>5621</v>
      </c>
      <c r="SS440" s="294" t="s">
        <v>5621</v>
      </c>
      <c r="ST440" s="294" t="s">
        <v>5621</v>
      </c>
      <c r="SU440" s="294" t="s">
        <v>5621</v>
      </c>
      <c r="SV440" s="294" t="s">
        <v>5621</v>
      </c>
      <c r="SW440" s="294" t="s">
        <v>5621</v>
      </c>
      <c r="SX440" s="294" t="s">
        <v>5621</v>
      </c>
      <c r="SY440" s="294" t="s">
        <v>5621</v>
      </c>
      <c r="SZ440" s="294" t="s">
        <v>5621</v>
      </c>
      <c r="TA440" s="294" t="s">
        <v>5621</v>
      </c>
      <c r="TB440" s="294" t="s">
        <v>5621</v>
      </c>
      <c r="TC440" s="294" t="s">
        <v>5621</v>
      </c>
      <c r="TD440" s="294" t="s">
        <v>5621</v>
      </c>
      <c r="TE440" s="294" t="s">
        <v>5621</v>
      </c>
      <c r="TF440" s="294" t="s">
        <v>5621</v>
      </c>
      <c r="TG440" s="294" t="s">
        <v>5621</v>
      </c>
      <c r="TH440" s="294" t="s">
        <v>5621</v>
      </c>
      <c r="TI440" s="294" t="s">
        <v>5621</v>
      </c>
      <c r="TJ440" s="294" t="s">
        <v>5621</v>
      </c>
      <c r="TK440" s="294" t="s">
        <v>5621</v>
      </c>
      <c r="TL440" s="294" t="s">
        <v>5621</v>
      </c>
      <c r="TM440" s="294" t="s">
        <v>5621</v>
      </c>
      <c r="TN440" s="294" t="s">
        <v>5621</v>
      </c>
      <c r="TO440" s="294" t="s">
        <v>5621</v>
      </c>
      <c r="TP440" s="294" t="s">
        <v>5621</v>
      </c>
      <c r="TQ440" s="294" t="s">
        <v>5621</v>
      </c>
      <c r="TR440" s="294" t="s">
        <v>5621</v>
      </c>
      <c r="TS440" s="294" t="s">
        <v>5621</v>
      </c>
      <c r="TT440" s="294" t="s">
        <v>5621</v>
      </c>
      <c r="TU440" s="294" t="s">
        <v>5621</v>
      </c>
      <c r="TV440" s="294" t="s">
        <v>5621</v>
      </c>
      <c r="TW440" s="294" t="s">
        <v>5621</v>
      </c>
      <c r="TX440" s="294" t="s">
        <v>5621</v>
      </c>
      <c r="TY440" s="294" t="s">
        <v>5621</v>
      </c>
      <c r="TZ440" s="294" t="s">
        <v>5621</v>
      </c>
      <c r="UA440" s="294" t="s">
        <v>5621</v>
      </c>
      <c r="UB440" s="294" t="s">
        <v>5621</v>
      </c>
      <c r="UC440" s="294" t="s">
        <v>5621</v>
      </c>
      <c r="UD440" s="294" t="s">
        <v>5621</v>
      </c>
      <c r="UE440" s="294" t="s">
        <v>5621</v>
      </c>
      <c r="UF440" s="294" t="s">
        <v>5621</v>
      </c>
      <c r="UG440" s="294" t="s">
        <v>5621</v>
      </c>
      <c r="UH440" s="294" t="s">
        <v>5621</v>
      </c>
      <c r="UI440" s="294" t="s">
        <v>5621</v>
      </c>
      <c r="UJ440" s="294" t="s">
        <v>5621</v>
      </c>
      <c r="UK440" s="294" t="s">
        <v>5621</v>
      </c>
      <c r="UL440" s="294" t="s">
        <v>5621</v>
      </c>
      <c r="UM440" s="294" t="s">
        <v>5621</v>
      </c>
      <c r="UN440" s="294" t="s">
        <v>5621</v>
      </c>
      <c r="UO440" s="294" t="s">
        <v>5621</v>
      </c>
      <c r="UP440" s="294" t="s">
        <v>5621</v>
      </c>
      <c r="UQ440" s="294" t="s">
        <v>5621</v>
      </c>
      <c r="UR440" s="294" t="s">
        <v>5621</v>
      </c>
      <c r="US440" s="294" t="s">
        <v>5621</v>
      </c>
      <c r="UT440" s="294" t="s">
        <v>5621</v>
      </c>
      <c r="UU440" s="294" t="s">
        <v>5621</v>
      </c>
      <c r="UV440" s="294" t="s">
        <v>5621</v>
      </c>
      <c r="UW440" s="294" t="s">
        <v>5621</v>
      </c>
      <c r="UX440" s="294" t="s">
        <v>5621</v>
      </c>
      <c r="UY440" s="294" t="s">
        <v>5621</v>
      </c>
      <c r="UZ440" s="294" t="s">
        <v>5621</v>
      </c>
      <c r="VA440" s="294" t="s">
        <v>5621</v>
      </c>
      <c r="VB440" s="294" t="s">
        <v>5621</v>
      </c>
      <c r="VC440" s="294" t="s">
        <v>5621</v>
      </c>
      <c r="VD440" s="294" t="s">
        <v>5621</v>
      </c>
      <c r="VE440" s="294" t="s">
        <v>5621</v>
      </c>
      <c r="VF440" s="294" t="s">
        <v>5621</v>
      </c>
      <c r="VG440" s="294" t="s">
        <v>5621</v>
      </c>
      <c r="VH440" s="294" t="s">
        <v>5621</v>
      </c>
      <c r="VI440" s="294" t="s">
        <v>5621</v>
      </c>
      <c r="VJ440" s="294" t="s">
        <v>5621</v>
      </c>
      <c r="VK440" s="294" t="s">
        <v>5621</v>
      </c>
      <c r="VL440" s="294" t="s">
        <v>5621</v>
      </c>
      <c r="VM440" s="294" t="s">
        <v>5621</v>
      </c>
      <c r="VN440" s="294" t="s">
        <v>5621</v>
      </c>
      <c r="VO440" s="294" t="s">
        <v>5621</v>
      </c>
      <c r="VP440" s="294" t="s">
        <v>5621</v>
      </c>
      <c r="VQ440" s="294" t="s">
        <v>5621</v>
      </c>
      <c r="VR440" s="294" t="s">
        <v>5621</v>
      </c>
      <c r="VS440" s="294" t="s">
        <v>5621</v>
      </c>
      <c r="VT440" s="294" t="s">
        <v>5621</v>
      </c>
      <c r="VU440" s="294" t="s">
        <v>5621</v>
      </c>
      <c r="VV440" s="294" t="s">
        <v>5621</v>
      </c>
      <c r="VW440" s="294" t="s">
        <v>5621</v>
      </c>
      <c r="VX440" s="294" t="s">
        <v>5621</v>
      </c>
      <c r="VY440" s="294" t="s">
        <v>5621</v>
      </c>
      <c r="VZ440" s="294" t="s">
        <v>5621</v>
      </c>
      <c r="WA440" s="294" t="s">
        <v>5621</v>
      </c>
      <c r="WB440" s="294" t="s">
        <v>5621</v>
      </c>
      <c r="WC440" s="294" t="s">
        <v>5621</v>
      </c>
      <c r="WD440" s="294" t="s">
        <v>5621</v>
      </c>
      <c r="WE440" s="294" t="s">
        <v>5621</v>
      </c>
      <c r="WF440" s="294" t="s">
        <v>5621</v>
      </c>
      <c r="WG440" s="294" t="s">
        <v>5621</v>
      </c>
      <c r="WH440" s="294" t="s">
        <v>5621</v>
      </c>
      <c r="WI440" s="294" t="s">
        <v>5621</v>
      </c>
      <c r="WJ440" s="294" t="s">
        <v>5621</v>
      </c>
      <c r="WK440" s="294" t="s">
        <v>5621</v>
      </c>
      <c r="WL440" s="294" t="s">
        <v>5621</v>
      </c>
      <c r="WM440" s="294" t="s">
        <v>5621</v>
      </c>
      <c r="WN440" s="294" t="s">
        <v>5621</v>
      </c>
      <c r="WO440" s="294" t="s">
        <v>5621</v>
      </c>
      <c r="WP440" s="294" t="s">
        <v>5621</v>
      </c>
      <c r="WQ440" s="294" t="s">
        <v>5621</v>
      </c>
      <c r="WR440" s="294" t="s">
        <v>5621</v>
      </c>
      <c r="WS440" s="294" t="s">
        <v>5621</v>
      </c>
      <c r="WT440" s="294" t="s">
        <v>5621</v>
      </c>
      <c r="WU440" s="294" t="s">
        <v>5621</v>
      </c>
      <c r="WV440" s="294" t="s">
        <v>5621</v>
      </c>
      <c r="WW440" s="294" t="s">
        <v>5621</v>
      </c>
      <c r="WX440" s="294" t="s">
        <v>5621</v>
      </c>
      <c r="WY440" s="294" t="s">
        <v>5621</v>
      </c>
      <c r="WZ440" s="294" t="s">
        <v>5621</v>
      </c>
      <c r="XA440" s="294" t="s">
        <v>5621</v>
      </c>
      <c r="XB440" s="294" t="s">
        <v>5621</v>
      </c>
      <c r="XC440" s="294" t="s">
        <v>5621</v>
      </c>
      <c r="XD440" s="294" t="s">
        <v>5621</v>
      </c>
      <c r="XE440" s="294" t="s">
        <v>5621</v>
      </c>
      <c r="XF440" s="294" t="s">
        <v>5621</v>
      </c>
      <c r="XG440" s="294" t="s">
        <v>5621</v>
      </c>
      <c r="XH440" s="294" t="s">
        <v>5621</v>
      </c>
      <c r="XI440" s="294" t="s">
        <v>5621</v>
      </c>
      <c r="XJ440" s="294" t="s">
        <v>5621</v>
      </c>
      <c r="XK440" s="294" t="s">
        <v>5621</v>
      </c>
      <c r="XL440" s="294" t="s">
        <v>5621</v>
      </c>
      <c r="XM440" s="294" t="s">
        <v>5621</v>
      </c>
      <c r="XN440" s="294" t="s">
        <v>5621</v>
      </c>
      <c r="XO440" s="294" t="s">
        <v>5621</v>
      </c>
      <c r="XP440" s="294" t="s">
        <v>5621</v>
      </c>
      <c r="XQ440" s="294" t="s">
        <v>5621</v>
      </c>
      <c r="XR440" s="294" t="s">
        <v>5621</v>
      </c>
      <c r="XS440" s="294" t="s">
        <v>5621</v>
      </c>
      <c r="XT440" s="294" t="s">
        <v>5621</v>
      </c>
      <c r="XU440" s="294" t="s">
        <v>5621</v>
      </c>
      <c r="XV440" s="294" t="s">
        <v>5621</v>
      </c>
      <c r="XW440" s="294" t="s">
        <v>5621</v>
      </c>
      <c r="XX440" s="294" t="s">
        <v>5621</v>
      </c>
      <c r="XY440" s="294" t="s">
        <v>5621</v>
      </c>
      <c r="XZ440" s="294" t="s">
        <v>5621</v>
      </c>
      <c r="YA440" s="294" t="s">
        <v>5621</v>
      </c>
      <c r="YB440" s="294" t="s">
        <v>5621</v>
      </c>
      <c r="YC440" s="294" t="s">
        <v>5621</v>
      </c>
      <c r="YD440" s="294" t="s">
        <v>5621</v>
      </c>
      <c r="YE440" s="294" t="s">
        <v>5621</v>
      </c>
      <c r="YF440" s="294" t="s">
        <v>5621</v>
      </c>
      <c r="YG440" s="294" t="s">
        <v>5621</v>
      </c>
      <c r="YH440" s="294" t="s">
        <v>5621</v>
      </c>
      <c r="YI440" s="294" t="s">
        <v>5621</v>
      </c>
      <c r="YJ440" s="294" t="s">
        <v>5621</v>
      </c>
      <c r="YK440" s="294" t="s">
        <v>5621</v>
      </c>
      <c r="YL440" s="294" t="s">
        <v>5621</v>
      </c>
      <c r="YM440" s="294" t="s">
        <v>5621</v>
      </c>
      <c r="YN440" s="294" t="s">
        <v>5621</v>
      </c>
      <c r="YO440" s="294" t="s">
        <v>5621</v>
      </c>
      <c r="YP440" s="294" t="s">
        <v>5621</v>
      </c>
      <c r="YQ440" s="294" t="s">
        <v>5621</v>
      </c>
      <c r="YR440" s="294" t="s">
        <v>5621</v>
      </c>
      <c r="YS440" s="294" t="s">
        <v>5621</v>
      </c>
      <c r="YT440" s="294" t="s">
        <v>5621</v>
      </c>
      <c r="YU440" s="294" t="s">
        <v>5621</v>
      </c>
      <c r="YV440" s="294" t="s">
        <v>5621</v>
      </c>
      <c r="YW440" s="294" t="s">
        <v>5621</v>
      </c>
      <c r="YX440" s="294" t="s">
        <v>5621</v>
      </c>
      <c r="YY440" s="294" t="s">
        <v>5621</v>
      </c>
      <c r="YZ440" s="294" t="s">
        <v>5621</v>
      </c>
      <c r="ZA440" s="294" t="s">
        <v>5621</v>
      </c>
      <c r="ZB440" s="294" t="s">
        <v>5621</v>
      </c>
      <c r="ZC440" s="294" t="s">
        <v>5621</v>
      </c>
      <c r="ZD440" s="294" t="s">
        <v>5621</v>
      </c>
      <c r="ZE440" s="294" t="s">
        <v>5621</v>
      </c>
      <c r="ZF440" s="294" t="s">
        <v>5621</v>
      </c>
      <c r="ZG440" s="294" t="s">
        <v>5621</v>
      </c>
      <c r="ZH440" s="294" t="s">
        <v>5621</v>
      </c>
      <c r="ZI440" s="294" t="s">
        <v>5621</v>
      </c>
      <c r="ZJ440" s="294" t="s">
        <v>5621</v>
      </c>
      <c r="ZK440" s="294" t="s">
        <v>5621</v>
      </c>
      <c r="ZL440" s="294" t="s">
        <v>5621</v>
      </c>
      <c r="ZM440" s="294" t="s">
        <v>5621</v>
      </c>
      <c r="ZN440" s="294" t="s">
        <v>5621</v>
      </c>
      <c r="ZO440" s="294" t="s">
        <v>5621</v>
      </c>
      <c r="ZP440" s="294" t="s">
        <v>5621</v>
      </c>
      <c r="ZQ440" s="294" t="s">
        <v>5621</v>
      </c>
      <c r="ZR440" s="294" t="s">
        <v>5621</v>
      </c>
      <c r="ZS440" s="294" t="s">
        <v>5621</v>
      </c>
      <c r="ZT440" s="294" t="s">
        <v>5621</v>
      </c>
      <c r="ZU440" s="294" t="s">
        <v>5621</v>
      </c>
      <c r="ZV440" s="294" t="s">
        <v>5621</v>
      </c>
      <c r="ZW440" s="294" t="s">
        <v>5621</v>
      </c>
      <c r="ZX440" s="294" t="s">
        <v>5621</v>
      </c>
      <c r="ZY440" s="294" t="s">
        <v>5621</v>
      </c>
      <c r="ZZ440" s="294" t="s">
        <v>5621</v>
      </c>
      <c r="AAA440" s="294" t="s">
        <v>5621</v>
      </c>
      <c r="AAB440" s="294" t="s">
        <v>5621</v>
      </c>
      <c r="AAC440" s="294" t="s">
        <v>5621</v>
      </c>
      <c r="AAD440" s="294" t="s">
        <v>5621</v>
      </c>
      <c r="AAE440" s="294" t="s">
        <v>5621</v>
      </c>
      <c r="AAF440" s="294" t="s">
        <v>5621</v>
      </c>
      <c r="AAG440" s="294" t="s">
        <v>5621</v>
      </c>
      <c r="AAH440" s="294" t="s">
        <v>5621</v>
      </c>
      <c r="AAI440" s="294" t="s">
        <v>5621</v>
      </c>
      <c r="AAJ440" s="294" t="s">
        <v>5621</v>
      </c>
      <c r="AAK440" s="294" t="s">
        <v>5621</v>
      </c>
      <c r="AAL440" s="294" t="s">
        <v>5621</v>
      </c>
      <c r="AAM440" s="294" t="s">
        <v>5621</v>
      </c>
      <c r="AAN440" s="294" t="s">
        <v>5621</v>
      </c>
      <c r="AAO440" s="294" t="s">
        <v>5621</v>
      </c>
      <c r="AAP440" s="294" t="s">
        <v>5621</v>
      </c>
      <c r="AAQ440" s="294" t="s">
        <v>5621</v>
      </c>
      <c r="AAR440" s="294" t="s">
        <v>5621</v>
      </c>
      <c r="AAS440" s="294" t="s">
        <v>5621</v>
      </c>
      <c r="AAT440" s="294" t="s">
        <v>5621</v>
      </c>
      <c r="AAU440" s="294" t="s">
        <v>5621</v>
      </c>
      <c r="AAV440" s="294" t="s">
        <v>5621</v>
      </c>
      <c r="AAW440" s="294" t="s">
        <v>5621</v>
      </c>
      <c r="AAX440" s="294" t="s">
        <v>5621</v>
      </c>
      <c r="AAY440" s="294" t="s">
        <v>5621</v>
      </c>
      <c r="AAZ440" s="294" t="s">
        <v>5621</v>
      </c>
      <c r="ABA440" s="294" t="s">
        <v>5621</v>
      </c>
      <c r="ABB440" s="294" t="s">
        <v>5621</v>
      </c>
      <c r="ABC440" s="294" t="s">
        <v>5621</v>
      </c>
      <c r="ABD440" s="294" t="s">
        <v>5621</v>
      </c>
      <c r="ABE440" s="294" t="s">
        <v>5621</v>
      </c>
      <c r="ABF440" s="294" t="s">
        <v>5621</v>
      </c>
      <c r="ABG440" s="294" t="s">
        <v>5621</v>
      </c>
      <c r="ABH440" s="294" t="s">
        <v>5621</v>
      </c>
      <c r="ABI440" s="294" t="s">
        <v>5621</v>
      </c>
      <c r="ABJ440" s="294" t="s">
        <v>5621</v>
      </c>
      <c r="ABK440" s="294" t="s">
        <v>5621</v>
      </c>
      <c r="ABL440" s="294" t="s">
        <v>5621</v>
      </c>
      <c r="ABM440" s="294" t="s">
        <v>5621</v>
      </c>
      <c r="ABN440" s="294" t="s">
        <v>5621</v>
      </c>
      <c r="ABO440" s="294" t="s">
        <v>5621</v>
      </c>
      <c r="ABP440" s="294" t="s">
        <v>5621</v>
      </c>
      <c r="ABQ440" s="294" t="s">
        <v>5621</v>
      </c>
      <c r="ABR440" s="294" t="s">
        <v>5621</v>
      </c>
      <c r="ABS440" s="294" t="s">
        <v>5621</v>
      </c>
      <c r="ABT440" s="294" t="s">
        <v>5621</v>
      </c>
      <c r="ABU440" s="294" t="s">
        <v>5621</v>
      </c>
      <c r="ABV440" s="294" t="s">
        <v>5621</v>
      </c>
      <c r="ABW440" s="294" t="s">
        <v>5621</v>
      </c>
      <c r="ABX440" s="294" t="s">
        <v>5621</v>
      </c>
      <c r="ABY440" s="294" t="s">
        <v>5621</v>
      </c>
      <c r="ABZ440" s="294" t="s">
        <v>5621</v>
      </c>
      <c r="ACA440" s="294" t="s">
        <v>5621</v>
      </c>
      <c r="ACB440" s="294" t="s">
        <v>5621</v>
      </c>
      <c r="ACC440" s="294" t="s">
        <v>5621</v>
      </c>
      <c r="ACD440" s="294" t="s">
        <v>5621</v>
      </c>
      <c r="ACE440" s="294" t="s">
        <v>5621</v>
      </c>
      <c r="ACF440" s="294" t="s">
        <v>5621</v>
      </c>
      <c r="ACG440" s="294" t="s">
        <v>5621</v>
      </c>
      <c r="ACH440" s="294" t="s">
        <v>5621</v>
      </c>
      <c r="ACI440" s="294" t="s">
        <v>5621</v>
      </c>
      <c r="ACJ440" s="294" t="s">
        <v>5621</v>
      </c>
      <c r="ACK440" s="294" t="s">
        <v>5621</v>
      </c>
      <c r="ACL440" s="294" t="s">
        <v>5621</v>
      </c>
      <c r="ACM440" s="294" t="s">
        <v>5621</v>
      </c>
      <c r="ACN440" s="294" t="s">
        <v>5621</v>
      </c>
      <c r="ACO440" s="294" t="s">
        <v>5621</v>
      </c>
      <c r="ACP440" s="294" t="s">
        <v>5621</v>
      </c>
      <c r="ACQ440" s="294" t="s">
        <v>5621</v>
      </c>
      <c r="ACR440" s="294" t="s">
        <v>5621</v>
      </c>
      <c r="ACS440" s="294" t="s">
        <v>5621</v>
      </c>
      <c r="ACT440" s="294" t="s">
        <v>5621</v>
      </c>
      <c r="ACU440" s="294" t="s">
        <v>5621</v>
      </c>
      <c r="ACV440" s="294" t="s">
        <v>5621</v>
      </c>
      <c r="ACW440" s="294" t="s">
        <v>5621</v>
      </c>
      <c r="ACX440" s="294" t="s">
        <v>5621</v>
      </c>
      <c r="ACY440" s="294" t="s">
        <v>5621</v>
      </c>
      <c r="ACZ440" s="294" t="s">
        <v>5621</v>
      </c>
      <c r="ADA440" s="294" t="s">
        <v>5621</v>
      </c>
      <c r="ADB440" s="294" t="s">
        <v>5621</v>
      </c>
      <c r="ADC440" s="294" t="s">
        <v>5621</v>
      </c>
      <c r="ADD440" s="294" t="s">
        <v>5621</v>
      </c>
      <c r="ADE440" s="294" t="s">
        <v>5621</v>
      </c>
      <c r="ADF440" s="294" t="s">
        <v>5621</v>
      </c>
      <c r="ADG440" s="294" t="s">
        <v>5621</v>
      </c>
      <c r="ADH440" s="294" t="s">
        <v>5621</v>
      </c>
      <c r="ADI440" s="294" t="s">
        <v>5621</v>
      </c>
      <c r="ADJ440" s="294" t="s">
        <v>5621</v>
      </c>
      <c r="ADK440" s="294" t="s">
        <v>5621</v>
      </c>
      <c r="ADL440" s="294" t="s">
        <v>5621</v>
      </c>
      <c r="ADM440" s="294" t="s">
        <v>5621</v>
      </c>
      <c r="ADN440" s="294" t="s">
        <v>5621</v>
      </c>
      <c r="ADO440" s="294" t="s">
        <v>5621</v>
      </c>
      <c r="ADP440" s="294" t="s">
        <v>5621</v>
      </c>
      <c r="ADQ440" s="294" t="s">
        <v>5621</v>
      </c>
      <c r="ADR440" s="294" t="s">
        <v>5621</v>
      </c>
      <c r="ADS440" s="294" t="s">
        <v>5621</v>
      </c>
      <c r="ADT440" s="294" t="s">
        <v>5621</v>
      </c>
      <c r="ADU440" s="294" t="s">
        <v>5621</v>
      </c>
      <c r="ADV440" s="294" t="s">
        <v>5621</v>
      </c>
      <c r="ADW440" s="294" t="s">
        <v>5621</v>
      </c>
      <c r="ADX440" s="294" t="s">
        <v>5621</v>
      </c>
      <c r="ADY440" s="294" t="s">
        <v>5621</v>
      </c>
      <c r="ADZ440" s="294" t="s">
        <v>5621</v>
      </c>
      <c r="AEA440" s="294" t="s">
        <v>5621</v>
      </c>
      <c r="AEB440" s="294" t="s">
        <v>5621</v>
      </c>
      <c r="AEC440" s="294" t="s">
        <v>5621</v>
      </c>
      <c r="AED440" s="294" t="s">
        <v>5621</v>
      </c>
      <c r="AEE440" s="294" t="s">
        <v>5621</v>
      </c>
      <c r="AEF440" s="294" t="s">
        <v>5621</v>
      </c>
      <c r="AEG440" s="294" t="s">
        <v>5621</v>
      </c>
      <c r="AEH440" s="294" t="s">
        <v>5621</v>
      </c>
      <c r="AEI440" s="294" t="s">
        <v>5621</v>
      </c>
      <c r="AEJ440" s="294" t="s">
        <v>5621</v>
      </c>
      <c r="AEK440" s="294" t="s">
        <v>5621</v>
      </c>
      <c r="AEL440" s="294" t="s">
        <v>5621</v>
      </c>
      <c r="AEM440" s="294" t="s">
        <v>5621</v>
      </c>
      <c r="AEN440" s="294" t="s">
        <v>5621</v>
      </c>
      <c r="AEO440" s="294" t="s">
        <v>5621</v>
      </c>
      <c r="AEP440" s="294" t="s">
        <v>5621</v>
      </c>
      <c r="AEQ440" s="294" t="s">
        <v>5621</v>
      </c>
      <c r="AER440" s="294" t="s">
        <v>5621</v>
      </c>
      <c r="AES440" s="294" t="s">
        <v>5621</v>
      </c>
      <c r="AET440" s="294" t="s">
        <v>5621</v>
      </c>
      <c r="AEU440" s="294" t="s">
        <v>5621</v>
      </c>
      <c r="AEV440" s="294" t="s">
        <v>5621</v>
      </c>
      <c r="AEW440" s="294" t="s">
        <v>5621</v>
      </c>
      <c r="AEX440" s="294" t="s">
        <v>5621</v>
      </c>
      <c r="AEY440" s="294" t="s">
        <v>5621</v>
      </c>
      <c r="AEZ440" s="294" t="s">
        <v>5621</v>
      </c>
      <c r="AFA440" s="294" t="s">
        <v>5621</v>
      </c>
      <c r="AFB440" s="294" t="s">
        <v>5621</v>
      </c>
      <c r="AFC440" s="294" t="s">
        <v>5621</v>
      </c>
      <c r="AFD440" s="294" t="s">
        <v>5621</v>
      </c>
      <c r="AFE440" s="294" t="s">
        <v>5621</v>
      </c>
      <c r="AFF440" s="294" t="s">
        <v>5621</v>
      </c>
      <c r="AFG440" s="294" t="s">
        <v>5621</v>
      </c>
      <c r="AFH440" s="294" t="s">
        <v>5621</v>
      </c>
      <c r="AFI440" s="294" t="s">
        <v>5621</v>
      </c>
      <c r="AFJ440" s="294" t="s">
        <v>5621</v>
      </c>
      <c r="AFK440" s="294" t="s">
        <v>5621</v>
      </c>
      <c r="AFL440" s="294" t="s">
        <v>5621</v>
      </c>
      <c r="AFM440" s="294" t="s">
        <v>5621</v>
      </c>
      <c r="AFN440" s="294" t="s">
        <v>5621</v>
      </c>
      <c r="AFO440" s="294" t="s">
        <v>5621</v>
      </c>
      <c r="AFP440" s="294" t="s">
        <v>5621</v>
      </c>
      <c r="AFQ440" s="294" t="s">
        <v>5621</v>
      </c>
      <c r="AFR440" s="294" t="s">
        <v>5621</v>
      </c>
      <c r="AFS440" s="294" t="s">
        <v>5621</v>
      </c>
      <c r="AFT440" s="294" t="s">
        <v>5621</v>
      </c>
      <c r="AFU440" s="294" t="s">
        <v>5621</v>
      </c>
      <c r="AFV440" s="294" t="s">
        <v>5621</v>
      </c>
      <c r="AFW440" s="294" t="s">
        <v>5621</v>
      </c>
      <c r="AFX440" s="294" t="s">
        <v>5621</v>
      </c>
      <c r="AFY440" s="294" t="s">
        <v>5621</v>
      </c>
      <c r="AFZ440" s="294" t="s">
        <v>5621</v>
      </c>
      <c r="AGA440" s="294" t="s">
        <v>5621</v>
      </c>
      <c r="AGB440" s="294" t="s">
        <v>5621</v>
      </c>
      <c r="AGC440" s="294" t="s">
        <v>5621</v>
      </c>
      <c r="AGD440" s="294" t="s">
        <v>5621</v>
      </c>
      <c r="AGE440" s="294" t="s">
        <v>5621</v>
      </c>
      <c r="AGF440" s="294" t="s">
        <v>5621</v>
      </c>
      <c r="AGG440" s="294" t="s">
        <v>5621</v>
      </c>
      <c r="AGH440" s="294" t="s">
        <v>5621</v>
      </c>
      <c r="AGI440" s="294" t="s">
        <v>5621</v>
      </c>
      <c r="AGJ440" s="294" t="s">
        <v>5621</v>
      </c>
      <c r="AGK440" s="294" t="s">
        <v>5621</v>
      </c>
      <c r="AGL440" s="294" t="s">
        <v>5621</v>
      </c>
      <c r="AGM440" s="294" t="s">
        <v>5621</v>
      </c>
      <c r="AGN440" s="294" t="s">
        <v>5621</v>
      </c>
      <c r="AGO440" s="294" t="s">
        <v>5621</v>
      </c>
      <c r="AGP440" s="294" t="s">
        <v>5621</v>
      </c>
      <c r="AGQ440" s="294" t="s">
        <v>5621</v>
      </c>
      <c r="AGR440" s="294" t="s">
        <v>5621</v>
      </c>
      <c r="AGS440" s="294" t="s">
        <v>5621</v>
      </c>
      <c r="AGT440" s="294" t="s">
        <v>5621</v>
      </c>
      <c r="AGU440" s="294" t="s">
        <v>5621</v>
      </c>
      <c r="AGV440" s="294" t="s">
        <v>5621</v>
      </c>
      <c r="AGW440" s="294" t="s">
        <v>5621</v>
      </c>
      <c r="AGX440" s="294" t="s">
        <v>5621</v>
      </c>
      <c r="AGY440" s="294" t="s">
        <v>5621</v>
      </c>
      <c r="AGZ440" s="294" t="s">
        <v>5621</v>
      </c>
      <c r="AHA440" s="294" t="s">
        <v>5621</v>
      </c>
      <c r="AHB440" s="294" t="s">
        <v>5621</v>
      </c>
      <c r="AHC440" s="294" t="s">
        <v>5621</v>
      </c>
      <c r="AHD440" s="294" t="s">
        <v>5621</v>
      </c>
      <c r="AHE440" s="294" t="s">
        <v>5621</v>
      </c>
      <c r="AHF440" s="294" t="s">
        <v>5621</v>
      </c>
      <c r="AHG440" s="294" t="s">
        <v>5621</v>
      </c>
      <c r="AHH440" s="294" t="s">
        <v>5621</v>
      </c>
      <c r="AHI440" s="294" t="s">
        <v>5621</v>
      </c>
      <c r="AHJ440" s="294" t="s">
        <v>5621</v>
      </c>
      <c r="AHK440" s="294" t="s">
        <v>5621</v>
      </c>
      <c r="AHL440" s="294" t="s">
        <v>5621</v>
      </c>
      <c r="AHM440" s="294" t="s">
        <v>5621</v>
      </c>
      <c r="AHN440" s="294" t="s">
        <v>5621</v>
      </c>
      <c r="AHO440" s="294" t="s">
        <v>5621</v>
      </c>
      <c r="AHP440" s="294" t="s">
        <v>5621</v>
      </c>
      <c r="AHQ440" s="294" t="s">
        <v>5621</v>
      </c>
      <c r="AHR440" s="294" t="s">
        <v>5621</v>
      </c>
      <c r="AHS440" s="294" t="s">
        <v>5621</v>
      </c>
      <c r="AHT440" s="294" t="s">
        <v>5621</v>
      </c>
      <c r="AHU440" s="294" t="s">
        <v>5621</v>
      </c>
      <c r="AHV440" s="294" t="s">
        <v>5621</v>
      </c>
      <c r="AHW440" s="294" t="s">
        <v>5621</v>
      </c>
      <c r="AHX440" s="294" t="s">
        <v>5621</v>
      </c>
      <c r="AHY440" s="294" t="s">
        <v>5621</v>
      </c>
      <c r="AHZ440" s="294" t="s">
        <v>5621</v>
      </c>
      <c r="AIA440" s="294" t="s">
        <v>5621</v>
      </c>
      <c r="AIB440" s="294" t="s">
        <v>5621</v>
      </c>
      <c r="AIC440" s="294" t="s">
        <v>5621</v>
      </c>
      <c r="AID440" s="294" t="s">
        <v>5621</v>
      </c>
      <c r="AIE440" s="294" t="s">
        <v>5621</v>
      </c>
      <c r="AIF440" s="294" t="s">
        <v>5621</v>
      </c>
      <c r="AIG440" s="294" t="s">
        <v>5621</v>
      </c>
      <c r="AIH440" s="294" t="s">
        <v>5621</v>
      </c>
      <c r="AII440" s="294" t="s">
        <v>5621</v>
      </c>
      <c r="AIJ440" s="294" t="s">
        <v>5621</v>
      </c>
      <c r="AIK440" s="294" t="s">
        <v>5621</v>
      </c>
      <c r="AIL440" s="294" t="s">
        <v>5621</v>
      </c>
      <c r="AIM440" s="294" t="s">
        <v>5621</v>
      </c>
      <c r="AIN440" s="294" t="s">
        <v>5621</v>
      </c>
      <c r="AIO440" s="294" t="s">
        <v>5621</v>
      </c>
      <c r="AIP440" s="294" t="s">
        <v>5621</v>
      </c>
      <c r="AIQ440" s="294" t="s">
        <v>5621</v>
      </c>
      <c r="AIR440" s="294" t="s">
        <v>5621</v>
      </c>
      <c r="AIS440" s="294" t="s">
        <v>5621</v>
      </c>
      <c r="AIT440" s="294" t="s">
        <v>5621</v>
      </c>
      <c r="AIU440" s="294" t="s">
        <v>5621</v>
      </c>
      <c r="AIV440" s="294" t="s">
        <v>5621</v>
      </c>
      <c r="AIW440" s="294" t="s">
        <v>5621</v>
      </c>
      <c r="AIX440" s="294" t="s">
        <v>5621</v>
      </c>
      <c r="AIY440" s="294" t="s">
        <v>5621</v>
      </c>
      <c r="AIZ440" s="294" t="s">
        <v>5621</v>
      </c>
      <c r="AJA440" s="294" t="s">
        <v>5621</v>
      </c>
      <c r="AJB440" s="294" t="s">
        <v>5621</v>
      </c>
      <c r="AJC440" s="294" t="s">
        <v>5621</v>
      </c>
      <c r="AJD440" s="294" t="s">
        <v>5621</v>
      </c>
      <c r="AJE440" s="294" t="s">
        <v>5621</v>
      </c>
      <c r="AJF440" s="294" t="s">
        <v>5621</v>
      </c>
      <c r="AJG440" s="294" t="s">
        <v>5621</v>
      </c>
      <c r="AJH440" s="294" t="s">
        <v>5621</v>
      </c>
      <c r="AJI440" s="294" t="s">
        <v>5621</v>
      </c>
      <c r="AJJ440" s="294" t="s">
        <v>5621</v>
      </c>
      <c r="AJK440" s="294" t="s">
        <v>5621</v>
      </c>
      <c r="AJL440" s="294" t="s">
        <v>5621</v>
      </c>
      <c r="AJM440" s="294" t="s">
        <v>5621</v>
      </c>
      <c r="AJN440" s="294" t="s">
        <v>5621</v>
      </c>
      <c r="AJO440" s="294" t="s">
        <v>5621</v>
      </c>
      <c r="AJP440" s="294" t="s">
        <v>5621</v>
      </c>
      <c r="AJQ440" s="294" t="s">
        <v>5621</v>
      </c>
      <c r="AJR440" s="294" t="s">
        <v>5621</v>
      </c>
      <c r="AJS440" s="294" t="s">
        <v>5621</v>
      </c>
      <c r="AJT440" s="294" t="s">
        <v>5621</v>
      </c>
      <c r="AJU440" s="294" t="s">
        <v>5621</v>
      </c>
      <c r="AJV440" s="294" t="s">
        <v>5621</v>
      </c>
      <c r="AJW440" s="294" t="s">
        <v>5621</v>
      </c>
      <c r="AJX440" s="294" t="s">
        <v>5621</v>
      </c>
      <c r="AJY440" s="294" t="s">
        <v>5621</v>
      </c>
      <c r="AJZ440" s="294" t="s">
        <v>5621</v>
      </c>
      <c r="AKA440" s="294" t="s">
        <v>5621</v>
      </c>
      <c r="AKB440" s="294" t="s">
        <v>5621</v>
      </c>
      <c r="AKC440" s="294" t="s">
        <v>5621</v>
      </c>
      <c r="AKD440" s="294" t="s">
        <v>5621</v>
      </c>
      <c r="AKE440" s="294" t="s">
        <v>5621</v>
      </c>
      <c r="AKF440" s="294" t="s">
        <v>5621</v>
      </c>
      <c r="AKG440" s="294" t="s">
        <v>5621</v>
      </c>
      <c r="AKH440" s="294" t="s">
        <v>5621</v>
      </c>
      <c r="AKI440" s="294" t="s">
        <v>5621</v>
      </c>
      <c r="AKJ440" s="294" t="s">
        <v>5621</v>
      </c>
      <c r="AKK440" s="294" t="s">
        <v>5621</v>
      </c>
      <c r="AKL440" s="294" t="s">
        <v>5621</v>
      </c>
      <c r="AKM440" s="294" t="s">
        <v>5621</v>
      </c>
      <c r="AKN440" s="294" t="s">
        <v>5621</v>
      </c>
      <c r="AKO440" s="294" t="s">
        <v>5621</v>
      </c>
      <c r="AKP440" s="294" t="s">
        <v>5621</v>
      </c>
      <c r="AKQ440" s="294" t="s">
        <v>5621</v>
      </c>
      <c r="AKR440" s="294" t="s">
        <v>5621</v>
      </c>
      <c r="AKS440" s="294" t="s">
        <v>5621</v>
      </c>
      <c r="AKT440" s="294" t="s">
        <v>5621</v>
      </c>
      <c r="AKU440" s="294" t="s">
        <v>5621</v>
      </c>
      <c r="AKV440" s="294" t="s">
        <v>5621</v>
      </c>
      <c r="AKW440" s="294" t="s">
        <v>5621</v>
      </c>
      <c r="AKX440" s="294" t="s">
        <v>5621</v>
      </c>
      <c r="AKY440" s="294" t="s">
        <v>5621</v>
      </c>
      <c r="AKZ440" s="294" t="s">
        <v>5621</v>
      </c>
      <c r="ALA440" s="294" t="s">
        <v>5621</v>
      </c>
      <c r="ALB440" s="294" t="s">
        <v>5621</v>
      </c>
      <c r="ALC440" s="294" t="s">
        <v>5621</v>
      </c>
      <c r="ALD440" s="294" t="s">
        <v>5621</v>
      </c>
      <c r="ALE440" s="294" t="s">
        <v>5621</v>
      </c>
      <c r="ALF440" s="294" t="s">
        <v>5621</v>
      </c>
      <c r="ALG440" s="294" t="s">
        <v>5621</v>
      </c>
      <c r="ALH440" s="294" t="s">
        <v>5621</v>
      </c>
      <c r="ALI440" s="294" t="s">
        <v>5621</v>
      </c>
      <c r="ALJ440" s="294" t="s">
        <v>5621</v>
      </c>
      <c r="ALK440" s="294" t="s">
        <v>5621</v>
      </c>
      <c r="ALL440" s="294" t="s">
        <v>5621</v>
      </c>
      <c r="ALM440" s="294" t="s">
        <v>5621</v>
      </c>
      <c r="ALN440" s="294" t="s">
        <v>5621</v>
      </c>
      <c r="ALO440" s="294" t="s">
        <v>5621</v>
      </c>
      <c r="ALP440" s="294" t="s">
        <v>5621</v>
      </c>
      <c r="ALQ440" s="294" t="s">
        <v>5621</v>
      </c>
      <c r="ALR440" s="294" t="s">
        <v>5621</v>
      </c>
      <c r="ALS440" s="294" t="s">
        <v>5621</v>
      </c>
      <c r="ALT440" s="294" t="s">
        <v>5621</v>
      </c>
      <c r="ALU440" s="294" t="s">
        <v>5621</v>
      </c>
      <c r="ALV440" s="294" t="s">
        <v>5621</v>
      </c>
      <c r="ALW440" s="294" t="s">
        <v>5621</v>
      </c>
      <c r="ALX440" s="294" t="s">
        <v>5621</v>
      </c>
      <c r="ALY440" s="294" t="s">
        <v>5621</v>
      </c>
      <c r="ALZ440" s="294" t="s">
        <v>5621</v>
      </c>
      <c r="AMA440" s="294" t="s">
        <v>5621</v>
      </c>
      <c r="AMB440" s="294" t="s">
        <v>5621</v>
      </c>
      <c r="AMC440" s="294" t="s">
        <v>5621</v>
      </c>
      <c r="AMD440" s="294" t="s">
        <v>5621</v>
      </c>
      <c r="AME440" s="294" t="s">
        <v>5621</v>
      </c>
      <c r="AMF440" s="294" t="s">
        <v>5621</v>
      </c>
      <c r="AMG440" s="294" t="s">
        <v>5621</v>
      </c>
      <c r="AMH440" s="294" t="s">
        <v>5621</v>
      </c>
      <c r="AMI440" s="294" t="s">
        <v>5621</v>
      </c>
      <c r="AMJ440" s="294" t="s">
        <v>5621</v>
      </c>
      <c r="AMK440" s="294" t="s">
        <v>5621</v>
      </c>
      <c r="AML440" s="294" t="s">
        <v>5621</v>
      </c>
      <c r="AMM440" s="294" t="s">
        <v>5621</v>
      </c>
      <c r="AMN440" s="294" t="s">
        <v>5621</v>
      </c>
      <c r="AMO440" s="294" t="s">
        <v>5621</v>
      </c>
      <c r="AMP440" s="294" t="s">
        <v>5621</v>
      </c>
      <c r="AMQ440" s="294" t="s">
        <v>5621</v>
      </c>
      <c r="AMR440" s="294" t="s">
        <v>5621</v>
      </c>
      <c r="AMS440" s="294" t="s">
        <v>5621</v>
      </c>
      <c r="AMT440" s="294" t="s">
        <v>5621</v>
      </c>
      <c r="AMU440" s="294" t="s">
        <v>5621</v>
      </c>
      <c r="AMV440" s="294" t="s">
        <v>5621</v>
      </c>
      <c r="AMW440" s="294" t="s">
        <v>5621</v>
      </c>
      <c r="AMX440" s="294" t="s">
        <v>5621</v>
      </c>
      <c r="AMY440" s="294" t="s">
        <v>5621</v>
      </c>
      <c r="AMZ440" s="294" t="s">
        <v>5621</v>
      </c>
      <c r="ANA440" s="294" t="s">
        <v>5621</v>
      </c>
      <c r="ANB440" s="294" t="s">
        <v>5621</v>
      </c>
      <c r="ANC440" s="294" t="s">
        <v>5621</v>
      </c>
      <c r="AND440" s="294" t="s">
        <v>5621</v>
      </c>
      <c r="ANE440" s="294" t="s">
        <v>5621</v>
      </c>
      <c r="ANF440" s="294" t="s">
        <v>5621</v>
      </c>
      <c r="ANG440" s="294" t="s">
        <v>5621</v>
      </c>
      <c r="ANH440" s="294" t="s">
        <v>5621</v>
      </c>
      <c r="ANI440" s="294" t="s">
        <v>5621</v>
      </c>
      <c r="ANJ440" s="294" t="s">
        <v>5621</v>
      </c>
      <c r="ANK440" s="294" t="s">
        <v>5621</v>
      </c>
      <c r="ANL440" s="294" t="s">
        <v>5621</v>
      </c>
      <c r="ANM440" s="294" t="s">
        <v>5621</v>
      </c>
      <c r="ANN440" s="294" t="s">
        <v>5621</v>
      </c>
      <c r="ANO440" s="294" t="s">
        <v>5621</v>
      </c>
      <c r="ANP440" s="294" t="s">
        <v>5621</v>
      </c>
      <c r="ANQ440" s="294" t="s">
        <v>5621</v>
      </c>
      <c r="ANR440" s="294" t="s">
        <v>5621</v>
      </c>
      <c r="ANS440" s="294" t="s">
        <v>5621</v>
      </c>
      <c r="ANT440" s="294" t="s">
        <v>5621</v>
      </c>
      <c r="ANU440" s="294" t="s">
        <v>5621</v>
      </c>
      <c r="ANV440" s="294" t="s">
        <v>5621</v>
      </c>
      <c r="ANW440" s="294" t="s">
        <v>5621</v>
      </c>
      <c r="ANX440" s="294" t="s">
        <v>5621</v>
      </c>
      <c r="ANY440" s="294" t="s">
        <v>5621</v>
      </c>
      <c r="ANZ440" s="294" t="s">
        <v>5621</v>
      </c>
      <c r="AOA440" s="294" t="s">
        <v>5621</v>
      </c>
      <c r="AOB440" s="294" t="s">
        <v>5621</v>
      </c>
      <c r="AOC440" s="294" t="s">
        <v>5621</v>
      </c>
      <c r="AOD440" s="294" t="s">
        <v>5621</v>
      </c>
      <c r="AOE440" s="294" t="s">
        <v>5621</v>
      </c>
      <c r="AOF440" s="294" t="s">
        <v>5621</v>
      </c>
      <c r="AOG440" s="294" t="s">
        <v>5621</v>
      </c>
      <c r="AOH440" s="294" t="s">
        <v>5621</v>
      </c>
      <c r="AOI440" s="294" t="s">
        <v>5621</v>
      </c>
      <c r="AOJ440" s="294" t="s">
        <v>5621</v>
      </c>
      <c r="AOK440" s="294" t="s">
        <v>5621</v>
      </c>
      <c r="AOL440" s="294" t="s">
        <v>5621</v>
      </c>
      <c r="AOM440" s="294" t="s">
        <v>5621</v>
      </c>
      <c r="AON440" s="294" t="s">
        <v>5621</v>
      </c>
      <c r="AOO440" s="294" t="s">
        <v>5621</v>
      </c>
      <c r="AOP440" s="294" t="s">
        <v>5621</v>
      </c>
      <c r="AOQ440" s="294" t="s">
        <v>5621</v>
      </c>
      <c r="AOR440" s="294" t="s">
        <v>5621</v>
      </c>
      <c r="AOS440" s="294" t="s">
        <v>5621</v>
      </c>
      <c r="AOT440" s="294" t="s">
        <v>5621</v>
      </c>
      <c r="AOU440" s="294" t="s">
        <v>5621</v>
      </c>
      <c r="AOV440" s="294" t="s">
        <v>5621</v>
      </c>
      <c r="AOW440" s="294" t="s">
        <v>5621</v>
      </c>
      <c r="AOX440" s="294" t="s">
        <v>5621</v>
      </c>
      <c r="AOY440" s="294" t="s">
        <v>5621</v>
      </c>
      <c r="AOZ440" s="294" t="s">
        <v>5621</v>
      </c>
      <c r="APA440" s="294" t="s">
        <v>5621</v>
      </c>
      <c r="APB440" s="294" t="s">
        <v>5621</v>
      </c>
      <c r="APC440" s="294" t="s">
        <v>5621</v>
      </c>
      <c r="APD440" s="294" t="s">
        <v>5621</v>
      </c>
      <c r="APE440" s="294" t="s">
        <v>5621</v>
      </c>
      <c r="APF440" s="294" t="s">
        <v>5621</v>
      </c>
      <c r="APG440" s="294" t="s">
        <v>5621</v>
      </c>
      <c r="APH440" s="294" t="s">
        <v>5621</v>
      </c>
      <c r="API440" s="294" t="s">
        <v>5621</v>
      </c>
      <c r="APJ440" s="294" t="s">
        <v>5621</v>
      </c>
      <c r="APK440" s="294" t="s">
        <v>5621</v>
      </c>
      <c r="APL440" s="294" t="s">
        <v>5621</v>
      </c>
      <c r="APM440" s="294" t="s">
        <v>5621</v>
      </c>
      <c r="APN440" s="294" t="s">
        <v>5621</v>
      </c>
      <c r="APO440" s="294" t="s">
        <v>5621</v>
      </c>
      <c r="APP440" s="294" t="s">
        <v>5621</v>
      </c>
      <c r="APQ440" s="294" t="s">
        <v>5621</v>
      </c>
      <c r="APR440" s="294" t="s">
        <v>5621</v>
      </c>
      <c r="APS440" s="294" t="s">
        <v>5621</v>
      </c>
      <c r="APT440" s="294" t="s">
        <v>5621</v>
      </c>
      <c r="APU440" s="294" t="s">
        <v>5621</v>
      </c>
      <c r="APV440" s="294" t="s">
        <v>5621</v>
      </c>
      <c r="APW440" s="294" t="s">
        <v>5621</v>
      </c>
      <c r="APX440" s="294" t="s">
        <v>5621</v>
      </c>
      <c r="APY440" s="294" t="s">
        <v>5621</v>
      </c>
      <c r="APZ440" s="294" t="s">
        <v>5621</v>
      </c>
      <c r="AQA440" s="294" t="s">
        <v>5621</v>
      </c>
      <c r="AQB440" s="294" t="s">
        <v>5621</v>
      </c>
      <c r="AQC440" s="294" t="s">
        <v>5621</v>
      </c>
      <c r="AQD440" s="294" t="s">
        <v>5621</v>
      </c>
      <c r="AQE440" s="294" t="s">
        <v>5621</v>
      </c>
      <c r="AQF440" s="294" t="s">
        <v>5621</v>
      </c>
      <c r="AQG440" s="294" t="s">
        <v>5621</v>
      </c>
      <c r="AQH440" s="294" t="s">
        <v>5621</v>
      </c>
      <c r="AQI440" s="294" t="s">
        <v>5621</v>
      </c>
      <c r="AQJ440" s="294" t="s">
        <v>5621</v>
      </c>
      <c r="AQK440" s="294" t="s">
        <v>5621</v>
      </c>
      <c r="AQL440" s="294" t="s">
        <v>5621</v>
      </c>
      <c r="AQM440" s="294" t="s">
        <v>5621</v>
      </c>
      <c r="AQN440" s="294" t="s">
        <v>5621</v>
      </c>
      <c r="AQO440" s="294" t="s">
        <v>5621</v>
      </c>
      <c r="AQP440" s="294" t="s">
        <v>5621</v>
      </c>
      <c r="AQQ440" s="294" t="s">
        <v>5621</v>
      </c>
      <c r="AQR440" s="294" t="s">
        <v>5621</v>
      </c>
      <c r="AQS440" s="294" t="s">
        <v>5621</v>
      </c>
      <c r="AQT440" s="294" t="s">
        <v>5621</v>
      </c>
      <c r="AQU440" s="294" t="s">
        <v>5621</v>
      </c>
      <c r="AQV440" s="294" t="s">
        <v>5621</v>
      </c>
      <c r="AQW440" s="294" t="s">
        <v>5621</v>
      </c>
      <c r="AQX440" s="294" t="s">
        <v>5621</v>
      </c>
      <c r="AQY440" s="294" t="s">
        <v>5621</v>
      </c>
      <c r="AQZ440" s="294" t="s">
        <v>5621</v>
      </c>
      <c r="ARA440" s="294" t="s">
        <v>5621</v>
      </c>
      <c r="ARB440" s="294" t="s">
        <v>5621</v>
      </c>
      <c r="ARC440" s="294" t="s">
        <v>5621</v>
      </c>
      <c r="ARD440" s="294" t="s">
        <v>5621</v>
      </c>
      <c r="ARE440" s="294" t="s">
        <v>5621</v>
      </c>
      <c r="ARF440" s="294" t="s">
        <v>5621</v>
      </c>
      <c r="ARG440" s="294" t="s">
        <v>5621</v>
      </c>
      <c r="ARH440" s="294" t="s">
        <v>5621</v>
      </c>
      <c r="ARI440" s="294" t="s">
        <v>5621</v>
      </c>
      <c r="ARJ440" s="294" t="s">
        <v>5621</v>
      </c>
      <c r="ARK440" s="294" t="s">
        <v>5621</v>
      </c>
      <c r="ARL440" s="294" t="s">
        <v>5621</v>
      </c>
      <c r="ARM440" s="294" t="s">
        <v>5621</v>
      </c>
      <c r="ARN440" s="294" t="s">
        <v>5621</v>
      </c>
      <c r="ARO440" s="294" t="s">
        <v>5621</v>
      </c>
      <c r="ARP440" s="294" t="s">
        <v>5621</v>
      </c>
      <c r="ARQ440" s="294" t="s">
        <v>5621</v>
      </c>
      <c r="ARR440" s="294" t="s">
        <v>5621</v>
      </c>
      <c r="ARS440" s="294" t="s">
        <v>5621</v>
      </c>
      <c r="ART440" s="294" t="s">
        <v>5621</v>
      </c>
      <c r="ARU440" s="294" t="s">
        <v>5621</v>
      </c>
      <c r="ARV440" s="294" t="s">
        <v>5621</v>
      </c>
      <c r="ARW440" s="294" t="s">
        <v>5621</v>
      </c>
      <c r="ARX440" s="294" t="s">
        <v>5621</v>
      </c>
      <c r="ARY440" s="294" t="s">
        <v>5621</v>
      </c>
      <c r="ARZ440" s="294" t="s">
        <v>5621</v>
      </c>
      <c r="ASA440" s="294" t="s">
        <v>5621</v>
      </c>
      <c r="ASB440" s="294" t="s">
        <v>5621</v>
      </c>
      <c r="ASC440" s="294" t="s">
        <v>5621</v>
      </c>
      <c r="ASD440" s="294" t="s">
        <v>5621</v>
      </c>
      <c r="ASE440" s="294" t="s">
        <v>5621</v>
      </c>
      <c r="ASF440" s="294" t="s">
        <v>5621</v>
      </c>
      <c r="ASG440" s="294" t="s">
        <v>5621</v>
      </c>
      <c r="ASH440" s="294" t="s">
        <v>5621</v>
      </c>
      <c r="ASI440" s="294" t="s">
        <v>5621</v>
      </c>
      <c r="ASJ440" s="294" t="s">
        <v>5621</v>
      </c>
      <c r="ASK440" s="294" t="s">
        <v>5621</v>
      </c>
      <c r="ASL440" s="294" t="s">
        <v>5621</v>
      </c>
      <c r="ASM440" s="294" t="s">
        <v>5621</v>
      </c>
      <c r="ASN440" s="294" t="s">
        <v>5621</v>
      </c>
      <c r="ASO440" s="294" t="s">
        <v>5621</v>
      </c>
      <c r="ASP440" s="294" t="s">
        <v>5621</v>
      </c>
      <c r="ASQ440" s="294" t="s">
        <v>5621</v>
      </c>
      <c r="ASR440" s="294" t="s">
        <v>5621</v>
      </c>
      <c r="ASS440" s="294" t="s">
        <v>5621</v>
      </c>
      <c r="AST440" s="294" t="s">
        <v>5621</v>
      </c>
      <c r="ASU440" s="294" t="s">
        <v>5621</v>
      </c>
      <c r="ASV440" s="294" t="s">
        <v>5621</v>
      </c>
      <c r="ASW440" s="294" t="s">
        <v>5621</v>
      </c>
      <c r="ASX440" s="294" t="s">
        <v>5621</v>
      </c>
      <c r="ASY440" s="294" t="s">
        <v>5621</v>
      </c>
      <c r="ASZ440" s="294" t="s">
        <v>5621</v>
      </c>
      <c r="ATA440" s="294" t="s">
        <v>5621</v>
      </c>
      <c r="ATB440" s="294" t="s">
        <v>5621</v>
      </c>
      <c r="ATC440" s="294" t="s">
        <v>5621</v>
      </c>
      <c r="ATD440" s="294" t="s">
        <v>5621</v>
      </c>
      <c r="ATE440" s="294" t="s">
        <v>5621</v>
      </c>
      <c r="ATF440" s="294" t="s">
        <v>5621</v>
      </c>
      <c r="ATG440" s="294" t="s">
        <v>5621</v>
      </c>
      <c r="ATH440" s="294" t="s">
        <v>5621</v>
      </c>
      <c r="ATI440" s="294" t="s">
        <v>5621</v>
      </c>
      <c r="ATJ440" s="294" t="s">
        <v>5621</v>
      </c>
      <c r="ATK440" s="294" t="s">
        <v>5621</v>
      </c>
      <c r="ATL440" s="294" t="s">
        <v>5621</v>
      </c>
      <c r="ATM440" s="294" t="s">
        <v>5621</v>
      </c>
      <c r="ATN440" s="294" t="s">
        <v>5621</v>
      </c>
      <c r="ATO440" s="294" t="s">
        <v>5621</v>
      </c>
      <c r="ATP440" s="294" t="s">
        <v>5621</v>
      </c>
      <c r="ATQ440" s="294" t="s">
        <v>5621</v>
      </c>
      <c r="ATR440" s="294" t="s">
        <v>5621</v>
      </c>
      <c r="ATS440" s="294" t="s">
        <v>5621</v>
      </c>
      <c r="ATT440" s="294" t="s">
        <v>5621</v>
      </c>
      <c r="ATU440" s="294" t="s">
        <v>5621</v>
      </c>
      <c r="ATV440" s="294" t="s">
        <v>5621</v>
      </c>
      <c r="ATW440" s="294" t="s">
        <v>5621</v>
      </c>
      <c r="ATX440" s="294" t="s">
        <v>5621</v>
      </c>
      <c r="ATY440" s="294" t="s">
        <v>5621</v>
      </c>
      <c r="ATZ440" s="294" t="s">
        <v>5621</v>
      </c>
      <c r="AUA440" s="294" t="s">
        <v>5621</v>
      </c>
      <c r="AUB440" s="294" t="s">
        <v>5621</v>
      </c>
      <c r="AUC440" s="294" t="s">
        <v>5621</v>
      </c>
      <c r="AUD440" s="294" t="s">
        <v>5621</v>
      </c>
      <c r="AUE440" s="294" t="s">
        <v>5621</v>
      </c>
      <c r="AUF440" s="294" t="s">
        <v>5621</v>
      </c>
      <c r="AUG440" s="294" t="s">
        <v>5621</v>
      </c>
      <c r="AUH440" s="294" t="s">
        <v>5621</v>
      </c>
      <c r="AUI440" s="294" t="s">
        <v>5621</v>
      </c>
      <c r="AUJ440" s="294" t="s">
        <v>5621</v>
      </c>
      <c r="AUK440" s="294" t="s">
        <v>5621</v>
      </c>
      <c r="AUL440" s="294" t="s">
        <v>5621</v>
      </c>
      <c r="AUM440" s="294" t="s">
        <v>5621</v>
      </c>
      <c r="AUN440" s="294" t="s">
        <v>5621</v>
      </c>
      <c r="AUO440" s="294" t="s">
        <v>5621</v>
      </c>
      <c r="AUP440" s="294" t="s">
        <v>5621</v>
      </c>
      <c r="AUQ440" s="294" t="s">
        <v>5621</v>
      </c>
      <c r="AUR440" s="294" t="s">
        <v>5621</v>
      </c>
      <c r="AUS440" s="294" t="s">
        <v>5621</v>
      </c>
      <c r="AUT440" s="294" t="s">
        <v>5621</v>
      </c>
      <c r="AUU440" s="294" t="s">
        <v>5621</v>
      </c>
      <c r="AUV440" s="294" t="s">
        <v>5621</v>
      </c>
      <c r="AUW440" s="294" t="s">
        <v>5621</v>
      </c>
      <c r="AUX440" s="294" t="s">
        <v>5621</v>
      </c>
      <c r="AUY440" s="294" t="s">
        <v>5621</v>
      </c>
      <c r="AUZ440" s="294" t="s">
        <v>5621</v>
      </c>
      <c r="AVA440" s="294" t="s">
        <v>5621</v>
      </c>
      <c r="AVB440" s="294" t="s">
        <v>5621</v>
      </c>
      <c r="AVC440" s="294" t="s">
        <v>5621</v>
      </c>
      <c r="AVD440" s="294" t="s">
        <v>5621</v>
      </c>
      <c r="AVE440" s="294" t="s">
        <v>5621</v>
      </c>
      <c r="AVF440" s="294" t="s">
        <v>5621</v>
      </c>
      <c r="AVG440" s="294" t="s">
        <v>5621</v>
      </c>
      <c r="AVH440" s="294" t="s">
        <v>5621</v>
      </c>
      <c r="AVI440" s="294" t="s">
        <v>5621</v>
      </c>
      <c r="AVJ440" s="294" t="s">
        <v>5621</v>
      </c>
      <c r="AVK440" s="294" t="s">
        <v>5621</v>
      </c>
      <c r="AVL440" s="294" t="s">
        <v>5621</v>
      </c>
      <c r="AVM440" s="294" t="s">
        <v>5621</v>
      </c>
      <c r="AVN440" s="294" t="s">
        <v>5621</v>
      </c>
      <c r="AVO440" s="294" t="s">
        <v>5621</v>
      </c>
      <c r="AVP440" s="294" t="s">
        <v>5621</v>
      </c>
      <c r="AVQ440" s="294" t="s">
        <v>5621</v>
      </c>
      <c r="AVR440" s="294" t="s">
        <v>5621</v>
      </c>
      <c r="AVS440" s="294" t="s">
        <v>5621</v>
      </c>
      <c r="AVT440" s="294" t="s">
        <v>5621</v>
      </c>
      <c r="AVU440" s="294" t="s">
        <v>5621</v>
      </c>
      <c r="AVV440" s="294" t="s">
        <v>5621</v>
      </c>
      <c r="AVW440" s="294" t="s">
        <v>5621</v>
      </c>
      <c r="AVX440" s="294" t="s">
        <v>5621</v>
      </c>
      <c r="AVY440" s="294" t="s">
        <v>5621</v>
      </c>
      <c r="AVZ440" s="294" t="s">
        <v>5621</v>
      </c>
      <c r="AWA440" s="294" t="s">
        <v>5621</v>
      </c>
      <c r="AWB440" s="294" t="s">
        <v>5621</v>
      </c>
      <c r="AWC440" s="294" t="s">
        <v>5621</v>
      </c>
      <c r="AWD440" s="294" t="s">
        <v>5621</v>
      </c>
      <c r="AWE440" s="294" t="s">
        <v>5621</v>
      </c>
      <c r="AWF440" s="294" t="s">
        <v>5621</v>
      </c>
      <c r="AWG440" s="294" t="s">
        <v>5621</v>
      </c>
      <c r="AWH440" s="294" t="s">
        <v>5621</v>
      </c>
      <c r="AWI440" s="294" t="s">
        <v>5621</v>
      </c>
      <c r="AWJ440" s="294" t="s">
        <v>5621</v>
      </c>
      <c r="AWK440" s="294" t="s">
        <v>5621</v>
      </c>
      <c r="AWL440" s="294" t="s">
        <v>5621</v>
      </c>
      <c r="AWM440" s="294" t="s">
        <v>5621</v>
      </c>
      <c r="AWN440" s="294" t="s">
        <v>5621</v>
      </c>
      <c r="AWO440" s="294" t="s">
        <v>5621</v>
      </c>
      <c r="AWP440" s="294" t="s">
        <v>5621</v>
      </c>
      <c r="AWQ440" s="294" t="s">
        <v>5621</v>
      </c>
      <c r="AWR440" s="294" t="s">
        <v>5621</v>
      </c>
      <c r="AWS440" s="294" t="s">
        <v>5621</v>
      </c>
      <c r="AWT440" s="294" t="s">
        <v>5621</v>
      </c>
      <c r="AWU440" s="294" t="s">
        <v>5621</v>
      </c>
      <c r="AWV440" s="294" t="s">
        <v>5621</v>
      </c>
      <c r="AWW440" s="294" t="s">
        <v>5621</v>
      </c>
      <c r="AWX440" s="294" t="s">
        <v>5621</v>
      </c>
      <c r="AWY440" s="294" t="s">
        <v>5621</v>
      </c>
      <c r="AWZ440" s="294" t="s">
        <v>5621</v>
      </c>
      <c r="AXA440" s="294" t="s">
        <v>5621</v>
      </c>
      <c r="AXB440" s="294" t="s">
        <v>5621</v>
      </c>
      <c r="AXC440" s="294" t="s">
        <v>5621</v>
      </c>
      <c r="AXD440" s="294" t="s">
        <v>5621</v>
      </c>
      <c r="AXE440" s="294" t="s">
        <v>5621</v>
      </c>
      <c r="AXF440" s="294" t="s">
        <v>5621</v>
      </c>
      <c r="AXG440" s="294" t="s">
        <v>5621</v>
      </c>
      <c r="AXH440" s="294" t="s">
        <v>5621</v>
      </c>
      <c r="AXI440" s="294" t="s">
        <v>5621</v>
      </c>
      <c r="AXJ440" s="294" t="s">
        <v>5621</v>
      </c>
      <c r="AXK440" s="294" t="s">
        <v>5621</v>
      </c>
      <c r="AXL440" s="294" t="s">
        <v>5621</v>
      </c>
      <c r="AXM440" s="294" t="s">
        <v>5621</v>
      </c>
      <c r="AXN440" s="294" t="s">
        <v>5621</v>
      </c>
      <c r="AXO440" s="294" t="s">
        <v>5621</v>
      </c>
      <c r="AXP440" s="294" t="s">
        <v>5621</v>
      </c>
      <c r="AXQ440" s="294" t="s">
        <v>5621</v>
      </c>
      <c r="AXR440" s="294" t="s">
        <v>5621</v>
      </c>
      <c r="AXS440" s="294" t="s">
        <v>5621</v>
      </c>
      <c r="AXT440" s="294" t="s">
        <v>5621</v>
      </c>
      <c r="AXU440" s="294" t="s">
        <v>5621</v>
      </c>
      <c r="AXV440" s="294" t="s">
        <v>5621</v>
      </c>
      <c r="AXW440" s="294" t="s">
        <v>5621</v>
      </c>
      <c r="AXX440" s="294" t="s">
        <v>5621</v>
      </c>
      <c r="AXY440" s="294" t="s">
        <v>5621</v>
      </c>
      <c r="AXZ440" s="294" t="s">
        <v>5621</v>
      </c>
      <c r="AYA440" s="294" t="s">
        <v>5621</v>
      </c>
      <c r="AYB440" s="294" t="s">
        <v>5621</v>
      </c>
      <c r="AYC440" s="294" t="s">
        <v>5621</v>
      </c>
      <c r="AYD440" s="294" t="s">
        <v>5621</v>
      </c>
      <c r="AYE440" s="294" t="s">
        <v>5621</v>
      </c>
      <c r="AYF440" s="294" t="s">
        <v>5621</v>
      </c>
      <c r="AYG440" s="294" t="s">
        <v>5621</v>
      </c>
      <c r="AYH440" s="294" t="s">
        <v>5621</v>
      </c>
      <c r="AYI440" s="294" t="s">
        <v>5621</v>
      </c>
      <c r="AYJ440" s="294" t="s">
        <v>5621</v>
      </c>
      <c r="AYK440" s="294" t="s">
        <v>5621</v>
      </c>
      <c r="AYL440" s="294" t="s">
        <v>5621</v>
      </c>
      <c r="AYM440" s="294" t="s">
        <v>5621</v>
      </c>
      <c r="AYN440" s="294" t="s">
        <v>5621</v>
      </c>
      <c r="AYO440" s="294" t="s">
        <v>5621</v>
      </c>
      <c r="AYP440" s="294" t="s">
        <v>5621</v>
      </c>
      <c r="AYQ440" s="294" t="s">
        <v>5621</v>
      </c>
      <c r="AYR440" s="294" t="s">
        <v>5621</v>
      </c>
      <c r="AYS440" s="294" t="s">
        <v>5621</v>
      </c>
      <c r="AYT440" s="294" t="s">
        <v>5621</v>
      </c>
      <c r="AYU440" s="294" t="s">
        <v>5621</v>
      </c>
      <c r="AYV440" s="294" t="s">
        <v>5621</v>
      </c>
      <c r="AYW440" s="294" t="s">
        <v>5621</v>
      </c>
      <c r="AYX440" s="294" t="s">
        <v>5621</v>
      </c>
      <c r="AYY440" s="294" t="s">
        <v>5621</v>
      </c>
      <c r="AYZ440" s="294" t="s">
        <v>5621</v>
      </c>
      <c r="AZA440" s="294" t="s">
        <v>5621</v>
      </c>
      <c r="AZB440" s="294" t="s">
        <v>5621</v>
      </c>
      <c r="AZC440" s="294" t="s">
        <v>5621</v>
      </c>
      <c r="AZD440" s="294" t="s">
        <v>5621</v>
      </c>
      <c r="AZE440" s="294" t="s">
        <v>5621</v>
      </c>
      <c r="AZF440" s="294" t="s">
        <v>5621</v>
      </c>
      <c r="AZG440" s="294" t="s">
        <v>5621</v>
      </c>
      <c r="AZH440" s="294" t="s">
        <v>5621</v>
      </c>
      <c r="AZI440" s="294" t="s">
        <v>5621</v>
      </c>
      <c r="AZJ440" s="294" t="s">
        <v>5621</v>
      </c>
      <c r="AZK440" s="294" t="s">
        <v>5621</v>
      </c>
      <c r="AZL440" s="294" t="s">
        <v>5621</v>
      </c>
      <c r="AZM440" s="294" t="s">
        <v>5621</v>
      </c>
      <c r="AZN440" s="294" t="s">
        <v>5621</v>
      </c>
      <c r="AZO440" s="294" t="s">
        <v>5621</v>
      </c>
      <c r="AZP440" s="294" t="s">
        <v>5621</v>
      </c>
      <c r="AZQ440" s="294" t="s">
        <v>5621</v>
      </c>
      <c r="AZR440" s="294" t="s">
        <v>5621</v>
      </c>
      <c r="AZS440" s="294" t="s">
        <v>5621</v>
      </c>
      <c r="AZT440" s="294" t="s">
        <v>5621</v>
      </c>
      <c r="AZU440" s="294" t="s">
        <v>5621</v>
      </c>
      <c r="AZV440" s="294" t="s">
        <v>5621</v>
      </c>
      <c r="AZW440" s="294" t="s">
        <v>5621</v>
      </c>
      <c r="AZX440" s="294" t="s">
        <v>5621</v>
      </c>
      <c r="AZY440" s="294" t="s">
        <v>5621</v>
      </c>
      <c r="AZZ440" s="294" t="s">
        <v>5621</v>
      </c>
      <c r="BAA440" s="294" t="s">
        <v>5621</v>
      </c>
      <c r="BAB440" s="294" t="s">
        <v>5621</v>
      </c>
      <c r="BAC440" s="294" t="s">
        <v>5621</v>
      </c>
      <c r="BAD440" s="294" t="s">
        <v>5621</v>
      </c>
      <c r="BAE440" s="294" t="s">
        <v>5621</v>
      </c>
      <c r="BAF440" s="294" t="s">
        <v>5621</v>
      </c>
      <c r="BAG440" s="294" t="s">
        <v>5621</v>
      </c>
      <c r="BAH440" s="294" t="s">
        <v>5621</v>
      </c>
      <c r="BAI440" s="294" t="s">
        <v>5621</v>
      </c>
      <c r="BAJ440" s="294" t="s">
        <v>5621</v>
      </c>
      <c r="BAK440" s="294" t="s">
        <v>5621</v>
      </c>
      <c r="BAL440" s="294" t="s">
        <v>5621</v>
      </c>
      <c r="BAM440" s="294" t="s">
        <v>5621</v>
      </c>
      <c r="BAN440" s="294" t="s">
        <v>5621</v>
      </c>
      <c r="BAO440" s="294" t="s">
        <v>5621</v>
      </c>
      <c r="BAP440" s="294" t="s">
        <v>5621</v>
      </c>
      <c r="BAQ440" s="294" t="s">
        <v>5621</v>
      </c>
      <c r="BAR440" s="294" t="s">
        <v>5621</v>
      </c>
      <c r="BAS440" s="294" t="s">
        <v>5621</v>
      </c>
      <c r="BAT440" s="294" t="s">
        <v>5621</v>
      </c>
      <c r="BAU440" s="294" t="s">
        <v>5621</v>
      </c>
      <c r="BAV440" s="294" t="s">
        <v>5621</v>
      </c>
      <c r="BAW440" s="294" t="s">
        <v>5621</v>
      </c>
      <c r="BAX440" s="294" t="s">
        <v>5621</v>
      </c>
      <c r="BAY440" s="294" t="s">
        <v>5621</v>
      </c>
      <c r="BAZ440" s="294" t="s">
        <v>5621</v>
      </c>
      <c r="BBA440" s="294" t="s">
        <v>5621</v>
      </c>
      <c r="BBB440" s="294" t="s">
        <v>5621</v>
      </c>
      <c r="BBC440" s="294" t="s">
        <v>5621</v>
      </c>
      <c r="BBD440" s="294" t="s">
        <v>5621</v>
      </c>
      <c r="BBE440" s="294" t="s">
        <v>5621</v>
      </c>
      <c r="BBF440" s="294" t="s">
        <v>5621</v>
      </c>
      <c r="BBG440" s="294" t="s">
        <v>5621</v>
      </c>
      <c r="BBH440" s="294" t="s">
        <v>5621</v>
      </c>
      <c r="BBI440" s="294" t="s">
        <v>5621</v>
      </c>
      <c r="BBJ440" s="294" t="s">
        <v>5621</v>
      </c>
      <c r="BBK440" s="294" t="s">
        <v>5621</v>
      </c>
      <c r="BBL440" s="294" t="s">
        <v>5621</v>
      </c>
      <c r="BBM440" s="294" t="s">
        <v>5621</v>
      </c>
      <c r="BBN440" s="294" t="s">
        <v>5621</v>
      </c>
      <c r="BBO440" s="294" t="s">
        <v>5621</v>
      </c>
      <c r="BBP440" s="294" t="s">
        <v>5621</v>
      </c>
      <c r="BBQ440" s="294" t="s">
        <v>5621</v>
      </c>
      <c r="BBR440" s="294" t="s">
        <v>5621</v>
      </c>
      <c r="BBS440" s="294" t="s">
        <v>5621</v>
      </c>
      <c r="BBT440" s="294" t="s">
        <v>5621</v>
      </c>
      <c r="BBU440" s="294" t="s">
        <v>5621</v>
      </c>
      <c r="BBV440" s="294" t="s">
        <v>5621</v>
      </c>
      <c r="BBW440" s="294" t="s">
        <v>5621</v>
      </c>
      <c r="BBX440" s="294" t="s">
        <v>5621</v>
      </c>
      <c r="BBY440" s="294" t="s">
        <v>5621</v>
      </c>
      <c r="BBZ440" s="294" t="s">
        <v>5621</v>
      </c>
      <c r="BCA440" s="294" t="s">
        <v>5621</v>
      </c>
      <c r="BCB440" s="294" t="s">
        <v>5621</v>
      </c>
      <c r="BCC440" s="294" t="s">
        <v>5621</v>
      </c>
      <c r="BCD440" s="294" t="s">
        <v>5621</v>
      </c>
      <c r="BCE440" s="294" t="s">
        <v>5621</v>
      </c>
      <c r="BCF440" s="294" t="s">
        <v>5621</v>
      </c>
      <c r="BCG440" s="294" t="s">
        <v>5621</v>
      </c>
      <c r="BCH440" s="294" t="s">
        <v>5621</v>
      </c>
      <c r="BCI440" s="294" t="s">
        <v>5621</v>
      </c>
      <c r="BCJ440" s="294" t="s">
        <v>5621</v>
      </c>
      <c r="BCK440" s="294" t="s">
        <v>5621</v>
      </c>
      <c r="BCL440" s="294" t="s">
        <v>5621</v>
      </c>
      <c r="BCM440" s="294" t="s">
        <v>5621</v>
      </c>
      <c r="BCN440" s="294" t="s">
        <v>5621</v>
      </c>
      <c r="BCO440" s="294" t="s">
        <v>5621</v>
      </c>
      <c r="BCP440" s="294" t="s">
        <v>5621</v>
      </c>
      <c r="BCQ440" s="294" t="s">
        <v>5621</v>
      </c>
      <c r="BCR440" s="294" t="s">
        <v>5621</v>
      </c>
      <c r="BCS440" s="294" t="s">
        <v>5621</v>
      </c>
      <c r="BCT440" s="294" t="s">
        <v>5621</v>
      </c>
      <c r="BCU440" s="294" t="s">
        <v>5621</v>
      </c>
      <c r="BCV440" s="294" t="s">
        <v>5621</v>
      </c>
      <c r="BCW440" s="294" t="s">
        <v>5621</v>
      </c>
      <c r="BCX440" s="294" t="s">
        <v>5621</v>
      </c>
      <c r="BCY440" s="294" t="s">
        <v>5621</v>
      </c>
      <c r="BCZ440" s="294" t="s">
        <v>5621</v>
      </c>
      <c r="BDA440" s="294" t="s">
        <v>5621</v>
      </c>
      <c r="BDB440" s="294" t="s">
        <v>5621</v>
      </c>
      <c r="BDC440" s="294" t="s">
        <v>5621</v>
      </c>
      <c r="BDD440" s="294" t="s">
        <v>5621</v>
      </c>
      <c r="BDE440" s="294" t="s">
        <v>5621</v>
      </c>
      <c r="BDF440" s="294" t="s">
        <v>5621</v>
      </c>
      <c r="BDG440" s="294" t="s">
        <v>5621</v>
      </c>
      <c r="BDH440" s="294" t="s">
        <v>5621</v>
      </c>
      <c r="BDI440" s="294" t="s">
        <v>5621</v>
      </c>
      <c r="BDJ440" s="294" t="s">
        <v>5621</v>
      </c>
      <c r="BDK440" s="294" t="s">
        <v>5621</v>
      </c>
      <c r="BDL440" s="294" t="s">
        <v>5621</v>
      </c>
      <c r="BDM440" s="294" t="s">
        <v>5621</v>
      </c>
      <c r="BDN440" s="294" t="s">
        <v>5621</v>
      </c>
      <c r="BDO440" s="294" t="s">
        <v>5621</v>
      </c>
      <c r="BDP440" s="294" t="s">
        <v>5621</v>
      </c>
      <c r="BDQ440" s="294" t="s">
        <v>5621</v>
      </c>
      <c r="BDR440" s="294" t="s">
        <v>5621</v>
      </c>
      <c r="BDS440" s="294" t="s">
        <v>5621</v>
      </c>
      <c r="BDT440" s="294" t="s">
        <v>5621</v>
      </c>
      <c r="BDU440" s="294" t="s">
        <v>5621</v>
      </c>
      <c r="BDV440" s="294" t="s">
        <v>5621</v>
      </c>
      <c r="BDW440" s="294" t="s">
        <v>5621</v>
      </c>
      <c r="BDX440" s="294" t="s">
        <v>5621</v>
      </c>
      <c r="BDY440" s="294" t="s">
        <v>5621</v>
      </c>
      <c r="BDZ440" s="294" t="s">
        <v>5621</v>
      </c>
      <c r="BEA440" s="294" t="s">
        <v>5621</v>
      </c>
      <c r="BEB440" s="294" t="s">
        <v>5621</v>
      </c>
      <c r="BEC440" s="294" t="s">
        <v>5621</v>
      </c>
      <c r="BED440" s="294" t="s">
        <v>5621</v>
      </c>
      <c r="BEE440" s="294" t="s">
        <v>5621</v>
      </c>
      <c r="BEF440" s="294" t="s">
        <v>5621</v>
      </c>
      <c r="BEG440" s="294" t="s">
        <v>5621</v>
      </c>
      <c r="BEH440" s="294" t="s">
        <v>5621</v>
      </c>
      <c r="BEI440" s="294" t="s">
        <v>5621</v>
      </c>
      <c r="BEJ440" s="294" t="s">
        <v>5621</v>
      </c>
      <c r="BEK440" s="294" t="s">
        <v>5621</v>
      </c>
      <c r="BEL440" s="294" t="s">
        <v>5621</v>
      </c>
      <c r="BEM440" s="294" t="s">
        <v>5621</v>
      </c>
      <c r="BEN440" s="294" t="s">
        <v>5621</v>
      </c>
      <c r="BEO440" s="294" t="s">
        <v>5621</v>
      </c>
      <c r="BEP440" s="294" t="s">
        <v>5621</v>
      </c>
      <c r="BEQ440" s="294" t="s">
        <v>5621</v>
      </c>
      <c r="BER440" s="294" t="s">
        <v>5621</v>
      </c>
      <c r="BES440" s="294" t="s">
        <v>5621</v>
      </c>
      <c r="BET440" s="294" t="s">
        <v>5621</v>
      </c>
      <c r="BEU440" s="294" t="s">
        <v>5621</v>
      </c>
      <c r="BEV440" s="294" t="s">
        <v>5621</v>
      </c>
      <c r="BEW440" s="294" t="s">
        <v>5621</v>
      </c>
      <c r="BEX440" s="294" t="s">
        <v>5621</v>
      </c>
      <c r="BEY440" s="294" t="s">
        <v>5621</v>
      </c>
      <c r="BEZ440" s="294" t="s">
        <v>5621</v>
      </c>
      <c r="BFA440" s="294" t="s">
        <v>5621</v>
      </c>
      <c r="BFB440" s="294" t="s">
        <v>5621</v>
      </c>
      <c r="BFC440" s="294" t="s">
        <v>5621</v>
      </c>
      <c r="BFD440" s="294" t="s">
        <v>5621</v>
      </c>
      <c r="BFE440" s="294" t="s">
        <v>5621</v>
      </c>
      <c r="BFF440" s="294" t="s">
        <v>5621</v>
      </c>
      <c r="BFG440" s="294" t="s">
        <v>5621</v>
      </c>
      <c r="BFH440" s="294" t="s">
        <v>5621</v>
      </c>
      <c r="BFI440" s="294" t="s">
        <v>5621</v>
      </c>
      <c r="BFJ440" s="294" t="s">
        <v>5621</v>
      </c>
      <c r="BFK440" s="294" t="s">
        <v>5621</v>
      </c>
      <c r="BFL440" s="294" t="s">
        <v>5621</v>
      </c>
      <c r="BFM440" s="294" t="s">
        <v>5621</v>
      </c>
      <c r="BFN440" s="294" t="s">
        <v>5621</v>
      </c>
      <c r="BFO440" s="294" t="s">
        <v>5621</v>
      </c>
      <c r="BFP440" s="294" t="s">
        <v>5621</v>
      </c>
      <c r="BFQ440" s="294" t="s">
        <v>5621</v>
      </c>
      <c r="BFR440" s="294" t="s">
        <v>5621</v>
      </c>
      <c r="BFS440" s="294" t="s">
        <v>5621</v>
      </c>
      <c r="BFT440" s="294" t="s">
        <v>5621</v>
      </c>
      <c r="BFU440" s="294" t="s">
        <v>5621</v>
      </c>
      <c r="BFV440" s="294" t="s">
        <v>5621</v>
      </c>
      <c r="BFW440" s="294" t="s">
        <v>5621</v>
      </c>
      <c r="BFX440" s="294" t="s">
        <v>5621</v>
      </c>
      <c r="BFY440" s="294" t="s">
        <v>5621</v>
      </c>
      <c r="BFZ440" s="294" t="s">
        <v>5621</v>
      </c>
      <c r="BGA440" s="294" t="s">
        <v>5621</v>
      </c>
      <c r="BGB440" s="294" t="s">
        <v>5621</v>
      </c>
      <c r="BGC440" s="294" t="s">
        <v>5621</v>
      </c>
      <c r="BGD440" s="294" t="s">
        <v>5621</v>
      </c>
      <c r="BGE440" s="294" t="s">
        <v>5621</v>
      </c>
      <c r="BGF440" s="294" t="s">
        <v>5621</v>
      </c>
      <c r="BGG440" s="294" t="s">
        <v>5621</v>
      </c>
      <c r="BGH440" s="294" t="s">
        <v>5621</v>
      </c>
      <c r="BGI440" s="294" t="s">
        <v>5621</v>
      </c>
      <c r="BGJ440" s="294" t="s">
        <v>5621</v>
      </c>
      <c r="BGK440" s="294" t="s">
        <v>5621</v>
      </c>
      <c r="BGL440" s="294" t="s">
        <v>5621</v>
      </c>
      <c r="BGM440" s="294" t="s">
        <v>5621</v>
      </c>
      <c r="BGN440" s="294" t="s">
        <v>5621</v>
      </c>
      <c r="BGO440" s="294" t="s">
        <v>5621</v>
      </c>
      <c r="BGP440" s="294" t="s">
        <v>5621</v>
      </c>
      <c r="BGQ440" s="294" t="s">
        <v>5621</v>
      </c>
      <c r="BGR440" s="294" t="s">
        <v>5621</v>
      </c>
      <c r="BGS440" s="294" t="s">
        <v>5621</v>
      </c>
      <c r="BGT440" s="294" t="s">
        <v>5621</v>
      </c>
      <c r="BGU440" s="294" t="s">
        <v>5621</v>
      </c>
      <c r="BGV440" s="294" t="s">
        <v>5621</v>
      </c>
      <c r="BGW440" s="294" t="s">
        <v>5621</v>
      </c>
      <c r="BGX440" s="294" t="s">
        <v>5621</v>
      </c>
      <c r="BGY440" s="294" t="s">
        <v>5621</v>
      </c>
      <c r="BGZ440" s="294" t="s">
        <v>5621</v>
      </c>
      <c r="BHA440" s="294" t="s">
        <v>5621</v>
      </c>
      <c r="BHB440" s="294" t="s">
        <v>5621</v>
      </c>
      <c r="BHC440" s="294" t="s">
        <v>5621</v>
      </c>
      <c r="BHD440" s="294" t="s">
        <v>5621</v>
      </c>
      <c r="BHE440" s="294" t="s">
        <v>5621</v>
      </c>
      <c r="BHF440" s="294" t="s">
        <v>5621</v>
      </c>
      <c r="BHG440" s="294" t="s">
        <v>5621</v>
      </c>
      <c r="BHH440" s="294" t="s">
        <v>5621</v>
      </c>
      <c r="BHI440" s="294" t="s">
        <v>5621</v>
      </c>
      <c r="BHJ440" s="294" t="s">
        <v>5621</v>
      </c>
      <c r="BHK440" s="294" t="s">
        <v>5621</v>
      </c>
      <c r="BHL440" s="294" t="s">
        <v>5621</v>
      </c>
      <c r="BHM440" s="294" t="s">
        <v>5621</v>
      </c>
      <c r="BHN440" s="294" t="s">
        <v>5621</v>
      </c>
      <c r="BHO440" s="294" t="s">
        <v>5621</v>
      </c>
      <c r="BHP440" s="294" t="s">
        <v>5621</v>
      </c>
      <c r="BHQ440" s="294" t="s">
        <v>5621</v>
      </c>
      <c r="BHR440" s="294" t="s">
        <v>5621</v>
      </c>
      <c r="BHS440" s="294" t="s">
        <v>5621</v>
      </c>
      <c r="BHT440" s="294" t="s">
        <v>5621</v>
      </c>
      <c r="BHU440" s="294" t="s">
        <v>5621</v>
      </c>
      <c r="BHV440" s="294" t="s">
        <v>5621</v>
      </c>
      <c r="BHW440" s="294" t="s">
        <v>5621</v>
      </c>
      <c r="BHX440" s="294" t="s">
        <v>5621</v>
      </c>
      <c r="BHY440" s="294" t="s">
        <v>5621</v>
      </c>
      <c r="BHZ440" s="294" t="s">
        <v>5621</v>
      </c>
      <c r="BIA440" s="294" t="s">
        <v>5621</v>
      </c>
      <c r="BIB440" s="294" t="s">
        <v>5621</v>
      </c>
      <c r="BIC440" s="294" t="s">
        <v>5621</v>
      </c>
      <c r="BID440" s="294" t="s">
        <v>5621</v>
      </c>
      <c r="BIE440" s="294" t="s">
        <v>5621</v>
      </c>
      <c r="BIF440" s="294" t="s">
        <v>5621</v>
      </c>
      <c r="BIG440" s="294" t="s">
        <v>5621</v>
      </c>
      <c r="BIH440" s="294" t="s">
        <v>5621</v>
      </c>
      <c r="BII440" s="294" t="s">
        <v>5621</v>
      </c>
      <c r="BIJ440" s="294" t="s">
        <v>5621</v>
      </c>
      <c r="BIK440" s="294" t="s">
        <v>5621</v>
      </c>
      <c r="BIL440" s="294" t="s">
        <v>5621</v>
      </c>
      <c r="BIM440" s="294" t="s">
        <v>5621</v>
      </c>
      <c r="BIN440" s="294" t="s">
        <v>5621</v>
      </c>
      <c r="BIO440" s="294" t="s">
        <v>5621</v>
      </c>
      <c r="BIP440" s="294" t="s">
        <v>5621</v>
      </c>
      <c r="BIQ440" s="294" t="s">
        <v>5621</v>
      </c>
      <c r="BIR440" s="294" t="s">
        <v>5621</v>
      </c>
      <c r="BIS440" s="294" t="s">
        <v>5621</v>
      </c>
      <c r="BIT440" s="294" t="s">
        <v>5621</v>
      </c>
      <c r="BIU440" s="294" t="s">
        <v>5621</v>
      </c>
      <c r="BIV440" s="294" t="s">
        <v>5621</v>
      </c>
      <c r="BIW440" s="294" t="s">
        <v>5621</v>
      </c>
      <c r="BIX440" s="294" t="s">
        <v>5621</v>
      </c>
      <c r="BIY440" s="294" t="s">
        <v>5621</v>
      </c>
      <c r="BIZ440" s="294" t="s">
        <v>5621</v>
      </c>
      <c r="BJA440" s="294" t="s">
        <v>5621</v>
      </c>
      <c r="BJB440" s="294" t="s">
        <v>5621</v>
      </c>
      <c r="BJC440" s="294" t="s">
        <v>5621</v>
      </c>
      <c r="BJD440" s="294" t="s">
        <v>5621</v>
      </c>
      <c r="BJE440" s="294" t="s">
        <v>5621</v>
      </c>
      <c r="BJF440" s="294" t="s">
        <v>5621</v>
      </c>
      <c r="BJG440" s="294" t="s">
        <v>5621</v>
      </c>
      <c r="BJH440" s="294" t="s">
        <v>5621</v>
      </c>
      <c r="BJI440" s="294" t="s">
        <v>5621</v>
      </c>
      <c r="BJJ440" s="294" t="s">
        <v>5621</v>
      </c>
      <c r="BJK440" s="294" t="s">
        <v>5621</v>
      </c>
      <c r="BJL440" s="294" t="s">
        <v>5621</v>
      </c>
      <c r="BJM440" s="294" t="s">
        <v>5621</v>
      </c>
      <c r="BJN440" s="294" t="s">
        <v>5621</v>
      </c>
      <c r="BJO440" s="294" t="s">
        <v>5621</v>
      </c>
      <c r="BJP440" s="294" t="s">
        <v>5621</v>
      </c>
      <c r="BJQ440" s="294" t="s">
        <v>5621</v>
      </c>
      <c r="BJR440" s="294" t="s">
        <v>5621</v>
      </c>
      <c r="BJS440" s="294" t="s">
        <v>5621</v>
      </c>
      <c r="BJT440" s="294" t="s">
        <v>5621</v>
      </c>
      <c r="BJU440" s="294" t="s">
        <v>5621</v>
      </c>
      <c r="BJV440" s="294" t="s">
        <v>5621</v>
      </c>
      <c r="BJW440" s="294" t="s">
        <v>5621</v>
      </c>
      <c r="BJX440" s="294" t="s">
        <v>5621</v>
      </c>
      <c r="BJY440" s="294" t="s">
        <v>5621</v>
      </c>
      <c r="BJZ440" s="294" t="s">
        <v>5621</v>
      </c>
      <c r="BKA440" s="294" t="s">
        <v>5621</v>
      </c>
      <c r="BKB440" s="294" t="s">
        <v>5621</v>
      </c>
      <c r="BKC440" s="294" t="s">
        <v>5621</v>
      </c>
      <c r="BKD440" s="294" t="s">
        <v>5621</v>
      </c>
      <c r="BKE440" s="294" t="s">
        <v>5621</v>
      </c>
      <c r="BKF440" s="294" t="s">
        <v>5621</v>
      </c>
      <c r="BKG440" s="294" t="s">
        <v>5621</v>
      </c>
      <c r="BKH440" s="294" t="s">
        <v>5621</v>
      </c>
      <c r="BKI440" s="294" t="s">
        <v>5621</v>
      </c>
      <c r="BKJ440" s="294" t="s">
        <v>5621</v>
      </c>
      <c r="BKK440" s="294" t="s">
        <v>5621</v>
      </c>
      <c r="BKL440" s="294" t="s">
        <v>5621</v>
      </c>
      <c r="BKM440" s="294" t="s">
        <v>5621</v>
      </c>
      <c r="BKN440" s="294" t="s">
        <v>5621</v>
      </c>
      <c r="BKO440" s="294" t="s">
        <v>5621</v>
      </c>
      <c r="BKP440" s="294" t="s">
        <v>5621</v>
      </c>
      <c r="BKQ440" s="294" t="s">
        <v>5621</v>
      </c>
      <c r="BKR440" s="294" t="s">
        <v>5621</v>
      </c>
      <c r="BKS440" s="294" t="s">
        <v>5621</v>
      </c>
      <c r="BKT440" s="294" t="s">
        <v>5621</v>
      </c>
      <c r="BKU440" s="294" t="s">
        <v>5621</v>
      </c>
      <c r="BKV440" s="294" t="s">
        <v>5621</v>
      </c>
      <c r="BKW440" s="294" t="s">
        <v>5621</v>
      </c>
      <c r="BKX440" s="294" t="s">
        <v>5621</v>
      </c>
      <c r="BKY440" s="294" t="s">
        <v>5621</v>
      </c>
      <c r="BKZ440" s="294" t="s">
        <v>5621</v>
      </c>
      <c r="BLA440" s="294" t="s">
        <v>5621</v>
      </c>
      <c r="BLB440" s="294" t="s">
        <v>5621</v>
      </c>
      <c r="BLC440" s="294" t="s">
        <v>5621</v>
      </c>
      <c r="BLD440" s="294" t="s">
        <v>5621</v>
      </c>
      <c r="BLE440" s="294" t="s">
        <v>5621</v>
      </c>
      <c r="BLF440" s="294" t="s">
        <v>5621</v>
      </c>
      <c r="BLG440" s="294" t="s">
        <v>5621</v>
      </c>
      <c r="BLH440" s="294" t="s">
        <v>5621</v>
      </c>
      <c r="BLI440" s="294" t="s">
        <v>5621</v>
      </c>
      <c r="BLJ440" s="294" t="s">
        <v>5621</v>
      </c>
      <c r="BLK440" s="294" t="s">
        <v>5621</v>
      </c>
      <c r="BLL440" s="294" t="s">
        <v>5621</v>
      </c>
      <c r="BLM440" s="294" t="s">
        <v>5621</v>
      </c>
      <c r="BLN440" s="294" t="s">
        <v>5621</v>
      </c>
      <c r="BLO440" s="294" t="s">
        <v>5621</v>
      </c>
      <c r="BLP440" s="294" t="s">
        <v>5621</v>
      </c>
      <c r="BLQ440" s="294" t="s">
        <v>5621</v>
      </c>
      <c r="BLR440" s="294" t="s">
        <v>5621</v>
      </c>
      <c r="BLS440" s="294" t="s">
        <v>5621</v>
      </c>
      <c r="BLT440" s="294" t="s">
        <v>5621</v>
      </c>
      <c r="BLU440" s="294" t="s">
        <v>5621</v>
      </c>
      <c r="BLV440" s="294" t="s">
        <v>5621</v>
      </c>
      <c r="BLW440" s="294" t="s">
        <v>5621</v>
      </c>
      <c r="BLX440" s="294" t="s">
        <v>5621</v>
      </c>
      <c r="BLY440" s="294" t="s">
        <v>5621</v>
      </c>
      <c r="BLZ440" s="294" t="s">
        <v>5621</v>
      </c>
      <c r="BMA440" s="294" t="s">
        <v>5621</v>
      </c>
      <c r="BMB440" s="294" t="s">
        <v>5621</v>
      </c>
      <c r="BMC440" s="294" t="s">
        <v>5621</v>
      </c>
      <c r="BMD440" s="294" t="s">
        <v>5621</v>
      </c>
      <c r="BME440" s="294" t="s">
        <v>5621</v>
      </c>
      <c r="BMF440" s="294" t="s">
        <v>5621</v>
      </c>
      <c r="BMG440" s="294" t="s">
        <v>5621</v>
      </c>
      <c r="BMH440" s="294" t="s">
        <v>5621</v>
      </c>
      <c r="BMI440" s="294" t="s">
        <v>5621</v>
      </c>
      <c r="BMJ440" s="294" t="s">
        <v>5621</v>
      </c>
      <c r="BMK440" s="294" t="s">
        <v>5621</v>
      </c>
      <c r="BML440" s="294" t="s">
        <v>5621</v>
      </c>
      <c r="BMM440" s="294" t="s">
        <v>5621</v>
      </c>
      <c r="BMN440" s="294" t="s">
        <v>5621</v>
      </c>
      <c r="BMO440" s="294" t="s">
        <v>5621</v>
      </c>
      <c r="BMP440" s="294" t="s">
        <v>5621</v>
      </c>
      <c r="BMQ440" s="294" t="s">
        <v>5621</v>
      </c>
      <c r="BMR440" s="294" t="s">
        <v>5621</v>
      </c>
      <c r="BMS440" s="294" t="s">
        <v>5621</v>
      </c>
      <c r="BMT440" s="294" t="s">
        <v>5621</v>
      </c>
      <c r="BMU440" s="294" t="s">
        <v>5621</v>
      </c>
      <c r="BMV440" s="294" t="s">
        <v>5621</v>
      </c>
      <c r="BMW440" s="294" t="s">
        <v>5621</v>
      </c>
      <c r="BMX440" s="294" t="s">
        <v>5621</v>
      </c>
      <c r="BMY440" s="294" t="s">
        <v>5621</v>
      </c>
      <c r="BMZ440" s="294" t="s">
        <v>5621</v>
      </c>
      <c r="BNA440" s="294" t="s">
        <v>5621</v>
      </c>
      <c r="BNB440" s="294" t="s">
        <v>5621</v>
      </c>
      <c r="BNC440" s="294" t="s">
        <v>5621</v>
      </c>
      <c r="BND440" s="294" t="s">
        <v>5621</v>
      </c>
      <c r="BNE440" s="294" t="s">
        <v>5621</v>
      </c>
      <c r="BNF440" s="294" t="s">
        <v>5621</v>
      </c>
      <c r="BNG440" s="294" t="s">
        <v>5621</v>
      </c>
      <c r="BNH440" s="294" t="s">
        <v>5621</v>
      </c>
      <c r="BNI440" s="294" t="s">
        <v>5621</v>
      </c>
      <c r="BNJ440" s="294" t="s">
        <v>5621</v>
      </c>
      <c r="BNK440" s="294" t="s">
        <v>5621</v>
      </c>
      <c r="BNL440" s="294" t="s">
        <v>5621</v>
      </c>
      <c r="BNM440" s="294" t="s">
        <v>5621</v>
      </c>
      <c r="BNN440" s="294" t="s">
        <v>5621</v>
      </c>
      <c r="BNO440" s="294" t="s">
        <v>5621</v>
      </c>
      <c r="BNP440" s="294" t="s">
        <v>5621</v>
      </c>
      <c r="BNQ440" s="294" t="s">
        <v>5621</v>
      </c>
      <c r="BNR440" s="294" t="s">
        <v>5621</v>
      </c>
      <c r="BNS440" s="294" t="s">
        <v>5621</v>
      </c>
      <c r="BNT440" s="294" t="s">
        <v>5621</v>
      </c>
      <c r="BNU440" s="294" t="s">
        <v>5621</v>
      </c>
      <c r="BNV440" s="294" t="s">
        <v>5621</v>
      </c>
      <c r="BNW440" s="294" t="s">
        <v>5621</v>
      </c>
      <c r="BNX440" s="294" t="s">
        <v>5621</v>
      </c>
      <c r="BNY440" s="294" t="s">
        <v>5621</v>
      </c>
      <c r="BNZ440" s="294" t="s">
        <v>5621</v>
      </c>
      <c r="BOA440" s="294" t="s">
        <v>5621</v>
      </c>
      <c r="BOB440" s="294" t="s">
        <v>5621</v>
      </c>
      <c r="BOC440" s="294" t="s">
        <v>5621</v>
      </c>
      <c r="BOD440" s="294" t="s">
        <v>5621</v>
      </c>
      <c r="BOE440" s="294" t="s">
        <v>5621</v>
      </c>
      <c r="BOF440" s="294" t="s">
        <v>5621</v>
      </c>
      <c r="BOG440" s="294" t="s">
        <v>5621</v>
      </c>
      <c r="BOH440" s="294" t="s">
        <v>5621</v>
      </c>
      <c r="BOI440" s="294" t="s">
        <v>5621</v>
      </c>
      <c r="BOJ440" s="294" t="s">
        <v>5621</v>
      </c>
      <c r="BOK440" s="294" t="s">
        <v>5621</v>
      </c>
      <c r="BOL440" s="294" t="s">
        <v>5621</v>
      </c>
      <c r="BOM440" s="294" t="s">
        <v>5621</v>
      </c>
      <c r="BON440" s="294" t="s">
        <v>5621</v>
      </c>
      <c r="BOO440" s="294" t="s">
        <v>5621</v>
      </c>
      <c r="BOP440" s="294" t="s">
        <v>5621</v>
      </c>
      <c r="BOQ440" s="294" t="s">
        <v>5621</v>
      </c>
      <c r="BOR440" s="294" t="s">
        <v>5621</v>
      </c>
      <c r="BOS440" s="294" t="s">
        <v>5621</v>
      </c>
      <c r="BOT440" s="294" t="s">
        <v>5621</v>
      </c>
      <c r="BOU440" s="294" t="s">
        <v>5621</v>
      </c>
      <c r="BOV440" s="294" t="s">
        <v>5621</v>
      </c>
      <c r="BOW440" s="294" t="s">
        <v>5621</v>
      </c>
      <c r="BOX440" s="294" t="s">
        <v>5621</v>
      </c>
      <c r="BOY440" s="294" t="s">
        <v>5621</v>
      </c>
      <c r="BOZ440" s="294" t="s">
        <v>5621</v>
      </c>
      <c r="BPA440" s="294" t="s">
        <v>5621</v>
      </c>
      <c r="BPB440" s="294" t="s">
        <v>5621</v>
      </c>
      <c r="BPC440" s="294" t="s">
        <v>5621</v>
      </c>
      <c r="BPD440" s="294" t="s">
        <v>5621</v>
      </c>
      <c r="BPE440" s="294" t="s">
        <v>5621</v>
      </c>
      <c r="BPF440" s="294" t="s">
        <v>5621</v>
      </c>
      <c r="BPG440" s="294" t="s">
        <v>5621</v>
      </c>
      <c r="BPH440" s="294" t="s">
        <v>5621</v>
      </c>
      <c r="BPI440" s="294" t="s">
        <v>5621</v>
      </c>
      <c r="BPJ440" s="294" t="s">
        <v>5621</v>
      </c>
      <c r="BPK440" s="294" t="s">
        <v>5621</v>
      </c>
      <c r="BPL440" s="294" t="s">
        <v>5621</v>
      </c>
      <c r="BPM440" s="294" t="s">
        <v>5621</v>
      </c>
      <c r="BPN440" s="294" t="s">
        <v>5621</v>
      </c>
      <c r="BPO440" s="294" t="s">
        <v>5621</v>
      </c>
      <c r="BPP440" s="294" t="s">
        <v>5621</v>
      </c>
      <c r="BPQ440" s="294" t="s">
        <v>5621</v>
      </c>
      <c r="BPR440" s="294" t="s">
        <v>5621</v>
      </c>
      <c r="BPS440" s="294" t="s">
        <v>5621</v>
      </c>
      <c r="BPT440" s="294" t="s">
        <v>5621</v>
      </c>
      <c r="BPU440" s="294" t="s">
        <v>5621</v>
      </c>
      <c r="BPV440" s="294" t="s">
        <v>5621</v>
      </c>
      <c r="BPW440" s="294" t="s">
        <v>5621</v>
      </c>
      <c r="BPX440" s="294" t="s">
        <v>5621</v>
      </c>
      <c r="BPY440" s="294" t="s">
        <v>5621</v>
      </c>
      <c r="BPZ440" s="294" t="s">
        <v>5621</v>
      </c>
      <c r="BQA440" s="294" t="s">
        <v>5621</v>
      </c>
      <c r="BQB440" s="294" t="s">
        <v>5621</v>
      </c>
      <c r="BQC440" s="294" t="s">
        <v>5621</v>
      </c>
      <c r="BQD440" s="294" t="s">
        <v>5621</v>
      </c>
      <c r="BQE440" s="294" t="s">
        <v>5621</v>
      </c>
      <c r="BQF440" s="294" t="s">
        <v>5621</v>
      </c>
      <c r="BQG440" s="294" t="s">
        <v>5621</v>
      </c>
      <c r="BQH440" s="294" t="s">
        <v>5621</v>
      </c>
      <c r="BQI440" s="294" t="s">
        <v>5621</v>
      </c>
      <c r="BQJ440" s="294" t="s">
        <v>5621</v>
      </c>
      <c r="BQK440" s="294" t="s">
        <v>5621</v>
      </c>
      <c r="BQL440" s="294" t="s">
        <v>5621</v>
      </c>
      <c r="BQM440" s="294" t="s">
        <v>5621</v>
      </c>
      <c r="BQN440" s="294" t="s">
        <v>5621</v>
      </c>
      <c r="BQO440" s="294" t="s">
        <v>5621</v>
      </c>
      <c r="BQP440" s="294" t="s">
        <v>5621</v>
      </c>
      <c r="BQQ440" s="294" t="s">
        <v>5621</v>
      </c>
      <c r="BQR440" s="294" t="s">
        <v>5621</v>
      </c>
      <c r="BQS440" s="294" t="s">
        <v>5621</v>
      </c>
      <c r="BQT440" s="294" t="s">
        <v>5621</v>
      </c>
      <c r="BQU440" s="294" t="s">
        <v>5621</v>
      </c>
      <c r="BQV440" s="294" t="s">
        <v>5621</v>
      </c>
      <c r="BQW440" s="294" t="s">
        <v>5621</v>
      </c>
      <c r="BQX440" s="294" t="s">
        <v>5621</v>
      </c>
      <c r="BQY440" s="294" t="s">
        <v>5621</v>
      </c>
      <c r="BQZ440" s="294" t="s">
        <v>5621</v>
      </c>
      <c r="BRA440" s="294" t="s">
        <v>5621</v>
      </c>
      <c r="BRB440" s="294" t="s">
        <v>5621</v>
      </c>
      <c r="BRC440" s="294" t="s">
        <v>5621</v>
      </c>
      <c r="BRD440" s="294" t="s">
        <v>5621</v>
      </c>
      <c r="BRE440" s="294" t="s">
        <v>5621</v>
      </c>
      <c r="BRF440" s="294" t="s">
        <v>5621</v>
      </c>
      <c r="BRG440" s="294" t="s">
        <v>5621</v>
      </c>
      <c r="BRH440" s="294" t="s">
        <v>5621</v>
      </c>
      <c r="BRI440" s="294" t="s">
        <v>5621</v>
      </c>
      <c r="BRJ440" s="294" t="s">
        <v>5621</v>
      </c>
      <c r="BRK440" s="294" t="s">
        <v>5621</v>
      </c>
      <c r="BRL440" s="294" t="s">
        <v>5621</v>
      </c>
      <c r="BRM440" s="294" t="s">
        <v>5621</v>
      </c>
      <c r="BRN440" s="294" t="s">
        <v>5621</v>
      </c>
      <c r="BRO440" s="294" t="s">
        <v>5621</v>
      </c>
      <c r="BRP440" s="294" t="s">
        <v>5621</v>
      </c>
      <c r="BRQ440" s="294" t="s">
        <v>5621</v>
      </c>
      <c r="BRR440" s="294" t="s">
        <v>5621</v>
      </c>
      <c r="BRS440" s="294" t="s">
        <v>5621</v>
      </c>
      <c r="BRT440" s="294" t="s">
        <v>5621</v>
      </c>
      <c r="BRU440" s="294" t="s">
        <v>5621</v>
      </c>
      <c r="BRV440" s="294" t="s">
        <v>5621</v>
      </c>
      <c r="BRW440" s="294" t="s">
        <v>5621</v>
      </c>
      <c r="BRX440" s="294" t="s">
        <v>5621</v>
      </c>
      <c r="BRY440" s="294" t="s">
        <v>5621</v>
      </c>
      <c r="BRZ440" s="294" t="s">
        <v>5621</v>
      </c>
      <c r="BSA440" s="294" t="s">
        <v>5621</v>
      </c>
      <c r="BSB440" s="294" t="s">
        <v>5621</v>
      </c>
      <c r="BSC440" s="294" t="s">
        <v>5621</v>
      </c>
      <c r="BSD440" s="294" t="s">
        <v>5621</v>
      </c>
      <c r="BSE440" s="294" t="s">
        <v>5621</v>
      </c>
      <c r="BSF440" s="294" t="s">
        <v>5621</v>
      </c>
      <c r="BSG440" s="294" t="s">
        <v>5621</v>
      </c>
      <c r="BSH440" s="294" t="s">
        <v>5621</v>
      </c>
      <c r="BSI440" s="294" t="s">
        <v>5621</v>
      </c>
      <c r="BSJ440" s="294" t="s">
        <v>5621</v>
      </c>
      <c r="BSK440" s="294" t="s">
        <v>5621</v>
      </c>
      <c r="BSL440" s="294" t="s">
        <v>5621</v>
      </c>
      <c r="BSM440" s="294" t="s">
        <v>5621</v>
      </c>
      <c r="BSN440" s="294" t="s">
        <v>5621</v>
      </c>
      <c r="BSO440" s="294" t="s">
        <v>5621</v>
      </c>
      <c r="BSP440" s="294" t="s">
        <v>5621</v>
      </c>
      <c r="BSQ440" s="294" t="s">
        <v>5621</v>
      </c>
      <c r="BSR440" s="294" t="s">
        <v>5621</v>
      </c>
      <c r="BSS440" s="294" t="s">
        <v>5621</v>
      </c>
      <c r="BST440" s="294" t="s">
        <v>5621</v>
      </c>
      <c r="BSU440" s="294" t="s">
        <v>5621</v>
      </c>
      <c r="BSV440" s="294" t="s">
        <v>5621</v>
      </c>
      <c r="BSW440" s="294" t="s">
        <v>5621</v>
      </c>
      <c r="BSX440" s="294" t="s">
        <v>5621</v>
      </c>
      <c r="BSY440" s="294" t="s">
        <v>5621</v>
      </c>
      <c r="BSZ440" s="294" t="s">
        <v>5621</v>
      </c>
      <c r="BTA440" s="294" t="s">
        <v>5621</v>
      </c>
      <c r="BTB440" s="294" t="s">
        <v>5621</v>
      </c>
      <c r="BTC440" s="294" t="s">
        <v>5621</v>
      </c>
      <c r="BTD440" s="294" t="s">
        <v>5621</v>
      </c>
      <c r="BTE440" s="294" t="s">
        <v>5621</v>
      </c>
      <c r="BTF440" s="294" t="s">
        <v>5621</v>
      </c>
      <c r="BTG440" s="294" t="s">
        <v>5621</v>
      </c>
      <c r="BTH440" s="294" t="s">
        <v>5621</v>
      </c>
      <c r="BTI440" s="294" t="s">
        <v>5621</v>
      </c>
      <c r="BTJ440" s="294" t="s">
        <v>5621</v>
      </c>
      <c r="BTK440" s="294" t="s">
        <v>5621</v>
      </c>
      <c r="BTL440" s="294" t="s">
        <v>5621</v>
      </c>
      <c r="BTM440" s="294" t="s">
        <v>5621</v>
      </c>
      <c r="BTN440" s="294" t="s">
        <v>5621</v>
      </c>
      <c r="BTO440" s="294" t="s">
        <v>5621</v>
      </c>
      <c r="BTP440" s="294" t="s">
        <v>5621</v>
      </c>
      <c r="BTQ440" s="294" t="s">
        <v>5621</v>
      </c>
      <c r="BTR440" s="294" t="s">
        <v>5621</v>
      </c>
      <c r="BTS440" s="294" t="s">
        <v>5621</v>
      </c>
      <c r="BTT440" s="294" t="s">
        <v>5621</v>
      </c>
      <c r="BTU440" s="294" t="s">
        <v>5621</v>
      </c>
      <c r="BTV440" s="294" t="s">
        <v>5621</v>
      </c>
      <c r="BTW440" s="294" t="s">
        <v>5621</v>
      </c>
      <c r="BTX440" s="294" t="s">
        <v>5621</v>
      </c>
      <c r="BTY440" s="294" t="s">
        <v>5621</v>
      </c>
      <c r="BTZ440" s="294" t="s">
        <v>5621</v>
      </c>
      <c r="BUA440" s="294" t="s">
        <v>5621</v>
      </c>
      <c r="BUB440" s="294" t="s">
        <v>5621</v>
      </c>
      <c r="BUC440" s="294" t="s">
        <v>5621</v>
      </c>
      <c r="BUD440" s="294" t="s">
        <v>5621</v>
      </c>
      <c r="BUE440" s="294" t="s">
        <v>5621</v>
      </c>
      <c r="BUF440" s="294" t="s">
        <v>5621</v>
      </c>
      <c r="BUG440" s="294" t="s">
        <v>5621</v>
      </c>
      <c r="BUH440" s="294" t="s">
        <v>5621</v>
      </c>
      <c r="BUI440" s="294" t="s">
        <v>5621</v>
      </c>
      <c r="BUJ440" s="294" t="s">
        <v>5621</v>
      </c>
      <c r="BUK440" s="294" t="s">
        <v>5621</v>
      </c>
      <c r="BUL440" s="294" t="s">
        <v>5621</v>
      </c>
      <c r="BUM440" s="294" t="s">
        <v>5621</v>
      </c>
      <c r="BUN440" s="294" t="s">
        <v>5621</v>
      </c>
      <c r="BUO440" s="294" t="s">
        <v>5621</v>
      </c>
      <c r="BUP440" s="294" t="s">
        <v>5621</v>
      </c>
      <c r="BUQ440" s="294" t="s">
        <v>5621</v>
      </c>
      <c r="BUR440" s="294" t="s">
        <v>5621</v>
      </c>
      <c r="BUS440" s="294" t="s">
        <v>5621</v>
      </c>
      <c r="BUT440" s="294" t="s">
        <v>5621</v>
      </c>
      <c r="BUU440" s="294" t="s">
        <v>5621</v>
      </c>
      <c r="BUV440" s="294" t="s">
        <v>5621</v>
      </c>
      <c r="BUW440" s="294" t="s">
        <v>5621</v>
      </c>
      <c r="BUX440" s="294" t="s">
        <v>5621</v>
      </c>
      <c r="BUY440" s="294" t="s">
        <v>5621</v>
      </c>
      <c r="BUZ440" s="294" t="s">
        <v>5621</v>
      </c>
      <c r="BVA440" s="294" t="s">
        <v>5621</v>
      </c>
      <c r="BVB440" s="294" t="s">
        <v>5621</v>
      </c>
      <c r="BVC440" s="294" t="s">
        <v>5621</v>
      </c>
      <c r="BVD440" s="294" t="s">
        <v>5621</v>
      </c>
      <c r="BVE440" s="294" t="s">
        <v>5621</v>
      </c>
      <c r="BVF440" s="294" t="s">
        <v>5621</v>
      </c>
      <c r="BVG440" s="294" t="s">
        <v>5621</v>
      </c>
      <c r="BVH440" s="294" t="s">
        <v>5621</v>
      </c>
      <c r="BVI440" s="294" t="s">
        <v>5621</v>
      </c>
      <c r="BVJ440" s="294" t="s">
        <v>5621</v>
      </c>
      <c r="BVK440" s="294" t="s">
        <v>5621</v>
      </c>
      <c r="BVL440" s="294" t="s">
        <v>5621</v>
      </c>
      <c r="BVM440" s="294" t="s">
        <v>5621</v>
      </c>
      <c r="BVN440" s="294" t="s">
        <v>5621</v>
      </c>
      <c r="BVO440" s="294" t="s">
        <v>5621</v>
      </c>
      <c r="BVP440" s="294" t="s">
        <v>5621</v>
      </c>
      <c r="BVQ440" s="294" t="s">
        <v>5621</v>
      </c>
      <c r="BVR440" s="294" t="s">
        <v>5621</v>
      </c>
      <c r="BVS440" s="294" t="s">
        <v>5621</v>
      </c>
      <c r="BVT440" s="294" t="s">
        <v>5621</v>
      </c>
      <c r="BVU440" s="294" t="s">
        <v>5621</v>
      </c>
      <c r="BVV440" s="294" t="s">
        <v>5621</v>
      </c>
      <c r="BVW440" s="294" t="s">
        <v>5621</v>
      </c>
      <c r="BVX440" s="294" t="s">
        <v>5621</v>
      </c>
      <c r="BVY440" s="294" t="s">
        <v>5621</v>
      </c>
      <c r="BVZ440" s="294" t="s">
        <v>5621</v>
      </c>
      <c r="BWA440" s="294" t="s">
        <v>5621</v>
      </c>
      <c r="BWB440" s="294" t="s">
        <v>5621</v>
      </c>
      <c r="BWC440" s="294" t="s">
        <v>5621</v>
      </c>
      <c r="BWD440" s="294" t="s">
        <v>5621</v>
      </c>
      <c r="BWE440" s="294" t="s">
        <v>5621</v>
      </c>
      <c r="BWF440" s="294" t="s">
        <v>5621</v>
      </c>
      <c r="BWG440" s="294" t="s">
        <v>5621</v>
      </c>
      <c r="BWH440" s="294" t="s">
        <v>5621</v>
      </c>
      <c r="BWI440" s="294" t="s">
        <v>5621</v>
      </c>
      <c r="BWJ440" s="294" t="s">
        <v>5621</v>
      </c>
      <c r="BWK440" s="294" t="s">
        <v>5621</v>
      </c>
      <c r="BWL440" s="294" t="s">
        <v>5621</v>
      </c>
      <c r="BWM440" s="294" t="s">
        <v>5621</v>
      </c>
      <c r="BWN440" s="294" t="s">
        <v>5621</v>
      </c>
      <c r="BWO440" s="294" t="s">
        <v>5621</v>
      </c>
      <c r="BWP440" s="294" t="s">
        <v>5621</v>
      </c>
      <c r="BWQ440" s="294" t="s">
        <v>5621</v>
      </c>
      <c r="BWR440" s="294" t="s">
        <v>5621</v>
      </c>
      <c r="BWS440" s="294" t="s">
        <v>5621</v>
      </c>
      <c r="BWT440" s="294" t="s">
        <v>5621</v>
      </c>
      <c r="BWU440" s="294" t="s">
        <v>5621</v>
      </c>
      <c r="BWV440" s="294" t="s">
        <v>5621</v>
      </c>
      <c r="BWW440" s="294" t="s">
        <v>5621</v>
      </c>
      <c r="BWX440" s="294" t="s">
        <v>5621</v>
      </c>
      <c r="BWY440" s="294" t="s">
        <v>5621</v>
      </c>
      <c r="BWZ440" s="294" t="s">
        <v>5621</v>
      </c>
      <c r="BXA440" s="294" t="s">
        <v>5621</v>
      </c>
      <c r="BXB440" s="294" t="s">
        <v>5621</v>
      </c>
      <c r="BXC440" s="294" t="s">
        <v>5621</v>
      </c>
      <c r="BXD440" s="294" t="s">
        <v>5621</v>
      </c>
      <c r="BXE440" s="294" t="s">
        <v>5621</v>
      </c>
      <c r="BXF440" s="294" t="s">
        <v>5621</v>
      </c>
      <c r="BXG440" s="294" t="s">
        <v>5621</v>
      </c>
      <c r="BXH440" s="294" t="s">
        <v>5621</v>
      </c>
      <c r="BXI440" s="294" t="s">
        <v>5621</v>
      </c>
      <c r="BXJ440" s="294" t="s">
        <v>5621</v>
      </c>
      <c r="BXK440" s="294" t="s">
        <v>5621</v>
      </c>
      <c r="BXL440" s="294" t="s">
        <v>5621</v>
      </c>
      <c r="BXM440" s="294" t="s">
        <v>5621</v>
      </c>
      <c r="BXN440" s="294" t="s">
        <v>5621</v>
      </c>
      <c r="BXO440" s="294" t="s">
        <v>5621</v>
      </c>
      <c r="BXP440" s="294" t="s">
        <v>5621</v>
      </c>
      <c r="BXQ440" s="294" t="s">
        <v>5621</v>
      </c>
      <c r="BXR440" s="294" t="s">
        <v>5621</v>
      </c>
      <c r="BXS440" s="294" t="s">
        <v>5621</v>
      </c>
      <c r="BXT440" s="294" t="s">
        <v>5621</v>
      </c>
      <c r="BXU440" s="294" t="s">
        <v>5621</v>
      </c>
      <c r="BXV440" s="294" t="s">
        <v>5621</v>
      </c>
      <c r="BXW440" s="294" t="s">
        <v>5621</v>
      </c>
      <c r="BXX440" s="294" t="s">
        <v>5621</v>
      </c>
      <c r="BXY440" s="294" t="s">
        <v>5621</v>
      </c>
      <c r="BXZ440" s="294" t="s">
        <v>5621</v>
      </c>
      <c r="BYA440" s="294" t="s">
        <v>5621</v>
      </c>
      <c r="BYB440" s="294" t="s">
        <v>5621</v>
      </c>
      <c r="BYC440" s="294" t="s">
        <v>5621</v>
      </c>
      <c r="BYD440" s="294" t="s">
        <v>5621</v>
      </c>
      <c r="BYE440" s="294" t="s">
        <v>5621</v>
      </c>
      <c r="BYF440" s="294" t="s">
        <v>5621</v>
      </c>
      <c r="BYG440" s="294" t="s">
        <v>5621</v>
      </c>
      <c r="BYH440" s="294" t="s">
        <v>5621</v>
      </c>
      <c r="BYI440" s="294" t="s">
        <v>5621</v>
      </c>
      <c r="BYJ440" s="294" t="s">
        <v>5621</v>
      </c>
      <c r="BYK440" s="294" t="s">
        <v>5621</v>
      </c>
      <c r="BYL440" s="294" t="s">
        <v>5621</v>
      </c>
      <c r="BYM440" s="294" t="s">
        <v>5621</v>
      </c>
      <c r="BYN440" s="294" t="s">
        <v>5621</v>
      </c>
      <c r="BYO440" s="294" t="s">
        <v>5621</v>
      </c>
      <c r="BYP440" s="294" t="s">
        <v>5621</v>
      </c>
      <c r="BYQ440" s="294" t="s">
        <v>5621</v>
      </c>
      <c r="BYR440" s="294" t="s">
        <v>5621</v>
      </c>
      <c r="BYS440" s="294" t="s">
        <v>5621</v>
      </c>
      <c r="BYT440" s="294" t="s">
        <v>5621</v>
      </c>
      <c r="BYU440" s="294" t="s">
        <v>5621</v>
      </c>
      <c r="BYV440" s="294" t="s">
        <v>5621</v>
      </c>
      <c r="BYW440" s="294" t="s">
        <v>5621</v>
      </c>
      <c r="BYX440" s="294" t="s">
        <v>5621</v>
      </c>
      <c r="BYY440" s="294" t="s">
        <v>5621</v>
      </c>
      <c r="BYZ440" s="294" t="s">
        <v>5621</v>
      </c>
      <c r="BZA440" s="294" t="s">
        <v>5621</v>
      </c>
      <c r="BZB440" s="294" t="s">
        <v>5621</v>
      </c>
      <c r="BZC440" s="294" t="s">
        <v>5621</v>
      </c>
      <c r="BZD440" s="294" t="s">
        <v>5621</v>
      </c>
      <c r="BZE440" s="294" t="s">
        <v>5621</v>
      </c>
      <c r="BZF440" s="294" t="s">
        <v>5621</v>
      </c>
      <c r="BZG440" s="294" t="s">
        <v>5621</v>
      </c>
      <c r="BZH440" s="294" t="s">
        <v>5621</v>
      </c>
      <c r="BZI440" s="294" t="s">
        <v>5621</v>
      </c>
      <c r="BZJ440" s="294" t="s">
        <v>5621</v>
      </c>
      <c r="BZK440" s="294" t="s">
        <v>5621</v>
      </c>
      <c r="BZL440" s="294" t="s">
        <v>5621</v>
      </c>
      <c r="BZM440" s="294" t="s">
        <v>5621</v>
      </c>
      <c r="BZN440" s="294" t="s">
        <v>5621</v>
      </c>
      <c r="BZO440" s="294" t="s">
        <v>5621</v>
      </c>
      <c r="BZP440" s="294" t="s">
        <v>5621</v>
      </c>
      <c r="BZQ440" s="294" t="s">
        <v>5621</v>
      </c>
      <c r="BZR440" s="294" t="s">
        <v>5621</v>
      </c>
      <c r="BZS440" s="294" t="s">
        <v>5621</v>
      </c>
      <c r="BZT440" s="294" t="s">
        <v>5621</v>
      </c>
      <c r="BZU440" s="294" t="s">
        <v>5621</v>
      </c>
      <c r="BZV440" s="294" t="s">
        <v>5621</v>
      </c>
      <c r="BZW440" s="294" t="s">
        <v>5621</v>
      </c>
      <c r="BZX440" s="294" t="s">
        <v>5621</v>
      </c>
      <c r="BZY440" s="294" t="s">
        <v>5621</v>
      </c>
      <c r="BZZ440" s="294" t="s">
        <v>5621</v>
      </c>
      <c r="CAA440" s="294" t="s">
        <v>5621</v>
      </c>
      <c r="CAB440" s="294" t="s">
        <v>5621</v>
      </c>
      <c r="CAC440" s="294" t="s">
        <v>5621</v>
      </c>
      <c r="CAD440" s="294" t="s">
        <v>5621</v>
      </c>
      <c r="CAE440" s="294" t="s">
        <v>5621</v>
      </c>
      <c r="CAF440" s="294" t="s">
        <v>5621</v>
      </c>
      <c r="CAG440" s="294" t="s">
        <v>5621</v>
      </c>
      <c r="CAH440" s="294" t="s">
        <v>5621</v>
      </c>
      <c r="CAI440" s="294" t="s">
        <v>5621</v>
      </c>
      <c r="CAJ440" s="294" t="s">
        <v>5621</v>
      </c>
      <c r="CAK440" s="294" t="s">
        <v>5621</v>
      </c>
      <c r="CAL440" s="294" t="s">
        <v>5621</v>
      </c>
      <c r="CAM440" s="294" t="s">
        <v>5621</v>
      </c>
      <c r="CAN440" s="294" t="s">
        <v>5621</v>
      </c>
      <c r="CAO440" s="294" t="s">
        <v>5621</v>
      </c>
      <c r="CAP440" s="294" t="s">
        <v>5621</v>
      </c>
      <c r="CAQ440" s="294" t="s">
        <v>5621</v>
      </c>
      <c r="CAR440" s="294" t="s">
        <v>5621</v>
      </c>
      <c r="CAS440" s="294" t="s">
        <v>5621</v>
      </c>
      <c r="CAT440" s="294" t="s">
        <v>5621</v>
      </c>
      <c r="CAU440" s="294" t="s">
        <v>5621</v>
      </c>
      <c r="CAV440" s="294" t="s">
        <v>5621</v>
      </c>
      <c r="CAW440" s="294" t="s">
        <v>5621</v>
      </c>
      <c r="CAX440" s="294" t="s">
        <v>5621</v>
      </c>
      <c r="CAY440" s="294" t="s">
        <v>5621</v>
      </c>
      <c r="CAZ440" s="294" t="s">
        <v>5621</v>
      </c>
      <c r="CBA440" s="294" t="s">
        <v>5621</v>
      </c>
      <c r="CBB440" s="294" t="s">
        <v>5621</v>
      </c>
      <c r="CBC440" s="294" t="s">
        <v>5621</v>
      </c>
      <c r="CBD440" s="294" t="s">
        <v>5621</v>
      </c>
      <c r="CBE440" s="294" t="s">
        <v>5621</v>
      </c>
      <c r="CBF440" s="294" t="s">
        <v>5621</v>
      </c>
      <c r="CBG440" s="294" t="s">
        <v>5621</v>
      </c>
      <c r="CBH440" s="294" t="s">
        <v>5621</v>
      </c>
      <c r="CBI440" s="294" t="s">
        <v>5621</v>
      </c>
      <c r="CBJ440" s="294" t="s">
        <v>5621</v>
      </c>
      <c r="CBK440" s="294" t="s">
        <v>5621</v>
      </c>
      <c r="CBL440" s="294" t="s">
        <v>5621</v>
      </c>
      <c r="CBM440" s="294" t="s">
        <v>5621</v>
      </c>
      <c r="CBN440" s="294" t="s">
        <v>5621</v>
      </c>
      <c r="CBO440" s="294" t="s">
        <v>5621</v>
      </c>
      <c r="CBP440" s="294" t="s">
        <v>5621</v>
      </c>
      <c r="CBQ440" s="294" t="s">
        <v>5621</v>
      </c>
      <c r="CBR440" s="294" t="s">
        <v>5621</v>
      </c>
      <c r="CBS440" s="294" t="s">
        <v>5621</v>
      </c>
      <c r="CBT440" s="294" t="s">
        <v>5621</v>
      </c>
      <c r="CBU440" s="294" t="s">
        <v>5621</v>
      </c>
      <c r="CBV440" s="294" t="s">
        <v>5621</v>
      </c>
      <c r="CBW440" s="294" t="s">
        <v>5621</v>
      </c>
      <c r="CBX440" s="294" t="s">
        <v>5621</v>
      </c>
      <c r="CBY440" s="294" t="s">
        <v>5621</v>
      </c>
      <c r="CBZ440" s="294" t="s">
        <v>5621</v>
      </c>
      <c r="CCA440" s="294" t="s">
        <v>5621</v>
      </c>
      <c r="CCB440" s="294" t="s">
        <v>5621</v>
      </c>
      <c r="CCC440" s="294" t="s">
        <v>5621</v>
      </c>
      <c r="CCD440" s="294" t="s">
        <v>5621</v>
      </c>
      <c r="CCE440" s="294" t="s">
        <v>5621</v>
      </c>
      <c r="CCF440" s="294" t="s">
        <v>5621</v>
      </c>
      <c r="CCG440" s="294" t="s">
        <v>5621</v>
      </c>
      <c r="CCH440" s="294" t="s">
        <v>5621</v>
      </c>
      <c r="CCI440" s="294" t="s">
        <v>5621</v>
      </c>
      <c r="CCJ440" s="294" t="s">
        <v>5621</v>
      </c>
      <c r="CCK440" s="294" t="s">
        <v>5621</v>
      </c>
      <c r="CCL440" s="294" t="s">
        <v>5621</v>
      </c>
      <c r="CCM440" s="294" t="s">
        <v>5621</v>
      </c>
      <c r="CCN440" s="294" t="s">
        <v>5621</v>
      </c>
      <c r="CCO440" s="294" t="s">
        <v>5621</v>
      </c>
      <c r="CCP440" s="294" t="s">
        <v>5621</v>
      </c>
      <c r="CCQ440" s="294" t="s">
        <v>5621</v>
      </c>
      <c r="CCR440" s="294" t="s">
        <v>5621</v>
      </c>
      <c r="CCS440" s="294" t="s">
        <v>5621</v>
      </c>
      <c r="CCT440" s="294" t="s">
        <v>5621</v>
      </c>
      <c r="CCU440" s="294" t="s">
        <v>5621</v>
      </c>
      <c r="CCV440" s="294" t="s">
        <v>5621</v>
      </c>
      <c r="CCW440" s="294" t="s">
        <v>5621</v>
      </c>
      <c r="CCX440" s="294" t="s">
        <v>5621</v>
      </c>
      <c r="CCY440" s="294" t="s">
        <v>5621</v>
      </c>
      <c r="CCZ440" s="294" t="s">
        <v>5621</v>
      </c>
      <c r="CDA440" s="294" t="s">
        <v>5621</v>
      </c>
      <c r="CDB440" s="294" t="s">
        <v>5621</v>
      </c>
      <c r="CDC440" s="294" t="s">
        <v>5621</v>
      </c>
      <c r="CDD440" s="294" t="s">
        <v>5621</v>
      </c>
      <c r="CDE440" s="294" t="s">
        <v>5621</v>
      </c>
      <c r="CDF440" s="294" t="s">
        <v>5621</v>
      </c>
      <c r="CDG440" s="294" t="s">
        <v>5621</v>
      </c>
      <c r="CDH440" s="294" t="s">
        <v>5621</v>
      </c>
      <c r="CDI440" s="294" t="s">
        <v>5621</v>
      </c>
      <c r="CDJ440" s="294" t="s">
        <v>5621</v>
      </c>
      <c r="CDK440" s="294" t="s">
        <v>5621</v>
      </c>
      <c r="CDL440" s="294" t="s">
        <v>5621</v>
      </c>
      <c r="CDM440" s="294" t="s">
        <v>5621</v>
      </c>
      <c r="CDN440" s="294" t="s">
        <v>5621</v>
      </c>
      <c r="CDO440" s="294" t="s">
        <v>5621</v>
      </c>
      <c r="CDP440" s="294" t="s">
        <v>5621</v>
      </c>
      <c r="CDQ440" s="294" t="s">
        <v>5621</v>
      </c>
      <c r="CDR440" s="294" t="s">
        <v>5621</v>
      </c>
      <c r="CDS440" s="294" t="s">
        <v>5621</v>
      </c>
      <c r="CDT440" s="294" t="s">
        <v>5621</v>
      </c>
      <c r="CDU440" s="294" t="s">
        <v>5621</v>
      </c>
      <c r="CDV440" s="294" t="s">
        <v>5621</v>
      </c>
      <c r="CDW440" s="294" t="s">
        <v>5621</v>
      </c>
      <c r="CDX440" s="294" t="s">
        <v>5621</v>
      </c>
      <c r="CDY440" s="294" t="s">
        <v>5621</v>
      </c>
      <c r="CDZ440" s="294" t="s">
        <v>5621</v>
      </c>
      <c r="CEA440" s="294" t="s">
        <v>5621</v>
      </c>
      <c r="CEB440" s="294" t="s">
        <v>5621</v>
      </c>
      <c r="CEC440" s="294" t="s">
        <v>5621</v>
      </c>
      <c r="CED440" s="294" t="s">
        <v>5621</v>
      </c>
      <c r="CEE440" s="294" t="s">
        <v>5621</v>
      </c>
      <c r="CEF440" s="294" t="s">
        <v>5621</v>
      </c>
      <c r="CEG440" s="294" t="s">
        <v>5621</v>
      </c>
      <c r="CEH440" s="294" t="s">
        <v>5621</v>
      </c>
      <c r="CEI440" s="294" t="s">
        <v>5621</v>
      </c>
      <c r="CEJ440" s="294" t="s">
        <v>5621</v>
      </c>
      <c r="CEK440" s="294" t="s">
        <v>5621</v>
      </c>
      <c r="CEL440" s="294" t="s">
        <v>5621</v>
      </c>
      <c r="CEM440" s="294" t="s">
        <v>5621</v>
      </c>
      <c r="CEN440" s="294" t="s">
        <v>5621</v>
      </c>
      <c r="CEO440" s="294" t="s">
        <v>5621</v>
      </c>
      <c r="CEP440" s="294" t="s">
        <v>5621</v>
      </c>
      <c r="CEQ440" s="294" t="s">
        <v>5621</v>
      </c>
      <c r="CER440" s="294" t="s">
        <v>5621</v>
      </c>
      <c r="CES440" s="294" t="s">
        <v>5621</v>
      </c>
      <c r="CET440" s="294" t="s">
        <v>5621</v>
      </c>
      <c r="CEU440" s="294" t="s">
        <v>5621</v>
      </c>
      <c r="CEV440" s="294" t="s">
        <v>5621</v>
      </c>
      <c r="CEW440" s="294" t="s">
        <v>5621</v>
      </c>
      <c r="CEX440" s="294" t="s">
        <v>5621</v>
      </c>
      <c r="CEY440" s="294" t="s">
        <v>5621</v>
      </c>
      <c r="CEZ440" s="294" t="s">
        <v>5621</v>
      </c>
      <c r="CFA440" s="294" t="s">
        <v>5621</v>
      </c>
      <c r="CFB440" s="294" t="s">
        <v>5621</v>
      </c>
      <c r="CFC440" s="294" t="s">
        <v>5621</v>
      </c>
      <c r="CFD440" s="294" t="s">
        <v>5621</v>
      </c>
      <c r="CFE440" s="294" t="s">
        <v>5621</v>
      </c>
      <c r="CFF440" s="294" t="s">
        <v>5621</v>
      </c>
      <c r="CFG440" s="294" t="s">
        <v>5621</v>
      </c>
      <c r="CFH440" s="294" t="s">
        <v>5621</v>
      </c>
      <c r="CFI440" s="294" t="s">
        <v>5621</v>
      </c>
      <c r="CFJ440" s="294" t="s">
        <v>5621</v>
      </c>
      <c r="CFK440" s="294" t="s">
        <v>5621</v>
      </c>
      <c r="CFL440" s="294" t="s">
        <v>5621</v>
      </c>
      <c r="CFM440" s="294" t="s">
        <v>5621</v>
      </c>
      <c r="CFN440" s="294" t="s">
        <v>5621</v>
      </c>
      <c r="CFO440" s="294" t="s">
        <v>5621</v>
      </c>
      <c r="CFP440" s="294" t="s">
        <v>5621</v>
      </c>
      <c r="CFQ440" s="294" t="s">
        <v>5621</v>
      </c>
      <c r="CFR440" s="294" t="s">
        <v>5621</v>
      </c>
      <c r="CFS440" s="294" t="s">
        <v>5621</v>
      </c>
      <c r="CFT440" s="294" t="s">
        <v>5621</v>
      </c>
      <c r="CFU440" s="294" t="s">
        <v>5621</v>
      </c>
      <c r="CFV440" s="294" t="s">
        <v>5621</v>
      </c>
      <c r="CFW440" s="294" t="s">
        <v>5621</v>
      </c>
      <c r="CFX440" s="294" t="s">
        <v>5621</v>
      </c>
      <c r="CFY440" s="294" t="s">
        <v>5621</v>
      </c>
      <c r="CFZ440" s="294" t="s">
        <v>5621</v>
      </c>
      <c r="CGA440" s="294" t="s">
        <v>5621</v>
      </c>
      <c r="CGB440" s="294" t="s">
        <v>5621</v>
      </c>
      <c r="CGC440" s="294" t="s">
        <v>5621</v>
      </c>
      <c r="CGD440" s="294" t="s">
        <v>5621</v>
      </c>
      <c r="CGE440" s="294" t="s">
        <v>5621</v>
      </c>
      <c r="CGF440" s="294" t="s">
        <v>5621</v>
      </c>
      <c r="CGG440" s="294" t="s">
        <v>5621</v>
      </c>
      <c r="CGH440" s="294" t="s">
        <v>5621</v>
      </c>
      <c r="CGI440" s="294" t="s">
        <v>5621</v>
      </c>
      <c r="CGJ440" s="294" t="s">
        <v>5621</v>
      </c>
      <c r="CGK440" s="294" t="s">
        <v>5621</v>
      </c>
      <c r="CGL440" s="294" t="s">
        <v>5621</v>
      </c>
      <c r="CGM440" s="294" t="s">
        <v>5621</v>
      </c>
      <c r="CGN440" s="294" t="s">
        <v>5621</v>
      </c>
      <c r="CGO440" s="294" t="s">
        <v>5621</v>
      </c>
      <c r="CGP440" s="294" t="s">
        <v>5621</v>
      </c>
      <c r="CGQ440" s="294" t="s">
        <v>5621</v>
      </c>
      <c r="CGR440" s="294" t="s">
        <v>5621</v>
      </c>
      <c r="CGS440" s="294" t="s">
        <v>5621</v>
      </c>
      <c r="CGT440" s="294" t="s">
        <v>5621</v>
      </c>
      <c r="CGU440" s="294" t="s">
        <v>5621</v>
      </c>
      <c r="CGV440" s="294" t="s">
        <v>5621</v>
      </c>
      <c r="CGW440" s="294" t="s">
        <v>5621</v>
      </c>
      <c r="CGX440" s="294" t="s">
        <v>5621</v>
      </c>
      <c r="CGY440" s="294" t="s">
        <v>5621</v>
      </c>
      <c r="CGZ440" s="294" t="s">
        <v>5621</v>
      </c>
      <c r="CHA440" s="294" t="s">
        <v>5621</v>
      </c>
      <c r="CHB440" s="294" t="s">
        <v>5621</v>
      </c>
      <c r="CHC440" s="294" t="s">
        <v>5621</v>
      </c>
      <c r="CHD440" s="294" t="s">
        <v>5621</v>
      </c>
      <c r="CHE440" s="294" t="s">
        <v>5621</v>
      </c>
      <c r="CHF440" s="294" t="s">
        <v>5621</v>
      </c>
      <c r="CHG440" s="294" t="s">
        <v>5621</v>
      </c>
      <c r="CHH440" s="294" t="s">
        <v>5621</v>
      </c>
      <c r="CHI440" s="294" t="s">
        <v>5621</v>
      </c>
      <c r="CHJ440" s="294" t="s">
        <v>5621</v>
      </c>
      <c r="CHK440" s="294" t="s">
        <v>5621</v>
      </c>
      <c r="CHL440" s="294" t="s">
        <v>5621</v>
      </c>
      <c r="CHM440" s="294" t="s">
        <v>5621</v>
      </c>
      <c r="CHN440" s="294" t="s">
        <v>5621</v>
      </c>
      <c r="CHO440" s="294" t="s">
        <v>5621</v>
      </c>
      <c r="CHP440" s="294" t="s">
        <v>5621</v>
      </c>
      <c r="CHQ440" s="294" t="s">
        <v>5621</v>
      </c>
      <c r="CHR440" s="294" t="s">
        <v>5621</v>
      </c>
      <c r="CHS440" s="294" t="s">
        <v>5621</v>
      </c>
      <c r="CHT440" s="294" t="s">
        <v>5621</v>
      </c>
      <c r="CHU440" s="294" t="s">
        <v>5621</v>
      </c>
      <c r="CHV440" s="294" t="s">
        <v>5621</v>
      </c>
      <c r="CHW440" s="294" t="s">
        <v>5621</v>
      </c>
      <c r="CHX440" s="294" t="s">
        <v>5621</v>
      </c>
      <c r="CHY440" s="294" t="s">
        <v>5621</v>
      </c>
      <c r="CHZ440" s="294" t="s">
        <v>5621</v>
      </c>
      <c r="CIA440" s="294" t="s">
        <v>5621</v>
      </c>
      <c r="CIB440" s="294" t="s">
        <v>5621</v>
      </c>
      <c r="CIC440" s="294" t="s">
        <v>5621</v>
      </c>
      <c r="CID440" s="294" t="s">
        <v>5621</v>
      </c>
      <c r="CIE440" s="294" t="s">
        <v>5621</v>
      </c>
      <c r="CIF440" s="294" t="s">
        <v>5621</v>
      </c>
      <c r="CIG440" s="294" t="s">
        <v>5621</v>
      </c>
      <c r="CIH440" s="294" t="s">
        <v>5621</v>
      </c>
      <c r="CII440" s="294" t="s">
        <v>5621</v>
      </c>
      <c r="CIJ440" s="294" t="s">
        <v>5621</v>
      </c>
      <c r="CIK440" s="294" t="s">
        <v>5621</v>
      </c>
      <c r="CIL440" s="294" t="s">
        <v>5621</v>
      </c>
      <c r="CIM440" s="294" t="s">
        <v>5621</v>
      </c>
      <c r="CIN440" s="294" t="s">
        <v>5621</v>
      </c>
      <c r="CIO440" s="294" t="s">
        <v>5621</v>
      </c>
      <c r="CIP440" s="294" t="s">
        <v>5621</v>
      </c>
      <c r="CIQ440" s="294" t="s">
        <v>5621</v>
      </c>
      <c r="CIR440" s="294" t="s">
        <v>5621</v>
      </c>
      <c r="CIS440" s="294" t="s">
        <v>5621</v>
      </c>
      <c r="CIT440" s="294" t="s">
        <v>5621</v>
      </c>
      <c r="CIU440" s="294" t="s">
        <v>5621</v>
      </c>
      <c r="CIV440" s="294" t="s">
        <v>5621</v>
      </c>
      <c r="CIW440" s="294" t="s">
        <v>5621</v>
      </c>
      <c r="CIX440" s="294" t="s">
        <v>5621</v>
      </c>
      <c r="CIY440" s="294" t="s">
        <v>5621</v>
      </c>
      <c r="CIZ440" s="294" t="s">
        <v>5621</v>
      </c>
      <c r="CJA440" s="294" t="s">
        <v>5621</v>
      </c>
      <c r="CJB440" s="294" t="s">
        <v>5621</v>
      </c>
      <c r="CJC440" s="294" t="s">
        <v>5621</v>
      </c>
      <c r="CJD440" s="294" t="s">
        <v>5621</v>
      </c>
      <c r="CJE440" s="294" t="s">
        <v>5621</v>
      </c>
      <c r="CJF440" s="294" t="s">
        <v>5621</v>
      </c>
      <c r="CJG440" s="294" t="s">
        <v>5621</v>
      </c>
      <c r="CJH440" s="294" t="s">
        <v>5621</v>
      </c>
      <c r="CJI440" s="294" t="s">
        <v>5621</v>
      </c>
      <c r="CJJ440" s="294" t="s">
        <v>5621</v>
      </c>
      <c r="CJK440" s="294" t="s">
        <v>5621</v>
      </c>
      <c r="CJL440" s="294" t="s">
        <v>5621</v>
      </c>
      <c r="CJM440" s="294" t="s">
        <v>5621</v>
      </c>
      <c r="CJN440" s="294" t="s">
        <v>5621</v>
      </c>
      <c r="CJO440" s="294" t="s">
        <v>5621</v>
      </c>
      <c r="CJP440" s="294" t="s">
        <v>5621</v>
      </c>
      <c r="CJQ440" s="294" t="s">
        <v>5621</v>
      </c>
      <c r="CJR440" s="294" t="s">
        <v>5621</v>
      </c>
      <c r="CJS440" s="294" t="s">
        <v>5621</v>
      </c>
      <c r="CJT440" s="294" t="s">
        <v>5621</v>
      </c>
      <c r="CJU440" s="294" t="s">
        <v>5621</v>
      </c>
      <c r="CJV440" s="294" t="s">
        <v>5621</v>
      </c>
      <c r="CJW440" s="294" t="s">
        <v>5621</v>
      </c>
      <c r="CJX440" s="294" t="s">
        <v>5621</v>
      </c>
      <c r="CJY440" s="294" t="s">
        <v>5621</v>
      </c>
      <c r="CJZ440" s="294" t="s">
        <v>5621</v>
      </c>
      <c r="CKA440" s="294" t="s">
        <v>5621</v>
      </c>
      <c r="CKB440" s="294" t="s">
        <v>5621</v>
      </c>
      <c r="CKC440" s="294" t="s">
        <v>5621</v>
      </c>
      <c r="CKD440" s="294" t="s">
        <v>5621</v>
      </c>
      <c r="CKE440" s="294" t="s">
        <v>5621</v>
      </c>
      <c r="CKF440" s="294" t="s">
        <v>5621</v>
      </c>
      <c r="CKG440" s="294" t="s">
        <v>5621</v>
      </c>
      <c r="CKH440" s="294" t="s">
        <v>5621</v>
      </c>
      <c r="CKI440" s="294" t="s">
        <v>5621</v>
      </c>
      <c r="CKJ440" s="294" t="s">
        <v>5621</v>
      </c>
      <c r="CKK440" s="294" t="s">
        <v>5621</v>
      </c>
      <c r="CKL440" s="294" t="s">
        <v>5621</v>
      </c>
      <c r="CKM440" s="294" t="s">
        <v>5621</v>
      </c>
      <c r="CKN440" s="294" t="s">
        <v>5621</v>
      </c>
      <c r="CKO440" s="294" t="s">
        <v>5621</v>
      </c>
      <c r="CKP440" s="294" t="s">
        <v>5621</v>
      </c>
      <c r="CKQ440" s="294" t="s">
        <v>5621</v>
      </c>
      <c r="CKR440" s="294" t="s">
        <v>5621</v>
      </c>
      <c r="CKS440" s="294" t="s">
        <v>5621</v>
      </c>
      <c r="CKT440" s="294" t="s">
        <v>5621</v>
      </c>
      <c r="CKU440" s="294" t="s">
        <v>5621</v>
      </c>
      <c r="CKV440" s="294" t="s">
        <v>5621</v>
      </c>
      <c r="CKW440" s="294" t="s">
        <v>5621</v>
      </c>
      <c r="CKX440" s="294" t="s">
        <v>5621</v>
      </c>
      <c r="CKY440" s="294" t="s">
        <v>5621</v>
      </c>
      <c r="CKZ440" s="294" t="s">
        <v>5621</v>
      </c>
      <c r="CLA440" s="294" t="s">
        <v>5621</v>
      </c>
      <c r="CLB440" s="294" t="s">
        <v>5621</v>
      </c>
      <c r="CLC440" s="294" t="s">
        <v>5621</v>
      </c>
      <c r="CLD440" s="294" t="s">
        <v>5621</v>
      </c>
      <c r="CLE440" s="294" t="s">
        <v>5621</v>
      </c>
      <c r="CLF440" s="294" t="s">
        <v>5621</v>
      </c>
      <c r="CLG440" s="294" t="s">
        <v>5621</v>
      </c>
      <c r="CLH440" s="294" t="s">
        <v>5621</v>
      </c>
      <c r="CLI440" s="294" t="s">
        <v>5621</v>
      </c>
      <c r="CLJ440" s="294" t="s">
        <v>5621</v>
      </c>
      <c r="CLK440" s="294" t="s">
        <v>5621</v>
      </c>
      <c r="CLL440" s="294" t="s">
        <v>5621</v>
      </c>
      <c r="CLM440" s="294" t="s">
        <v>5621</v>
      </c>
      <c r="CLN440" s="294" t="s">
        <v>5621</v>
      </c>
      <c r="CLO440" s="294" t="s">
        <v>5621</v>
      </c>
      <c r="CLP440" s="294" t="s">
        <v>5621</v>
      </c>
      <c r="CLQ440" s="294" t="s">
        <v>5621</v>
      </c>
      <c r="CLR440" s="294" t="s">
        <v>5621</v>
      </c>
      <c r="CLS440" s="294" t="s">
        <v>5621</v>
      </c>
      <c r="CLT440" s="294" t="s">
        <v>5621</v>
      </c>
      <c r="CLU440" s="294" t="s">
        <v>5621</v>
      </c>
      <c r="CLV440" s="294" t="s">
        <v>5621</v>
      </c>
      <c r="CLW440" s="294" t="s">
        <v>5621</v>
      </c>
      <c r="CLX440" s="294" t="s">
        <v>5621</v>
      </c>
      <c r="CLY440" s="294" t="s">
        <v>5621</v>
      </c>
      <c r="CLZ440" s="294" t="s">
        <v>5621</v>
      </c>
      <c r="CMA440" s="294" t="s">
        <v>5621</v>
      </c>
      <c r="CMB440" s="294" t="s">
        <v>5621</v>
      </c>
      <c r="CMC440" s="294" t="s">
        <v>5621</v>
      </c>
      <c r="CMD440" s="294" t="s">
        <v>5621</v>
      </c>
      <c r="CME440" s="294" t="s">
        <v>5621</v>
      </c>
      <c r="CMF440" s="294" t="s">
        <v>5621</v>
      </c>
      <c r="CMG440" s="294" t="s">
        <v>5621</v>
      </c>
      <c r="CMH440" s="294" t="s">
        <v>5621</v>
      </c>
      <c r="CMI440" s="294" t="s">
        <v>5621</v>
      </c>
      <c r="CMJ440" s="294" t="s">
        <v>5621</v>
      </c>
      <c r="CMK440" s="294" t="s">
        <v>5621</v>
      </c>
      <c r="CML440" s="294" t="s">
        <v>5621</v>
      </c>
      <c r="CMM440" s="294" t="s">
        <v>5621</v>
      </c>
      <c r="CMN440" s="294" t="s">
        <v>5621</v>
      </c>
      <c r="CMO440" s="294" t="s">
        <v>5621</v>
      </c>
      <c r="CMP440" s="294" t="s">
        <v>5621</v>
      </c>
      <c r="CMQ440" s="294" t="s">
        <v>5621</v>
      </c>
      <c r="CMR440" s="294" t="s">
        <v>5621</v>
      </c>
      <c r="CMS440" s="294" t="s">
        <v>5621</v>
      </c>
      <c r="CMT440" s="294" t="s">
        <v>5621</v>
      </c>
      <c r="CMU440" s="294" t="s">
        <v>5621</v>
      </c>
      <c r="CMV440" s="294" t="s">
        <v>5621</v>
      </c>
      <c r="CMW440" s="294" t="s">
        <v>5621</v>
      </c>
      <c r="CMX440" s="294" t="s">
        <v>5621</v>
      </c>
      <c r="CMY440" s="294" t="s">
        <v>5621</v>
      </c>
      <c r="CMZ440" s="294" t="s">
        <v>5621</v>
      </c>
      <c r="CNA440" s="294" t="s">
        <v>5621</v>
      </c>
      <c r="CNB440" s="294" t="s">
        <v>5621</v>
      </c>
      <c r="CNC440" s="294" t="s">
        <v>5621</v>
      </c>
      <c r="CND440" s="294" t="s">
        <v>5621</v>
      </c>
      <c r="CNE440" s="294" t="s">
        <v>5621</v>
      </c>
      <c r="CNF440" s="294" t="s">
        <v>5621</v>
      </c>
      <c r="CNG440" s="294" t="s">
        <v>5621</v>
      </c>
      <c r="CNH440" s="294" t="s">
        <v>5621</v>
      </c>
      <c r="CNI440" s="294" t="s">
        <v>5621</v>
      </c>
      <c r="CNJ440" s="294" t="s">
        <v>5621</v>
      </c>
      <c r="CNK440" s="294" t="s">
        <v>5621</v>
      </c>
      <c r="CNL440" s="294" t="s">
        <v>5621</v>
      </c>
      <c r="CNM440" s="294" t="s">
        <v>5621</v>
      </c>
      <c r="CNN440" s="294" t="s">
        <v>5621</v>
      </c>
      <c r="CNO440" s="294" t="s">
        <v>5621</v>
      </c>
      <c r="CNP440" s="294" t="s">
        <v>5621</v>
      </c>
      <c r="CNQ440" s="294" t="s">
        <v>5621</v>
      </c>
      <c r="CNR440" s="294" t="s">
        <v>5621</v>
      </c>
      <c r="CNS440" s="294" t="s">
        <v>5621</v>
      </c>
      <c r="CNT440" s="294" t="s">
        <v>5621</v>
      </c>
      <c r="CNU440" s="294" t="s">
        <v>5621</v>
      </c>
      <c r="CNV440" s="294" t="s">
        <v>5621</v>
      </c>
      <c r="CNW440" s="294" t="s">
        <v>5621</v>
      </c>
      <c r="CNX440" s="294" t="s">
        <v>5621</v>
      </c>
      <c r="CNY440" s="294" t="s">
        <v>5621</v>
      </c>
      <c r="CNZ440" s="294" t="s">
        <v>5621</v>
      </c>
      <c r="COA440" s="294" t="s">
        <v>5621</v>
      </c>
      <c r="COB440" s="294" t="s">
        <v>5621</v>
      </c>
      <c r="COC440" s="294" t="s">
        <v>5621</v>
      </c>
      <c r="COD440" s="294" t="s">
        <v>5621</v>
      </c>
      <c r="COE440" s="294" t="s">
        <v>5621</v>
      </c>
      <c r="COF440" s="294" t="s">
        <v>5621</v>
      </c>
      <c r="COG440" s="294" t="s">
        <v>5621</v>
      </c>
      <c r="COH440" s="294" t="s">
        <v>5621</v>
      </c>
      <c r="COI440" s="294" t="s">
        <v>5621</v>
      </c>
      <c r="COJ440" s="294" t="s">
        <v>5621</v>
      </c>
      <c r="COK440" s="294" t="s">
        <v>5621</v>
      </c>
      <c r="COL440" s="294" t="s">
        <v>5621</v>
      </c>
      <c r="COM440" s="294" t="s">
        <v>5621</v>
      </c>
      <c r="CON440" s="294" t="s">
        <v>5621</v>
      </c>
      <c r="COO440" s="294" t="s">
        <v>5621</v>
      </c>
      <c r="COP440" s="294" t="s">
        <v>5621</v>
      </c>
      <c r="COQ440" s="294" t="s">
        <v>5621</v>
      </c>
      <c r="COR440" s="294" t="s">
        <v>5621</v>
      </c>
      <c r="COS440" s="294" t="s">
        <v>5621</v>
      </c>
      <c r="COT440" s="294" t="s">
        <v>5621</v>
      </c>
      <c r="COU440" s="294" t="s">
        <v>5621</v>
      </c>
      <c r="COV440" s="294" t="s">
        <v>5621</v>
      </c>
      <c r="COW440" s="294" t="s">
        <v>5621</v>
      </c>
      <c r="COX440" s="294" t="s">
        <v>5621</v>
      </c>
      <c r="COY440" s="294" t="s">
        <v>5621</v>
      </c>
      <c r="COZ440" s="294" t="s">
        <v>5621</v>
      </c>
      <c r="CPA440" s="294" t="s">
        <v>5621</v>
      </c>
      <c r="CPB440" s="294" t="s">
        <v>5621</v>
      </c>
      <c r="CPC440" s="294" t="s">
        <v>5621</v>
      </c>
      <c r="CPD440" s="294" t="s">
        <v>5621</v>
      </c>
      <c r="CPE440" s="294" t="s">
        <v>5621</v>
      </c>
      <c r="CPF440" s="294" t="s">
        <v>5621</v>
      </c>
      <c r="CPG440" s="294" t="s">
        <v>5621</v>
      </c>
      <c r="CPH440" s="294" t="s">
        <v>5621</v>
      </c>
      <c r="CPI440" s="294" t="s">
        <v>5621</v>
      </c>
      <c r="CPJ440" s="294" t="s">
        <v>5621</v>
      </c>
      <c r="CPK440" s="294" t="s">
        <v>5621</v>
      </c>
      <c r="CPL440" s="294" t="s">
        <v>5621</v>
      </c>
      <c r="CPM440" s="294" t="s">
        <v>5621</v>
      </c>
      <c r="CPN440" s="294" t="s">
        <v>5621</v>
      </c>
      <c r="CPO440" s="294" t="s">
        <v>5621</v>
      </c>
      <c r="CPP440" s="294" t="s">
        <v>5621</v>
      </c>
      <c r="CPQ440" s="294" t="s">
        <v>5621</v>
      </c>
      <c r="CPR440" s="294" t="s">
        <v>5621</v>
      </c>
      <c r="CPS440" s="294" t="s">
        <v>5621</v>
      </c>
      <c r="CPT440" s="294" t="s">
        <v>5621</v>
      </c>
      <c r="CPU440" s="294" t="s">
        <v>5621</v>
      </c>
      <c r="CPV440" s="294" t="s">
        <v>5621</v>
      </c>
      <c r="CPW440" s="294" t="s">
        <v>5621</v>
      </c>
      <c r="CPX440" s="294" t="s">
        <v>5621</v>
      </c>
      <c r="CPY440" s="294" t="s">
        <v>5621</v>
      </c>
      <c r="CPZ440" s="294" t="s">
        <v>5621</v>
      </c>
      <c r="CQA440" s="294" t="s">
        <v>5621</v>
      </c>
      <c r="CQB440" s="294" t="s">
        <v>5621</v>
      </c>
      <c r="CQC440" s="294" t="s">
        <v>5621</v>
      </c>
      <c r="CQD440" s="294" t="s">
        <v>5621</v>
      </c>
      <c r="CQE440" s="294" t="s">
        <v>5621</v>
      </c>
      <c r="CQF440" s="294" t="s">
        <v>5621</v>
      </c>
      <c r="CQG440" s="294" t="s">
        <v>5621</v>
      </c>
      <c r="CQH440" s="294" t="s">
        <v>5621</v>
      </c>
      <c r="CQI440" s="294" t="s">
        <v>5621</v>
      </c>
      <c r="CQJ440" s="294" t="s">
        <v>5621</v>
      </c>
      <c r="CQK440" s="294" t="s">
        <v>5621</v>
      </c>
      <c r="CQL440" s="294" t="s">
        <v>5621</v>
      </c>
      <c r="CQM440" s="294" t="s">
        <v>5621</v>
      </c>
      <c r="CQN440" s="294" t="s">
        <v>5621</v>
      </c>
      <c r="CQO440" s="294" t="s">
        <v>5621</v>
      </c>
      <c r="CQP440" s="294" t="s">
        <v>5621</v>
      </c>
      <c r="CQQ440" s="294" t="s">
        <v>5621</v>
      </c>
      <c r="CQR440" s="294" t="s">
        <v>5621</v>
      </c>
      <c r="CQS440" s="294" t="s">
        <v>5621</v>
      </c>
      <c r="CQT440" s="294" t="s">
        <v>5621</v>
      </c>
      <c r="CQU440" s="294" t="s">
        <v>5621</v>
      </c>
      <c r="CQV440" s="294" t="s">
        <v>5621</v>
      </c>
      <c r="CQW440" s="294" t="s">
        <v>5621</v>
      </c>
      <c r="CQX440" s="294" t="s">
        <v>5621</v>
      </c>
      <c r="CQY440" s="294" t="s">
        <v>5621</v>
      </c>
      <c r="CQZ440" s="294" t="s">
        <v>5621</v>
      </c>
      <c r="CRA440" s="294" t="s">
        <v>5621</v>
      </c>
      <c r="CRB440" s="294" t="s">
        <v>5621</v>
      </c>
      <c r="CRC440" s="294" t="s">
        <v>5621</v>
      </c>
      <c r="CRD440" s="294" t="s">
        <v>5621</v>
      </c>
      <c r="CRE440" s="294" t="s">
        <v>5621</v>
      </c>
      <c r="CRF440" s="294" t="s">
        <v>5621</v>
      </c>
      <c r="CRG440" s="294" t="s">
        <v>5621</v>
      </c>
      <c r="CRH440" s="294" t="s">
        <v>5621</v>
      </c>
      <c r="CRI440" s="294" t="s">
        <v>5621</v>
      </c>
      <c r="CRJ440" s="294" t="s">
        <v>5621</v>
      </c>
      <c r="CRK440" s="294" t="s">
        <v>5621</v>
      </c>
      <c r="CRL440" s="294" t="s">
        <v>5621</v>
      </c>
      <c r="CRM440" s="294" t="s">
        <v>5621</v>
      </c>
      <c r="CRN440" s="294" t="s">
        <v>5621</v>
      </c>
      <c r="CRO440" s="294" t="s">
        <v>5621</v>
      </c>
      <c r="CRP440" s="294" t="s">
        <v>5621</v>
      </c>
      <c r="CRQ440" s="294" t="s">
        <v>5621</v>
      </c>
      <c r="CRR440" s="294" t="s">
        <v>5621</v>
      </c>
      <c r="CRS440" s="294" t="s">
        <v>5621</v>
      </c>
      <c r="CRT440" s="294" t="s">
        <v>5621</v>
      </c>
      <c r="CRU440" s="294" t="s">
        <v>5621</v>
      </c>
      <c r="CRV440" s="294" t="s">
        <v>5621</v>
      </c>
      <c r="CRW440" s="294" t="s">
        <v>5621</v>
      </c>
      <c r="CRX440" s="294" t="s">
        <v>5621</v>
      </c>
      <c r="CRY440" s="294" t="s">
        <v>5621</v>
      </c>
      <c r="CRZ440" s="294" t="s">
        <v>5621</v>
      </c>
      <c r="CSA440" s="294" t="s">
        <v>5621</v>
      </c>
      <c r="CSB440" s="294" t="s">
        <v>5621</v>
      </c>
      <c r="CSC440" s="294" t="s">
        <v>5621</v>
      </c>
      <c r="CSD440" s="294" t="s">
        <v>5621</v>
      </c>
      <c r="CSE440" s="294" t="s">
        <v>5621</v>
      </c>
      <c r="CSF440" s="294" t="s">
        <v>5621</v>
      </c>
      <c r="CSG440" s="294" t="s">
        <v>5621</v>
      </c>
      <c r="CSH440" s="294" t="s">
        <v>5621</v>
      </c>
      <c r="CSI440" s="294" t="s">
        <v>5621</v>
      </c>
      <c r="CSJ440" s="294" t="s">
        <v>5621</v>
      </c>
      <c r="CSK440" s="294" t="s">
        <v>5621</v>
      </c>
      <c r="CSL440" s="294" t="s">
        <v>5621</v>
      </c>
      <c r="CSM440" s="294" t="s">
        <v>5621</v>
      </c>
      <c r="CSN440" s="294" t="s">
        <v>5621</v>
      </c>
      <c r="CSO440" s="294" t="s">
        <v>5621</v>
      </c>
      <c r="CSP440" s="294" t="s">
        <v>5621</v>
      </c>
      <c r="CSQ440" s="294" t="s">
        <v>5621</v>
      </c>
      <c r="CSR440" s="294" t="s">
        <v>5621</v>
      </c>
      <c r="CSS440" s="294" t="s">
        <v>5621</v>
      </c>
      <c r="CST440" s="294" t="s">
        <v>5621</v>
      </c>
      <c r="CSU440" s="294" t="s">
        <v>5621</v>
      </c>
      <c r="CSV440" s="294" t="s">
        <v>5621</v>
      </c>
      <c r="CSW440" s="294" t="s">
        <v>5621</v>
      </c>
      <c r="CSX440" s="294" t="s">
        <v>5621</v>
      </c>
      <c r="CSY440" s="294" t="s">
        <v>5621</v>
      </c>
      <c r="CSZ440" s="294" t="s">
        <v>5621</v>
      </c>
      <c r="CTA440" s="294" t="s">
        <v>5621</v>
      </c>
      <c r="CTB440" s="294" t="s">
        <v>5621</v>
      </c>
      <c r="CTC440" s="294" t="s">
        <v>5621</v>
      </c>
      <c r="CTD440" s="294" t="s">
        <v>5621</v>
      </c>
      <c r="CTE440" s="294" t="s">
        <v>5621</v>
      </c>
      <c r="CTF440" s="294" t="s">
        <v>5621</v>
      </c>
      <c r="CTG440" s="294" t="s">
        <v>5621</v>
      </c>
      <c r="CTH440" s="294" t="s">
        <v>5621</v>
      </c>
      <c r="CTI440" s="294" t="s">
        <v>5621</v>
      </c>
      <c r="CTJ440" s="294" t="s">
        <v>5621</v>
      </c>
      <c r="CTK440" s="294" t="s">
        <v>5621</v>
      </c>
      <c r="CTL440" s="294" t="s">
        <v>5621</v>
      </c>
      <c r="CTM440" s="294" t="s">
        <v>5621</v>
      </c>
      <c r="CTN440" s="294" t="s">
        <v>5621</v>
      </c>
      <c r="CTO440" s="294" t="s">
        <v>5621</v>
      </c>
      <c r="CTP440" s="294" t="s">
        <v>5621</v>
      </c>
      <c r="CTQ440" s="294" t="s">
        <v>5621</v>
      </c>
      <c r="CTR440" s="294" t="s">
        <v>5621</v>
      </c>
      <c r="CTS440" s="294" t="s">
        <v>5621</v>
      </c>
      <c r="CTT440" s="294" t="s">
        <v>5621</v>
      </c>
      <c r="CTU440" s="294" t="s">
        <v>5621</v>
      </c>
      <c r="CTV440" s="294" t="s">
        <v>5621</v>
      </c>
      <c r="CTW440" s="294" t="s">
        <v>5621</v>
      </c>
      <c r="CTX440" s="294" t="s">
        <v>5621</v>
      </c>
      <c r="CTY440" s="294" t="s">
        <v>5621</v>
      </c>
      <c r="CTZ440" s="294" t="s">
        <v>5621</v>
      </c>
      <c r="CUA440" s="294" t="s">
        <v>5621</v>
      </c>
      <c r="CUB440" s="294" t="s">
        <v>5621</v>
      </c>
      <c r="CUC440" s="294" t="s">
        <v>5621</v>
      </c>
      <c r="CUD440" s="294" t="s">
        <v>5621</v>
      </c>
      <c r="CUE440" s="294" t="s">
        <v>5621</v>
      </c>
      <c r="CUF440" s="294" t="s">
        <v>5621</v>
      </c>
      <c r="CUG440" s="294" t="s">
        <v>5621</v>
      </c>
      <c r="CUH440" s="294" t="s">
        <v>5621</v>
      </c>
      <c r="CUI440" s="294" t="s">
        <v>5621</v>
      </c>
      <c r="CUJ440" s="294" t="s">
        <v>5621</v>
      </c>
      <c r="CUK440" s="294" t="s">
        <v>5621</v>
      </c>
      <c r="CUL440" s="294" t="s">
        <v>5621</v>
      </c>
      <c r="CUM440" s="294" t="s">
        <v>5621</v>
      </c>
      <c r="CUN440" s="294" t="s">
        <v>5621</v>
      </c>
      <c r="CUO440" s="294" t="s">
        <v>5621</v>
      </c>
      <c r="CUP440" s="294" t="s">
        <v>5621</v>
      </c>
      <c r="CUQ440" s="294" t="s">
        <v>5621</v>
      </c>
      <c r="CUR440" s="294" t="s">
        <v>5621</v>
      </c>
      <c r="CUS440" s="294" t="s">
        <v>5621</v>
      </c>
      <c r="CUT440" s="294" t="s">
        <v>5621</v>
      </c>
      <c r="CUU440" s="294" t="s">
        <v>5621</v>
      </c>
      <c r="CUV440" s="294" t="s">
        <v>5621</v>
      </c>
      <c r="CUW440" s="294" t="s">
        <v>5621</v>
      </c>
      <c r="CUX440" s="294" t="s">
        <v>5621</v>
      </c>
      <c r="CUY440" s="294" t="s">
        <v>5621</v>
      </c>
      <c r="CUZ440" s="294" t="s">
        <v>5621</v>
      </c>
      <c r="CVA440" s="294" t="s">
        <v>5621</v>
      </c>
      <c r="CVB440" s="294" t="s">
        <v>5621</v>
      </c>
      <c r="CVC440" s="294" t="s">
        <v>5621</v>
      </c>
      <c r="CVD440" s="294" t="s">
        <v>5621</v>
      </c>
      <c r="CVE440" s="294" t="s">
        <v>5621</v>
      </c>
      <c r="CVF440" s="294" t="s">
        <v>5621</v>
      </c>
      <c r="CVG440" s="294" t="s">
        <v>5621</v>
      </c>
      <c r="CVH440" s="294" t="s">
        <v>5621</v>
      </c>
      <c r="CVI440" s="294" t="s">
        <v>5621</v>
      </c>
      <c r="CVJ440" s="294" t="s">
        <v>5621</v>
      </c>
      <c r="CVK440" s="294" t="s">
        <v>5621</v>
      </c>
      <c r="CVL440" s="294" t="s">
        <v>5621</v>
      </c>
      <c r="CVM440" s="294" t="s">
        <v>5621</v>
      </c>
      <c r="CVN440" s="294" t="s">
        <v>5621</v>
      </c>
      <c r="CVO440" s="294" t="s">
        <v>5621</v>
      </c>
      <c r="CVP440" s="294" t="s">
        <v>5621</v>
      </c>
      <c r="CVQ440" s="294" t="s">
        <v>5621</v>
      </c>
      <c r="CVR440" s="294" t="s">
        <v>5621</v>
      </c>
      <c r="CVS440" s="294" t="s">
        <v>5621</v>
      </c>
      <c r="CVT440" s="294" t="s">
        <v>5621</v>
      </c>
      <c r="CVU440" s="294" t="s">
        <v>5621</v>
      </c>
      <c r="CVV440" s="294" t="s">
        <v>5621</v>
      </c>
      <c r="CVW440" s="294" t="s">
        <v>5621</v>
      </c>
      <c r="CVX440" s="294" t="s">
        <v>5621</v>
      </c>
      <c r="CVY440" s="294" t="s">
        <v>5621</v>
      </c>
      <c r="CVZ440" s="294" t="s">
        <v>5621</v>
      </c>
      <c r="CWA440" s="294" t="s">
        <v>5621</v>
      </c>
      <c r="CWB440" s="294" t="s">
        <v>5621</v>
      </c>
      <c r="CWC440" s="294" t="s">
        <v>5621</v>
      </c>
      <c r="CWD440" s="294" t="s">
        <v>5621</v>
      </c>
      <c r="CWE440" s="294" t="s">
        <v>5621</v>
      </c>
      <c r="CWF440" s="294" t="s">
        <v>5621</v>
      </c>
      <c r="CWG440" s="294" t="s">
        <v>5621</v>
      </c>
      <c r="CWH440" s="294" t="s">
        <v>5621</v>
      </c>
      <c r="CWI440" s="294" t="s">
        <v>5621</v>
      </c>
      <c r="CWJ440" s="294" t="s">
        <v>5621</v>
      </c>
      <c r="CWK440" s="294" t="s">
        <v>5621</v>
      </c>
      <c r="CWL440" s="294" t="s">
        <v>5621</v>
      </c>
      <c r="CWM440" s="294" t="s">
        <v>5621</v>
      </c>
      <c r="CWN440" s="294" t="s">
        <v>5621</v>
      </c>
      <c r="CWO440" s="294" t="s">
        <v>5621</v>
      </c>
      <c r="CWP440" s="294" t="s">
        <v>5621</v>
      </c>
      <c r="CWQ440" s="294" t="s">
        <v>5621</v>
      </c>
      <c r="CWR440" s="294" t="s">
        <v>5621</v>
      </c>
      <c r="CWS440" s="294" t="s">
        <v>5621</v>
      </c>
      <c r="CWT440" s="294" t="s">
        <v>5621</v>
      </c>
      <c r="CWU440" s="294" t="s">
        <v>5621</v>
      </c>
      <c r="CWV440" s="294" t="s">
        <v>5621</v>
      </c>
      <c r="CWW440" s="294" t="s">
        <v>5621</v>
      </c>
      <c r="CWX440" s="294" t="s">
        <v>5621</v>
      </c>
      <c r="CWY440" s="294" t="s">
        <v>5621</v>
      </c>
      <c r="CWZ440" s="294" t="s">
        <v>5621</v>
      </c>
      <c r="CXA440" s="294" t="s">
        <v>5621</v>
      </c>
      <c r="CXB440" s="294" t="s">
        <v>5621</v>
      </c>
      <c r="CXC440" s="294" t="s">
        <v>5621</v>
      </c>
      <c r="CXD440" s="294" t="s">
        <v>5621</v>
      </c>
      <c r="CXE440" s="294" t="s">
        <v>5621</v>
      </c>
      <c r="CXF440" s="294" t="s">
        <v>5621</v>
      </c>
      <c r="CXG440" s="294" t="s">
        <v>5621</v>
      </c>
      <c r="CXH440" s="294" t="s">
        <v>5621</v>
      </c>
      <c r="CXI440" s="294" t="s">
        <v>5621</v>
      </c>
      <c r="CXJ440" s="294" t="s">
        <v>5621</v>
      </c>
      <c r="CXK440" s="294" t="s">
        <v>5621</v>
      </c>
      <c r="CXL440" s="294" t="s">
        <v>5621</v>
      </c>
      <c r="CXM440" s="294" t="s">
        <v>5621</v>
      </c>
      <c r="CXN440" s="294" t="s">
        <v>5621</v>
      </c>
      <c r="CXO440" s="294" t="s">
        <v>5621</v>
      </c>
      <c r="CXP440" s="294" t="s">
        <v>5621</v>
      </c>
      <c r="CXQ440" s="294" t="s">
        <v>5621</v>
      </c>
      <c r="CXR440" s="294" t="s">
        <v>5621</v>
      </c>
      <c r="CXS440" s="294" t="s">
        <v>5621</v>
      </c>
      <c r="CXT440" s="294" t="s">
        <v>5621</v>
      </c>
      <c r="CXU440" s="294" t="s">
        <v>5621</v>
      </c>
      <c r="CXV440" s="294" t="s">
        <v>5621</v>
      </c>
      <c r="CXW440" s="294" t="s">
        <v>5621</v>
      </c>
      <c r="CXX440" s="294" t="s">
        <v>5621</v>
      </c>
      <c r="CXY440" s="294" t="s">
        <v>5621</v>
      </c>
      <c r="CXZ440" s="294" t="s">
        <v>5621</v>
      </c>
      <c r="CYA440" s="294" t="s">
        <v>5621</v>
      </c>
      <c r="CYB440" s="294" t="s">
        <v>5621</v>
      </c>
      <c r="CYC440" s="294" t="s">
        <v>5621</v>
      </c>
      <c r="CYD440" s="294" t="s">
        <v>5621</v>
      </c>
      <c r="CYE440" s="294" t="s">
        <v>5621</v>
      </c>
      <c r="CYF440" s="294" t="s">
        <v>5621</v>
      </c>
      <c r="CYG440" s="294" t="s">
        <v>5621</v>
      </c>
      <c r="CYH440" s="294" t="s">
        <v>5621</v>
      </c>
      <c r="CYI440" s="294" t="s">
        <v>5621</v>
      </c>
      <c r="CYJ440" s="294" t="s">
        <v>5621</v>
      </c>
      <c r="CYK440" s="294" t="s">
        <v>5621</v>
      </c>
      <c r="CYL440" s="294" t="s">
        <v>5621</v>
      </c>
      <c r="CYM440" s="294" t="s">
        <v>5621</v>
      </c>
      <c r="CYN440" s="294" t="s">
        <v>5621</v>
      </c>
      <c r="CYO440" s="294" t="s">
        <v>5621</v>
      </c>
      <c r="CYP440" s="294" t="s">
        <v>5621</v>
      </c>
      <c r="CYQ440" s="294" t="s">
        <v>5621</v>
      </c>
      <c r="CYR440" s="294" t="s">
        <v>5621</v>
      </c>
      <c r="CYS440" s="294" t="s">
        <v>5621</v>
      </c>
      <c r="CYT440" s="294" t="s">
        <v>5621</v>
      </c>
      <c r="CYU440" s="294" t="s">
        <v>5621</v>
      </c>
      <c r="CYV440" s="294" t="s">
        <v>5621</v>
      </c>
      <c r="CYW440" s="294" t="s">
        <v>5621</v>
      </c>
      <c r="CYX440" s="294" t="s">
        <v>5621</v>
      </c>
      <c r="CYY440" s="294" t="s">
        <v>5621</v>
      </c>
      <c r="CYZ440" s="294" t="s">
        <v>5621</v>
      </c>
      <c r="CZA440" s="294" t="s">
        <v>5621</v>
      </c>
      <c r="CZB440" s="294" t="s">
        <v>5621</v>
      </c>
      <c r="CZC440" s="294" t="s">
        <v>5621</v>
      </c>
      <c r="CZD440" s="294" t="s">
        <v>5621</v>
      </c>
      <c r="CZE440" s="294" t="s">
        <v>5621</v>
      </c>
      <c r="CZF440" s="294" t="s">
        <v>5621</v>
      </c>
      <c r="CZG440" s="294" t="s">
        <v>5621</v>
      </c>
      <c r="CZH440" s="294" t="s">
        <v>5621</v>
      </c>
      <c r="CZI440" s="294" t="s">
        <v>5621</v>
      </c>
      <c r="CZJ440" s="294" t="s">
        <v>5621</v>
      </c>
      <c r="CZK440" s="294" t="s">
        <v>5621</v>
      </c>
      <c r="CZL440" s="294" t="s">
        <v>5621</v>
      </c>
      <c r="CZM440" s="294" t="s">
        <v>5621</v>
      </c>
      <c r="CZN440" s="294" t="s">
        <v>5621</v>
      </c>
      <c r="CZO440" s="294" t="s">
        <v>5621</v>
      </c>
      <c r="CZP440" s="294" t="s">
        <v>5621</v>
      </c>
      <c r="CZQ440" s="294" t="s">
        <v>5621</v>
      </c>
      <c r="CZR440" s="294" t="s">
        <v>5621</v>
      </c>
      <c r="CZS440" s="294" t="s">
        <v>5621</v>
      </c>
      <c r="CZT440" s="294" t="s">
        <v>5621</v>
      </c>
      <c r="CZU440" s="294" t="s">
        <v>5621</v>
      </c>
      <c r="CZV440" s="294" t="s">
        <v>5621</v>
      </c>
      <c r="CZW440" s="294" t="s">
        <v>5621</v>
      </c>
      <c r="CZX440" s="294" t="s">
        <v>5621</v>
      </c>
      <c r="CZY440" s="294" t="s">
        <v>5621</v>
      </c>
      <c r="CZZ440" s="294" t="s">
        <v>5621</v>
      </c>
      <c r="DAA440" s="294" t="s">
        <v>5621</v>
      </c>
      <c r="DAB440" s="294" t="s">
        <v>5621</v>
      </c>
      <c r="DAC440" s="294" t="s">
        <v>5621</v>
      </c>
      <c r="DAD440" s="294" t="s">
        <v>5621</v>
      </c>
      <c r="DAE440" s="294" t="s">
        <v>5621</v>
      </c>
      <c r="DAF440" s="294" t="s">
        <v>5621</v>
      </c>
      <c r="DAG440" s="294" t="s">
        <v>5621</v>
      </c>
      <c r="DAH440" s="294" t="s">
        <v>5621</v>
      </c>
      <c r="DAI440" s="294" t="s">
        <v>5621</v>
      </c>
      <c r="DAJ440" s="294" t="s">
        <v>5621</v>
      </c>
      <c r="DAK440" s="294" t="s">
        <v>5621</v>
      </c>
      <c r="DAL440" s="294" t="s">
        <v>5621</v>
      </c>
      <c r="DAM440" s="294" t="s">
        <v>5621</v>
      </c>
      <c r="DAN440" s="294" t="s">
        <v>5621</v>
      </c>
      <c r="DAO440" s="294" t="s">
        <v>5621</v>
      </c>
      <c r="DAP440" s="294" t="s">
        <v>5621</v>
      </c>
      <c r="DAQ440" s="294" t="s">
        <v>5621</v>
      </c>
      <c r="DAR440" s="294" t="s">
        <v>5621</v>
      </c>
      <c r="DAS440" s="294" t="s">
        <v>5621</v>
      </c>
      <c r="DAT440" s="294" t="s">
        <v>5621</v>
      </c>
      <c r="DAU440" s="294" t="s">
        <v>5621</v>
      </c>
      <c r="DAV440" s="294" t="s">
        <v>5621</v>
      </c>
      <c r="DAW440" s="294" t="s">
        <v>5621</v>
      </c>
      <c r="DAX440" s="294" t="s">
        <v>5621</v>
      </c>
      <c r="DAY440" s="294" t="s">
        <v>5621</v>
      </c>
      <c r="DAZ440" s="294" t="s">
        <v>5621</v>
      </c>
      <c r="DBA440" s="294" t="s">
        <v>5621</v>
      </c>
      <c r="DBB440" s="294" t="s">
        <v>5621</v>
      </c>
      <c r="DBC440" s="294" t="s">
        <v>5621</v>
      </c>
      <c r="DBD440" s="294" t="s">
        <v>5621</v>
      </c>
      <c r="DBE440" s="294" t="s">
        <v>5621</v>
      </c>
      <c r="DBF440" s="294" t="s">
        <v>5621</v>
      </c>
      <c r="DBG440" s="294" t="s">
        <v>5621</v>
      </c>
      <c r="DBH440" s="294" t="s">
        <v>5621</v>
      </c>
      <c r="DBI440" s="294" t="s">
        <v>5621</v>
      </c>
      <c r="DBJ440" s="294" t="s">
        <v>5621</v>
      </c>
      <c r="DBK440" s="294" t="s">
        <v>5621</v>
      </c>
      <c r="DBL440" s="294" t="s">
        <v>5621</v>
      </c>
      <c r="DBM440" s="294" t="s">
        <v>5621</v>
      </c>
      <c r="DBN440" s="294" t="s">
        <v>5621</v>
      </c>
      <c r="DBO440" s="294" t="s">
        <v>5621</v>
      </c>
      <c r="DBP440" s="294" t="s">
        <v>5621</v>
      </c>
      <c r="DBQ440" s="294" t="s">
        <v>5621</v>
      </c>
      <c r="DBR440" s="294" t="s">
        <v>5621</v>
      </c>
      <c r="DBS440" s="294" t="s">
        <v>5621</v>
      </c>
      <c r="DBT440" s="294" t="s">
        <v>5621</v>
      </c>
      <c r="DBU440" s="294" t="s">
        <v>5621</v>
      </c>
      <c r="DBV440" s="294" t="s">
        <v>5621</v>
      </c>
      <c r="DBW440" s="294" t="s">
        <v>5621</v>
      </c>
      <c r="DBX440" s="294" t="s">
        <v>5621</v>
      </c>
      <c r="DBY440" s="294" t="s">
        <v>5621</v>
      </c>
      <c r="DBZ440" s="294" t="s">
        <v>5621</v>
      </c>
      <c r="DCA440" s="294" t="s">
        <v>5621</v>
      </c>
      <c r="DCB440" s="294" t="s">
        <v>5621</v>
      </c>
      <c r="DCC440" s="294" t="s">
        <v>5621</v>
      </c>
      <c r="DCD440" s="294" t="s">
        <v>5621</v>
      </c>
      <c r="DCE440" s="294" t="s">
        <v>5621</v>
      </c>
      <c r="DCF440" s="294" t="s">
        <v>5621</v>
      </c>
      <c r="DCG440" s="294" t="s">
        <v>5621</v>
      </c>
      <c r="DCH440" s="294" t="s">
        <v>5621</v>
      </c>
      <c r="DCI440" s="294" t="s">
        <v>5621</v>
      </c>
      <c r="DCJ440" s="294" t="s">
        <v>5621</v>
      </c>
      <c r="DCK440" s="294" t="s">
        <v>5621</v>
      </c>
      <c r="DCL440" s="294" t="s">
        <v>5621</v>
      </c>
      <c r="DCM440" s="294" t="s">
        <v>5621</v>
      </c>
      <c r="DCN440" s="294" t="s">
        <v>5621</v>
      </c>
      <c r="DCO440" s="294" t="s">
        <v>5621</v>
      </c>
      <c r="DCP440" s="294" t="s">
        <v>5621</v>
      </c>
      <c r="DCQ440" s="294" t="s">
        <v>5621</v>
      </c>
      <c r="DCR440" s="294" t="s">
        <v>5621</v>
      </c>
      <c r="DCS440" s="294" t="s">
        <v>5621</v>
      </c>
      <c r="DCT440" s="294" t="s">
        <v>5621</v>
      </c>
      <c r="DCU440" s="294" t="s">
        <v>5621</v>
      </c>
      <c r="DCV440" s="294" t="s">
        <v>5621</v>
      </c>
      <c r="DCW440" s="294" t="s">
        <v>5621</v>
      </c>
      <c r="DCX440" s="294" t="s">
        <v>5621</v>
      </c>
      <c r="DCY440" s="294" t="s">
        <v>5621</v>
      </c>
      <c r="DCZ440" s="294" t="s">
        <v>5621</v>
      </c>
      <c r="DDA440" s="294" t="s">
        <v>5621</v>
      </c>
      <c r="DDB440" s="294" t="s">
        <v>5621</v>
      </c>
      <c r="DDC440" s="294" t="s">
        <v>5621</v>
      </c>
      <c r="DDD440" s="294" t="s">
        <v>5621</v>
      </c>
      <c r="DDE440" s="294" t="s">
        <v>5621</v>
      </c>
      <c r="DDF440" s="294" t="s">
        <v>5621</v>
      </c>
      <c r="DDG440" s="294" t="s">
        <v>5621</v>
      </c>
      <c r="DDH440" s="294" t="s">
        <v>5621</v>
      </c>
      <c r="DDI440" s="294" t="s">
        <v>5621</v>
      </c>
      <c r="DDJ440" s="294" t="s">
        <v>5621</v>
      </c>
      <c r="DDK440" s="294" t="s">
        <v>5621</v>
      </c>
      <c r="DDL440" s="294" t="s">
        <v>5621</v>
      </c>
      <c r="DDM440" s="294" t="s">
        <v>5621</v>
      </c>
      <c r="DDN440" s="294" t="s">
        <v>5621</v>
      </c>
      <c r="DDO440" s="294" t="s">
        <v>5621</v>
      </c>
      <c r="DDP440" s="294" t="s">
        <v>5621</v>
      </c>
      <c r="DDQ440" s="294" t="s">
        <v>5621</v>
      </c>
      <c r="DDR440" s="294" t="s">
        <v>5621</v>
      </c>
      <c r="DDS440" s="294" t="s">
        <v>5621</v>
      </c>
      <c r="DDT440" s="294" t="s">
        <v>5621</v>
      </c>
      <c r="DDU440" s="294" t="s">
        <v>5621</v>
      </c>
      <c r="DDV440" s="294" t="s">
        <v>5621</v>
      </c>
      <c r="DDW440" s="294" t="s">
        <v>5621</v>
      </c>
      <c r="DDX440" s="294" t="s">
        <v>5621</v>
      </c>
      <c r="DDY440" s="294" t="s">
        <v>5621</v>
      </c>
      <c r="DDZ440" s="294" t="s">
        <v>5621</v>
      </c>
      <c r="DEA440" s="294" t="s">
        <v>5621</v>
      </c>
      <c r="DEB440" s="294" t="s">
        <v>5621</v>
      </c>
      <c r="DEC440" s="294" t="s">
        <v>5621</v>
      </c>
      <c r="DED440" s="294" t="s">
        <v>5621</v>
      </c>
      <c r="DEE440" s="294" t="s">
        <v>5621</v>
      </c>
      <c r="DEF440" s="294" t="s">
        <v>5621</v>
      </c>
      <c r="DEG440" s="294" t="s">
        <v>5621</v>
      </c>
      <c r="DEH440" s="294" t="s">
        <v>5621</v>
      </c>
      <c r="DEI440" s="294" t="s">
        <v>5621</v>
      </c>
      <c r="DEJ440" s="294" t="s">
        <v>5621</v>
      </c>
      <c r="DEK440" s="294" t="s">
        <v>5621</v>
      </c>
      <c r="DEL440" s="294" t="s">
        <v>5621</v>
      </c>
      <c r="DEM440" s="294" t="s">
        <v>5621</v>
      </c>
      <c r="DEN440" s="294" t="s">
        <v>5621</v>
      </c>
      <c r="DEO440" s="294" t="s">
        <v>5621</v>
      </c>
      <c r="DEP440" s="294" t="s">
        <v>5621</v>
      </c>
      <c r="DEQ440" s="294" t="s">
        <v>5621</v>
      </c>
      <c r="DER440" s="294" t="s">
        <v>5621</v>
      </c>
      <c r="DES440" s="294" t="s">
        <v>5621</v>
      </c>
      <c r="DET440" s="294" t="s">
        <v>5621</v>
      </c>
      <c r="DEU440" s="294" t="s">
        <v>5621</v>
      </c>
      <c r="DEV440" s="294" t="s">
        <v>5621</v>
      </c>
      <c r="DEW440" s="294" t="s">
        <v>5621</v>
      </c>
      <c r="DEX440" s="294" t="s">
        <v>5621</v>
      </c>
      <c r="DEY440" s="294" t="s">
        <v>5621</v>
      </c>
      <c r="DEZ440" s="294" t="s">
        <v>5621</v>
      </c>
      <c r="DFA440" s="294" t="s">
        <v>5621</v>
      </c>
      <c r="DFB440" s="294" t="s">
        <v>5621</v>
      </c>
      <c r="DFC440" s="294" t="s">
        <v>5621</v>
      </c>
      <c r="DFD440" s="294" t="s">
        <v>5621</v>
      </c>
      <c r="DFE440" s="294" t="s">
        <v>5621</v>
      </c>
      <c r="DFF440" s="294" t="s">
        <v>5621</v>
      </c>
      <c r="DFG440" s="294" t="s">
        <v>5621</v>
      </c>
      <c r="DFH440" s="294" t="s">
        <v>5621</v>
      </c>
      <c r="DFI440" s="294" t="s">
        <v>5621</v>
      </c>
      <c r="DFJ440" s="294" t="s">
        <v>5621</v>
      </c>
      <c r="DFK440" s="294" t="s">
        <v>5621</v>
      </c>
      <c r="DFL440" s="294" t="s">
        <v>5621</v>
      </c>
      <c r="DFM440" s="294" t="s">
        <v>5621</v>
      </c>
      <c r="DFN440" s="294" t="s">
        <v>5621</v>
      </c>
      <c r="DFO440" s="294" t="s">
        <v>5621</v>
      </c>
      <c r="DFP440" s="294" t="s">
        <v>5621</v>
      </c>
      <c r="DFQ440" s="294" t="s">
        <v>5621</v>
      </c>
      <c r="DFR440" s="294" t="s">
        <v>5621</v>
      </c>
      <c r="DFS440" s="294" t="s">
        <v>5621</v>
      </c>
      <c r="DFT440" s="294" t="s">
        <v>5621</v>
      </c>
      <c r="DFU440" s="294" t="s">
        <v>5621</v>
      </c>
      <c r="DFV440" s="294" t="s">
        <v>5621</v>
      </c>
      <c r="DFW440" s="294" t="s">
        <v>5621</v>
      </c>
      <c r="DFX440" s="294" t="s">
        <v>5621</v>
      </c>
      <c r="DFY440" s="294" t="s">
        <v>5621</v>
      </c>
      <c r="DFZ440" s="294" t="s">
        <v>5621</v>
      </c>
      <c r="DGA440" s="294" t="s">
        <v>5621</v>
      </c>
      <c r="DGB440" s="294" t="s">
        <v>5621</v>
      </c>
      <c r="DGC440" s="294" t="s">
        <v>5621</v>
      </c>
      <c r="DGD440" s="294" t="s">
        <v>5621</v>
      </c>
      <c r="DGE440" s="294" t="s">
        <v>5621</v>
      </c>
      <c r="DGF440" s="294" t="s">
        <v>5621</v>
      </c>
      <c r="DGG440" s="294" t="s">
        <v>5621</v>
      </c>
      <c r="DGH440" s="294" t="s">
        <v>5621</v>
      </c>
      <c r="DGI440" s="294" t="s">
        <v>5621</v>
      </c>
      <c r="DGJ440" s="294" t="s">
        <v>5621</v>
      </c>
      <c r="DGK440" s="294" t="s">
        <v>5621</v>
      </c>
      <c r="DGL440" s="294" t="s">
        <v>5621</v>
      </c>
      <c r="DGM440" s="294" t="s">
        <v>5621</v>
      </c>
      <c r="DGN440" s="294" t="s">
        <v>5621</v>
      </c>
      <c r="DGO440" s="294" t="s">
        <v>5621</v>
      </c>
      <c r="DGP440" s="294" t="s">
        <v>5621</v>
      </c>
      <c r="DGQ440" s="294" t="s">
        <v>5621</v>
      </c>
      <c r="DGR440" s="294" t="s">
        <v>5621</v>
      </c>
      <c r="DGS440" s="294" t="s">
        <v>5621</v>
      </c>
      <c r="DGT440" s="294" t="s">
        <v>5621</v>
      </c>
      <c r="DGU440" s="294" t="s">
        <v>5621</v>
      </c>
      <c r="DGV440" s="294" t="s">
        <v>5621</v>
      </c>
      <c r="DGW440" s="294" t="s">
        <v>5621</v>
      </c>
      <c r="DGX440" s="294" t="s">
        <v>5621</v>
      </c>
      <c r="DGY440" s="294" t="s">
        <v>5621</v>
      </c>
      <c r="DGZ440" s="294" t="s">
        <v>5621</v>
      </c>
      <c r="DHA440" s="294" t="s">
        <v>5621</v>
      </c>
      <c r="DHB440" s="294" t="s">
        <v>5621</v>
      </c>
      <c r="DHC440" s="294" t="s">
        <v>5621</v>
      </c>
      <c r="DHD440" s="294" t="s">
        <v>5621</v>
      </c>
      <c r="DHE440" s="294" t="s">
        <v>5621</v>
      </c>
      <c r="DHF440" s="294" t="s">
        <v>5621</v>
      </c>
      <c r="DHG440" s="294" t="s">
        <v>5621</v>
      </c>
      <c r="DHH440" s="294" t="s">
        <v>5621</v>
      </c>
      <c r="DHI440" s="294" t="s">
        <v>5621</v>
      </c>
      <c r="DHJ440" s="294" t="s">
        <v>5621</v>
      </c>
      <c r="DHK440" s="294" t="s">
        <v>5621</v>
      </c>
      <c r="DHL440" s="294" t="s">
        <v>5621</v>
      </c>
      <c r="DHM440" s="294" t="s">
        <v>5621</v>
      </c>
      <c r="DHN440" s="294" t="s">
        <v>5621</v>
      </c>
      <c r="DHO440" s="294" t="s">
        <v>5621</v>
      </c>
      <c r="DHP440" s="294" t="s">
        <v>5621</v>
      </c>
      <c r="DHQ440" s="294" t="s">
        <v>5621</v>
      </c>
      <c r="DHR440" s="294" t="s">
        <v>5621</v>
      </c>
      <c r="DHS440" s="294" t="s">
        <v>5621</v>
      </c>
      <c r="DHT440" s="294" t="s">
        <v>5621</v>
      </c>
      <c r="DHU440" s="294" t="s">
        <v>5621</v>
      </c>
      <c r="DHV440" s="294" t="s">
        <v>5621</v>
      </c>
      <c r="DHW440" s="294" t="s">
        <v>5621</v>
      </c>
      <c r="DHX440" s="294" t="s">
        <v>5621</v>
      </c>
      <c r="DHY440" s="294" t="s">
        <v>5621</v>
      </c>
      <c r="DHZ440" s="294" t="s">
        <v>5621</v>
      </c>
      <c r="DIA440" s="294" t="s">
        <v>5621</v>
      </c>
      <c r="DIB440" s="294" t="s">
        <v>5621</v>
      </c>
      <c r="DIC440" s="294" t="s">
        <v>5621</v>
      </c>
      <c r="DID440" s="294" t="s">
        <v>5621</v>
      </c>
      <c r="DIE440" s="294" t="s">
        <v>5621</v>
      </c>
      <c r="DIF440" s="294" t="s">
        <v>5621</v>
      </c>
      <c r="DIG440" s="294" t="s">
        <v>5621</v>
      </c>
      <c r="DIH440" s="294" t="s">
        <v>5621</v>
      </c>
      <c r="DII440" s="294" t="s">
        <v>5621</v>
      </c>
      <c r="DIJ440" s="294" t="s">
        <v>5621</v>
      </c>
      <c r="DIK440" s="294" t="s">
        <v>5621</v>
      </c>
      <c r="DIL440" s="294" t="s">
        <v>5621</v>
      </c>
      <c r="DIM440" s="294" t="s">
        <v>5621</v>
      </c>
      <c r="DIN440" s="294" t="s">
        <v>5621</v>
      </c>
      <c r="DIO440" s="294" t="s">
        <v>5621</v>
      </c>
      <c r="DIP440" s="294" t="s">
        <v>5621</v>
      </c>
      <c r="DIQ440" s="294" t="s">
        <v>5621</v>
      </c>
      <c r="DIR440" s="294" t="s">
        <v>5621</v>
      </c>
      <c r="DIS440" s="294" t="s">
        <v>5621</v>
      </c>
      <c r="DIT440" s="294" t="s">
        <v>5621</v>
      </c>
      <c r="DIU440" s="294" t="s">
        <v>5621</v>
      </c>
      <c r="DIV440" s="294" t="s">
        <v>5621</v>
      </c>
      <c r="DIW440" s="294" t="s">
        <v>5621</v>
      </c>
      <c r="DIX440" s="294" t="s">
        <v>5621</v>
      </c>
      <c r="DIY440" s="294" t="s">
        <v>5621</v>
      </c>
      <c r="DIZ440" s="294" t="s">
        <v>5621</v>
      </c>
      <c r="DJA440" s="294" t="s">
        <v>5621</v>
      </c>
      <c r="DJB440" s="294" t="s">
        <v>5621</v>
      </c>
      <c r="DJC440" s="294" t="s">
        <v>5621</v>
      </c>
      <c r="DJD440" s="294" t="s">
        <v>5621</v>
      </c>
      <c r="DJE440" s="294" t="s">
        <v>5621</v>
      </c>
      <c r="DJF440" s="294" t="s">
        <v>5621</v>
      </c>
      <c r="DJG440" s="294" t="s">
        <v>5621</v>
      </c>
      <c r="DJH440" s="294" t="s">
        <v>5621</v>
      </c>
      <c r="DJI440" s="294" t="s">
        <v>5621</v>
      </c>
      <c r="DJJ440" s="294" t="s">
        <v>5621</v>
      </c>
      <c r="DJK440" s="294" t="s">
        <v>5621</v>
      </c>
      <c r="DJL440" s="294" t="s">
        <v>5621</v>
      </c>
      <c r="DJM440" s="294" t="s">
        <v>5621</v>
      </c>
      <c r="DJN440" s="294" t="s">
        <v>5621</v>
      </c>
      <c r="DJO440" s="294" t="s">
        <v>5621</v>
      </c>
      <c r="DJP440" s="294" t="s">
        <v>5621</v>
      </c>
      <c r="DJQ440" s="294" t="s">
        <v>5621</v>
      </c>
      <c r="DJR440" s="294" t="s">
        <v>5621</v>
      </c>
      <c r="DJS440" s="294" t="s">
        <v>5621</v>
      </c>
      <c r="DJT440" s="294" t="s">
        <v>5621</v>
      </c>
      <c r="DJU440" s="294" t="s">
        <v>5621</v>
      </c>
      <c r="DJV440" s="294" t="s">
        <v>5621</v>
      </c>
      <c r="DJW440" s="294" t="s">
        <v>5621</v>
      </c>
      <c r="DJX440" s="294" t="s">
        <v>5621</v>
      </c>
      <c r="DJY440" s="294" t="s">
        <v>5621</v>
      </c>
      <c r="DJZ440" s="294" t="s">
        <v>5621</v>
      </c>
      <c r="DKA440" s="294" t="s">
        <v>5621</v>
      </c>
      <c r="DKB440" s="294" t="s">
        <v>5621</v>
      </c>
      <c r="DKC440" s="294" t="s">
        <v>5621</v>
      </c>
      <c r="DKD440" s="294" t="s">
        <v>5621</v>
      </c>
      <c r="DKE440" s="294" t="s">
        <v>5621</v>
      </c>
      <c r="DKF440" s="294" t="s">
        <v>5621</v>
      </c>
      <c r="DKG440" s="294" t="s">
        <v>5621</v>
      </c>
      <c r="DKH440" s="294" t="s">
        <v>5621</v>
      </c>
      <c r="DKI440" s="294" t="s">
        <v>5621</v>
      </c>
      <c r="DKJ440" s="294" t="s">
        <v>5621</v>
      </c>
      <c r="DKK440" s="294" t="s">
        <v>5621</v>
      </c>
      <c r="DKL440" s="294" t="s">
        <v>5621</v>
      </c>
      <c r="DKM440" s="294" t="s">
        <v>5621</v>
      </c>
      <c r="DKN440" s="294" t="s">
        <v>5621</v>
      </c>
      <c r="DKO440" s="294" t="s">
        <v>5621</v>
      </c>
      <c r="DKP440" s="294" t="s">
        <v>5621</v>
      </c>
      <c r="DKQ440" s="294" t="s">
        <v>5621</v>
      </c>
      <c r="DKR440" s="294" t="s">
        <v>5621</v>
      </c>
      <c r="DKS440" s="294" t="s">
        <v>5621</v>
      </c>
      <c r="DKT440" s="294" t="s">
        <v>5621</v>
      </c>
      <c r="DKU440" s="294" t="s">
        <v>5621</v>
      </c>
      <c r="DKV440" s="294" t="s">
        <v>5621</v>
      </c>
      <c r="DKW440" s="294" t="s">
        <v>5621</v>
      </c>
      <c r="DKX440" s="294" t="s">
        <v>5621</v>
      </c>
      <c r="DKY440" s="294" t="s">
        <v>5621</v>
      </c>
      <c r="DKZ440" s="294" t="s">
        <v>5621</v>
      </c>
      <c r="DLA440" s="294" t="s">
        <v>5621</v>
      </c>
      <c r="DLB440" s="294" t="s">
        <v>5621</v>
      </c>
      <c r="DLC440" s="294" t="s">
        <v>5621</v>
      </c>
      <c r="DLD440" s="294" t="s">
        <v>5621</v>
      </c>
      <c r="DLE440" s="294" t="s">
        <v>5621</v>
      </c>
      <c r="DLF440" s="294" t="s">
        <v>5621</v>
      </c>
      <c r="DLG440" s="294" t="s">
        <v>5621</v>
      </c>
      <c r="DLH440" s="294" t="s">
        <v>5621</v>
      </c>
      <c r="DLI440" s="294" t="s">
        <v>5621</v>
      </c>
      <c r="DLJ440" s="294" t="s">
        <v>5621</v>
      </c>
      <c r="DLK440" s="294" t="s">
        <v>5621</v>
      </c>
      <c r="DLL440" s="294" t="s">
        <v>5621</v>
      </c>
      <c r="DLM440" s="294" t="s">
        <v>5621</v>
      </c>
      <c r="DLN440" s="294" t="s">
        <v>5621</v>
      </c>
      <c r="DLO440" s="294" t="s">
        <v>5621</v>
      </c>
      <c r="DLP440" s="294" t="s">
        <v>5621</v>
      </c>
      <c r="DLQ440" s="294" t="s">
        <v>5621</v>
      </c>
      <c r="DLR440" s="294" t="s">
        <v>5621</v>
      </c>
      <c r="DLS440" s="294" t="s">
        <v>5621</v>
      </c>
      <c r="DLT440" s="294" t="s">
        <v>5621</v>
      </c>
      <c r="DLU440" s="294" t="s">
        <v>5621</v>
      </c>
      <c r="DLV440" s="294" t="s">
        <v>5621</v>
      </c>
      <c r="DLW440" s="294" t="s">
        <v>5621</v>
      </c>
      <c r="DLX440" s="294" t="s">
        <v>5621</v>
      </c>
      <c r="DLY440" s="294" t="s">
        <v>5621</v>
      </c>
      <c r="DLZ440" s="294" t="s">
        <v>5621</v>
      </c>
      <c r="DMA440" s="294" t="s">
        <v>5621</v>
      </c>
      <c r="DMB440" s="294" t="s">
        <v>5621</v>
      </c>
      <c r="DMC440" s="294" t="s">
        <v>5621</v>
      </c>
      <c r="DMD440" s="294" t="s">
        <v>5621</v>
      </c>
      <c r="DME440" s="294" t="s">
        <v>5621</v>
      </c>
      <c r="DMF440" s="294" t="s">
        <v>5621</v>
      </c>
      <c r="DMG440" s="294" t="s">
        <v>5621</v>
      </c>
      <c r="DMH440" s="294" t="s">
        <v>5621</v>
      </c>
      <c r="DMI440" s="294" t="s">
        <v>5621</v>
      </c>
      <c r="DMJ440" s="294" t="s">
        <v>5621</v>
      </c>
      <c r="DMK440" s="294" t="s">
        <v>5621</v>
      </c>
      <c r="DML440" s="294" t="s">
        <v>5621</v>
      </c>
      <c r="DMM440" s="294" t="s">
        <v>5621</v>
      </c>
      <c r="DMN440" s="294" t="s">
        <v>5621</v>
      </c>
      <c r="DMO440" s="294" t="s">
        <v>5621</v>
      </c>
      <c r="DMP440" s="294" t="s">
        <v>5621</v>
      </c>
      <c r="DMQ440" s="294" t="s">
        <v>5621</v>
      </c>
      <c r="DMR440" s="294" t="s">
        <v>5621</v>
      </c>
      <c r="DMS440" s="294" t="s">
        <v>5621</v>
      </c>
      <c r="DMT440" s="294" t="s">
        <v>5621</v>
      </c>
      <c r="DMU440" s="294" t="s">
        <v>5621</v>
      </c>
      <c r="DMV440" s="294" t="s">
        <v>5621</v>
      </c>
      <c r="DMW440" s="294" t="s">
        <v>5621</v>
      </c>
      <c r="DMX440" s="294" t="s">
        <v>5621</v>
      </c>
      <c r="DMY440" s="294" t="s">
        <v>5621</v>
      </c>
      <c r="DMZ440" s="294" t="s">
        <v>5621</v>
      </c>
      <c r="DNA440" s="294" t="s">
        <v>5621</v>
      </c>
      <c r="DNB440" s="294" t="s">
        <v>5621</v>
      </c>
      <c r="DNC440" s="294" t="s">
        <v>5621</v>
      </c>
      <c r="DND440" s="294" t="s">
        <v>5621</v>
      </c>
      <c r="DNE440" s="294" t="s">
        <v>5621</v>
      </c>
      <c r="DNF440" s="294" t="s">
        <v>5621</v>
      </c>
      <c r="DNG440" s="294" t="s">
        <v>5621</v>
      </c>
      <c r="DNH440" s="294" t="s">
        <v>5621</v>
      </c>
      <c r="DNI440" s="294" t="s">
        <v>5621</v>
      </c>
      <c r="DNJ440" s="294" t="s">
        <v>5621</v>
      </c>
      <c r="DNK440" s="294" t="s">
        <v>5621</v>
      </c>
      <c r="DNL440" s="294" t="s">
        <v>5621</v>
      </c>
      <c r="DNM440" s="294" t="s">
        <v>5621</v>
      </c>
      <c r="DNN440" s="294" t="s">
        <v>5621</v>
      </c>
      <c r="DNO440" s="294" t="s">
        <v>5621</v>
      </c>
      <c r="DNP440" s="294" t="s">
        <v>5621</v>
      </c>
      <c r="DNQ440" s="294" t="s">
        <v>5621</v>
      </c>
      <c r="DNR440" s="294" t="s">
        <v>5621</v>
      </c>
      <c r="DNS440" s="294" t="s">
        <v>5621</v>
      </c>
      <c r="DNT440" s="294" t="s">
        <v>5621</v>
      </c>
      <c r="DNU440" s="294" t="s">
        <v>5621</v>
      </c>
      <c r="DNV440" s="294" t="s">
        <v>5621</v>
      </c>
      <c r="DNW440" s="294" t="s">
        <v>5621</v>
      </c>
      <c r="DNX440" s="294" t="s">
        <v>5621</v>
      </c>
      <c r="DNY440" s="294" t="s">
        <v>5621</v>
      </c>
      <c r="DNZ440" s="294" t="s">
        <v>5621</v>
      </c>
      <c r="DOA440" s="294" t="s">
        <v>5621</v>
      </c>
      <c r="DOB440" s="294" t="s">
        <v>5621</v>
      </c>
      <c r="DOC440" s="294" t="s">
        <v>5621</v>
      </c>
      <c r="DOD440" s="294" t="s">
        <v>5621</v>
      </c>
      <c r="DOE440" s="294" t="s">
        <v>5621</v>
      </c>
      <c r="DOF440" s="294" t="s">
        <v>5621</v>
      </c>
      <c r="DOG440" s="294" t="s">
        <v>5621</v>
      </c>
      <c r="DOH440" s="294" t="s">
        <v>5621</v>
      </c>
      <c r="DOI440" s="294" t="s">
        <v>5621</v>
      </c>
      <c r="DOJ440" s="294" t="s">
        <v>5621</v>
      </c>
      <c r="DOK440" s="294" t="s">
        <v>5621</v>
      </c>
      <c r="DOL440" s="294" t="s">
        <v>5621</v>
      </c>
      <c r="DOM440" s="294" t="s">
        <v>5621</v>
      </c>
      <c r="DON440" s="294" t="s">
        <v>5621</v>
      </c>
      <c r="DOO440" s="294" t="s">
        <v>5621</v>
      </c>
      <c r="DOP440" s="294" t="s">
        <v>5621</v>
      </c>
      <c r="DOQ440" s="294" t="s">
        <v>5621</v>
      </c>
      <c r="DOR440" s="294" t="s">
        <v>5621</v>
      </c>
      <c r="DOS440" s="294" t="s">
        <v>5621</v>
      </c>
      <c r="DOT440" s="294" t="s">
        <v>5621</v>
      </c>
      <c r="DOU440" s="294" t="s">
        <v>5621</v>
      </c>
      <c r="DOV440" s="294" t="s">
        <v>5621</v>
      </c>
      <c r="DOW440" s="294" t="s">
        <v>5621</v>
      </c>
      <c r="DOX440" s="294" t="s">
        <v>5621</v>
      </c>
      <c r="DOY440" s="294" t="s">
        <v>5621</v>
      </c>
      <c r="DOZ440" s="294" t="s">
        <v>5621</v>
      </c>
      <c r="DPA440" s="294" t="s">
        <v>5621</v>
      </c>
      <c r="DPB440" s="294" t="s">
        <v>5621</v>
      </c>
      <c r="DPC440" s="294" t="s">
        <v>5621</v>
      </c>
      <c r="DPD440" s="294" t="s">
        <v>5621</v>
      </c>
      <c r="DPE440" s="294" t="s">
        <v>5621</v>
      </c>
      <c r="DPF440" s="294" t="s">
        <v>5621</v>
      </c>
      <c r="DPG440" s="294" t="s">
        <v>5621</v>
      </c>
      <c r="DPH440" s="294" t="s">
        <v>5621</v>
      </c>
      <c r="DPI440" s="294" t="s">
        <v>5621</v>
      </c>
      <c r="DPJ440" s="294" t="s">
        <v>5621</v>
      </c>
      <c r="DPK440" s="294" t="s">
        <v>5621</v>
      </c>
      <c r="DPL440" s="294" t="s">
        <v>5621</v>
      </c>
      <c r="DPM440" s="294" t="s">
        <v>5621</v>
      </c>
      <c r="DPN440" s="294" t="s">
        <v>5621</v>
      </c>
      <c r="DPO440" s="294" t="s">
        <v>5621</v>
      </c>
      <c r="DPP440" s="294" t="s">
        <v>5621</v>
      </c>
      <c r="DPQ440" s="294" t="s">
        <v>5621</v>
      </c>
      <c r="DPR440" s="294" t="s">
        <v>5621</v>
      </c>
      <c r="DPS440" s="294" t="s">
        <v>5621</v>
      </c>
      <c r="DPT440" s="294" t="s">
        <v>5621</v>
      </c>
      <c r="DPU440" s="294" t="s">
        <v>5621</v>
      </c>
      <c r="DPV440" s="294" t="s">
        <v>5621</v>
      </c>
      <c r="DPW440" s="294" t="s">
        <v>5621</v>
      </c>
      <c r="DPX440" s="294" t="s">
        <v>5621</v>
      </c>
      <c r="DPY440" s="294" t="s">
        <v>5621</v>
      </c>
      <c r="DPZ440" s="294" t="s">
        <v>5621</v>
      </c>
      <c r="DQA440" s="294" t="s">
        <v>5621</v>
      </c>
      <c r="DQB440" s="294" t="s">
        <v>5621</v>
      </c>
      <c r="DQC440" s="294" t="s">
        <v>5621</v>
      </c>
      <c r="DQD440" s="294" t="s">
        <v>5621</v>
      </c>
      <c r="DQE440" s="294" t="s">
        <v>5621</v>
      </c>
      <c r="DQF440" s="294" t="s">
        <v>5621</v>
      </c>
      <c r="DQG440" s="294" t="s">
        <v>5621</v>
      </c>
      <c r="DQH440" s="294" t="s">
        <v>5621</v>
      </c>
      <c r="DQI440" s="294" t="s">
        <v>5621</v>
      </c>
      <c r="DQJ440" s="294" t="s">
        <v>5621</v>
      </c>
      <c r="DQK440" s="294" t="s">
        <v>5621</v>
      </c>
      <c r="DQL440" s="294" t="s">
        <v>5621</v>
      </c>
      <c r="DQM440" s="294" t="s">
        <v>5621</v>
      </c>
      <c r="DQN440" s="294" t="s">
        <v>5621</v>
      </c>
      <c r="DQO440" s="294" t="s">
        <v>5621</v>
      </c>
      <c r="DQP440" s="294" t="s">
        <v>5621</v>
      </c>
      <c r="DQQ440" s="294" t="s">
        <v>5621</v>
      </c>
      <c r="DQR440" s="294" t="s">
        <v>5621</v>
      </c>
      <c r="DQS440" s="294" t="s">
        <v>5621</v>
      </c>
      <c r="DQT440" s="294" t="s">
        <v>5621</v>
      </c>
      <c r="DQU440" s="294" t="s">
        <v>5621</v>
      </c>
      <c r="DQV440" s="294" t="s">
        <v>5621</v>
      </c>
      <c r="DQW440" s="294" t="s">
        <v>5621</v>
      </c>
      <c r="DQX440" s="294" t="s">
        <v>5621</v>
      </c>
      <c r="DQY440" s="294" t="s">
        <v>5621</v>
      </c>
      <c r="DQZ440" s="294" t="s">
        <v>5621</v>
      </c>
      <c r="DRA440" s="294" t="s">
        <v>5621</v>
      </c>
      <c r="DRB440" s="294" t="s">
        <v>5621</v>
      </c>
      <c r="DRC440" s="294" t="s">
        <v>5621</v>
      </c>
      <c r="DRD440" s="294" t="s">
        <v>5621</v>
      </c>
      <c r="DRE440" s="294" t="s">
        <v>5621</v>
      </c>
      <c r="DRF440" s="294" t="s">
        <v>5621</v>
      </c>
      <c r="DRG440" s="294" t="s">
        <v>5621</v>
      </c>
      <c r="DRH440" s="294" t="s">
        <v>5621</v>
      </c>
      <c r="DRI440" s="294" t="s">
        <v>5621</v>
      </c>
      <c r="DRJ440" s="294" t="s">
        <v>5621</v>
      </c>
      <c r="DRK440" s="294" t="s">
        <v>5621</v>
      </c>
      <c r="DRL440" s="294" t="s">
        <v>5621</v>
      </c>
      <c r="DRM440" s="294" t="s">
        <v>5621</v>
      </c>
      <c r="DRN440" s="294" t="s">
        <v>5621</v>
      </c>
      <c r="DRO440" s="294" t="s">
        <v>5621</v>
      </c>
      <c r="DRP440" s="294" t="s">
        <v>5621</v>
      </c>
      <c r="DRQ440" s="294" t="s">
        <v>5621</v>
      </c>
      <c r="DRR440" s="294" t="s">
        <v>5621</v>
      </c>
      <c r="DRS440" s="294" t="s">
        <v>5621</v>
      </c>
      <c r="DRT440" s="294" t="s">
        <v>5621</v>
      </c>
      <c r="DRU440" s="294" t="s">
        <v>5621</v>
      </c>
      <c r="DRV440" s="294" t="s">
        <v>5621</v>
      </c>
      <c r="DRW440" s="294" t="s">
        <v>5621</v>
      </c>
      <c r="DRX440" s="294" t="s">
        <v>5621</v>
      </c>
      <c r="DRY440" s="294" t="s">
        <v>5621</v>
      </c>
      <c r="DRZ440" s="294" t="s">
        <v>5621</v>
      </c>
      <c r="DSA440" s="294" t="s">
        <v>5621</v>
      </c>
      <c r="DSB440" s="294" t="s">
        <v>5621</v>
      </c>
      <c r="DSC440" s="294" t="s">
        <v>5621</v>
      </c>
      <c r="DSD440" s="294" t="s">
        <v>5621</v>
      </c>
      <c r="DSE440" s="294" t="s">
        <v>5621</v>
      </c>
      <c r="DSF440" s="294" t="s">
        <v>5621</v>
      </c>
      <c r="DSG440" s="294" t="s">
        <v>5621</v>
      </c>
      <c r="DSH440" s="294" t="s">
        <v>5621</v>
      </c>
      <c r="DSI440" s="294" t="s">
        <v>5621</v>
      </c>
      <c r="DSJ440" s="294" t="s">
        <v>5621</v>
      </c>
      <c r="DSK440" s="294" t="s">
        <v>5621</v>
      </c>
      <c r="DSL440" s="294" t="s">
        <v>5621</v>
      </c>
      <c r="DSM440" s="294" t="s">
        <v>5621</v>
      </c>
      <c r="DSN440" s="294" t="s">
        <v>5621</v>
      </c>
      <c r="DSO440" s="294" t="s">
        <v>5621</v>
      </c>
      <c r="DSP440" s="294" t="s">
        <v>5621</v>
      </c>
      <c r="DSQ440" s="294" t="s">
        <v>5621</v>
      </c>
      <c r="DSR440" s="294" t="s">
        <v>5621</v>
      </c>
      <c r="DSS440" s="294" t="s">
        <v>5621</v>
      </c>
      <c r="DST440" s="294" t="s">
        <v>5621</v>
      </c>
      <c r="DSU440" s="294" t="s">
        <v>5621</v>
      </c>
      <c r="DSV440" s="294" t="s">
        <v>5621</v>
      </c>
      <c r="DSW440" s="294" t="s">
        <v>5621</v>
      </c>
      <c r="DSX440" s="294" t="s">
        <v>5621</v>
      </c>
      <c r="DSY440" s="294" t="s">
        <v>5621</v>
      </c>
      <c r="DSZ440" s="294" t="s">
        <v>5621</v>
      </c>
      <c r="DTA440" s="294" t="s">
        <v>5621</v>
      </c>
      <c r="DTB440" s="294" t="s">
        <v>5621</v>
      </c>
      <c r="DTC440" s="294" t="s">
        <v>5621</v>
      </c>
      <c r="DTD440" s="294" t="s">
        <v>5621</v>
      </c>
      <c r="DTE440" s="294" t="s">
        <v>5621</v>
      </c>
      <c r="DTF440" s="294" t="s">
        <v>5621</v>
      </c>
      <c r="DTG440" s="294" t="s">
        <v>5621</v>
      </c>
      <c r="DTH440" s="294" t="s">
        <v>5621</v>
      </c>
      <c r="DTI440" s="294" t="s">
        <v>5621</v>
      </c>
      <c r="DTJ440" s="294" t="s">
        <v>5621</v>
      </c>
      <c r="DTK440" s="294" t="s">
        <v>5621</v>
      </c>
      <c r="DTL440" s="294" t="s">
        <v>5621</v>
      </c>
      <c r="DTM440" s="294" t="s">
        <v>5621</v>
      </c>
      <c r="DTN440" s="294" t="s">
        <v>5621</v>
      </c>
      <c r="DTO440" s="294" t="s">
        <v>5621</v>
      </c>
      <c r="DTP440" s="294" t="s">
        <v>5621</v>
      </c>
      <c r="DTQ440" s="294" t="s">
        <v>5621</v>
      </c>
      <c r="DTR440" s="294" t="s">
        <v>5621</v>
      </c>
      <c r="DTS440" s="294" t="s">
        <v>5621</v>
      </c>
      <c r="DTT440" s="294" t="s">
        <v>5621</v>
      </c>
      <c r="DTU440" s="294" t="s">
        <v>5621</v>
      </c>
      <c r="DTV440" s="294" t="s">
        <v>5621</v>
      </c>
      <c r="DTW440" s="294" t="s">
        <v>5621</v>
      </c>
      <c r="DTX440" s="294" t="s">
        <v>5621</v>
      </c>
      <c r="DTY440" s="294" t="s">
        <v>5621</v>
      </c>
      <c r="DTZ440" s="294" t="s">
        <v>5621</v>
      </c>
      <c r="DUA440" s="294" t="s">
        <v>5621</v>
      </c>
      <c r="DUB440" s="294" t="s">
        <v>5621</v>
      </c>
      <c r="DUC440" s="294" t="s">
        <v>5621</v>
      </c>
      <c r="DUD440" s="294" t="s">
        <v>5621</v>
      </c>
      <c r="DUE440" s="294" t="s">
        <v>5621</v>
      </c>
      <c r="DUF440" s="294" t="s">
        <v>5621</v>
      </c>
      <c r="DUG440" s="294" t="s">
        <v>5621</v>
      </c>
      <c r="DUH440" s="294" t="s">
        <v>5621</v>
      </c>
      <c r="DUI440" s="294" t="s">
        <v>5621</v>
      </c>
      <c r="DUJ440" s="294" t="s">
        <v>5621</v>
      </c>
      <c r="DUK440" s="294" t="s">
        <v>5621</v>
      </c>
      <c r="DUL440" s="294" t="s">
        <v>5621</v>
      </c>
      <c r="DUM440" s="294" t="s">
        <v>5621</v>
      </c>
      <c r="DUN440" s="294" t="s">
        <v>5621</v>
      </c>
      <c r="DUO440" s="294" t="s">
        <v>5621</v>
      </c>
      <c r="DUP440" s="294" t="s">
        <v>5621</v>
      </c>
      <c r="DUQ440" s="294" t="s">
        <v>5621</v>
      </c>
      <c r="DUR440" s="294" t="s">
        <v>5621</v>
      </c>
      <c r="DUS440" s="294" t="s">
        <v>5621</v>
      </c>
      <c r="DUT440" s="294" t="s">
        <v>5621</v>
      </c>
      <c r="DUU440" s="294" t="s">
        <v>5621</v>
      </c>
      <c r="DUV440" s="294" t="s">
        <v>5621</v>
      </c>
      <c r="DUW440" s="294" t="s">
        <v>5621</v>
      </c>
      <c r="DUX440" s="294" t="s">
        <v>5621</v>
      </c>
      <c r="DUY440" s="294" t="s">
        <v>5621</v>
      </c>
      <c r="DUZ440" s="294" t="s">
        <v>5621</v>
      </c>
      <c r="DVA440" s="294" t="s">
        <v>5621</v>
      </c>
      <c r="DVB440" s="294" t="s">
        <v>5621</v>
      </c>
      <c r="DVC440" s="294" t="s">
        <v>5621</v>
      </c>
      <c r="DVD440" s="294" t="s">
        <v>5621</v>
      </c>
      <c r="DVE440" s="294" t="s">
        <v>5621</v>
      </c>
      <c r="DVF440" s="294" t="s">
        <v>5621</v>
      </c>
      <c r="DVG440" s="294" t="s">
        <v>5621</v>
      </c>
      <c r="DVH440" s="294" t="s">
        <v>5621</v>
      </c>
      <c r="DVI440" s="294" t="s">
        <v>5621</v>
      </c>
      <c r="DVJ440" s="294" t="s">
        <v>5621</v>
      </c>
      <c r="DVK440" s="294" t="s">
        <v>5621</v>
      </c>
      <c r="DVL440" s="294" t="s">
        <v>5621</v>
      </c>
      <c r="DVM440" s="294" t="s">
        <v>5621</v>
      </c>
      <c r="DVN440" s="294" t="s">
        <v>5621</v>
      </c>
      <c r="DVO440" s="294" t="s">
        <v>5621</v>
      </c>
      <c r="DVP440" s="294" t="s">
        <v>5621</v>
      </c>
      <c r="DVQ440" s="294" t="s">
        <v>5621</v>
      </c>
      <c r="DVR440" s="294" t="s">
        <v>5621</v>
      </c>
      <c r="DVS440" s="294" t="s">
        <v>5621</v>
      </c>
      <c r="DVT440" s="294" t="s">
        <v>5621</v>
      </c>
      <c r="DVU440" s="294" t="s">
        <v>5621</v>
      </c>
      <c r="DVV440" s="294" t="s">
        <v>5621</v>
      </c>
      <c r="DVW440" s="294" t="s">
        <v>5621</v>
      </c>
      <c r="DVX440" s="294" t="s">
        <v>5621</v>
      </c>
      <c r="DVY440" s="294" t="s">
        <v>5621</v>
      </c>
      <c r="DVZ440" s="294" t="s">
        <v>5621</v>
      </c>
      <c r="DWA440" s="294" t="s">
        <v>5621</v>
      </c>
      <c r="DWB440" s="294" t="s">
        <v>5621</v>
      </c>
      <c r="DWC440" s="294" t="s">
        <v>5621</v>
      </c>
      <c r="DWD440" s="294" t="s">
        <v>5621</v>
      </c>
      <c r="DWE440" s="294" t="s">
        <v>5621</v>
      </c>
      <c r="DWF440" s="294" t="s">
        <v>5621</v>
      </c>
      <c r="DWG440" s="294" t="s">
        <v>5621</v>
      </c>
      <c r="DWH440" s="294" t="s">
        <v>5621</v>
      </c>
      <c r="DWI440" s="294" t="s">
        <v>5621</v>
      </c>
      <c r="DWJ440" s="294" t="s">
        <v>5621</v>
      </c>
      <c r="DWK440" s="294" t="s">
        <v>5621</v>
      </c>
      <c r="DWL440" s="294" t="s">
        <v>5621</v>
      </c>
      <c r="DWM440" s="294" t="s">
        <v>5621</v>
      </c>
      <c r="DWN440" s="294" t="s">
        <v>5621</v>
      </c>
      <c r="DWO440" s="294" t="s">
        <v>5621</v>
      </c>
      <c r="DWP440" s="294" t="s">
        <v>5621</v>
      </c>
      <c r="DWQ440" s="294" t="s">
        <v>5621</v>
      </c>
      <c r="DWR440" s="294" t="s">
        <v>5621</v>
      </c>
      <c r="DWS440" s="294" t="s">
        <v>5621</v>
      </c>
      <c r="DWT440" s="294" t="s">
        <v>5621</v>
      </c>
      <c r="DWU440" s="294" t="s">
        <v>5621</v>
      </c>
      <c r="DWV440" s="294" t="s">
        <v>5621</v>
      </c>
      <c r="DWW440" s="294" t="s">
        <v>5621</v>
      </c>
      <c r="DWX440" s="294" t="s">
        <v>5621</v>
      </c>
      <c r="DWY440" s="294" t="s">
        <v>5621</v>
      </c>
      <c r="DWZ440" s="294" t="s">
        <v>5621</v>
      </c>
      <c r="DXA440" s="294" t="s">
        <v>5621</v>
      </c>
      <c r="DXB440" s="294" t="s">
        <v>5621</v>
      </c>
      <c r="DXC440" s="294" t="s">
        <v>5621</v>
      </c>
      <c r="DXD440" s="294" t="s">
        <v>5621</v>
      </c>
      <c r="DXE440" s="294" t="s">
        <v>5621</v>
      </c>
      <c r="DXF440" s="294" t="s">
        <v>5621</v>
      </c>
      <c r="DXG440" s="294" t="s">
        <v>5621</v>
      </c>
      <c r="DXH440" s="294" t="s">
        <v>5621</v>
      </c>
      <c r="DXI440" s="294" t="s">
        <v>5621</v>
      </c>
      <c r="DXJ440" s="294" t="s">
        <v>5621</v>
      </c>
      <c r="DXK440" s="294" t="s">
        <v>5621</v>
      </c>
      <c r="DXL440" s="294" t="s">
        <v>5621</v>
      </c>
      <c r="DXM440" s="294" t="s">
        <v>5621</v>
      </c>
      <c r="DXN440" s="294" t="s">
        <v>5621</v>
      </c>
      <c r="DXO440" s="294" t="s">
        <v>5621</v>
      </c>
      <c r="DXP440" s="294" t="s">
        <v>5621</v>
      </c>
      <c r="DXQ440" s="294" t="s">
        <v>5621</v>
      </c>
      <c r="DXR440" s="294" t="s">
        <v>5621</v>
      </c>
      <c r="DXS440" s="294" t="s">
        <v>5621</v>
      </c>
      <c r="DXT440" s="294" t="s">
        <v>5621</v>
      </c>
      <c r="DXU440" s="294" t="s">
        <v>5621</v>
      </c>
      <c r="DXV440" s="294" t="s">
        <v>5621</v>
      </c>
      <c r="DXW440" s="294" t="s">
        <v>5621</v>
      </c>
      <c r="DXX440" s="294" t="s">
        <v>5621</v>
      </c>
      <c r="DXY440" s="294" t="s">
        <v>5621</v>
      </c>
      <c r="DXZ440" s="294" t="s">
        <v>5621</v>
      </c>
      <c r="DYA440" s="294" t="s">
        <v>5621</v>
      </c>
      <c r="DYB440" s="294" t="s">
        <v>5621</v>
      </c>
      <c r="DYC440" s="294" t="s">
        <v>5621</v>
      </c>
      <c r="DYD440" s="294" t="s">
        <v>5621</v>
      </c>
      <c r="DYE440" s="294" t="s">
        <v>5621</v>
      </c>
      <c r="DYF440" s="294" t="s">
        <v>5621</v>
      </c>
      <c r="DYG440" s="294" t="s">
        <v>5621</v>
      </c>
      <c r="DYH440" s="294" t="s">
        <v>5621</v>
      </c>
      <c r="DYI440" s="294" t="s">
        <v>5621</v>
      </c>
      <c r="DYJ440" s="294" t="s">
        <v>5621</v>
      </c>
      <c r="DYK440" s="294" t="s">
        <v>5621</v>
      </c>
      <c r="DYL440" s="294" t="s">
        <v>5621</v>
      </c>
      <c r="DYM440" s="294" t="s">
        <v>5621</v>
      </c>
      <c r="DYN440" s="294" t="s">
        <v>5621</v>
      </c>
      <c r="DYO440" s="294" t="s">
        <v>5621</v>
      </c>
      <c r="DYP440" s="294" t="s">
        <v>5621</v>
      </c>
      <c r="DYQ440" s="294" t="s">
        <v>5621</v>
      </c>
      <c r="DYR440" s="294" t="s">
        <v>5621</v>
      </c>
      <c r="DYS440" s="294" t="s">
        <v>5621</v>
      </c>
      <c r="DYT440" s="294" t="s">
        <v>5621</v>
      </c>
      <c r="DYU440" s="294" t="s">
        <v>5621</v>
      </c>
      <c r="DYV440" s="294" t="s">
        <v>5621</v>
      </c>
      <c r="DYW440" s="294" t="s">
        <v>5621</v>
      </c>
      <c r="DYX440" s="294" t="s">
        <v>5621</v>
      </c>
      <c r="DYY440" s="294" t="s">
        <v>5621</v>
      </c>
      <c r="DYZ440" s="294" t="s">
        <v>5621</v>
      </c>
      <c r="DZA440" s="294" t="s">
        <v>5621</v>
      </c>
      <c r="DZB440" s="294" t="s">
        <v>5621</v>
      </c>
      <c r="DZC440" s="294" t="s">
        <v>5621</v>
      </c>
      <c r="DZD440" s="294" t="s">
        <v>5621</v>
      </c>
      <c r="DZE440" s="294" t="s">
        <v>5621</v>
      </c>
      <c r="DZF440" s="294" t="s">
        <v>5621</v>
      </c>
      <c r="DZG440" s="294" t="s">
        <v>5621</v>
      </c>
      <c r="DZH440" s="294" t="s">
        <v>5621</v>
      </c>
      <c r="DZI440" s="294" t="s">
        <v>5621</v>
      </c>
      <c r="DZJ440" s="294" t="s">
        <v>5621</v>
      </c>
      <c r="DZK440" s="294" t="s">
        <v>5621</v>
      </c>
      <c r="DZL440" s="294" t="s">
        <v>5621</v>
      </c>
      <c r="DZM440" s="294" t="s">
        <v>5621</v>
      </c>
      <c r="DZN440" s="294" t="s">
        <v>5621</v>
      </c>
      <c r="DZO440" s="294" t="s">
        <v>5621</v>
      </c>
      <c r="DZP440" s="294" t="s">
        <v>5621</v>
      </c>
      <c r="DZQ440" s="294" t="s">
        <v>5621</v>
      </c>
      <c r="DZR440" s="294" t="s">
        <v>5621</v>
      </c>
      <c r="DZS440" s="294" t="s">
        <v>5621</v>
      </c>
      <c r="DZT440" s="294" t="s">
        <v>5621</v>
      </c>
      <c r="DZU440" s="294" t="s">
        <v>5621</v>
      </c>
      <c r="DZV440" s="294" t="s">
        <v>5621</v>
      </c>
      <c r="DZW440" s="294" t="s">
        <v>5621</v>
      </c>
      <c r="DZX440" s="294" t="s">
        <v>5621</v>
      </c>
      <c r="DZY440" s="294" t="s">
        <v>5621</v>
      </c>
      <c r="DZZ440" s="294" t="s">
        <v>5621</v>
      </c>
      <c r="EAA440" s="294" t="s">
        <v>5621</v>
      </c>
      <c r="EAB440" s="294" t="s">
        <v>5621</v>
      </c>
      <c r="EAC440" s="294" t="s">
        <v>5621</v>
      </c>
      <c r="EAD440" s="294" t="s">
        <v>5621</v>
      </c>
      <c r="EAE440" s="294" t="s">
        <v>5621</v>
      </c>
      <c r="EAF440" s="294" t="s">
        <v>5621</v>
      </c>
      <c r="EAG440" s="294" t="s">
        <v>5621</v>
      </c>
      <c r="EAH440" s="294" t="s">
        <v>5621</v>
      </c>
      <c r="EAI440" s="294" t="s">
        <v>5621</v>
      </c>
      <c r="EAJ440" s="294" t="s">
        <v>5621</v>
      </c>
      <c r="EAK440" s="294" t="s">
        <v>5621</v>
      </c>
      <c r="EAL440" s="294" t="s">
        <v>5621</v>
      </c>
      <c r="EAM440" s="294" t="s">
        <v>5621</v>
      </c>
      <c r="EAN440" s="294" t="s">
        <v>5621</v>
      </c>
      <c r="EAO440" s="294" t="s">
        <v>5621</v>
      </c>
      <c r="EAP440" s="294" t="s">
        <v>5621</v>
      </c>
      <c r="EAQ440" s="294" t="s">
        <v>5621</v>
      </c>
      <c r="EAR440" s="294" t="s">
        <v>5621</v>
      </c>
      <c r="EAS440" s="294" t="s">
        <v>5621</v>
      </c>
      <c r="EAT440" s="294" t="s">
        <v>5621</v>
      </c>
      <c r="EAU440" s="294" t="s">
        <v>5621</v>
      </c>
      <c r="EAV440" s="294" t="s">
        <v>5621</v>
      </c>
      <c r="EAW440" s="294" t="s">
        <v>5621</v>
      </c>
      <c r="EAX440" s="294" t="s">
        <v>5621</v>
      </c>
      <c r="EAY440" s="294" t="s">
        <v>5621</v>
      </c>
      <c r="EAZ440" s="294" t="s">
        <v>5621</v>
      </c>
      <c r="EBA440" s="294" t="s">
        <v>5621</v>
      </c>
      <c r="EBB440" s="294" t="s">
        <v>5621</v>
      </c>
      <c r="EBC440" s="294" t="s">
        <v>5621</v>
      </c>
      <c r="EBD440" s="294" t="s">
        <v>5621</v>
      </c>
      <c r="EBE440" s="294" t="s">
        <v>5621</v>
      </c>
      <c r="EBF440" s="294" t="s">
        <v>5621</v>
      </c>
      <c r="EBG440" s="294" t="s">
        <v>5621</v>
      </c>
      <c r="EBH440" s="294" t="s">
        <v>5621</v>
      </c>
      <c r="EBI440" s="294" t="s">
        <v>5621</v>
      </c>
      <c r="EBJ440" s="294" t="s">
        <v>5621</v>
      </c>
      <c r="EBK440" s="294" t="s">
        <v>5621</v>
      </c>
      <c r="EBL440" s="294" t="s">
        <v>5621</v>
      </c>
      <c r="EBM440" s="294" t="s">
        <v>5621</v>
      </c>
      <c r="EBN440" s="294" t="s">
        <v>5621</v>
      </c>
      <c r="EBO440" s="294" t="s">
        <v>5621</v>
      </c>
      <c r="EBP440" s="294" t="s">
        <v>5621</v>
      </c>
      <c r="EBQ440" s="294" t="s">
        <v>5621</v>
      </c>
      <c r="EBR440" s="294" t="s">
        <v>5621</v>
      </c>
      <c r="EBS440" s="294" t="s">
        <v>5621</v>
      </c>
      <c r="EBT440" s="294" t="s">
        <v>5621</v>
      </c>
      <c r="EBU440" s="294" t="s">
        <v>5621</v>
      </c>
      <c r="EBV440" s="294" t="s">
        <v>5621</v>
      </c>
      <c r="EBW440" s="294" t="s">
        <v>5621</v>
      </c>
      <c r="EBX440" s="294" t="s">
        <v>5621</v>
      </c>
      <c r="EBY440" s="294" t="s">
        <v>5621</v>
      </c>
      <c r="EBZ440" s="294" t="s">
        <v>5621</v>
      </c>
      <c r="ECA440" s="294" t="s">
        <v>5621</v>
      </c>
      <c r="ECB440" s="294" t="s">
        <v>5621</v>
      </c>
      <c r="ECC440" s="294" t="s">
        <v>5621</v>
      </c>
      <c r="ECD440" s="294" t="s">
        <v>5621</v>
      </c>
      <c r="ECE440" s="294" t="s">
        <v>5621</v>
      </c>
      <c r="ECF440" s="294" t="s">
        <v>5621</v>
      </c>
      <c r="ECG440" s="294" t="s">
        <v>5621</v>
      </c>
      <c r="ECH440" s="294" t="s">
        <v>5621</v>
      </c>
      <c r="ECI440" s="294" t="s">
        <v>5621</v>
      </c>
      <c r="ECJ440" s="294" t="s">
        <v>5621</v>
      </c>
      <c r="ECK440" s="294" t="s">
        <v>5621</v>
      </c>
      <c r="ECL440" s="294" t="s">
        <v>5621</v>
      </c>
      <c r="ECM440" s="294" t="s">
        <v>5621</v>
      </c>
      <c r="ECN440" s="294" t="s">
        <v>5621</v>
      </c>
      <c r="ECO440" s="294" t="s">
        <v>5621</v>
      </c>
      <c r="ECP440" s="294" t="s">
        <v>5621</v>
      </c>
      <c r="ECQ440" s="294" t="s">
        <v>5621</v>
      </c>
      <c r="ECR440" s="294" t="s">
        <v>5621</v>
      </c>
      <c r="ECS440" s="294" t="s">
        <v>5621</v>
      </c>
      <c r="ECT440" s="294" t="s">
        <v>5621</v>
      </c>
      <c r="ECU440" s="294" t="s">
        <v>5621</v>
      </c>
      <c r="ECV440" s="294" t="s">
        <v>5621</v>
      </c>
      <c r="ECW440" s="294" t="s">
        <v>5621</v>
      </c>
      <c r="ECX440" s="294" t="s">
        <v>5621</v>
      </c>
      <c r="ECY440" s="294" t="s">
        <v>5621</v>
      </c>
      <c r="ECZ440" s="294" t="s">
        <v>5621</v>
      </c>
      <c r="EDA440" s="294" t="s">
        <v>5621</v>
      </c>
      <c r="EDB440" s="294" t="s">
        <v>5621</v>
      </c>
      <c r="EDC440" s="294" t="s">
        <v>5621</v>
      </c>
      <c r="EDD440" s="294" t="s">
        <v>5621</v>
      </c>
      <c r="EDE440" s="294" t="s">
        <v>5621</v>
      </c>
      <c r="EDF440" s="294" t="s">
        <v>5621</v>
      </c>
      <c r="EDG440" s="294" t="s">
        <v>5621</v>
      </c>
      <c r="EDH440" s="294" t="s">
        <v>5621</v>
      </c>
      <c r="EDI440" s="294" t="s">
        <v>5621</v>
      </c>
      <c r="EDJ440" s="294" t="s">
        <v>5621</v>
      </c>
      <c r="EDK440" s="294" t="s">
        <v>5621</v>
      </c>
      <c r="EDL440" s="294" t="s">
        <v>5621</v>
      </c>
      <c r="EDM440" s="294" t="s">
        <v>5621</v>
      </c>
      <c r="EDN440" s="294" t="s">
        <v>5621</v>
      </c>
      <c r="EDO440" s="294" t="s">
        <v>5621</v>
      </c>
      <c r="EDP440" s="294" t="s">
        <v>5621</v>
      </c>
      <c r="EDQ440" s="294" t="s">
        <v>5621</v>
      </c>
      <c r="EDR440" s="294" t="s">
        <v>5621</v>
      </c>
      <c r="EDS440" s="294" t="s">
        <v>5621</v>
      </c>
      <c r="EDT440" s="294" t="s">
        <v>5621</v>
      </c>
      <c r="EDU440" s="294" t="s">
        <v>5621</v>
      </c>
      <c r="EDV440" s="294" t="s">
        <v>5621</v>
      </c>
      <c r="EDW440" s="294" t="s">
        <v>5621</v>
      </c>
      <c r="EDX440" s="294" t="s">
        <v>5621</v>
      </c>
      <c r="EDY440" s="294" t="s">
        <v>5621</v>
      </c>
      <c r="EDZ440" s="294" t="s">
        <v>5621</v>
      </c>
      <c r="EEA440" s="294" t="s">
        <v>5621</v>
      </c>
      <c r="EEB440" s="294" t="s">
        <v>5621</v>
      </c>
      <c r="EEC440" s="294" t="s">
        <v>5621</v>
      </c>
      <c r="EED440" s="294" t="s">
        <v>5621</v>
      </c>
      <c r="EEE440" s="294" t="s">
        <v>5621</v>
      </c>
      <c r="EEF440" s="294" t="s">
        <v>5621</v>
      </c>
      <c r="EEG440" s="294" t="s">
        <v>5621</v>
      </c>
      <c r="EEH440" s="294" t="s">
        <v>5621</v>
      </c>
      <c r="EEI440" s="294" t="s">
        <v>5621</v>
      </c>
      <c r="EEJ440" s="294" t="s">
        <v>5621</v>
      </c>
      <c r="EEK440" s="294" t="s">
        <v>5621</v>
      </c>
      <c r="EEL440" s="294" t="s">
        <v>5621</v>
      </c>
      <c r="EEM440" s="294" t="s">
        <v>5621</v>
      </c>
      <c r="EEN440" s="294" t="s">
        <v>5621</v>
      </c>
      <c r="EEO440" s="294" t="s">
        <v>5621</v>
      </c>
      <c r="EEP440" s="294" t="s">
        <v>5621</v>
      </c>
      <c r="EEQ440" s="294" t="s">
        <v>5621</v>
      </c>
      <c r="EER440" s="294" t="s">
        <v>5621</v>
      </c>
      <c r="EES440" s="294" t="s">
        <v>5621</v>
      </c>
      <c r="EET440" s="294" t="s">
        <v>5621</v>
      </c>
      <c r="EEU440" s="294" t="s">
        <v>5621</v>
      </c>
      <c r="EEV440" s="294" t="s">
        <v>5621</v>
      </c>
      <c r="EEW440" s="294" t="s">
        <v>5621</v>
      </c>
      <c r="EEX440" s="294" t="s">
        <v>5621</v>
      </c>
      <c r="EEY440" s="294" t="s">
        <v>5621</v>
      </c>
      <c r="EEZ440" s="294" t="s">
        <v>5621</v>
      </c>
      <c r="EFA440" s="294" t="s">
        <v>5621</v>
      </c>
      <c r="EFB440" s="294" t="s">
        <v>5621</v>
      </c>
      <c r="EFC440" s="294" t="s">
        <v>5621</v>
      </c>
      <c r="EFD440" s="294" t="s">
        <v>5621</v>
      </c>
      <c r="EFE440" s="294" t="s">
        <v>5621</v>
      </c>
      <c r="EFF440" s="294" t="s">
        <v>5621</v>
      </c>
      <c r="EFG440" s="294" t="s">
        <v>5621</v>
      </c>
      <c r="EFH440" s="294" t="s">
        <v>5621</v>
      </c>
      <c r="EFI440" s="294" t="s">
        <v>5621</v>
      </c>
      <c r="EFJ440" s="294" t="s">
        <v>5621</v>
      </c>
      <c r="EFK440" s="294" t="s">
        <v>5621</v>
      </c>
      <c r="EFL440" s="294" t="s">
        <v>5621</v>
      </c>
      <c r="EFM440" s="294" t="s">
        <v>5621</v>
      </c>
      <c r="EFN440" s="294" t="s">
        <v>5621</v>
      </c>
      <c r="EFO440" s="294" t="s">
        <v>5621</v>
      </c>
      <c r="EFP440" s="294" t="s">
        <v>5621</v>
      </c>
      <c r="EFQ440" s="294" t="s">
        <v>5621</v>
      </c>
      <c r="EFR440" s="294" t="s">
        <v>5621</v>
      </c>
      <c r="EFS440" s="294" t="s">
        <v>5621</v>
      </c>
      <c r="EFT440" s="294" t="s">
        <v>5621</v>
      </c>
      <c r="EFU440" s="294" t="s">
        <v>5621</v>
      </c>
      <c r="EFV440" s="294" t="s">
        <v>5621</v>
      </c>
      <c r="EFW440" s="294" t="s">
        <v>5621</v>
      </c>
      <c r="EFX440" s="294" t="s">
        <v>5621</v>
      </c>
      <c r="EFY440" s="294" t="s">
        <v>5621</v>
      </c>
      <c r="EFZ440" s="294" t="s">
        <v>5621</v>
      </c>
      <c r="EGA440" s="294" t="s">
        <v>5621</v>
      </c>
      <c r="EGB440" s="294" t="s">
        <v>5621</v>
      </c>
      <c r="EGC440" s="294" t="s">
        <v>5621</v>
      </c>
      <c r="EGD440" s="294" t="s">
        <v>5621</v>
      </c>
      <c r="EGE440" s="294" t="s">
        <v>5621</v>
      </c>
      <c r="EGF440" s="294" t="s">
        <v>5621</v>
      </c>
      <c r="EGG440" s="294" t="s">
        <v>5621</v>
      </c>
      <c r="EGH440" s="294" t="s">
        <v>5621</v>
      </c>
      <c r="EGI440" s="294" t="s">
        <v>5621</v>
      </c>
      <c r="EGJ440" s="294" t="s">
        <v>5621</v>
      </c>
      <c r="EGK440" s="294" t="s">
        <v>5621</v>
      </c>
      <c r="EGL440" s="294" t="s">
        <v>5621</v>
      </c>
      <c r="EGM440" s="294" t="s">
        <v>5621</v>
      </c>
      <c r="EGN440" s="294" t="s">
        <v>5621</v>
      </c>
      <c r="EGO440" s="294" t="s">
        <v>5621</v>
      </c>
      <c r="EGP440" s="294" t="s">
        <v>5621</v>
      </c>
      <c r="EGQ440" s="294" t="s">
        <v>5621</v>
      </c>
      <c r="EGR440" s="294" t="s">
        <v>5621</v>
      </c>
      <c r="EGS440" s="294" t="s">
        <v>5621</v>
      </c>
      <c r="EGT440" s="294" t="s">
        <v>5621</v>
      </c>
      <c r="EGU440" s="294" t="s">
        <v>5621</v>
      </c>
      <c r="EGV440" s="294" t="s">
        <v>5621</v>
      </c>
      <c r="EGW440" s="294" t="s">
        <v>5621</v>
      </c>
      <c r="EGX440" s="294" t="s">
        <v>5621</v>
      </c>
      <c r="EGY440" s="294" t="s">
        <v>5621</v>
      </c>
      <c r="EGZ440" s="294" t="s">
        <v>5621</v>
      </c>
      <c r="EHA440" s="294" t="s">
        <v>5621</v>
      </c>
      <c r="EHB440" s="294" t="s">
        <v>5621</v>
      </c>
      <c r="EHC440" s="294" t="s">
        <v>5621</v>
      </c>
      <c r="EHD440" s="294" t="s">
        <v>5621</v>
      </c>
      <c r="EHE440" s="294" t="s">
        <v>5621</v>
      </c>
      <c r="EHF440" s="294" t="s">
        <v>5621</v>
      </c>
      <c r="EHG440" s="294" t="s">
        <v>5621</v>
      </c>
      <c r="EHH440" s="294" t="s">
        <v>5621</v>
      </c>
      <c r="EHI440" s="294" t="s">
        <v>5621</v>
      </c>
      <c r="EHJ440" s="294" t="s">
        <v>5621</v>
      </c>
      <c r="EHK440" s="294" t="s">
        <v>5621</v>
      </c>
      <c r="EHL440" s="294" t="s">
        <v>5621</v>
      </c>
      <c r="EHM440" s="294" t="s">
        <v>5621</v>
      </c>
      <c r="EHN440" s="294" t="s">
        <v>5621</v>
      </c>
      <c r="EHO440" s="294" t="s">
        <v>5621</v>
      </c>
      <c r="EHP440" s="294" t="s">
        <v>5621</v>
      </c>
      <c r="EHQ440" s="294" t="s">
        <v>5621</v>
      </c>
      <c r="EHR440" s="294" t="s">
        <v>5621</v>
      </c>
      <c r="EHS440" s="294" t="s">
        <v>5621</v>
      </c>
      <c r="EHT440" s="294" t="s">
        <v>5621</v>
      </c>
      <c r="EHU440" s="294" t="s">
        <v>5621</v>
      </c>
      <c r="EHV440" s="294" t="s">
        <v>5621</v>
      </c>
      <c r="EHW440" s="294" t="s">
        <v>5621</v>
      </c>
      <c r="EHX440" s="294" t="s">
        <v>5621</v>
      </c>
      <c r="EHY440" s="294" t="s">
        <v>5621</v>
      </c>
      <c r="EHZ440" s="294" t="s">
        <v>5621</v>
      </c>
      <c r="EIA440" s="294" t="s">
        <v>5621</v>
      </c>
      <c r="EIB440" s="294" t="s">
        <v>5621</v>
      </c>
      <c r="EIC440" s="294" t="s">
        <v>5621</v>
      </c>
      <c r="EID440" s="294" t="s">
        <v>5621</v>
      </c>
      <c r="EIE440" s="294" t="s">
        <v>5621</v>
      </c>
      <c r="EIF440" s="294" t="s">
        <v>5621</v>
      </c>
      <c r="EIG440" s="294" t="s">
        <v>5621</v>
      </c>
      <c r="EIH440" s="294" t="s">
        <v>5621</v>
      </c>
      <c r="EII440" s="294" t="s">
        <v>5621</v>
      </c>
      <c r="EIJ440" s="294" t="s">
        <v>5621</v>
      </c>
      <c r="EIK440" s="294" t="s">
        <v>5621</v>
      </c>
      <c r="EIL440" s="294" t="s">
        <v>5621</v>
      </c>
      <c r="EIM440" s="294" t="s">
        <v>5621</v>
      </c>
      <c r="EIN440" s="294" t="s">
        <v>5621</v>
      </c>
      <c r="EIO440" s="294" t="s">
        <v>5621</v>
      </c>
      <c r="EIP440" s="294" t="s">
        <v>5621</v>
      </c>
      <c r="EIQ440" s="294" t="s">
        <v>5621</v>
      </c>
      <c r="EIR440" s="294" t="s">
        <v>5621</v>
      </c>
      <c r="EIS440" s="294" t="s">
        <v>5621</v>
      </c>
      <c r="EIT440" s="294" t="s">
        <v>5621</v>
      </c>
      <c r="EIU440" s="294" t="s">
        <v>5621</v>
      </c>
      <c r="EIV440" s="294" t="s">
        <v>5621</v>
      </c>
      <c r="EIW440" s="294" t="s">
        <v>5621</v>
      </c>
      <c r="EIX440" s="294" t="s">
        <v>5621</v>
      </c>
      <c r="EIY440" s="294" t="s">
        <v>5621</v>
      </c>
      <c r="EIZ440" s="294" t="s">
        <v>5621</v>
      </c>
      <c r="EJA440" s="294" t="s">
        <v>5621</v>
      </c>
      <c r="EJB440" s="294" t="s">
        <v>5621</v>
      </c>
      <c r="EJC440" s="294" t="s">
        <v>5621</v>
      </c>
      <c r="EJD440" s="294" t="s">
        <v>5621</v>
      </c>
      <c r="EJE440" s="294" t="s">
        <v>5621</v>
      </c>
      <c r="EJF440" s="294" t="s">
        <v>5621</v>
      </c>
      <c r="EJG440" s="294" t="s">
        <v>5621</v>
      </c>
      <c r="EJH440" s="294" t="s">
        <v>5621</v>
      </c>
      <c r="EJI440" s="294" t="s">
        <v>5621</v>
      </c>
      <c r="EJJ440" s="294" t="s">
        <v>5621</v>
      </c>
      <c r="EJK440" s="294" t="s">
        <v>5621</v>
      </c>
      <c r="EJL440" s="294" t="s">
        <v>5621</v>
      </c>
      <c r="EJM440" s="294" t="s">
        <v>5621</v>
      </c>
      <c r="EJN440" s="294" t="s">
        <v>5621</v>
      </c>
      <c r="EJO440" s="294" t="s">
        <v>5621</v>
      </c>
      <c r="EJP440" s="294" t="s">
        <v>5621</v>
      </c>
      <c r="EJQ440" s="294" t="s">
        <v>5621</v>
      </c>
      <c r="EJR440" s="294" t="s">
        <v>5621</v>
      </c>
      <c r="EJS440" s="294" t="s">
        <v>5621</v>
      </c>
      <c r="EJT440" s="294" t="s">
        <v>5621</v>
      </c>
      <c r="EJU440" s="294" t="s">
        <v>5621</v>
      </c>
      <c r="EJV440" s="294" t="s">
        <v>5621</v>
      </c>
      <c r="EJW440" s="294" t="s">
        <v>5621</v>
      </c>
      <c r="EJX440" s="294" t="s">
        <v>5621</v>
      </c>
      <c r="EJY440" s="294" t="s">
        <v>5621</v>
      </c>
      <c r="EJZ440" s="294" t="s">
        <v>5621</v>
      </c>
      <c r="EKA440" s="294" t="s">
        <v>5621</v>
      </c>
      <c r="EKB440" s="294" t="s">
        <v>5621</v>
      </c>
      <c r="EKC440" s="294" t="s">
        <v>5621</v>
      </c>
      <c r="EKD440" s="294" t="s">
        <v>5621</v>
      </c>
      <c r="EKE440" s="294" t="s">
        <v>5621</v>
      </c>
      <c r="EKF440" s="294" t="s">
        <v>5621</v>
      </c>
      <c r="EKG440" s="294" t="s">
        <v>5621</v>
      </c>
      <c r="EKH440" s="294" t="s">
        <v>5621</v>
      </c>
      <c r="EKI440" s="294" t="s">
        <v>5621</v>
      </c>
      <c r="EKJ440" s="294" t="s">
        <v>5621</v>
      </c>
      <c r="EKK440" s="294" t="s">
        <v>5621</v>
      </c>
      <c r="EKL440" s="294" t="s">
        <v>5621</v>
      </c>
      <c r="EKM440" s="294" t="s">
        <v>5621</v>
      </c>
      <c r="EKN440" s="294" t="s">
        <v>5621</v>
      </c>
      <c r="EKO440" s="294" t="s">
        <v>5621</v>
      </c>
      <c r="EKP440" s="294" t="s">
        <v>5621</v>
      </c>
      <c r="EKQ440" s="294" t="s">
        <v>5621</v>
      </c>
      <c r="EKR440" s="294" t="s">
        <v>5621</v>
      </c>
      <c r="EKS440" s="294" t="s">
        <v>5621</v>
      </c>
      <c r="EKT440" s="294" t="s">
        <v>5621</v>
      </c>
      <c r="EKU440" s="294" t="s">
        <v>5621</v>
      </c>
      <c r="EKV440" s="294" t="s">
        <v>5621</v>
      </c>
      <c r="EKW440" s="294" t="s">
        <v>5621</v>
      </c>
      <c r="EKX440" s="294" t="s">
        <v>5621</v>
      </c>
      <c r="EKY440" s="294" t="s">
        <v>5621</v>
      </c>
      <c r="EKZ440" s="294" t="s">
        <v>5621</v>
      </c>
      <c r="ELA440" s="294" t="s">
        <v>5621</v>
      </c>
      <c r="ELB440" s="294" t="s">
        <v>5621</v>
      </c>
      <c r="ELC440" s="294" t="s">
        <v>5621</v>
      </c>
      <c r="ELD440" s="294" t="s">
        <v>5621</v>
      </c>
      <c r="ELE440" s="294" t="s">
        <v>5621</v>
      </c>
      <c r="ELF440" s="294" t="s">
        <v>5621</v>
      </c>
      <c r="ELG440" s="294" t="s">
        <v>5621</v>
      </c>
      <c r="ELH440" s="294" t="s">
        <v>5621</v>
      </c>
      <c r="ELI440" s="294" t="s">
        <v>5621</v>
      </c>
      <c r="ELJ440" s="294" t="s">
        <v>5621</v>
      </c>
      <c r="ELK440" s="294" t="s">
        <v>5621</v>
      </c>
      <c r="ELL440" s="294" t="s">
        <v>5621</v>
      </c>
      <c r="ELM440" s="294" t="s">
        <v>5621</v>
      </c>
      <c r="ELN440" s="294" t="s">
        <v>5621</v>
      </c>
      <c r="ELO440" s="294" t="s">
        <v>5621</v>
      </c>
      <c r="ELP440" s="294" t="s">
        <v>5621</v>
      </c>
      <c r="ELQ440" s="294" t="s">
        <v>5621</v>
      </c>
      <c r="ELR440" s="294" t="s">
        <v>5621</v>
      </c>
      <c r="ELS440" s="294" t="s">
        <v>5621</v>
      </c>
      <c r="ELT440" s="294" t="s">
        <v>5621</v>
      </c>
      <c r="ELU440" s="294" t="s">
        <v>5621</v>
      </c>
      <c r="ELV440" s="294" t="s">
        <v>5621</v>
      </c>
      <c r="ELW440" s="294" t="s">
        <v>5621</v>
      </c>
      <c r="ELX440" s="294" t="s">
        <v>5621</v>
      </c>
      <c r="ELY440" s="294" t="s">
        <v>5621</v>
      </c>
      <c r="ELZ440" s="294" t="s">
        <v>5621</v>
      </c>
      <c r="EMA440" s="294" t="s">
        <v>5621</v>
      </c>
      <c r="EMB440" s="294" t="s">
        <v>5621</v>
      </c>
      <c r="EMC440" s="294" t="s">
        <v>5621</v>
      </c>
      <c r="EMD440" s="294" t="s">
        <v>5621</v>
      </c>
      <c r="EME440" s="294" t="s">
        <v>5621</v>
      </c>
      <c r="EMF440" s="294" t="s">
        <v>5621</v>
      </c>
      <c r="EMG440" s="294" t="s">
        <v>5621</v>
      </c>
      <c r="EMH440" s="294" t="s">
        <v>5621</v>
      </c>
      <c r="EMI440" s="294" t="s">
        <v>5621</v>
      </c>
      <c r="EMJ440" s="294" t="s">
        <v>5621</v>
      </c>
      <c r="EMK440" s="294" t="s">
        <v>5621</v>
      </c>
      <c r="EML440" s="294" t="s">
        <v>5621</v>
      </c>
      <c r="EMM440" s="294" t="s">
        <v>5621</v>
      </c>
      <c r="EMN440" s="294" t="s">
        <v>5621</v>
      </c>
      <c r="EMO440" s="294" t="s">
        <v>5621</v>
      </c>
      <c r="EMP440" s="294" t="s">
        <v>5621</v>
      </c>
      <c r="EMQ440" s="294" t="s">
        <v>5621</v>
      </c>
      <c r="EMR440" s="294" t="s">
        <v>5621</v>
      </c>
      <c r="EMS440" s="294" t="s">
        <v>5621</v>
      </c>
      <c r="EMT440" s="294" t="s">
        <v>5621</v>
      </c>
      <c r="EMU440" s="294" t="s">
        <v>5621</v>
      </c>
      <c r="EMV440" s="294" t="s">
        <v>5621</v>
      </c>
      <c r="EMW440" s="294" t="s">
        <v>5621</v>
      </c>
      <c r="EMX440" s="294" t="s">
        <v>5621</v>
      </c>
      <c r="EMY440" s="294" t="s">
        <v>5621</v>
      </c>
      <c r="EMZ440" s="294" t="s">
        <v>5621</v>
      </c>
      <c r="ENA440" s="294" t="s">
        <v>5621</v>
      </c>
      <c r="ENB440" s="294" t="s">
        <v>5621</v>
      </c>
      <c r="ENC440" s="294" t="s">
        <v>5621</v>
      </c>
      <c r="END440" s="294" t="s">
        <v>5621</v>
      </c>
      <c r="ENE440" s="294" t="s">
        <v>5621</v>
      </c>
      <c r="ENF440" s="294" t="s">
        <v>5621</v>
      </c>
      <c r="ENG440" s="294" t="s">
        <v>5621</v>
      </c>
      <c r="ENH440" s="294" t="s">
        <v>5621</v>
      </c>
      <c r="ENI440" s="294" t="s">
        <v>5621</v>
      </c>
      <c r="ENJ440" s="294" t="s">
        <v>5621</v>
      </c>
      <c r="ENK440" s="294" t="s">
        <v>5621</v>
      </c>
      <c r="ENL440" s="294" t="s">
        <v>5621</v>
      </c>
      <c r="ENM440" s="294" t="s">
        <v>5621</v>
      </c>
      <c r="ENN440" s="294" t="s">
        <v>5621</v>
      </c>
      <c r="ENO440" s="294" t="s">
        <v>5621</v>
      </c>
      <c r="ENP440" s="294" t="s">
        <v>5621</v>
      </c>
      <c r="ENQ440" s="294" t="s">
        <v>5621</v>
      </c>
      <c r="ENR440" s="294" t="s">
        <v>5621</v>
      </c>
      <c r="ENS440" s="294" t="s">
        <v>5621</v>
      </c>
      <c r="ENT440" s="294" t="s">
        <v>5621</v>
      </c>
      <c r="ENU440" s="294" t="s">
        <v>5621</v>
      </c>
      <c r="ENV440" s="294" t="s">
        <v>5621</v>
      </c>
      <c r="ENW440" s="294" t="s">
        <v>5621</v>
      </c>
      <c r="ENX440" s="294" t="s">
        <v>5621</v>
      </c>
      <c r="ENY440" s="294" t="s">
        <v>5621</v>
      </c>
      <c r="ENZ440" s="294" t="s">
        <v>5621</v>
      </c>
      <c r="EOA440" s="294" t="s">
        <v>5621</v>
      </c>
      <c r="EOB440" s="294" t="s">
        <v>5621</v>
      </c>
      <c r="EOC440" s="294" t="s">
        <v>5621</v>
      </c>
      <c r="EOD440" s="294" t="s">
        <v>5621</v>
      </c>
      <c r="EOE440" s="294" t="s">
        <v>5621</v>
      </c>
      <c r="EOF440" s="294" t="s">
        <v>5621</v>
      </c>
      <c r="EOG440" s="294" t="s">
        <v>5621</v>
      </c>
      <c r="EOH440" s="294" t="s">
        <v>5621</v>
      </c>
      <c r="EOI440" s="294" t="s">
        <v>5621</v>
      </c>
      <c r="EOJ440" s="294" t="s">
        <v>5621</v>
      </c>
      <c r="EOK440" s="294" t="s">
        <v>5621</v>
      </c>
      <c r="EOL440" s="294" t="s">
        <v>5621</v>
      </c>
      <c r="EOM440" s="294" t="s">
        <v>5621</v>
      </c>
      <c r="EON440" s="294" t="s">
        <v>5621</v>
      </c>
      <c r="EOO440" s="294" t="s">
        <v>5621</v>
      </c>
      <c r="EOP440" s="294" t="s">
        <v>5621</v>
      </c>
      <c r="EOQ440" s="294" t="s">
        <v>5621</v>
      </c>
      <c r="EOR440" s="294" t="s">
        <v>5621</v>
      </c>
      <c r="EOS440" s="294" t="s">
        <v>5621</v>
      </c>
      <c r="EOT440" s="294" t="s">
        <v>5621</v>
      </c>
      <c r="EOU440" s="294" t="s">
        <v>5621</v>
      </c>
      <c r="EOV440" s="294" t="s">
        <v>5621</v>
      </c>
      <c r="EOW440" s="294" t="s">
        <v>5621</v>
      </c>
      <c r="EOX440" s="294" t="s">
        <v>5621</v>
      </c>
      <c r="EOY440" s="294" t="s">
        <v>5621</v>
      </c>
      <c r="EOZ440" s="294" t="s">
        <v>5621</v>
      </c>
      <c r="EPA440" s="294" t="s">
        <v>5621</v>
      </c>
      <c r="EPB440" s="294" t="s">
        <v>5621</v>
      </c>
      <c r="EPC440" s="294" t="s">
        <v>5621</v>
      </c>
      <c r="EPD440" s="294" t="s">
        <v>5621</v>
      </c>
      <c r="EPE440" s="294" t="s">
        <v>5621</v>
      </c>
      <c r="EPF440" s="294" t="s">
        <v>5621</v>
      </c>
      <c r="EPG440" s="294" t="s">
        <v>5621</v>
      </c>
      <c r="EPH440" s="294" t="s">
        <v>5621</v>
      </c>
      <c r="EPI440" s="294" t="s">
        <v>5621</v>
      </c>
      <c r="EPJ440" s="294" t="s">
        <v>5621</v>
      </c>
      <c r="EPK440" s="294" t="s">
        <v>5621</v>
      </c>
      <c r="EPL440" s="294" t="s">
        <v>5621</v>
      </c>
      <c r="EPM440" s="294" t="s">
        <v>5621</v>
      </c>
      <c r="EPN440" s="294" t="s">
        <v>5621</v>
      </c>
      <c r="EPO440" s="294" t="s">
        <v>5621</v>
      </c>
      <c r="EPP440" s="294" t="s">
        <v>5621</v>
      </c>
      <c r="EPQ440" s="294" t="s">
        <v>5621</v>
      </c>
      <c r="EPR440" s="294" t="s">
        <v>5621</v>
      </c>
      <c r="EPS440" s="294" t="s">
        <v>5621</v>
      </c>
      <c r="EPT440" s="294" t="s">
        <v>5621</v>
      </c>
      <c r="EPU440" s="294" t="s">
        <v>5621</v>
      </c>
      <c r="EPV440" s="294" t="s">
        <v>5621</v>
      </c>
      <c r="EPW440" s="294" t="s">
        <v>5621</v>
      </c>
      <c r="EPX440" s="294" t="s">
        <v>5621</v>
      </c>
      <c r="EPY440" s="294" t="s">
        <v>5621</v>
      </c>
      <c r="EPZ440" s="294" t="s">
        <v>5621</v>
      </c>
      <c r="EQA440" s="294" t="s">
        <v>5621</v>
      </c>
      <c r="EQB440" s="294" t="s">
        <v>5621</v>
      </c>
      <c r="EQC440" s="294" t="s">
        <v>5621</v>
      </c>
      <c r="EQD440" s="294" t="s">
        <v>5621</v>
      </c>
      <c r="EQE440" s="294" t="s">
        <v>5621</v>
      </c>
      <c r="EQF440" s="294" t="s">
        <v>5621</v>
      </c>
      <c r="EQG440" s="294" t="s">
        <v>5621</v>
      </c>
      <c r="EQH440" s="294" t="s">
        <v>5621</v>
      </c>
      <c r="EQI440" s="294" t="s">
        <v>5621</v>
      </c>
      <c r="EQJ440" s="294" t="s">
        <v>5621</v>
      </c>
      <c r="EQK440" s="294" t="s">
        <v>5621</v>
      </c>
      <c r="EQL440" s="294" t="s">
        <v>5621</v>
      </c>
      <c r="EQM440" s="294" t="s">
        <v>5621</v>
      </c>
      <c r="EQN440" s="294" t="s">
        <v>5621</v>
      </c>
      <c r="EQO440" s="294" t="s">
        <v>5621</v>
      </c>
      <c r="EQP440" s="294" t="s">
        <v>5621</v>
      </c>
      <c r="EQQ440" s="294" t="s">
        <v>5621</v>
      </c>
      <c r="EQR440" s="294" t="s">
        <v>5621</v>
      </c>
      <c r="EQS440" s="294" t="s">
        <v>5621</v>
      </c>
      <c r="EQT440" s="294" t="s">
        <v>5621</v>
      </c>
      <c r="EQU440" s="294" t="s">
        <v>5621</v>
      </c>
      <c r="EQV440" s="294" t="s">
        <v>5621</v>
      </c>
      <c r="EQW440" s="294" t="s">
        <v>5621</v>
      </c>
      <c r="EQX440" s="294" t="s">
        <v>5621</v>
      </c>
      <c r="EQY440" s="294" t="s">
        <v>5621</v>
      </c>
      <c r="EQZ440" s="294" t="s">
        <v>5621</v>
      </c>
      <c r="ERA440" s="294" t="s">
        <v>5621</v>
      </c>
      <c r="ERB440" s="294" t="s">
        <v>5621</v>
      </c>
      <c r="ERC440" s="294" t="s">
        <v>5621</v>
      </c>
      <c r="ERD440" s="294" t="s">
        <v>5621</v>
      </c>
      <c r="ERE440" s="294" t="s">
        <v>5621</v>
      </c>
      <c r="ERF440" s="294" t="s">
        <v>5621</v>
      </c>
      <c r="ERG440" s="294" t="s">
        <v>5621</v>
      </c>
      <c r="ERH440" s="294" t="s">
        <v>5621</v>
      </c>
      <c r="ERI440" s="294" t="s">
        <v>5621</v>
      </c>
      <c r="ERJ440" s="294" t="s">
        <v>5621</v>
      </c>
      <c r="ERK440" s="294" t="s">
        <v>5621</v>
      </c>
      <c r="ERL440" s="294" t="s">
        <v>5621</v>
      </c>
      <c r="ERM440" s="294" t="s">
        <v>5621</v>
      </c>
      <c r="ERN440" s="294" t="s">
        <v>5621</v>
      </c>
      <c r="ERO440" s="294" t="s">
        <v>5621</v>
      </c>
      <c r="ERP440" s="294" t="s">
        <v>5621</v>
      </c>
      <c r="ERQ440" s="294" t="s">
        <v>5621</v>
      </c>
      <c r="ERR440" s="294" t="s">
        <v>5621</v>
      </c>
      <c r="ERS440" s="294" t="s">
        <v>5621</v>
      </c>
      <c r="ERT440" s="294" t="s">
        <v>5621</v>
      </c>
      <c r="ERU440" s="294" t="s">
        <v>5621</v>
      </c>
      <c r="ERV440" s="294" t="s">
        <v>5621</v>
      </c>
      <c r="ERW440" s="294" t="s">
        <v>5621</v>
      </c>
      <c r="ERX440" s="294" t="s">
        <v>5621</v>
      </c>
      <c r="ERY440" s="294" t="s">
        <v>5621</v>
      </c>
      <c r="ERZ440" s="294" t="s">
        <v>5621</v>
      </c>
      <c r="ESA440" s="294" t="s">
        <v>5621</v>
      </c>
      <c r="ESB440" s="294" t="s">
        <v>5621</v>
      </c>
      <c r="ESC440" s="294" t="s">
        <v>5621</v>
      </c>
      <c r="ESD440" s="294" t="s">
        <v>5621</v>
      </c>
      <c r="ESE440" s="294" t="s">
        <v>5621</v>
      </c>
      <c r="ESF440" s="294" t="s">
        <v>5621</v>
      </c>
      <c r="ESG440" s="294" t="s">
        <v>5621</v>
      </c>
      <c r="ESH440" s="294" t="s">
        <v>5621</v>
      </c>
      <c r="ESI440" s="294" t="s">
        <v>5621</v>
      </c>
      <c r="ESJ440" s="294" t="s">
        <v>5621</v>
      </c>
      <c r="ESK440" s="294" t="s">
        <v>5621</v>
      </c>
      <c r="ESL440" s="294" t="s">
        <v>5621</v>
      </c>
      <c r="ESM440" s="294" t="s">
        <v>5621</v>
      </c>
      <c r="ESN440" s="294" t="s">
        <v>5621</v>
      </c>
      <c r="ESO440" s="294" t="s">
        <v>5621</v>
      </c>
      <c r="ESP440" s="294" t="s">
        <v>5621</v>
      </c>
      <c r="ESQ440" s="294" t="s">
        <v>5621</v>
      </c>
      <c r="ESR440" s="294" t="s">
        <v>5621</v>
      </c>
      <c r="ESS440" s="294" t="s">
        <v>5621</v>
      </c>
      <c r="EST440" s="294" t="s">
        <v>5621</v>
      </c>
      <c r="ESU440" s="294" t="s">
        <v>5621</v>
      </c>
      <c r="ESV440" s="294" t="s">
        <v>5621</v>
      </c>
      <c r="ESW440" s="294" t="s">
        <v>5621</v>
      </c>
      <c r="ESX440" s="294" t="s">
        <v>5621</v>
      </c>
      <c r="ESY440" s="294" t="s">
        <v>5621</v>
      </c>
      <c r="ESZ440" s="294" t="s">
        <v>5621</v>
      </c>
      <c r="ETA440" s="294" t="s">
        <v>5621</v>
      </c>
      <c r="ETB440" s="294" t="s">
        <v>5621</v>
      </c>
      <c r="ETC440" s="294" t="s">
        <v>5621</v>
      </c>
      <c r="ETD440" s="294" t="s">
        <v>5621</v>
      </c>
      <c r="ETE440" s="294" t="s">
        <v>5621</v>
      </c>
      <c r="ETF440" s="294" t="s">
        <v>5621</v>
      </c>
      <c r="ETG440" s="294" t="s">
        <v>5621</v>
      </c>
      <c r="ETH440" s="294" t="s">
        <v>5621</v>
      </c>
      <c r="ETI440" s="294" t="s">
        <v>5621</v>
      </c>
      <c r="ETJ440" s="294" t="s">
        <v>5621</v>
      </c>
      <c r="ETK440" s="294" t="s">
        <v>5621</v>
      </c>
      <c r="ETL440" s="294" t="s">
        <v>5621</v>
      </c>
      <c r="ETM440" s="294" t="s">
        <v>5621</v>
      </c>
      <c r="ETN440" s="294" t="s">
        <v>5621</v>
      </c>
      <c r="ETO440" s="294" t="s">
        <v>5621</v>
      </c>
      <c r="ETP440" s="294" t="s">
        <v>5621</v>
      </c>
      <c r="ETQ440" s="294" t="s">
        <v>5621</v>
      </c>
      <c r="ETR440" s="294" t="s">
        <v>5621</v>
      </c>
      <c r="ETS440" s="294" t="s">
        <v>5621</v>
      </c>
      <c r="ETT440" s="294" t="s">
        <v>5621</v>
      </c>
      <c r="ETU440" s="294" t="s">
        <v>5621</v>
      </c>
      <c r="ETV440" s="294" t="s">
        <v>5621</v>
      </c>
      <c r="ETW440" s="294" t="s">
        <v>5621</v>
      </c>
      <c r="ETX440" s="294" t="s">
        <v>5621</v>
      </c>
      <c r="ETY440" s="294" t="s">
        <v>5621</v>
      </c>
      <c r="ETZ440" s="294" t="s">
        <v>5621</v>
      </c>
      <c r="EUA440" s="294" t="s">
        <v>5621</v>
      </c>
      <c r="EUB440" s="294" t="s">
        <v>5621</v>
      </c>
      <c r="EUC440" s="294" t="s">
        <v>5621</v>
      </c>
      <c r="EUD440" s="294" t="s">
        <v>5621</v>
      </c>
      <c r="EUE440" s="294" t="s">
        <v>5621</v>
      </c>
      <c r="EUF440" s="294" t="s">
        <v>5621</v>
      </c>
      <c r="EUG440" s="294" t="s">
        <v>5621</v>
      </c>
      <c r="EUH440" s="294" t="s">
        <v>5621</v>
      </c>
      <c r="EUI440" s="294" t="s">
        <v>5621</v>
      </c>
      <c r="EUJ440" s="294" t="s">
        <v>5621</v>
      </c>
      <c r="EUK440" s="294" t="s">
        <v>5621</v>
      </c>
      <c r="EUL440" s="294" t="s">
        <v>5621</v>
      </c>
      <c r="EUM440" s="294" t="s">
        <v>5621</v>
      </c>
      <c r="EUN440" s="294" t="s">
        <v>5621</v>
      </c>
      <c r="EUO440" s="294" t="s">
        <v>5621</v>
      </c>
      <c r="EUP440" s="294" t="s">
        <v>5621</v>
      </c>
      <c r="EUQ440" s="294" t="s">
        <v>5621</v>
      </c>
      <c r="EUR440" s="294" t="s">
        <v>5621</v>
      </c>
      <c r="EUS440" s="294" t="s">
        <v>5621</v>
      </c>
      <c r="EUT440" s="294" t="s">
        <v>5621</v>
      </c>
      <c r="EUU440" s="294" t="s">
        <v>5621</v>
      </c>
      <c r="EUV440" s="294" t="s">
        <v>5621</v>
      </c>
      <c r="EUW440" s="294" t="s">
        <v>5621</v>
      </c>
      <c r="EUX440" s="294" t="s">
        <v>5621</v>
      </c>
      <c r="EUY440" s="294" t="s">
        <v>5621</v>
      </c>
      <c r="EUZ440" s="294" t="s">
        <v>5621</v>
      </c>
      <c r="EVA440" s="294" t="s">
        <v>5621</v>
      </c>
      <c r="EVB440" s="294" t="s">
        <v>5621</v>
      </c>
      <c r="EVC440" s="294" t="s">
        <v>5621</v>
      </c>
      <c r="EVD440" s="294" t="s">
        <v>5621</v>
      </c>
      <c r="EVE440" s="294" t="s">
        <v>5621</v>
      </c>
      <c r="EVF440" s="294" t="s">
        <v>5621</v>
      </c>
      <c r="EVG440" s="294" t="s">
        <v>5621</v>
      </c>
      <c r="EVH440" s="294" t="s">
        <v>5621</v>
      </c>
      <c r="EVI440" s="294" t="s">
        <v>5621</v>
      </c>
      <c r="EVJ440" s="294" t="s">
        <v>5621</v>
      </c>
      <c r="EVK440" s="294" t="s">
        <v>5621</v>
      </c>
      <c r="EVL440" s="294" t="s">
        <v>5621</v>
      </c>
      <c r="EVM440" s="294" t="s">
        <v>5621</v>
      </c>
      <c r="EVN440" s="294" t="s">
        <v>5621</v>
      </c>
      <c r="EVO440" s="294" t="s">
        <v>5621</v>
      </c>
      <c r="EVP440" s="294" t="s">
        <v>5621</v>
      </c>
      <c r="EVQ440" s="294" t="s">
        <v>5621</v>
      </c>
      <c r="EVR440" s="294" t="s">
        <v>5621</v>
      </c>
      <c r="EVS440" s="294" t="s">
        <v>5621</v>
      </c>
      <c r="EVT440" s="294" t="s">
        <v>5621</v>
      </c>
      <c r="EVU440" s="294" t="s">
        <v>5621</v>
      </c>
      <c r="EVV440" s="294" t="s">
        <v>5621</v>
      </c>
      <c r="EVW440" s="294" t="s">
        <v>5621</v>
      </c>
      <c r="EVX440" s="294" t="s">
        <v>5621</v>
      </c>
      <c r="EVY440" s="294" t="s">
        <v>5621</v>
      </c>
      <c r="EVZ440" s="294" t="s">
        <v>5621</v>
      </c>
      <c r="EWA440" s="294" t="s">
        <v>5621</v>
      </c>
      <c r="EWB440" s="294" t="s">
        <v>5621</v>
      </c>
      <c r="EWC440" s="294" t="s">
        <v>5621</v>
      </c>
      <c r="EWD440" s="294" t="s">
        <v>5621</v>
      </c>
      <c r="EWE440" s="294" t="s">
        <v>5621</v>
      </c>
      <c r="EWF440" s="294" t="s">
        <v>5621</v>
      </c>
      <c r="EWG440" s="294" t="s">
        <v>5621</v>
      </c>
      <c r="EWH440" s="294" t="s">
        <v>5621</v>
      </c>
      <c r="EWI440" s="294" t="s">
        <v>5621</v>
      </c>
      <c r="EWJ440" s="294" t="s">
        <v>5621</v>
      </c>
      <c r="EWK440" s="294" t="s">
        <v>5621</v>
      </c>
      <c r="EWL440" s="294" t="s">
        <v>5621</v>
      </c>
      <c r="EWM440" s="294" t="s">
        <v>5621</v>
      </c>
      <c r="EWN440" s="294" t="s">
        <v>5621</v>
      </c>
      <c r="EWO440" s="294" t="s">
        <v>5621</v>
      </c>
      <c r="EWP440" s="294" t="s">
        <v>5621</v>
      </c>
      <c r="EWQ440" s="294" t="s">
        <v>5621</v>
      </c>
      <c r="EWR440" s="294" t="s">
        <v>5621</v>
      </c>
      <c r="EWS440" s="294" t="s">
        <v>5621</v>
      </c>
      <c r="EWT440" s="294" t="s">
        <v>5621</v>
      </c>
      <c r="EWU440" s="294" t="s">
        <v>5621</v>
      </c>
      <c r="EWV440" s="294" t="s">
        <v>5621</v>
      </c>
      <c r="EWW440" s="294" t="s">
        <v>5621</v>
      </c>
      <c r="EWX440" s="294" t="s">
        <v>5621</v>
      </c>
      <c r="EWY440" s="294" t="s">
        <v>5621</v>
      </c>
      <c r="EWZ440" s="294" t="s">
        <v>5621</v>
      </c>
      <c r="EXA440" s="294" t="s">
        <v>5621</v>
      </c>
      <c r="EXB440" s="294" t="s">
        <v>5621</v>
      </c>
      <c r="EXC440" s="294" t="s">
        <v>5621</v>
      </c>
      <c r="EXD440" s="294" t="s">
        <v>5621</v>
      </c>
      <c r="EXE440" s="294" t="s">
        <v>5621</v>
      </c>
      <c r="EXF440" s="294" t="s">
        <v>5621</v>
      </c>
      <c r="EXG440" s="294" t="s">
        <v>5621</v>
      </c>
      <c r="EXH440" s="294" t="s">
        <v>5621</v>
      </c>
      <c r="EXI440" s="294" t="s">
        <v>5621</v>
      </c>
      <c r="EXJ440" s="294" t="s">
        <v>5621</v>
      </c>
      <c r="EXK440" s="294" t="s">
        <v>5621</v>
      </c>
      <c r="EXL440" s="294" t="s">
        <v>5621</v>
      </c>
      <c r="EXM440" s="294" t="s">
        <v>5621</v>
      </c>
      <c r="EXN440" s="294" t="s">
        <v>5621</v>
      </c>
      <c r="EXO440" s="294" t="s">
        <v>5621</v>
      </c>
      <c r="EXP440" s="294" t="s">
        <v>5621</v>
      </c>
      <c r="EXQ440" s="294" t="s">
        <v>5621</v>
      </c>
      <c r="EXR440" s="294" t="s">
        <v>5621</v>
      </c>
      <c r="EXS440" s="294" t="s">
        <v>5621</v>
      </c>
      <c r="EXT440" s="294" t="s">
        <v>5621</v>
      </c>
      <c r="EXU440" s="294" t="s">
        <v>5621</v>
      </c>
      <c r="EXV440" s="294" t="s">
        <v>5621</v>
      </c>
      <c r="EXW440" s="294" t="s">
        <v>5621</v>
      </c>
      <c r="EXX440" s="294" t="s">
        <v>5621</v>
      </c>
      <c r="EXY440" s="294" t="s">
        <v>5621</v>
      </c>
      <c r="EXZ440" s="294" t="s">
        <v>5621</v>
      </c>
      <c r="EYA440" s="294" t="s">
        <v>5621</v>
      </c>
      <c r="EYB440" s="294" t="s">
        <v>5621</v>
      </c>
      <c r="EYC440" s="294" t="s">
        <v>5621</v>
      </c>
      <c r="EYD440" s="294" t="s">
        <v>5621</v>
      </c>
      <c r="EYE440" s="294" t="s">
        <v>5621</v>
      </c>
      <c r="EYF440" s="294" t="s">
        <v>5621</v>
      </c>
      <c r="EYG440" s="294" t="s">
        <v>5621</v>
      </c>
      <c r="EYH440" s="294" t="s">
        <v>5621</v>
      </c>
      <c r="EYI440" s="294" t="s">
        <v>5621</v>
      </c>
      <c r="EYJ440" s="294" t="s">
        <v>5621</v>
      </c>
      <c r="EYK440" s="294" t="s">
        <v>5621</v>
      </c>
      <c r="EYL440" s="294" t="s">
        <v>5621</v>
      </c>
      <c r="EYM440" s="294" t="s">
        <v>5621</v>
      </c>
      <c r="EYN440" s="294" t="s">
        <v>5621</v>
      </c>
      <c r="EYO440" s="294" t="s">
        <v>5621</v>
      </c>
      <c r="EYP440" s="294" t="s">
        <v>5621</v>
      </c>
      <c r="EYQ440" s="294" t="s">
        <v>5621</v>
      </c>
      <c r="EYR440" s="294" t="s">
        <v>5621</v>
      </c>
      <c r="EYS440" s="294" t="s">
        <v>5621</v>
      </c>
      <c r="EYT440" s="294" t="s">
        <v>5621</v>
      </c>
      <c r="EYU440" s="294" t="s">
        <v>5621</v>
      </c>
      <c r="EYV440" s="294" t="s">
        <v>5621</v>
      </c>
      <c r="EYW440" s="294" t="s">
        <v>5621</v>
      </c>
      <c r="EYX440" s="294" t="s">
        <v>5621</v>
      </c>
      <c r="EYY440" s="294" t="s">
        <v>5621</v>
      </c>
      <c r="EYZ440" s="294" t="s">
        <v>5621</v>
      </c>
      <c r="EZA440" s="294" t="s">
        <v>5621</v>
      </c>
      <c r="EZB440" s="294" t="s">
        <v>5621</v>
      </c>
      <c r="EZC440" s="294" t="s">
        <v>5621</v>
      </c>
      <c r="EZD440" s="294" t="s">
        <v>5621</v>
      </c>
      <c r="EZE440" s="294" t="s">
        <v>5621</v>
      </c>
      <c r="EZF440" s="294" t="s">
        <v>5621</v>
      </c>
      <c r="EZG440" s="294" t="s">
        <v>5621</v>
      </c>
      <c r="EZH440" s="294" t="s">
        <v>5621</v>
      </c>
      <c r="EZI440" s="294" t="s">
        <v>5621</v>
      </c>
      <c r="EZJ440" s="294" t="s">
        <v>5621</v>
      </c>
      <c r="EZK440" s="294" t="s">
        <v>5621</v>
      </c>
      <c r="EZL440" s="294" t="s">
        <v>5621</v>
      </c>
      <c r="EZM440" s="294" t="s">
        <v>5621</v>
      </c>
      <c r="EZN440" s="294" t="s">
        <v>5621</v>
      </c>
      <c r="EZO440" s="294" t="s">
        <v>5621</v>
      </c>
      <c r="EZP440" s="294" t="s">
        <v>5621</v>
      </c>
      <c r="EZQ440" s="294" t="s">
        <v>5621</v>
      </c>
      <c r="EZR440" s="294" t="s">
        <v>5621</v>
      </c>
      <c r="EZS440" s="294" t="s">
        <v>5621</v>
      </c>
      <c r="EZT440" s="294" t="s">
        <v>5621</v>
      </c>
      <c r="EZU440" s="294" t="s">
        <v>5621</v>
      </c>
      <c r="EZV440" s="294" t="s">
        <v>5621</v>
      </c>
      <c r="EZW440" s="294" t="s">
        <v>5621</v>
      </c>
      <c r="EZX440" s="294" t="s">
        <v>5621</v>
      </c>
      <c r="EZY440" s="294" t="s">
        <v>5621</v>
      </c>
      <c r="EZZ440" s="294" t="s">
        <v>5621</v>
      </c>
      <c r="FAA440" s="294" t="s">
        <v>5621</v>
      </c>
      <c r="FAB440" s="294" t="s">
        <v>5621</v>
      </c>
      <c r="FAC440" s="294" t="s">
        <v>5621</v>
      </c>
      <c r="FAD440" s="294" t="s">
        <v>5621</v>
      </c>
      <c r="FAE440" s="294" t="s">
        <v>5621</v>
      </c>
      <c r="FAF440" s="294" t="s">
        <v>5621</v>
      </c>
      <c r="FAG440" s="294" t="s">
        <v>5621</v>
      </c>
      <c r="FAH440" s="294" t="s">
        <v>5621</v>
      </c>
      <c r="FAI440" s="294" t="s">
        <v>5621</v>
      </c>
      <c r="FAJ440" s="294" t="s">
        <v>5621</v>
      </c>
      <c r="FAK440" s="294" t="s">
        <v>5621</v>
      </c>
      <c r="FAL440" s="294" t="s">
        <v>5621</v>
      </c>
      <c r="FAM440" s="294" t="s">
        <v>5621</v>
      </c>
      <c r="FAN440" s="294" t="s">
        <v>5621</v>
      </c>
      <c r="FAO440" s="294" t="s">
        <v>5621</v>
      </c>
      <c r="FAP440" s="294" t="s">
        <v>5621</v>
      </c>
      <c r="FAQ440" s="294" t="s">
        <v>5621</v>
      </c>
      <c r="FAR440" s="294" t="s">
        <v>5621</v>
      </c>
      <c r="FAS440" s="294" t="s">
        <v>5621</v>
      </c>
      <c r="FAT440" s="294" t="s">
        <v>5621</v>
      </c>
      <c r="FAU440" s="294" t="s">
        <v>5621</v>
      </c>
      <c r="FAV440" s="294" t="s">
        <v>5621</v>
      </c>
      <c r="FAW440" s="294" t="s">
        <v>5621</v>
      </c>
      <c r="FAX440" s="294" t="s">
        <v>5621</v>
      </c>
      <c r="FAY440" s="294" t="s">
        <v>5621</v>
      </c>
      <c r="FAZ440" s="294" t="s">
        <v>5621</v>
      </c>
      <c r="FBA440" s="294" t="s">
        <v>5621</v>
      </c>
      <c r="FBB440" s="294" t="s">
        <v>5621</v>
      </c>
      <c r="FBC440" s="294" t="s">
        <v>5621</v>
      </c>
      <c r="FBD440" s="294" t="s">
        <v>5621</v>
      </c>
      <c r="FBE440" s="294" t="s">
        <v>5621</v>
      </c>
      <c r="FBF440" s="294" t="s">
        <v>5621</v>
      </c>
      <c r="FBG440" s="294" t="s">
        <v>5621</v>
      </c>
      <c r="FBH440" s="294" t="s">
        <v>5621</v>
      </c>
      <c r="FBI440" s="294" t="s">
        <v>5621</v>
      </c>
      <c r="FBJ440" s="294" t="s">
        <v>5621</v>
      </c>
      <c r="FBK440" s="294" t="s">
        <v>5621</v>
      </c>
      <c r="FBL440" s="294" t="s">
        <v>5621</v>
      </c>
      <c r="FBM440" s="294" t="s">
        <v>5621</v>
      </c>
      <c r="FBN440" s="294" t="s">
        <v>5621</v>
      </c>
      <c r="FBO440" s="294" t="s">
        <v>5621</v>
      </c>
      <c r="FBP440" s="294" t="s">
        <v>5621</v>
      </c>
      <c r="FBQ440" s="294" t="s">
        <v>5621</v>
      </c>
      <c r="FBR440" s="294" t="s">
        <v>5621</v>
      </c>
      <c r="FBS440" s="294" t="s">
        <v>5621</v>
      </c>
      <c r="FBT440" s="294" t="s">
        <v>5621</v>
      </c>
      <c r="FBU440" s="294" t="s">
        <v>5621</v>
      </c>
      <c r="FBV440" s="294" t="s">
        <v>5621</v>
      </c>
      <c r="FBW440" s="294" t="s">
        <v>5621</v>
      </c>
      <c r="FBX440" s="294" t="s">
        <v>5621</v>
      </c>
      <c r="FBY440" s="294" t="s">
        <v>5621</v>
      </c>
      <c r="FBZ440" s="294" t="s">
        <v>5621</v>
      </c>
      <c r="FCA440" s="294" t="s">
        <v>5621</v>
      </c>
      <c r="FCB440" s="294" t="s">
        <v>5621</v>
      </c>
      <c r="FCC440" s="294" t="s">
        <v>5621</v>
      </c>
      <c r="FCD440" s="294" t="s">
        <v>5621</v>
      </c>
      <c r="FCE440" s="294" t="s">
        <v>5621</v>
      </c>
      <c r="FCF440" s="294" t="s">
        <v>5621</v>
      </c>
      <c r="FCG440" s="294" t="s">
        <v>5621</v>
      </c>
      <c r="FCH440" s="294" t="s">
        <v>5621</v>
      </c>
      <c r="FCI440" s="294" t="s">
        <v>5621</v>
      </c>
      <c r="FCJ440" s="294" t="s">
        <v>5621</v>
      </c>
      <c r="FCK440" s="294" t="s">
        <v>5621</v>
      </c>
      <c r="FCL440" s="294" t="s">
        <v>5621</v>
      </c>
      <c r="FCM440" s="294" t="s">
        <v>5621</v>
      </c>
      <c r="FCN440" s="294" t="s">
        <v>5621</v>
      </c>
      <c r="FCO440" s="294" t="s">
        <v>5621</v>
      </c>
      <c r="FCP440" s="294" t="s">
        <v>5621</v>
      </c>
      <c r="FCQ440" s="294" t="s">
        <v>5621</v>
      </c>
      <c r="FCR440" s="294" t="s">
        <v>5621</v>
      </c>
      <c r="FCS440" s="294" t="s">
        <v>5621</v>
      </c>
      <c r="FCT440" s="294" t="s">
        <v>5621</v>
      </c>
      <c r="FCU440" s="294" t="s">
        <v>5621</v>
      </c>
      <c r="FCV440" s="294" t="s">
        <v>5621</v>
      </c>
      <c r="FCW440" s="294" t="s">
        <v>5621</v>
      </c>
      <c r="FCX440" s="294" t="s">
        <v>5621</v>
      </c>
      <c r="FCY440" s="294" t="s">
        <v>5621</v>
      </c>
      <c r="FCZ440" s="294" t="s">
        <v>5621</v>
      </c>
      <c r="FDA440" s="294" t="s">
        <v>5621</v>
      </c>
      <c r="FDB440" s="294" t="s">
        <v>5621</v>
      </c>
      <c r="FDC440" s="294" t="s">
        <v>5621</v>
      </c>
      <c r="FDD440" s="294" t="s">
        <v>5621</v>
      </c>
      <c r="FDE440" s="294" t="s">
        <v>5621</v>
      </c>
      <c r="FDF440" s="294" t="s">
        <v>5621</v>
      </c>
      <c r="FDG440" s="294" t="s">
        <v>5621</v>
      </c>
      <c r="FDH440" s="294" t="s">
        <v>5621</v>
      </c>
      <c r="FDI440" s="294" t="s">
        <v>5621</v>
      </c>
      <c r="FDJ440" s="294" t="s">
        <v>5621</v>
      </c>
      <c r="FDK440" s="294" t="s">
        <v>5621</v>
      </c>
      <c r="FDL440" s="294" t="s">
        <v>5621</v>
      </c>
      <c r="FDM440" s="294" t="s">
        <v>5621</v>
      </c>
      <c r="FDN440" s="294" t="s">
        <v>5621</v>
      </c>
      <c r="FDO440" s="294" t="s">
        <v>5621</v>
      </c>
      <c r="FDP440" s="294" t="s">
        <v>5621</v>
      </c>
      <c r="FDQ440" s="294" t="s">
        <v>5621</v>
      </c>
      <c r="FDR440" s="294" t="s">
        <v>5621</v>
      </c>
      <c r="FDS440" s="294" t="s">
        <v>5621</v>
      </c>
      <c r="FDT440" s="294" t="s">
        <v>5621</v>
      </c>
      <c r="FDU440" s="294" t="s">
        <v>5621</v>
      </c>
      <c r="FDV440" s="294" t="s">
        <v>5621</v>
      </c>
      <c r="FDW440" s="294" t="s">
        <v>5621</v>
      </c>
      <c r="FDX440" s="294" t="s">
        <v>5621</v>
      </c>
      <c r="FDY440" s="294" t="s">
        <v>5621</v>
      </c>
      <c r="FDZ440" s="294" t="s">
        <v>5621</v>
      </c>
      <c r="FEA440" s="294" t="s">
        <v>5621</v>
      </c>
      <c r="FEB440" s="294" t="s">
        <v>5621</v>
      </c>
      <c r="FEC440" s="294" t="s">
        <v>5621</v>
      </c>
      <c r="FED440" s="294" t="s">
        <v>5621</v>
      </c>
      <c r="FEE440" s="294" t="s">
        <v>5621</v>
      </c>
      <c r="FEF440" s="294" t="s">
        <v>5621</v>
      </c>
      <c r="FEG440" s="294" t="s">
        <v>5621</v>
      </c>
      <c r="FEH440" s="294" t="s">
        <v>5621</v>
      </c>
      <c r="FEI440" s="294" t="s">
        <v>5621</v>
      </c>
      <c r="FEJ440" s="294" t="s">
        <v>5621</v>
      </c>
      <c r="FEK440" s="294" t="s">
        <v>5621</v>
      </c>
      <c r="FEL440" s="294" t="s">
        <v>5621</v>
      </c>
      <c r="FEM440" s="294" t="s">
        <v>5621</v>
      </c>
      <c r="FEN440" s="294" t="s">
        <v>5621</v>
      </c>
      <c r="FEO440" s="294" t="s">
        <v>5621</v>
      </c>
      <c r="FEP440" s="294" t="s">
        <v>5621</v>
      </c>
      <c r="FEQ440" s="294" t="s">
        <v>5621</v>
      </c>
      <c r="FER440" s="294" t="s">
        <v>5621</v>
      </c>
      <c r="FES440" s="294" t="s">
        <v>5621</v>
      </c>
      <c r="FET440" s="294" t="s">
        <v>5621</v>
      </c>
      <c r="FEU440" s="294" t="s">
        <v>5621</v>
      </c>
      <c r="FEV440" s="294" t="s">
        <v>5621</v>
      </c>
      <c r="FEW440" s="294" t="s">
        <v>5621</v>
      </c>
      <c r="FEX440" s="294" t="s">
        <v>5621</v>
      </c>
      <c r="FEY440" s="294" t="s">
        <v>5621</v>
      </c>
      <c r="FEZ440" s="294" t="s">
        <v>5621</v>
      </c>
      <c r="FFA440" s="294" t="s">
        <v>5621</v>
      </c>
      <c r="FFB440" s="294" t="s">
        <v>5621</v>
      </c>
      <c r="FFC440" s="294" t="s">
        <v>5621</v>
      </c>
      <c r="FFD440" s="294" t="s">
        <v>5621</v>
      </c>
      <c r="FFE440" s="294" t="s">
        <v>5621</v>
      </c>
      <c r="FFF440" s="294" t="s">
        <v>5621</v>
      </c>
      <c r="FFG440" s="294" t="s">
        <v>5621</v>
      </c>
      <c r="FFH440" s="294" t="s">
        <v>5621</v>
      </c>
      <c r="FFI440" s="294" t="s">
        <v>5621</v>
      </c>
      <c r="FFJ440" s="294" t="s">
        <v>5621</v>
      </c>
      <c r="FFK440" s="294" t="s">
        <v>5621</v>
      </c>
      <c r="FFL440" s="294" t="s">
        <v>5621</v>
      </c>
      <c r="FFM440" s="294" t="s">
        <v>5621</v>
      </c>
      <c r="FFN440" s="294" t="s">
        <v>5621</v>
      </c>
      <c r="FFO440" s="294" t="s">
        <v>5621</v>
      </c>
      <c r="FFP440" s="294" t="s">
        <v>5621</v>
      </c>
      <c r="FFQ440" s="294" t="s">
        <v>5621</v>
      </c>
      <c r="FFR440" s="294" t="s">
        <v>5621</v>
      </c>
      <c r="FFS440" s="294" t="s">
        <v>5621</v>
      </c>
      <c r="FFT440" s="294" t="s">
        <v>5621</v>
      </c>
      <c r="FFU440" s="294" t="s">
        <v>5621</v>
      </c>
      <c r="FFV440" s="294" t="s">
        <v>5621</v>
      </c>
      <c r="FFW440" s="294" t="s">
        <v>5621</v>
      </c>
      <c r="FFX440" s="294" t="s">
        <v>5621</v>
      </c>
      <c r="FFY440" s="294" t="s">
        <v>5621</v>
      </c>
      <c r="FFZ440" s="294" t="s">
        <v>5621</v>
      </c>
      <c r="FGA440" s="294" t="s">
        <v>5621</v>
      </c>
      <c r="FGB440" s="294" t="s">
        <v>5621</v>
      </c>
      <c r="FGC440" s="294" t="s">
        <v>5621</v>
      </c>
      <c r="FGD440" s="294" t="s">
        <v>5621</v>
      </c>
      <c r="FGE440" s="294" t="s">
        <v>5621</v>
      </c>
      <c r="FGF440" s="294" t="s">
        <v>5621</v>
      </c>
      <c r="FGG440" s="294" t="s">
        <v>5621</v>
      </c>
      <c r="FGH440" s="294" t="s">
        <v>5621</v>
      </c>
      <c r="FGI440" s="294" t="s">
        <v>5621</v>
      </c>
      <c r="FGJ440" s="294" t="s">
        <v>5621</v>
      </c>
      <c r="FGK440" s="294" t="s">
        <v>5621</v>
      </c>
      <c r="FGL440" s="294" t="s">
        <v>5621</v>
      </c>
      <c r="FGM440" s="294" t="s">
        <v>5621</v>
      </c>
      <c r="FGN440" s="294" t="s">
        <v>5621</v>
      </c>
      <c r="FGO440" s="294" t="s">
        <v>5621</v>
      </c>
      <c r="FGP440" s="294" t="s">
        <v>5621</v>
      </c>
      <c r="FGQ440" s="294" t="s">
        <v>5621</v>
      </c>
      <c r="FGR440" s="294" t="s">
        <v>5621</v>
      </c>
      <c r="FGS440" s="294" t="s">
        <v>5621</v>
      </c>
      <c r="FGT440" s="294" t="s">
        <v>5621</v>
      </c>
      <c r="FGU440" s="294" t="s">
        <v>5621</v>
      </c>
      <c r="FGV440" s="294" t="s">
        <v>5621</v>
      </c>
      <c r="FGW440" s="294" t="s">
        <v>5621</v>
      </c>
      <c r="FGX440" s="294" t="s">
        <v>5621</v>
      </c>
      <c r="FGY440" s="294" t="s">
        <v>5621</v>
      </c>
      <c r="FGZ440" s="294" t="s">
        <v>5621</v>
      </c>
      <c r="FHA440" s="294" t="s">
        <v>5621</v>
      </c>
      <c r="FHB440" s="294" t="s">
        <v>5621</v>
      </c>
      <c r="FHC440" s="294" t="s">
        <v>5621</v>
      </c>
      <c r="FHD440" s="294" t="s">
        <v>5621</v>
      </c>
      <c r="FHE440" s="294" t="s">
        <v>5621</v>
      </c>
      <c r="FHF440" s="294" t="s">
        <v>5621</v>
      </c>
      <c r="FHG440" s="294" t="s">
        <v>5621</v>
      </c>
      <c r="FHH440" s="294" t="s">
        <v>5621</v>
      </c>
      <c r="FHI440" s="294" t="s">
        <v>5621</v>
      </c>
      <c r="FHJ440" s="294" t="s">
        <v>5621</v>
      </c>
      <c r="FHK440" s="294" t="s">
        <v>5621</v>
      </c>
      <c r="FHL440" s="294" t="s">
        <v>5621</v>
      </c>
      <c r="FHM440" s="294" t="s">
        <v>5621</v>
      </c>
      <c r="FHN440" s="294" t="s">
        <v>5621</v>
      </c>
      <c r="FHO440" s="294" t="s">
        <v>5621</v>
      </c>
      <c r="FHP440" s="294" t="s">
        <v>5621</v>
      </c>
      <c r="FHQ440" s="294" t="s">
        <v>5621</v>
      </c>
      <c r="FHR440" s="294" t="s">
        <v>5621</v>
      </c>
      <c r="FHS440" s="294" t="s">
        <v>5621</v>
      </c>
      <c r="FHT440" s="294" t="s">
        <v>5621</v>
      </c>
      <c r="FHU440" s="294" t="s">
        <v>5621</v>
      </c>
      <c r="FHV440" s="294" t="s">
        <v>5621</v>
      </c>
      <c r="FHW440" s="294" t="s">
        <v>5621</v>
      </c>
      <c r="FHX440" s="294" t="s">
        <v>5621</v>
      </c>
      <c r="FHY440" s="294" t="s">
        <v>5621</v>
      </c>
      <c r="FHZ440" s="294" t="s">
        <v>5621</v>
      </c>
      <c r="FIA440" s="294" t="s">
        <v>5621</v>
      </c>
      <c r="FIB440" s="294" t="s">
        <v>5621</v>
      </c>
      <c r="FIC440" s="294" t="s">
        <v>5621</v>
      </c>
      <c r="FID440" s="294" t="s">
        <v>5621</v>
      </c>
      <c r="FIE440" s="294" t="s">
        <v>5621</v>
      </c>
      <c r="FIF440" s="294" t="s">
        <v>5621</v>
      </c>
      <c r="FIG440" s="294" t="s">
        <v>5621</v>
      </c>
      <c r="FIH440" s="294" t="s">
        <v>5621</v>
      </c>
      <c r="FII440" s="294" t="s">
        <v>5621</v>
      </c>
      <c r="FIJ440" s="294" t="s">
        <v>5621</v>
      </c>
      <c r="FIK440" s="294" t="s">
        <v>5621</v>
      </c>
      <c r="FIL440" s="294" t="s">
        <v>5621</v>
      </c>
      <c r="FIM440" s="294" t="s">
        <v>5621</v>
      </c>
      <c r="FIN440" s="294" t="s">
        <v>5621</v>
      </c>
      <c r="FIO440" s="294" t="s">
        <v>5621</v>
      </c>
      <c r="FIP440" s="294" t="s">
        <v>5621</v>
      </c>
      <c r="FIQ440" s="294" t="s">
        <v>5621</v>
      </c>
      <c r="FIR440" s="294" t="s">
        <v>5621</v>
      </c>
      <c r="FIS440" s="294" t="s">
        <v>5621</v>
      </c>
      <c r="FIT440" s="294" t="s">
        <v>5621</v>
      </c>
      <c r="FIU440" s="294" t="s">
        <v>5621</v>
      </c>
      <c r="FIV440" s="294" t="s">
        <v>5621</v>
      </c>
      <c r="FIW440" s="294" t="s">
        <v>5621</v>
      </c>
      <c r="FIX440" s="294" t="s">
        <v>5621</v>
      </c>
      <c r="FIY440" s="294" t="s">
        <v>5621</v>
      </c>
      <c r="FIZ440" s="294" t="s">
        <v>5621</v>
      </c>
      <c r="FJA440" s="294" t="s">
        <v>5621</v>
      </c>
      <c r="FJB440" s="294" t="s">
        <v>5621</v>
      </c>
      <c r="FJC440" s="294" t="s">
        <v>5621</v>
      </c>
      <c r="FJD440" s="294" t="s">
        <v>5621</v>
      </c>
      <c r="FJE440" s="294" t="s">
        <v>5621</v>
      </c>
      <c r="FJF440" s="294" t="s">
        <v>5621</v>
      </c>
      <c r="FJG440" s="294" t="s">
        <v>5621</v>
      </c>
      <c r="FJH440" s="294" t="s">
        <v>5621</v>
      </c>
      <c r="FJI440" s="294" t="s">
        <v>5621</v>
      </c>
      <c r="FJJ440" s="294" t="s">
        <v>5621</v>
      </c>
      <c r="FJK440" s="294" t="s">
        <v>5621</v>
      </c>
      <c r="FJL440" s="294" t="s">
        <v>5621</v>
      </c>
      <c r="FJM440" s="294" t="s">
        <v>5621</v>
      </c>
      <c r="FJN440" s="294" t="s">
        <v>5621</v>
      </c>
      <c r="FJO440" s="294" t="s">
        <v>5621</v>
      </c>
      <c r="FJP440" s="294" t="s">
        <v>5621</v>
      </c>
      <c r="FJQ440" s="294" t="s">
        <v>5621</v>
      </c>
      <c r="FJR440" s="294" t="s">
        <v>5621</v>
      </c>
      <c r="FJS440" s="294" t="s">
        <v>5621</v>
      </c>
      <c r="FJT440" s="294" t="s">
        <v>5621</v>
      </c>
      <c r="FJU440" s="294" t="s">
        <v>5621</v>
      </c>
      <c r="FJV440" s="294" t="s">
        <v>5621</v>
      </c>
      <c r="FJW440" s="294" t="s">
        <v>5621</v>
      </c>
      <c r="FJX440" s="294" t="s">
        <v>5621</v>
      </c>
      <c r="FJY440" s="294" t="s">
        <v>5621</v>
      </c>
      <c r="FJZ440" s="294" t="s">
        <v>5621</v>
      </c>
      <c r="FKA440" s="294" t="s">
        <v>5621</v>
      </c>
      <c r="FKB440" s="294" t="s">
        <v>5621</v>
      </c>
      <c r="FKC440" s="294" t="s">
        <v>5621</v>
      </c>
      <c r="FKD440" s="294" t="s">
        <v>5621</v>
      </c>
      <c r="FKE440" s="294" t="s">
        <v>5621</v>
      </c>
      <c r="FKF440" s="294" t="s">
        <v>5621</v>
      </c>
      <c r="FKG440" s="294" t="s">
        <v>5621</v>
      </c>
      <c r="FKH440" s="294" t="s">
        <v>5621</v>
      </c>
      <c r="FKI440" s="294" t="s">
        <v>5621</v>
      </c>
      <c r="FKJ440" s="294" t="s">
        <v>5621</v>
      </c>
      <c r="FKK440" s="294" t="s">
        <v>5621</v>
      </c>
      <c r="FKL440" s="294" t="s">
        <v>5621</v>
      </c>
      <c r="FKM440" s="294" t="s">
        <v>5621</v>
      </c>
      <c r="FKN440" s="294" t="s">
        <v>5621</v>
      </c>
      <c r="FKO440" s="294" t="s">
        <v>5621</v>
      </c>
      <c r="FKP440" s="294" t="s">
        <v>5621</v>
      </c>
      <c r="FKQ440" s="294" t="s">
        <v>5621</v>
      </c>
      <c r="FKR440" s="294" t="s">
        <v>5621</v>
      </c>
      <c r="FKS440" s="294" t="s">
        <v>5621</v>
      </c>
      <c r="FKT440" s="294" t="s">
        <v>5621</v>
      </c>
      <c r="FKU440" s="294" t="s">
        <v>5621</v>
      </c>
      <c r="FKV440" s="294" t="s">
        <v>5621</v>
      </c>
      <c r="FKW440" s="294" t="s">
        <v>5621</v>
      </c>
      <c r="FKX440" s="294" t="s">
        <v>5621</v>
      </c>
      <c r="FKY440" s="294" t="s">
        <v>5621</v>
      </c>
      <c r="FKZ440" s="294" t="s">
        <v>5621</v>
      </c>
      <c r="FLA440" s="294" t="s">
        <v>5621</v>
      </c>
      <c r="FLB440" s="294" t="s">
        <v>5621</v>
      </c>
      <c r="FLC440" s="294" t="s">
        <v>5621</v>
      </c>
      <c r="FLD440" s="294" t="s">
        <v>5621</v>
      </c>
      <c r="FLE440" s="294" t="s">
        <v>5621</v>
      </c>
      <c r="FLF440" s="294" t="s">
        <v>5621</v>
      </c>
      <c r="FLG440" s="294" t="s">
        <v>5621</v>
      </c>
      <c r="FLH440" s="294" t="s">
        <v>5621</v>
      </c>
      <c r="FLI440" s="294" t="s">
        <v>5621</v>
      </c>
      <c r="FLJ440" s="294" t="s">
        <v>5621</v>
      </c>
      <c r="FLK440" s="294" t="s">
        <v>5621</v>
      </c>
      <c r="FLL440" s="294" t="s">
        <v>5621</v>
      </c>
      <c r="FLM440" s="294" t="s">
        <v>5621</v>
      </c>
      <c r="FLN440" s="294" t="s">
        <v>5621</v>
      </c>
      <c r="FLO440" s="294" t="s">
        <v>5621</v>
      </c>
      <c r="FLP440" s="294" t="s">
        <v>5621</v>
      </c>
      <c r="FLQ440" s="294" t="s">
        <v>5621</v>
      </c>
      <c r="FLR440" s="294" t="s">
        <v>5621</v>
      </c>
      <c r="FLS440" s="294" t="s">
        <v>5621</v>
      </c>
      <c r="FLT440" s="294" t="s">
        <v>5621</v>
      </c>
      <c r="FLU440" s="294" t="s">
        <v>5621</v>
      </c>
      <c r="FLV440" s="294" t="s">
        <v>5621</v>
      </c>
      <c r="FLW440" s="294" t="s">
        <v>5621</v>
      </c>
      <c r="FLX440" s="294" t="s">
        <v>5621</v>
      </c>
      <c r="FLY440" s="294" t="s">
        <v>5621</v>
      </c>
      <c r="FLZ440" s="294" t="s">
        <v>5621</v>
      </c>
      <c r="FMA440" s="294" t="s">
        <v>5621</v>
      </c>
      <c r="FMB440" s="294" t="s">
        <v>5621</v>
      </c>
      <c r="FMC440" s="294" t="s">
        <v>5621</v>
      </c>
      <c r="FMD440" s="294" t="s">
        <v>5621</v>
      </c>
      <c r="FME440" s="294" t="s">
        <v>5621</v>
      </c>
      <c r="FMF440" s="294" t="s">
        <v>5621</v>
      </c>
      <c r="FMG440" s="294" t="s">
        <v>5621</v>
      </c>
      <c r="FMH440" s="294" t="s">
        <v>5621</v>
      </c>
      <c r="FMI440" s="294" t="s">
        <v>5621</v>
      </c>
      <c r="FMJ440" s="294" t="s">
        <v>5621</v>
      </c>
      <c r="FMK440" s="294" t="s">
        <v>5621</v>
      </c>
      <c r="FML440" s="294" t="s">
        <v>5621</v>
      </c>
      <c r="FMM440" s="294" t="s">
        <v>5621</v>
      </c>
      <c r="FMN440" s="294" t="s">
        <v>5621</v>
      </c>
      <c r="FMO440" s="294" t="s">
        <v>5621</v>
      </c>
      <c r="FMP440" s="294" t="s">
        <v>5621</v>
      </c>
      <c r="FMQ440" s="294" t="s">
        <v>5621</v>
      </c>
      <c r="FMR440" s="294" t="s">
        <v>5621</v>
      </c>
      <c r="FMS440" s="294" t="s">
        <v>5621</v>
      </c>
      <c r="FMT440" s="294" t="s">
        <v>5621</v>
      </c>
      <c r="FMU440" s="294" t="s">
        <v>5621</v>
      </c>
      <c r="FMV440" s="294" t="s">
        <v>5621</v>
      </c>
      <c r="FMW440" s="294" t="s">
        <v>5621</v>
      </c>
      <c r="FMX440" s="294" t="s">
        <v>5621</v>
      </c>
      <c r="FMY440" s="294" t="s">
        <v>5621</v>
      </c>
      <c r="FMZ440" s="294" t="s">
        <v>5621</v>
      </c>
      <c r="FNA440" s="294" t="s">
        <v>5621</v>
      </c>
      <c r="FNB440" s="294" t="s">
        <v>5621</v>
      </c>
      <c r="FNC440" s="294" t="s">
        <v>5621</v>
      </c>
      <c r="FND440" s="294" t="s">
        <v>5621</v>
      </c>
      <c r="FNE440" s="294" t="s">
        <v>5621</v>
      </c>
      <c r="FNF440" s="294" t="s">
        <v>5621</v>
      </c>
      <c r="FNG440" s="294" t="s">
        <v>5621</v>
      </c>
      <c r="FNH440" s="294" t="s">
        <v>5621</v>
      </c>
      <c r="FNI440" s="294" t="s">
        <v>5621</v>
      </c>
      <c r="FNJ440" s="294" t="s">
        <v>5621</v>
      </c>
      <c r="FNK440" s="294" t="s">
        <v>5621</v>
      </c>
      <c r="FNL440" s="294" t="s">
        <v>5621</v>
      </c>
      <c r="FNM440" s="294" t="s">
        <v>5621</v>
      </c>
      <c r="FNN440" s="294" t="s">
        <v>5621</v>
      </c>
      <c r="FNO440" s="294" t="s">
        <v>5621</v>
      </c>
      <c r="FNP440" s="294" t="s">
        <v>5621</v>
      </c>
      <c r="FNQ440" s="294" t="s">
        <v>5621</v>
      </c>
      <c r="FNR440" s="294" t="s">
        <v>5621</v>
      </c>
      <c r="FNS440" s="294" t="s">
        <v>5621</v>
      </c>
      <c r="FNT440" s="294" t="s">
        <v>5621</v>
      </c>
      <c r="FNU440" s="294" t="s">
        <v>5621</v>
      </c>
      <c r="FNV440" s="294" t="s">
        <v>5621</v>
      </c>
      <c r="FNW440" s="294" t="s">
        <v>5621</v>
      </c>
      <c r="FNX440" s="294" t="s">
        <v>5621</v>
      </c>
      <c r="FNY440" s="294" t="s">
        <v>5621</v>
      </c>
      <c r="FNZ440" s="294" t="s">
        <v>5621</v>
      </c>
      <c r="FOA440" s="294" t="s">
        <v>5621</v>
      </c>
      <c r="FOB440" s="294" t="s">
        <v>5621</v>
      </c>
      <c r="FOC440" s="294" t="s">
        <v>5621</v>
      </c>
      <c r="FOD440" s="294" t="s">
        <v>5621</v>
      </c>
      <c r="FOE440" s="294" t="s">
        <v>5621</v>
      </c>
      <c r="FOF440" s="294" t="s">
        <v>5621</v>
      </c>
      <c r="FOG440" s="294" t="s">
        <v>5621</v>
      </c>
      <c r="FOH440" s="294" t="s">
        <v>5621</v>
      </c>
      <c r="FOI440" s="294" t="s">
        <v>5621</v>
      </c>
      <c r="FOJ440" s="294" t="s">
        <v>5621</v>
      </c>
      <c r="FOK440" s="294" t="s">
        <v>5621</v>
      </c>
      <c r="FOL440" s="294" t="s">
        <v>5621</v>
      </c>
      <c r="FOM440" s="294" t="s">
        <v>5621</v>
      </c>
      <c r="FON440" s="294" t="s">
        <v>5621</v>
      </c>
      <c r="FOO440" s="294" t="s">
        <v>5621</v>
      </c>
      <c r="FOP440" s="294" t="s">
        <v>5621</v>
      </c>
      <c r="FOQ440" s="294" t="s">
        <v>5621</v>
      </c>
      <c r="FOR440" s="294" t="s">
        <v>5621</v>
      </c>
      <c r="FOS440" s="294" t="s">
        <v>5621</v>
      </c>
      <c r="FOT440" s="294" t="s">
        <v>5621</v>
      </c>
      <c r="FOU440" s="294" t="s">
        <v>5621</v>
      </c>
      <c r="FOV440" s="294" t="s">
        <v>5621</v>
      </c>
      <c r="FOW440" s="294" t="s">
        <v>5621</v>
      </c>
      <c r="FOX440" s="294" t="s">
        <v>5621</v>
      </c>
      <c r="FOY440" s="294" t="s">
        <v>5621</v>
      </c>
      <c r="FOZ440" s="294" t="s">
        <v>5621</v>
      </c>
      <c r="FPA440" s="294" t="s">
        <v>5621</v>
      </c>
      <c r="FPB440" s="294" t="s">
        <v>5621</v>
      </c>
      <c r="FPC440" s="294" t="s">
        <v>5621</v>
      </c>
      <c r="FPD440" s="294" t="s">
        <v>5621</v>
      </c>
      <c r="FPE440" s="294" t="s">
        <v>5621</v>
      </c>
      <c r="FPF440" s="294" t="s">
        <v>5621</v>
      </c>
      <c r="FPG440" s="294" t="s">
        <v>5621</v>
      </c>
      <c r="FPH440" s="294" t="s">
        <v>5621</v>
      </c>
      <c r="FPI440" s="294" t="s">
        <v>5621</v>
      </c>
      <c r="FPJ440" s="294" t="s">
        <v>5621</v>
      </c>
      <c r="FPK440" s="294" t="s">
        <v>5621</v>
      </c>
      <c r="FPL440" s="294" t="s">
        <v>5621</v>
      </c>
      <c r="FPM440" s="294" t="s">
        <v>5621</v>
      </c>
      <c r="FPN440" s="294" t="s">
        <v>5621</v>
      </c>
      <c r="FPO440" s="294" t="s">
        <v>5621</v>
      </c>
      <c r="FPP440" s="294" t="s">
        <v>5621</v>
      </c>
      <c r="FPQ440" s="294" t="s">
        <v>5621</v>
      </c>
      <c r="FPR440" s="294" t="s">
        <v>5621</v>
      </c>
      <c r="FPS440" s="294" t="s">
        <v>5621</v>
      </c>
      <c r="FPT440" s="294" t="s">
        <v>5621</v>
      </c>
      <c r="FPU440" s="294" t="s">
        <v>5621</v>
      </c>
      <c r="FPV440" s="294" t="s">
        <v>5621</v>
      </c>
      <c r="FPW440" s="294" t="s">
        <v>5621</v>
      </c>
      <c r="FPX440" s="294" t="s">
        <v>5621</v>
      </c>
      <c r="FPY440" s="294" t="s">
        <v>5621</v>
      </c>
      <c r="FPZ440" s="294" t="s">
        <v>5621</v>
      </c>
      <c r="FQA440" s="294" t="s">
        <v>5621</v>
      </c>
      <c r="FQB440" s="294" t="s">
        <v>5621</v>
      </c>
      <c r="FQC440" s="294" t="s">
        <v>5621</v>
      </c>
      <c r="FQD440" s="294" t="s">
        <v>5621</v>
      </c>
      <c r="FQE440" s="294" t="s">
        <v>5621</v>
      </c>
      <c r="FQF440" s="294" t="s">
        <v>5621</v>
      </c>
      <c r="FQG440" s="294" t="s">
        <v>5621</v>
      </c>
      <c r="FQH440" s="294" t="s">
        <v>5621</v>
      </c>
      <c r="FQI440" s="294" t="s">
        <v>5621</v>
      </c>
      <c r="FQJ440" s="294" t="s">
        <v>5621</v>
      </c>
      <c r="FQK440" s="294" t="s">
        <v>5621</v>
      </c>
      <c r="FQL440" s="294" t="s">
        <v>5621</v>
      </c>
      <c r="FQM440" s="294" t="s">
        <v>5621</v>
      </c>
      <c r="FQN440" s="294" t="s">
        <v>5621</v>
      </c>
      <c r="FQO440" s="294" t="s">
        <v>5621</v>
      </c>
      <c r="FQP440" s="294" t="s">
        <v>5621</v>
      </c>
      <c r="FQQ440" s="294" t="s">
        <v>5621</v>
      </c>
      <c r="FQR440" s="294" t="s">
        <v>5621</v>
      </c>
      <c r="FQS440" s="294" t="s">
        <v>5621</v>
      </c>
      <c r="FQT440" s="294" t="s">
        <v>5621</v>
      </c>
      <c r="FQU440" s="294" t="s">
        <v>5621</v>
      </c>
      <c r="FQV440" s="294" t="s">
        <v>5621</v>
      </c>
      <c r="FQW440" s="294" t="s">
        <v>5621</v>
      </c>
      <c r="FQX440" s="294" t="s">
        <v>5621</v>
      </c>
      <c r="FQY440" s="294" t="s">
        <v>5621</v>
      </c>
      <c r="FQZ440" s="294" t="s">
        <v>5621</v>
      </c>
      <c r="FRA440" s="294" t="s">
        <v>5621</v>
      </c>
      <c r="FRB440" s="294" t="s">
        <v>5621</v>
      </c>
      <c r="FRC440" s="294" t="s">
        <v>5621</v>
      </c>
      <c r="FRD440" s="294" t="s">
        <v>5621</v>
      </c>
      <c r="FRE440" s="294" t="s">
        <v>5621</v>
      </c>
      <c r="FRF440" s="294" t="s">
        <v>5621</v>
      </c>
      <c r="FRG440" s="294" t="s">
        <v>5621</v>
      </c>
      <c r="FRH440" s="294" t="s">
        <v>5621</v>
      </c>
      <c r="FRI440" s="294" t="s">
        <v>5621</v>
      </c>
      <c r="FRJ440" s="294" t="s">
        <v>5621</v>
      </c>
      <c r="FRK440" s="294" t="s">
        <v>5621</v>
      </c>
      <c r="FRL440" s="294" t="s">
        <v>5621</v>
      </c>
      <c r="FRM440" s="294" t="s">
        <v>5621</v>
      </c>
      <c r="FRN440" s="294" t="s">
        <v>5621</v>
      </c>
      <c r="FRO440" s="294" t="s">
        <v>5621</v>
      </c>
      <c r="FRP440" s="294" t="s">
        <v>5621</v>
      </c>
      <c r="FRQ440" s="294" t="s">
        <v>5621</v>
      </c>
      <c r="FRR440" s="294" t="s">
        <v>5621</v>
      </c>
      <c r="FRS440" s="294" t="s">
        <v>5621</v>
      </c>
      <c r="FRT440" s="294" t="s">
        <v>5621</v>
      </c>
      <c r="FRU440" s="294" t="s">
        <v>5621</v>
      </c>
      <c r="FRV440" s="294" t="s">
        <v>5621</v>
      </c>
      <c r="FRW440" s="294" t="s">
        <v>5621</v>
      </c>
      <c r="FRX440" s="294" t="s">
        <v>5621</v>
      </c>
      <c r="FRY440" s="294" t="s">
        <v>5621</v>
      </c>
      <c r="FRZ440" s="294" t="s">
        <v>5621</v>
      </c>
      <c r="FSA440" s="294" t="s">
        <v>5621</v>
      </c>
      <c r="FSB440" s="294" t="s">
        <v>5621</v>
      </c>
      <c r="FSC440" s="294" t="s">
        <v>5621</v>
      </c>
      <c r="FSD440" s="294" t="s">
        <v>5621</v>
      </c>
      <c r="FSE440" s="294" t="s">
        <v>5621</v>
      </c>
      <c r="FSF440" s="294" t="s">
        <v>5621</v>
      </c>
      <c r="FSG440" s="294" t="s">
        <v>5621</v>
      </c>
      <c r="FSH440" s="294" t="s">
        <v>5621</v>
      </c>
      <c r="FSI440" s="294" t="s">
        <v>5621</v>
      </c>
      <c r="FSJ440" s="294" t="s">
        <v>5621</v>
      </c>
      <c r="FSK440" s="294" t="s">
        <v>5621</v>
      </c>
      <c r="FSL440" s="294" t="s">
        <v>5621</v>
      </c>
      <c r="FSM440" s="294" t="s">
        <v>5621</v>
      </c>
      <c r="FSN440" s="294" t="s">
        <v>5621</v>
      </c>
      <c r="FSO440" s="294" t="s">
        <v>5621</v>
      </c>
      <c r="FSP440" s="294" t="s">
        <v>5621</v>
      </c>
      <c r="FSQ440" s="294" t="s">
        <v>5621</v>
      </c>
      <c r="FSR440" s="294" t="s">
        <v>5621</v>
      </c>
      <c r="FSS440" s="294" t="s">
        <v>5621</v>
      </c>
      <c r="FST440" s="294" t="s">
        <v>5621</v>
      </c>
      <c r="FSU440" s="294" t="s">
        <v>5621</v>
      </c>
      <c r="FSV440" s="294" t="s">
        <v>5621</v>
      </c>
      <c r="FSW440" s="294" t="s">
        <v>5621</v>
      </c>
      <c r="FSX440" s="294" t="s">
        <v>5621</v>
      </c>
      <c r="FSY440" s="294" t="s">
        <v>5621</v>
      </c>
      <c r="FSZ440" s="294" t="s">
        <v>5621</v>
      </c>
      <c r="FTA440" s="294" t="s">
        <v>5621</v>
      </c>
      <c r="FTB440" s="294" t="s">
        <v>5621</v>
      </c>
      <c r="FTC440" s="294" t="s">
        <v>5621</v>
      </c>
      <c r="FTD440" s="294" t="s">
        <v>5621</v>
      </c>
      <c r="FTE440" s="294" t="s">
        <v>5621</v>
      </c>
      <c r="FTF440" s="294" t="s">
        <v>5621</v>
      </c>
      <c r="FTG440" s="294" t="s">
        <v>5621</v>
      </c>
      <c r="FTH440" s="294" t="s">
        <v>5621</v>
      </c>
      <c r="FTI440" s="294" t="s">
        <v>5621</v>
      </c>
      <c r="FTJ440" s="294" t="s">
        <v>5621</v>
      </c>
      <c r="FTK440" s="294" t="s">
        <v>5621</v>
      </c>
      <c r="FTL440" s="294" t="s">
        <v>5621</v>
      </c>
      <c r="FTM440" s="294" t="s">
        <v>5621</v>
      </c>
      <c r="FTN440" s="294" t="s">
        <v>5621</v>
      </c>
      <c r="FTO440" s="294" t="s">
        <v>5621</v>
      </c>
      <c r="FTP440" s="294" t="s">
        <v>5621</v>
      </c>
      <c r="FTQ440" s="294" t="s">
        <v>5621</v>
      </c>
      <c r="FTR440" s="294" t="s">
        <v>5621</v>
      </c>
      <c r="FTS440" s="294" t="s">
        <v>5621</v>
      </c>
      <c r="FTT440" s="294" t="s">
        <v>5621</v>
      </c>
      <c r="FTU440" s="294" t="s">
        <v>5621</v>
      </c>
      <c r="FTV440" s="294" t="s">
        <v>5621</v>
      </c>
      <c r="FTW440" s="294" t="s">
        <v>5621</v>
      </c>
      <c r="FTX440" s="294" t="s">
        <v>5621</v>
      </c>
      <c r="FTY440" s="294" t="s">
        <v>5621</v>
      </c>
      <c r="FTZ440" s="294" t="s">
        <v>5621</v>
      </c>
      <c r="FUA440" s="294" t="s">
        <v>5621</v>
      </c>
      <c r="FUB440" s="294" t="s">
        <v>5621</v>
      </c>
      <c r="FUC440" s="294" t="s">
        <v>5621</v>
      </c>
      <c r="FUD440" s="294" t="s">
        <v>5621</v>
      </c>
      <c r="FUE440" s="294" t="s">
        <v>5621</v>
      </c>
      <c r="FUF440" s="294" t="s">
        <v>5621</v>
      </c>
      <c r="FUG440" s="294" t="s">
        <v>5621</v>
      </c>
      <c r="FUH440" s="294" t="s">
        <v>5621</v>
      </c>
      <c r="FUI440" s="294" t="s">
        <v>5621</v>
      </c>
      <c r="FUJ440" s="294" t="s">
        <v>5621</v>
      </c>
      <c r="FUK440" s="294" t="s">
        <v>5621</v>
      </c>
      <c r="FUL440" s="294" t="s">
        <v>5621</v>
      </c>
      <c r="FUM440" s="294" t="s">
        <v>5621</v>
      </c>
      <c r="FUN440" s="294" t="s">
        <v>5621</v>
      </c>
      <c r="FUO440" s="294" t="s">
        <v>5621</v>
      </c>
      <c r="FUP440" s="294" t="s">
        <v>5621</v>
      </c>
      <c r="FUQ440" s="294" t="s">
        <v>5621</v>
      </c>
      <c r="FUR440" s="294" t="s">
        <v>5621</v>
      </c>
      <c r="FUS440" s="294" t="s">
        <v>5621</v>
      </c>
      <c r="FUT440" s="294" t="s">
        <v>5621</v>
      </c>
      <c r="FUU440" s="294" t="s">
        <v>5621</v>
      </c>
      <c r="FUV440" s="294" t="s">
        <v>5621</v>
      </c>
      <c r="FUW440" s="294" t="s">
        <v>5621</v>
      </c>
      <c r="FUX440" s="294" t="s">
        <v>5621</v>
      </c>
      <c r="FUY440" s="294" t="s">
        <v>5621</v>
      </c>
      <c r="FUZ440" s="294" t="s">
        <v>5621</v>
      </c>
      <c r="FVA440" s="294" t="s">
        <v>5621</v>
      </c>
      <c r="FVB440" s="294" t="s">
        <v>5621</v>
      </c>
      <c r="FVC440" s="294" t="s">
        <v>5621</v>
      </c>
      <c r="FVD440" s="294" t="s">
        <v>5621</v>
      </c>
      <c r="FVE440" s="294" t="s">
        <v>5621</v>
      </c>
      <c r="FVF440" s="294" t="s">
        <v>5621</v>
      </c>
      <c r="FVG440" s="294" t="s">
        <v>5621</v>
      </c>
      <c r="FVH440" s="294" t="s">
        <v>5621</v>
      </c>
      <c r="FVI440" s="294" t="s">
        <v>5621</v>
      </c>
      <c r="FVJ440" s="294" t="s">
        <v>5621</v>
      </c>
      <c r="FVK440" s="294" t="s">
        <v>5621</v>
      </c>
      <c r="FVL440" s="294" t="s">
        <v>5621</v>
      </c>
      <c r="FVM440" s="294" t="s">
        <v>5621</v>
      </c>
      <c r="FVN440" s="294" t="s">
        <v>5621</v>
      </c>
      <c r="FVO440" s="294" t="s">
        <v>5621</v>
      </c>
      <c r="FVP440" s="294" t="s">
        <v>5621</v>
      </c>
      <c r="FVQ440" s="294" t="s">
        <v>5621</v>
      </c>
      <c r="FVR440" s="294" t="s">
        <v>5621</v>
      </c>
      <c r="FVS440" s="294" t="s">
        <v>5621</v>
      </c>
      <c r="FVT440" s="294" t="s">
        <v>5621</v>
      </c>
      <c r="FVU440" s="294" t="s">
        <v>5621</v>
      </c>
      <c r="FVV440" s="294" t="s">
        <v>5621</v>
      </c>
      <c r="FVW440" s="294" t="s">
        <v>5621</v>
      </c>
      <c r="FVX440" s="294" t="s">
        <v>5621</v>
      </c>
      <c r="FVY440" s="294" t="s">
        <v>5621</v>
      </c>
      <c r="FVZ440" s="294" t="s">
        <v>5621</v>
      </c>
      <c r="FWA440" s="294" t="s">
        <v>5621</v>
      </c>
      <c r="FWB440" s="294" t="s">
        <v>5621</v>
      </c>
      <c r="FWC440" s="294" t="s">
        <v>5621</v>
      </c>
      <c r="FWD440" s="294" t="s">
        <v>5621</v>
      </c>
      <c r="FWE440" s="294" t="s">
        <v>5621</v>
      </c>
      <c r="FWF440" s="294" t="s">
        <v>5621</v>
      </c>
      <c r="FWG440" s="294" t="s">
        <v>5621</v>
      </c>
      <c r="FWH440" s="294" t="s">
        <v>5621</v>
      </c>
      <c r="FWI440" s="294" t="s">
        <v>5621</v>
      </c>
      <c r="FWJ440" s="294" t="s">
        <v>5621</v>
      </c>
      <c r="FWK440" s="294" t="s">
        <v>5621</v>
      </c>
      <c r="FWL440" s="294" t="s">
        <v>5621</v>
      </c>
      <c r="FWM440" s="294" t="s">
        <v>5621</v>
      </c>
      <c r="FWN440" s="294" t="s">
        <v>5621</v>
      </c>
      <c r="FWO440" s="294" t="s">
        <v>5621</v>
      </c>
      <c r="FWP440" s="294" t="s">
        <v>5621</v>
      </c>
      <c r="FWQ440" s="294" t="s">
        <v>5621</v>
      </c>
      <c r="FWR440" s="294" t="s">
        <v>5621</v>
      </c>
      <c r="FWS440" s="294" t="s">
        <v>5621</v>
      </c>
      <c r="FWT440" s="294" t="s">
        <v>5621</v>
      </c>
      <c r="FWU440" s="294" t="s">
        <v>5621</v>
      </c>
      <c r="FWV440" s="294" t="s">
        <v>5621</v>
      </c>
      <c r="FWW440" s="294" t="s">
        <v>5621</v>
      </c>
      <c r="FWX440" s="294" t="s">
        <v>5621</v>
      </c>
      <c r="FWY440" s="294" t="s">
        <v>5621</v>
      </c>
      <c r="FWZ440" s="294" t="s">
        <v>5621</v>
      </c>
      <c r="FXA440" s="294" t="s">
        <v>5621</v>
      </c>
      <c r="FXB440" s="294" t="s">
        <v>5621</v>
      </c>
      <c r="FXC440" s="294" t="s">
        <v>5621</v>
      </c>
      <c r="FXD440" s="294" t="s">
        <v>5621</v>
      </c>
      <c r="FXE440" s="294" t="s">
        <v>5621</v>
      </c>
      <c r="FXF440" s="294" t="s">
        <v>5621</v>
      </c>
      <c r="FXG440" s="294" t="s">
        <v>5621</v>
      </c>
      <c r="FXH440" s="294" t="s">
        <v>5621</v>
      </c>
      <c r="FXI440" s="294" t="s">
        <v>5621</v>
      </c>
      <c r="FXJ440" s="294" t="s">
        <v>5621</v>
      </c>
      <c r="FXK440" s="294" t="s">
        <v>5621</v>
      </c>
      <c r="FXL440" s="294" t="s">
        <v>5621</v>
      </c>
      <c r="FXM440" s="294" t="s">
        <v>5621</v>
      </c>
      <c r="FXN440" s="294" t="s">
        <v>5621</v>
      </c>
      <c r="FXO440" s="294" t="s">
        <v>5621</v>
      </c>
      <c r="FXP440" s="294" t="s">
        <v>5621</v>
      </c>
      <c r="FXQ440" s="294" t="s">
        <v>5621</v>
      </c>
      <c r="FXR440" s="294" t="s">
        <v>5621</v>
      </c>
      <c r="FXS440" s="294" t="s">
        <v>5621</v>
      </c>
      <c r="FXT440" s="294" t="s">
        <v>5621</v>
      </c>
      <c r="FXU440" s="294" t="s">
        <v>5621</v>
      </c>
      <c r="FXV440" s="294" t="s">
        <v>5621</v>
      </c>
      <c r="FXW440" s="294" t="s">
        <v>5621</v>
      </c>
      <c r="FXX440" s="294" t="s">
        <v>5621</v>
      </c>
      <c r="FXY440" s="294" t="s">
        <v>5621</v>
      </c>
      <c r="FXZ440" s="294" t="s">
        <v>5621</v>
      </c>
      <c r="FYA440" s="294" t="s">
        <v>5621</v>
      </c>
      <c r="FYB440" s="294" t="s">
        <v>5621</v>
      </c>
      <c r="FYC440" s="294" t="s">
        <v>5621</v>
      </c>
      <c r="FYD440" s="294" t="s">
        <v>5621</v>
      </c>
      <c r="FYE440" s="294" t="s">
        <v>5621</v>
      </c>
      <c r="FYF440" s="294" t="s">
        <v>5621</v>
      </c>
      <c r="FYG440" s="294" t="s">
        <v>5621</v>
      </c>
      <c r="FYH440" s="294" t="s">
        <v>5621</v>
      </c>
      <c r="FYI440" s="294" t="s">
        <v>5621</v>
      </c>
      <c r="FYJ440" s="294" t="s">
        <v>5621</v>
      </c>
      <c r="FYK440" s="294" t="s">
        <v>5621</v>
      </c>
      <c r="FYL440" s="294" t="s">
        <v>5621</v>
      </c>
      <c r="FYM440" s="294" t="s">
        <v>5621</v>
      </c>
      <c r="FYN440" s="294" t="s">
        <v>5621</v>
      </c>
      <c r="FYO440" s="294" t="s">
        <v>5621</v>
      </c>
      <c r="FYP440" s="294" t="s">
        <v>5621</v>
      </c>
      <c r="FYQ440" s="294" t="s">
        <v>5621</v>
      </c>
      <c r="FYR440" s="294" t="s">
        <v>5621</v>
      </c>
      <c r="FYS440" s="294" t="s">
        <v>5621</v>
      </c>
      <c r="FYT440" s="294" t="s">
        <v>5621</v>
      </c>
      <c r="FYU440" s="294" t="s">
        <v>5621</v>
      </c>
      <c r="FYV440" s="294" t="s">
        <v>5621</v>
      </c>
      <c r="FYW440" s="294" t="s">
        <v>5621</v>
      </c>
      <c r="FYX440" s="294" t="s">
        <v>5621</v>
      </c>
      <c r="FYY440" s="294" t="s">
        <v>5621</v>
      </c>
      <c r="FYZ440" s="294" t="s">
        <v>5621</v>
      </c>
      <c r="FZA440" s="294" t="s">
        <v>5621</v>
      </c>
      <c r="FZB440" s="294" t="s">
        <v>5621</v>
      </c>
      <c r="FZC440" s="294" t="s">
        <v>5621</v>
      </c>
      <c r="FZD440" s="294" t="s">
        <v>5621</v>
      </c>
      <c r="FZE440" s="294" t="s">
        <v>5621</v>
      </c>
      <c r="FZF440" s="294" t="s">
        <v>5621</v>
      </c>
      <c r="FZG440" s="294" t="s">
        <v>5621</v>
      </c>
      <c r="FZH440" s="294" t="s">
        <v>5621</v>
      </c>
      <c r="FZI440" s="294" t="s">
        <v>5621</v>
      </c>
      <c r="FZJ440" s="294" t="s">
        <v>5621</v>
      </c>
      <c r="FZK440" s="294" t="s">
        <v>5621</v>
      </c>
      <c r="FZL440" s="294" t="s">
        <v>5621</v>
      </c>
      <c r="FZM440" s="294" t="s">
        <v>5621</v>
      </c>
      <c r="FZN440" s="294" t="s">
        <v>5621</v>
      </c>
      <c r="FZO440" s="294" t="s">
        <v>5621</v>
      </c>
      <c r="FZP440" s="294" t="s">
        <v>5621</v>
      </c>
      <c r="FZQ440" s="294" t="s">
        <v>5621</v>
      </c>
      <c r="FZR440" s="294" t="s">
        <v>5621</v>
      </c>
      <c r="FZS440" s="294" t="s">
        <v>5621</v>
      </c>
      <c r="FZT440" s="294" t="s">
        <v>5621</v>
      </c>
      <c r="FZU440" s="294" t="s">
        <v>5621</v>
      </c>
      <c r="FZV440" s="294" t="s">
        <v>5621</v>
      </c>
      <c r="FZW440" s="294" t="s">
        <v>5621</v>
      </c>
      <c r="FZX440" s="294" t="s">
        <v>5621</v>
      </c>
      <c r="FZY440" s="294" t="s">
        <v>5621</v>
      </c>
      <c r="FZZ440" s="294" t="s">
        <v>5621</v>
      </c>
      <c r="GAA440" s="294" t="s">
        <v>5621</v>
      </c>
      <c r="GAB440" s="294" t="s">
        <v>5621</v>
      </c>
      <c r="GAC440" s="294" t="s">
        <v>5621</v>
      </c>
      <c r="GAD440" s="294" t="s">
        <v>5621</v>
      </c>
      <c r="GAE440" s="294" t="s">
        <v>5621</v>
      </c>
      <c r="GAF440" s="294" t="s">
        <v>5621</v>
      </c>
      <c r="GAG440" s="294" t="s">
        <v>5621</v>
      </c>
      <c r="GAH440" s="294" t="s">
        <v>5621</v>
      </c>
      <c r="GAI440" s="294" t="s">
        <v>5621</v>
      </c>
      <c r="GAJ440" s="294" t="s">
        <v>5621</v>
      </c>
      <c r="GAK440" s="294" t="s">
        <v>5621</v>
      </c>
      <c r="GAL440" s="294" t="s">
        <v>5621</v>
      </c>
      <c r="GAM440" s="294" t="s">
        <v>5621</v>
      </c>
      <c r="GAN440" s="294" t="s">
        <v>5621</v>
      </c>
      <c r="GAO440" s="294" t="s">
        <v>5621</v>
      </c>
      <c r="GAP440" s="294" t="s">
        <v>5621</v>
      </c>
      <c r="GAQ440" s="294" t="s">
        <v>5621</v>
      </c>
      <c r="GAR440" s="294" t="s">
        <v>5621</v>
      </c>
      <c r="GAS440" s="294" t="s">
        <v>5621</v>
      </c>
      <c r="GAT440" s="294" t="s">
        <v>5621</v>
      </c>
      <c r="GAU440" s="294" t="s">
        <v>5621</v>
      </c>
      <c r="GAV440" s="294" t="s">
        <v>5621</v>
      </c>
      <c r="GAW440" s="294" t="s">
        <v>5621</v>
      </c>
      <c r="GAX440" s="294" t="s">
        <v>5621</v>
      </c>
      <c r="GAY440" s="294" t="s">
        <v>5621</v>
      </c>
      <c r="GAZ440" s="294" t="s">
        <v>5621</v>
      </c>
      <c r="GBA440" s="294" t="s">
        <v>5621</v>
      </c>
      <c r="GBB440" s="294" t="s">
        <v>5621</v>
      </c>
      <c r="GBC440" s="294" t="s">
        <v>5621</v>
      </c>
      <c r="GBD440" s="294" t="s">
        <v>5621</v>
      </c>
      <c r="GBE440" s="294" t="s">
        <v>5621</v>
      </c>
      <c r="GBF440" s="294" t="s">
        <v>5621</v>
      </c>
      <c r="GBG440" s="294" t="s">
        <v>5621</v>
      </c>
      <c r="GBH440" s="294" t="s">
        <v>5621</v>
      </c>
      <c r="GBI440" s="294" t="s">
        <v>5621</v>
      </c>
      <c r="GBJ440" s="294" t="s">
        <v>5621</v>
      </c>
      <c r="GBK440" s="294" t="s">
        <v>5621</v>
      </c>
      <c r="GBL440" s="294" t="s">
        <v>5621</v>
      </c>
      <c r="GBM440" s="294" t="s">
        <v>5621</v>
      </c>
      <c r="GBN440" s="294" t="s">
        <v>5621</v>
      </c>
      <c r="GBO440" s="294" t="s">
        <v>5621</v>
      </c>
      <c r="GBP440" s="294" t="s">
        <v>5621</v>
      </c>
      <c r="GBQ440" s="294" t="s">
        <v>5621</v>
      </c>
      <c r="GBR440" s="294" t="s">
        <v>5621</v>
      </c>
      <c r="GBS440" s="294" t="s">
        <v>5621</v>
      </c>
      <c r="GBT440" s="294" t="s">
        <v>5621</v>
      </c>
      <c r="GBU440" s="294" t="s">
        <v>5621</v>
      </c>
      <c r="GBV440" s="294" t="s">
        <v>5621</v>
      </c>
      <c r="GBW440" s="294" t="s">
        <v>5621</v>
      </c>
      <c r="GBX440" s="294" t="s">
        <v>5621</v>
      </c>
      <c r="GBY440" s="294" t="s">
        <v>5621</v>
      </c>
      <c r="GBZ440" s="294" t="s">
        <v>5621</v>
      </c>
      <c r="GCA440" s="294" t="s">
        <v>5621</v>
      </c>
      <c r="GCB440" s="294" t="s">
        <v>5621</v>
      </c>
      <c r="GCC440" s="294" t="s">
        <v>5621</v>
      </c>
      <c r="GCD440" s="294" t="s">
        <v>5621</v>
      </c>
      <c r="GCE440" s="294" t="s">
        <v>5621</v>
      </c>
      <c r="GCF440" s="294" t="s">
        <v>5621</v>
      </c>
      <c r="GCG440" s="294" t="s">
        <v>5621</v>
      </c>
      <c r="GCH440" s="294" t="s">
        <v>5621</v>
      </c>
      <c r="GCI440" s="294" t="s">
        <v>5621</v>
      </c>
      <c r="GCJ440" s="294" t="s">
        <v>5621</v>
      </c>
      <c r="GCK440" s="294" t="s">
        <v>5621</v>
      </c>
      <c r="GCL440" s="294" t="s">
        <v>5621</v>
      </c>
      <c r="GCM440" s="294" t="s">
        <v>5621</v>
      </c>
      <c r="GCN440" s="294" t="s">
        <v>5621</v>
      </c>
      <c r="GCO440" s="294" t="s">
        <v>5621</v>
      </c>
      <c r="GCP440" s="294" t="s">
        <v>5621</v>
      </c>
      <c r="GCQ440" s="294" t="s">
        <v>5621</v>
      </c>
      <c r="GCR440" s="294" t="s">
        <v>5621</v>
      </c>
      <c r="GCS440" s="294" t="s">
        <v>5621</v>
      </c>
      <c r="GCT440" s="294" t="s">
        <v>5621</v>
      </c>
      <c r="GCU440" s="294" t="s">
        <v>5621</v>
      </c>
      <c r="GCV440" s="294" t="s">
        <v>5621</v>
      </c>
      <c r="GCW440" s="294" t="s">
        <v>5621</v>
      </c>
      <c r="GCX440" s="294" t="s">
        <v>5621</v>
      </c>
      <c r="GCY440" s="294" t="s">
        <v>5621</v>
      </c>
      <c r="GCZ440" s="294" t="s">
        <v>5621</v>
      </c>
      <c r="GDA440" s="294" t="s">
        <v>5621</v>
      </c>
      <c r="GDB440" s="294" t="s">
        <v>5621</v>
      </c>
      <c r="GDC440" s="294" t="s">
        <v>5621</v>
      </c>
      <c r="GDD440" s="294" t="s">
        <v>5621</v>
      </c>
      <c r="GDE440" s="294" t="s">
        <v>5621</v>
      </c>
      <c r="GDF440" s="294" t="s">
        <v>5621</v>
      </c>
      <c r="GDG440" s="294" t="s">
        <v>5621</v>
      </c>
      <c r="GDH440" s="294" t="s">
        <v>5621</v>
      </c>
      <c r="GDI440" s="294" t="s">
        <v>5621</v>
      </c>
      <c r="GDJ440" s="294" t="s">
        <v>5621</v>
      </c>
      <c r="GDK440" s="294" t="s">
        <v>5621</v>
      </c>
      <c r="GDL440" s="294" t="s">
        <v>5621</v>
      </c>
      <c r="GDM440" s="294" t="s">
        <v>5621</v>
      </c>
      <c r="GDN440" s="294" t="s">
        <v>5621</v>
      </c>
      <c r="GDO440" s="294" t="s">
        <v>5621</v>
      </c>
      <c r="GDP440" s="294" t="s">
        <v>5621</v>
      </c>
      <c r="GDQ440" s="294" t="s">
        <v>5621</v>
      </c>
      <c r="GDR440" s="294" t="s">
        <v>5621</v>
      </c>
      <c r="GDS440" s="294" t="s">
        <v>5621</v>
      </c>
      <c r="GDT440" s="294" t="s">
        <v>5621</v>
      </c>
      <c r="GDU440" s="294" t="s">
        <v>5621</v>
      </c>
      <c r="GDV440" s="294" t="s">
        <v>5621</v>
      </c>
      <c r="GDW440" s="294" t="s">
        <v>5621</v>
      </c>
      <c r="GDX440" s="294" t="s">
        <v>5621</v>
      </c>
      <c r="GDY440" s="294" t="s">
        <v>5621</v>
      </c>
      <c r="GDZ440" s="294" t="s">
        <v>5621</v>
      </c>
      <c r="GEA440" s="294" t="s">
        <v>5621</v>
      </c>
      <c r="GEB440" s="294" t="s">
        <v>5621</v>
      </c>
      <c r="GEC440" s="294" t="s">
        <v>5621</v>
      </c>
      <c r="GED440" s="294" t="s">
        <v>5621</v>
      </c>
      <c r="GEE440" s="294" t="s">
        <v>5621</v>
      </c>
      <c r="GEF440" s="294" t="s">
        <v>5621</v>
      </c>
      <c r="GEG440" s="294" t="s">
        <v>5621</v>
      </c>
      <c r="GEH440" s="294" t="s">
        <v>5621</v>
      </c>
      <c r="GEI440" s="294" t="s">
        <v>5621</v>
      </c>
      <c r="GEJ440" s="294" t="s">
        <v>5621</v>
      </c>
      <c r="GEK440" s="294" t="s">
        <v>5621</v>
      </c>
      <c r="GEL440" s="294" t="s">
        <v>5621</v>
      </c>
      <c r="GEM440" s="294" t="s">
        <v>5621</v>
      </c>
      <c r="GEN440" s="294" t="s">
        <v>5621</v>
      </c>
      <c r="GEO440" s="294" t="s">
        <v>5621</v>
      </c>
      <c r="GEP440" s="294" t="s">
        <v>5621</v>
      </c>
      <c r="GEQ440" s="294" t="s">
        <v>5621</v>
      </c>
      <c r="GER440" s="294" t="s">
        <v>5621</v>
      </c>
      <c r="GES440" s="294" t="s">
        <v>5621</v>
      </c>
      <c r="GET440" s="294" t="s">
        <v>5621</v>
      </c>
      <c r="GEU440" s="294" t="s">
        <v>5621</v>
      </c>
      <c r="GEV440" s="294" t="s">
        <v>5621</v>
      </c>
      <c r="GEW440" s="294" t="s">
        <v>5621</v>
      </c>
      <c r="GEX440" s="294" t="s">
        <v>5621</v>
      </c>
      <c r="GEY440" s="294" t="s">
        <v>5621</v>
      </c>
      <c r="GEZ440" s="294" t="s">
        <v>5621</v>
      </c>
      <c r="GFA440" s="294" t="s">
        <v>5621</v>
      </c>
      <c r="GFB440" s="294" t="s">
        <v>5621</v>
      </c>
      <c r="GFC440" s="294" t="s">
        <v>5621</v>
      </c>
      <c r="GFD440" s="294" t="s">
        <v>5621</v>
      </c>
      <c r="GFE440" s="294" t="s">
        <v>5621</v>
      </c>
      <c r="GFF440" s="294" t="s">
        <v>5621</v>
      </c>
      <c r="GFG440" s="294" t="s">
        <v>5621</v>
      </c>
      <c r="GFH440" s="294" t="s">
        <v>5621</v>
      </c>
      <c r="GFI440" s="294" t="s">
        <v>5621</v>
      </c>
      <c r="GFJ440" s="294" t="s">
        <v>5621</v>
      </c>
      <c r="GFK440" s="294" t="s">
        <v>5621</v>
      </c>
      <c r="GFL440" s="294" t="s">
        <v>5621</v>
      </c>
      <c r="GFM440" s="294" t="s">
        <v>5621</v>
      </c>
      <c r="GFN440" s="294" t="s">
        <v>5621</v>
      </c>
      <c r="GFO440" s="294" t="s">
        <v>5621</v>
      </c>
      <c r="GFP440" s="294" t="s">
        <v>5621</v>
      </c>
      <c r="GFQ440" s="294" t="s">
        <v>5621</v>
      </c>
      <c r="GFR440" s="294" t="s">
        <v>5621</v>
      </c>
      <c r="GFS440" s="294" t="s">
        <v>5621</v>
      </c>
      <c r="GFT440" s="294" t="s">
        <v>5621</v>
      </c>
      <c r="GFU440" s="294" t="s">
        <v>5621</v>
      </c>
      <c r="GFV440" s="294" t="s">
        <v>5621</v>
      </c>
      <c r="GFW440" s="294" t="s">
        <v>5621</v>
      </c>
      <c r="GFX440" s="294" t="s">
        <v>5621</v>
      </c>
      <c r="GFY440" s="294" t="s">
        <v>5621</v>
      </c>
      <c r="GFZ440" s="294" t="s">
        <v>5621</v>
      </c>
      <c r="GGA440" s="294" t="s">
        <v>5621</v>
      </c>
      <c r="GGB440" s="294" t="s">
        <v>5621</v>
      </c>
      <c r="GGC440" s="294" t="s">
        <v>5621</v>
      </c>
      <c r="GGD440" s="294" t="s">
        <v>5621</v>
      </c>
      <c r="GGE440" s="294" t="s">
        <v>5621</v>
      </c>
      <c r="GGF440" s="294" t="s">
        <v>5621</v>
      </c>
      <c r="GGG440" s="294" t="s">
        <v>5621</v>
      </c>
      <c r="GGH440" s="294" t="s">
        <v>5621</v>
      </c>
      <c r="GGI440" s="294" t="s">
        <v>5621</v>
      </c>
      <c r="GGJ440" s="294" t="s">
        <v>5621</v>
      </c>
      <c r="GGK440" s="294" t="s">
        <v>5621</v>
      </c>
      <c r="GGL440" s="294" t="s">
        <v>5621</v>
      </c>
      <c r="GGM440" s="294" t="s">
        <v>5621</v>
      </c>
      <c r="GGN440" s="294" t="s">
        <v>5621</v>
      </c>
      <c r="GGO440" s="294" t="s">
        <v>5621</v>
      </c>
      <c r="GGP440" s="294" t="s">
        <v>5621</v>
      </c>
      <c r="GGQ440" s="294" t="s">
        <v>5621</v>
      </c>
      <c r="GGR440" s="294" t="s">
        <v>5621</v>
      </c>
      <c r="GGS440" s="294" t="s">
        <v>5621</v>
      </c>
      <c r="GGT440" s="294" t="s">
        <v>5621</v>
      </c>
      <c r="GGU440" s="294" t="s">
        <v>5621</v>
      </c>
      <c r="GGV440" s="294" t="s">
        <v>5621</v>
      </c>
      <c r="GGW440" s="294" t="s">
        <v>5621</v>
      </c>
      <c r="GGX440" s="294" t="s">
        <v>5621</v>
      </c>
      <c r="GGY440" s="294" t="s">
        <v>5621</v>
      </c>
      <c r="GGZ440" s="294" t="s">
        <v>5621</v>
      </c>
      <c r="GHA440" s="294" t="s">
        <v>5621</v>
      </c>
      <c r="GHB440" s="294" t="s">
        <v>5621</v>
      </c>
      <c r="GHC440" s="294" t="s">
        <v>5621</v>
      </c>
      <c r="GHD440" s="294" t="s">
        <v>5621</v>
      </c>
      <c r="GHE440" s="294" t="s">
        <v>5621</v>
      </c>
      <c r="GHF440" s="294" t="s">
        <v>5621</v>
      </c>
      <c r="GHG440" s="294" t="s">
        <v>5621</v>
      </c>
      <c r="GHH440" s="294" t="s">
        <v>5621</v>
      </c>
      <c r="GHI440" s="294" t="s">
        <v>5621</v>
      </c>
      <c r="GHJ440" s="294" t="s">
        <v>5621</v>
      </c>
      <c r="GHK440" s="294" t="s">
        <v>5621</v>
      </c>
      <c r="GHL440" s="294" t="s">
        <v>5621</v>
      </c>
      <c r="GHM440" s="294" t="s">
        <v>5621</v>
      </c>
      <c r="GHN440" s="294" t="s">
        <v>5621</v>
      </c>
      <c r="GHO440" s="294" t="s">
        <v>5621</v>
      </c>
      <c r="GHP440" s="294" t="s">
        <v>5621</v>
      </c>
      <c r="GHQ440" s="294" t="s">
        <v>5621</v>
      </c>
      <c r="GHR440" s="294" t="s">
        <v>5621</v>
      </c>
      <c r="GHS440" s="294" t="s">
        <v>5621</v>
      </c>
      <c r="GHT440" s="294" t="s">
        <v>5621</v>
      </c>
      <c r="GHU440" s="294" t="s">
        <v>5621</v>
      </c>
      <c r="GHV440" s="294" t="s">
        <v>5621</v>
      </c>
      <c r="GHW440" s="294" t="s">
        <v>5621</v>
      </c>
      <c r="GHX440" s="294" t="s">
        <v>5621</v>
      </c>
      <c r="GHY440" s="294" t="s">
        <v>5621</v>
      </c>
      <c r="GHZ440" s="294" t="s">
        <v>5621</v>
      </c>
      <c r="GIA440" s="294" t="s">
        <v>5621</v>
      </c>
      <c r="GIB440" s="294" t="s">
        <v>5621</v>
      </c>
      <c r="GIC440" s="294" t="s">
        <v>5621</v>
      </c>
      <c r="GID440" s="294" t="s">
        <v>5621</v>
      </c>
      <c r="GIE440" s="294" t="s">
        <v>5621</v>
      </c>
      <c r="GIF440" s="294" t="s">
        <v>5621</v>
      </c>
      <c r="GIG440" s="294" t="s">
        <v>5621</v>
      </c>
      <c r="GIH440" s="294" t="s">
        <v>5621</v>
      </c>
      <c r="GII440" s="294" t="s">
        <v>5621</v>
      </c>
      <c r="GIJ440" s="294" t="s">
        <v>5621</v>
      </c>
      <c r="GIK440" s="294" t="s">
        <v>5621</v>
      </c>
      <c r="GIL440" s="294" t="s">
        <v>5621</v>
      </c>
      <c r="GIM440" s="294" t="s">
        <v>5621</v>
      </c>
      <c r="GIN440" s="294" t="s">
        <v>5621</v>
      </c>
      <c r="GIO440" s="294" t="s">
        <v>5621</v>
      </c>
      <c r="GIP440" s="294" t="s">
        <v>5621</v>
      </c>
      <c r="GIQ440" s="294" t="s">
        <v>5621</v>
      </c>
      <c r="GIR440" s="294" t="s">
        <v>5621</v>
      </c>
      <c r="GIS440" s="294" t="s">
        <v>5621</v>
      </c>
      <c r="GIT440" s="294" t="s">
        <v>5621</v>
      </c>
      <c r="GIU440" s="294" t="s">
        <v>5621</v>
      </c>
      <c r="GIV440" s="294" t="s">
        <v>5621</v>
      </c>
      <c r="GIW440" s="294" t="s">
        <v>5621</v>
      </c>
      <c r="GIX440" s="294" t="s">
        <v>5621</v>
      </c>
      <c r="GIY440" s="294" t="s">
        <v>5621</v>
      </c>
      <c r="GIZ440" s="294" t="s">
        <v>5621</v>
      </c>
      <c r="GJA440" s="294" t="s">
        <v>5621</v>
      </c>
      <c r="GJB440" s="294" t="s">
        <v>5621</v>
      </c>
      <c r="GJC440" s="294" t="s">
        <v>5621</v>
      </c>
      <c r="GJD440" s="294" t="s">
        <v>5621</v>
      </c>
      <c r="GJE440" s="294" t="s">
        <v>5621</v>
      </c>
      <c r="GJF440" s="294" t="s">
        <v>5621</v>
      </c>
      <c r="GJG440" s="294" t="s">
        <v>5621</v>
      </c>
      <c r="GJH440" s="294" t="s">
        <v>5621</v>
      </c>
      <c r="GJI440" s="294" t="s">
        <v>5621</v>
      </c>
      <c r="GJJ440" s="294" t="s">
        <v>5621</v>
      </c>
      <c r="GJK440" s="294" t="s">
        <v>5621</v>
      </c>
      <c r="GJL440" s="294" t="s">
        <v>5621</v>
      </c>
      <c r="GJM440" s="294" t="s">
        <v>5621</v>
      </c>
      <c r="GJN440" s="294" t="s">
        <v>5621</v>
      </c>
      <c r="GJO440" s="294" t="s">
        <v>5621</v>
      </c>
      <c r="GJP440" s="294" t="s">
        <v>5621</v>
      </c>
      <c r="GJQ440" s="294" t="s">
        <v>5621</v>
      </c>
      <c r="GJR440" s="294" t="s">
        <v>5621</v>
      </c>
      <c r="GJS440" s="294" t="s">
        <v>5621</v>
      </c>
      <c r="GJT440" s="294" t="s">
        <v>5621</v>
      </c>
      <c r="GJU440" s="294" t="s">
        <v>5621</v>
      </c>
      <c r="GJV440" s="294" t="s">
        <v>5621</v>
      </c>
      <c r="GJW440" s="294" t="s">
        <v>5621</v>
      </c>
      <c r="GJX440" s="294" t="s">
        <v>5621</v>
      </c>
      <c r="GJY440" s="294" t="s">
        <v>5621</v>
      </c>
      <c r="GJZ440" s="294" t="s">
        <v>5621</v>
      </c>
      <c r="GKA440" s="294" t="s">
        <v>5621</v>
      </c>
      <c r="GKB440" s="294" t="s">
        <v>5621</v>
      </c>
      <c r="GKC440" s="294" t="s">
        <v>5621</v>
      </c>
      <c r="GKD440" s="294" t="s">
        <v>5621</v>
      </c>
      <c r="GKE440" s="294" t="s">
        <v>5621</v>
      </c>
      <c r="GKF440" s="294" t="s">
        <v>5621</v>
      </c>
      <c r="GKG440" s="294" t="s">
        <v>5621</v>
      </c>
      <c r="GKH440" s="294" t="s">
        <v>5621</v>
      </c>
      <c r="GKI440" s="294" t="s">
        <v>5621</v>
      </c>
      <c r="GKJ440" s="294" t="s">
        <v>5621</v>
      </c>
      <c r="GKK440" s="294" t="s">
        <v>5621</v>
      </c>
      <c r="GKL440" s="294" t="s">
        <v>5621</v>
      </c>
      <c r="GKM440" s="294" t="s">
        <v>5621</v>
      </c>
      <c r="GKN440" s="294" t="s">
        <v>5621</v>
      </c>
      <c r="GKO440" s="294" t="s">
        <v>5621</v>
      </c>
      <c r="GKP440" s="294" t="s">
        <v>5621</v>
      </c>
      <c r="GKQ440" s="294" t="s">
        <v>5621</v>
      </c>
      <c r="GKR440" s="294" t="s">
        <v>5621</v>
      </c>
      <c r="GKS440" s="294" t="s">
        <v>5621</v>
      </c>
      <c r="GKT440" s="294" t="s">
        <v>5621</v>
      </c>
      <c r="GKU440" s="294" t="s">
        <v>5621</v>
      </c>
      <c r="GKV440" s="294" t="s">
        <v>5621</v>
      </c>
      <c r="GKW440" s="294" t="s">
        <v>5621</v>
      </c>
      <c r="GKX440" s="294" t="s">
        <v>5621</v>
      </c>
      <c r="GKY440" s="294" t="s">
        <v>5621</v>
      </c>
      <c r="GKZ440" s="294" t="s">
        <v>5621</v>
      </c>
      <c r="GLA440" s="294" t="s">
        <v>5621</v>
      </c>
      <c r="GLB440" s="294" t="s">
        <v>5621</v>
      </c>
      <c r="GLC440" s="294" t="s">
        <v>5621</v>
      </c>
      <c r="GLD440" s="294" t="s">
        <v>5621</v>
      </c>
      <c r="GLE440" s="294" t="s">
        <v>5621</v>
      </c>
      <c r="GLF440" s="294" t="s">
        <v>5621</v>
      </c>
      <c r="GLG440" s="294" t="s">
        <v>5621</v>
      </c>
      <c r="GLH440" s="294" t="s">
        <v>5621</v>
      </c>
      <c r="GLI440" s="294" t="s">
        <v>5621</v>
      </c>
      <c r="GLJ440" s="294" t="s">
        <v>5621</v>
      </c>
      <c r="GLK440" s="294" t="s">
        <v>5621</v>
      </c>
      <c r="GLL440" s="294" t="s">
        <v>5621</v>
      </c>
      <c r="GLM440" s="294" t="s">
        <v>5621</v>
      </c>
      <c r="GLN440" s="294" t="s">
        <v>5621</v>
      </c>
      <c r="GLO440" s="294" t="s">
        <v>5621</v>
      </c>
      <c r="GLP440" s="294" t="s">
        <v>5621</v>
      </c>
      <c r="GLQ440" s="294" t="s">
        <v>5621</v>
      </c>
      <c r="GLR440" s="294" t="s">
        <v>5621</v>
      </c>
      <c r="GLS440" s="294" t="s">
        <v>5621</v>
      </c>
      <c r="GLT440" s="294" t="s">
        <v>5621</v>
      </c>
      <c r="GLU440" s="294" t="s">
        <v>5621</v>
      </c>
      <c r="GLV440" s="294" t="s">
        <v>5621</v>
      </c>
      <c r="GLW440" s="294" t="s">
        <v>5621</v>
      </c>
      <c r="GLX440" s="294" t="s">
        <v>5621</v>
      </c>
      <c r="GLY440" s="294" t="s">
        <v>5621</v>
      </c>
      <c r="GLZ440" s="294" t="s">
        <v>5621</v>
      </c>
      <c r="GMA440" s="294" t="s">
        <v>5621</v>
      </c>
      <c r="GMB440" s="294" t="s">
        <v>5621</v>
      </c>
      <c r="GMC440" s="294" t="s">
        <v>5621</v>
      </c>
      <c r="GMD440" s="294" t="s">
        <v>5621</v>
      </c>
      <c r="GME440" s="294" t="s">
        <v>5621</v>
      </c>
      <c r="GMF440" s="294" t="s">
        <v>5621</v>
      </c>
      <c r="GMG440" s="294" t="s">
        <v>5621</v>
      </c>
      <c r="GMH440" s="294" t="s">
        <v>5621</v>
      </c>
      <c r="GMI440" s="294" t="s">
        <v>5621</v>
      </c>
      <c r="GMJ440" s="294" t="s">
        <v>5621</v>
      </c>
      <c r="GMK440" s="294" t="s">
        <v>5621</v>
      </c>
      <c r="GML440" s="294" t="s">
        <v>5621</v>
      </c>
      <c r="GMM440" s="294" t="s">
        <v>5621</v>
      </c>
      <c r="GMN440" s="294" t="s">
        <v>5621</v>
      </c>
      <c r="GMO440" s="294" t="s">
        <v>5621</v>
      </c>
      <c r="GMP440" s="294" t="s">
        <v>5621</v>
      </c>
      <c r="GMQ440" s="294" t="s">
        <v>5621</v>
      </c>
      <c r="GMR440" s="294" t="s">
        <v>5621</v>
      </c>
      <c r="GMS440" s="294" t="s">
        <v>5621</v>
      </c>
      <c r="GMT440" s="294" t="s">
        <v>5621</v>
      </c>
      <c r="GMU440" s="294" t="s">
        <v>5621</v>
      </c>
      <c r="GMV440" s="294" t="s">
        <v>5621</v>
      </c>
      <c r="GMW440" s="294" t="s">
        <v>5621</v>
      </c>
      <c r="GMX440" s="294" t="s">
        <v>5621</v>
      </c>
      <c r="GMY440" s="294" t="s">
        <v>5621</v>
      </c>
      <c r="GMZ440" s="294" t="s">
        <v>5621</v>
      </c>
      <c r="GNA440" s="294" t="s">
        <v>5621</v>
      </c>
      <c r="GNB440" s="294" t="s">
        <v>5621</v>
      </c>
      <c r="GNC440" s="294" t="s">
        <v>5621</v>
      </c>
      <c r="GND440" s="294" t="s">
        <v>5621</v>
      </c>
      <c r="GNE440" s="294" t="s">
        <v>5621</v>
      </c>
      <c r="GNF440" s="294" t="s">
        <v>5621</v>
      </c>
      <c r="GNG440" s="294" t="s">
        <v>5621</v>
      </c>
      <c r="GNH440" s="294" t="s">
        <v>5621</v>
      </c>
      <c r="GNI440" s="294" t="s">
        <v>5621</v>
      </c>
      <c r="GNJ440" s="294" t="s">
        <v>5621</v>
      </c>
      <c r="GNK440" s="294" t="s">
        <v>5621</v>
      </c>
      <c r="GNL440" s="294" t="s">
        <v>5621</v>
      </c>
      <c r="GNM440" s="294" t="s">
        <v>5621</v>
      </c>
      <c r="GNN440" s="294" t="s">
        <v>5621</v>
      </c>
      <c r="GNO440" s="294" t="s">
        <v>5621</v>
      </c>
      <c r="GNP440" s="294" t="s">
        <v>5621</v>
      </c>
      <c r="GNQ440" s="294" t="s">
        <v>5621</v>
      </c>
      <c r="GNR440" s="294" t="s">
        <v>5621</v>
      </c>
      <c r="GNS440" s="294" t="s">
        <v>5621</v>
      </c>
      <c r="GNT440" s="294" t="s">
        <v>5621</v>
      </c>
      <c r="GNU440" s="294" t="s">
        <v>5621</v>
      </c>
      <c r="GNV440" s="294" t="s">
        <v>5621</v>
      </c>
      <c r="GNW440" s="294" t="s">
        <v>5621</v>
      </c>
      <c r="GNX440" s="294" t="s">
        <v>5621</v>
      </c>
      <c r="GNY440" s="294" t="s">
        <v>5621</v>
      </c>
      <c r="GNZ440" s="294" t="s">
        <v>5621</v>
      </c>
      <c r="GOA440" s="294" t="s">
        <v>5621</v>
      </c>
      <c r="GOB440" s="294" t="s">
        <v>5621</v>
      </c>
      <c r="GOC440" s="294" t="s">
        <v>5621</v>
      </c>
      <c r="GOD440" s="294" t="s">
        <v>5621</v>
      </c>
      <c r="GOE440" s="294" t="s">
        <v>5621</v>
      </c>
      <c r="GOF440" s="294" t="s">
        <v>5621</v>
      </c>
      <c r="GOG440" s="294" t="s">
        <v>5621</v>
      </c>
      <c r="GOH440" s="294" t="s">
        <v>5621</v>
      </c>
      <c r="GOI440" s="294" t="s">
        <v>5621</v>
      </c>
      <c r="GOJ440" s="294" t="s">
        <v>5621</v>
      </c>
      <c r="GOK440" s="294" t="s">
        <v>5621</v>
      </c>
      <c r="GOL440" s="294" t="s">
        <v>5621</v>
      </c>
      <c r="GOM440" s="294" t="s">
        <v>5621</v>
      </c>
      <c r="GON440" s="294" t="s">
        <v>5621</v>
      </c>
      <c r="GOO440" s="294" t="s">
        <v>5621</v>
      </c>
      <c r="GOP440" s="294" t="s">
        <v>5621</v>
      </c>
      <c r="GOQ440" s="294" t="s">
        <v>5621</v>
      </c>
      <c r="GOR440" s="294" t="s">
        <v>5621</v>
      </c>
      <c r="GOS440" s="294" t="s">
        <v>5621</v>
      </c>
      <c r="GOT440" s="294" t="s">
        <v>5621</v>
      </c>
      <c r="GOU440" s="294" t="s">
        <v>5621</v>
      </c>
      <c r="GOV440" s="294" t="s">
        <v>5621</v>
      </c>
      <c r="GOW440" s="294" t="s">
        <v>5621</v>
      </c>
      <c r="GOX440" s="294" t="s">
        <v>5621</v>
      </c>
      <c r="GOY440" s="294" t="s">
        <v>5621</v>
      </c>
      <c r="GOZ440" s="294" t="s">
        <v>5621</v>
      </c>
      <c r="GPA440" s="294" t="s">
        <v>5621</v>
      </c>
      <c r="GPB440" s="294" t="s">
        <v>5621</v>
      </c>
      <c r="GPC440" s="294" t="s">
        <v>5621</v>
      </c>
      <c r="GPD440" s="294" t="s">
        <v>5621</v>
      </c>
      <c r="GPE440" s="294" t="s">
        <v>5621</v>
      </c>
      <c r="GPF440" s="294" t="s">
        <v>5621</v>
      </c>
      <c r="GPG440" s="294" t="s">
        <v>5621</v>
      </c>
      <c r="GPH440" s="294" t="s">
        <v>5621</v>
      </c>
      <c r="GPI440" s="294" t="s">
        <v>5621</v>
      </c>
      <c r="GPJ440" s="294" t="s">
        <v>5621</v>
      </c>
      <c r="GPK440" s="294" t="s">
        <v>5621</v>
      </c>
      <c r="GPL440" s="294" t="s">
        <v>5621</v>
      </c>
      <c r="GPM440" s="294" t="s">
        <v>5621</v>
      </c>
      <c r="GPN440" s="294" t="s">
        <v>5621</v>
      </c>
      <c r="GPO440" s="294" t="s">
        <v>5621</v>
      </c>
      <c r="GPP440" s="294" t="s">
        <v>5621</v>
      </c>
      <c r="GPQ440" s="294" t="s">
        <v>5621</v>
      </c>
      <c r="GPR440" s="294" t="s">
        <v>5621</v>
      </c>
      <c r="GPS440" s="294" t="s">
        <v>5621</v>
      </c>
      <c r="GPT440" s="294" t="s">
        <v>5621</v>
      </c>
      <c r="GPU440" s="294" t="s">
        <v>5621</v>
      </c>
      <c r="GPV440" s="294" t="s">
        <v>5621</v>
      </c>
      <c r="GPW440" s="294" t="s">
        <v>5621</v>
      </c>
      <c r="GPX440" s="294" t="s">
        <v>5621</v>
      </c>
      <c r="GPY440" s="294" t="s">
        <v>5621</v>
      </c>
      <c r="GPZ440" s="294" t="s">
        <v>5621</v>
      </c>
      <c r="GQA440" s="294" t="s">
        <v>5621</v>
      </c>
      <c r="GQB440" s="294" t="s">
        <v>5621</v>
      </c>
      <c r="GQC440" s="294" t="s">
        <v>5621</v>
      </c>
      <c r="GQD440" s="294" t="s">
        <v>5621</v>
      </c>
      <c r="GQE440" s="294" t="s">
        <v>5621</v>
      </c>
      <c r="GQF440" s="294" t="s">
        <v>5621</v>
      </c>
      <c r="GQG440" s="294" t="s">
        <v>5621</v>
      </c>
      <c r="GQH440" s="294" t="s">
        <v>5621</v>
      </c>
      <c r="GQI440" s="294" t="s">
        <v>5621</v>
      </c>
      <c r="GQJ440" s="294" t="s">
        <v>5621</v>
      </c>
      <c r="GQK440" s="294" t="s">
        <v>5621</v>
      </c>
      <c r="GQL440" s="294" t="s">
        <v>5621</v>
      </c>
      <c r="GQM440" s="294" t="s">
        <v>5621</v>
      </c>
      <c r="GQN440" s="294" t="s">
        <v>5621</v>
      </c>
      <c r="GQO440" s="294" t="s">
        <v>5621</v>
      </c>
      <c r="GQP440" s="294" t="s">
        <v>5621</v>
      </c>
      <c r="GQQ440" s="294" t="s">
        <v>5621</v>
      </c>
      <c r="GQR440" s="294" t="s">
        <v>5621</v>
      </c>
      <c r="GQS440" s="294" t="s">
        <v>5621</v>
      </c>
      <c r="GQT440" s="294" t="s">
        <v>5621</v>
      </c>
      <c r="GQU440" s="294" t="s">
        <v>5621</v>
      </c>
      <c r="GQV440" s="294" t="s">
        <v>5621</v>
      </c>
      <c r="GQW440" s="294" t="s">
        <v>5621</v>
      </c>
      <c r="GQX440" s="294" t="s">
        <v>5621</v>
      </c>
      <c r="GQY440" s="294" t="s">
        <v>5621</v>
      </c>
      <c r="GQZ440" s="294" t="s">
        <v>5621</v>
      </c>
      <c r="GRA440" s="294" t="s">
        <v>5621</v>
      </c>
      <c r="GRB440" s="294" t="s">
        <v>5621</v>
      </c>
      <c r="GRC440" s="294" t="s">
        <v>5621</v>
      </c>
      <c r="GRD440" s="294" t="s">
        <v>5621</v>
      </c>
      <c r="GRE440" s="294" t="s">
        <v>5621</v>
      </c>
      <c r="GRF440" s="294" t="s">
        <v>5621</v>
      </c>
      <c r="GRG440" s="294" t="s">
        <v>5621</v>
      </c>
      <c r="GRH440" s="294" t="s">
        <v>5621</v>
      </c>
      <c r="GRI440" s="294" t="s">
        <v>5621</v>
      </c>
      <c r="GRJ440" s="294" t="s">
        <v>5621</v>
      </c>
      <c r="GRK440" s="294" t="s">
        <v>5621</v>
      </c>
      <c r="GRL440" s="294" t="s">
        <v>5621</v>
      </c>
      <c r="GRM440" s="294" t="s">
        <v>5621</v>
      </c>
      <c r="GRN440" s="294" t="s">
        <v>5621</v>
      </c>
      <c r="GRO440" s="294" t="s">
        <v>5621</v>
      </c>
      <c r="GRP440" s="294" t="s">
        <v>5621</v>
      </c>
      <c r="GRQ440" s="294" t="s">
        <v>5621</v>
      </c>
      <c r="GRR440" s="294" t="s">
        <v>5621</v>
      </c>
      <c r="GRS440" s="294" t="s">
        <v>5621</v>
      </c>
      <c r="GRT440" s="294" t="s">
        <v>5621</v>
      </c>
      <c r="GRU440" s="294" t="s">
        <v>5621</v>
      </c>
      <c r="GRV440" s="294" t="s">
        <v>5621</v>
      </c>
      <c r="GRW440" s="294" t="s">
        <v>5621</v>
      </c>
      <c r="GRX440" s="294" t="s">
        <v>5621</v>
      </c>
      <c r="GRY440" s="294" t="s">
        <v>5621</v>
      </c>
      <c r="GRZ440" s="294" t="s">
        <v>5621</v>
      </c>
      <c r="GSA440" s="294" t="s">
        <v>5621</v>
      </c>
      <c r="GSB440" s="294" t="s">
        <v>5621</v>
      </c>
      <c r="GSC440" s="294" t="s">
        <v>5621</v>
      </c>
      <c r="GSD440" s="294" t="s">
        <v>5621</v>
      </c>
      <c r="GSE440" s="294" t="s">
        <v>5621</v>
      </c>
      <c r="GSF440" s="294" t="s">
        <v>5621</v>
      </c>
      <c r="GSG440" s="294" t="s">
        <v>5621</v>
      </c>
      <c r="GSH440" s="294" t="s">
        <v>5621</v>
      </c>
      <c r="GSI440" s="294" t="s">
        <v>5621</v>
      </c>
      <c r="GSJ440" s="294" t="s">
        <v>5621</v>
      </c>
      <c r="GSK440" s="294" t="s">
        <v>5621</v>
      </c>
      <c r="GSL440" s="294" t="s">
        <v>5621</v>
      </c>
      <c r="GSM440" s="294" t="s">
        <v>5621</v>
      </c>
      <c r="GSN440" s="294" t="s">
        <v>5621</v>
      </c>
      <c r="GSO440" s="294" t="s">
        <v>5621</v>
      </c>
      <c r="GSP440" s="294" t="s">
        <v>5621</v>
      </c>
      <c r="GSQ440" s="294" t="s">
        <v>5621</v>
      </c>
      <c r="GSR440" s="294" t="s">
        <v>5621</v>
      </c>
      <c r="GSS440" s="294" t="s">
        <v>5621</v>
      </c>
      <c r="GST440" s="294" t="s">
        <v>5621</v>
      </c>
      <c r="GSU440" s="294" t="s">
        <v>5621</v>
      </c>
      <c r="GSV440" s="294" t="s">
        <v>5621</v>
      </c>
      <c r="GSW440" s="294" t="s">
        <v>5621</v>
      </c>
      <c r="GSX440" s="294" t="s">
        <v>5621</v>
      </c>
      <c r="GSY440" s="294" t="s">
        <v>5621</v>
      </c>
      <c r="GSZ440" s="294" t="s">
        <v>5621</v>
      </c>
      <c r="GTA440" s="294" t="s">
        <v>5621</v>
      </c>
      <c r="GTB440" s="294" t="s">
        <v>5621</v>
      </c>
      <c r="GTC440" s="294" t="s">
        <v>5621</v>
      </c>
      <c r="GTD440" s="294" t="s">
        <v>5621</v>
      </c>
      <c r="GTE440" s="294" t="s">
        <v>5621</v>
      </c>
      <c r="GTF440" s="294" t="s">
        <v>5621</v>
      </c>
      <c r="GTG440" s="294" t="s">
        <v>5621</v>
      </c>
      <c r="GTH440" s="294" t="s">
        <v>5621</v>
      </c>
      <c r="GTI440" s="294" t="s">
        <v>5621</v>
      </c>
      <c r="GTJ440" s="294" t="s">
        <v>5621</v>
      </c>
      <c r="GTK440" s="294" t="s">
        <v>5621</v>
      </c>
      <c r="GTL440" s="294" t="s">
        <v>5621</v>
      </c>
      <c r="GTM440" s="294" t="s">
        <v>5621</v>
      </c>
      <c r="GTN440" s="294" t="s">
        <v>5621</v>
      </c>
      <c r="GTO440" s="294" t="s">
        <v>5621</v>
      </c>
      <c r="GTP440" s="294" t="s">
        <v>5621</v>
      </c>
      <c r="GTQ440" s="294" t="s">
        <v>5621</v>
      </c>
      <c r="GTR440" s="294" t="s">
        <v>5621</v>
      </c>
      <c r="GTS440" s="294" t="s">
        <v>5621</v>
      </c>
      <c r="GTT440" s="294" t="s">
        <v>5621</v>
      </c>
      <c r="GTU440" s="294" t="s">
        <v>5621</v>
      </c>
      <c r="GTV440" s="294" t="s">
        <v>5621</v>
      </c>
      <c r="GTW440" s="294" t="s">
        <v>5621</v>
      </c>
      <c r="GTX440" s="294" t="s">
        <v>5621</v>
      </c>
      <c r="GTY440" s="294" t="s">
        <v>5621</v>
      </c>
      <c r="GTZ440" s="294" t="s">
        <v>5621</v>
      </c>
      <c r="GUA440" s="294" t="s">
        <v>5621</v>
      </c>
      <c r="GUB440" s="294" t="s">
        <v>5621</v>
      </c>
      <c r="GUC440" s="294" t="s">
        <v>5621</v>
      </c>
      <c r="GUD440" s="294" t="s">
        <v>5621</v>
      </c>
      <c r="GUE440" s="294" t="s">
        <v>5621</v>
      </c>
      <c r="GUF440" s="294" t="s">
        <v>5621</v>
      </c>
      <c r="GUG440" s="294" t="s">
        <v>5621</v>
      </c>
      <c r="GUH440" s="294" t="s">
        <v>5621</v>
      </c>
      <c r="GUI440" s="294" t="s">
        <v>5621</v>
      </c>
      <c r="GUJ440" s="294" t="s">
        <v>5621</v>
      </c>
      <c r="GUK440" s="294" t="s">
        <v>5621</v>
      </c>
      <c r="GUL440" s="294" t="s">
        <v>5621</v>
      </c>
      <c r="GUM440" s="294" t="s">
        <v>5621</v>
      </c>
      <c r="GUN440" s="294" t="s">
        <v>5621</v>
      </c>
      <c r="GUO440" s="294" t="s">
        <v>5621</v>
      </c>
      <c r="GUP440" s="294" t="s">
        <v>5621</v>
      </c>
      <c r="GUQ440" s="294" t="s">
        <v>5621</v>
      </c>
      <c r="GUR440" s="294" t="s">
        <v>5621</v>
      </c>
      <c r="GUS440" s="294" t="s">
        <v>5621</v>
      </c>
      <c r="GUT440" s="294" t="s">
        <v>5621</v>
      </c>
      <c r="GUU440" s="294" t="s">
        <v>5621</v>
      </c>
      <c r="GUV440" s="294" t="s">
        <v>5621</v>
      </c>
      <c r="GUW440" s="294" t="s">
        <v>5621</v>
      </c>
      <c r="GUX440" s="294" t="s">
        <v>5621</v>
      </c>
      <c r="GUY440" s="294" t="s">
        <v>5621</v>
      </c>
      <c r="GUZ440" s="294" t="s">
        <v>5621</v>
      </c>
      <c r="GVA440" s="294" t="s">
        <v>5621</v>
      </c>
      <c r="GVB440" s="294" t="s">
        <v>5621</v>
      </c>
      <c r="GVC440" s="294" t="s">
        <v>5621</v>
      </c>
      <c r="GVD440" s="294" t="s">
        <v>5621</v>
      </c>
      <c r="GVE440" s="294" t="s">
        <v>5621</v>
      </c>
      <c r="GVF440" s="294" t="s">
        <v>5621</v>
      </c>
      <c r="GVG440" s="294" t="s">
        <v>5621</v>
      </c>
      <c r="GVH440" s="294" t="s">
        <v>5621</v>
      </c>
      <c r="GVI440" s="294" t="s">
        <v>5621</v>
      </c>
      <c r="GVJ440" s="294" t="s">
        <v>5621</v>
      </c>
      <c r="GVK440" s="294" t="s">
        <v>5621</v>
      </c>
      <c r="GVL440" s="294" t="s">
        <v>5621</v>
      </c>
      <c r="GVM440" s="294" t="s">
        <v>5621</v>
      </c>
      <c r="GVN440" s="294" t="s">
        <v>5621</v>
      </c>
      <c r="GVO440" s="294" t="s">
        <v>5621</v>
      </c>
      <c r="GVP440" s="294" t="s">
        <v>5621</v>
      </c>
      <c r="GVQ440" s="294" t="s">
        <v>5621</v>
      </c>
      <c r="GVR440" s="294" t="s">
        <v>5621</v>
      </c>
      <c r="GVS440" s="294" t="s">
        <v>5621</v>
      </c>
      <c r="GVT440" s="294" t="s">
        <v>5621</v>
      </c>
      <c r="GVU440" s="294" t="s">
        <v>5621</v>
      </c>
      <c r="GVV440" s="294" t="s">
        <v>5621</v>
      </c>
      <c r="GVW440" s="294" t="s">
        <v>5621</v>
      </c>
      <c r="GVX440" s="294" t="s">
        <v>5621</v>
      </c>
      <c r="GVY440" s="294" t="s">
        <v>5621</v>
      </c>
      <c r="GVZ440" s="294" t="s">
        <v>5621</v>
      </c>
      <c r="GWA440" s="294" t="s">
        <v>5621</v>
      </c>
      <c r="GWB440" s="294" t="s">
        <v>5621</v>
      </c>
      <c r="GWC440" s="294" t="s">
        <v>5621</v>
      </c>
      <c r="GWD440" s="294" t="s">
        <v>5621</v>
      </c>
      <c r="GWE440" s="294" t="s">
        <v>5621</v>
      </c>
      <c r="GWF440" s="294" t="s">
        <v>5621</v>
      </c>
      <c r="GWG440" s="294" t="s">
        <v>5621</v>
      </c>
      <c r="GWH440" s="294" t="s">
        <v>5621</v>
      </c>
      <c r="GWI440" s="294" t="s">
        <v>5621</v>
      </c>
      <c r="GWJ440" s="294" t="s">
        <v>5621</v>
      </c>
      <c r="GWK440" s="294" t="s">
        <v>5621</v>
      </c>
      <c r="GWL440" s="294" t="s">
        <v>5621</v>
      </c>
      <c r="GWM440" s="294" t="s">
        <v>5621</v>
      </c>
      <c r="GWN440" s="294" t="s">
        <v>5621</v>
      </c>
      <c r="GWO440" s="294" t="s">
        <v>5621</v>
      </c>
      <c r="GWP440" s="294" t="s">
        <v>5621</v>
      </c>
      <c r="GWQ440" s="294" t="s">
        <v>5621</v>
      </c>
      <c r="GWR440" s="294" t="s">
        <v>5621</v>
      </c>
      <c r="GWS440" s="294" t="s">
        <v>5621</v>
      </c>
      <c r="GWT440" s="294" t="s">
        <v>5621</v>
      </c>
      <c r="GWU440" s="294" t="s">
        <v>5621</v>
      </c>
      <c r="GWV440" s="294" t="s">
        <v>5621</v>
      </c>
      <c r="GWW440" s="294" t="s">
        <v>5621</v>
      </c>
      <c r="GWX440" s="294" t="s">
        <v>5621</v>
      </c>
      <c r="GWY440" s="294" t="s">
        <v>5621</v>
      </c>
      <c r="GWZ440" s="294" t="s">
        <v>5621</v>
      </c>
      <c r="GXA440" s="294" t="s">
        <v>5621</v>
      </c>
      <c r="GXB440" s="294" t="s">
        <v>5621</v>
      </c>
      <c r="GXC440" s="294" t="s">
        <v>5621</v>
      </c>
      <c r="GXD440" s="294" t="s">
        <v>5621</v>
      </c>
      <c r="GXE440" s="294" t="s">
        <v>5621</v>
      </c>
      <c r="GXF440" s="294" t="s">
        <v>5621</v>
      </c>
      <c r="GXG440" s="294" t="s">
        <v>5621</v>
      </c>
      <c r="GXH440" s="294" t="s">
        <v>5621</v>
      </c>
      <c r="GXI440" s="294" t="s">
        <v>5621</v>
      </c>
      <c r="GXJ440" s="294" t="s">
        <v>5621</v>
      </c>
      <c r="GXK440" s="294" t="s">
        <v>5621</v>
      </c>
      <c r="GXL440" s="294" t="s">
        <v>5621</v>
      </c>
      <c r="GXM440" s="294" t="s">
        <v>5621</v>
      </c>
      <c r="GXN440" s="294" t="s">
        <v>5621</v>
      </c>
      <c r="GXO440" s="294" t="s">
        <v>5621</v>
      </c>
      <c r="GXP440" s="294" t="s">
        <v>5621</v>
      </c>
      <c r="GXQ440" s="294" t="s">
        <v>5621</v>
      </c>
      <c r="GXR440" s="294" t="s">
        <v>5621</v>
      </c>
      <c r="GXS440" s="294" t="s">
        <v>5621</v>
      </c>
      <c r="GXT440" s="294" t="s">
        <v>5621</v>
      </c>
      <c r="GXU440" s="294" t="s">
        <v>5621</v>
      </c>
      <c r="GXV440" s="294" t="s">
        <v>5621</v>
      </c>
      <c r="GXW440" s="294" t="s">
        <v>5621</v>
      </c>
      <c r="GXX440" s="294" t="s">
        <v>5621</v>
      </c>
      <c r="GXY440" s="294" t="s">
        <v>5621</v>
      </c>
      <c r="GXZ440" s="294" t="s">
        <v>5621</v>
      </c>
      <c r="GYA440" s="294" t="s">
        <v>5621</v>
      </c>
      <c r="GYB440" s="294" t="s">
        <v>5621</v>
      </c>
      <c r="GYC440" s="294" t="s">
        <v>5621</v>
      </c>
      <c r="GYD440" s="294" t="s">
        <v>5621</v>
      </c>
      <c r="GYE440" s="294" t="s">
        <v>5621</v>
      </c>
      <c r="GYF440" s="294" t="s">
        <v>5621</v>
      </c>
      <c r="GYG440" s="294" t="s">
        <v>5621</v>
      </c>
      <c r="GYH440" s="294" t="s">
        <v>5621</v>
      </c>
      <c r="GYI440" s="294" t="s">
        <v>5621</v>
      </c>
      <c r="GYJ440" s="294" t="s">
        <v>5621</v>
      </c>
      <c r="GYK440" s="294" t="s">
        <v>5621</v>
      </c>
      <c r="GYL440" s="294" t="s">
        <v>5621</v>
      </c>
      <c r="GYM440" s="294" t="s">
        <v>5621</v>
      </c>
      <c r="GYN440" s="294" t="s">
        <v>5621</v>
      </c>
      <c r="GYO440" s="294" t="s">
        <v>5621</v>
      </c>
      <c r="GYP440" s="294" t="s">
        <v>5621</v>
      </c>
      <c r="GYQ440" s="294" t="s">
        <v>5621</v>
      </c>
      <c r="GYR440" s="294" t="s">
        <v>5621</v>
      </c>
      <c r="GYS440" s="294" t="s">
        <v>5621</v>
      </c>
      <c r="GYT440" s="294" t="s">
        <v>5621</v>
      </c>
      <c r="GYU440" s="294" t="s">
        <v>5621</v>
      </c>
      <c r="GYV440" s="294" t="s">
        <v>5621</v>
      </c>
      <c r="GYW440" s="294" t="s">
        <v>5621</v>
      </c>
      <c r="GYX440" s="294" t="s">
        <v>5621</v>
      </c>
      <c r="GYY440" s="294" t="s">
        <v>5621</v>
      </c>
      <c r="GYZ440" s="294" t="s">
        <v>5621</v>
      </c>
      <c r="GZA440" s="294" t="s">
        <v>5621</v>
      </c>
      <c r="GZB440" s="294" t="s">
        <v>5621</v>
      </c>
      <c r="GZC440" s="294" t="s">
        <v>5621</v>
      </c>
      <c r="GZD440" s="294" t="s">
        <v>5621</v>
      </c>
      <c r="GZE440" s="294" t="s">
        <v>5621</v>
      </c>
      <c r="GZF440" s="294" t="s">
        <v>5621</v>
      </c>
      <c r="GZG440" s="294" t="s">
        <v>5621</v>
      </c>
      <c r="GZH440" s="294" t="s">
        <v>5621</v>
      </c>
      <c r="GZI440" s="294" t="s">
        <v>5621</v>
      </c>
      <c r="GZJ440" s="294" t="s">
        <v>5621</v>
      </c>
      <c r="GZK440" s="294" t="s">
        <v>5621</v>
      </c>
      <c r="GZL440" s="294" t="s">
        <v>5621</v>
      </c>
      <c r="GZM440" s="294" t="s">
        <v>5621</v>
      </c>
      <c r="GZN440" s="294" t="s">
        <v>5621</v>
      </c>
      <c r="GZO440" s="294" t="s">
        <v>5621</v>
      </c>
      <c r="GZP440" s="294" t="s">
        <v>5621</v>
      </c>
      <c r="GZQ440" s="294" t="s">
        <v>5621</v>
      </c>
      <c r="GZR440" s="294" t="s">
        <v>5621</v>
      </c>
      <c r="GZS440" s="294" t="s">
        <v>5621</v>
      </c>
      <c r="GZT440" s="294" t="s">
        <v>5621</v>
      </c>
      <c r="GZU440" s="294" t="s">
        <v>5621</v>
      </c>
      <c r="GZV440" s="294" t="s">
        <v>5621</v>
      </c>
      <c r="GZW440" s="294" t="s">
        <v>5621</v>
      </c>
      <c r="GZX440" s="294" t="s">
        <v>5621</v>
      </c>
      <c r="GZY440" s="294" t="s">
        <v>5621</v>
      </c>
      <c r="GZZ440" s="294" t="s">
        <v>5621</v>
      </c>
      <c r="HAA440" s="294" t="s">
        <v>5621</v>
      </c>
      <c r="HAB440" s="294" t="s">
        <v>5621</v>
      </c>
      <c r="HAC440" s="294" t="s">
        <v>5621</v>
      </c>
      <c r="HAD440" s="294" t="s">
        <v>5621</v>
      </c>
      <c r="HAE440" s="294" t="s">
        <v>5621</v>
      </c>
      <c r="HAF440" s="294" t="s">
        <v>5621</v>
      </c>
      <c r="HAG440" s="294" t="s">
        <v>5621</v>
      </c>
      <c r="HAH440" s="294" t="s">
        <v>5621</v>
      </c>
      <c r="HAI440" s="294" t="s">
        <v>5621</v>
      </c>
      <c r="HAJ440" s="294" t="s">
        <v>5621</v>
      </c>
      <c r="HAK440" s="294" t="s">
        <v>5621</v>
      </c>
      <c r="HAL440" s="294" t="s">
        <v>5621</v>
      </c>
      <c r="HAM440" s="294" t="s">
        <v>5621</v>
      </c>
      <c r="HAN440" s="294" t="s">
        <v>5621</v>
      </c>
      <c r="HAO440" s="294" t="s">
        <v>5621</v>
      </c>
      <c r="HAP440" s="294" t="s">
        <v>5621</v>
      </c>
      <c r="HAQ440" s="294" t="s">
        <v>5621</v>
      </c>
      <c r="HAR440" s="294" t="s">
        <v>5621</v>
      </c>
      <c r="HAS440" s="294" t="s">
        <v>5621</v>
      </c>
      <c r="HAT440" s="294" t="s">
        <v>5621</v>
      </c>
      <c r="HAU440" s="294" t="s">
        <v>5621</v>
      </c>
      <c r="HAV440" s="294" t="s">
        <v>5621</v>
      </c>
      <c r="HAW440" s="294" t="s">
        <v>5621</v>
      </c>
      <c r="HAX440" s="294" t="s">
        <v>5621</v>
      </c>
      <c r="HAY440" s="294" t="s">
        <v>5621</v>
      </c>
      <c r="HAZ440" s="294" t="s">
        <v>5621</v>
      </c>
      <c r="HBA440" s="294" t="s">
        <v>5621</v>
      </c>
      <c r="HBB440" s="294" t="s">
        <v>5621</v>
      </c>
      <c r="HBC440" s="294" t="s">
        <v>5621</v>
      </c>
      <c r="HBD440" s="294" t="s">
        <v>5621</v>
      </c>
      <c r="HBE440" s="294" t="s">
        <v>5621</v>
      </c>
      <c r="HBF440" s="294" t="s">
        <v>5621</v>
      </c>
      <c r="HBG440" s="294" t="s">
        <v>5621</v>
      </c>
      <c r="HBH440" s="294" t="s">
        <v>5621</v>
      </c>
      <c r="HBI440" s="294" t="s">
        <v>5621</v>
      </c>
      <c r="HBJ440" s="294" t="s">
        <v>5621</v>
      </c>
      <c r="HBK440" s="294" t="s">
        <v>5621</v>
      </c>
      <c r="HBL440" s="294" t="s">
        <v>5621</v>
      </c>
      <c r="HBM440" s="294" t="s">
        <v>5621</v>
      </c>
      <c r="HBN440" s="294" t="s">
        <v>5621</v>
      </c>
      <c r="HBO440" s="294" t="s">
        <v>5621</v>
      </c>
      <c r="HBP440" s="294" t="s">
        <v>5621</v>
      </c>
      <c r="HBQ440" s="294" t="s">
        <v>5621</v>
      </c>
      <c r="HBR440" s="294" t="s">
        <v>5621</v>
      </c>
      <c r="HBS440" s="294" t="s">
        <v>5621</v>
      </c>
      <c r="HBT440" s="294" t="s">
        <v>5621</v>
      </c>
      <c r="HBU440" s="294" t="s">
        <v>5621</v>
      </c>
      <c r="HBV440" s="294" t="s">
        <v>5621</v>
      </c>
      <c r="HBW440" s="294" t="s">
        <v>5621</v>
      </c>
      <c r="HBX440" s="294" t="s">
        <v>5621</v>
      </c>
      <c r="HBY440" s="294" t="s">
        <v>5621</v>
      </c>
      <c r="HBZ440" s="294" t="s">
        <v>5621</v>
      </c>
      <c r="HCA440" s="294" t="s">
        <v>5621</v>
      </c>
      <c r="HCB440" s="294" t="s">
        <v>5621</v>
      </c>
      <c r="HCC440" s="294" t="s">
        <v>5621</v>
      </c>
      <c r="HCD440" s="294" t="s">
        <v>5621</v>
      </c>
      <c r="HCE440" s="294" t="s">
        <v>5621</v>
      </c>
      <c r="HCF440" s="294" t="s">
        <v>5621</v>
      </c>
      <c r="HCG440" s="294" t="s">
        <v>5621</v>
      </c>
      <c r="HCH440" s="294" t="s">
        <v>5621</v>
      </c>
      <c r="HCI440" s="294" t="s">
        <v>5621</v>
      </c>
      <c r="HCJ440" s="294" t="s">
        <v>5621</v>
      </c>
      <c r="HCK440" s="294" t="s">
        <v>5621</v>
      </c>
      <c r="HCL440" s="294" t="s">
        <v>5621</v>
      </c>
      <c r="HCM440" s="294" t="s">
        <v>5621</v>
      </c>
      <c r="HCN440" s="294" t="s">
        <v>5621</v>
      </c>
      <c r="HCO440" s="294" t="s">
        <v>5621</v>
      </c>
      <c r="HCP440" s="294" t="s">
        <v>5621</v>
      </c>
      <c r="HCQ440" s="294" t="s">
        <v>5621</v>
      </c>
      <c r="HCR440" s="294" t="s">
        <v>5621</v>
      </c>
      <c r="HCS440" s="294" t="s">
        <v>5621</v>
      </c>
      <c r="HCT440" s="294" t="s">
        <v>5621</v>
      </c>
      <c r="HCU440" s="294" t="s">
        <v>5621</v>
      </c>
      <c r="HCV440" s="294" t="s">
        <v>5621</v>
      </c>
      <c r="HCW440" s="294" t="s">
        <v>5621</v>
      </c>
      <c r="HCX440" s="294" t="s">
        <v>5621</v>
      </c>
      <c r="HCY440" s="294" t="s">
        <v>5621</v>
      </c>
      <c r="HCZ440" s="294" t="s">
        <v>5621</v>
      </c>
      <c r="HDA440" s="294" t="s">
        <v>5621</v>
      </c>
      <c r="HDB440" s="294" t="s">
        <v>5621</v>
      </c>
      <c r="HDC440" s="294" t="s">
        <v>5621</v>
      </c>
      <c r="HDD440" s="294" t="s">
        <v>5621</v>
      </c>
      <c r="HDE440" s="294" t="s">
        <v>5621</v>
      </c>
      <c r="HDF440" s="294" t="s">
        <v>5621</v>
      </c>
      <c r="HDG440" s="294" t="s">
        <v>5621</v>
      </c>
      <c r="HDH440" s="294" t="s">
        <v>5621</v>
      </c>
      <c r="HDI440" s="294" t="s">
        <v>5621</v>
      </c>
      <c r="HDJ440" s="294" t="s">
        <v>5621</v>
      </c>
      <c r="HDK440" s="294" t="s">
        <v>5621</v>
      </c>
      <c r="HDL440" s="294" t="s">
        <v>5621</v>
      </c>
      <c r="HDM440" s="294" t="s">
        <v>5621</v>
      </c>
      <c r="HDN440" s="294" t="s">
        <v>5621</v>
      </c>
      <c r="HDO440" s="294" t="s">
        <v>5621</v>
      </c>
      <c r="HDP440" s="294" t="s">
        <v>5621</v>
      </c>
      <c r="HDQ440" s="294" t="s">
        <v>5621</v>
      </c>
      <c r="HDR440" s="294" t="s">
        <v>5621</v>
      </c>
      <c r="HDS440" s="294" t="s">
        <v>5621</v>
      </c>
      <c r="HDT440" s="294" t="s">
        <v>5621</v>
      </c>
      <c r="HDU440" s="294" t="s">
        <v>5621</v>
      </c>
      <c r="HDV440" s="294" t="s">
        <v>5621</v>
      </c>
      <c r="HDW440" s="294" t="s">
        <v>5621</v>
      </c>
      <c r="HDX440" s="294" t="s">
        <v>5621</v>
      </c>
      <c r="HDY440" s="294" t="s">
        <v>5621</v>
      </c>
      <c r="HDZ440" s="294" t="s">
        <v>5621</v>
      </c>
      <c r="HEA440" s="294" t="s">
        <v>5621</v>
      </c>
      <c r="HEB440" s="294" t="s">
        <v>5621</v>
      </c>
      <c r="HEC440" s="294" t="s">
        <v>5621</v>
      </c>
      <c r="HED440" s="294" t="s">
        <v>5621</v>
      </c>
      <c r="HEE440" s="294" t="s">
        <v>5621</v>
      </c>
      <c r="HEF440" s="294" t="s">
        <v>5621</v>
      </c>
      <c r="HEG440" s="294" t="s">
        <v>5621</v>
      </c>
      <c r="HEH440" s="294" t="s">
        <v>5621</v>
      </c>
      <c r="HEI440" s="294" t="s">
        <v>5621</v>
      </c>
      <c r="HEJ440" s="294" t="s">
        <v>5621</v>
      </c>
      <c r="HEK440" s="294" t="s">
        <v>5621</v>
      </c>
      <c r="HEL440" s="294" t="s">
        <v>5621</v>
      </c>
      <c r="HEM440" s="294" t="s">
        <v>5621</v>
      </c>
      <c r="HEN440" s="294" t="s">
        <v>5621</v>
      </c>
      <c r="HEO440" s="294" t="s">
        <v>5621</v>
      </c>
      <c r="HEP440" s="294" t="s">
        <v>5621</v>
      </c>
      <c r="HEQ440" s="294" t="s">
        <v>5621</v>
      </c>
      <c r="HER440" s="294" t="s">
        <v>5621</v>
      </c>
      <c r="HES440" s="294" t="s">
        <v>5621</v>
      </c>
      <c r="HET440" s="294" t="s">
        <v>5621</v>
      </c>
      <c r="HEU440" s="294" t="s">
        <v>5621</v>
      </c>
      <c r="HEV440" s="294" t="s">
        <v>5621</v>
      </c>
      <c r="HEW440" s="294" t="s">
        <v>5621</v>
      </c>
      <c r="HEX440" s="294" t="s">
        <v>5621</v>
      </c>
      <c r="HEY440" s="294" t="s">
        <v>5621</v>
      </c>
      <c r="HEZ440" s="294" t="s">
        <v>5621</v>
      </c>
      <c r="HFA440" s="294" t="s">
        <v>5621</v>
      </c>
      <c r="HFB440" s="294" t="s">
        <v>5621</v>
      </c>
      <c r="HFC440" s="294" t="s">
        <v>5621</v>
      </c>
      <c r="HFD440" s="294" t="s">
        <v>5621</v>
      </c>
      <c r="HFE440" s="294" t="s">
        <v>5621</v>
      </c>
      <c r="HFF440" s="294" t="s">
        <v>5621</v>
      </c>
      <c r="HFG440" s="294" t="s">
        <v>5621</v>
      </c>
      <c r="HFH440" s="294" t="s">
        <v>5621</v>
      </c>
      <c r="HFI440" s="294" t="s">
        <v>5621</v>
      </c>
      <c r="HFJ440" s="294" t="s">
        <v>5621</v>
      </c>
      <c r="HFK440" s="294" t="s">
        <v>5621</v>
      </c>
      <c r="HFL440" s="294" t="s">
        <v>5621</v>
      </c>
      <c r="HFM440" s="294" t="s">
        <v>5621</v>
      </c>
      <c r="HFN440" s="294" t="s">
        <v>5621</v>
      </c>
      <c r="HFO440" s="294" t="s">
        <v>5621</v>
      </c>
      <c r="HFP440" s="294" t="s">
        <v>5621</v>
      </c>
      <c r="HFQ440" s="294" t="s">
        <v>5621</v>
      </c>
      <c r="HFR440" s="294" t="s">
        <v>5621</v>
      </c>
      <c r="HFS440" s="294" t="s">
        <v>5621</v>
      </c>
      <c r="HFT440" s="294" t="s">
        <v>5621</v>
      </c>
      <c r="HFU440" s="294" t="s">
        <v>5621</v>
      </c>
      <c r="HFV440" s="294" t="s">
        <v>5621</v>
      </c>
      <c r="HFW440" s="294" t="s">
        <v>5621</v>
      </c>
      <c r="HFX440" s="294" t="s">
        <v>5621</v>
      </c>
      <c r="HFY440" s="294" t="s">
        <v>5621</v>
      </c>
      <c r="HFZ440" s="294" t="s">
        <v>5621</v>
      </c>
      <c r="HGA440" s="294" t="s">
        <v>5621</v>
      </c>
      <c r="HGB440" s="294" t="s">
        <v>5621</v>
      </c>
      <c r="HGC440" s="294" t="s">
        <v>5621</v>
      </c>
      <c r="HGD440" s="294" t="s">
        <v>5621</v>
      </c>
      <c r="HGE440" s="294" t="s">
        <v>5621</v>
      </c>
      <c r="HGF440" s="294" t="s">
        <v>5621</v>
      </c>
      <c r="HGG440" s="294" t="s">
        <v>5621</v>
      </c>
      <c r="HGH440" s="294" t="s">
        <v>5621</v>
      </c>
      <c r="HGI440" s="294" t="s">
        <v>5621</v>
      </c>
      <c r="HGJ440" s="294" t="s">
        <v>5621</v>
      </c>
      <c r="HGK440" s="294" t="s">
        <v>5621</v>
      </c>
      <c r="HGL440" s="294" t="s">
        <v>5621</v>
      </c>
      <c r="HGM440" s="294" t="s">
        <v>5621</v>
      </c>
      <c r="HGN440" s="294" t="s">
        <v>5621</v>
      </c>
      <c r="HGO440" s="294" t="s">
        <v>5621</v>
      </c>
      <c r="HGP440" s="294" t="s">
        <v>5621</v>
      </c>
      <c r="HGQ440" s="294" t="s">
        <v>5621</v>
      </c>
      <c r="HGR440" s="294" t="s">
        <v>5621</v>
      </c>
      <c r="HGS440" s="294" t="s">
        <v>5621</v>
      </c>
      <c r="HGT440" s="294" t="s">
        <v>5621</v>
      </c>
      <c r="HGU440" s="294" t="s">
        <v>5621</v>
      </c>
      <c r="HGV440" s="294" t="s">
        <v>5621</v>
      </c>
      <c r="HGW440" s="294" t="s">
        <v>5621</v>
      </c>
      <c r="HGX440" s="294" t="s">
        <v>5621</v>
      </c>
      <c r="HGY440" s="294" t="s">
        <v>5621</v>
      </c>
      <c r="HGZ440" s="294" t="s">
        <v>5621</v>
      </c>
      <c r="HHA440" s="294" t="s">
        <v>5621</v>
      </c>
      <c r="HHB440" s="294" t="s">
        <v>5621</v>
      </c>
      <c r="HHC440" s="294" t="s">
        <v>5621</v>
      </c>
      <c r="HHD440" s="294" t="s">
        <v>5621</v>
      </c>
      <c r="HHE440" s="294" t="s">
        <v>5621</v>
      </c>
      <c r="HHF440" s="294" t="s">
        <v>5621</v>
      </c>
      <c r="HHG440" s="294" t="s">
        <v>5621</v>
      </c>
      <c r="HHH440" s="294" t="s">
        <v>5621</v>
      </c>
      <c r="HHI440" s="294" t="s">
        <v>5621</v>
      </c>
      <c r="HHJ440" s="294" t="s">
        <v>5621</v>
      </c>
      <c r="HHK440" s="294" t="s">
        <v>5621</v>
      </c>
      <c r="HHL440" s="294" t="s">
        <v>5621</v>
      </c>
      <c r="HHM440" s="294" t="s">
        <v>5621</v>
      </c>
      <c r="HHN440" s="294" t="s">
        <v>5621</v>
      </c>
      <c r="HHO440" s="294" t="s">
        <v>5621</v>
      </c>
      <c r="HHP440" s="294" t="s">
        <v>5621</v>
      </c>
      <c r="HHQ440" s="294" t="s">
        <v>5621</v>
      </c>
      <c r="HHR440" s="294" t="s">
        <v>5621</v>
      </c>
      <c r="HHS440" s="294" t="s">
        <v>5621</v>
      </c>
      <c r="HHT440" s="294" t="s">
        <v>5621</v>
      </c>
      <c r="HHU440" s="294" t="s">
        <v>5621</v>
      </c>
      <c r="HHV440" s="294" t="s">
        <v>5621</v>
      </c>
      <c r="HHW440" s="294" t="s">
        <v>5621</v>
      </c>
      <c r="HHX440" s="294" t="s">
        <v>5621</v>
      </c>
      <c r="HHY440" s="294" t="s">
        <v>5621</v>
      </c>
      <c r="HHZ440" s="294" t="s">
        <v>5621</v>
      </c>
      <c r="HIA440" s="294" t="s">
        <v>5621</v>
      </c>
      <c r="HIB440" s="294" t="s">
        <v>5621</v>
      </c>
      <c r="HIC440" s="294" t="s">
        <v>5621</v>
      </c>
      <c r="HID440" s="294" t="s">
        <v>5621</v>
      </c>
      <c r="HIE440" s="294" t="s">
        <v>5621</v>
      </c>
      <c r="HIF440" s="294" t="s">
        <v>5621</v>
      </c>
      <c r="HIG440" s="294" t="s">
        <v>5621</v>
      </c>
      <c r="HIH440" s="294" t="s">
        <v>5621</v>
      </c>
      <c r="HII440" s="294" t="s">
        <v>5621</v>
      </c>
      <c r="HIJ440" s="294" t="s">
        <v>5621</v>
      </c>
      <c r="HIK440" s="294" t="s">
        <v>5621</v>
      </c>
      <c r="HIL440" s="294" t="s">
        <v>5621</v>
      </c>
      <c r="HIM440" s="294" t="s">
        <v>5621</v>
      </c>
      <c r="HIN440" s="294" t="s">
        <v>5621</v>
      </c>
      <c r="HIO440" s="294" t="s">
        <v>5621</v>
      </c>
      <c r="HIP440" s="294" t="s">
        <v>5621</v>
      </c>
      <c r="HIQ440" s="294" t="s">
        <v>5621</v>
      </c>
      <c r="HIR440" s="294" t="s">
        <v>5621</v>
      </c>
      <c r="HIS440" s="294" t="s">
        <v>5621</v>
      </c>
      <c r="HIT440" s="294" t="s">
        <v>5621</v>
      </c>
      <c r="HIU440" s="294" t="s">
        <v>5621</v>
      </c>
      <c r="HIV440" s="294" t="s">
        <v>5621</v>
      </c>
      <c r="HIW440" s="294" t="s">
        <v>5621</v>
      </c>
      <c r="HIX440" s="294" t="s">
        <v>5621</v>
      </c>
      <c r="HIY440" s="294" t="s">
        <v>5621</v>
      </c>
      <c r="HIZ440" s="294" t="s">
        <v>5621</v>
      </c>
      <c r="HJA440" s="294" t="s">
        <v>5621</v>
      </c>
      <c r="HJB440" s="294" t="s">
        <v>5621</v>
      </c>
      <c r="HJC440" s="294" t="s">
        <v>5621</v>
      </c>
      <c r="HJD440" s="294" t="s">
        <v>5621</v>
      </c>
      <c r="HJE440" s="294" t="s">
        <v>5621</v>
      </c>
      <c r="HJF440" s="294" t="s">
        <v>5621</v>
      </c>
      <c r="HJG440" s="294" t="s">
        <v>5621</v>
      </c>
      <c r="HJH440" s="294" t="s">
        <v>5621</v>
      </c>
      <c r="HJI440" s="294" t="s">
        <v>5621</v>
      </c>
      <c r="HJJ440" s="294" t="s">
        <v>5621</v>
      </c>
      <c r="HJK440" s="294" t="s">
        <v>5621</v>
      </c>
      <c r="HJL440" s="294" t="s">
        <v>5621</v>
      </c>
      <c r="HJM440" s="294" t="s">
        <v>5621</v>
      </c>
      <c r="HJN440" s="294" t="s">
        <v>5621</v>
      </c>
      <c r="HJO440" s="294" t="s">
        <v>5621</v>
      </c>
      <c r="HJP440" s="294" t="s">
        <v>5621</v>
      </c>
      <c r="HJQ440" s="294" t="s">
        <v>5621</v>
      </c>
      <c r="HJR440" s="294" t="s">
        <v>5621</v>
      </c>
      <c r="HJS440" s="294" t="s">
        <v>5621</v>
      </c>
      <c r="HJT440" s="294" t="s">
        <v>5621</v>
      </c>
      <c r="HJU440" s="294" t="s">
        <v>5621</v>
      </c>
      <c r="HJV440" s="294" t="s">
        <v>5621</v>
      </c>
      <c r="HJW440" s="294" t="s">
        <v>5621</v>
      </c>
      <c r="HJX440" s="294" t="s">
        <v>5621</v>
      </c>
      <c r="HJY440" s="294" t="s">
        <v>5621</v>
      </c>
      <c r="HJZ440" s="294" t="s">
        <v>5621</v>
      </c>
      <c r="HKA440" s="294" t="s">
        <v>5621</v>
      </c>
      <c r="HKB440" s="294" t="s">
        <v>5621</v>
      </c>
      <c r="HKC440" s="294" t="s">
        <v>5621</v>
      </c>
      <c r="HKD440" s="294" t="s">
        <v>5621</v>
      </c>
      <c r="HKE440" s="294" t="s">
        <v>5621</v>
      </c>
      <c r="HKF440" s="294" t="s">
        <v>5621</v>
      </c>
      <c r="HKG440" s="294" t="s">
        <v>5621</v>
      </c>
      <c r="HKH440" s="294" t="s">
        <v>5621</v>
      </c>
      <c r="HKI440" s="294" t="s">
        <v>5621</v>
      </c>
      <c r="HKJ440" s="294" t="s">
        <v>5621</v>
      </c>
      <c r="HKK440" s="294" t="s">
        <v>5621</v>
      </c>
      <c r="HKL440" s="294" t="s">
        <v>5621</v>
      </c>
      <c r="HKM440" s="294" t="s">
        <v>5621</v>
      </c>
      <c r="HKN440" s="294" t="s">
        <v>5621</v>
      </c>
      <c r="HKO440" s="294" t="s">
        <v>5621</v>
      </c>
      <c r="HKP440" s="294" t="s">
        <v>5621</v>
      </c>
      <c r="HKQ440" s="294" t="s">
        <v>5621</v>
      </c>
      <c r="HKR440" s="294" t="s">
        <v>5621</v>
      </c>
      <c r="HKS440" s="294" t="s">
        <v>5621</v>
      </c>
      <c r="HKT440" s="294" t="s">
        <v>5621</v>
      </c>
      <c r="HKU440" s="294" t="s">
        <v>5621</v>
      </c>
      <c r="HKV440" s="294" t="s">
        <v>5621</v>
      </c>
      <c r="HKW440" s="294" t="s">
        <v>5621</v>
      </c>
      <c r="HKX440" s="294" t="s">
        <v>5621</v>
      </c>
      <c r="HKY440" s="294" t="s">
        <v>5621</v>
      </c>
      <c r="HKZ440" s="294" t="s">
        <v>5621</v>
      </c>
      <c r="HLA440" s="294" t="s">
        <v>5621</v>
      </c>
      <c r="HLB440" s="294" t="s">
        <v>5621</v>
      </c>
      <c r="HLC440" s="294" t="s">
        <v>5621</v>
      </c>
      <c r="HLD440" s="294" t="s">
        <v>5621</v>
      </c>
      <c r="HLE440" s="294" t="s">
        <v>5621</v>
      </c>
      <c r="HLF440" s="294" t="s">
        <v>5621</v>
      </c>
      <c r="HLG440" s="294" t="s">
        <v>5621</v>
      </c>
      <c r="HLH440" s="294" t="s">
        <v>5621</v>
      </c>
      <c r="HLI440" s="294" t="s">
        <v>5621</v>
      </c>
      <c r="HLJ440" s="294" t="s">
        <v>5621</v>
      </c>
      <c r="HLK440" s="294" t="s">
        <v>5621</v>
      </c>
      <c r="HLL440" s="294" t="s">
        <v>5621</v>
      </c>
      <c r="HLM440" s="294" t="s">
        <v>5621</v>
      </c>
      <c r="HLN440" s="294" t="s">
        <v>5621</v>
      </c>
      <c r="HLO440" s="294" t="s">
        <v>5621</v>
      </c>
      <c r="HLP440" s="294" t="s">
        <v>5621</v>
      </c>
      <c r="HLQ440" s="294" t="s">
        <v>5621</v>
      </c>
      <c r="HLR440" s="294" t="s">
        <v>5621</v>
      </c>
      <c r="HLS440" s="294" t="s">
        <v>5621</v>
      </c>
      <c r="HLT440" s="294" t="s">
        <v>5621</v>
      </c>
      <c r="HLU440" s="294" t="s">
        <v>5621</v>
      </c>
      <c r="HLV440" s="294" t="s">
        <v>5621</v>
      </c>
      <c r="HLW440" s="294" t="s">
        <v>5621</v>
      </c>
      <c r="HLX440" s="294" t="s">
        <v>5621</v>
      </c>
      <c r="HLY440" s="294" t="s">
        <v>5621</v>
      </c>
      <c r="HLZ440" s="294" t="s">
        <v>5621</v>
      </c>
      <c r="HMA440" s="294" t="s">
        <v>5621</v>
      </c>
      <c r="HMB440" s="294" t="s">
        <v>5621</v>
      </c>
      <c r="HMC440" s="294" t="s">
        <v>5621</v>
      </c>
      <c r="HMD440" s="294" t="s">
        <v>5621</v>
      </c>
      <c r="HME440" s="294" t="s">
        <v>5621</v>
      </c>
      <c r="HMF440" s="294" t="s">
        <v>5621</v>
      </c>
      <c r="HMG440" s="294" t="s">
        <v>5621</v>
      </c>
      <c r="HMH440" s="294" t="s">
        <v>5621</v>
      </c>
      <c r="HMI440" s="294" t="s">
        <v>5621</v>
      </c>
      <c r="HMJ440" s="294" t="s">
        <v>5621</v>
      </c>
      <c r="HMK440" s="294" t="s">
        <v>5621</v>
      </c>
      <c r="HML440" s="294" t="s">
        <v>5621</v>
      </c>
      <c r="HMM440" s="294" t="s">
        <v>5621</v>
      </c>
      <c r="HMN440" s="294" t="s">
        <v>5621</v>
      </c>
      <c r="HMO440" s="294" t="s">
        <v>5621</v>
      </c>
      <c r="HMP440" s="294" t="s">
        <v>5621</v>
      </c>
      <c r="HMQ440" s="294" t="s">
        <v>5621</v>
      </c>
      <c r="HMR440" s="294" t="s">
        <v>5621</v>
      </c>
      <c r="HMS440" s="294" t="s">
        <v>5621</v>
      </c>
      <c r="HMT440" s="294" t="s">
        <v>5621</v>
      </c>
      <c r="HMU440" s="294" t="s">
        <v>5621</v>
      </c>
      <c r="HMV440" s="294" t="s">
        <v>5621</v>
      </c>
      <c r="HMW440" s="294" t="s">
        <v>5621</v>
      </c>
      <c r="HMX440" s="294" t="s">
        <v>5621</v>
      </c>
      <c r="HMY440" s="294" t="s">
        <v>5621</v>
      </c>
      <c r="HMZ440" s="294" t="s">
        <v>5621</v>
      </c>
      <c r="HNA440" s="294" t="s">
        <v>5621</v>
      </c>
      <c r="HNB440" s="294" t="s">
        <v>5621</v>
      </c>
      <c r="HNC440" s="294" t="s">
        <v>5621</v>
      </c>
      <c r="HND440" s="294" t="s">
        <v>5621</v>
      </c>
      <c r="HNE440" s="294" t="s">
        <v>5621</v>
      </c>
      <c r="HNF440" s="294" t="s">
        <v>5621</v>
      </c>
      <c r="HNG440" s="294" t="s">
        <v>5621</v>
      </c>
      <c r="HNH440" s="294" t="s">
        <v>5621</v>
      </c>
      <c r="HNI440" s="294" t="s">
        <v>5621</v>
      </c>
      <c r="HNJ440" s="294" t="s">
        <v>5621</v>
      </c>
      <c r="HNK440" s="294" t="s">
        <v>5621</v>
      </c>
      <c r="HNL440" s="294" t="s">
        <v>5621</v>
      </c>
      <c r="HNM440" s="294" t="s">
        <v>5621</v>
      </c>
      <c r="HNN440" s="294" t="s">
        <v>5621</v>
      </c>
      <c r="HNO440" s="294" t="s">
        <v>5621</v>
      </c>
      <c r="HNP440" s="294" t="s">
        <v>5621</v>
      </c>
      <c r="HNQ440" s="294" t="s">
        <v>5621</v>
      </c>
      <c r="HNR440" s="294" t="s">
        <v>5621</v>
      </c>
      <c r="HNS440" s="294" t="s">
        <v>5621</v>
      </c>
      <c r="HNT440" s="294" t="s">
        <v>5621</v>
      </c>
      <c r="HNU440" s="294" t="s">
        <v>5621</v>
      </c>
      <c r="HNV440" s="294" t="s">
        <v>5621</v>
      </c>
      <c r="HNW440" s="294" t="s">
        <v>5621</v>
      </c>
      <c r="HNX440" s="294" t="s">
        <v>5621</v>
      </c>
      <c r="HNY440" s="294" t="s">
        <v>5621</v>
      </c>
      <c r="HNZ440" s="294" t="s">
        <v>5621</v>
      </c>
      <c r="HOA440" s="294" t="s">
        <v>5621</v>
      </c>
      <c r="HOB440" s="294" t="s">
        <v>5621</v>
      </c>
      <c r="HOC440" s="294" t="s">
        <v>5621</v>
      </c>
      <c r="HOD440" s="294" t="s">
        <v>5621</v>
      </c>
      <c r="HOE440" s="294" t="s">
        <v>5621</v>
      </c>
      <c r="HOF440" s="294" t="s">
        <v>5621</v>
      </c>
      <c r="HOG440" s="294" t="s">
        <v>5621</v>
      </c>
      <c r="HOH440" s="294" t="s">
        <v>5621</v>
      </c>
      <c r="HOI440" s="294" t="s">
        <v>5621</v>
      </c>
      <c r="HOJ440" s="294" t="s">
        <v>5621</v>
      </c>
      <c r="HOK440" s="294" t="s">
        <v>5621</v>
      </c>
      <c r="HOL440" s="294" t="s">
        <v>5621</v>
      </c>
      <c r="HOM440" s="294" t="s">
        <v>5621</v>
      </c>
      <c r="HON440" s="294" t="s">
        <v>5621</v>
      </c>
      <c r="HOO440" s="294" t="s">
        <v>5621</v>
      </c>
      <c r="HOP440" s="294" t="s">
        <v>5621</v>
      </c>
      <c r="HOQ440" s="294" t="s">
        <v>5621</v>
      </c>
      <c r="HOR440" s="294" t="s">
        <v>5621</v>
      </c>
      <c r="HOS440" s="294" t="s">
        <v>5621</v>
      </c>
      <c r="HOT440" s="294" t="s">
        <v>5621</v>
      </c>
      <c r="HOU440" s="294" t="s">
        <v>5621</v>
      </c>
      <c r="HOV440" s="294" t="s">
        <v>5621</v>
      </c>
      <c r="HOW440" s="294" t="s">
        <v>5621</v>
      </c>
      <c r="HOX440" s="294" t="s">
        <v>5621</v>
      </c>
      <c r="HOY440" s="294" t="s">
        <v>5621</v>
      </c>
      <c r="HOZ440" s="294" t="s">
        <v>5621</v>
      </c>
      <c r="HPA440" s="294" t="s">
        <v>5621</v>
      </c>
      <c r="HPB440" s="294" t="s">
        <v>5621</v>
      </c>
      <c r="HPC440" s="294" t="s">
        <v>5621</v>
      </c>
      <c r="HPD440" s="294" t="s">
        <v>5621</v>
      </c>
      <c r="HPE440" s="294" t="s">
        <v>5621</v>
      </c>
      <c r="HPF440" s="294" t="s">
        <v>5621</v>
      </c>
      <c r="HPG440" s="294" t="s">
        <v>5621</v>
      </c>
      <c r="HPH440" s="294" t="s">
        <v>5621</v>
      </c>
      <c r="HPI440" s="294" t="s">
        <v>5621</v>
      </c>
      <c r="HPJ440" s="294" t="s">
        <v>5621</v>
      </c>
      <c r="HPK440" s="294" t="s">
        <v>5621</v>
      </c>
      <c r="HPL440" s="294" t="s">
        <v>5621</v>
      </c>
      <c r="HPM440" s="294" t="s">
        <v>5621</v>
      </c>
      <c r="HPN440" s="294" t="s">
        <v>5621</v>
      </c>
      <c r="HPO440" s="294" t="s">
        <v>5621</v>
      </c>
      <c r="HPP440" s="294" t="s">
        <v>5621</v>
      </c>
      <c r="HPQ440" s="294" t="s">
        <v>5621</v>
      </c>
      <c r="HPR440" s="294" t="s">
        <v>5621</v>
      </c>
      <c r="HPS440" s="294" t="s">
        <v>5621</v>
      </c>
      <c r="HPT440" s="294" t="s">
        <v>5621</v>
      </c>
      <c r="HPU440" s="294" t="s">
        <v>5621</v>
      </c>
      <c r="HPV440" s="294" t="s">
        <v>5621</v>
      </c>
      <c r="HPW440" s="294" t="s">
        <v>5621</v>
      </c>
      <c r="HPX440" s="294" t="s">
        <v>5621</v>
      </c>
      <c r="HPY440" s="294" t="s">
        <v>5621</v>
      </c>
      <c r="HPZ440" s="294" t="s">
        <v>5621</v>
      </c>
      <c r="HQA440" s="294" t="s">
        <v>5621</v>
      </c>
      <c r="HQB440" s="294" t="s">
        <v>5621</v>
      </c>
      <c r="HQC440" s="294" t="s">
        <v>5621</v>
      </c>
      <c r="HQD440" s="294" t="s">
        <v>5621</v>
      </c>
      <c r="HQE440" s="294" t="s">
        <v>5621</v>
      </c>
      <c r="HQF440" s="294" t="s">
        <v>5621</v>
      </c>
      <c r="HQG440" s="294" t="s">
        <v>5621</v>
      </c>
      <c r="HQH440" s="294" t="s">
        <v>5621</v>
      </c>
      <c r="HQI440" s="294" t="s">
        <v>5621</v>
      </c>
      <c r="HQJ440" s="294" t="s">
        <v>5621</v>
      </c>
      <c r="HQK440" s="294" t="s">
        <v>5621</v>
      </c>
      <c r="HQL440" s="294" t="s">
        <v>5621</v>
      </c>
      <c r="HQM440" s="294" t="s">
        <v>5621</v>
      </c>
      <c r="HQN440" s="294" t="s">
        <v>5621</v>
      </c>
      <c r="HQO440" s="294" t="s">
        <v>5621</v>
      </c>
      <c r="HQP440" s="294" t="s">
        <v>5621</v>
      </c>
      <c r="HQQ440" s="294" t="s">
        <v>5621</v>
      </c>
      <c r="HQR440" s="294" t="s">
        <v>5621</v>
      </c>
      <c r="HQS440" s="294" t="s">
        <v>5621</v>
      </c>
      <c r="HQT440" s="294" t="s">
        <v>5621</v>
      </c>
      <c r="HQU440" s="294" t="s">
        <v>5621</v>
      </c>
      <c r="HQV440" s="294" t="s">
        <v>5621</v>
      </c>
      <c r="HQW440" s="294" t="s">
        <v>5621</v>
      </c>
      <c r="HQX440" s="294" t="s">
        <v>5621</v>
      </c>
      <c r="HQY440" s="294" t="s">
        <v>5621</v>
      </c>
      <c r="HQZ440" s="294" t="s">
        <v>5621</v>
      </c>
      <c r="HRA440" s="294" t="s">
        <v>5621</v>
      </c>
      <c r="HRB440" s="294" t="s">
        <v>5621</v>
      </c>
      <c r="HRC440" s="294" t="s">
        <v>5621</v>
      </c>
      <c r="HRD440" s="294" t="s">
        <v>5621</v>
      </c>
      <c r="HRE440" s="294" t="s">
        <v>5621</v>
      </c>
      <c r="HRF440" s="294" t="s">
        <v>5621</v>
      </c>
      <c r="HRG440" s="294" t="s">
        <v>5621</v>
      </c>
      <c r="HRH440" s="294" t="s">
        <v>5621</v>
      </c>
      <c r="HRI440" s="294" t="s">
        <v>5621</v>
      </c>
      <c r="HRJ440" s="294" t="s">
        <v>5621</v>
      </c>
      <c r="HRK440" s="294" t="s">
        <v>5621</v>
      </c>
      <c r="HRL440" s="294" t="s">
        <v>5621</v>
      </c>
      <c r="HRM440" s="294" t="s">
        <v>5621</v>
      </c>
      <c r="HRN440" s="294" t="s">
        <v>5621</v>
      </c>
      <c r="HRO440" s="294" t="s">
        <v>5621</v>
      </c>
      <c r="HRP440" s="294" t="s">
        <v>5621</v>
      </c>
      <c r="HRQ440" s="294" t="s">
        <v>5621</v>
      </c>
      <c r="HRR440" s="294" t="s">
        <v>5621</v>
      </c>
      <c r="HRS440" s="294" t="s">
        <v>5621</v>
      </c>
      <c r="HRT440" s="294" t="s">
        <v>5621</v>
      </c>
      <c r="HRU440" s="294" t="s">
        <v>5621</v>
      </c>
      <c r="HRV440" s="294" t="s">
        <v>5621</v>
      </c>
      <c r="HRW440" s="294" t="s">
        <v>5621</v>
      </c>
      <c r="HRX440" s="294" t="s">
        <v>5621</v>
      </c>
      <c r="HRY440" s="294" t="s">
        <v>5621</v>
      </c>
      <c r="HRZ440" s="294" t="s">
        <v>5621</v>
      </c>
      <c r="HSA440" s="294" t="s">
        <v>5621</v>
      </c>
      <c r="HSB440" s="294" t="s">
        <v>5621</v>
      </c>
      <c r="HSC440" s="294" t="s">
        <v>5621</v>
      </c>
      <c r="HSD440" s="294" t="s">
        <v>5621</v>
      </c>
      <c r="HSE440" s="294" t="s">
        <v>5621</v>
      </c>
      <c r="HSF440" s="294" t="s">
        <v>5621</v>
      </c>
      <c r="HSG440" s="294" t="s">
        <v>5621</v>
      </c>
      <c r="HSH440" s="294" t="s">
        <v>5621</v>
      </c>
      <c r="HSI440" s="294" t="s">
        <v>5621</v>
      </c>
      <c r="HSJ440" s="294" t="s">
        <v>5621</v>
      </c>
      <c r="HSK440" s="294" t="s">
        <v>5621</v>
      </c>
      <c r="HSL440" s="294" t="s">
        <v>5621</v>
      </c>
      <c r="HSM440" s="294" t="s">
        <v>5621</v>
      </c>
      <c r="HSN440" s="294" t="s">
        <v>5621</v>
      </c>
      <c r="HSO440" s="294" t="s">
        <v>5621</v>
      </c>
      <c r="HSP440" s="294" t="s">
        <v>5621</v>
      </c>
      <c r="HSQ440" s="294" t="s">
        <v>5621</v>
      </c>
      <c r="HSR440" s="294" t="s">
        <v>5621</v>
      </c>
      <c r="HSS440" s="294" t="s">
        <v>5621</v>
      </c>
      <c r="HST440" s="294" t="s">
        <v>5621</v>
      </c>
      <c r="HSU440" s="294" t="s">
        <v>5621</v>
      </c>
      <c r="HSV440" s="294" t="s">
        <v>5621</v>
      </c>
      <c r="HSW440" s="294" t="s">
        <v>5621</v>
      </c>
      <c r="HSX440" s="294" t="s">
        <v>5621</v>
      </c>
      <c r="HSY440" s="294" t="s">
        <v>5621</v>
      </c>
      <c r="HSZ440" s="294" t="s">
        <v>5621</v>
      </c>
      <c r="HTA440" s="294" t="s">
        <v>5621</v>
      </c>
      <c r="HTB440" s="294" t="s">
        <v>5621</v>
      </c>
      <c r="HTC440" s="294" t="s">
        <v>5621</v>
      </c>
      <c r="HTD440" s="294" t="s">
        <v>5621</v>
      </c>
      <c r="HTE440" s="294" t="s">
        <v>5621</v>
      </c>
      <c r="HTF440" s="294" t="s">
        <v>5621</v>
      </c>
      <c r="HTG440" s="294" t="s">
        <v>5621</v>
      </c>
      <c r="HTH440" s="294" t="s">
        <v>5621</v>
      </c>
      <c r="HTI440" s="294" t="s">
        <v>5621</v>
      </c>
      <c r="HTJ440" s="294" t="s">
        <v>5621</v>
      </c>
      <c r="HTK440" s="294" t="s">
        <v>5621</v>
      </c>
      <c r="HTL440" s="294" t="s">
        <v>5621</v>
      </c>
      <c r="HTM440" s="294" t="s">
        <v>5621</v>
      </c>
      <c r="HTN440" s="294" t="s">
        <v>5621</v>
      </c>
      <c r="HTO440" s="294" t="s">
        <v>5621</v>
      </c>
      <c r="HTP440" s="294" t="s">
        <v>5621</v>
      </c>
      <c r="HTQ440" s="294" t="s">
        <v>5621</v>
      </c>
      <c r="HTR440" s="294" t="s">
        <v>5621</v>
      </c>
      <c r="HTS440" s="294" t="s">
        <v>5621</v>
      </c>
      <c r="HTT440" s="294" t="s">
        <v>5621</v>
      </c>
      <c r="HTU440" s="294" t="s">
        <v>5621</v>
      </c>
      <c r="HTV440" s="294" t="s">
        <v>5621</v>
      </c>
      <c r="HTW440" s="294" t="s">
        <v>5621</v>
      </c>
      <c r="HTX440" s="294" t="s">
        <v>5621</v>
      </c>
      <c r="HTY440" s="294" t="s">
        <v>5621</v>
      </c>
      <c r="HTZ440" s="294" t="s">
        <v>5621</v>
      </c>
      <c r="HUA440" s="294" t="s">
        <v>5621</v>
      </c>
      <c r="HUB440" s="294" t="s">
        <v>5621</v>
      </c>
      <c r="HUC440" s="294" t="s">
        <v>5621</v>
      </c>
      <c r="HUD440" s="294" t="s">
        <v>5621</v>
      </c>
      <c r="HUE440" s="294" t="s">
        <v>5621</v>
      </c>
      <c r="HUF440" s="294" t="s">
        <v>5621</v>
      </c>
      <c r="HUG440" s="294" t="s">
        <v>5621</v>
      </c>
      <c r="HUH440" s="294" t="s">
        <v>5621</v>
      </c>
      <c r="HUI440" s="294" t="s">
        <v>5621</v>
      </c>
      <c r="HUJ440" s="294" t="s">
        <v>5621</v>
      </c>
      <c r="HUK440" s="294" t="s">
        <v>5621</v>
      </c>
      <c r="HUL440" s="294" t="s">
        <v>5621</v>
      </c>
      <c r="HUM440" s="294" t="s">
        <v>5621</v>
      </c>
      <c r="HUN440" s="294" t="s">
        <v>5621</v>
      </c>
      <c r="HUO440" s="294" t="s">
        <v>5621</v>
      </c>
      <c r="HUP440" s="294" t="s">
        <v>5621</v>
      </c>
      <c r="HUQ440" s="294" t="s">
        <v>5621</v>
      </c>
      <c r="HUR440" s="294" t="s">
        <v>5621</v>
      </c>
      <c r="HUS440" s="294" t="s">
        <v>5621</v>
      </c>
      <c r="HUT440" s="294" t="s">
        <v>5621</v>
      </c>
      <c r="HUU440" s="294" t="s">
        <v>5621</v>
      </c>
      <c r="HUV440" s="294" t="s">
        <v>5621</v>
      </c>
      <c r="HUW440" s="294" t="s">
        <v>5621</v>
      </c>
      <c r="HUX440" s="294" t="s">
        <v>5621</v>
      </c>
      <c r="HUY440" s="294" t="s">
        <v>5621</v>
      </c>
      <c r="HUZ440" s="294" t="s">
        <v>5621</v>
      </c>
      <c r="HVA440" s="294" t="s">
        <v>5621</v>
      </c>
      <c r="HVB440" s="294" t="s">
        <v>5621</v>
      </c>
      <c r="HVC440" s="294" t="s">
        <v>5621</v>
      </c>
      <c r="HVD440" s="294" t="s">
        <v>5621</v>
      </c>
      <c r="HVE440" s="294" t="s">
        <v>5621</v>
      </c>
      <c r="HVF440" s="294" t="s">
        <v>5621</v>
      </c>
      <c r="HVG440" s="294" t="s">
        <v>5621</v>
      </c>
      <c r="HVH440" s="294" t="s">
        <v>5621</v>
      </c>
      <c r="HVI440" s="294" t="s">
        <v>5621</v>
      </c>
      <c r="HVJ440" s="294" t="s">
        <v>5621</v>
      </c>
      <c r="HVK440" s="294" t="s">
        <v>5621</v>
      </c>
      <c r="HVL440" s="294" t="s">
        <v>5621</v>
      </c>
      <c r="HVM440" s="294" t="s">
        <v>5621</v>
      </c>
      <c r="HVN440" s="294" t="s">
        <v>5621</v>
      </c>
      <c r="HVO440" s="294" t="s">
        <v>5621</v>
      </c>
      <c r="HVP440" s="294" t="s">
        <v>5621</v>
      </c>
      <c r="HVQ440" s="294" t="s">
        <v>5621</v>
      </c>
      <c r="HVR440" s="294" t="s">
        <v>5621</v>
      </c>
      <c r="HVS440" s="294" t="s">
        <v>5621</v>
      </c>
      <c r="HVT440" s="294" t="s">
        <v>5621</v>
      </c>
      <c r="HVU440" s="294" t="s">
        <v>5621</v>
      </c>
      <c r="HVV440" s="294" t="s">
        <v>5621</v>
      </c>
      <c r="HVW440" s="294" t="s">
        <v>5621</v>
      </c>
      <c r="HVX440" s="294" t="s">
        <v>5621</v>
      </c>
      <c r="HVY440" s="294" t="s">
        <v>5621</v>
      </c>
      <c r="HVZ440" s="294" t="s">
        <v>5621</v>
      </c>
      <c r="HWA440" s="294" t="s">
        <v>5621</v>
      </c>
      <c r="HWB440" s="294" t="s">
        <v>5621</v>
      </c>
      <c r="HWC440" s="294" t="s">
        <v>5621</v>
      </c>
      <c r="HWD440" s="294" t="s">
        <v>5621</v>
      </c>
      <c r="HWE440" s="294" t="s">
        <v>5621</v>
      </c>
      <c r="HWF440" s="294" t="s">
        <v>5621</v>
      </c>
      <c r="HWG440" s="294" t="s">
        <v>5621</v>
      </c>
      <c r="HWH440" s="294" t="s">
        <v>5621</v>
      </c>
      <c r="HWI440" s="294" t="s">
        <v>5621</v>
      </c>
      <c r="HWJ440" s="294" t="s">
        <v>5621</v>
      </c>
      <c r="HWK440" s="294" t="s">
        <v>5621</v>
      </c>
      <c r="HWL440" s="294" t="s">
        <v>5621</v>
      </c>
      <c r="HWM440" s="294" t="s">
        <v>5621</v>
      </c>
      <c r="HWN440" s="294" t="s">
        <v>5621</v>
      </c>
      <c r="HWO440" s="294" t="s">
        <v>5621</v>
      </c>
      <c r="HWP440" s="294" t="s">
        <v>5621</v>
      </c>
      <c r="HWQ440" s="294" t="s">
        <v>5621</v>
      </c>
      <c r="HWR440" s="294" t="s">
        <v>5621</v>
      </c>
      <c r="HWS440" s="294" t="s">
        <v>5621</v>
      </c>
      <c r="HWT440" s="294" t="s">
        <v>5621</v>
      </c>
      <c r="HWU440" s="294" t="s">
        <v>5621</v>
      </c>
      <c r="HWV440" s="294" t="s">
        <v>5621</v>
      </c>
      <c r="HWW440" s="294" t="s">
        <v>5621</v>
      </c>
      <c r="HWX440" s="294" t="s">
        <v>5621</v>
      </c>
      <c r="HWY440" s="294" t="s">
        <v>5621</v>
      </c>
      <c r="HWZ440" s="294" t="s">
        <v>5621</v>
      </c>
      <c r="HXA440" s="294" t="s">
        <v>5621</v>
      </c>
      <c r="HXB440" s="294" t="s">
        <v>5621</v>
      </c>
      <c r="HXC440" s="294" t="s">
        <v>5621</v>
      </c>
      <c r="HXD440" s="294" t="s">
        <v>5621</v>
      </c>
      <c r="HXE440" s="294" t="s">
        <v>5621</v>
      </c>
      <c r="HXF440" s="294" t="s">
        <v>5621</v>
      </c>
      <c r="HXG440" s="294" t="s">
        <v>5621</v>
      </c>
      <c r="HXH440" s="294" t="s">
        <v>5621</v>
      </c>
      <c r="HXI440" s="294" t="s">
        <v>5621</v>
      </c>
      <c r="HXJ440" s="294" t="s">
        <v>5621</v>
      </c>
      <c r="HXK440" s="294" t="s">
        <v>5621</v>
      </c>
      <c r="HXL440" s="294" t="s">
        <v>5621</v>
      </c>
      <c r="HXM440" s="294" t="s">
        <v>5621</v>
      </c>
      <c r="HXN440" s="294" t="s">
        <v>5621</v>
      </c>
      <c r="HXO440" s="294" t="s">
        <v>5621</v>
      </c>
      <c r="HXP440" s="294" t="s">
        <v>5621</v>
      </c>
      <c r="HXQ440" s="294" t="s">
        <v>5621</v>
      </c>
      <c r="HXR440" s="294" t="s">
        <v>5621</v>
      </c>
      <c r="HXS440" s="294" t="s">
        <v>5621</v>
      </c>
      <c r="HXT440" s="294" t="s">
        <v>5621</v>
      </c>
      <c r="HXU440" s="294" t="s">
        <v>5621</v>
      </c>
      <c r="HXV440" s="294" t="s">
        <v>5621</v>
      </c>
      <c r="HXW440" s="294" t="s">
        <v>5621</v>
      </c>
      <c r="HXX440" s="294" t="s">
        <v>5621</v>
      </c>
      <c r="HXY440" s="294" t="s">
        <v>5621</v>
      </c>
      <c r="HXZ440" s="294" t="s">
        <v>5621</v>
      </c>
      <c r="HYA440" s="294" t="s">
        <v>5621</v>
      </c>
      <c r="HYB440" s="294" t="s">
        <v>5621</v>
      </c>
      <c r="HYC440" s="294" t="s">
        <v>5621</v>
      </c>
      <c r="HYD440" s="294" t="s">
        <v>5621</v>
      </c>
      <c r="HYE440" s="294" t="s">
        <v>5621</v>
      </c>
      <c r="HYF440" s="294" t="s">
        <v>5621</v>
      </c>
      <c r="HYG440" s="294" t="s">
        <v>5621</v>
      </c>
      <c r="HYH440" s="294" t="s">
        <v>5621</v>
      </c>
      <c r="HYI440" s="294" t="s">
        <v>5621</v>
      </c>
      <c r="HYJ440" s="294" t="s">
        <v>5621</v>
      </c>
      <c r="HYK440" s="294" t="s">
        <v>5621</v>
      </c>
      <c r="HYL440" s="294" t="s">
        <v>5621</v>
      </c>
      <c r="HYM440" s="294" t="s">
        <v>5621</v>
      </c>
      <c r="HYN440" s="294" t="s">
        <v>5621</v>
      </c>
      <c r="HYO440" s="294" t="s">
        <v>5621</v>
      </c>
      <c r="HYP440" s="294" t="s">
        <v>5621</v>
      </c>
      <c r="HYQ440" s="294" t="s">
        <v>5621</v>
      </c>
      <c r="HYR440" s="294" t="s">
        <v>5621</v>
      </c>
      <c r="HYS440" s="294" t="s">
        <v>5621</v>
      </c>
      <c r="HYT440" s="294" t="s">
        <v>5621</v>
      </c>
      <c r="HYU440" s="294" t="s">
        <v>5621</v>
      </c>
      <c r="HYV440" s="294" t="s">
        <v>5621</v>
      </c>
      <c r="HYW440" s="294" t="s">
        <v>5621</v>
      </c>
      <c r="HYX440" s="294" t="s">
        <v>5621</v>
      </c>
      <c r="HYY440" s="294" t="s">
        <v>5621</v>
      </c>
      <c r="HYZ440" s="294" t="s">
        <v>5621</v>
      </c>
      <c r="HZA440" s="294" t="s">
        <v>5621</v>
      </c>
      <c r="HZB440" s="294" t="s">
        <v>5621</v>
      </c>
      <c r="HZC440" s="294" t="s">
        <v>5621</v>
      </c>
      <c r="HZD440" s="294" t="s">
        <v>5621</v>
      </c>
      <c r="HZE440" s="294" t="s">
        <v>5621</v>
      </c>
      <c r="HZF440" s="294" t="s">
        <v>5621</v>
      </c>
      <c r="HZG440" s="294" t="s">
        <v>5621</v>
      </c>
      <c r="HZH440" s="294" t="s">
        <v>5621</v>
      </c>
      <c r="HZI440" s="294" t="s">
        <v>5621</v>
      </c>
      <c r="HZJ440" s="294" t="s">
        <v>5621</v>
      </c>
      <c r="HZK440" s="294" t="s">
        <v>5621</v>
      </c>
      <c r="HZL440" s="294" t="s">
        <v>5621</v>
      </c>
      <c r="HZM440" s="294" t="s">
        <v>5621</v>
      </c>
      <c r="HZN440" s="294" t="s">
        <v>5621</v>
      </c>
      <c r="HZO440" s="294" t="s">
        <v>5621</v>
      </c>
      <c r="HZP440" s="294" t="s">
        <v>5621</v>
      </c>
      <c r="HZQ440" s="294" t="s">
        <v>5621</v>
      </c>
      <c r="HZR440" s="294" t="s">
        <v>5621</v>
      </c>
      <c r="HZS440" s="294" t="s">
        <v>5621</v>
      </c>
      <c r="HZT440" s="294" t="s">
        <v>5621</v>
      </c>
      <c r="HZU440" s="294" t="s">
        <v>5621</v>
      </c>
      <c r="HZV440" s="294" t="s">
        <v>5621</v>
      </c>
      <c r="HZW440" s="294" t="s">
        <v>5621</v>
      </c>
      <c r="HZX440" s="294" t="s">
        <v>5621</v>
      </c>
      <c r="HZY440" s="294" t="s">
        <v>5621</v>
      </c>
      <c r="HZZ440" s="294" t="s">
        <v>5621</v>
      </c>
      <c r="IAA440" s="294" t="s">
        <v>5621</v>
      </c>
      <c r="IAB440" s="294" t="s">
        <v>5621</v>
      </c>
      <c r="IAC440" s="294" t="s">
        <v>5621</v>
      </c>
      <c r="IAD440" s="294" t="s">
        <v>5621</v>
      </c>
      <c r="IAE440" s="294" t="s">
        <v>5621</v>
      </c>
      <c r="IAF440" s="294" t="s">
        <v>5621</v>
      </c>
      <c r="IAG440" s="294" t="s">
        <v>5621</v>
      </c>
      <c r="IAH440" s="294" t="s">
        <v>5621</v>
      </c>
      <c r="IAI440" s="294" t="s">
        <v>5621</v>
      </c>
      <c r="IAJ440" s="294" t="s">
        <v>5621</v>
      </c>
      <c r="IAK440" s="294" t="s">
        <v>5621</v>
      </c>
      <c r="IAL440" s="294" t="s">
        <v>5621</v>
      </c>
      <c r="IAM440" s="294" t="s">
        <v>5621</v>
      </c>
      <c r="IAN440" s="294" t="s">
        <v>5621</v>
      </c>
      <c r="IAO440" s="294" t="s">
        <v>5621</v>
      </c>
      <c r="IAP440" s="294" t="s">
        <v>5621</v>
      </c>
      <c r="IAQ440" s="294" t="s">
        <v>5621</v>
      </c>
      <c r="IAR440" s="294" t="s">
        <v>5621</v>
      </c>
      <c r="IAS440" s="294" t="s">
        <v>5621</v>
      </c>
      <c r="IAT440" s="294" t="s">
        <v>5621</v>
      </c>
      <c r="IAU440" s="294" t="s">
        <v>5621</v>
      </c>
      <c r="IAV440" s="294" t="s">
        <v>5621</v>
      </c>
      <c r="IAW440" s="294" t="s">
        <v>5621</v>
      </c>
      <c r="IAX440" s="294" t="s">
        <v>5621</v>
      </c>
      <c r="IAY440" s="294" t="s">
        <v>5621</v>
      </c>
      <c r="IAZ440" s="294" t="s">
        <v>5621</v>
      </c>
      <c r="IBA440" s="294" t="s">
        <v>5621</v>
      </c>
      <c r="IBB440" s="294" t="s">
        <v>5621</v>
      </c>
      <c r="IBC440" s="294" t="s">
        <v>5621</v>
      </c>
      <c r="IBD440" s="294" t="s">
        <v>5621</v>
      </c>
      <c r="IBE440" s="294" t="s">
        <v>5621</v>
      </c>
      <c r="IBF440" s="294" t="s">
        <v>5621</v>
      </c>
      <c r="IBG440" s="294" t="s">
        <v>5621</v>
      </c>
      <c r="IBH440" s="294" t="s">
        <v>5621</v>
      </c>
      <c r="IBI440" s="294" t="s">
        <v>5621</v>
      </c>
      <c r="IBJ440" s="294" t="s">
        <v>5621</v>
      </c>
      <c r="IBK440" s="294" t="s">
        <v>5621</v>
      </c>
      <c r="IBL440" s="294" t="s">
        <v>5621</v>
      </c>
      <c r="IBM440" s="294" t="s">
        <v>5621</v>
      </c>
      <c r="IBN440" s="294" t="s">
        <v>5621</v>
      </c>
      <c r="IBO440" s="294" t="s">
        <v>5621</v>
      </c>
      <c r="IBP440" s="294" t="s">
        <v>5621</v>
      </c>
      <c r="IBQ440" s="294" t="s">
        <v>5621</v>
      </c>
      <c r="IBR440" s="294" t="s">
        <v>5621</v>
      </c>
      <c r="IBS440" s="294" t="s">
        <v>5621</v>
      </c>
      <c r="IBT440" s="294" t="s">
        <v>5621</v>
      </c>
      <c r="IBU440" s="294" t="s">
        <v>5621</v>
      </c>
      <c r="IBV440" s="294" t="s">
        <v>5621</v>
      </c>
      <c r="IBW440" s="294" t="s">
        <v>5621</v>
      </c>
      <c r="IBX440" s="294" t="s">
        <v>5621</v>
      </c>
      <c r="IBY440" s="294" t="s">
        <v>5621</v>
      </c>
      <c r="IBZ440" s="294" t="s">
        <v>5621</v>
      </c>
      <c r="ICA440" s="294" t="s">
        <v>5621</v>
      </c>
      <c r="ICB440" s="294" t="s">
        <v>5621</v>
      </c>
      <c r="ICC440" s="294" t="s">
        <v>5621</v>
      </c>
      <c r="ICD440" s="294" t="s">
        <v>5621</v>
      </c>
      <c r="ICE440" s="294" t="s">
        <v>5621</v>
      </c>
      <c r="ICF440" s="294" t="s">
        <v>5621</v>
      </c>
      <c r="ICG440" s="294" t="s">
        <v>5621</v>
      </c>
      <c r="ICH440" s="294" t="s">
        <v>5621</v>
      </c>
      <c r="ICI440" s="294" t="s">
        <v>5621</v>
      </c>
      <c r="ICJ440" s="294" t="s">
        <v>5621</v>
      </c>
      <c r="ICK440" s="294" t="s">
        <v>5621</v>
      </c>
      <c r="ICL440" s="294" t="s">
        <v>5621</v>
      </c>
      <c r="ICM440" s="294" t="s">
        <v>5621</v>
      </c>
      <c r="ICN440" s="294" t="s">
        <v>5621</v>
      </c>
      <c r="ICO440" s="294" t="s">
        <v>5621</v>
      </c>
      <c r="ICP440" s="294" t="s">
        <v>5621</v>
      </c>
      <c r="ICQ440" s="294" t="s">
        <v>5621</v>
      </c>
      <c r="ICR440" s="294" t="s">
        <v>5621</v>
      </c>
      <c r="ICS440" s="294" t="s">
        <v>5621</v>
      </c>
      <c r="ICT440" s="294" t="s">
        <v>5621</v>
      </c>
      <c r="ICU440" s="294" t="s">
        <v>5621</v>
      </c>
      <c r="ICV440" s="294" t="s">
        <v>5621</v>
      </c>
      <c r="ICW440" s="294" t="s">
        <v>5621</v>
      </c>
      <c r="ICX440" s="294" t="s">
        <v>5621</v>
      </c>
      <c r="ICY440" s="294" t="s">
        <v>5621</v>
      </c>
      <c r="ICZ440" s="294" t="s">
        <v>5621</v>
      </c>
      <c r="IDA440" s="294" t="s">
        <v>5621</v>
      </c>
      <c r="IDB440" s="294" t="s">
        <v>5621</v>
      </c>
      <c r="IDC440" s="294" t="s">
        <v>5621</v>
      </c>
      <c r="IDD440" s="294" t="s">
        <v>5621</v>
      </c>
      <c r="IDE440" s="294" t="s">
        <v>5621</v>
      </c>
      <c r="IDF440" s="294" t="s">
        <v>5621</v>
      </c>
      <c r="IDG440" s="294" t="s">
        <v>5621</v>
      </c>
      <c r="IDH440" s="294" t="s">
        <v>5621</v>
      </c>
      <c r="IDI440" s="294" t="s">
        <v>5621</v>
      </c>
      <c r="IDJ440" s="294" t="s">
        <v>5621</v>
      </c>
      <c r="IDK440" s="294" t="s">
        <v>5621</v>
      </c>
      <c r="IDL440" s="294" t="s">
        <v>5621</v>
      </c>
      <c r="IDM440" s="294" t="s">
        <v>5621</v>
      </c>
      <c r="IDN440" s="294" t="s">
        <v>5621</v>
      </c>
      <c r="IDO440" s="294" t="s">
        <v>5621</v>
      </c>
      <c r="IDP440" s="294" t="s">
        <v>5621</v>
      </c>
      <c r="IDQ440" s="294" t="s">
        <v>5621</v>
      </c>
      <c r="IDR440" s="294" t="s">
        <v>5621</v>
      </c>
      <c r="IDS440" s="294" t="s">
        <v>5621</v>
      </c>
      <c r="IDT440" s="294" t="s">
        <v>5621</v>
      </c>
      <c r="IDU440" s="294" t="s">
        <v>5621</v>
      </c>
      <c r="IDV440" s="294" t="s">
        <v>5621</v>
      </c>
      <c r="IDW440" s="294" t="s">
        <v>5621</v>
      </c>
      <c r="IDX440" s="294" t="s">
        <v>5621</v>
      </c>
      <c r="IDY440" s="294" t="s">
        <v>5621</v>
      </c>
      <c r="IDZ440" s="294" t="s">
        <v>5621</v>
      </c>
      <c r="IEA440" s="294" t="s">
        <v>5621</v>
      </c>
      <c r="IEB440" s="294" t="s">
        <v>5621</v>
      </c>
      <c r="IEC440" s="294" t="s">
        <v>5621</v>
      </c>
      <c r="IED440" s="294" t="s">
        <v>5621</v>
      </c>
      <c r="IEE440" s="294" t="s">
        <v>5621</v>
      </c>
      <c r="IEF440" s="294" t="s">
        <v>5621</v>
      </c>
      <c r="IEG440" s="294" t="s">
        <v>5621</v>
      </c>
      <c r="IEH440" s="294" t="s">
        <v>5621</v>
      </c>
      <c r="IEI440" s="294" t="s">
        <v>5621</v>
      </c>
      <c r="IEJ440" s="294" t="s">
        <v>5621</v>
      </c>
      <c r="IEK440" s="294" t="s">
        <v>5621</v>
      </c>
      <c r="IEL440" s="294" t="s">
        <v>5621</v>
      </c>
      <c r="IEM440" s="294" t="s">
        <v>5621</v>
      </c>
      <c r="IEN440" s="294" t="s">
        <v>5621</v>
      </c>
      <c r="IEO440" s="294" t="s">
        <v>5621</v>
      </c>
      <c r="IEP440" s="294" t="s">
        <v>5621</v>
      </c>
      <c r="IEQ440" s="294" t="s">
        <v>5621</v>
      </c>
      <c r="IER440" s="294" t="s">
        <v>5621</v>
      </c>
      <c r="IES440" s="294" t="s">
        <v>5621</v>
      </c>
      <c r="IET440" s="294" t="s">
        <v>5621</v>
      </c>
      <c r="IEU440" s="294" t="s">
        <v>5621</v>
      </c>
      <c r="IEV440" s="294" t="s">
        <v>5621</v>
      </c>
      <c r="IEW440" s="294" t="s">
        <v>5621</v>
      </c>
      <c r="IEX440" s="294" t="s">
        <v>5621</v>
      </c>
      <c r="IEY440" s="294" t="s">
        <v>5621</v>
      </c>
      <c r="IEZ440" s="294" t="s">
        <v>5621</v>
      </c>
      <c r="IFA440" s="294" t="s">
        <v>5621</v>
      </c>
      <c r="IFB440" s="294" t="s">
        <v>5621</v>
      </c>
      <c r="IFC440" s="294" t="s">
        <v>5621</v>
      </c>
      <c r="IFD440" s="294" t="s">
        <v>5621</v>
      </c>
      <c r="IFE440" s="294" t="s">
        <v>5621</v>
      </c>
      <c r="IFF440" s="294" t="s">
        <v>5621</v>
      </c>
      <c r="IFG440" s="294" t="s">
        <v>5621</v>
      </c>
      <c r="IFH440" s="294" t="s">
        <v>5621</v>
      </c>
      <c r="IFI440" s="294" t="s">
        <v>5621</v>
      </c>
      <c r="IFJ440" s="294" t="s">
        <v>5621</v>
      </c>
      <c r="IFK440" s="294" t="s">
        <v>5621</v>
      </c>
      <c r="IFL440" s="294" t="s">
        <v>5621</v>
      </c>
      <c r="IFM440" s="294" t="s">
        <v>5621</v>
      </c>
      <c r="IFN440" s="294" t="s">
        <v>5621</v>
      </c>
      <c r="IFO440" s="294" t="s">
        <v>5621</v>
      </c>
      <c r="IFP440" s="294" t="s">
        <v>5621</v>
      </c>
      <c r="IFQ440" s="294" t="s">
        <v>5621</v>
      </c>
      <c r="IFR440" s="294" t="s">
        <v>5621</v>
      </c>
      <c r="IFS440" s="294" t="s">
        <v>5621</v>
      </c>
      <c r="IFT440" s="294" t="s">
        <v>5621</v>
      </c>
      <c r="IFU440" s="294" t="s">
        <v>5621</v>
      </c>
      <c r="IFV440" s="294" t="s">
        <v>5621</v>
      </c>
      <c r="IFW440" s="294" t="s">
        <v>5621</v>
      </c>
      <c r="IFX440" s="294" t="s">
        <v>5621</v>
      </c>
      <c r="IFY440" s="294" t="s">
        <v>5621</v>
      </c>
      <c r="IFZ440" s="294" t="s">
        <v>5621</v>
      </c>
      <c r="IGA440" s="294" t="s">
        <v>5621</v>
      </c>
      <c r="IGB440" s="294" t="s">
        <v>5621</v>
      </c>
      <c r="IGC440" s="294" t="s">
        <v>5621</v>
      </c>
      <c r="IGD440" s="294" t="s">
        <v>5621</v>
      </c>
      <c r="IGE440" s="294" t="s">
        <v>5621</v>
      </c>
      <c r="IGF440" s="294" t="s">
        <v>5621</v>
      </c>
      <c r="IGG440" s="294" t="s">
        <v>5621</v>
      </c>
      <c r="IGH440" s="294" t="s">
        <v>5621</v>
      </c>
      <c r="IGI440" s="294" t="s">
        <v>5621</v>
      </c>
      <c r="IGJ440" s="294" t="s">
        <v>5621</v>
      </c>
      <c r="IGK440" s="294" t="s">
        <v>5621</v>
      </c>
      <c r="IGL440" s="294" t="s">
        <v>5621</v>
      </c>
      <c r="IGM440" s="294" t="s">
        <v>5621</v>
      </c>
      <c r="IGN440" s="294" t="s">
        <v>5621</v>
      </c>
      <c r="IGO440" s="294" t="s">
        <v>5621</v>
      </c>
      <c r="IGP440" s="294" t="s">
        <v>5621</v>
      </c>
      <c r="IGQ440" s="294" t="s">
        <v>5621</v>
      </c>
      <c r="IGR440" s="294" t="s">
        <v>5621</v>
      </c>
      <c r="IGS440" s="294" t="s">
        <v>5621</v>
      </c>
      <c r="IGT440" s="294" t="s">
        <v>5621</v>
      </c>
      <c r="IGU440" s="294" t="s">
        <v>5621</v>
      </c>
      <c r="IGV440" s="294" t="s">
        <v>5621</v>
      </c>
      <c r="IGW440" s="294" t="s">
        <v>5621</v>
      </c>
      <c r="IGX440" s="294" t="s">
        <v>5621</v>
      </c>
      <c r="IGY440" s="294" t="s">
        <v>5621</v>
      </c>
      <c r="IGZ440" s="294" t="s">
        <v>5621</v>
      </c>
      <c r="IHA440" s="294" t="s">
        <v>5621</v>
      </c>
      <c r="IHB440" s="294" t="s">
        <v>5621</v>
      </c>
      <c r="IHC440" s="294" t="s">
        <v>5621</v>
      </c>
      <c r="IHD440" s="294" t="s">
        <v>5621</v>
      </c>
      <c r="IHE440" s="294" t="s">
        <v>5621</v>
      </c>
      <c r="IHF440" s="294" t="s">
        <v>5621</v>
      </c>
      <c r="IHG440" s="294" t="s">
        <v>5621</v>
      </c>
      <c r="IHH440" s="294" t="s">
        <v>5621</v>
      </c>
      <c r="IHI440" s="294" t="s">
        <v>5621</v>
      </c>
      <c r="IHJ440" s="294" t="s">
        <v>5621</v>
      </c>
      <c r="IHK440" s="294" t="s">
        <v>5621</v>
      </c>
      <c r="IHL440" s="294" t="s">
        <v>5621</v>
      </c>
      <c r="IHM440" s="294" t="s">
        <v>5621</v>
      </c>
      <c r="IHN440" s="294" t="s">
        <v>5621</v>
      </c>
      <c r="IHO440" s="294" t="s">
        <v>5621</v>
      </c>
      <c r="IHP440" s="294" t="s">
        <v>5621</v>
      </c>
      <c r="IHQ440" s="294" t="s">
        <v>5621</v>
      </c>
      <c r="IHR440" s="294" t="s">
        <v>5621</v>
      </c>
      <c r="IHS440" s="294" t="s">
        <v>5621</v>
      </c>
      <c r="IHT440" s="294" t="s">
        <v>5621</v>
      </c>
      <c r="IHU440" s="294" t="s">
        <v>5621</v>
      </c>
      <c r="IHV440" s="294" t="s">
        <v>5621</v>
      </c>
      <c r="IHW440" s="294" t="s">
        <v>5621</v>
      </c>
      <c r="IHX440" s="294" t="s">
        <v>5621</v>
      </c>
      <c r="IHY440" s="294" t="s">
        <v>5621</v>
      </c>
      <c r="IHZ440" s="294" t="s">
        <v>5621</v>
      </c>
      <c r="IIA440" s="294" t="s">
        <v>5621</v>
      </c>
      <c r="IIB440" s="294" t="s">
        <v>5621</v>
      </c>
      <c r="IIC440" s="294" t="s">
        <v>5621</v>
      </c>
      <c r="IID440" s="294" t="s">
        <v>5621</v>
      </c>
      <c r="IIE440" s="294" t="s">
        <v>5621</v>
      </c>
      <c r="IIF440" s="294" t="s">
        <v>5621</v>
      </c>
      <c r="IIG440" s="294" t="s">
        <v>5621</v>
      </c>
      <c r="IIH440" s="294" t="s">
        <v>5621</v>
      </c>
      <c r="III440" s="294" t="s">
        <v>5621</v>
      </c>
      <c r="IIJ440" s="294" t="s">
        <v>5621</v>
      </c>
      <c r="IIK440" s="294" t="s">
        <v>5621</v>
      </c>
      <c r="IIL440" s="294" t="s">
        <v>5621</v>
      </c>
      <c r="IIM440" s="294" t="s">
        <v>5621</v>
      </c>
      <c r="IIN440" s="294" t="s">
        <v>5621</v>
      </c>
      <c r="IIO440" s="294" t="s">
        <v>5621</v>
      </c>
      <c r="IIP440" s="294" t="s">
        <v>5621</v>
      </c>
      <c r="IIQ440" s="294" t="s">
        <v>5621</v>
      </c>
      <c r="IIR440" s="294" t="s">
        <v>5621</v>
      </c>
      <c r="IIS440" s="294" t="s">
        <v>5621</v>
      </c>
      <c r="IIT440" s="294" t="s">
        <v>5621</v>
      </c>
      <c r="IIU440" s="294" t="s">
        <v>5621</v>
      </c>
      <c r="IIV440" s="294" t="s">
        <v>5621</v>
      </c>
      <c r="IIW440" s="294" t="s">
        <v>5621</v>
      </c>
      <c r="IIX440" s="294" t="s">
        <v>5621</v>
      </c>
      <c r="IIY440" s="294" t="s">
        <v>5621</v>
      </c>
      <c r="IIZ440" s="294" t="s">
        <v>5621</v>
      </c>
      <c r="IJA440" s="294" t="s">
        <v>5621</v>
      </c>
      <c r="IJB440" s="294" t="s">
        <v>5621</v>
      </c>
      <c r="IJC440" s="294" t="s">
        <v>5621</v>
      </c>
      <c r="IJD440" s="294" t="s">
        <v>5621</v>
      </c>
      <c r="IJE440" s="294" t="s">
        <v>5621</v>
      </c>
      <c r="IJF440" s="294" t="s">
        <v>5621</v>
      </c>
      <c r="IJG440" s="294" t="s">
        <v>5621</v>
      </c>
      <c r="IJH440" s="294" t="s">
        <v>5621</v>
      </c>
      <c r="IJI440" s="294" t="s">
        <v>5621</v>
      </c>
      <c r="IJJ440" s="294" t="s">
        <v>5621</v>
      </c>
      <c r="IJK440" s="294" t="s">
        <v>5621</v>
      </c>
      <c r="IJL440" s="294" t="s">
        <v>5621</v>
      </c>
      <c r="IJM440" s="294" t="s">
        <v>5621</v>
      </c>
      <c r="IJN440" s="294" t="s">
        <v>5621</v>
      </c>
      <c r="IJO440" s="294" t="s">
        <v>5621</v>
      </c>
      <c r="IJP440" s="294" t="s">
        <v>5621</v>
      </c>
      <c r="IJQ440" s="294" t="s">
        <v>5621</v>
      </c>
      <c r="IJR440" s="294" t="s">
        <v>5621</v>
      </c>
      <c r="IJS440" s="294" t="s">
        <v>5621</v>
      </c>
      <c r="IJT440" s="294" t="s">
        <v>5621</v>
      </c>
      <c r="IJU440" s="294" t="s">
        <v>5621</v>
      </c>
      <c r="IJV440" s="294" t="s">
        <v>5621</v>
      </c>
      <c r="IJW440" s="294" t="s">
        <v>5621</v>
      </c>
      <c r="IJX440" s="294" t="s">
        <v>5621</v>
      </c>
      <c r="IJY440" s="294" t="s">
        <v>5621</v>
      </c>
      <c r="IJZ440" s="294" t="s">
        <v>5621</v>
      </c>
      <c r="IKA440" s="294" t="s">
        <v>5621</v>
      </c>
      <c r="IKB440" s="294" t="s">
        <v>5621</v>
      </c>
      <c r="IKC440" s="294" t="s">
        <v>5621</v>
      </c>
      <c r="IKD440" s="294" t="s">
        <v>5621</v>
      </c>
      <c r="IKE440" s="294" t="s">
        <v>5621</v>
      </c>
      <c r="IKF440" s="294" t="s">
        <v>5621</v>
      </c>
      <c r="IKG440" s="294" t="s">
        <v>5621</v>
      </c>
      <c r="IKH440" s="294" t="s">
        <v>5621</v>
      </c>
      <c r="IKI440" s="294" t="s">
        <v>5621</v>
      </c>
      <c r="IKJ440" s="294" t="s">
        <v>5621</v>
      </c>
      <c r="IKK440" s="294" t="s">
        <v>5621</v>
      </c>
      <c r="IKL440" s="294" t="s">
        <v>5621</v>
      </c>
      <c r="IKM440" s="294" t="s">
        <v>5621</v>
      </c>
      <c r="IKN440" s="294" t="s">
        <v>5621</v>
      </c>
      <c r="IKO440" s="294" t="s">
        <v>5621</v>
      </c>
      <c r="IKP440" s="294" t="s">
        <v>5621</v>
      </c>
      <c r="IKQ440" s="294" t="s">
        <v>5621</v>
      </c>
      <c r="IKR440" s="294" t="s">
        <v>5621</v>
      </c>
      <c r="IKS440" s="294" t="s">
        <v>5621</v>
      </c>
      <c r="IKT440" s="294" t="s">
        <v>5621</v>
      </c>
      <c r="IKU440" s="294" t="s">
        <v>5621</v>
      </c>
      <c r="IKV440" s="294" t="s">
        <v>5621</v>
      </c>
      <c r="IKW440" s="294" t="s">
        <v>5621</v>
      </c>
      <c r="IKX440" s="294" t="s">
        <v>5621</v>
      </c>
      <c r="IKY440" s="294" t="s">
        <v>5621</v>
      </c>
      <c r="IKZ440" s="294" t="s">
        <v>5621</v>
      </c>
      <c r="ILA440" s="294" t="s">
        <v>5621</v>
      </c>
      <c r="ILB440" s="294" t="s">
        <v>5621</v>
      </c>
      <c r="ILC440" s="294" t="s">
        <v>5621</v>
      </c>
      <c r="ILD440" s="294" t="s">
        <v>5621</v>
      </c>
      <c r="ILE440" s="294" t="s">
        <v>5621</v>
      </c>
      <c r="ILF440" s="294" t="s">
        <v>5621</v>
      </c>
      <c r="ILG440" s="294" t="s">
        <v>5621</v>
      </c>
      <c r="ILH440" s="294" t="s">
        <v>5621</v>
      </c>
      <c r="ILI440" s="294" t="s">
        <v>5621</v>
      </c>
      <c r="ILJ440" s="294" t="s">
        <v>5621</v>
      </c>
      <c r="ILK440" s="294" t="s">
        <v>5621</v>
      </c>
      <c r="ILL440" s="294" t="s">
        <v>5621</v>
      </c>
      <c r="ILM440" s="294" t="s">
        <v>5621</v>
      </c>
      <c r="ILN440" s="294" t="s">
        <v>5621</v>
      </c>
      <c r="ILO440" s="294" t="s">
        <v>5621</v>
      </c>
      <c r="ILP440" s="294" t="s">
        <v>5621</v>
      </c>
      <c r="ILQ440" s="294" t="s">
        <v>5621</v>
      </c>
      <c r="ILR440" s="294" t="s">
        <v>5621</v>
      </c>
      <c r="ILS440" s="294" t="s">
        <v>5621</v>
      </c>
      <c r="ILT440" s="294" t="s">
        <v>5621</v>
      </c>
      <c r="ILU440" s="294" t="s">
        <v>5621</v>
      </c>
      <c r="ILV440" s="294" t="s">
        <v>5621</v>
      </c>
      <c r="ILW440" s="294" t="s">
        <v>5621</v>
      </c>
      <c r="ILX440" s="294" t="s">
        <v>5621</v>
      </c>
      <c r="ILY440" s="294" t="s">
        <v>5621</v>
      </c>
      <c r="ILZ440" s="294" t="s">
        <v>5621</v>
      </c>
      <c r="IMA440" s="294" t="s">
        <v>5621</v>
      </c>
      <c r="IMB440" s="294" t="s">
        <v>5621</v>
      </c>
      <c r="IMC440" s="294" t="s">
        <v>5621</v>
      </c>
      <c r="IMD440" s="294" t="s">
        <v>5621</v>
      </c>
      <c r="IME440" s="294" t="s">
        <v>5621</v>
      </c>
      <c r="IMF440" s="294" t="s">
        <v>5621</v>
      </c>
      <c r="IMG440" s="294" t="s">
        <v>5621</v>
      </c>
      <c r="IMH440" s="294" t="s">
        <v>5621</v>
      </c>
      <c r="IMI440" s="294" t="s">
        <v>5621</v>
      </c>
      <c r="IMJ440" s="294" t="s">
        <v>5621</v>
      </c>
      <c r="IMK440" s="294" t="s">
        <v>5621</v>
      </c>
      <c r="IML440" s="294" t="s">
        <v>5621</v>
      </c>
      <c r="IMM440" s="294" t="s">
        <v>5621</v>
      </c>
      <c r="IMN440" s="294" t="s">
        <v>5621</v>
      </c>
      <c r="IMO440" s="294" t="s">
        <v>5621</v>
      </c>
      <c r="IMP440" s="294" t="s">
        <v>5621</v>
      </c>
      <c r="IMQ440" s="294" t="s">
        <v>5621</v>
      </c>
      <c r="IMR440" s="294" t="s">
        <v>5621</v>
      </c>
      <c r="IMS440" s="294" t="s">
        <v>5621</v>
      </c>
      <c r="IMT440" s="294" t="s">
        <v>5621</v>
      </c>
      <c r="IMU440" s="294" t="s">
        <v>5621</v>
      </c>
      <c r="IMV440" s="294" t="s">
        <v>5621</v>
      </c>
      <c r="IMW440" s="294" t="s">
        <v>5621</v>
      </c>
      <c r="IMX440" s="294" t="s">
        <v>5621</v>
      </c>
      <c r="IMY440" s="294" t="s">
        <v>5621</v>
      </c>
      <c r="IMZ440" s="294" t="s">
        <v>5621</v>
      </c>
      <c r="INA440" s="294" t="s">
        <v>5621</v>
      </c>
      <c r="INB440" s="294" t="s">
        <v>5621</v>
      </c>
      <c r="INC440" s="294" t="s">
        <v>5621</v>
      </c>
      <c r="IND440" s="294" t="s">
        <v>5621</v>
      </c>
      <c r="INE440" s="294" t="s">
        <v>5621</v>
      </c>
      <c r="INF440" s="294" t="s">
        <v>5621</v>
      </c>
      <c r="ING440" s="294" t="s">
        <v>5621</v>
      </c>
      <c r="INH440" s="294" t="s">
        <v>5621</v>
      </c>
      <c r="INI440" s="294" t="s">
        <v>5621</v>
      </c>
      <c r="INJ440" s="294" t="s">
        <v>5621</v>
      </c>
      <c r="INK440" s="294" t="s">
        <v>5621</v>
      </c>
      <c r="INL440" s="294" t="s">
        <v>5621</v>
      </c>
      <c r="INM440" s="294" t="s">
        <v>5621</v>
      </c>
      <c r="INN440" s="294" t="s">
        <v>5621</v>
      </c>
      <c r="INO440" s="294" t="s">
        <v>5621</v>
      </c>
      <c r="INP440" s="294" t="s">
        <v>5621</v>
      </c>
      <c r="INQ440" s="294" t="s">
        <v>5621</v>
      </c>
      <c r="INR440" s="294" t="s">
        <v>5621</v>
      </c>
      <c r="INS440" s="294" t="s">
        <v>5621</v>
      </c>
      <c r="INT440" s="294" t="s">
        <v>5621</v>
      </c>
      <c r="INU440" s="294" t="s">
        <v>5621</v>
      </c>
      <c r="INV440" s="294" t="s">
        <v>5621</v>
      </c>
      <c r="INW440" s="294" t="s">
        <v>5621</v>
      </c>
      <c r="INX440" s="294" t="s">
        <v>5621</v>
      </c>
      <c r="INY440" s="294" t="s">
        <v>5621</v>
      </c>
      <c r="INZ440" s="294" t="s">
        <v>5621</v>
      </c>
      <c r="IOA440" s="294" t="s">
        <v>5621</v>
      </c>
      <c r="IOB440" s="294" t="s">
        <v>5621</v>
      </c>
      <c r="IOC440" s="294" t="s">
        <v>5621</v>
      </c>
      <c r="IOD440" s="294" t="s">
        <v>5621</v>
      </c>
      <c r="IOE440" s="294" t="s">
        <v>5621</v>
      </c>
      <c r="IOF440" s="294" t="s">
        <v>5621</v>
      </c>
      <c r="IOG440" s="294" t="s">
        <v>5621</v>
      </c>
      <c r="IOH440" s="294" t="s">
        <v>5621</v>
      </c>
      <c r="IOI440" s="294" t="s">
        <v>5621</v>
      </c>
      <c r="IOJ440" s="294" t="s">
        <v>5621</v>
      </c>
      <c r="IOK440" s="294" t="s">
        <v>5621</v>
      </c>
      <c r="IOL440" s="294" t="s">
        <v>5621</v>
      </c>
      <c r="IOM440" s="294" t="s">
        <v>5621</v>
      </c>
      <c r="ION440" s="294" t="s">
        <v>5621</v>
      </c>
      <c r="IOO440" s="294" t="s">
        <v>5621</v>
      </c>
      <c r="IOP440" s="294" t="s">
        <v>5621</v>
      </c>
      <c r="IOQ440" s="294" t="s">
        <v>5621</v>
      </c>
      <c r="IOR440" s="294" t="s">
        <v>5621</v>
      </c>
      <c r="IOS440" s="294" t="s">
        <v>5621</v>
      </c>
      <c r="IOT440" s="294" t="s">
        <v>5621</v>
      </c>
      <c r="IOU440" s="294" t="s">
        <v>5621</v>
      </c>
      <c r="IOV440" s="294" t="s">
        <v>5621</v>
      </c>
      <c r="IOW440" s="294" t="s">
        <v>5621</v>
      </c>
      <c r="IOX440" s="294" t="s">
        <v>5621</v>
      </c>
      <c r="IOY440" s="294" t="s">
        <v>5621</v>
      </c>
      <c r="IOZ440" s="294" t="s">
        <v>5621</v>
      </c>
      <c r="IPA440" s="294" t="s">
        <v>5621</v>
      </c>
      <c r="IPB440" s="294" t="s">
        <v>5621</v>
      </c>
      <c r="IPC440" s="294" t="s">
        <v>5621</v>
      </c>
      <c r="IPD440" s="294" t="s">
        <v>5621</v>
      </c>
      <c r="IPE440" s="294" t="s">
        <v>5621</v>
      </c>
      <c r="IPF440" s="294" t="s">
        <v>5621</v>
      </c>
      <c r="IPG440" s="294" t="s">
        <v>5621</v>
      </c>
      <c r="IPH440" s="294" t="s">
        <v>5621</v>
      </c>
      <c r="IPI440" s="294" t="s">
        <v>5621</v>
      </c>
      <c r="IPJ440" s="294" t="s">
        <v>5621</v>
      </c>
      <c r="IPK440" s="294" t="s">
        <v>5621</v>
      </c>
      <c r="IPL440" s="294" t="s">
        <v>5621</v>
      </c>
      <c r="IPM440" s="294" t="s">
        <v>5621</v>
      </c>
      <c r="IPN440" s="294" t="s">
        <v>5621</v>
      </c>
      <c r="IPO440" s="294" t="s">
        <v>5621</v>
      </c>
      <c r="IPP440" s="294" t="s">
        <v>5621</v>
      </c>
      <c r="IPQ440" s="294" t="s">
        <v>5621</v>
      </c>
      <c r="IPR440" s="294" t="s">
        <v>5621</v>
      </c>
      <c r="IPS440" s="294" t="s">
        <v>5621</v>
      </c>
      <c r="IPT440" s="294" t="s">
        <v>5621</v>
      </c>
      <c r="IPU440" s="294" t="s">
        <v>5621</v>
      </c>
      <c r="IPV440" s="294" t="s">
        <v>5621</v>
      </c>
      <c r="IPW440" s="294" t="s">
        <v>5621</v>
      </c>
      <c r="IPX440" s="294" t="s">
        <v>5621</v>
      </c>
      <c r="IPY440" s="294" t="s">
        <v>5621</v>
      </c>
      <c r="IPZ440" s="294" t="s">
        <v>5621</v>
      </c>
      <c r="IQA440" s="294" t="s">
        <v>5621</v>
      </c>
      <c r="IQB440" s="294" t="s">
        <v>5621</v>
      </c>
      <c r="IQC440" s="294" t="s">
        <v>5621</v>
      </c>
      <c r="IQD440" s="294" t="s">
        <v>5621</v>
      </c>
      <c r="IQE440" s="294" t="s">
        <v>5621</v>
      </c>
      <c r="IQF440" s="294" t="s">
        <v>5621</v>
      </c>
      <c r="IQG440" s="294" t="s">
        <v>5621</v>
      </c>
      <c r="IQH440" s="294" t="s">
        <v>5621</v>
      </c>
      <c r="IQI440" s="294" t="s">
        <v>5621</v>
      </c>
      <c r="IQJ440" s="294" t="s">
        <v>5621</v>
      </c>
      <c r="IQK440" s="294" t="s">
        <v>5621</v>
      </c>
      <c r="IQL440" s="294" t="s">
        <v>5621</v>
      </c>
      <c r="IQM440" s="294" t="s">
        <v>5621</v>
      </c>
      <c r="IQN440" s="294" t="s">
        <v>5621</v>
      </c>
      <c r="IQO440" s="294" t="s">
        <v>5621</v>
      </c>
      <c r="IQP440" s="294" t="s">
        <v>5621</v>
      </c>
      <c r="IQQ440" s="294" t="s">
        <v>5621</v>
      </c>
      <c r="IQR440" s="294" t="s">
        <v>5621</v>
      </c>
      <c r="IQS440" s="294" t="s">
        <v>5621</v>
      </c>
      <c r="IQT440" s="294" t="s">
        <v>5621</v>
      </c>
      <c r="IQU440" s="294" t="s">
        <v>5621</v>
      </c>
      <c r="IQV440" s="294" t="s">
        <v>5621</v>
      </c>
      <c r="IQW440" s="294" t="s">
        <v>5621</v>
      </c>
      <c r="IQX440" s="294" t="s">
        <v>5621</v>
      </c>
      <c r="IQY440" s="294" t="s">
        <v>5621</v>
      </c>
      <c r="IQZ440" s="294" t="s">
        <v>5621</v>
      </c>
      <c r="IRA440" s="294" t="s">
        <v>5621</v>
      </c>
      <c r="IRB440" s="294" t="s">
        <v>5621</v>
      </c>
      <c r="IRC440" s="294" t="s">
        <v>5621</v>
      </c>
      <c r="IRD440" s="294" t="s">
        <v>5621</v>
      </c>
      <c r="IRE440" s="294" t="s">
        <v>5621</v>
      </c>
      <c r="IRF440" s="294" t="s">
        <v>5621</v>
      </c>
      <c r="IRG440" s="294" t="s">
        <v>5621</v>
      </c>
      <c r="IRH440" s="294" t="s">
        <v>5621</v>
      </c>
      <c r="IRI440" s="294" t="s">
        <v>5621</v>
      </c>
      <c r="IRJ440" s="294" t="s">
        <v>5621</v>
      </c>
      <c r="IRK440" s="294" t="s">
        <v>5621</v>
      </c>
      <c r="IRL440" s="294" t="s">
        <v>5621</v>
      </c>
      <c r="IRM440" s="294" t="s">
        <v>5621</v>
      </c>
      <c r="IRN440" s="294" t="s">
        <v>5621</v>
      </c>
      <c r="IRO440" s="294" t="s">
        <v>5621</v>
      </c>
      <c r="IRP440" s="294" t="s">
        <v>5621</v>
      </c>
      <c r="IRQ440" s="294" t="s">
        <v>5621</v>
      </c>
      <c r="IRR440" s="294" t="s">
        <v>5621</v>
      </c>
      <c r="IRS440" s="294" t="s">
        <v>5621</v>
      </c>
      <c r="IRT440" s="294" t="s">
        <v>5621</v>
      </c>
      <c r="IRU440" s="294" t="s">
        <v>5621</v>
      </c>
      <c r="IRV440" s="294" t="s">
        <v>5621</v>
      </c>
      <c r="IRW440" s="294" t="s">
        <v>5621</v>
      </c>
      <c r="IRX440" s="294" t="s">
        <v>5621</v>
      </c>
      <c r="IRY440" s="294" t="s">
        <v>5621</v>
      </c>
      <c r="IRZ440" s="294" t="s">
        <v>5621</v>
      </c>
      <c r="ISA440" s="294" t="s">
        <v>5621</v>
      </c>
      <c r="ISB440" s="294" t="s">
        <v>5621</v>
      </c>
      <c r="ISC440" s="294" t="s">
        <v>5621</v>
      </c>
      <c r="ISD440" s="294" t="s">
        <v>5621</v>
      </c>
      <c r="ISE440" s="294" t="s">
        <v>5621</v>
      </c>
      <c r="ISF440" s="294" t="s">
        <v>5621</v>
      </c>
      <c r="ISG440" s="294" t="s">
        <v>5621</v>
      </c>
      <c r="ISH440" s="294" t="s">
        <v>5621</v>
      </c>
      <c r="ISI440" s="294" t="s">
        <v>5621</v>
      </c>
      <c r="ISJ440" s="294" t="s">
        <v>5621</v>
      </c>
      <c r="ISK440" s="294" t="s">
        <v>5621</v>
      </c>
      <c r="ISL440" s="294" t="s">
        <v>5621</v>
      </c>
      <c r="ISM440" s="294" t="s">
        <v>5621</v>
      </c>
      <c r="ISN440" s="294" t="s">
        <v>5621</v>
      </c>
      <c r="ISO440" s="294" t="s">
        <v>5621</v>
      </c>
      <c r="ISP440" s="294" t="s">
        <v>5621</v>
      </c>
      <c r="ISQ440" s="294" t="s">
        <v>5621</v>
      </c>
      <c r="ISR440" s="294" t="s">
        <v>5621</v>
      </c>
      <c r="ISS440" s="294" t="s">
        <v>5621</v>
      </c>
      <c r="IST440" s="294" t="s">
        <v>5621</v>
      </c>
      <c r="ISU440" s="294" t="s">
        <v>5621</v>
      </c>
      <c r="ISV440" s="294" t="s">
        <v>5621</v>
      </c>
      <c r="ISW440" s="294" t="s">
        <v>5621</v>
      </c>
      <c r="ISX440" s="294" t="s">
        <v>5621</v>
      </c>
      <c r="ISY440" s="294" t="s">
        <v>5621</v>
      </c>
      <c r="ISZ440" s="294" t="s">
        <v>5621</v>
      </c>
      <c r="ITA440" s="294" t="s">
        <v>5621</v>
      </c>
      <c r="ITB440" s="294" t="s">
        <v>5621</v>
      </c>
      <c r="ITC440" s="294" t="s">
        <v>5621</v>
      </c>
      <c r="ITD440" s="294" t="s">
        <v>5621</v>
      </c>
      <c r="ITE440" s="294" t="s">
        <v>5621</v>
      </c>
      <c r="ITF440" s="294" t="s">
        <v>5621</v>
      </c>
      <c r="ITG440" s="294" t="s">
        <v>5621</v>
      </c>
      <c r="ITH440" s="294" t="s">
        <v>5621</v>
      </c>
      <c r="ITI440" s="294" t="s">
        <v>5621</v>
      </c>
      <c r="ITJ440" s="294" t="s">
        <v>5621</v>
      </c>
      <c r="ITK440" s="294" t="s">
        <v>5621</v>
      </c>
      <c r="ITL440" s="294" t="s">
        <v>5621</v>
      </c>
      <c r="ITM440" s="294" t="s">
        <v>5621</v>
      </c>
      <c r="ITN440" s="294" t="s">
        <v>5621</v>
      </c>
      <c r="ITO440" s="294" t="s">
        <v>5621</v>
      </c>
      <c r="ITP440" s="294" t="s">
        <v>5621</v>
      </c>
      <c r="ITQ440" s="294" t="s">
        <v>5621</v>
      </c>
      <c r="ITR440" s="294" t="s">
        <v>5621</v>
      </c>
      <c r="ITS440" s="294" t="s">
        <v>5621</v>
      </c>
      <c r="ITT440" s="294" t="s">
        <v>5621</v>
      </c>
      <c r="ITU440" s="294" t="s">
        <v>5621</v>
      </c>
      <c r="ITV440" s="294" t="s">
        <v>5621</v>
      </c>
      <c r="ITW440" s="294" t="s">
        <v>5621</v>
      </c>
      <c r="ITX440" s="294" t="s">
        <v>5621</v>
      </c>
      <c r="ITY440" s="294" t="s">
        <v>5621</v>
      </c>
      <c r="ITZ440" s="294" t="s">
        <v>5621</v>
      </c>
      <c r="IUA440" s="294" t="s">
        <v>5621</v>
      </c>
      <c r="IUB440" s="294" t="s">
        <v>5621</v>
      </c>
      <c r="IUC440" s="294" t="s">
        <v>5621</v>
      </c>
      <c r="IUD440" s="294" t="s">
        <v>5621</v>
      </c>
      <c r="IUE440" s="294" t="s">
        <v>5621</v>
      </c>
      <c r="IUF440" s="294" t="s">
        <v>5621</v>
      </c>
      <c r="IUG440" s="294" t="s">
        <v>5621</v>
      </c>
      <c r="IUH440" s="294" t="s">
        <v>5621</v>
      </c>
      <c r="IUI440" s="294" t="s">
        <v>5621</v>
      </c>
      <c r="IUJ440" s="294" t="s">
        <v>5621</v>
      </c>
      <c r="IUK440" s="294" t="s">
        <v>5621</v>
      </c>
      <c r="IUL440" s="294" t="s">
        <v>5621</v>
      </c>
      <c r="IUM440" s="294" t="s">
        <v>5621</v>
      </c>
      <c r="IUN440" s="294" t="s">
        <v>5621</v>
      </c>
      <c r="IUO440" s="294" t="s">
        <v>5621</v>
      </c>
      <c r="IUP440" s="294" t="s">
        <v>5621</v>
      </c>
      <c r="IUQ440" s="294" t="s">
        <v>5621</v>
      </c>
      <c r="IUR440" s="294" t="s">
        <v>5621</v>
      </c>
      <c r="IUS440" s="294" t="s">
        <v>5621</v>
      </c>
      <c r="IUT440" s="294" t="s">
        <v>5621</v>
      </c>
      <c r="IUU440" s="294" t="s">
        <v>5621</v>
      </c>
      <c r="IUV440" s="294" t="s">
        <v>5621</v>
      </c>
      <c r="IUW440" s="294" t="s">
        <v>5621</v>
      </c>
      <c r="IUX440" s="294" t="s">
        <v>5621</v>
      </c>
      <c r="IUY440" s="294" t="s">
        <v>5621</v>
      </c>
      <c r="IUZ440" s="294" t="s">
        <v>5621</v>
      </c>
      <c r="IVA440" s="294" t="s">
        <v>5621</v>
      </c>
      <c r="IVB440" s="294" t="s">
        <v>5621</v>
      </c>
      <c r="IVC440" s="294" t="s">
        <v>5621</v>
      </c>
      <c r="IVD440" s="294" t="s">
        <v>5621</v>
      </c>
      <c r="IVE440" s="294" t="s">
        <v>5621</v>
      </c>
      <c r="IVF440" s="294" t="s">
        <v>5621</v>
      </c>
      <c r="IVG440" s="294" t="s">
        <v>5621</v>
      </c>
      <c r="IVH440" s="294" t="s">
        <v>5621</v>
      </c>
      <c r="IVI440" s="294" t="s">
        <v>5621</v>
      </c>
      <c r="IVJ440" s="294" t="s">
        <v>5621</v>
      </c>
      <c r="IVK440" s="294" t="s">
        <v>5621</v>
      </c>
      <c r="IVL440" s="294" t="s">
        <v>5621</v>
      </c>
      <c r="IVM440" s="294" t="s">
        <v>5621</v>
      </c>
      <c r="IVN440" s="294" t="s">
        <v>5621</v>
      </c>
      <c r="IVO440" s="294" t="s">
        <v>5621</v>
      </c>
      <c r="IVP440" s="294" t="s">
        <v>5621</v>
      </c>
      <c r="IVQ440" s="294" t="s">
        <v>5621</v>
      </c>
      <c r="IVR440" s="294" t="s">
        <v>5621</v>
      </c>
      <c r="IVS440" s="294" t="s">
        <v>5621</v>
      </c>
      <c r="IVT440" s="294" t="s">
        <v>5621</v>
      </c>
      <c r="IVU440" s="294" t="s">
        <v>5621</v>
      </c>
      <c r="IVV440" s="294" t="s">
        <v>5621</v>
      </c>
      <c r="IVW440" s="294" t="s">
        <v>5621</v>
      </c>
      <c r="IVX440" s="294" t="s">
        <v>5621</v>
      </c>
      <c r="IVY440" s="294" t="s">
        <v>5621</v>
      </c>
      <c r="IVZ440" s="294" t="s">
        <v>5621</v>
      </c>
      <c r="IWA440" s="294" t="s">
        <v>5621</v>
      </c>
      <c r="IWB440" s="294" t="s">
        <v>5621</v>
      </c>
      <c r="IWC440" s="294" t="s">
        <v>5621</v>
      </c>
      <c r="IWD440" s="294" t="s">
        <v>5621</v>
      </c>
      <c r="IWE440" s="294" t="s">
        <v>5621</v>
      </c>
      <c r="IWF440" s="294" t="s">
        <v>5621</v>
      </c>
      <c r="IWG440" s="294" t="s">
        <v>5621</v>
      </c>
      <c r="IWH440" s="294" t="s">
        <v>5621</v>
      </c>
      <c r="IWI440" s="294" t="s">
        <v>5621</v>
      </c>
      <c r="IWJ440" s="294" t="s">
        <v>5621</v>
      </c>
      <c r="IWK440" s="294" t="s">
        <v>5621</v>
      </c>
      <c r="IWL440" s="294" t="s">
        <v>5621</v>
      </c>
      <c r="IWM440" s="294" t="s">
        <v>5621</v>
      </c>
      <c r="IWN440" s="294" t="s">
        <v>5621</v>
      </c>
      <c r="IWO440" s="294" t="s">
        <v>5621</v>
      </c>
      <c r="IWP440" s="294" t="s">
        <v>5621</v>
      </c>
      <c r="IWQ440" s="294" t="s">
        <v>5621</v>
      </c>
      <c r="IWR440" s="294" t="s">
        <v>5621</v>
      </c>
      <c r="IWS440" s="294" t="s">
        <v>5621</v>
      </c>
      <c r="IWT440" s="294" t="s">
        <v>5621</v>
      </c>
      <c r="IWU440" s="294" t="s">
        <v>5621</v>
      </c>
      <c r="IWV440" s="294" t="s">
        <v>5621</v>
      </c>
      <c r="IWW440" s="294" t="s">
        <v>5621</v>
      </c>
      <c r="IWX440" s="294" t="s">
        <v>5621</v>
      </c>
      <c r="IWY440" s="294" t="s">
        <v>5621</v>
      </c>
      <c r="IWZ440" s="294" t="s">
        <v>5621</v>
      </c>
      <c r="IXA440" s="294" t="s">
        <v>5621</v>
      </c>
      <c r="IXB440" s="294" t="s">
        <v>5621</v>
      </c>
      <c r="IXC440" s="294" t="s">
        <v>5621</v>
      </c>
      <c r="IXD440" s="294" t="s">
        <v>5621</v>
      </c>
      <c r="IXE440" s="294" t="s">
        <v>5621</v>
      </c>
      <c r="IXF440" s="294" t="s">
        <v>5621</v>
      </c>
      <c r="IXG440" s="294" t="s">
        <v>5621</v>
      </c>
      <c r="IXH440" s="294" t="s">
        <v>5621</v>
      </c>
      <c r="IXI440" s="294" t="s">
        <v>5621</v>
      </c>
      <c r="IXJ440" s="294" t="s">
        <v>5621</v>
      </c>
      <c r="IXK440" s="294" t="s">
        <v>5621</v>
      </c>
      <c r="IXL440" s="294" t="s">
        <v>5621</v>
      </c>
      <c r="IXM440" s="294" t="s">
        <v>5621</v>
      </c>
      <c r="IXN440" s="294" t="s">
        <v>5621</v>
      </c>
      <c r="IXO440" s="294" t="s">
        <v>5621</v>
      </c>
      <c r="IXP440" s="294" t="s">
        <v>5621</v>
      </c>
      <c r="IXQ440" s="294" t="s">
        <v>5621</v>
      </c>
      <c r="IXR440" s="294" t="s">
        <v>5621</v>
      </c>
      <c r="IXS440" s="294" t="s">
        <v>5621</v>
      </c>
      <c r="IXT440" s="294" t="s">
        <v>5621</v>
      </c>
      <c r="IXU440" s="294" t="s">
        <v>5621</v>
      </c>
      <c r="IXV440" s="294" t="s">
        <v>5621</v>
      </c>
      <c r="IXW440" s="294" t="s">
        <v>5621</v>
      </c>
      <c r="IXX440" s="294" t="s">
        <v>5621</v>
      </c>
      <c r="IXY440" s="294" t="s">
        <v>5621</v>
      </c>
      <c r="IXZ440" s="294" t="s">
        <v>5621</v>
      </c>
      <c r="IYA440" s="294" t="s">
        <v>5621</v>
      </c>
      <c r="IYB440" s="294" t="s">
        <v>5621</v>
      </c>
      <c r="IYC440" s="294" t="s">
        <v>5621</v>
      </c>
      <c r="IYD440" s="294" t="s">
        <v>5621</v>
      </c>
      <c r="IYE440" s="294" t="s">
        <v>5621</v>
      </c>
      <c r="IYF440" s="294" t="s">
        <v>5621</v>
      </c>
      <c r="IYG440" s="294" t="s">
        <v>5621</v>
      </c>
      <c r="IYH440" s="294" t="s">
        <v>5621</v>
      </c>
      <c r="IYI440" s="294" t="s">
        <v>5621</v>
      </c>
      <c r="IYJ440" s="294" t="s">
        <v>5621</v>
      </c>
      <c r="IYK440" s="294" t="s">
        <v>5621</v>
      </c>
      <c r="IYL440" s="294" t="s">
        <v>5621</v>
      </c>
      <c r="IYM440" s="294" t="s">
        <v>5621</v>
      </c>
      <c r="IYN440" s="294" t="s">
        <v>5621</v>
      </c>
      <c r="IYO440" s="294" t="s">
        <v>5621</v>
      </c>
      <c r="IYP440" s="294" t="s">
        <v>5621</v>
      </c>
      <c r="IYQ440" s="294" t="s">
        <v>5621</v>
      </c>
      <c r="IYR440" s="294" t="s">
        <v>5621</v>
      </c>
      <c r="IYS440" s="294" t="s">
        <v>5621</v>
      </c>
      <c r="IYT440" s="294" t="s">
        <v>5621</v>
      </c>
      <c r="IYU440" s="294" t="s">
        <v>5621</v>
      </c>
      <c r="IYV440" s="294" t="s">
        <v>5621</v>
      </c>
      <c r="IYW440" s="294" t="s">
        <v>5621</v>
      </c>
      <c r="IYX440" s="294" t="s">
        <v>5621</v>
      </c>
      <c r="IYY440" s="294" t="s">
        <v>5621</v>
      </c>
      <c r="IYZ440" s="294" t="s">
        <v>5621</v>
      </c>
      <c r="IZA440" s="294" t="s">
        <v>5621</v>
      </c>
      <c r="IZB440" s="294" t="s">
        <v>5621</v>
      </c>
      <c r="IZC440" s="294" t="s">
        <v>5621</v>
      </c>
      <c r="IZD440" s="294" t="s">
        <v>5621</v>
      </c>
      <c r="IZE440" s="294" t="s">
        <v>5621</v>
      </c>
      <c r="IZF440" s="294" t="s">
        <v>5621</v>
      </c>
      <c r="IZG440" s="294" t="s">
        <v>5621</v>
      </c>
      <c r="IZH440" s="294" t="s">
        <v>5621</v>
      </c>
      <c r="IZI440" s="294" t="s">
        <v>5621</v>
      </c>
      <c r="IZJ440" s="294" t="s">
        <v>5621</v>
      </c>
      <c r="IZK440" s="294" t="s">
        <v>5621</v>
      </c>
      <c r="IZL440" s="294" t="s">
        <v>5621</v>
      </c>
      <c r="IZM440" s="294" t="s">
        <v>5621</v>
      </c>
      <c r="IZN440" s="294" t="s">
        <v>5621</v>
      </c>
      <c r="IZO440" s="294" t="s">
        <v>5621</v>
      </c>
      <c r="IZP440" s="294" t="s">
        <v>5621</v>
      </c>
      <c r="IZQ440" s="294" t="s">
        <v>5621</v>
      </c>
      <c r="IZR440" s="294" t="s">
        <v>5621</v>
      </c>
      <c r="IZS440" s="294" t="s">
        <v>5621</v>
      </c>
      <c r="IZT440" s="294" t="s">
        <v>5621</v>
      </c>
      <c r="IZU440" s="294" t="s">
        <v>5621</v>
      </c>
      <c r="IZV440" s="294" t="s">
        <v>5621</v>
      </c>
      <c r="IZW440" s="294" t="s">
        <v>5621</v>
      </c>
      <c r="IZX440" s="294" t="s">
        <v>5621</v>
      </c>
      <c r="IZY440" s="294" t="s">
        <v>5621</v>
      </c>
      <c r="IZZ440" s="294" t="s">
        <v>5621</v>
      </c>
      <c r="JAA440" s="294" t="s">
        <v>5621</v>
      </c>
      <c r="JAB440" s="294" t="s">
        <v>5621</v>
      </c>
      <c r="JAC440" s="294" t="s">
        <v>5621</v>
      </c>
      <c r="JAD440" s="294" t="s">
        <v>5621</v>
      </c>
      <c r="JAE440" s="294" t="s">
        <v>5621</v>
      </c>
      <c r="JAF440" s="294" t="s">
        <v>5621</v>
      </c>
      <c r="JAG440" s="294" t="s">
        <v>5621</v>
      </c>
      <c r="JAH440" s="294" t="s">
        <v>5621</v>
      </c>
      <c r="JAI440" s="294" t="s">
        <v>5621</v>
      </c>
      <c r="JAJ440" s="294" t="s">
        <v>5621</v>
      </c>
      <c r="JAK440" s="294" t="s">
        <v>5621</v>
      </c>
      <c r="JAL440" s="294" t="s">
        <v>5621</v>
      </c>
      <c r="JAM440" s="294" t="s">
        <v>5621</v>
      </c>
      <c r="JAN440" s="294" t="s">
        <v>5621</v>
      </c>
      <c r="JAO440" s="294" t="s">
        <v>5621</v>
      </c>
      <c r="JAP440" s="294" t="s">
        <v>5621</v>
      </c>
      <c r="JAQ440" s="294" t="s">
        <v>5621</v>
      </c>
      <c r="JAR440" s="294" t="s">
        <v>5621</v>
      </c>
      <c r="JAS440" s="294" t="s">
        <v>5621</v>
      </c>
      <c r="JAT440" s="294" t="s">
        <v>5621</v>
      </c>
      <c r="JAU440" s="294" t="s">
        <v>5621</v>
      </c>
      <c r="JAV440" s="294" t="s">
        <v>5621</v>
      </c>
      <c r="JAW440" s="294" t="s">
        <v>5621</v>
      </c>
      <c r="JAX440" s="294" t="s">
        <v>5621</v>
      </c>
      <c r="JAY440" s="294" t="s">
        <v>5621</v>
      </c>
      <c r="JAZ440" s="294" t="s">
        <v>5621</v>
      </c>
      <c r="JBA440" s="294" t="s">
        <v>5621</v>
      </c>
      <c r="JBB440" s="294" t="s">
        <v>5621</v>
      </c>
      <c r="JBC440" s="294" t="s">
        <v>5621</v>
      </c>
      <c r="JBD440" s="294" t="s">
        <v>5621</v>
      </c>
      <c r="JBE440" s="294" t="s">
        <v>5621</v>
      </c>
      <c r="JBF440" s="294" t="s">
        <v>5621</v>
      </c>
      <c r="JBG440" s="294" t="s">
        <v>5621</v>
      </c>
      <c r="JBH440" s="294" t="s">
        <v>5621</v>
      </c>
      <c r="JBI440" s="294" t="s">
        <v>5621</v>
      </c>
      <c r="JBJ440" s="294" t="s">
        <v>5621</v>
      </c>
      <c r="JBK440" s="294" t="s">
        <v>5621</v>
      </c>
      <c r="JBL440" s="294" t="s">
        <v>5621</v>
      </c>
      <c r="JBM440" s="294" t="s">
        <v>5621</v>
      </c>
      <c r="JBN440" s="294" t="s">
        <v>5621</v>
      </c>
      <c r="JBO440" s="294" t="s">
        <v>5621</v>
      </c>
      <c r="JBP440" s="294" t="s">
        <v>5621</v>
      </c>
      <c r="JBQ440" s="294" t="s">
        <v>5621</v>
      </c>
      <c r="JBR440" s="294" t="s">
        <v>5621</v>
      </c>
      <c r="JBS440" s="294" t="s">
        <v>5621</v>
      </c>
      <c r="JBT440" s="294" t="s">
        <v>5621</v>
      </c>
      <c r="JBU440" s="294" t="s">
        <v>5621</v>
      </c>
      <c r="JBV440" s="294" t="s">
        <v>5621</v>
      </c>
      <c r="JBW440" s="294" t="s">
        <v>5621</v>
      </c>
      <c r="JBX440" s="294" t="s">
        <v>5621</v>
      </c>
      <c r="JBY440" s="294" t="s">
        <v>5621</v>
      </c>
      <c r="JBZ440" s="294" t="s">
        <v>5621</v>
      </c>
      <c r="JCA440" s="294" t="s">
        <v>5621</v>
      </c>
      <c r="JCB440" s="294" t="s">
        <v>5621</v>
      </c>
      <c r="JCC440" s="294" t="s">
        <v>5621</v>
      </c>
      <c r="JCD440" s="294" t="s">
        <v>5621</v>
      </c>
      <c r="JCE440" s="294" t="s">
        <v>5621</v>
      </c>
      <c r="JCF440" s="294" t="s">
        <v>5621</v>
      </c>
      <c r="JCG440" s="294" t="s">
        <v>5621</v>
      </c>
      <c r="JCH440" s="294" t="s">
        <v>5621</v>
      </c>
      <c r="JCI440" s="294" t="s">
        <v>5621</v>
      </c>
      <c r="JCJ440" s="294" t="s">
        <v>5621</v>
      </c>
      <c r="JCK440" s="294" t="s">
        <v>5621</v>
      </c>
      <c r="JCL440" s="294" t="s">
        <v>5621</v>
      </c>
      <c r="JCM440" s="294" t="s">
        <v>5621</v>
      </c>
      <c r="JCN440" s="294" t="s">
        <v>5621</v>
      </c>
      <c r="JCO440" s="294" t="s">
        <v>5621</v>
      </c>
      <c r="JCP440" s="294" t="s">
        <v>5621</v>
      </c>
      <c r="JCQ440" s="294" t="s">
        <v>5621</v>
      </c>
      <c r="JCR440" s="294" t="s">
        <v>5621</v>
      </c>
      <c r="JCS440" s="294" t="s">
        <v>5621</v>
      </c>
      <c r="JCT440" s="294" t="s">
        <v>5621</v>
      </c>
      <c r="JCU440" s="294" t="s">
        <v>5621</v>
      </c>
      <c r="JCV440" s="294" t="s">
        <v>5621</v>
      </c>
      <c r="JCW440" s="294" t="s">
        <v>5621</v>
      </c>
      <c r="JCX440" s="294" t="s">
        <v>5621</v>
      </c>
      <c r="JCY440" s="294" t="s">
        <v>5621</v>
      </c>
      <c r="JCZ440" s="294" t="s">
        <v>5621</v>
      </c>
      <c r="JDA440" s="294" t="s">
        <v>5621</v>
      </c>
      <c r="JDB440" s="294" t="s">
        <v>5621</v>
      </c>
      <c r="JDC440" s="294" t="s">
        <v>5621</v>
      </c>
      <c r="JDD440" s="294" t="s">
        <v>5621</v>
      </c>
      <c r="JDE440" s="294" t="s">
        <v>5621</v>
      </c>
      <c r="JDF440" s="294" t="s">
        <v>5621</v>
      </c>
      <c r="JDG440" s="294" t="s">
        <v>5621</v>
      </c>
      <c r="JDH440" s="294" t="s">
        <v>5621</v>
      </c>
      <c r="JDI440" s="294" t="s">
        <v>5621</v>
      </c>
      <c r="JDJ440" s="294" t="s">
        <v>5621</v>
      </c>
      <c r="JDK440" s="294" t="s">
        <v>5621</v>
      </c>
      <c r="JDL440" s="294" t="s">
        <v>5621</v>
      </c>
      <c r="JDM440" s="294" t="s">
        <v>5621</v>
      </c>
      <c r="JDN440" s="294" t="s">
        <v>5621</v>
      </c>
      <c r="JDO440" s="294" t="s">
        <v>5621</v>
      </c>
      <c r="JDP440" s="294" t="s">
        <v>5621</v>
      </c>
      <c r="JDQ440" s="294" t="s">
        <v>5621</v>
      </c>
      <c r="JDR440" s="294" t="s">
        <v>5621</v>
      </c>
      <c r="JDS440" s="294" t="s">
        <v>5621</v>
      </c>
      <c r="JDT440" s="294" t="s">
        <v>5621</v>
      </c>
      <c r="JDU440" s="294" t="s">
        <v>5621</v>
      </c>
      <c r="JDV440" s="294" t="s">
        <v>5621</v>
      </c>
      <c r="JDW440" s="294" t="s">
        <v>5621</v>
      </c>
      <c r="JDX440" s="294" t="s">
        <v>5621</v>
      </c>
      <c r="JDY440" s="294" t="s">
        <v>5621</v>
      </c>
      <c r="JDZ440" s="294" t="s">
        <v>5621</v>
      </c>
      <c r="JEA440" s="294" t="s">
        <v>5621</v>
      </c>
      <c r="JEB440" s="294" t="s">
        <v>5621</v>
      </c>
      <c r="JEC440" s="294" t="s">
        <v>5621</v>
      </c>
      <c r="JED440" s="294" t="s">
        <v>5621</v>
      </c>
      <c r="JEE440" s="294" t="s">
        <v>5621</v>
      </c>
      <c r="JEF440" s="294" t="s">
        <v>5621</v>
      </c>
      <c r="JEG440" s="294" t="s">
        <v>5621</v>
      </c>
      <c r="JEH440" s="294" t="s">
        <v>5621</v>
      </c>
      <c r="JEI440" s="294" t="s">
        <v>5621</v>
      </c>
      <c r="JEJ440" s="294" t="s">
        <v>5621</v>
      </c>
      <c r="JEK440" s="294" t="s">
        <v>5621</v>
      </c>
      <c r="JEL440" s="294" t="s">
        <v>5621</v>
      </c>
      <c r="JEM440" s="294" t="s">
        <v>5621</v>
      </c>
      <c r="JEN440" s="294" t="s">
        <v>5621</v>
      </c>
      <c r="JEO440" s="294" t="s">
        <v>5621</v>
      </c>
      <c r="JEP440" s="294" t="s">
        <v>5621</v>
      </c>
      <c r="JEQ440" s="294" t="s">
        <v>5621</v>
      </c>
      <c r="JER440" s="294" t="s">
        <v>5621</v>
      </c>
      <c r="JES440" s="294" t="s">
        <v>5621</v>
      </c>
      <c r="JET440" s="294" t="s">
        <v>5621</v>
      </c>
      <c r="JEU440" s="294" t="s">
        <v>5621</v>
      </c>
      <c r="JEV440" s="294" t="s">
        <v>5621</v>
      </c>
      <c r="JEW440" s="294" t="s">
        <v>5621</v>
      </c>
      <c r="JEX440" s="294" t="s">
        <v>5621</v>
      </c>
      <c r="JEY440" s="294" t="s">
        <v>5621</v>
      </c>
      <c r="JEZ440" s="294" t="s">
        <v>5621</v>
      </c>
      <c r="JFA440" s="294" t="s">
        <v>5621</v>
      </c>
      <c r="JFB440" s="294" t="s">
        <v>5621</v>
      </c>
      <c r="JFC440" s="294" t="s">
        <v>5621</v>
      </c>
      <c r="JFD440" s="294" t="s">
        <v>5621</v>
      </c>
      <c r="JFE440" s="294" t="s">
        <v>5621</v>
      </c>
      <c r="JFF440" s="294" t="s">
        <v>5621</v>
      </c>
      <c r="JFG440" s="294" t="s">
        <v>5621</v>
      </c>
      <c r="JFH440" s="294" t="s">
        <v>5621</v>
      </c>
      <c r="JFI440" s="294" t="s">
        <v>5621</v>
      </c>
      <c r="JFJ440" s="294" t="s">
        <v>5621</v>
      </c>
      <c r="JFK440" s="294" t="s">
        <v>5621</v>
      </c>
      <c r="JFL440" s="294" t="s">
        <v>5621</v>
      </c>
      <c r="JFM440" s="294" t="s">
        <v>5621</v>
      </c>
      <c r="JFN440" s="294" t="s">
        <v>5621</v>
      </c>
      <c r="JFO440" s="294" t="s">
        <v>5621</v>
      </c>
      <c r="JFP440" s="294" t="s">
        <v>5621</v>
      </c>
      <c r="JFQ440" s="294" t="s">
        <v>5621</v>
      </c>
      <c r="JFR440" s="294" t="s">
        <v>5621</v>
      </c>
      <c r="JFS440" s="294" t="s">
        <v>5621</v>
      </c>
      <c r="JFT440" s="294" t="s">
        <v>5621</v>
      </c>
      <c r="JFU440" s="294" t="s">
        <v>5621</v>
      </c>
      <c r="JFV440" s="294" t="s">
        <v>5621</v>
      </c>
      <c r="JFW440" s="294" t="s">
        <v>5621</v>
      </c>
      <c r="JFX440" s="294" t="s">
        <v>5621</v>
      </c>
      <c r="JFY440" s="294" t="s">
        <v>5621</v>
      </c>
      <c r="JFZ440" s="294" t="s">
        <v>5621</v>
      </c>
      <c r="JGA440" s="294" t="s">
        <v>5621</v>
      </c>
      <c r="JGB440" s="294" t="s">
        <v>5621</v>
      </c>
      <c r="JGC440" s="294" t="s">
        <v>5621</v>
      </c>
      <c r="JGD440" s="294" t="s">
        <v>5621</v>
      </c>
      <c r="JGE440" s="294" t="s">
        <v>5621</v>
      </c>
      <c r="JGF440" s="294" t="s">
        <v>5621</v>
      </c>
      <c r="JGG440" s="294" t="s">
        <v>5621</v>
      </c>
      <c r="JGH440" s="294" t="s">
        <v>5621</v>
      </c>
      <c r="JGI440" s="294" t="s">
        <v>5621</v>
      </c>
      <c r="JGJ440" s="294" t="s">
        <v>5621</v>
      </c>
      <c r="JGK440" s="294" t="s">
        <v>5621</v>
      </c>
      <c r="JGL440" s="294" t="s">
        <v>5621</v>
      </c>
      <c r="JGM440" s="294" t="s">
        <v>5621</v>
      </c>
      <c r="JGN440" s="294" t="s">
        <v>5621</v>
      </c>
      <c r="JGO440" s="294" t="s">
        <v>5621</v>
      </c>
      <c r="JGP440" s="294" t="s">
        <v>5621</v>
      </c>
      <c r="JGQ440" s="294" t="s">
        <v>5621</v>
      </c>
      <c r="JGR440" s="294" t="s">
        <v>5621</v>
      </c>
      <c r="JGS440" s="294" t="s">
        <v>5621</v>
      </c>
      <c r="JGT440" s="294" t="s">
        <v>5621</v>
      </c>
      <c r="JGU440" s="294" t="s">
        <v>5621</v>
      </c>
      <c r="JGV440" s="294" t="s">
        <v>5621</v>
      </c>
      <c r="JGW440" s="294" t="s">
        <v>5621</v>
      </c>
      <c r="JGX440" s="294" t="s">
        <v>5621</v>
      </c>
      <c r="JGY440" s="294" t="s">
        <v>5621</v>
      </c>
      <c r="JGZ440" s="294" t="s">
        <v>5621</v>
      </c>
      <c r="JHA440" s="294" t="s">
        <v>5621</v>
      </c>
      <c r="JHB440" s="294" t="s">
        <v>5621</v>
      </c>
      <c r="JHC440" s="294" t="s">
        <v>5621</v>
      </c>
      <c r="JHD440" s="294" t="s">
        <v>5621</v>
      </c>
      <c r="JHE440" s="294" t="s">
        <v>5621</v>
      </c>
      <c r="JHF440" s="294" t="s">
        <v>5621</v>
      </c>
      <c r="JHG440" s="294" t="s">
        <v>5621</v>
      </c>
      <c r="JHH440" s="294" t="s">
        <v>5621</v>
      </c>
      <c r="JHI440" s="294" t="s">
        <v>5621</v>
      </c>
      <c r="JHJ440" s="294" t="s">
        <v>5621</v>
      </c>
      <c r="JHK440" s="294" t="s">
        <v>5621</v>
      </c>
      <c r="JHL440" s="294" t="s">
        <v>5621</v>
      </c>
      <c r="JHM440" s="294" t="s">
        <v>5621</v>
      </c>
      <c r="JHN440" s="294" t="s">
        <v>5621</v>
      </c>
      <c r="JHO440" s="294" t="s">
        <v>5621</v>
      </c>
      <c r="JHP440" s="294" t="s">
        <v>5621</v>
      </c>
      <c r="JHQ440" s="294" t="s">
        <v>5621</v>
      </c>
      <c r="JHR440" s="294" t="s">
        <v>5621</v>
      </c>
      <c r="JHS440" s="294" t="s">
        <v>5621</v>
      </c>
      <c r="JHT440" s="294" t="s">
        <v>5621</v>
      </c>
      <c r="JHU440" s="294" t="s">
        <v>5621</v>
      </c>
      <c r="JHV440" s="294" t="s">
        <v>5621</v>
      </c>
      <c r="JHW440" s="294" t="s">
        <v>5621</v>
      </c>
      <c r="JHX440" s="294" t="s">
        <v>5621</v>
      </c>
      <c r="JHY440" s="294" t="s">
        <v>5621</v>
      </c>
      <c r="JHZ440" s="294" t="s">
        <v>5621</v>
      </c>
      <c r="JIA440" s="294" t="s">
        <v>5621</v>
      </c>
      <c r="JIB440" s="294" t="s">
        <v>5621</v>
      </c>
      <c r="JIC440" s="294" t="s">
        <v>5621</v>
      </c>
      <c r="JID440" s="294" t="s">
        <v>5621</v>
      </c>
      <c r="JIE440" s="294" t="s">
        <v>5621</v>
      </c>
      <c r="JIF440" s="294" t="s">
        <v>5621</v>
      </c>
      <c r="JIG440" s="294" t="s">
        <v>5621</v>
      </c>
      <c r="JIH440" s="294" t="s">
        <v>5621</v>
      </c>
      <c r="JII440" s="294" t="s">
        <v>5621</v>
      </c>
      <c r="JIJ440" s="294" t="s">
        <v>5621</v>
      </c>
      <c r="JIK440" s="294" t="s">
        <v>5621</v>
      </c>
      <c r="JIL440" s="294" t="s">
        <v>5621</v>
      </c>
      <c r="JIM440" s="294" t="s">
        <v>5621</v>
      </c>
      <c r="JIN440" s="294" t="s">
        <v>5621</v>
      </c>
      <c r="JIO440" s="294" t="s">
        <v>5621</v>
      </c>
      <c r="JIP440" s="294" t="s">
        <v>5621</v>
      </c>
      <c r="JIQ440" s="294" t="s">
        <v>5621</v>
      </c>
      <c r="JIR440" s="294" t="s">
        <v>5621</v>
      </c>
      <c r="JIS440" s="294" t="s">
        <v>5621</v>
      </c>
      <c r="JIT440" s="294" t="s">
        <v>5621</v>
      </c>
      <c r="JIU440" s="294" t="s">
        <v>5621</v>
      </c>
      <c r="JIV440" s="294" t="s">
        <v>5621</v>
      </c>
      <c r="JIW440" s="294" t="s">
        <v>5621</v>
      </c>
      <c r="JIX440" s="294" t="s">
        <v>5621</v>
      </c>
      <c r="JIY440" s="294" t="s">
        <v>5621</v>
      </c>
      <c r="JIZ440" s="294" t="s">
        <v>5621</v>
      </c>
      <c r="JJA440" s="294" t="s">
        <v>5621</v>
      </c>
      <c r="JJB440" s="294" t="s">
        <v>5621</v>
      </c>
      <c r="JJC440" s="294" t="s">
        <v>5621</v>
      </c>
      <c r="JJD440" s="294" t="s">
        <v>5621</v>
      </c>
      <c r="JJE440" s="294" t="s">
        <v>5621</v>
      </c>
      <c r="JJF440" s="294" t="s">
        <v>5621</v>
      </c>
      <c r="JJG440" s="294" t="s">
        <v>5621</v>
      </c>
      <c r="JJH440" s="294" t="s">
        <v>5621</v>
      </c>
      <c r="JJI440" s="294" t="s">
        <v>5621</v>
      </c>
      <c r="JJJ440" s="294" t="s">
        <v>5621</v>
      </c>
      <c r="JJK440" s="294" t="s">
        <v>5621</v>
      </c>
      <c r="JJL440" s="294" t="s">
        <v>5621</v>
      </c>
      <c r="JJM440" s="294" t="s">
        <v>5621</v>
      </c>
      <c r="JJN440" s="294" t="s">
        <v>5621</v>
      </c>
      <c r="JJO440" s="294" t="s">
        <v>5621</v>
      </c>
      <c r="JJP440" s="294" t="s">
        <v>5621</v>
      </c>
      <c r="JJQ440" s="294" t="s">
        <v>5621</v>
      </c>
      <c r="JJR440" s="294" t="s">
        <v>5621</v>
      </c>
      <c r="JJS440" s="294" t="s">
        <v>5621</v>
      </c>
      <c r="JJT440" s="294" t="s">
        <v>5621</v>
      </c>
      <c r="JJU440" s="294" t="s">
        <v>5621</v>
      </c>
      <c r="JJV440" s="294" t="s">
        <v>5621</v>
      </c>
      <c r="JJW440" s="294" t="s">
        <v>5621</v>
      </c>
      <c r="JJX440" s="294" t="s">
        <v>5621</v>
      </c>
      <c r="JJY440" s="294" t="s">
        <v>5621</v>
      </c>
      <c r="JJZ440" s="294" t="s">
        <v>5621</v>
      </c>
      <c r="JKA440" s="294" t="s">
        <v>5621</v>
      </c>
      <c r="JKB440" s="294" t="s">
        <v>5621</v>
      </c>
      <c r="JKC440" s="294" t="s">
        <v>5621</v>
      </c>
      <c r="JKD440" s="294" t="s">
        <v>5621</v>
      </c>
      <c r="JKE440" s="294" t="s">
        <v>5621</v>
      </c>
      <c r="JKF440" s="294" t="s">
        <v>5621</v>
      </c>
      <c r="JKG440" s="294" t="s">
        <v>5621</v>
      </c>
      <c r="JKH440" s="294" t="s">
        <v>5621</v>
      </c>
      <c r="JKI440" s="294" t="s">
        <v>5621</v>
      </c>
      <c r="JKJ440" s="294" t="s">
        <v>5621</v>
      </c>
      <c r="JKK440" s="294" t="s">
        <v>5621</v>
      </c>
      <c r="JKL440" s="294" t="s">
        <v>5621</v>
      </c>
      <c r="JKM440" s="294" t="s">
        <v>5621</v>
      </c>
      <c r="JKN440" s="294" t="s">
        <v>5621</v>
      </c>
      <c r="JKO440" s="294" t="s">
        <v>5621</v>
      </c>
      <c r="JKP440" s="294" t="s">
        <v>5621</v>
      </c>
      <c r="JKQ440" s="294" t="s">
        <v>5621</v>
      </c>
      <c r="JKR440" s="294" t="s">
        <v>5621</v>
      </c>
      <c r="JKS440" s="294" t="s">
        <v>5621</v>
      </c>
      <c r="JKT440" s="294" t="s">
        <v>5621</v>
      </c>
      <c r="JKU440" s="294" t="s">
        <v>5621</v>
      </c>
      <c r="JKV440" s="294" t="s">
        <v>5621</v>
      </c>
      <c r="JKW440" s="294" t="s">
        <v>5621</v>
      </c>
      <c r="JKX440" s="294" t="s">
        <v>5621</v>
      </c>
      <c r="JKY440" s="294" t="s">
        <v>5621</v>
      </c>
      <c r="JKZ440" s="294" t="s">
        <v>5621</v>
      </c>
      <c r="JLA440" s="294" t="s">
        <v>5621</v>
      </c>
      <c r="JLB440" s="294" t="s">
        <v>5621</v>
      </c>
      <c r="JLC440" s="294" t="s">
        <v>5621</v>
      </c>
      <c r="JLD440" s="294" t="s">
        <v>5621</v>
      </c>
      <c r="JLE440" s="294" t="s">
        <v>5621</v>
      </c>
      <c r="JLF440" s="294" t="s">
        <v>5621</v>
      </c>
      <c r="JLG440" s="294" t="s">
        <v>5621</v>
      </c>
      <c r="JLH440" s="294" t="s">
        <v>5621</v>
      </c>
      <c r="JLI440" s="294" t="s">
        <v>5621</v>
      </c>
      <c r="JLJ440" s="294" t="s">
        <v>5621</v>
      </c>
      <c r="JLK440" s="294" t="s">
        <v>5621</v>
      </c>
      <c r="JLL440" s="294" t="s">
        <v>5621</v>
      </c>
      <c r="JLM440" s="294" t="s">
        <v>5621</v>
      </c>
      <c r="JLN440" s="294" t="s">
        <v>5621</v>
      </c>
      <c r="JLO440" s="294" t="s">
        <v>5621</v>
      </c>
      <c r="JLP440" s="294" t="s">
        <v>5621</v>
      </c>
      <c r="JLQ440" s="294" t="s">
        <v>5621</v>
      </c>
      <c r="JLR440" s="294" t="s">
        <v>5621</v>
      </c>
      <c r="JLS440" s="294" t="s">
        <v>5621</v>
      </c>
      <c r="JLT440" s="294" t="s">
        <v>5621</v>
      </c>
      <c r="JLU440" s="294" t="s">
        <v>5621</v>
      </c>
      <c r="JLV440" s="294" t="s">
        <v>5621</v>
      </c>
      <c r="JLW440" s="294" t="s">
        <v>5621</v>
      </c>
      <c r="JLX440" s="294" t="s">
        <v>5621</v>
      </c>
      <c r="JLY440" s="294" t="s">
        <v>5621</v>
      </c>
      <c r="JLZ440" s="294" t="s">
        <v>5621</v>
      </c>
      <c r="JMA440" s="294" t="s">
        <v>5621</v>
      </c>
      <c r="JMB440" s="294" t="s">
        <v>5621</v>
      </c>
      <c r="JMC440" s="294" t="s">
        <v>5621</v>
      </c>
      <c r="JMD440" s="294" t="s">
        <v>5621</v>
      </c>
      <c r="JME440" s="294" t="s">
        <v>5621</v>
      </c>
      <c r="JMF440" s="294" t="s">
        <v>5621</v>
      </c>
      <c r="JMG440" s="294" t="s">
        <v>5621</v>
      </c>
      <c r="JMH440" s="294" t="s">
        <v>5621</v>
      </c>
      <c r="JMI440" s="294" t="s">
        <v>5621</v>
      </c>
      <c r="JMJ440" s="294" t="s">
        <v>5621</v>
      </c>
      <c r="JMK440" s="294" t="s">
        <v>5621</v>
      </c>
      <c r="JML440" s="294" t="s">
        <v>5621</v>
      </c>
      <c r="JMM440" s="294" t="s">
        <v>5621</v>
      </c>
      <c r="JMN440" s="294" t="s">
        <v>5621</v>
      </c>
      <c r="JMO440" s="294" t="s">
        <v>5621</v>
      </c>
      <c r="JMP440" s="294" t="s">
        <v>5621</v>
      </c>
      <c r="JMQ440" s="294" t="s">
        <v>5621</v>
      </c>
      <c r="JMR440" s="294" t="s">
        <v>5621</v>
      </c>
      <c r="JMS440" s="294" t="s">
        <v>5621</v>
      </c>
      <c r="JMT440" s="294" t="s">
        <v>5621</v>
      </c>
      <c r="JMU440" s="294" t="s">
        <v>5621</v>
      </c>
      <c r="JMV440" s="294" t="s">
        <v>5621</v>
      </c>
      <c r="JMW440" s="294" t="s">
        <v>5621</v>
      </c>
      <c r="JMX440" s="294" t="s">
        <v>5621</v>
      </c>
      <c r="JMY440" s="294" t="s">
        <v>5621</v>
      </c>
      <c r="JMZ440" s="294" t="s">
        <v>5621</v>
      </c>
      <c r="JNA440" s="294" t="s">
        <v>5621</v>
      </c>
      <c r="JNB440" s="294" t="s">
        <v>5621</v>
      </c>
      <c r="JNC440" s="294" t="s">
        <v>5621</v>
      </c>
      <c r="JND440" s="294" t="s">
        <v>5621</v>
      </c>
      <c r="JNE440" s="294" t="s">
        <v>5621</v>
      </c>
      <c r="JNF440" s="294" t="s">
        <v>5621</v>
      </c>
      <c r="JNG440" s="294" t="s">
        <v>5621</v>
      </c>
      <c r="JNH440" s="294" t="s">
        <v>5621</v>
      </c>
      <c r="JNI440" s="294" t="s">
        <v>5621</v>
      </c>
      <c r="JNJ440" s="294" t="s">
        <v>5621</v>
      </c>
      <c r="JNK440" s="294" t="s">
        <v>5621</v>
      </c>
      <c r="JNL440" s="294" t="s">
        <v>5621</v>
      </c>
      <c r="JNM440" s="294" t="s">
        <v>5621</v>
      </c>
      <c r="JNN440" s="294" t="s">
        <v>5621</v>
      </c>
      <c r="JNO440" s="294" t="s">
        <v>5621</v>
      </c>
      <c r="JNP440" s="294" t="s">
        <v>5621</v>
      </c>
      <c r="JNQ440" s="294" t="s">
        <v>5621</v>
      </c>
      <c r="JNR440" s="294" t="s">
        <v>5621</v>
      </c>
      <c r="JNS440" s="294" t="s">
        <v>5621</v>
      </c>
      <c r="JNT440" s="294" t="s">
        <v>5621</v>
      </c>
      <c r="JNU440" s="294" t="s">
        <v>5621</v>
      </c>
      <c r="JNV440" s="294" t="s">
        <v>5621</v>
      </c>
      <c r="JNW440" s="294" t="s">
        <v>5621</v>
      </c>
      <c r="JNX440" s="294" t="s">
        <v>5621</v>
      </c>
      <c r="JNY440" s="294" t="s">
        <v>5621</v>
      </c>
      <c r="JNZ440" s="294" t="s">
        <v>5621</v>
      </c>
      <c r="JOA440" s="294" t="s">
        <v>5621</v>
      </c>
      <c r="JOB440" s="294" t="s">
        <v>5621</v>
      </c>
      <c r="JOC440" s="294" t="s">
        <v>5621</v>
      </c>
      <c r="JOD440" s="294" t="s">
        <v>5621</v>
      </c>
      <c r="JOE440" s="294" t="s">
        <v>5621</v>
      </c>
      <c r="JOF440" s="294" t="s">
        <v>5621</v>
      </c>
      <c r="JOG440" s="294" t="s">
        <v>5621</v>
      </c>
      <c r="JOH440" s="294" t="s">
        <v>5621</v>
      </c>
      <c r="JOI440" s="294" t="s">
        <v>5621</v>
      </c>
      <c r="JOJ440" s="294" t="s">
        <v>5621</v>
      </c>
      <c r="JOK440" s="294" t="s">
        <v>5621</v>
      </c>
      <c r="JOL440" s="294" t="s">
        <v>5621</v>
      </c>
      <c r="JOM440" s="294" t="s">
        <v>5621</v>
      </c>
      <c r="JON440" s="294" t="s">
        <v>5621</v>
      </c>
      <c r="JOO440" s="294" t="s">
        <v>5621</v>
      </c>
      <c r="JOP440" s="294" t="s">
        <v>5621</v>
      </c>
      <c r="JOQ440" s="294" t="s">
        <v>5621</v>
      </c>
      <c r="JOR440" s="294" t="s">
        <v>5621</v>
      </c>
      <c r="JOS440" s="294" t="s">
        <v>5621</v>
      </c>
      <c r="JOT440" s="294" t="s">
        <v>5621</v>
      </c>
      <c r="JOU440" s="294" t="s">
        <v>5621</v>
      </c>
      <c r="JOV440" s="294" t="s">
        <v>5621</v>
      </c>
      <c r="JOW440" s="294" t="s">
        <v>5621</v>
      </c>
      <c r="JOX440" s="294" t="s">
        <v>5621</v>
      </c>
      <c r="JOY440" s="294" t="s">
        <v>5621</v>
      </c>
      <c r="JOZ440" s="294" t="s">
        <v>5621</v>
      </c>
      <c r="JPA440" s="294" t="s">
        <v>5621</v>
      </c>
      <c r="JPB440" s="294" t="s">
        <v>5621</v>
      </c>
      <c r="JPC440" s="294" t="s">
        <v>5621</v>
      </c>
      <c r="JPD440" s="294" t="s">
        <v>5621</v>
      </c>
      <c r="JPE440" s="294" t="s">
        <v>5621</v>
      </c>
      <c r="JPF440" s="294" t="s">
        <v>5621</v>
      </c>
      <c r="JPG440" s="294" t="s">
        <v>5621</v>
      </c>
      <c r="JPH440" s="294" t="s">
        <v>5621</v>
      </c>
      <c r="JPI440" s="294" t="s">
        <v>5621</v>
      </c>
      <c r="JPJ440" s="294" t="s">
        <v>5621</v>
      </c>
      <c r="JPK440" s="294" t="s">
        <v>5621</v>
      </c>
      <c r="JPL440" s="294" t="s">
        <v>5621</v>
      </c>
      <c r="JPM440" s="294" t="s">
        <v>5621</v>
      </c>
      <c r="JPN440" s="294" t="s">
        <v>5621</v>
      </c>
      <c r="JPO440" s="294" t="s">
        <v>5621</v>
      </c>
      <c r="JPP440" s="294" t="s">
        <v>5621</v>
      </c>
      <c r="JPQ440" s="294" t="s">
        <v>5621</v>
      </c>
      <c r="JPR440" s="294" t="s">
        <v>5621</v>
      </c>
      <c r="JPS440" s="294" t="s">
        <v>5621</v>
      </c>
      <c r="JPT440" s="294" t="s">
        <v>5621</v>
      </c>
      <c r="JPU440" s="294" t="s">
        <v>5621</v>
      </c>
      <c r="JPV440" s="294" t="s">
        <v>5621</v>
      </c>
      <c r="JPW440" s="294" t="s">
        <v>5621</v>
      </c>
      <c r="JPX440" s="294" t="s">
        <v>5621</v>
      </c>
      <c r="JPY440" s="294" t="s">
        <v>5621</v>
      </c>
      <c r="JPZ440" s="294" t="s">
        <v>5621</v>
      </c>
      <c r="JQA440" s="294" t="s">
        <v>5621</v>
      </c>
      <c r="JQB440" s="294" t="s">
        <v>5621</v>
      </c>
      <c r="JQC440" s="294" t="s">
        <v>5621</v>
      </c>
      <c r="JQD440" s="294" t="s">
        <v>5621</v>
      </c>
      <c r="JQE440" s="294" t="s">
        <v>5621</v>
      </c>
      <c r="JQF440" s="294" t="s">
        <v>5621</v>
      </c>
      <c r="JQG440" s="294" t="s">
        <v>5621</v>
      </c>
      <c r="JQH440" s="294" t="s">
        <v>5621</v>
      </c>
      <c r="JQI440" s="294" t="s">
        <v>5621</v>
      </c>
      <c r="JQJ440" s="294" t="s">
        <v>5621</v>
      </c>
      <c r="JQK440" s="294" t="s">
        <v>5621</v>
      </c>
      <c r="JQL440" s="294" t="s">
        <v>5621</v>
      </c>
      <c r="JQM440" s="294" t="s">
        <v>5621</v>
      </c>
      <c r="JQN440" s="294" t="s">
        <v>5621</v>
      </c>
      <c r="JQO440" s="294" t="s">
        <v>5621</v>
      </c>
      <c r="JQP440" s="294" t="s">
        <v>5621</v>
      </c>
      <c r="JQQ440" s="294" t="s">
        <v>5621</v>
      </c>
      <c r="JQR440" s="294" t="s">
        <v>5621</v>
      </c>
      <c r="JQS440" s="294" t="s">
        <v>5621</v>
      </c>
      <c r="JQT440" s="294" t="s">
        <v>5621</v>
      </c>
      <c r="JQU440" s="294" t="s">
        <v>5621</v>
      </c>
      <c r="JQV440" s="294" t="s">
        <v>5621</v>
      </c>
      <c r="JQW440" s="294" t="s">
        <v>5621</v>
      </c>
      <c r="JQX440" s="294" t="s">
        <v>5621</v>
      </c>
      <c r="JQY440" s="294" t="s">
        <v>5621</v>
      </c>
      <c r="JQZ440" s="294" t="s">
        <v>5621</v>
      </c>
      <c r="JRA440" s="294" t="s">
        <v>5621</v>
      </c>
      <c r="JRB440" s="294" t="s">
        <v>5621</v>
      </c>
      <c r="JRC440" s="294" t="s">
        <v>5621</v>
      </c>
      <c r="JRD440" s="294" t="s">
        <v>5621</v>
      </c>
      <c r="JRE440" s="294" t="s">
        <v>5621</v>
      </c>
      <c r="JRF440" s="294" t="s">
        <v>5621</v>
      </c>
      <c r="JRG440" s="294" t="s">
        <v>5621</v>
      </c>
      <c r="JRH440" s="294" t="s">
        <v>5621</v>
      </c>
      <c r="JRI440" s="294" t="s">
        <v>5621</v>
      </c>
      <c r="JRJ440" s="294" t="s">
        <v>5621</v>
      </c>
      <c r="JRK440" s="294" t="s">
        <v>5621</v>
      </c>
      <c r="JRL440" s="294" t="s">
        <v>5621</v>
      </c>
      <c r="JRM440" s="294" t="s">
        <v>5621</v>
      </c>
      <c r="JRN440" s="294" t="s">
        <v>5621</v>
      </c>
      <c r="JRO440" s="294" t="s">
        <v>5621</v>
      </c>
      <c r="JRP440" s="294" t="s">
        <v>5621</v>
      </c>
      <c r="JRQ440" s="294" t="s">
        <v>5621</v>
      </c>
      <c r="JRR440" s="294" t="s">
        <v>5621</v>
      </c>
      <c r="JRS440" s="294" t="s">
        <v>5621</v>
      </c>
      <c r="JRT440" s="294" t="s">
        <v>5621</v>
      </c>
      <c r="JRU440" s="294" t="s">
        <v>5621</v>
      </c>
      <c r="JRV440" s="294" t="s">
        <v>5621</v>
      </c>
      <c r="JRW440" s="294" t="s">
        <v>5621</v>
      </c>
      <c r="JRX440" s="294" t="s">
        <v>5621</v>
      </c>
      <c r="JRY440" s="294" t="s">
        <v>5621</v>
      </c>
      <c r="JRZ440" s="294" t="s">
        <v>5621</v>
      </c>
      <c r="JSA440" s="294" t="s">
        <v>5621</v>
      </c>
      <c r="JSB440" s="294" t="s">
        <v>5621</v>
      </c>
      <c r="JSC440" s="294" t="s">
        <v>5621</v>
      </c>
      <c r="JSD440" s="294" t="s">
        <v>5621</v>
      </c>
      <c r="JSE440" s="294" t="s">
        <v>5621</v>
      </c>
      <c r="JSF440" s="294" t="s">
        <v>5621</v>
      </c>
      <c r="JSG440" s="294" t="s">
        <v>5621</v>
      </c>
      <c r="JSH440" s="294" t="s">
        <v>5621</v>
      </c>
      <c r="JSI440" s="294" t="s">
        <v>5621</v>
      </c>
      <c r="JSJ440" s="294" t="s">
        <v>5621</v>
      </c>
      <c r="JSK440" s="294" t="s">
        <v>5621</v>
      </c>
      <c r="JSL440" s="294" t="s">
        <v>5621</v>
      </c>
      <c r="JSM440" s="294" t="s">
        <v>5621</v>
      </c>
      <c r="JSN440" s="294" t="s">
        <v>5621</v>
      </c>
      <c r="JSO440" s="294" t="s">
        <v>5621</v>
      </c>
      <c r="JSP440" s="294" t="s">
        <v>5621</v>
      </c>
      <c r="JSQ440" s="294" t="s">
        <v>5621</v>
      </c>
      <c r="JSR440" s="294" t="s">
        <v>5621</v>
      </c>
      <c r="JSS440" s="294" t="s">
        <v>5621</v>
      </c>
      <c r="JST440" s="294" t="s">
        <v>5621</v>
      </c>
      <c r="JSU440" s="294" t="s">
        <v>5621</v>
      </c>
      <c r="JSV440" s="294" t="s">
        <v>5621</v>
      </c>
      <c r="JSW440" s="294" t="s">
        <v>5621</v>
      </c>
      <c r="JSX440" s="294" t="s">
        <v>5621</v>
      </c>
      <c r="JSY440" s="294" t="s">
        <v>5621</v>
      </c>
      <c r="JSZ440" s="294" t="s">
        <v>5621</v>
      </c>
      <c r="JTA440" s="294" t="s">
        <v>5621</v>
      </c>
      <c r="JTB440" s="294" t="s">
        <v>5621</v>
      </c>
      <c r="JTC440" s="294" t="s">
        <v>5621</v>
      </c>
      <c r="JTD440" s="294" t="s">
        <v>5621</v>
      </c>
      <c r="JTE440" s="294" t="s">
        <v>5621</v>
      </c>
      <c r="JTF440" s="294" t="s">
        <v>5621</v>
      </c>
      <c r="JTG440" s="294" t="s">
        <v>5621</v>
      </c>
      <c r="JTH440" s="294" t="s">
        <v>5621</v>
      </c>
      <c r="JTI440" s="294" t="s">
        <v>5621</v>
      </c>
      <c r="JTJ440" s="294" t="s">
        <v>5621</v>
      </c>
      <c r="JTK440" s="294" t="s">
        <v>5621</v>
      </c>
      <c r="JTL440" s="294" t="s">
        <v>5621</v>
      </c>
      <c r="JTM440" s="294" t="s">
        <v>5621</v>
      </c>
      <c r="JTN440" s="294" t="s">
        <v>5621</v>
      </c>
      <c r="JTO440" s="294" t="s">
        <v>5621</v>
      </c>
      <c r="JTP440" s="294" t="s">
        <v>5621</v>
      </c>
      <c r="JTQ440" s="294" t="s">
        <v>5621</v>
      </c>
      <c r="JTR440" s="294" t="s">
        <v>5621</v>
      </c>
      <c r="JTS440" s="294" t="s">
        <v>5621</v>
      </c>
      <c r="JTT440" s="294" t="s">
        <v>5621</v>
      </c>
      <c r="JTU440" s="294" t="s">
        <v>5621</v>
      </c>
      <c r="JTV440" s="294" t="s">
        <v>5621</v>
      </c>
      <c r="JTW440" s="294" t="s">
        <v>5621</v>
      </c>
      <c r="JTX440" s="294" t="s">
        <v>5621</v>
      </c>
      <c r="JTY440" s="294" t="s">
        <v>5621</v>
      </c>
      <c r="JTZ440" s="294" t="s">
        <v>5621</v>
      </c>
      <c r="JUA440" s="294" t="s">
        <v>5621</v>
      </c>
      <c r="JUB440" s="294" t="s">
        <v>5621</v>
      </c>
      <c r="JUC440" s="294" t="s">
        <v>5621</v>
      </c>
      <c r="JUD440" s="294" t="s">
        <v>5621</v>
      </c>
      <c r="JUE440" s="294" t="s">
        <v>5621</v>
      </c>
      <c r="JUF440" s="294" t="s">
        <v>5621</v>
      </c>
      <c r="JUG440" s="294" t="s">
        <v>5621</v>
      </c>
      <c r="JUH440" s="294" t="s">
        <v>5621</v>
      </c>
      <c r="JUI440" s="294" t="s">
        <v>5621</v>
      </c>
      <c r="JUJ440" s="294" t="s">
        <v>5621</v>
      </c>
      <c r="JUK440" s="294" t="s">
        <v>5621</v>
      </c>
      <c r="JUL440" s="294" t="s">
        <v>5621</v>
      </c>
      <c r="JUM440" s="294" t="s">
        <v>5621</v>
      </c>
      <c r="JUN440" s="294" t="s">
        <v>5621</v>
      </c>
      <c r="JUO440" s="294" t="s">
        <v>5621</v>
      </c>
      <c r="JUP440" s="294" t="s">
        <v>5621</v>
      </c>
      <c r="JUQ440" s="294" t="s">
        <v>5621</v>
      </c>
      <c r="JUR440" s="294" t="s">
        <v>5621</v>
      </c>
      <c r="JUS440" s="294" t="s">
        <v>5621</v>
      </c>
      <c r="JUT440" s="294" t="s">
        <v>5621</v>
      </c>
      <c r="JUU440" s="294" t="s">
        <v>5621</v>
      </c>
      <c r="JUV440" s="294" t="s">
        <v>5621</v>
      </c>
      <c r="JUW440" s="294" t="s">
        <v>5621</v>
      </c>
      <c r="JUX440" s="294" t="s">
        <v>5621</v>
      </c>
      <c r="JUY440" s="294" t="s">
        <v>5621</v>
      </c>
      <c r="JUZ440" s="294" t="s">
        <v>5621</v>
      </c>
      <c r="JVA440" s="294" t="s">
        <v>5621</v>
      </c>
      <c r="JVB440" s="294" t="s">
        <v>5621</v>
      </c>
      <c r="JVC440" s="294" t="s">
        <v>5621</v>
      </c>
      <c r="JVD440" s="294" t="s">
        <v>5621</v>
      </c>
      <c r="JVE440" s="294" t="s">
        <v>5621</v>
      </c>
      <c r="JVF440" s="294" t="s">
        <v>5621</v>
      </c>
      <c r="JVG440" s="294" t="s">
        <v>5621</v>
      </c>
      <c r="JVH440" s="294" t="s">
        <v>5621</v>
      </c>
      <c r="JVI440" s="294" t="s">
        <v>5621</v>
      </c>
      <c r="JVJ440" s="294" t="s">
        <v>5621</v>
      </c>
      <c r="JVK440" s="294" t="s">
        <v>5621</v>
      </c>
      <c r="JVL440" s="294" t="s">
        <v>5621</v>
      </c>
      <c r="JVM440" s="294" t="s">
        <v>5621</v>
      </c>
      <c r="JVN440" s="294" t="s">
        <v>5621</v>
      </c>
      <c r="JVO440" s="294" t="s">
        <v>5621</v>
      </c>
      <c r="JVP440" s="294" t="s">
        <v>5621</v>
      </c>
      <c r="JVQ440" s="294" t="s">
        <v>5621</v>
      </c>
      <c r="JVR440" s="294" t="s">
        <v>5621</v>
      </c>
      <c r="JVS440" s="294" t="s">
        <v>5621</v>
      </c>
      <c r="JVT440" s="294" t="s">
        <v>5621</v>
      </c>
      <c r="JVU440" s="294" t="s">
        <v>5621</v>
      </c>
      <c r="JVV440" s="294" t="s">
        <v>5621</v>
      </c>
      <c r="JVW440" s="294" t="s">
        <v>5621</v>
      </c>
      <c r="JVX440" s="294" t="s">
        <v>5621</v>
      </c>
      <c r="JVY440" s="294" t="s">
        <v>5621</v>
      </c>
      <c r="JVZ440" s="294" t="s">
        <v>5621</v>
      </c>
      <c r="JWA440" s="294" t="s">
        <v>5621</v>
      </c>
      <c r="JWB440" s="294" t="s">
        <v>5621</v>
      </c>
      <c r="JWC440" s="294" t="s">
        <v>5621</v>
      </c>
      <c r="JWD440" s="294" t="s">
        <v>5621</v>
      </c>
      <c r="JWE440" s="294" t="s">
        <v>5621</v>
      </c>
      <c r="JWF440" s="294" t="s">
        <v>5621</v>
      </c>
      <c r="JWG440" s="294" t="s">
        <v>5621</v>
      </c>
      <c r="JWH440" s="294" t="s">
        <v>5621</v>
      </c>
      <c r="JWI440" s="294" t="s">
        <v>5621</v>
      </c>
      <c r="JWJ440" s="294" t="s">
        <v>5621</v>
      </c>
      <c r="JWK440" s="294" t="s">
        <v>5621</v>
      </c>
      <c r="JWL440" s="294" t="s">
        <v>5621</v>
      </c>
      <c r="JWM440" s="294" t="s">
        <v>5621</v>
      </c>
      <c r="JWN440" s="294" t="s">
        <v>5621</v>
      </c>
      <c r="JWO440" s="294" t="s">
        <v>5621</v>
      </c>
      <c r="JWP440" s="294" t="s">
        <v>5621</v>
      </c>
      <c r="JWQ440" s="294" t="s">
        <v>5621</v>
      </c>
      <c r="JWR440" s="294" t="s">
        <v>5621</v>
      </c>
      <c r="JWS440" s="294" t="s">
        <v>5621</v>
      </c>
      <c r="JWT440" s="294" t="s">
        <v>5621</v>
      </c>
      <c r="JWU440" s="294" t="s">
        <v>5621</v>
      </c>
      <c r="JWV440" s="294" t="s">
        <v>5621</v>
      </c>
      <c r="JWW440" s="294" t="s">
        <v>5621</v>
      </c>
      <c r="JWX440" s="294" t="s">
        <v>5621</v>
      </c>
      <c r="JWY440" s="294" t="s">
        <v>5621</v>
      </c>
      <c r="JWZ440" s="294" t="s">
        <v>5621</v>
      </c>
      <c r="JXA440" s="294" t="s">
        <v>5621</v>
      </c>
      <c r="JXB440" s="294" t="s">
        <v>5621</v>
      </c>
      <c r="JXC440" s="294" t="s">
        <v>5621</v>
      </c>
      <c r="JXD440" s="294" t="s">
        <v>5621</v>
      </c>
      <c r="JXE440" s="294" t="s">
        <v>5621</v>
      </c>
      <c r="JXF440" s="294" t="s">
        <v>5621</v>
      </c>
      <c r="JXG440" s="294" t="s">
        <v>5621</v>
      </c>
      <c r="JXH440" s="294" t="s">
        <v>5621</v>
      </c>
      <c r="JXI440" s="294" t="s">
        <v>5621</v>
      </c>
      <c r="JXJ440" s="294" t="s">
        <v>5621</v>
      </c>
      <c r="JXK440" s="294" t="s">
        <v>5621</v>
      </c>
      <c r="JXL440" s="294" t="s">
        <v>5621</v>
      </c>
      <c r="JXM440" s="294" t="s">
        <v>5621</v>
      </c>
      <c r="JXN440" s="294" t="s">
        <v>5621</v>
      </c>
      <c r="JXO440" s="294" t="s">
        <v>5621</v>
      </c>
      <c r="JXP440" s="294" t="s">
        <v>5621</v>
      </c>
      <c r="JXQ440" s="294" t="s">
        <v>5621</v>
      </c>
      <c r="JXR440" s="294" t="s">
        <v>5621</v>
      </c>
      <c r="JXS440" s="294" t="s">
        <v>5621</v>
      </c>
      <c r="JXT440" s="294" t="s">
        <v>5621</v>
      </c>
      <c r="JXU440" s="294" t="s">
        <v>5621</v>
      </c>
      <c r="JXV440" s="294" t="s">
        <v>5621</v>
      </c>
      <c r="JXW440" s="294" t="s">
        <v>5621</v>
      </c>
      <c r="JXX440" s="294" t="s">
        <v>5621</v>
      </c>
      <c r="JXY440" s="294" t="s">
        <v>5621</v>
      </c>
      <c r="JXZ440" s="294" t="s">
        <v>5621</v>
      </c>
      <c r="JYA440" s="294" t="s">
        <v>5621</v>
      </c>
      <c r="JYB440" s="294" t="s">
        <v>5621</v>
      </c>
      <c r="JYC440" s="294" t="s">
        <v>5621</v>
      </c>
      <c r="JYD440" s="294" t="s">
        <v>5621</v>
      </c>
      <c r="JYE440" s="294" t="s">
        <v>5621</v>
      </c>
      <c r="JYF440" s="294" t="s">
        <v>5621</v>
      </c>
      <c r="JYG440" s="294" t="s">
        <v>5621</v>
      </c>
      <c r="JYH440" s="294" t="s">
        <v>5621</v>
      </c>
      <c r="JYI440" s="294" t="s">
        <v>5621</v>
      </c>
      <c r="JYJ440" s="294" t="s">
        <v>5621</v>
      </c>
      <c r="JYK440" s="294" t="s">
        <v>5621</v>
      </c>
      <c r="JYL440" s="294" t="s">
        <v>5621</v>
      </c>
      <c r="JYM440" s="294" t="s">
        <v>5621</v>
      </c>
      <c r="JYN440" s="294" t="s">
        <v>5621</v>
      </c>
      <c r="JYO440" s="294" t="s">
        <v>5621</v>
      </c>
      <c r="JYP440" s="294" t="s">
        <v>5621</v>
      </c>
      <c r="JYQ440" s="294" t="s">
        <v>5621</v>
      </c>
      <c r="JYR440" s="294" t="s">
        <v>5621</v>
      </c>
      <c r="JYS440" s="294" t="s">
        <v>5621</v>
      </c>
      <c r="JYT440" s="294" t="s">
        <v>5621</v>
      </c>
      <c r="JYU440" s="294" t="s">
        <v>5621</v>
      </c>
      <c r="JYV440" s="294" t="s">
        <v>5621</v>
      </c>
      <c r="JYW440" s="294" t="s">
        <v>5621</v>
      </c>
      <c r="JYX440" s="294" t="s">
        <v>5621</v>
      </c>
      <c r="JYY440" s="294" t="s">
        <v>5621</v>
      </c>
      <c r="JYZ440" s="294" t="s">
        <v>5621</v>
      </c>
      <c r="JZA440" s="294" t="s">
        <v>5621</v>
      </c>
      <c r="JZB440" s="294" t="s">
        <v>5621</v>
      </c>
      <c r="JZC440" s="294" t="s">
        <v>5621</v>
      </c>
      <c r="JZD440" s="294" t="s">
        <v>5621</v>
      </c>
      <c r="JZE440" s="294" t="s">
        <v>5621</v>
      </c>
      <c r="JZF440" s="294" t="s">
        <v>5621</v>
      </c>
      <c r="JZG440" s="294" t="s">
        <v>5621</v>
      </c>
      <c r="JZH440" s="294" t="s">
        <v>5621</v>
      </c>
      <c r="JZI440" s="294" t="s">
        <v>5621</v>
      </c>
      <c r="JZJ440" s="294" t="s">
        <v>5621</v>
      </c>
      <c r="JZK440" s="294" t="s">
        <v>5621</v>
      </c>
      <c r="JZL440" s="294" t="s">
        <v>5621</v>
      </c>
      <c r="JZM440" s="294" t="s">
        <v>5621</v>
      </c>
      <c r="JZN440" s="294" t="s">
        <v>5621</v>
      </c>
      <c r="JZO440" s="294" t="s">
        <v>5621</v>
      </c>
      <c r="JZP440" s="294" t="s">
        <v>5621</v>
      </c>
      <c r="JZQ440" s="294" t="s">
        <v>5621</v>
      </c>
      <c r="JZR440" s="294" t="s">
        <v>5621</v>
      </c>
      <c r="JZS440" s="294" t="s">
        <v>5621</v>
      </c>
      <c r="JZT440" s="294" t="s">
        <v>5621</v>
      </c>
      <c r="JZU440" s="294" t="s">
        <v>5621</v>
      </c>
      <c r="JZV440" s="294" t="s">
        <v>5621</v>
      </c>
      <c r="JZW440" s="294" t="s">
        <v>5621</v>
      </c>
      <c r="JZX440" s="294" t="s">
        <v>5621</v>
      </c>
      <c r="JZY440" s="294" t="s">
        <v>5621</v>
      </c>
      <c r="JZZ440" s="294" t="s">
        <v>5621</v>
      </c>
      <c r="KAA440" s="294" t="s">
        <v>5621</v>
      </c>
      <c r="KAB440" s="294" t="s">
        <v>5621</v>
      </c>
      <c r="KAC440" s="294" t="s">
        <v>5621</v>
      </c>
      <c r="KAD440" s="294" t="s">
        <v>5621</v>
      </c>
      <c r="KAE440" s="294" t="s">
        <v>5621</v>
      </c>
      <c r="KAF440" s="294" t="s">
        <v>5621</v>
      </c>
      <c r="KAG440" s="294" t="s">
        <v>5621</v>
      </c>
      <c r="KAH440" s="294" t="s">
        <v>5621</v>
      </c>
      <c r="KAI440" s="294" t="s">
        <v>5621</v>
      </c>
      <c r="KAJ440" s="294" t="s">
        <v>5621</v>
      </c>
      <c r="KAK440" s="294" t="s">
        <v>5621</v>
      </c>
      <c r="KAL440" s="294" t="s">
        <v>5621</v>
      </c>
      <c r="KAM440" s="294" t="s">
        <v>5621</v>
      </c>
      <c r="KAN440" s="294" t="s">
        <v>5621</v>
      </c>
      <c r="KAO440" s="294" t="s">
        <v>5621</v>
      </c>
      <c r="KAP440" s="294" t="s">
        <v>5621</v>
      </c>
      <c r="KAQ440" s="294" t="s">
        <v>5621</v>
      </c>
      <c r="KAR440" s="294" t="s">
        <v>5621</v>
      </c>
      <c r="KAS440" s="294" t="s">
        <v>5621</v>
      </c>
      <c r="KAT440" s="294" t="s">
        <v>5621</v>
      </c>
      <c r="KAU440" s="294" t="s">
        <v>5621</v>
      </c>
      <c r="KAV440" s="294" t="s">
        <v>5621</v>
      </c>
      <c r="KAW440" s="294" t="s">
        <v>5621</v>
      </c>
      <c r="KAX440" s="294" t="s">
        <v>5621</v>
      </c>
      <c r="KAY440" s="294" t="s">
        <v>5621</v>
      </c>
      <c r="KAZ440" s="294" t="s">
        <v>5621</v>
      </c>
      <c r="KBA440" s="294" t="s">
        <v>5621</v>
      </c>
      <c r="KBB440" s="294" t="s">
        <v>5621</v>
      </c>
      <c r="KBC440" s="294" t="s">
        <v>5621</v>
      </c>
      <c r="KBD440" s="294" t="s">
        <v>5621</v>
      </c>
      <c r="KBE440" s="294" t="s">
        <v>5621</v>
      </c>
      <c r="KBF440" s="294" t="s">
        <v>5621</v>
      </c>
      <c r="KBG440" s="294" t="s">
        <v>5621</v>
      </c>
      <c r="KBH440" s="294" t="s">
        <v>5621</v>
      </c>
      <c r="KBI440" s="294" t="s">
        <v>5621</v>
      </c>
      <c r="KBJ440" s="294" t="s">
        <v>5621</v>
      </c>
      <c r="KBK440" s="294" t="s">
        <v>5621</v>
      </c>
      <c r="KBL440" s="294" t="s">
        <v>5621</v>
      </c>
      <c r="KBM440" s="294" t="s">
        <v>5621</v>
      </c>
      <c r="KBN440" s="294" t="s">
        <v>5621</v>
      </c>
      <c r="KBO440" s="294" t="s">
        <v>5621</v>
      </c>
      <c r="KBP440" s="294" t="s">
        <v>5621</v>
      </c>
      <c r="KBQ440" s="294" t="s">
        <v>5621</v>
      </c>
      <c r="KBR440" s="294" t="s">
        <v>5621</v>
      </c>
      <c r="KBS440" s="294" t="s">
        <v>5621</v>
      </c>
      <c r="KBT440" s="294" t="s">
        <v>5621</v>
      </c>
      <c r="KBU440" s="294" t="s">
        <v>5621</v>
      </c>
      <c r="KBV440" s="294" t="s">
        <v>5621</v>
      </c>
      <c r="KBW440" s="294" t="s">
        <v>5621</v>
      </c>
      <c r="KBX440" s="294" t="s">
        <v>5621</v>
      </c>
      <c r="KBY440" s="294" t="s">
        <v>5621</v>
      </c>
      <c r="KBZ440" s="294" t="s">
        <v>5621</v>
      </c>
      <c r="KCA440" s="294" t="s">
        <v>5621</v>
      </c>
      <c r="KCB440" s="294" t="s">
        <v>5621</v>
      </c>
      <c r="KCC440" s="294" t="s">
        <v>5621</v>
      </c>
      <c r="KCD440" s="294" t="s">
        <v>5621</v>
      </c>
      <c r="KCE440" s="294" t="s">
        <v>5621</v>
      </c>
      <c r="KCF440" s="294" t="s">
        <v>5621</v>
      </c>
      <c r="KCG440" s="294" t="s">
        <v>5621</v>
      </c>
      <c r="KCH440" s="294" t="s">
        <v>5621</v>
      </c>
      <c r="KCI440" s="294" t="s">
        <v>5621</v>
      </c>
      <c r="KCJ440" s="294" t="s">
        <v>5621</v>
      </c>
      <c r="KCK440" s="294" t="s">
        <v>5621</v>
      </c>
      <c r="KCL440" s="294" t="s">
        <v>5621</v>
      </c>
      <c r="KCM440" s="294" t="s">
        <v>5621</v>
      </c>
      <c r="KCN440" s="294" t="s">
        <v>5621</v>
      </c>
      <c r="KCO440" s="294" t="s">
        <v>5621</v>
      </c>
      <c r="KCP440" s="294" t="s">
        <v>5621</v>
      </c>
      <c r="KCQ440" s="294" t="s">
        <v>5621</v>
      </c>
      <c r="KCR440" s="294" t="s">
        <v>5621</v>
      </c>
      <c r="KCS440" s="294" t="s">
        <v>5621</v>
      </c>
      <c r="KCT440" s="294" t="s">
        <v>5621</v>
      </c>
      <c r="KCU440" s="294" t="s">
        <v>5621</v>
      </c>
      <c r="KCV440" s="294" t="s">
        <v>5621</v>
      </c>
      <c r="KCW440" s="294" t="s">
        <v>5621</v>
      </c>
      <c r="KCX440" s="294" t="s">
        <v>5621</v>
      </c>
      <c r="KCY440" s="294" t="s">
        <v>5621</v>
      </c>
      <c r="KCZ440" s="294" t="s">
        <v>5621</v>
      </c>
      <c r="KDA440" s="294" t="s">
        <v>5621</v>
      </c>
      <c r="KDB440" s="294" t="s">
        <v>5621</v>
      </c>
      <c r="KDC440" s="294" t="s">
        <v>5621</v>
      </c>
      <c r="KDD440" s="294" t="s">
        <v>5621</v>
      </c>
      <c r="KDE440" s="294" t="s">
        <v>5621</v>
      </c>
      <c r="KDF440" s="294" t="s">
        <v>5621</v>
      </c>
      <c r="KDG440" s="294" t="s">
        <v>5621</v>
      </c>
      <c r="KDH440" s="294" t="s">
        <v>5621</v>
      </c>
      <c r="KDI440" s="294" t="s">
        <v>5621</v>
      </c>
      <c r="KDJ440" s="294" t="s">
        <v>5621</v>
      </c>
      <c r="KDK440" s="294" t="s">
        <v>5621</v>
      </c>
      <c r="KDL440" s="294" t="s">
        <v>5621</v>
      </c>
      <c r="KDM440" s="294" t="s">
        <v>5621</v>
      </c>
      <c r="KDN440" s="294" t="s">
        <v>5621</v>
      </c>
      <c r="KDO440" s="294" t="s">
        <v>5621</v>
      </c>
      <c r="KDP440" s="294" t="s">
        <v>5621</v>
      </c>
      <c r="KDQ440" s="294" t="s">
        <v>5621</v>
      </c>
      <c r="KDR440" s="294" t="s">
        <v>5621</v>
      </c>
      <c r="KDS440" s="294" t="s">
        <v>5621</v>
      </c>
      <c r="KDT440" s="294" t="s">
        <v>5621</v>
      </c>
      <c r="KDU440" s="294" t="s">
        <v>5621</v>
      </c>
      <c r="KDV440" s="294" t="s">
        <v>5621</v>
      </c>
      <c r="KDW440" s="294" t="s">
        <v>5621</v>
      </c>
      <c r="KDX440" s="294" t="s">
        <v>5621</v>
      </c>
      <c r="KDY440" s="294" t="s">
        <v>5621</v>
      </c>
      <c r="KDZ440" s="294" t="s">
        <v>5621</v>
      </c>
      <c r="KEA440" s="294" t="s">
        <v>5621</v>
      </c>
      <c r="KEB440" s="294" t="s">
        <v>5621</v>
      </c>
      <c r="KEC440" s="294" t="s">
        <v>5621</v>
      </c>
      <c r="KED440" s="294" t="s">
        <v>5621</v>
      </c>
      <c r="KEE440" s="294" t="s">
        <v>5621</v>
      </c>
      <c r="KEF440" s="294" t="s">
        <v>5621</v>
      </c>
      <c r="KEG440" s="294" t="s">
        <v>5621</v>
      </c>
      <c r="KEH440" s="294" t="s">
        <v>5621</v>
      </c>
      <c r="KEI440" s="294" t="s">
        <v>5621</v>
      </c>
      <c r="KEJ440" s="294" t="s">
        <v>5621</v>
      </c>
      <c r="KEK440" s="294" t="s">
        <v>5621</v>
      </c>
      <c r="KEL440" s="294" t="s">
        <v>5621</v>
      </c>
      <c r="KEM440" s="294" t="s">
        <v>5621</v>
      </c>
      <c r="KEN440" s="294" t="s">
        <v>5621</v>
      </c>
      <c r="KEO440" s="294" t="s">
        <v>5621</v>
      </c>
      <c r="KEP440" s="294" t="s">
        <v>5621</v>
      </c>
      <c r="KEQ440" s="294" t="s">
        <v>5621</v>
      </c>
      <c r="KER440" s="294" t="s">
        <v>5621</v>
      </c>
      <c r="KES440" s="294" t="s">
        <v>5621</v>
      </c>
      <c r="KET440" s="294" t="s">
        <v>5621</v>
      </c>
      <c r="KEU440" s="294" t="s">
        <v>5621</v>
      </c>
      <c r="KEV440" s="294" t="s">
        <v>5621</v>
      </c>
      <c r="KEW440" s="294" t="s">
        <v>5621</v>
      </c>
      <c r="KEX440" s="294" t="s">
        <v>5621</v>
      </c>
      <c r="KEY440" s="294" t="s">
        <v>5621</v>
      </c>
      <c r="KEZ440" s="294" t="s">
        <v>5621</v>
      </c>
      <c r="KFA440" s="294" t="s">
        <v>5621</v>
      </c>
      <c r="KFB440" s="294" t="s">
        <v>5621</v>
      </c>
      <c r="KFC440" s="294" t="s">
        <v>5621</v>
      </c>
      <c r="KFD440" s="294" t="s">
        <v>5621</v>
      </c>
      <c r="KFE440" s="294" t="s">
        <v>5621</v>
      </c>
      <c r="KFF440" s="294" t="s">
        <v>5621</v>
      </c>
      <c r="KFG440" s="294" t="s">
        <v>5621</v>
      </c>
      <c r="KFH440" s="294" t="s">
        <v>5621</v>
      </c>
      <c r="KFI440" s="294" t="s">
        <v>5621</v>
      </c>
      <c r="KFJ440" s="294" t="s">
        <v>5621</v>
      </c>
      <c r="KFK440" s="294" t="s">
        <v>5621</v>
      </c>
      <c r="KFL440" s="294" t="s">
        <v>5621</v>
      </c>
      <c r="KFM440" s="294" t="s">
        <v>5621</v>
      </c>
      <c r="KFN440" s="294" t="s">
        <v>5621</v>
      </c>
      <c r="KFO440" s="294" t="s">
        <v>5621</v>
      </c>
      <c r="KFP440" s="294" t="s">
        <v>5621</v>
      </c>
      <c r="KFQ440" s="294" t="s">
        <v>5621</v>
      </c>
      <c r="KFR440" s="294" t="s">
        <v>5621</v>
      </c>
      <c r="KFS440" s="294" t="s">
        <v>5621</v>
      </c>
      <c r="KFT440" s="294" t="s">
        <v>5621</v>
      </c>
      <c r="KFU440" s="294" t="s">
        <v>5621</v>
      </c>
      <c r="KFV440" s="294" t="s">
        <v>5621</v>
      </c>
      <c r="KFW440" s="294" t="s">
        <v>5621</v>
      </c>
      <c r="KFX440" s="294" t="s">
        <v>5621</v>
      </c>
      <c r="KFY440" s="294" t="s">
        <v>5621</v>
      </c>
      <c r="KFZ440" s="294" t="s">
        <v>5621</v>
      </c>
      <c r="KGA440" s="294" t="s">
        <v>5621</v>
      </c>
      <c r="KGB440" s="294" t="s">
        <v>5621</v>
      </c>
      <c r="KGC440" s="294" t="s">
        <v>5621</v>
      </c>
      <c r="KGD440" s="294" t="s">
        <v>5621</v>
      </c>
      <c r="KGE440" s="294" t="s">
        <v>5621</v>
      </c>
      <c r="KGF440" s="294" t="s">
        <v>5621</v>
      </c>
      <c r="KGG440" s="294" t="s">
        <v>5621</v>
      </c>
      <c r="KGH440" s="294" t="s">
        <v>5621</v>
      </c>
      <c r="KGI440" s="294" t="s">
        <v>5621</v>
      </c>
      <c r="KGJ440" s="294" t="s">
        <v>5621</v>
      </c>
      <c r="KGK440" s="294" t="s">
        <v>5621</v>
      </c>
      <c r="KGL440" s="294" t="s">
        <v>5621</v>
      </c>
      <c r="KGM440" s="294" t="s">
        <v>5621</v>
      </c>
      <c r="KGN440" s="294" t="s">
        <v>5621</v>
      </c>
      <c r="KGO440" s="294" t="s">
        <v>5621</v>
      </c>
      <c r="KGP440" s="294" t="s">
        <v>5621</v>
      </c>
      <c r="KGQ440" s="294" t="s">
        <v>5621</v>
      </c>
      <c r="KGR440" s="294" t="s">
        <v>5621</v>
      </c>
      <c r="KGS440" s="294" t="s">
        <v>5621</v>
      </c>
      <c r="KGT440" s="294" t="s">
        <v>5621</v>
      </c>
      <c r="KGU440" s="294" t="s">
        <v>5621</v>
      </c>
      <c r="KGV440" s="294" t="s">
        <v>5621</v>
      </c>
      <c r="KGW440" s="294" t="s">
        <v>5621</v>
      </c>
      <c r="KGX440" s="294" t="s">
        <v>5621</v>
      </c>
      <c r="KGY440" s="294" t="s">
        <v>5621</v>
      </c>
      <c r="KGZ440" s="294" t="s">
        <v>5621</v>
      </c>
      <c r="KHA440" s="294" t="s">
        <v>5621</v>
      </c>
      <c r="KHB440" s="294" t="s">
        <v>5621</v>
      </c>
      <c r="KHC440" s="294" t="s">
        <v>5621</v>
      </c>
      <c r="KHD440" s="294" t="s">
        <v>5621</v>
      </c>
      <c r="KHE440" s="294" t="s">
        <v>5621</v>
      </c>
      <c r="KHF440" s="294" t="s">
        <v>5621</v>
      </c>
      <c r="KHG440" s="294" t="s">
        <v>5621</v>
      </c>
      <c r="KHH440" s="294" t="s">
        <v>5621</v>
      </c>
      <c r="KHI440" s="294" t="s">
        <v>5621</v>
      </c>
      <c r="KHJ440" s="294" t="s">
        <v>5621</v>
      </c>
      <c r="KHK440" s="294" t="s">
        <v>5621</v>
      </c>
      <c r="KHL440" s="294" t="s">
        <v>5621</v>
      </c>
      <c r="KHM440" s="294" t="s">
        <v>5621</v>
      </c>
      <c r="KHN440" s="294" t="s">
        <v>5621</v>
      </c>
      <c r="KHO440" s="294" t="s">
        <v>5621</v>
      </c>
      <c r="KHP440" s="294" t="s">
        <v>5621</v>
      </c>
      <c r="KHQ440" s="294" t="s">
        <v>5621</v>
      </c>
      <c r="KHR440" s="294" t="s">
        <v>5621</v>
      </c>
      <c r="KHS440" s="294" t="s">
        <v>5621</v>
      </c>
      <c r="KHT440" s="294" t="s">
        <v>5621</v>
      </c>
      <c r="KHU440" s="294" t="s">
        <v>5621</v>
      </c>
      <c r="KHV440" s="294" t="s">
        <v>5621</v>
      </c>
      <c r="KHW440" s="294" t="s">
        <v>5621</v>
      </c>
      <c r="KHX440" s="294" t="s">
        <v>5621</v>
      </c>
      <c r="KHY440" s="294" t="s">
        <v>5621</v>
      </c>
      <c r="KHZ440" s="294" t="s">
        <v>5621</v>
      </c>
      <c r="KIA440" s="294" t="s">
        <v>5621</v>
      </c>
      <c r="KIB440" s="294" t="s">
        <v>5621</v>
      </c>
      <c r="KIC440" s="294" t="s">
        <v>5621</v>
      </c>
      <c r="KID440" s="294" t="s">
        <v>5621</v>
      </c>
      <c r="KIE440" s="294" t="s">
        <v>5621</v>
      </c>
      <c r="KIF440" s="294" t="s">
        <v>5621</v>
      </c>
      <c r="KIG440" s="294" t="s">
        <v>5621</v>
      </c>
      <c r="KIH440" s="294" t="s">
        <v>5621</v>
      </c>
      <c r="KII440" s="294" t="s">
        <v>5621</v>
      </c>
      <c r="KIJ440" s="294" t="s">
        <v>5621</v>
      </c>
      <c r="KIK440" s="294" t="s">
        <v>5621</v>
      </c>
      <c r="KIL440" s="294" t="s">
        <v>5621</v>
      </c>
      <c r="KIM440" s="294" t="s">
        <v>5621</v>
      </c>
      <c r="KIN440" s="294" t="s">
        <v>5621</v>
      </c>
      <c r="KIO440" s="294" t="s">
        <v>5621</v>
      </c>
      <c r="KIP440" s="294" t="s">
        <v>5621</v>
      </c>
      <c r="KIQ440" s="294" t="s">
        <v>5621</v>
      </c>
      <c r="KIR440" s="294" t="s">
        <v>5621</v>
      </c>
      <c r="KIS440" s="294" t="s">
        <v>5621</v>
      </c>
      <c r="KIT440" s="294" t="s">
        <v>5621</v>
      </c>
      <c r="KIU440" s="294" t="s">
        <v>5621</v>
      </c>
      <c r="KIV440" s="294" t="s">
        <v>5621</v>
      </c>
      <c r="KIW440" s="294" t="s">
        <v>5621</v>
      </c>
      <c r="KIX440" s="294" t="s">
        <v>5621</v>
      </c>
      <c r="KIY440" s="294" t="s">
        <v>5621</v>
      </c>
      <c r="KIZ440" s="294" t="s">
        <v>5621</v>
      </c>
      <c r="KJA440" s="294" t="s">
        <v>5621</v>
      </c>
      <c r="KJB440" s="294" t="s">
        <v>5621</v>
      </c>
      <c r="KJC440" s="294" t="s">
        <v>5621</v>
      </c>
      <c r="KJD440" s="294" t="s">
        <v>5621</v>
      </c>
      <c r="KJE440" s="294" t="s">
        <v>5621</v>
      </c>
      <c r="KJF440" s="294" t="s">
        <v>5621</v>
      </c>
      <c r="KJG440" s="294" t="s">
        <v>5621</v>
      </c>
      <c r="KJH440" s="294" t="s">
        <v>5621</v>
      </c>
      <c r="KJI440" s="294" t="s">
        <v>5621</v>
      </c>
      <c r="KJJ440" s="294" t="s">
        <v>5621</v>
      </c>
      <c r="KJK440" s="294" t="s">
        <v>5621</v>
      </c>
      <c r="KJL440" s="294" t="s">
        <v>5621</v>
      </c>
      <c r="KJM440" s="294" t="s">
        <v>5621</v>
      </c>
      <c r="KJN440" s="294" t="s">
        <v>5621</v>
      </c>
      <c r="KJO440" s="294" t="s">
        <v>5621</v>
      </c>
      <c r="KJP440" s="294" t="s">
        <v>5621</v>
      </c>
      <c r="KJQ440" s="294" t="s">
        <v>5621</v>
      </c>
      <c r="KJR440" s="294" t="s">
        <v>5621</v>
      </c>
      <c r="KJS440" s="294" t="s">
        <v>5621</v>
      </c>
      <c r="KJT440" s="294" t="s">
        <v>5621</v>
      </c>
      <c r="KJU440" s="294" t="s">
        <v>5621</v>
      </c>
      <c r="KJV440" s="294" t="s">
        <v>5621</v>
      </c>
      <c r="KJW440" s="294" t="s">
        <v>5621</v>
      </c>
      <c r="KJX440" s="294" t="s">
        <v>5621</v>
      </c>
      <c r="KJY440" s="294" t="s">
        <v>5621</v>
      </c>
      <c r="KJZ440" s="294" t="s">
        <v>5621</v>
      </c>
      <c r="KKA440" s="294" t="s">
        <v>5621</v>
      </c>
      <c r="KKB440" s="294" t="s">
        <v>5621</v>
      </c>
      <c r="KKC440" s="294" t="s">
        <v>5621</v>
      </c>
      <c r="KKD440" s="294" t="s">
        <v>5621</v>
      </c>
      <c r="KKE440" s="294" t="s">
        <v>5621</v>
      </c>
      <c r="KKF440" s="294" t="s">
        <v>5621</v>
      </c>
      <c r="KKG440" s="294" t="s">
        <v>5621</v>
      </c>
      <c r="KKH440" s="294" t="s">
        <v>5621</v>
      </c>
      <c r="KKI440" s="294" t="s">
        <v>5621</v>
      </c>
      <c r="KKJ440" s="294" t="s">
        <v>5621</v>
      </c>
      <c r="KKK440" s="294" t="s">
        <v>5621</v>
      </c>
      <c r="KKL440" s="294" t="s">
        <v>5621</v>
      </c>
      <c r="KKM440" s="294" t="s">
        <v>5621</v>
      </c>
      <c r="KKN440" s="294" t="s">
        <v>5621</v>
      </c>
      <c r="KKO440" s="294" t="s">
        <v>5621</v>
      </c>
      <c r="KKP440" s="294" t="s">
        <v>5621</v>
      </c>
      <c r="KKQ440" s="294" t="s">
        <v>5621</v>
      </c>
      <c r="KKR440" s="294" t="s">
        <v>5621</v>
      </c>
      <c r="KKS440" s="294" t="s">
        <v>5621</v>
      </c>
      <c r="KKT440" s="294" t="s">
        <v>5621</v>
      </c>
      <c r="KKU440" s="294" t="s">
        <v>5621</v>
      </c>
      <c r="KKV440" s="294" t="s">
        <v>5621</v>
      </c>
      <c r="KKW440" s="294" t="s">
        <v>5621</v>
      </c>
      <c r="KKX440" s="294" t="s">
        <v>5621</v>
      </c>
      <c r="KKY440" s="294" t="s">
        <v>5621</v>
      </c>
      <c r="KKZ440" s="294" t="s">
        <v>5621</v>
      </c>
      <c r="KLA440" s="294" t="s">
        <v>5621</v>
      </c>
      <c r="KLB440" s="294" t="s">
        <v>5621</v>
      </c>
      <c r="KLC440" s="294" t="s">
        <v>5621</v>
      </c>
      <c r="KLD440" s="294" t="s">
        <v>5621</v>
      </c>
      <c r="KLE440" s="294" t="s">
        <v>5621</v>
      </c>
      <c r="KLF440" s="294" t="s">
        <v>5621</v>
      </c>
      <c r="KLG440" s="294" t="s">
        <v>5621</v>
      </c>
      <c r="KLH440" s="294" t="s">
        <v>5621</v>
      </c>
      <c r="KLI440" s="294" t="s">
        <v>5621</v>
      </c>
      <c r="KLJ440" s="294" t="s">
        <v>5621</v>
      </c>
      <c r="KLK440" s="294" t="s">
        <v>5621</v>
      </c>
      <c r="KLL440" s="294" t="s">
        <v>5621</v>
      </c>
      <c r="KLM440" s="294" t="s">
        <v>5621</v>
      </c>
      <c r="KLN440" s="294" t="s">
        <v>5621</v>
      </c>
      <c r="KLO440" s="294" t="s">
        <v>5621</v>
      </c>
      <c r="KLP440" s="294" t="s">
        <v>5621</v>
      </c>
      <c r="KLQ440" s="294" t="s">
        <v>5621</v>
      </c>
      <c r="KLR440" s="294" t="s">
        <v>5621</v>
      </c>
      <c r="KLS440" s="294" t="s">
        <v>5621</v>
      </c>
      <c r="KLT440" s="294" t="s">
        <v>5621</v>
      </c>
      <c r="KLU440" s="294" t="s">
        <v>5621</v>
      </c>
      <c r="KLV440" s="294" t="s">
        <v>5621</v>
      </c>
      <c r="KLW440" s="294" t="s">
        <v>5621</v>
      </c>
      <c r="KLX440" s="294" t="s">
        <v>5621</v>
      </c>
      <c r="KLY440" s="294" t="s">
        <v>5621</v>
      </c>
      <c r="KLZ440" s="294" t="s">
        <v>5621</v>
      </c>
      <c r="KMA440" s="294" t="s">
        <v>5621</v>
      </c>
      <c r="KMB440" s="294" t="s">
        <v>5621</v>
      </c>
      <c r="KMC440" s="294" t="s">
        <v>5621</v>
      </c>
      <c r="KMD440" s="294" t="s">
        <v>5621</v>
      </c>
      <c r="KME440" s="294" t="s">
        <v>5621</v>
      </c>
      <c r="KMF440" s="294" t="s">
        <v>5621</v>
      </c>
      <c r="KMG440" s="294" t="s">
        <v>5621</v>
      </c>
      <c r="KMH440" s="294" t="s">
        <v>5621</v>
      </c>
      <c r="KMI440" s="294" t="s">
        <v>5621</v>
      </c>
      <c r="KMJ440" s="294" t="s">
        <v>5621</v>
      </c>
      <c r="KMK440" s="294" t="s">
        <v>5621</v>
      </c>
      <c r="KML440" s="294" t="s">
        <v>5621</v>
      </c>
      <c r="KMM440" s="294" t="s">
        <v>5621</v>
      </c>
      <c r="KMN440" s="294" t="s">
        <v>5621</v>
      </c>
      <c r="KMO440" s="294" t="s">
        <v>5621</v>
      </c>
      <c r="KMP440" s="294" t="s">
        <v>5621</v>
      </c>
      <c r="KMQ440" s="294" t="s">
        <v>5621</v>
      </c>
      <c r="KMR440" s="294" t="s">
        <v>5621</v>
      </c>
      <c r="KMS440" s="294" t="s">
        <v>5621</v>
      </c>
      <c r="KMT440" s="294" t="s">
        <v>5621</v>
      </c>
      <c r="KMU440" s="294" t="s">
        <v>5621</v>
      </c>
      <c r="KMV440" s="294" t="s">
        <v>5621</v>
      </c>
      <c r="KMW440" s="294" t="s">
        <v>5621</v>
      </c>
      <c r="KMX440" s="294" t="s">
        <v>5621</v>
      </c>
      <c r="KMY440" s="294" t="s">
        <v>5621</v>
      </c>
      <c r="KMZ440" s="294" t="s">
        <v>5621</v>
      </c>
      <c r="KNA440" s="294" t="s">
        <v>5621</v>
      </c>
      <c r="KNB440" s="294" t="s">
        <v>5621</v>
      </c>
      <c r="KNC440" s="294" t="s">
        <v>5621</v>
      </c>
      <c r="KND440" s="294" t="s">
        <v>5621</v>
      </c>
      <c r="KNE440" s="294" t="s">
        <v>5621</v>
      </c>
      <c r="KNF440" s="294" t="s">
        <v>5621</v>
      </c>
      <c r="KNG440" s="294" t="s">
        <v>5621</v>
      </c>
      <c r="KNH440" s="294" t="s">
        <v>5621</v>
      </c>
      <c r="KNI440" s="294" t="s">
        <v>5621</v>
      </c>
      <c r="KNJ440" s="294" t="s">
        <v>5621</v>
      </c>
      <c r="KNK440" s="294" t="s">
        <v>5621</v>
      </c>
      <c r="KNL440" s="294" t="s">
        <v>5621</v>
      </c>
      <c r="KNM440" s="294" t="s">
        <v>5621</v>
      </c>
      <c r="KNN440" s="294" t="s">
        <v>5621</v>
      </c>
      <c r="KNO440" s="294" t="s">
        <v>5621</v>
      </c>
      <c r="KNP440" s="294" t="s">
        <v>5621</v>
      </c>
      <c r="KNQ440" s="294" t="s">
        <v>5621</v>
      </c>
      <c r="KNR440" s="294" t="s">
        <v>5621</v>
      </c>
      <c r="KNS440" s="294" t="s">
        <v>5621</v>
      </c>
      <c r="KNT440" s="294" t="s">
        <v>5621</v>
      </c>
      <c r="KNU440" s="294" t="s">
        <v>5621</v>
      </c>
      <c r="KNV440" s="294" t="s">
        <v>5621</v>
      </c>
      <c r="KNW440" s="294" t="s">
        <v>5621</v>
      </c>
      <c r="KNX440" s="294" t="s">
        <v>5621</v>
      </c>
      <c r="KNY440" s="294" t="s">
        <v>5621</v>
      </c>
      <c r="KNZ440" s="294" t="s">
        <v>5621</v>
      </c>
      <c r="KOA440" s="294" t="s">
        <v>5621</v>
      </c>
      <c r="KOB440" s="294" t="s">
        <v>5621</v>
      </c>
      <c r="KOC440" s="294" t="s">
        <v>5621</v>
      </c>
      <c r="KOD440" s="294" t="s">
        <v>5621</v>
      </c>
      <c r="KOE440" s="294" t="s">
        <v>5621</v>
      </c>
      <c r="KOF440" s="294" t="s">
        <v>5621</v>
      </c>
      <c r="KOG440" s="294" t="s">
        <v>5621</v>
      </c>
      <c r="KOH440" s="294" t="s">
        <v>5621</v>
      </c>
      <c r="KOI440" s="294" t="s">
        <v>5621</v>
      </c>
      <c r="KOJ440" s="294" t="s">
        <v>5621</v>
      </c>
      <c r="KOK440" s="294" t="s">
        <v>5621</v>
      </c>
      <c r="KOL440" s="294" t="s">
        <v>5621</v>
      </c>
      <c r="KOM440" s="294" t="s">
        <v>5621</v>
      </c>
      <c r="KON440" s="294" t="s">
        <v>5621</v>
      </c>
      <c r="KOO440" s="294" t="s">
        <v>5621</v>
      </c>
      <c r="KOP440" s="294" t="s">
        <v>5621</v>
      </c>
      <c r="KOQ440" s="294" t="s">
        <v>5621</v>
      </c>
      <c r="KOR440" s="294" t="s">
        <v>5621</v>
      </c>
      <c r="KOS440" s="294" t="s">
        <v>5621</v>
      </c>
      <c r="KOT440" s="294" t="s">
        <v>5621</v>
      </c>
      <c r="KOU440" s="294" t="s">
        <v>5621</v>
      </c>
      <c r="KOV440" s="294" t="s">
        <v>5621</v>
      </c>
      <c r="KOW440" s="294" t="s">
        <v>5621</v>
      </c>
      <c r="KOX440" s="294" t="s">
        <v>5621</v>
      </c>
      <c r="KOY440" s="294" t="s">
        <v>5621</v>
      </c>
      <c r="KOZ440" s="294" t="s">
        <v>5621</v>
      </c>
      <c r="KPA440" s="294" t="s">
        <v>5621</v>
      </c>
      <c r="KPB440" s="294" t="s">
        <v>5621</v>
      </c>
      <c r="KPC440" s="294" t="s">
        <v>5621</v>
      </c>
      <c r="KPD440" s="294" t="s">
        <v>5621</v>
      </c>
      <c r="KPE440" s="294" t="s">
        <v>5621</v>
      </c>
      <c r="KPF440" s="294" t="s">
        <v>5621</v>
      </c>
      <c r="KPG440" s="294" t="s">
        <v>5621</v>
      </c>
      <c r="KPH440" s="294" t="s">
        <v>5621</v>
      </c>
      <c r="KPI440" s="294" t="s">
        <v>5621</v>
      </c>
      <c r="KPJ440" s="294" t="s">
        <v>5621</v>
      </c>
      <c r="KPK440" s="294" t="s">
        <v>5621</v>
      </c>
      <c r="KPL440" s="294" t="s">
        <v>5621</v>
      </c>
      <c r="KPM440" s="294" t="s">
        <v>5621</v>
      </c>
      <c r="KPN440" s="294" t="s">
        <v>5621</v>
      </c>
      <c r="KPO440" s="294" t="s">
        <v>5621</v>
      </c>
      <c r="KPP440" s="294" t="s">
        <v>5621</v>
      </c>
      <c r="KPQ440" s="294" t="s">
        <v>5621</v>
      </c>
      <c r="KPR440" s="294" t="s">
        <v>5621</v>
      </c>
      <c r="KPS440" s="294" t="s">
        <v>5621</v>
      </c>
      <c r="KPT440" s="294" t="s">
        <v>5621</v>
      </c>
      <c r="KPU440" s="294" t="s">
        <v>5621</v>
      </c>
      <c r="KPV440" s="294" t="s">
        <v>5621</v>
      </c>
      <c r="KPW440" s="294" t="s">
        <v>5621</v>
      </c>
      <c r="KPX440" s="294" t="s">
        <v>5621</v>
      </c>
      <c r="KPY440" s="294" t="s">
        <v>5621</v>
      </c>
      <c r="KPZ440" s="294" t="s">
        <v>5621</v>
      </c>
      <c r="KQA440" s="294" t="s">
        <v>5621</v>
      </c>
      <c r="KQB440" s="294" t="s">
        <v>5621</v>
      </c>
      <c r="KQC440" s="294" t="s">
        <v>5621</v>
      </c>
      <c r="KQD440" s="294" t="s">
        <v>5621</v>
      </c>
      <c r="KQE440" s="294" t="s">
        <v>5621</v>
      </c>
      <c r="KQF440" s="294" t="s">
        <v>5621</v>
      </c>
      <c r="KQG440" s="294" t="s">
        <v>5621</v>
      </c>
      <c r="KQH440" s="294" t="s">
        <v>5621</v>
      </c>
      <c r="KQI440" s="294" t="s">
        <v>5621</v>
      </c>
      <c r="KQJ440" s="294" t="s">
        <v>5621</v>
      </c>
      <c r="KQK440" s="294" t="s">
        <v>5621</v>
      </c>
      <c r="KQL440" s="294" t="s">
        <v>5621</v>
      </c>
      <c r="KQM440" s="294" t="s">
        <v>5621</v>
      </c>
      <c r="KQN440" s="294" t="s">
        <v>5621</v>
      </c>
      <c r="KQO440" s="294" t="s">
        <v>5621</v>
      </c>
      <c r="KQP440" s="294" t="s">
        <v>5621</v>
      </c>
      <c r="KQQ440" s="294" t="s">
        <v>5621</v>
      </c>
      <c r="KQR440" s="294" t="s">
        <v>5621</v>
      </c>
      <c r="KQS440" s="294" t="s">
        <v>5621</v>
      </c>
      <c r="KQT440" s="294" t="s">
        <v>5621</v>
      </c>
      <c r="KQU440" s="294" t="s">
        <v>5621</v>
      </c>
      <c r="KQV440" s="294" t="s">
        <v>5621</v>
      </c>
      <c r="KQW440" s="294" t="s">
        <v>5621</v>
      </c>
      <c r="KQX440" s="294" t="s">
        <v>5621</v>
      </c>
      <c r="KQY440" s="294" t="s">
        <v>5621</v>
      </c>
      <c r="KQZ440" s="294" t="s">
        <v>5621</v>
      </c>
      <c r="KRA440" s="294" t="s">
        <v>5621</v>
      </c>
      <c r="KRB440" s="294" t="s">
        <v>5621</v>
      </c>
      <c r="KRC440" s="294" t="s">
        <v>5621</v>
      </c>
      <c r="KRD440" s="294" t="s">
        <v>5621</v>
      </c>
      <c r="KRE440" s="294" t="s">
        <v>5621</v>
      </c>
      <c r="KRF440" s="294" t="s">
        <v>5621</v>
      </c>
      <c r="KRG440" s="294" t="s">
        <v>5621</v>
      </c>
      <c r="KRH440" s="294" t="s">
        <v>5621</v>
      </c>
      <c r="KRI440" s="294" t="s">
        <v>5621</v>
      </c>
      <c r="KRJ440" s="294" t="s">
        <v>5621</v>
      </c>
      <c r="KRK440" s="294" t="s">
        <v>5621</v>
      </c>
      <c r="KRL440" s="294" t="s">
        <v>5621</v>
      </c>
      <c r="KRM440" s="294" t="s">
        <v>5621</v>
      </c>
      <c r="KRN440" s="294" t="s">
        <v>5621</v>
      </c>
      <c r="KRO440" s="294" t="s">
        <v>5621</v>
      </c>
      <c r="KRP440" s="294" t="s">
        <v>5621</v>
      </c>
      <c r="KRQ440" s="294" t="s">
        <v>5621</v>
      </c>
      <c r="KRR440" s="294" t="s">
        <v>5621</v>
      </c>
      <c r="KRS440" s="294" t="s">
        <v>5621</v>
      </c>
      <c r="KRT440" s="294" t="s">
        <v>5621</v>
      </c>
      <c r="KRU440" s="294" t="s">
        <v>5621</v>
      </c>
      <c r="KRV440" s="294" t="s">
        <v>5621</v>
      </c>
      <c r="KRW440" s="294" t="s">
        <v>5621</v>
      </c>
      <c r="KRX440" s="294" t="s">
        <v>5621</v>
      </c>
      <c r="KRY440" s="294" t="s">
        <v>5621</v>
      </c>
      <c r="KRZ440" s="294" t="s">
        <v>5621</v>
      </c>
      <c r="KSA440" s="294" t="s">
        <v>5621</v>
      </c>
      <c r="KSB440" s="294" t="s">
        <v>5621</v>
      </c>
      <c r="KSC440" s="294" t="s">
        <v>5621</v>
      </c>
      <c r="KSD440" s="294" t="s">
        <v>5621</v>
      </c>
      <c r="KSE440" s="294" t="s">
        <v>5621</v>
      </c>
      <c r="KSF440" s="294" t="s">
        <v>5621</v>
      </c>
      <c r="KSG440" s="294" t="s">
        <v>5621</v>
      </c>
      <c r="KSH440" s="294" t="s">
        <v>5621</v>
      </c>
      <c r="KSI440" s="294" t="s">
        <v>5621</v>
      </c>
      <c r="KSJ440" s="294" t="s">
        <v>5621</v>
      </c>
      <c r="KSK440" s="294" t="s">
        <v>5621</v>
      </c>
      <c r="KSL440" s="294" t="s">
        <v>5621</v>
      </c>
      <c r="KSM440" s="294" t="s">
        <v>5621</v>
      </c>
      <c r="KSN440" s="294" t="s">
        <v>5621</v>
      </c>
      <c r="KSO440" s="294" t="s">
        <v>5621</v>
      </c>
      <c r="KSP440" s="294" t="s">
        <v>5621</v>
      </c>
      <c r="KSQ440" s="294" t="s">
        <v>5621</v>
      </c>
      <c r="KSR440" s="294" t="s">
        <v>5621</v>
      </c>
      <c r="KSS440" s="294" t="s">
        <v>5621</v>
      </c>
      <c r="KST440" s="294" t="s">
        <v>5621</v>
      </c>
      <c r="KSU440" s="294" t="s">
        <v>5621</v>
      </c>
      <c r="KSV440" s="294" t="s">
        <v>5621</v>
      </c>
      <c r="KSW440" s="294" t="s">
        <v>5621</v>
      </c>
      <c r="KSX440" s="294" t="s">
        <v>5621</v>
      </c>
      <c r="KSY440" s="294" t="s">
        <v>5621</v>
      </c>
      <c r="KSZ440" s="294" t="s">
        <v>5621</v>
      </c>
      <c r="KTA440" s="294" t="s">
        <v>5621</v>
      </c>
      <c r="KTB440" s="294" t="s">
        <v>5621</v>
      </c>
      <c r="KTC440" s="294" t="s">
        <v>5621</v>
      </c>
      <c r="KTD440" s="294" t="s">
        <v>5621</v>
      </c>
      <c r="KTE440" s="294" t="s">
        <v>5621</v>
      </c>
      <c r="KTF440" s="294" t="s">
        <v>5621</v>
      </c>
      <c r="KTG440" s="294" t="s">
        <v>5621</v>
      </c>
      <c r="KTH440" s="294" t="s">
        <v>5621</v>
      </c>
      <c r="KTI440" s="294" t="s">
        <v>5621</v>
      </c>
      <c r="KTJ440" s="294" t="s">
        <v>5621</v>
      </c>
      <c r="KTK440" s="294" t="s">
        <v>5621</v>
      </c>
      <c r="KTL440" s="294" t="s">
        <v>5621</v>
      </c>
      <c r="KTM440" s="294" t="s">
        <v>5621</v>
      </c>
      <c r="KTN440" s="294" t="s">
        <v>5621</v>
      </c>
      <c r="KTO440" s="294" t="s">
        <v>5621</v>
      </c>
      <c r="KTP440" s="294" t="s">
        <v>5621</v>
      </c>
      <c r="KTQ440" s="294" t="s">
        <v>5621</v>
      </c>
      <c r="KTR440" s="294" t="s">
        <v>5621</v>
      </c>
      <c r="KTS440" s="294" t="s">
        <v>5621</v>
      </c>
      <c r="KTT440" s="294" t="s">
        <v>5621</v>
      </c>
      <c r="KTU440" s="294" t="s">
        <v>5621</v>
      </c>
      <c r="KTV440" s="294" t="s">
        <v>5621</v>
      </c>
      <c r="KTW440" s="294" t="s">
        <v>5621</v>
      </c>
      <c r="KTX440" s="294" t="s">
        <v>5621</v>
      </c>
      <c r="KTY440" s="294" t="s">
        <v>5621</v>
      </c>
      <c r="KTZ440" s="294" t="s">
        <v>5621</v>
      </c>
      <c r="KUA440" s="294" t="s">
        <v>5621</v>
      </c>
      <c r="KUB440" s="294" t="s">
        <v>5621</v>
      </c>
      <c r="KUC440" s="294" t="s">
        <v>5621</v>
      </c>
      <c r="KUD440" s="294" t="s">
        <v>5621</v>
      </c>
      <c r="KUE440" s="294" t="s">
        <v>5621</v>
      </c>
      <c r="KUF440" s="294" t="s">
        <v>5621</v>
      </c>
      <c r="KUG440" s="294" t="s">
        <v>5621</v>
      </c>
      <c r="KUH440" s="294" t="s">
        <v>5621</v>
      </c>
      <c r="KUI440" s="294" t="s">
        <v>5621</v>
      </c>
      <c r="KUJ440" s="294" t="s">
        <v>5621</v>
      </c>
      <c r="KUK440" s="294" t="s">
        <v>5621</v>
      </c>
      <c r="KUL440" s="294" t="s">
        <v>5621</v>
      </c>
      <c r="KUM440" s="294" t="s">
        <v>5621</v>
      </c>
      <c r="KUN440" s="294" t="s">
        <v>5621</v>
      </c>
      <c r="KUO440" s="294" t="s">
        <v>5621</v>
      </c>
      <c r="KUP440" s="294" t="s">
        <v>5621</v>
      </c>
      <c r="KUQ440" s="294" t="s">
        <v>5621</v>
      </c>
      <c r="KUR440" s="294" t="s">
        <v>5621</v>
      </c>
      <c r="KUS440" s="294" t="s">
        <v>5621</v>
      </c>
      <c r="KUT440" s="294" t="s">
        <v>5621</v>
      </c>
      <c r="KUU440" s="294" t="s">
        <v>5621</v>
      </c>
      <c r="KUV440" s="294" t="s">
        <v>5621</v>
      </c>
      <c r="KUW440" s="294" t="s">
        <v>5621</v>
      </c>
      <c r="KUX440" s="294" t="s">
        <v>5621</v>
      </c>
      <c r="KUY440" s="294" t="s">
        <v>5621</v>
      </c>
      <c r="KUZ440" s="294" t="s">
        <v>5621</v>
      </c>
      <c r="KVA440" s="294" t="s">
        <v>5621</v>
      </c>
      <c r="KVB440" s="294" t="s">
        <v>5621</v>
      </c>
      <c r="KVC440" s="294" t="s">
        <v>5621</v>
      </c>
      <c r="KVD440" s="294" t="s">
        <v>5621</v>
      </c>
      <c r="KVE440" s="294" t="s">
        <v>5621</v>
      </c>
      <c r="KVF440" s="294" t="s">
        <v>5621</v>
      </c>
      <c r="KVG440" s="294" t="s">
        <v>5621</v>
      </c>
      <c r="KVH440" s="294" t="s">
        <v>5621</v>
      </c>
      <c r="KVI440" s="294" t="s">
        <v>5621</v>
      </c>
      <c r="KVJ440" s="294" t="s">
        <v>5621</v>
      </c>
      <c r="KVK440" s="294" t="s">
        <v>5621</v>
      </c>
      <c r="KVL440" s="294" t="s">
        <v>5621</v>
      </c>
      <c r="KVM440" s="294" t="s">
        <v>5621</v>
      </c>
      <c r="KVN440" s="294" t="s">
        <v>5621</v>
      </c>
      <c r="KVO440" s="294" t="s">
        <v>5621</v>
      </c>
      <c r="KVP440" s="294" t="s">
        <v>5621</v>
      </c>
      <c r="KVQ440" s="294" t="s">
        <v>5621</v>
      </c>
      <c r="KVR440" s="294" t="s">
        <v>5621</v>
      </c>
      <c r="KVS440" s="294" t="s">
        <v>5621</v>
      </c>
      <c r="KVT440" s="294" t="s">
        <v>5621</v>
      </c>
      <c r="KVU440" s="294" t="s">
        <v>5621</v>
      </c>
      <c r="KVV440" s="294" t="s">
        <v>5621</v>
      </c>
      <c r="KVW440" s="294" t="s">
        <v>5621</v>
      </c>
      <c r="KVX440" s="294" t="s">
        <v>5621</v>
      </c>
      <c r="KVY440" s="294" t="s">
        <v>5621</v>
      </c>
      <c r="KVZ440" s="294" t="s">
        <v>5621</v>
      </c>
      <c r="KWA440" s="294" t="s">
        <v>5621</v>
      </c>
      <c r="KWB440" s="294" t="s">
        <v>5621</v>
      </c>
      <c r="KWC440" s="294" t="s">
        <v>5621</v>
      </c>
      <c r="KWD440" s="294" t="s">
        <v>5621</v>
      </c>
      <c r="KWE440" s="294" t="s">
        <v>5621</v>
      </c>
      <c r="KWF440" s="294" t="s">
        <v>5621</v>
      </c>
      <c r="KWG440" s="294" t="s">
        <v>5621</v>
      </c>
      <c r="KWH440" s="294" t="s">
        <v>5621</v>
      </c>
      <c r="KWI440" s="294" t="s">
        <v>5621</v>
      </c>
      <c r="KWJ440" s="294" t="s">
        <v>5621</v>
      </c>
      <c r="KWK440" s="294" t="s">
        <v>5621</v>
      </c>
      <c r="KWL440" s="294" t="s">
        <v>5621</v>
      </c>
      <c r="KWM440" s="294" t="s">
        <v>5621</v>
      </c>
      <c r="KWN440" s="294" t="s">
        <v>5621</v>
      </c>
      <c r="KWO440" s="294" t="s">
        <v>5621</v>
      </c>
      <c r="KWP440" s="294" t="s">
        <v>5621</v>
      </c>
      <c r="KWQ440" s="294" t="s">
        <v>5621</v>
      </c>
      <c r="KWR440" s="294" t="s">
        <v>5621</v>
      </c>
      <c r="KWS440" s="294" t="s">
        <v>5621</v>
      </c>
      <c r="KWT440" s="294" t="s">
        <v>5621</v>
      </c>
      <c r="KWU440" s="294" t="s">
        <v>5621</v>
      </c>
      <c r="KWV440" s="294" t="s">
        <v>5621</v>
      </c>
      <c r="KWW440" s="294" t="s">
        <v>5621</v>
      </c>
      <c r="KWX440" s="294" t="s">
        <v>5621</v>
      </c>
      <c r="KWY440" s="294" t="s">
        <v>5621</v>
      </c>
      <c r="KWZ440" s="294" t="s">
        <v>5621</v>
      </c>
      <c r="KXA440" s="294" t="s">
        <v>5621</v>
      </c>
      <c r="KXB440" s="294" t="s">
        <v>5621</v>
      </c>
      <c r="KXC440" s="294" t="s">
        <v>5621</v>
      </c>
      <c r="KXD440" s="294" t="s">
        <v>5621</v>
      </c>
      <c r="KXE440" s="294" t="s">
        <v>5621</v>
      </c>
      <c r="KXF440" s="294" t="s">
        <v>5621</v>
      </c>
      <c r="KXG440" s="294" t="s">
        <v>5621</v>
      </c>
      <c r="KXH440" s="294" t="s">
        <v>5621</v>
      </c>
      <c r="KXI440" s="294" t="s">
        <v>5621</v>
      </c>
      <c r="KXJ440" s="294" t="s">
        <v>5621</v>
      </c>
      <c r="KXK440" s="294" t="s">
        <v>5621</v>
      </c>
      <c r="KXL440" s="294" t="s">
        <v>5621</v>
      </c>
      <c r="KXM440" s="294" t="s">
        <v>5621</v>
      </c>
      <c r="KXN440" s="294" t="s">
        <v>5621</v>
      </c>
      <c r="KXO440" s="294" t="s">
        <v>5621</v>
      </c>
      <c r="KXP440" s="294" t="s">
        <v>5621</v>
      </c>
      <c r="KXQ440" s="294" t="s">
        <v>5621</v>
      </c>
      <c r="KXR440" s="294" t="s">
        <v>5621</v>
      </c>
      <c r="KXS440" s="294" t="s">
        <v>5621</v>
      </c>
      <c r="KXT440" s="294" t="s">
        <v>5621</v>
      </c>
      <c r="KXU440" s="294" t="s">
        <v>5621</v>
      </c>
      <c r="KXV440" s="294" t="s">
        <v>5621</v>
      </c>
      <c r="KXW440" s="294" t="s">
        <v>5621</v>
      </c>
      <c r="KXX440" s="294" t="s">
        <v>5621</v>
      </c>
      <c r="KXY440" s="294" t="s">
        <v>5621</v>
      </c>
      <c r="KXZ440" s="294" t="s">
        <v>5621</v>
      </c>
      <c r="KYA440" s="294" t="s">
        <v>5621</v>
      </c>
      <c r="KYB440" s="294" t="s">
        <v>5621</v>
      </c>
      <c r="KYC440" s="294" t="s">
        <v>5621</v>
      </c>
      <c r="KYD440" s="294" t="s">
        <v>5621</v>
      </c>
      <c r="KYE440" s="294" t="s">
        <v>5621</v>
      </c>
      <c r="KYF440" s="294" t="s">
        <v>5621</v>
      </c>
      <c r="KYG440" s="294" t="s">
        <v>5621</v>
      </c>
      <c r="KYH440" s="294" t="s">
        <v>5621</v>
      </c>
      <c r="KYI440" s="294" t="s">
        <v>5621</v>
      </c>
      <c r="KYJ440" s="294" t="s">
        <v>5621</v>
      </c>
      <c r="KYK440" s="294" t="s">
        <v>5621</v>
      </c>
      <c r="KYL440" s="294" t="s">
        <v>5621</v>
      </c>
      <c r="KYM440" s="294" t="s">
        <v>5621</v>
      </c>
      <c r="KYN440" s="294" t="s">
        <v>5621</v>
      </c>
      <c r="KYO440" s="294" t="s">
        <v>5621</v>
      </c>
      <c r="KYP440" s="294" t="s">
        <v>5621</v>
      </c>
      <c r="KYQ440" s="294" t="s">
        <v>5621</v>
      </c>
      <c r="KYR440" s="294" t="s">
        <v>5621</v>
      </c>
      <c r="KYS440" s="294" t="s">
        <v>5621</v>
      </c>
      <c r="KYT440" s="294" t="s">
        <v>5621</v>
      </c>
      <c r="KYU440" s="294" t="s">
        <v>5621</v>
      </c>
      <c r="KYV440" s="294" t="s">
        <v>5621</v>
      </c>
      <c r="KYW440" s="294" t="s">
        <v>5621</v>
      </c>
      <c r="KYX440" s="294" t="s">
        <v>5621</v>
      </c>
      <c r="KYY440" s="294" t="s">
        <v>5621</v>
      </c>
      <c r="KYZ440" s="294" t="s">
        <v>5621</v>
      </c>
      <c r="KZA440" s="294" t="s">
        <v>5621</v>
      </c>
      <c r="KZB440" s="294" t="s">
        <v>5621</v>
      </c>
      <c r="KZC440" s="294" t="s">
        <v>5621</v>
      </c>
      <c r="KZD440" s="294" t="s">
        <v>5621</v>
      </c>
      <c r="KZE440" s="294" t="s">
        <v>5621</v>
      </c>
      <c r="KZF440" s="294" t="s">
        <v>5621</v>
      </c>
      <c r="KZG440" s="294" t="s">
        <v>5621</v>
      </c>
      <c r="KZH440" s="294" t="s">
        <v>5621</v>
      </c>
      <c r="KZI440" s="294" t="s">
        <v>5621</v>
      </c>
      <c r="KZJ440" s="294" t="s">
        <v>5621</v>
      </c>
      <c r="KZK440" s="294" t="s">
        <v>5621</v>
      </c>
      <c r="KZL440" s="294" t="s">
        <v>5621</v>
      </c>
      <c r="KZM440" s="294" t="s">
        <v>5621</v>
      </c>
      <c r="KZN440" s="294" t="s">
        <v>5621</v>
      </c>
      <c r="KZO440" s="294" t="s">
        <v>5621</v>
      </c>
      <c r="KZP440" s="294" t="s">
        <v>5621</v>
      </c>
      <c r="KZQ440" s="294" t="s">
        <v>5621</v>
      </c>
      <c r="KZR440" s="294" t="s">
        <v>5621</v>
      </c>
      <c r="KZS440" s="294" t="s">
        <v>5621</v>
      </c>
      <c r="KZT440" s="294" t="s">
        <v>5621</v>
      </c>
      <c r="KZU440" s="294" t="s">
        <v>5621</v>
      </c>
      <c r="KZV440" s="294" t="s">
        <v>5621</v>
      </c>
      <c r="KZW440" s="294" t="s">
        <v>5621</v>
      </c>
      <c r="KZX440" s="294" t="s">
        <v>5621</v>
      </c>
      <c r="KZY440" s="294" t="s">
        <v>5621</v>
      </c>
      <c r="KZZ440" s="294" t="s">
        <v>5621</v>
      </c>
      <c r="LAA440" s="294" t="s">
        <v>5621</v>
      </c>
      <c r="LAB440" s="294" t="s">
        <v>5621</v>
      </c>
      <c r="LAC440" s="294" t="s">
        <v>5621</v>
      </c>
      <c r="LAD440" s="294" t="s">
        <v>5621</v>
      </c>
      <c r="LAE440" s="294" t="s">
        <v>5621</v>
      </c>
      <c r="LAF440" s="294" t="s">
        <v>5621</v>
      </c>
      <c r="LAG440" s="294" t="s">
        <v>5621</v>
      </c>
      <c r="LAH440" s="294" t="s">
        <v>5621</v>
      </c>
      <c r="LAI440" s="294" t="s">
        <v>5621</v>
      </c>
      <c r="LAJ440" s="294" t="s">
        <v>5621</v>
      </c>
      <c r="LAK440" s="294" t="s">
        <v>5621</v>
      </c>
      <c r="LAL440" s="294" t="s">
        <v>5621</v>
      </c>
      <c r="LAM440" s="294" t="s">
        <v>5621</v>
      </c>
      <c r="LAN440" s="294" t="s">
        <v>5621</v>
      </c>
      <c r="LAO440" s="294" t="s">
        <v>5621</v>
      </c>
      <c r="LAP440" s="294" t="s">
        <v>5621</v>
      </c>
      <c r="LAQ440" s="294" t="s">
        <v>5621</v>
      </c>
      <c r="LAR440" s="294" t="s">
        <v>5621</v>
      </c>
      <c r="LAS440" s="294" t="s">
        <v>5621</v>
      </c>
      <c r="LAT440" s="294" t="s">
        <v>5621</v>
      </c>
      <c r="LAU440" s="294" t="s">
        <v>5621</v>
      </c>
      <c r="LAV440" s="294" t="s">
        <v>5621</v>
      </c>
      <c r="LAW440" s="294" t="s">
        <v>5621</v>
      </c>
      <c r="LAX440" s="294" t="s">
        <v>5621</v>
      </c>
      <c r="LAY440" s="294" t="s">
        <v>5621</v>
      </c>
      <c r="LAZ440" s="294" t="s">
        <v>5621</v>
      </c>
      <c r="LBA440" s="294" t="s">
        <v>5621</v>
      </c>
      <c r="LBB440" s="294" t="s">
        <v>5621</v>
      </c>
      <c r="LBC440" s="294" t="s">
        <v>5621</v>
      </c>
      <c r="LBD440" s="294" t="s">
        <v>5621</v>
      </c>
      <c r="LBE440" s="294" t="s">
        <v>5621</v>
      </c>
      <c r="LBF440" s="294" t="s">
        <v>5621</v>
      </c>
      <c r="LBG440" s="294" t="s">
        <v>5621</v>
      </c>
      <c r="LBH440" s="294" t="s">
        <v>5621</v>
      </c>
      <c r="LBI440" s="294" t="s">
        <v>5621</v>
      </c>
      <c r="LBJ440" s="294" t="s">
        <v>5621</v>
      </c>
      <c r="LBK440" s="294" t="s">
        <v>5621</v>
      </c>
      <c r="LBL440" s="294" t="s">
        <v>5621</v>
      </c>
      <c r="LBM440" s="294" t="s">
        <v>5621</v>
      </c>
      <c r="LBN440" s="294" t="s">
        <v>5621</v>
      </c>
      <c r="LBO440" s="294" t="s">
        <v>5621</v>
      </c>
      <c r="LBP440" s="294" t="s">
        <v>5621</v>
      </c>
      <c r="LBQ440" s="294" t="s">
        <v>5621</v>
      </c>
      <c r="LBR440" s="294" t="s">
        <v>5621</v>
      </c>
      <c r="LBS440" s="294" t="s">
        <v>5621</v>
      </c>
      <c r="LBT440" s="294" t="s">
        <v>5621</v>
      </c>
      <c r="LBU440" s="294" t="s">
        <v>5621</v>
      </c>
      <c r="LBV440" s="294" t="s">
        <v>5621</v>
      </c>
      <c r="LBW440" s="294" t="s">
        <v>5621</v>
      </c>
      <c r="LBX440" s="294" t="s">
        <v>5621</v>
      </c>
      <c r="LBY440" s="294" t="s">
        <v>5621</v>
      </c>
      <c r="LBZ440" s="294" t="s">
        <v>5621</v>
      </c>
      <c r="LCA440" s="294" t="s">
        <v>5621</v>
      </c>
      <c r="LCB440" s="294" t="s">
        <v>5621</v>
      </c>
      <c r="LCC440" s="294" t="s">
        <v>5621</v>
      </c>
      <c r="LCD440" s="294" t="s">
        <v>5621</v>
      </c>
      <c r="LCE440" s="294" t="s">
        <v>5621</v>
      </c>
      <c r="LCF440" s="294" t="s">
        <v>5621</v>
      </c>
      <c r="LCG440" s="294" t="s">
        <v>5621</v>
      </c>
      <c r="LCH440" s="294" t="s">
        <v>5621</v>
      </c>
      <c r="LCI440" s="294" t="s">
        <v>5621</v>
      </c>
      <c r="LCJ440" s="294" t="s">
        <v>5621</v>
      </c>
      <c r="LCK440" s="294" t="s">
        <v>5621</v>
      </c>
      <c r="LCL440" s="294" t="s">
        <v>5621</v>
      </c>
      <c r="LCM440" s="294" t="s">
        <v>5621</v>
      </c>
      <c r="LCN440" s="294" t="s">
        <v>5621</v>
      </c>
      <c r="LCO440" s="294" t="s">
        <v>5621</v>
      </c>
      <c r="LCP440" s="294" t="s">
        <v>5621</v>
      </c>
      <c r="LCQ440" s="294" t="s">
        <v>5621</v>
      </c>
      <c r="LCR440" s="294" t="s">
        <v>5621</v>
      </c>
      <c r="LCS440" s="294" t="s">
        <v>5621</v>
      </c>
      <c r="LCT440" s="294" t="s">
        <v>5621</v>
      </c>
      <c r="LCU440" s="294" t="s">
        <v>5621</v>
      </c>
      <c r="LCV440" s="294" t="s">
        <v>5621</v>
      </c>
      <c r="LCW440" s="294" t="s">
        <v>5621</v>
      </c>
      <c r="LCX440" s="294" t="s">
        <v>5621</v>
      </c>
      <c r="LCY440" s="294" t="s">
        <v>5621</v>
      </c>
      <c r="LCZ440" s="294" t="s">
        <v>5621</v>
      </c>
      <c r="LDA440" s="294" t="s">
        <v>5621</v>
      </c>
      <c r="LDB440" s="294" t="s">
        <v>5621</v>
      </c>
      <c r="LDC440" s="294" t="s">
        <v>5621</v>
      </c>
      <c r="LDD440" s="294" t="s">
        <v>5621</v>
      </c>
      <c r="LDE440" s="294" t="s">
        <v>5621</v>
      </c>
      <c r="LDF440" s="294" t="s">
        <v>5621</v>
      </c>
      <c r="LDG440" s="294" t="s">
        <v>5621</v>
      </c>
      <c r="LDH440" s="294" t="s">
        <v>5621</v>
      </c>
      <c r="LDI440" s="294" t="s">
        <v>5621</v>
      </c>
      <c r="LDJ440" s="294" t="s">
        <v>5621</v>
      </c>
      <c r="LDK440" s="294" t="s">
        <v>5621</v>
      </c>
      <c r="LDL440" s="294" t="s">
        <v>5621</v>
      </c>
      <c r="LDM440" s="294" t="s">
        <v>5621</v>
      </c>
      <c r="LDN440" s="294" t="s">
        <v>5621</v>
      </c>
      <c r="LDO440" s="294" t="s">
        <v>5621</v>
      </c>
      <c r="LDP440" s="294" t="s">
        <v>5621</v>
      </c>
      <c r="LDQ440" s="294" t="s">
        <v>5621</v>
      </c>
      <c r="LDR440" s="294" t="s">
        <v>5621</v>
      </c>
      <c r="LDS440" s="294" t="s">
        <v>5621</v>
      </c>
      <c r="LDT440" s="294" t="s">
        <v>5621</v>
      </c>
      <c r="LDU440" s="294" t="s">
        <v>5621</v>
      </c>
      <c r="LDV440" s="294" t="s">
        <v>5621</v>
      </c>
      <c r="LDW440" s="294" t="s">
        <v>5621</v>
      </c>
      <c r="LDX440" s="294" t="s">
        <v>5621</v>
      </c>
      <c r="LDY440" s="294" t="s">
        <v>5621</v>
      </c>
      <c r="LDZ440" s="294" t="s">
        <v>5621</v>
      </c>
      <c r="LEA440" s="294" t="s">
        <v>5621</v>
      </c>
      <c r="LEB440" s="294" t="s">
        <v>5621</v>
      </c>
      <c r="LEC440" s="294" t="s">
        <v>5621</v>
      </c>
      <c r="LED440" s="294" t="s">
        <v>5621</v>
      </c>
      <c r="LEE440" s="294" t="s">
        <v>5621</v>
      </c>
      <c r="LEF440" s="294" t="s">
        <v>5621</v>
      </c>
      <c r="LEG440" s="294" t="s">
        <v>5621</v>
      </c>
      <c r="LEH440" s="294" t="s">
        <v>5621</v>
      </c>
      <c r="LEI440" s="294" t="s">
        <v>5621</v>
      </c>
      <c r="LEJ440" s="294" t="s">
        <v>5621</v>
      </c>
      <c r="LEK440" s="294" t="s">
        <v>5621</v>
      </c>
      <c r="LEL440" s="294" t="s">
        <v>5621</v>
      </c>
      <c r="LEM440" s="294" t="s">
        <v>5621</v>
      </c>
      <c r="LEN440" s="294" t="s">
        <v>5621</v>
      </c>
      <c r="LEO440" s="294" t="s">
        <v>5621</v>
      </c>
      <c r="LEP440" s="294" t="s">
        <v>5621</v>
      </c>
      <c r="LEQ440" s="294" t="s">
        <v>5621</v>
      </c>
      <c r="LER440" s="294" t="s">
        <v>5621</v>
      </c>
      <c r="LES440" s="294" t="s">
        <v>5621</v>
      </c>
      <c r="LET440" s="294" t="s">
        <v>5621</v>
      </c>
      <c r="LEU440" s="294" t="s">
        <v>5621</v>
      </c>
      <c r="LEV440" s="294" t="s">
        <v>5621</v>
      </c>
      <c r="LEW440" s="294" t="s">
        <v>5621</v>
      </c>
      <c r="LEX440" s="294" t="s">
        <v>5621</v>
      </c>
      <c r="LEY440" s="294" t="s">
        <v>5621</v>
      </c>
      <c r="LEZ440" s="294" t="s">
        <v>5621</v>
      </c>
      <c r="LFA440" s="294" t="s">
        <v>5621</v>
      </c>
      <c r="LFB440" s="294" t="s">
        <v>5621</v>
      </c>
      <c r="LFC440" s="294" t="s">
        <v>5621</v>
      </c>
      <c r="LFD440" s="294" t="s">
        <v>5621</v>
      </c>
      <c r="LFE440" s="294" t="s">
        <v>5621</v>
      </c>
      <c r="LFF440" s="294" t="s">
        <v>5621</v>
      </c>
      <c r="LFG440" s="294" t="s">
        <v>5621</v>
      </c>
      <c r="LFH440" s="294" t="s">
        <v>5621</v>
      </c>
      <c r="LFI440" s="294" t="s">
        <v>5621</v>
      </c>
      <c r="LFJ440" s="294" t="s">
        <v>5621</v>
      </c>
      <c r="LFK440" s="294" t="s">
        <v>5621</v>
      </c>
      <c r="LFL440" s="294" t="s">
        <v>5621</v>
      </c>
      <c r="LFM440" s="294" t="s">
        <v>5621</v>
      </c>
      <c r="LFN440" s="294" t="s">
        <v>5621</v>
      </c>
      <c r="LFO440" s="294" t="s">
        <v>5621</v>
      </c>
      <c r="LFP440" s="294" t="s">
        <v>5621</v>
      </c>
      <c r="LFQ440" s="294" t="s">
        <v>5621</v>
      </c>
      <c r="LFR440" s="294" t="s">
        <v>5621</v>
      </c>
      <c r="LFS440" s="294" t="s">
        <v>5621</v>
      </c>
      <c r="LFT440" s="294" t="s">
        <v>5621</v>
      </c>
      <c r="LFU440" s="294" t="s">
        <v>5621</v>
      </c>
      <c r="LFV440" s="294" t="s">
        <v>5621</v>
      </c>
      <c r="LFW440" s="294" t="s">
        <v>5621</v>
      </c>
      <c r="LFX440" s="294" t="s">
        <v>5621</v>
      </c>
      <c r="LFY440" s="294" t="s">
        <v>5621</v>
      </c>
      <c r="LFZ440" s="294" t="s">
        <v>5621</v>
      </c>
      <c r="LGA440" s="294" t="s">
        <v>5621</v>
      </c>
      <c r="LGB440" s="294" t="s">
        <v>5621</v>
      </c>
      <c r="LGC440" s="294" t="s">
        <v>5621</v>
      </c>
      <c r="LGD440" s="294" t="s">
        <v>5621</v>
      </c>
      <c r="LGE440" s="294" t="s">
        <v>5621</v>
      </c>
      <c r="LGF440" s="294" t="s">
        <v>5621</v>
      </c>
      <c r="LGG440" s="294" t="s">
        <v>5621</v>
      </c>
      <c r="LGH440" s="294" t="s">
        <v>5621</v>
      </c>
      <c r="LGI440" s="294" t="s">
        <v>5621</v>
      </c>
      <c r="LGJ440" s="294" t="s">
        <v>5621</v>
      </c>
      <c r="LGK440" s="294" t="s">
        <v>5621</v>
      </c>
      <c r="LGL440" s="294" t="s">
        <v>5621</v>
      </c>
      <c r="LGM440" s="294" t="s">
        <v>5621</v>
      </c>
      <c r="LGN440" s="294" t="s">
        <v>5621</v>
      </c>
      <c r="LGO440" s="294" t="s">
        <v>5621</v>
      </c>
      <c r="LGP440" s="294" t="s">
        <v>5621</v>
      </c>
      <c r="LGQ440" s="294" t="s">
        <v>5621</v>
      </c>
      <c r="LGR440" s="294" t="s">
        <v>5621</v>
      </c>
      <c r="LGS440" s="294" t="s">
        <v>5621</v>
      </c>
      <c r="LGT440" s="294" t="s">
        <v>5621</v>
      </c>
      <c r="LGU440" s="294" t="s">
        <v>5621</v>
      </c>
      <c r="LGV440" s="294" t="s">
        <v>5621</v>
      </c>
      <c r="LGW440" s="294" t="s">
        <v>5621</v>
      </c>
      <c r="LGX440" s="294" t="s">
        <v>5621</v>
      </c>
      <c r="LGY440" s="294" t="s">
        <v>5621</v>
      </c>
      <c r="LGZ440" s="294" t="s">
        <v>5621</v>
      </c>
      <c r="LHA440" s="294" t="s">
        <v>5621</v>
      </c>
      <c r="LHB440" s="294" t="s">
        <v>5621</v>
      </c>
      <c r="LHC440" s="294" t="s">
        <v>5621</v>
      </c>
      <c r="LHD440" s="294" t="s">
        <v>5621</v>
      </c>
      <c r="LHE440" s="294" t="s">
        <v>5621</v>
      </c>
      <c r="LHF440" s="294" t="s">
        <v>5621</v>
      </c>
      <c r="LHG440" s="294" t="s">
        <v>5621</v>
      </c>
      <c r="LHH440" s="294" t="s">
        <v>5621</v>
      </c>
      <c r="LHI440" s="294" t="s">
        <v>5621</v>
      </c>
      <c r="LHJ440" s="294" t="s">
        <v>5621</v>
      </c>
      <c r="LHK440" s="294" t="s">
        <v>5621</v>
      </c>
      <c r="LHL440" s="294" t="s">
        <v>5621</v>
      </c>
      <c r="LHM440" s="294" t="s">
        <v>5621</v>
      </c>
      <c r="LHN440" s="294" t="s">
        <v>5621</v>
      </c>
      <c r="LHO440" s="294" t="s">
        <v>5621</v>
      </c>
      <c r="LHP440" s="294" t="s">
        <v>5621</v>
      </c>
      <c r="LHQ440" s="294" t="s">
        <v>5621</v>
      </c>
      <c r="LHR440" s="294" t="s">
        <v>5621</v>
      </c>
      <c r="LHS440" s="294" t="s">
        <v>5621</v>
      </c>
      <c r="LHT440" s="294" t="s">
        <v>5621</v>
      </c>
      <c r="LHU440" s="294" t="s">
        <v>5621</v>
      </c>
      <c r="LHV440" s="294" t="s">
        <v>5621</v>
      </c>
      <c r="LHW440" s="294" t="s">
        <v>5621</v>
      </c>
      <c r="LHX440" s="294" t="s">
        <v>5621</v>
      </c>
      <c r="LHY440" s="294" t="s">
        <v>5621</v>
      </c>
      <c r="LHZ440" s="294" t="s">
        <v>5621</v>
      </c>
      <c r="LIA440" s="294" t="s">
        <v>5621</v>
      </c>
      <c r="LIB440" s="294" t="s">
        <v>5621</v>
      </c>
      <c r="LIC440" s="294" t="s">
        <v>5621</v>
      </c>
      <c r="LID440" s="294" t="s">
        <v>5621</v>
      </c>
      <c r="LIE440" s="294" t="s">
        <v>5621</v>
      </c>
      <c r="LIF440" s="294" t="s">
        <v>5621</v>
      </c>
      <c r="LIG440" s="294" t="s">
        <v>5621</v>
      </c>
      <c r="LIH440" s="294" t="s">
        <v>5621</v>
      </c>
      <c r="LII440" s="294" t="s">
        <v>5621</v>
      </c>
      <c r="LIJ440" s="294" t="s">
        <v>5621</v>
      </c>
      <c r="LIK440" s="294" t="s">
        <v>5621</v>
      </c>
      <c r="LIL440" s="294" t="s">
        <v>5621</v>
      </c>
      <c r="LIM440" s="294" t="s">
        <v>5621</v>
      </c>
      <c r="LIN440" s="294" t="s">
        <v>5621</v>
      </c>
      <c r="LIO440" s="294" t="s">
        <v>5621</v>
      </c>
      <c r="LIP440" s="294" t="s">
        <v>5621</v>
      </c>
      <c r="LIQ440" s="294" t="s">
        <v>5621</v>
      </c>
      <c r="LIR440" s="294" t="s">
        <v>5621</v>
      </c>
      <c r="LIS440" s="294" t="s">
        <v>5621</v>
      </c>
      <c r="LIT440" s="294" t="s">
        <v>5621</v>
      </c>
      <c r="LIU440" s="294" t="s">
        <v>5621</v>
      </c>
      <c r="LIV440" s="294" t="s">
        <v>5621</v>
      </c>
      <c r="LIW440" s="294" t="s">
        <v>5621</v>
      </c>
      <c r="LIX440" s="294" t="s">
        <v>5621</v>
      </c>
      <c r="LIY440" s="294" t="s">
        <v>5621</v>
      </c>
      <c r="LIZ440" s="294" t="s">
        <v>5621</v>
      </c>
      <c r="LJA440" s="294" t="s">
        <v>5621</v>
      </c>
      <c r="LJB440" s="294" t="s">
        <v>5621</v>
      </c>
      <c r="LJC440" s="294" t="s">
        <v>5621</v>
      </c>
      <c r="LJD440" s="294" t="s">
        <v>5621</v>
      </c>
      <c r="LJE440" s="294" t="s">
        <v>5621</v>
      </c>
      <c r="LJF440" s="294" t="s">
        <v>5621</v>
      </c>
      <c r="LJG440" s="294" t="s">
        <v>5621</v>
      </c>
      <c r="LJH440" s="294" t="s">
        <v>5621</v>
      </c>
      <c r="LJI440" s="294" t="s">
        <v>5621</v>
      </c>
      <c r="LJJ440" s="294" t="s">
        <v>5621</v>
      </c>
      <c r="LJK440" s="294" t="s">
        <v>5621</v>
      </c>
      <c r="LJL440" s="294" t="s">
        <v>5621</v>
      </c>
      <c r="LJM440" s="294" t="s">
        <v>5621</v>
      </c>
      <c r="LJN440" s="294" t="s">
        <v>5621</v>
      </c>
      <c r="LJO440" s="294" t="s">
        <v>5621</v>
      </c>
      <c r="LJP440" s="294" t="s">
        <v>5621</v>
      </c>
      <c r="LJQ440" s="294" t="s">
        <v>5621</v>
      </c>
      <c r="LJR440" s="294" t="s">
        <v>5621</v>
      </c>
      <c r="LJS440" s="294" t="s">
        <v>5621</v>
      </c>
      <c r="LJT440" s="294" t="s">
        <v>5621</v>
      </c>
      <c r="LJU440" s="294" t="s">
        <v>5621</v>
      </c>
      <c r="LJV440" s="294" t="s">
        <v>5621</v>
      </c>
      <c r="LJW440" s="294" t="s">
        <v>5621</v>
      </c>
      <c r="LJX440" s="294" t="s">
        <v>5621</v>
      </c>
      <c r="LJY440" s="294" t="s">
        <v>5621</v>
      </c>
      <c r="LJZ440" s="294" t="s">
        <v>5621</v>
      </c>
      <c r="LKA440" s="294" t="s">
        <v>5621</v>
      </c>
      <c r="LKB440" s="294" t="s">
        <v>5621</v>
      </c>
      <c r="LKC440" s="294" t="s">
        <v>5621</v>
      </c>
      <c r="LKD440" s="294" t="s">
        <v>5621</v>
      </c>
      <c r="LKE440" s="294" t="s">
        <v>5621</v>
      </c>
      <c r="LKF440" s="294" t="s">
        <v>5621</v>
      </c>
      <c r="LKG440" s="294" t="s">
        <v>5621</v>
      </c>
      <c r="LKH440" s="294" t="s">
        <v>5621</v>
      </c>
      <c r="LKI440" s="294" t="s">
        <v>5621</v>
      </c>
      <c r="LKJ440" s="294" t="s">
        <v>5621</v>
      </c>
      <c r="LKK440" s="294" t="s">
        <v>5621</v>
      </c>
      <c r="LKL440" s="294" t="s">
        <v>5621</v>
      </c>
      <c r="LKM440" s="294" t="s">
        <v>5621</v>
      </c>
      <c r="LKN440" s="294" t="s">
        <v>5621</v>
      </c>
      <c r="LKO440" s="294" t="s">
        <v>5621</v>
      </c>
      <c r="LKP440" s="294" t="s">
        <v>5621</v>
      </c>
      <c r="LKQ440" s="294" t="s">
        <v>5621</v>
      </c>
      <c r="LKR440" s="294" t="s">
        <v>5621</v>
      </c>
      <c r="LKS440" s="294" t="s">
        <v>5621</v>
      </c>
      <c r="LKT440" s="294" t="s">
        <v>5621</v>
      </c>
      <c r="LKU440" s="294" t="s">
        <v>5621</v>
      </c>
      <c r="LKV440" s="294" t="s">
        <v>5621</v>
      </c>
      <c r="LKW440" s="294" t="s">
        <v>5621</v>
      </c>
      <c r="LKX440" s="294" t="s">
        <v>5621</v>
      </c>
      <c r="LKY440" s="294" t="s">
        <v>5621</v>
      </c>
      <c r="LKZ440" s="294" t="s">
        <v>5621</v>
      </c>
      <c r="LLA440" s="294" t="s">
        <v>5621</v>
      </c>
      <c r="LLB440" s="294" t="s">
        <v>5621</v>
      </c>
      <c r="LLC440" s="294" t="s">
        <v>5621</v>
      </c>
      <c r="LLD440" s="294" t="s">
        <v>5621</v>
      </c>
      <c r="LLE440" s="294" t="s">
        <v>5621</v>
      </c>
      <c r="LLF440" s="294" t="s">
        <v>5621</v>
      </c>
      <c r="LLG440" s="294" t="s">
        <v>5621</v>
      </c>
      <c r="LLH440" s="294" t="s">
        <v>5621</v>
      </c>
      <c r="LLI440" s="294" t="s">
        <v>5621</v>
      </c>
      <c r="LLJ440" s="294" t="s">
        <v>5621</v>
      </c>
      <c r="LLK440" s="294" t="s">
        <v>5621</v>
      </c>
      <c r="LLL440" s="294" t="s">
        <v>5621</v>
      </c>
      <c r="LLM440" s="294" t="s">
        <v>5621</v>
      </c>
      <c r="LLN440" s="294" t="s">
        <v>5621</v>
      </c>
      <c r="LLO440" s="294" t="s">
        <v>5621</v>
      </c>
      <c r="LLP440" s="294" t="s">
        <v>5621</v>
      </c>
      <c r="LLQ440" s="294" t="s">
        <v>5621</v>
      </c>
      <c r="LLR440" s="294" t="s">
        <v>5621</v>
      </c>
      <c r="LLS440" s="294" t="s">
        <v>5621</v>
      </c>
      <c r="LLT440" s="294" t="s">
        <v>5621</v>
      </c>
      <c r="LLU440" s="294" t="s">
        <v>5621</v>
      </c>
      <c r="LLV440" s="294" t="s">
        <v>5621</v>
      </c>
      <c r="LLW440" s="294" t="s">
        <v>5621</v>
      </c>
      <c r="LLX440" s="294" t="s">
        <v>5621</v>
      </c>
      <c r="LLY440" s="294" t="s">
        <v>5621</v>
      </c>
      <c r="LLZ440" s="294" t="s">
        <v>5621</v>
      </c>
      <c r="LMA440" s="294" t="s">
        <v>5621</v>
      </c>
      <c r="LMB440" s="294" t="s">
        <v>5621</v>
      </c>
      <c r="LMC440" s="294" t="s">
        <v>5621</v>
      </c>
      <c r="LMD440" s="294" t="s">
        <v>5621</v>
      </c>
      <c r="LME440" s="294" t="s">
        <v>5621</v>
      </c>
      <c r="LMF440" s="294" t="s">
        <v>5621</v>
      </c>
      <c r="LMG440" s="294" t="s">
        <v>5621</v>
      </c>
      <c r="LMH440" s="294" t="s">
        <v>5621</v>
      </c>
      <c r="LMI440" s="294" t="s">
        <v>5621</v>
      </c>
      <c r="LMJ440" s="294" t="s">
        <v>5621</v>
      </c>
      <c r="LMK440" s="294" t="s">
        <v>5621</v>
      </c>
      <c r="LML440" s="294" t="s">
        <v>5621</v>
      </c>
      <c r="LMM440" s="294" t="s">
        <v>5621</v>
      </c>
      <c r="LMN440" s="294" t="s">
        <v>5621</v>
      </c>
      <c r="LMO440" s="294" t="s">
        <v>5621</v>
      </c>
      <c r="LMP440" s="294" t="s">
        <v>5621</v>
      </c>
      <c r="LMQ440" s="294" t="s">
        <v>5621</v>
      </c>
      <c r="LMR440" s="294" t="s">
        <v>5621</v>
      </c>
      <c r="LMS440" s="294" t="s">
        <v>5621</v>
      </c>
      <c r="LMT440" s="294" t="s">
        <v>5621</v>
      </c>
      <c r="LMU440" s="294" t="s">
        <v>5621</v>
      </c>
      <c r="LMV440" s="294" t="s">
        <v>5621</v>
      </c>
      <c r="LMW440" s="294" t="s">
        <v>5621</v>
      </c>
      <c r="LMX440" s="294" t="s">
        <v>5621</v>
      </c>
      <c r="LMY440" s="294" t="s">
        <v>5621</v>
      </c>
      <c r="LMZ440" s="294" t="s">
        <v>5621</v>
      </c>
      <c r="LNA440" s="294" t="s">
        <v>5621</v>
      </c>
      <c r="LNB440" s="294" t="s">
        <v>5621</v>
      </c>
      <c r="LNC440" s="294" t="s">
        <v>5621</v>
      </c>
      <c r="LND440" s="294" t="s">
        <v>5621</v>
      </c>
      <c r="LNE440" s="294" t="s">
        <v>5621</v>
      </c>
      <c r="LNF440" s="294" t="s">
        <v>5621</v>
      </c>
      <c r="LNG440" s="294" t="s">
        <v>5621</v>
      </c>
      <c r="LNH440" s="294" t="s">
        <v>5621</v>
      </c>
      <c r="LNI440" s="294" t="s">
        <v>5621</v>
      </c>
      <c r="LNJ440" s="294" t="s">
        <v>5621</v>
      </c>
      <c r="LNK440" s="294" t="s">
        <v>5621</v>
      </c>
      <c r="LNL440" s="294" t="s">
        <v>5621</v>
      </c>
      <c r="LNM440" s="294" t="s">
        <v>5621</v>
      </c>
      <c r="LNN440" s="294" t="s">
        <v>5621</v>
      </c>
      <c r="LNO440" s="294" t="s">
        <v>5621</v>
      </c>
      <c r="LNP440" s="294" t="s">
        <v>5621</v>
      </c>
      <c r="LNQ440" s="294" t="s">
        <v>5621</v>
      </c>
      <c r="LNR440" s="294" t="s">
        <v>5621</v>
      </c>
      <c r="LNS440" s="294" t="s">
        <v>5621</v>
      </c>
      <c r="LNT440" s="294" t="s">
        <v>5621</v>
      </c>
      <c r="LNU440" s="294" t="s">
        <v>5621</v>
      </c>
      <c r="LNV440" s="294" t="s">
        <v>5621</v>
      </c>
      <c r="LNW440" s="294" t="s">
        <v>5621</v>
      </c>
      <c r="LNX440" s="294" t="s">
        <v>5621</v>
      </c>
      <c r="LNY440" s="294" t="s">
        <v>5621</v>
      </c>
      <c r="LNZ440" s="294" t="s">
        <v>5621</v>
      </c>
      <c r="LOA440" s="294" t="s">
        <v>5621</v>
      </c>
      <c r="LOB440" s="294" t="s">
        <v>5621</v>
      </c>
      <c r="LOC440" s="294" t="s">
        <v>5621</v>
      </c>
      <c r="LOD440" s="294" t="s">
        <v>5621</v>
      </c>
      <c r="LOE440" s="294" t="s">
        <v>5621</v>
      </c>
      <c r="LOF440" s="294" t="s">
        <v>5621</v>
      </c>
      <c r="LOG440" s="294" t="s">
        <v>5621</v>
      </c>
      <c r="LOH440" s="294" t="s">
        <v>5621</v>
      </c>
      <c r="LOI440" s="294" t="s">
        <v>5621</v>
      </c>
      <c r="LOJ440" s="294" t="s">
        <v>5621</v>
      </c>
      <c r="LOK440" s="294" t="s">
        <v>5621</v>
      </c>
      <c r="LOL440" s="294" t="s">
        <v>5621</v>
      </c>
      <c r="LOM440" s="294" t="s">
        <v>5621</v>
      </c>
      <c r="LON440" s="294" t="s">
        <v>5621</v>
      </c>
      <c r="LOO440" s="294" t="s">
        <v>5621</v>
      </c>
      <c r="LOP440" s="294" t="s">
        <v>5621</v>
      </c>
      <c r="LOQ440" s="294" t="s">
        <v>5621</v>
      </c>
      <c r="LOR440" s="294" t="s">
        <v>5621</v>
      </c>
      <c r="LOS440" s="294" t="s">
        <v>5621</v>
      </c>
      <c r="LOT440" s="294" t="s">
        <v>5621</v>
      </c>
      <c r="LOU440" s="294" t="s">
        <v>5621</v>
      </c>
      <c r="LOV440" s="294" t="s">
        <v>5621</v>
      </c>
      <c r="LOW440" s="294" t="s">
        <v>5621</v>
      </c>
      <c r="LOX440" s="294" t="s">
        <v>5621</v>
      </c>
      <c r="LOY440" s="294" t="s">
        <v>5621</v>
      </c>
      <c r="LOZ440" s="294" t="s">
        <v>5621</v>
      </c>
      <c r="LPA440" s="294" t="s">
        <v>5621</v>
      </c>
      <c r="LPB440" s="294" t="s">
        <v>5621</v>
      </c>
      <c r="LPC440" s="294" t="s">
        <v>5621</v>
      </c>
      <c r="LPD440" s="294" t="s">
        <v>5621</v>
      </c>
      <c r="LPE440" s="294" t="s">
        <v>5621</v>
      </c>
      <c r="LPF440" s="294" t="s">
        <v>5621</v>
      </c>
      <c r="LPG440" s="294" t="s">
        <v>5621</v>
      </c>
      <c r="LPH440" s="294" t="s">
        <v>5621</v>
      </c>
      <c r="LPI440" s="294" t="s">
        <v>5621</v>
      </c>
      <c r="LPJ440" s="294" t="s">
        <v>5621</v>
      </c>
      <c r="LPK440" s="294" t="s">
        <v>5621</v>
      </c>
      <c r="LPL440" s="294" t="s">
        <v>5621</v>
      </c>
      <c r="LPM440" s="294" t="s">
        <v>5621</v>
      </c>
      <c r="LPN440" s="294" t="s">
        <v>5621</v>
      </c>
      <c r="LPO440" s="294" t="s">
        <v>5621</v>
      </c>
      <c r="LPP440" s="294" t="s">
        <v>5621</v>
      </c>
      <c r="LPQ440" s="294" t="s">
        <v>5621</v>
      </c>
      <c r="LPR440" s="294" t="s">
        <v>5621</v>
      </c>
      <c r="LPS440" s="294" t="s">
        <v>5621</v>
      </c>
      <c r="LPT440" s="294" t="s">
        <v>5621</v>
      </c>
      <c r="LPU440" s="294" t="s">
        <v>5621</v>
      </c>
      <c r="LPV440" s="294" t="s">
        <v>5621</v>
      </c>
      <c r="LPW440" s="294" t="s">
        <v>5621</v>
      </c>
      <c r="LPX440" s="294" t="s">
        <v>5621</v>
      </c>
      <c r="LPY440" s="294" t="s">
        <v>5621</v>
      </c>
      <c r="LPZ440" s="294" t="s">
        <v>5621</v>
      </c>
      <c r="LQA440" s="294" t="s">
        <v>5621</v>
      </c>
      <c r="LQB440" s="294" t="s">
        <v>5621</v>
      </c>
      <c r="LQC440" s="294" t="s">
        <v>5621</v>
      </c>
      <c r="LQD440" s="294" t="s">
        <v>5621</v>
      </c>
      <c r="LQE440" s="294" t="s">
        <v>5621</v>
      </c>
      <c r="LQF440" s="294" t="s">
        <v>5621</v>
      </c>
      <c r="LQG440" s="294" t="s">
        <v>5621</v>
      </c>
      <c r="LQH440" s="294" t="s">
        <v>5621</v>
      </c>
      <c r="LQI440" s="294" t="s">
        <v>5621</v>
      </c>
      <c r="LQJ440" s="294" t="s">
        <v>5621</v>
      </c>
      <c r="LQK440" s="294" t="s">
        <v>5621</v>
      </c>
      <c r="LQL440" s="294" t="s">
        <v>5621</v>
      </c>
      <c r="LQM440" s="294" t="s">
        <v>5621</v>
      </c>
      <c r="LQN440" s="294" t="s">
        <v>5621</v>
      </c>
      <c r="LQO440" s="294" t="s">
        <v>5621</v>
      </c>
      <c r="LQP440" s="294" t="s">
        <v>5621</v>
      </c>
      <c r="LQQ440" s="294" t="s">
        <v>5621</v>
      </c>
      <c r="LQR440" s="294" t="s">
        <v>5621</v>
      </c>
      <c r="LQS440" s="294" t="s">
        <v>5621</v>
      </c>
      <c r="LQT440" s="294" t="s">
        <v>5621</v>
      </c>
      <c r="LQU440" s="294" t="s">
        <v>5621</v>
      </c>
      <c r="LQV440" s="294" t="s">
        <v>5621</v>
      </c>
      <c r="LQW440" s="294" t="s">
        <v>5621</v>
      </c>
      <c r="LQX440" s="294" t="s">
        <v>5621</v>
      </c>
      <c r="LQY440" s="294" t="s">
        <v>5621</v>
      </c>
      <c r="LQZ440" s="294" t="s">
        <v>5621</v>
      </c>
      <c r="LRA440" s="294" t="s">
        <v>5621</v>
      </c>
      <c r="LRB440" s="294" t="s">
        <v>5621</v>
      </c>
      <c r="LRC440" s="294" t="s">
        <v>5621</v>
      </c>
      <c r="LRD440" s="294" t="s">
        <v>5621</v>
      </c>
      <c r="LRE440" s="294" t="s">
        <v>5621</v>
      </c>
      <c r="LRF440" s="294" t="s">
        <v>5621</v>
      </c>
      <c r="LRG440" s="294" t="s">
        <v>5621</v>
      </c>
      <c r="LRH440" s="294" t="s">
        <v>5621</v>
      </c>
      <c r="LRI440" s="294" t="s">
        <v>5621</v>
      </c>
      <c r="LRJ440" s="294" t="s">
        <v>5621</v>
      </c>
      <c r="LRK440" s="294" t="s">
        <v>5621</v>
      </c>
      <c r="LRL440" s="294" t="s">
        <v>5621</v>
      </c>
      <c r="LRM440" s="294" t="s">
        <v>5621</v>
      </c>
      <c r="LRN440" s="294" t="s">
        <v>5621</v>
      </c>
      <c r="LRO440" s="294" t="s">
        <v>5621</v>
      </c>
      <c r="LRP440" s="294" t="s">
        <v>5621</v>
      </c>
      <c r="LRQ440" s="294" t="s">
        <v>5621</v>
      </c>
      <c r="LRR440" s="294" t="s">
        <v>5621</v>
      </c>
      <c r="LRS440" s="294" t="s">
        <v>5621</v>
      </c>
      <c r="LRT440" s="294" t="s">
        <v>5621</v>
      </c>
      <c r="LRU440" s="294" t="s">
        <v>5621</v>
      </c>
      <c r="LRV440" s="294" t="s">
        <v>5621</v>
      </c>
      <c r="LRW440" s="294" t="s">
        <v>5621</v>
      </c>
      <c r="LRX440" s="294" t="s">
        <v>5621</v>
      </c>
      <c r="LRY440" s="294" t="s">
        <v>5621</v>
      </c>
      <c r="LRZ440" s="294" t="s">
        <v>5621</v>
      </c>
      <c r="LSA440" s="294" t="s">
        <v>5621</v>
      </c>
      <c r="LSB440" s="294" t="s">
        <v>5621</v>
      </c>
      <c r="LSC440" s="294" t="s">
        <v>5621</v>
      </c>
      <c r="LSD440" s="294" t="s">
        <v>5621</v>
      </c>
      <c r="LSE440" s="294" t="s">
        <v>5621</v>
      </c>
      <c r="LSF440" s="294" t="s">
        <v>5621</v>
      </c>
      <c r="LSG440" s="294" t="s">
        <v>5621</v>
      </c>
      <c r="LSH440" s="294" t="s">
        <v>5621</v>
      </c>
      <c r="LSI440" s="294" t="s">
        <v>5621</v>
      </c>
      <c r="LSJ440" s="294" t="s">
        <v>5621</v>
      </c>
      <c r="LSK440" s="294" t="s">
        <v>5621</v>
      </c>
      <c r="LSL440" s="294" t="s">
        <v>5621</v>
      </c>
      <c r="LSM440" s="294" t="s">
        <v>5621</v>
      </c>
      <c r="LSN440" s="294" t="s">
        <v>5621</v>
      </c>
      <c r="LSO440" s="294" t="s">
        <v>5621</v>
      </c>
      <c r="LSP440" s="294" t="s">
        <v>5621</v>
      </c>
      <c r="LSQ440" s="294" t="s">
        <v>5621</v>
      </c>
      <c r="LSR440" s="294" t="s">
        <v>5621</v>
      </c>
      <c r="LSS440" s="294" t="s">
        <v>5621</v>
      </c>
      <c r="LST440" s="294" t="s">
        <v>5621</v>
      </c>
      <c r="LSU440" s="294" t="s">
        <v>5621</v>
      </c>
      <c r="LSV440" s="294" t="s">
        <v>5621</v>
      </c>
      <c r="LSW440" s="294" t="s">
        <v>5621</v>
      </c>
      <c r="LSX440" s="294" t="s">
        <v>5621</v>
      </c>
      <c r="LSY440" s="294" t="s">
        <v>5621</v>
      </c>
      <c r="LSZ440" s="294" t="s">
        <v>5621</v>
      </c>
      <c r="LTA440" s="294" t="s">
        <v>5621</v>
      </c>
      <c r="LTB440" s="294" t="s">
        <v>5621</v>
      </c>
      <c r="LTC440" s="294" t="s">
        <v>5621</v>
      </c>
      <c r="LTD440" s="294" t="s">
        <v>5621</v>
      </c>
      <c r="LTE440" s="294" t="s">
        <v>5621</v>
      </c>
      <c r="LTF440" s="294" t="s">
        <v>5621</v>
      </c>
      <c r="LTG440" s="294" t="s">
        <v>5621</v>
      </c>
      <c r="LTH440" s="294" t="s">
        <v>5621</v>
      </c>
      <c r="LTI440" s="294" t="s">
        <v>5621</v>
      </c>
      <c r="LTJ440" s="294" t="s">
        <v>5621</v>
      </c>
      <c r="LTK440" s="294" t="s">
        <v>5621</v>
      </c>
      <c r="LTL440" s="294" t="s">
        <v>5621</v>
      </c>
      <c r="LTM440" s="294" t="s">
        <v>5621</v>
      </c>
      <c r="LTN440" s="294" t="s">
        <v>5621</v>
      </c>
      <c r="LTO440" s="294" t="s">
        <v>5621</v>
      </c>
      <c r="LTP440" s="294" t="s">
        <v>5621</v>
      </c>
      <c r="LTQ440" s="294" t="s">
        <v>5621</v>
      </c>
      <c r="LTR440" s="294" t="s">
        <v>5621</v>
      </c>
      <c r="LTS440" s="294" t="s">
        <v>5621</v>
      </c>
      <c r="LTT440" s="294" t="s">
        <v>5621</v>
      </c>
      <c r="LTU440" s="294" t="s">
        <v>5621</v>
      </c>
      <c r="LTV440" s="294" t="s">
        <v>5621</v>
      </c>
      <c r="LTW440" s="294" t="s">
        <v>5621</v>
      </c>
      <c r="LTX440" s="294" t="s">
        <v>5621</v>
      </c>
      <c r="LTY440" s="294" t="s">
        <v>5621</v>
      </c>
      <c r="LTZ440" s="294" t="s">
        <v>5621</v>
      </c>
      <c r="LUA440" s="294" t="s">
        <v>5621</v>
      </c>
      <c r="LUB440" s="294" t="s">
        <v>5621</v>
      </c>
      <c r="LUC440" s="294" t="s">
        <v>5621</v>
      </c>
      <c r="LUD440" s="294" t="s">
        <v>5621</v>
      </c>
      <c r="LUE440" s="294" t="s">
        <v>5621</v>
      </c>
      <c r="LUF440" s="294" t="s">
        <v>5621</v>
      </c>
      <c r="LUG440" s="294" t="s">
        <v>5621</v>
      </c>
      <c r="LUH440" s="294" t="s">
        <v>5621</v>
      </c>
      <c r="LUI440" s="294" t="s">
        <v>5621</v>
      </c>
      <c r="LUJ440" s="294" t="s">
        <v>5621</v>
      </c>
      <c r="LUK440" s="294" t="s">
        <v>5621</v>
      </c>
      <c r="LUL440" s="294" t="s">
        <v>5621</v>
      </c>
      <c r="LUM440" s="294" t="s">
        <v>5621</v>
      </c>
      <c r="LUN440" s="294" t="s">
        <v>5621</v>
      </c>
      <c r="LUO440" s="294" t="s">
        <v>5621</v>
      </c>
      <c r="LUP440" s="294" t="s">
        <v>5621</v>
      </c>
      <c r="LUQ440" s="294" t="s">
        <v>5621</v>
      </c>
      <c r="LUR440" s="294" t="s">
        <v>5621</v>
      </c>
      <c r="LUS440" s="294" t="s">
        <v>5621</v>
      </c>
      <c r="LUT440" s="294" t="s">
        <v>5621</v>
      </c>
      <c r="LUU440" s="294" t="s">
        <v>5621</v>
      </c>
      <c r="LUV440" s="294" t="s">
        <v>5621</v>
      </c>
      <c r="LUW440" s="294" t="s">
        <v>5621</v>
      </c>
      <c r="LUX440" s="294" t="s">
        <v>5621</v>
      </c>
      <c r="LUY440" s="294" t="s">
        <v>5621</v>
      </c>
      <c r="LUZ440" s="294" t="s">
        <v>5621</v>
      </c>
      <c r="LVA440" s="294" t="s">
        <v>5621</v>
      </c>
      <c r="LVB440" s="294" t="s">
        <v>5621</v>
      </c>
      <c r="LVC440" s="294" t="s">
        <v>5621</v>
      </c>
      <c r="LVD440" s="294" t="s">
        <v>5621</v>
      </c>
      <c r="LVE440" s="294" t="s">
        <v>5621</v>
      </c>
      <c r="LVF440" s="294" t="s">
        <v>5621</v>
      </c>
      <c r="LVG440" s="294" t="s">
        <v>5621</v>
      </c>
      <c r="LVH440" s="294" t="s">
        <v>5621</v>
      </c>
      <c r="LVI440" s="294" t="s">
        <v>5621</v>
      </c>
      <c r="LVJ440" s="294" t="s">
        <v>5621</v>
      </c>
      <c r="LVK440" s="294" t="s">
        <v>5621</v>
      </c>
      <c r="LVL440" s="294" t="s">
        <v>5621</v>
      </c>
      <c r="LVM440" s="294" t="s">
        <v>5621</v>
      </c>
      <c r="LVN440" s="294" t="s">
        <v>5621</v>
      </c>
      <c r="LVO440" s="294" t="s">
        <v>5621</v>
      </c>
      <c r="LVP440" s="294" t="s">
        <v>5621</v>
      </c>
      <c r="LVQ440" s="294" t="s">
        <v>5621</v>
      </c>
      <c r="LVR440" s="294" t="s">
        <v>5621</v>
      </c>
      <c r="LVS440" s="294" t="s">
        <v>5621</v>
      </c>
      <c r="LVT440" s="294" t="s">
        <v>5621</v>
      </c>
      <c r="LVU440" s="294" t="s">
        <v>5621</v>
      </c>
      <c r="LVV440" s="294" t="s">
        <v>5621</v>
      </c>
      <c r="LVW440" s="294" t="s">
        <v>5621</v>
      </c>
      <c r="LVX440" s="294" t="s">
        <v>5621</v>
      </c>
      <c r="LVY440" s="294" t="s">
        <v>5621</v>
      </c>
      <c r="LVZ440" s="294" t="s">
        <v>5621</v>
      </c>
      <c r="LWA440" s="294" t="s">
        <v>5621</v>
      </c>
      <c r="LWB440" s="294" t="s">
        <v>5621</v>
      </c>
      <c r="LWC440" s="294" t="s">
        <v>5621</v>
      </c>
      <c r="LWD440" s="294" t="s">
        <v>5621</v>
      </c>
      <c r="LWE440" s="294" t="s">
        <v>5621</v>
      </c>
      <c r="LWF440" s="294" t="s">
        <v>5621</v>
      </c>
      <c r="LWG440" s="294" t="s">
        <v>5621</v>
      </c>
      <c r="LWH440" s="294" t="s">
        <v>5621</v>
      </c>
      <c r="LWI440" s="294" t="s">
        <v>5621</v>
      </c>
      <c r="LWJ440" s="294" t="s">
        <v>5621</v>
      </c>
      <c r="LWK440" s="294" t="s">
        <v>5621</v>
      </c>
      <c r="LWL440" s="294" t="s">
        <v>5621</v>
      </c>
      <c r="LWM440" s="294" t="s">
        <v>5621</v>
      </c>
      <c r="LWN440" s="294" t="s">
        <v>5621</v>
      </c>
      <c r="LWO440" s="294" t="s">
        <v>5621</v>
      </c>
      <c r="LWP440" s="294" t="s">
        <v>5621</v>
      </c>
      <c r="LWQ440" s="294" t="s">
        <v>5621</v>
      </c>
      <c r="LWR440" s="294" t="s">
        <v>5621</v>
      </c>
      <c r="LWS440" s="294" t="s">
        <v>5621</v>
      </c>
      <c r="LWT440" s="294" t="s">
        <v>5621</v>
      </c>
      <c r="LWU440" s="294" t="s">
        <v>5621</v>
      </c>
      <c r="LWV440" s="294" t="s">
        <v>5621</v>
      </c>
      <c r="LWW440" s="294" t="s">
        <v>5621</v>
      </c>
      <c r="LWX440" s="294" t="s">
        <v>5621</v>
      </c>
      <c r="LWY440" s="294" t="s">
        <v>5621</v>
      </c>
      <c r="LWZ440" s="294" t="s">
        <v>5621</v>
      </c>
      <c r="LXA440" s="294" t="s">
        <v>5621</v>
      </c>
      <c r="LXB440" s="294" t="s">
        <v>5621</v>
      </c>
      <c r="LXC440" s="294" t="s">
        <v>5621</v>
      </c>
      <c r="LXD440" s="294" t="s">
        <v>5621</v>
      </c>
      <c r="LXE440" s="294" t="s">
        <v>5621</v>
      </c>
      <c r="LXF440" s="294" t="s">
        <v>5621</v>
      </c>
      <c r="LXG440" s="294" t="s">
        <v>5621</v>
      </c>
      <c r="LXH440" s="294" t="s">
        <v>5621</v>
      </c>
      <c r="LXI440" s="294" t="s">
        <v>5621</v>
      </c>
      <c r="LXJ440" s="294" t="s">
        <v>5621</v>
      </c>
      <c r="LXK440" s="294" t="s">
        <v>5621</v>
      </c>
      <c r="LXL440" s="294" t="s">
        <v>5621</v>
      </c>
      <c r="LXM440" s="294" t="s">
        <v>5621</v>
      </c>
      <c r="LXN440" s="294" t="s">
        <v>5621</v>
      </c>
      <c r="LXO440" s="294" t="s">
        <v>5621</v>
      </c>
      <c r="LXP440" s="294" t="s">
        <v>5621</v>
      </c>
      <c r="LXQ440" s="294" t="s">
        <v>5621</v>
      </c>
      <c r="LXR440" s="294" t="s">
        <v>5621</v>
      </c>
      <c r="LXS440" s="294" t="s">
        <v>5621</v>
      </c>
      <c r="LXT440" s="294" t="s">
        <v>5621</v>
      </c>
      <c r="LXU440" s="294" t="s">
        <v>5621</v>
      </c>
      <c r="LXV440" s="294" t="s">
        <v>5621</v>
      </c>
      <c r="LXW440" s="294" t="s">
        <v>5621</v>
      </c>
      <c r="LXX440" s="294" t="s">
        <v>5621</v>
      </c>
      <c r="LXY440" s="294" t="s">
        <v>5621</v>
      </c>
      <c r="LXZ440" s="294" t="s">
        <v>5621</v>
      </c>
      <c r="LYA440" s="294" t="s">
        <v>5621</v>
      </c>
      <c r="LYB440" s="294" t="s">
        <v>5621</v>
      </c>
      <c r="LYC440" s="294" t="s">
        <v>5621</v>
      </c>
      <c r="LYD440" s="294" t="s">
        <v>5621</v>
      </c>
      <c r="LYE440" s="294" t="s">
        <v>5621</v>
      </c>
      <c r="LYF440" s="294" t="s">
        <v>5621</v>
      </c>
      <c r="LYG440" s="294" t="s">
        <v>5621</v>
      </c>
      <c r="LYH440" s="294" t="s">
        <v>5621</v>
      </c>
      <c r="LYI440" s="294" t="s">
        <v>5621</v>
      </c>
      <c r="LYJ440" s="294" t="s">
        <v>5621</v>
      </c>
      <c r="LYK440" s="294" t="s">
        <v>5621</v>
      </c>
      <c r="LYL440" s="294" t="s">
        <v>5621</v>
      </c>
      <c r="LYM440" s="294" t="s">
        <v>5621</v>
      </c>
      <c r="LYN440" s="294" t="s">
        <v>5621</v>
      </c>
      <c r="LYO440" s="294" t="s">
        <v>5621</v>
      </c>
      <c r="LYP440" s="294" t="s">
        <v>5621</v>
      </c>
      <c r="LYQ440" s="294" t="s">
        <v>5621</v>
      </c>
      <c r="LYR440" s="294" t="s">
        <v>5621</v>
      </c>
      <c r="LYS440" s="294" t="s">
        <v>5621</v>
      </c>
      <c r="LYT440" s="294" t="s">
        <v>5621</v>
      </c>
      <c r="LYU440" s="294" t="s">
        <v>5621</v>
      </c>
      <c r="LYV440" s="294" t="s">
        <v>5621</v>
      </c>
      <c r="LYW440" s="294" t="s">
        <v>5621</v>
      </c>
      <c r="LYX440" s="294" t="s">
        <v>5621</v>
      </c>
      <c r="LYY440" s="294" t="s">
        <v>5621</v>
      </c>
      <c r="LYZ440" s="294" t="s">
        <v>5621</v>
      </c>
      <c r="LZA440" s="294" t="s">
        <v>5621</v>
      </c>
      <c r="LZB440" s="294" t="s">
        <v>5621</v>
      </c>
      <c r="LZC440" s="294" t="s">
        <v>5621</v>
      </c>
      <c r="LZD440" s="294" t="s">
        <v>5621</v>
      </c>
      <c r="LZE440" s="294" t="s">
        <v>5621</v>
      </c>
      <c r="LZF440" s="294" t="s">
        <v>5621</v>
      </c>
      <c r="LZG440" s="294" t="s">
        <v>5621</v>
      </c>
      <c r="LZH440" s="294" t="s">
        <v>5621</v>
      </c>
      <c r="LZI440" s="294" t="s">
        <v>5621</v>
      </c>
      <c r="LZJ440" s="294" t="s">
        <v>5621</v>
      </c>
      <c r="LZK440" s="294" t="s">
        <v>5621</v>
      </c>
      <c r="LZL440" s="294" t="s">
        <v>5621</v>
      </c>
      <c r="LZM440" s="294" t="s">
        <v>5621</v>
      </c>
      <c r="LZN440" s="294" t="s">
        <v>5621</v>
      </c>
      <c r="LZO440" s="294" t="s">
        <v>5621</v>
      </c>
      <c r="LZP440" s="294" t="s">
        <v>5621</v>
      </c>
      <c r="LZQ440" s="294" t="s">
        <v>5621</v>
      </c>
      <c r="LZR440" s="294" t="s">
        <v>5621</v>
      </c>
      <c r="LZS440" s="294" t="s">
        <v>5621</v>
      </c>
      <c r="LZT440" s="294" t="s">
        <v>5621</v>
      </c>
      <c r="LZU440" s="294" t="s">
        <v>5621</v>
      </c>
      <c r="LZV440" s="294" t="s">
        <v>5621</v>
      </c>
      <c r="LZW440" s="294" t="s">
        <v>5621</v>
      </c>
      <c r="LZX440" s="294" t="s">
        <v>5621</v>
      </c>
      <c r="LZY440" s="294" t="s">
        <v>5621</v>
      </c>
      <c r="LZZ440" s="294" t="s">
        <v>5621</v>
      </c>
      <c r="MAA440" s="294" t="s">
        <v>5621</v>
      </c>
      <c r="MAB440" s="294" t="s">
        <v>5621</v>
      </c>
      <c r="MAC440" s="294" t="s">
        <v>5621</v>
      </c>
      <c r="MAD440" s="294" t="s">
        <v>5621</v>
      </c>
      <c r="MAE440" s="294" t="s">
        <v>5621</v>
      </c>
      <c r="MAF440" s="294" t="s">
        <v>5621</v>
      </c>
      <c r="MAG440" s="294" t="s">
        <v>5621</v>
      </c>
      <c r="MAH440" s="294" t="s">
        <v>5621</v>
      </c>
      <c r="MAI440" s="294" t="s">
        <v>5621</v>
      </c>
      <c r="MAJ440" s="294" t="s">
        <v>5621</v>
      </c>
      <c r="MAK440" s="294" t="s">
        <v>5621</v>
      </c>
      <c r="MAL440" s="294" t="s">
        <v>5621</v>
      </c>
      <c r="MAM440" s="294" t="s">
        <v>5621</v>
      </c>
      <c r="MAN440" s="294" t="s">
        <v>5621</v>
      </c>
      <c r="MAO440" s="294" t="s">
        <v>5621</v>
      </c>
      <c r="MAP440" s="294" t="s">
        <v>5621</v>
      </c>
      <c r="MAQ440" s="294" t="s">
        <v>5621</v>
      </c>
      <c r="MAR440" s="294" t="s">
        <v>5621</v>
      </c>
      <c r="MAS440" s="294" t="s">
        <v>5621</v>
      </c>
      <c r="MAT440" s="294" t="s">
        <v>5621</v>
      </c>
      <c r="MAU440" s="294" t="s">
        <v>5621</v>
      </c>
      <c r="MAV440" s="294" t="s">
        <v>5621</v>
      </c>
      <c r="MAW440" s="294" t="s">
        <v>5621</v>
      </c>
      <c r="MAX440" s="294" t="s">
        <v>5621</v>
      </c>
      <c r="MAY440" s="294" t="s">
        <v>5621</v>
      </c>
      <c r="MAZ440" s="294" t="s">
        <v>5621</v>
      </c>
      <c r="MBA440" s="294" t="s">
        <v>5621</v>
      </c>
      <c r="MBB440" s="294" t="s">
        <v>5621</v>
      </c>
      <c r="MBC440" s="294" t="s">
        <v>5621</v>
      </c>
      <c r="MBD440" s="294" t="s">
        <v>5621</v>
      </c>
      <c r="MBE440" s="294" t="s">
        <v>5621</v>
      </c>
      <c r="MBF440" s="294" t="s">
        <v>5621</v>
      </c>
      <c r="MBG440" s="294" t="s">
        <v>5621</v>
      </c>
      <c r="MBH440" s="294" t="s">
        <v>5621</v>
      </c>
      <c r="MBI440" s="294" t="s">
        <v>5621</v>
      </c>
      <c r="MBJ440" s="294" t="s">
        <v>5621</v>
      </c>
      <c r="MBK440" s="294" t="s">
        <v>5621</v>
      </c>
      <c r="MBL440" s="294" t="s">
        <v>5621</v>
      </c>
      <c r="MBM440" s="294" t="s">
        <v>5621</v>
      </c>
      <c r="MBN440" s="294" t="s">
        <v>5621</v>
      </c>
      <c r="MBO440" s="294" t="s">
        <v>5621</v>
      </c>
      <c r="MBP440" s="294" t="s">
        <v>5621</v>
      </c>
      <c r="MBQ440" s="294" t="s">
        <v>5621</v>
      </c>
      <c r="MBR440" s="294" t="s">
        <v>5621</v>
      </c>
      <c r="MBS440" s="294" t="s">
        <v>5621</v>
      </c>
      <c r="MBT440" s="294" t="s">
        <v>5621</v>
      </c>
      <c r="MBU440" s="294" t="s">
        <v>5621</v>
      </c>
      <c r="MBV440" s="294" t="s">
        <v>5621</v>
      </c>
      <c r="MBW440" s="294" t="s">
        <v>5621</v>
      </c>
      <c r="MBX440" s="294" t="s">
        <v>5621</v>
      </c>
      <c r="MBY440" s="294" t="s">
        <v>5621</v>
      </c>
      <c r="MBZ440" s="294" t="s">
        <v>5621</v>
      </c>
      <c r="MCA440" s="294" t="s">
        <v>5621</v>
      </c>
      <c r="MCB440" s="294" t="s">
        <v>5621</v>
      </c>
      <c r="MCC440" s="294" t="s">
        <v>5621</v>
      </c>
      <c r="MCD440" s="294" t="s">
        <v>5621</v>
      </c>
      <c r="MCE440" s="294" t="s">
        <v>5621</v>
      </c>
      <c r="MCF440" s="294" t="s">
        <v>5621</v>
      </c>
      <c r="MCG440" s="294" t="s">
        <v>5621</v>
      </c>
      <c r="MCH440" s="294" t="s">
        <v>5621</v>
      </c>
      <c r="MCI440" s="294" t="s">
        <v>5621</v>
      </c>
      <c r="MCJ440" s="294" t="s">
        <v>5621</v>
      </c>
      <c r="MCK440" s="294" t="s">
        <v>5621</v>
      </c>
      <c r="MCL440" s="294" t="s">
        <v>5621</v>
      </c>
      <c r="MCM440" s="294" t="s">
        <v>5621</v>
      </c>
      <c r="MCN440" s="294" t="s">
        <v>5621</v>
      </c>
      <c r="MCO440" s="294" t="s">
        <v>5621</v>
      </c>
      <c r="MCP440" s="294" t="s">
        <v>5621</v>
      </c>
      <c r="MCQ440" s="294" t="s">
        <v>5621</v>
      </c>
      <c r="MCR440" s="294" t="s">
        <v>5621</v>
      </c>
      <c r="MCS440" s="294" t="s">
        <v>5621</v>
      </c>
      <c r="MCT440" s="294" t="s">
        <v>5621</v>
      </c>
      <c r="MCU440" s="294" t="s">
        <v>5621</v>
      </c>
      <c r="MCV440" s="294" t="s">
        <v>5621</v>
      </c>
      <c r="MCW440" s="294" t="s">
        <v>5621</v>
      </c>
      <c r="MCX440" s="294" t="s">
        <v>5621</v>
      </c>
      <c r="MCY440" s="294" t="s">
        <v>5621</v>
      </c>
      <c r="MCZ440" s="294" t="s">
        <v>5621</v>
      </c>
      <c r="MDA440" s="294" t="s">
        <v>5621</v>
      </c>
      <c r="MDB440" s="294" t="s">
        <v>5621</v>
      </c>
      <c r="MDC440" s="294" t="s">
        <v>5621</v>
      </c>
      <c r="MDD440" s="294" t="s">
        <v>5621</v>
      </c>
      <c r="MDE440" s="294" t="s">
        <v>5621</v>
      </c>
      <c r="MDF440" s="294" t="s">
        <v>5621</v>
      </c>
      <c r="MDG440" s="294" t="s">
        <v>5621</v>
      </c>
      <c r="MDH440" s="294" t="s">
        <v>5621</v>
      </c>
      <c r="MDI440" s="294" t="s">
        <v>5621</v>
      </c>
      <c r="MDJ440" s="294" t="s">
        <v>5621</v>
      </c>
      <c r="MDK440" s="294" t="s">
        <v>5621</v>
      </c>
      <c r="MDL440" s="294" t="s">
        <v>5621</v>
      </c>
      <c r="MDM440" s="294" t="s">
        <v>5621</v>
      </c>
      <c r="MDN440" s="294" t="s">
        <v>5621</v>
      </c>
      <c r="MDO440" s="294" t="s">
        <v>5621</v>
      </c>
      <c r="MDP440" s="294" t="s">
        <v>5621</v>
      </c>
      <c r="MDQ440" s="294" t="s">
        <v>5621</v>
      </c>
      <c r="MDR440" s="294" t="s">
        <v>5621</v>
      </c>
      <c r="MDS440" s="294" t="s">
        <v>5621</v>
      </c>
      <c r="MDT440" s="294" t="s">
        <v>5621</v>
      </c>
      <c r="MDU440" s="294" t="s">
        <v>5621</v>
      </c>
      <c r="MDV440" s="294" t="s">
        <v>5621</v>
      </c>
      <c r="MDW440" s="294" t="s">
        <v>5621</v>
      </c>
      <c r="MDX440" s="294" t="s">
        <v>5621</v>
      </c>
      <c r="MDY440" s="294" t="s">
        <v>5621</v>
      </c>
      <c r="MDZ440" s="294" t="s">
        <v>5621</v>
      </c>
      <c r="MEA440" s="294" t="s">
        <v>5621</v>
      </c>
      <c r="MEB440" s="294" t="s">
        <v>5621</v>
      </c>
      <c r="MEC440" s="294" t="s">
        <v>5621</v>
      </c>
      <c r="MED440" s="294" t="s">
        <v>5621</v>
      </c>
      <c r="MEE440" s="294" t="s">
        <v>5621</v>
      </c>
      <c r="MEF440" s="294" t="s">
        <v>5621</v>
      </c>
      <c r="MEG440" s="294" t="s">
        <v>5621</v>
      </c>
      <c r="MEH440" s="294" t="s">
        <v>5621</v>
      </c>
      <c r="MEI440" s="294" t="s">
        <v>5621</v>
      </c>
      <c r="MEJ440" s="294" t="s">
        <v>5621</v>
      </c>
      <c r="MEK440" s="294" t="s">
        <v>5621</v>
      </c>
      <c r="MEL440" s="294" t="s">
        <v>5621</v>
      </c>
      <c r="MEM440" s="294" t="s">
        <v>5621</v>
      </c>
      <c r="MEN440" s="294" t="s">
        <v>5621</v>
      </c>
      <c r="MEO440" s="294" t="s">
        <v>5621</v>
      </c>
      <c r="MEP440" s="294" t="s">
        <v>5621</v>
      </c>
      <c r="MEQ440" s="294" t="s">
        <v>5621</v>
      </c>
      <c r="MER440" s="294" t="s">
        <v>5621</v>
      </c>
      <c r="MES440" s="294" t="s">
        <v>5621</v>
      </c>
      <c r="MET440" s="294" t="s">
        <v>5621</v>
      </c>
      <c r="MEU440" s="294" t="s">
        <v>5621</v>
      </c>
      <c r="MEV440" s="294" t="s">
        <v>5621</v>
      </c>
      <c r="MEW440" s="294" t="s">
        <v>5621</v>
      </c>
      <c r="MEX440" s="294" t="s">
        <v>5621</v>
      </c>
      <c r="MEY440" s="294" t="s">
        <v>5621</v>
      </c>
      <c r="MEZ440" s="294" t="s">
        <v>5621</v>
      </c>
      <c r="MFA440" s="294" t="s">
        <v>5621</v>
      </c>
      <c r="MFB440" s="294" t="s">
        <v>5621</v>
      </c>
      <c r="MFC440" s="294" t="s">
        <v>5621</v>
      </c>
      <c r="MFD440" s="294" t="s">
        <v>5621</v>
      </c>
      <c r="MFE440" s="294" t="s">
        <v>5621</v>
      </c>
      <c r="MFF440" s="294" t="s">
        <v>5621</v>
      </c>
      <c r="MFG440" s="294" t="s">
        <v>5621</v>
      </c>
      <c r="MFH440" s="294" t="s">
        <v>5621</v>
      </c>
      <c r="MFI440" s="294" t="s">
        <v>5621</v>
      </c>
      <c r="MFJ440" s="294" t="s">
        <v>5621</v>
      </c>
      <c r="MFK440" s="294" t="s">
        <v>5621</v>
      </c>
      <c r="MFL440" s="294" t="s">
        <v>5621</v>
      </c>
      <c r="MFM440" s="294" t="s">
        <v>5621</v>
      </c>
      <c r="MFN440" s="294" t="s">
        <v>5621</v>
      </c>
      <c r="MFO440" s="294" t="s">
        <v>5621</v>
      </c>
      <c r="MFP440" s="294" t="s">
        <v>5621</v>
      </c>
      <c r="MFQ440" s="294" t="s">
        <v>5621</v>
      </c>
      <c r="MFR440" s="294" t="s">
        <v>5621</v>
      </c>
      <c r="MFS440" s="294" t="s">
        <v>5621</v>
      </c>
      <c r="MFT440" s="294" t="s">
        <v>5621</v>
      </c>
      <c r="MFU440" s="294" t="s">
        <v>5621</v>
      </c>
      <c r="MFV440" s="294" t="s">
        <v>5621</v>
      </c>
      <c r="MFW440" s="294" t="s">
        <v>5621</v>
      </c>
      <c r="MFX440" s="294" t="s">
        <v>5621</v>
      </c>
      <c r="MFY440" s="294" t="s">
        <v>5621</v>
      </c>
      <c r="MFZ440" s="294" t="s">
        <v>5621</v>
      </c>
      <c r="MGA440" s="294" t="s">
        <v>5621</v>
      </c>
      <c r="MGB440" s="294" t="s">
        <v>5621</v>
      </c>
      <c r="MGC440" s="294" t="s">
        <v>5621</v>
      </c>
      <c r="MGD440" s="294" t="s">
        <v>5621</v>
      </c>
      <c r="MGE440" s="294" t="s">
        <v>5621</v>
      </c>
      <c r="MGF440" s="294" t="s">
        <v>5621</v>
      </c>
      <c r="MGG440" s="294" t="s">
        <v>5621</v>
      </c>
      <c r="MGH440" s="294" t="s">
        <v>5621</v>
      </c>
      <c r="MGI440" s="294" t="s">
        <v>5621</v>
      </c>
      <c r="MGJ440" s="294" t="s">
        <v>5621</v>
      </c>
      <c r="MGK440" s="294" t="s">
        <v>5621</v>
      </c>
      <c r="MGL440" s="294" t="s">
        <v>5621</v>
      </c>
      <c r="MGM440" s="294" t="s">
        <v>5621</v>
      </c>
      <c r="MGN440" s="294" t="s">
        <v>5621</v>
      </c>
      <c r="MGO440" s="294" t="s">
        <v>5621</v>
      </c>
      <c r="MGP440" s="294" t="s">
        <v>5621</v>
      </c>
      <c r="MGQ440" s="294" t="s">
        <v>5621</v>
      </c>
      <c r="MGR440" s="294" t="s">
        <v>5621</v>
      </c>
      <c r="MGS440" s="294" t="s">
        <v>5621</v>
      </c>
      <c r="MGT440" s="294" t="s">
        <v>5621</v>
      </c>
      <c r="MGU440" s="294" t="s">
        <v>5621</v>
      </c>
      <c r="MGV440" s="294" t="s">
        <v>5621</v>
      </c>
      <c r="MGW440" s="294" t="s">
        <v>5621</v>
      </c>
      <c r="MGX440" s="294" t="s">
        <v>5621</v>
      </c>
      <c r="MGY440" s="294" t="s">
        <v>5621</v>
      </c>
      <c r="MGZ440" s="294" t="s">
        <v>5621</v>
      </c>
      <c r="MHA440" s="294" t="s">
        <v>5621</v>
      </c>
      <c r="MHB440" s="294" t="s">
        <v>5621</v>
      </c>
      <c r="MHC440" s="294" t="s">
        <v>5621</v>
      </c>
      <c r="MHD440" s="294" t="s">
        <v>5621</v>
      </c>
      <c r="MHE440" s="294" t="s">
        <v>5621</v>
      </c>
      <c r="MHF440" s="294" t="s">
        <v>5621</v>
      </c>
      <c r="MHG440" s="294" t="s">
        <v>5621</v>
      </c>
      <c r="MHH440" s="294" t="s">
        <v>5621</v>
      </c>
      <c r="MHI440" s="294" t="s">
        <v>5621</v>
      </c>
      <c r="MHJ440" s="294" t="s">
        <v>5621</v>
      </c>
      <c r="MHK440" s="294" t="s">
        <v>5621</v>
      </c>
      <c r="MHL440" s="294" t="s">
        <v>5621</v>
      </c>
      <c r="MHM440" s="294" t="s">
        <v>5621</v>
      </c>
      <c r="MHN440" s="294" t="s">
        <v>5621</v>
      </c>
      <c r="MHO440" s="294" t="s">
        <v>5621</v>
      </c>
      <c r="MHP440" s="294" t="s">
        <v>5621</v>
      </c>
      <c r="MHQ440" s="294" t="s">
        <v>5621</v>
      </c>
      <c r="MHR440" s="294" t="s">
        <v>5621</v>
      </c>
      <c r="MHS440" s="294" t="s">
        <v>5621</v>
      </c>
      <c r="MHT440" s="294" t="s">
        <v>5621</v>
      </c>
      <c r="MHU440" s="294" t="s">
        <v>5621</v>
      </c>
      <c r="MHV440" s="294" t="s">
        <v>5621</v>
      </c>
      <c r="MHW440" s="294" t="s">
        <v>5621</v>
      </c>
      <c r="MHX440" s="294" t="s">
        <v>5621</v>
      </c>
      <c r="MHY440" s="294" t="s">
        <v>5621</v>
      </c>
      <c r="MHZ440" s="294" t="s">
        <v>5621</v>
      </c>
      <c r="MIA440" s="294" t="s">
        <v>5621</v>
      </c>
      <c r="MIB440" s="294" t="s">
        <v>5621</v>
      </c>
      <c r="MIC440" s="294" t="s">
        <v>5621</v>
      </c>
      <c r="MID440" s="294" t="s">
        <v>5621</v>
      </c>
      <c r="MIE440" s="294" t="s">
        <v>5621</v>
      </c>
      <c r="MIF440" s="294" t="s">
        <v>5621</v>
      </c>
      <c r="MIG440" s="294" t="s">
        <v>5621</v>
      </c>
      <c r="MIH440" s="294" t="s">
        <v>5621</v>
      </c>
      <c r="MII440" s="294" t="s">
        <v>5621</v>
      </c>
      <c r="MIJ440" s="294" t="s">
        <v>5621</v>
      </c>
      <c r="MIK440" s="294" t="s">
        <v>5621</v>
      </c>
      <c r="MIL440" s="294" t="s">
        <v>5621</v>
      </c>
      <c r="MIM440" s="294" t="s">
        <v>5621</v>
      </c>
      <c r="MIN440" s="294" t="s">
        <v>5621</v>
      </c>
      <c r="MIO440" s="294" t="s">
        <v>5621</v>
      </c>
      <c r="MIP440" s="294" t="s">
        <v>5621</v>
      </c>
      <c r="MIQ440" s="294" t="s">
        <v>5621</v>
      </c>
      <c r="MIR440" s="294" t="s">
        <v>5621</v>
      </c>
      <c r="MIS440" s="294" t="s">
        <v>5621</v>
      </c>
      <c r="MIT440" s="294" t="s">
        <v>5621</v>
      </c>
      <c r="MIU440" s="294" t="s">
        <v>5621</v>
      </c>
      <c r="MIV440" s="294" t="s">
        <v>5621</v>
      </c>
      <c r="MIW440" s="294" t="s">
        <v>5621</v>
      </c>
      <c r="MIX440" s="294" t="s">
        <v>5621</v>
      </c>
      <c r="MIY440" s="294" t="s">
        <v>5621</v>
      </c>
      <c r="MIZ440" s="294" t="s">
        <v>5621</v>
      </c>
      <c r="MJA440" s="294" t="s">
        <v>5621</v>
      </c>
      <c r="MJB440" s="294" t="s">
        <v>5621</v>
      </c>
      <c r="MJC440" s="294" t="s">
        <v>5621</v>
      </c>
      <c r="MJD440" s="294" t="s">
        <v>5621</v>
      </c>
      <c r="MJE440" s="294" t="s">
        <v>5621</v>
      </c>
      <c r="MJF440" s="294" t="s">
        <v>5621</v>
      </c>
      <c r="MJG440" s="294" t="s">
        <v>5621</v>
      </c>
      <c r="MJH440" s="294" t="s">
        <v>5621</v>
      </c>
      <c r="MJI440" s="294" t="s">
        <v>5621</v>
      </c>
      <c r="MJJ440" s="294" t="s">
        <v>5621</v>
      </c>
      <c r="MJK440" s="294" t="s">
        <v>5621</v>
      </c>
      <c r="MJL440" s="294" t="s">
        <v>5621</v>
      </c>
      <c r="MJM440" s="294" t="s">
        <v>5621</v>
      </c>
      <c r="MJN440" s="294" t="s">
        <v>5621</v>
      </c>
      <c r="MJO440" s="294" t="s">
        <v>5621</v>
      </c>
      <c r="MJP440" s="294" t="s">
        <v>5621</v>
      </c>
      <c r="MJQ440" s="294" t="s">
        <v>5621</v>
      </c>
      <c r="MJR440" s="294" t="s">
        <v>5621</v>
      </c>
      <c r="MJS440" s="294" t="s">
        <v>5621</v>
      </c>
      <c r="MJT440" s="294" t="s">
        <v>5621</v>
      </c>
      <c r="MJU440" s="294" t="s">
        <v>5621</v>
      </c>
      <c r="MJV440" s="294" t="s">
        <v>5621</v>
      </c>
      <c r="MJW440" s="294" t="s">
        <v>5621</v>
      </c>
      <c r="MJX440" s="294" t="s">
        <v>5621</v>
      </c>
      <c r="MJY440" s="294" t="s">
        <v>5621</v>
      </c>
      <c r="MJZ440" s="294" t="s">
        <v>5621</v>
      </c>
      <c r="MKA440" s="294" t="s">
        <v>5621</v>
      </c>
      <c r="MKB440" s="294" t="s">
        <v>5621</v>
      </c>
      <c r="MKC440" s="294" t="s">
        <v>5621</v>
      </c>
      <c r="MKD440" s="294" t="s">
        <v>5621</v>
      </c>
      <c r="MKE440" s="294" t="s">
        <v>5621</v>
      </c>
      <c r="MKF440" s="294" t="s">
        <v>5621</v>
      </c>
      <c r="MKG440" s="294" t="s">
        <v>5621</v>
      </c>
      <c r="MKH440" s="294" t="s">
        <v>5621</v>
      </c>
      <c r="MKI440" s="294" t="s">
        <v>5621</v>
      </c>
      <c r="MKJ440" s="294" t="s">
        <v>5621</v>
      </c>
      <c r="MKK440" s="294" t="s">
        <v>5621</v>
      </c>
      <c r="MKL440" s="294" t="s">
        <v>5621</v>
      </c>
      <c r="MKM440" s="294" t="s">
        <v>5621</v>
      </c>
      <c r="MKN440" s="294" t="s">
        <v>5621</v>
      </c>
      <c r="MKO440" s="294" t="s">
        <v>5621</v>
      </c>
      <c r="MKP440" s="294" t="s">
        <v>5621</v>
      </c>
      <c r="MKQ440" s="294" t="s">
        <v>5621</v>
      </c>
      <c r="MKR440" s="294" t="s">
        <v>5621</v>
      </c>
      <c r="MKS440" s="294" t="s">
        <v>5621</v>
      </c>
      <c r="MKT440" s="294" t="s">
        <v>5621</v>
      </c>
      <c r="MKU440" s="294" t="s">
        <v>5621</v>
      </c>
      <c r="MKV440" s="294" t="s">
        <v>5621</v>
      </c>
      <c r="MKW440" s="294" t="s">
        <v>5621</v>
      </c>
      <c r="MKX440" s="294" t="s">
        <v>5621</v>
      </c>
      <c r="MKY440" s="294" t="s">
        <v>5621</v>
      </c>
      <c r="MKZ440" s="294" t="s">
        <v>5621</v>
      </c>
      <c r="MLA440" s="294" t="s">
        <v>5621</v>
      </c>
      <c r="MLB440" s="294" t="s">
        <v>5621</v>
      </c>
      <c r="MLC440" s="294" t="s">
        <v>5621</v>
      </c>
      <c r="MLD440" s="294" t="s">
        <v>5621</v>
      </c>
      <c r="MLE440" s="294" t="s">
        <v>5621</v>
      </c>
      <c r="MLF440" s="294" t="s">
        <v>5621</v>
      </c>
      <c r="MLG440" s="294" t="s">
        <v>5621</v>
      </c>
      <c r="MLH440" s="294" t="s">
        <v>5621</v>
      </c>
      <c r="MLI440" s="294" t="s">
        <v>5621</v>
      </c>
      <c r="MLJ440" s="294" t="s">
        <v>5621</v>
      </c>
      <c r="MLK440" s="294" t="s">
        <v>5621</v>
      </c>
      <c r="MLL440" s="294" t="s">
        <v>5621</v>
      </c>
      <c r="MLM440" s="294" t="s">
        <v>5621</v>
      </c>
      <c r="MLN440" s="294" t="s">
        <v>5621</v>
      </c>
      <c r="MLO440" s="294" t="s">
        <v>5621</v>
      </c>
      <c r="MLP440" s="294" t="s">
        <v>5621</v>
      </c>
      <c r="MLQ440" s="294" t="s">
        <v>5621</v>
      </c>
      <c r="MLR440" s="294" t="s">
        <v>5621</v>
      </c>
      <c r="MLS440" s="294" t="s">
        <v>5621</v>
      </c>
      <c r="MLT440" s="294" t="s">
        <v>5621</v>
      </c>
      <c r="MLU440" s="294" t="s">
        <v>5621</v>
      </c>
      <c r="MLV440" s="294" t="s">
        <v>5621</v>
      </c>
      <c r="MLW440" s="294" t="s">
        <v>5621</v>
      </c>
      <c r="MLX440" s="294" t="s">
        <v>5621</v>
      </c>
      <c r="MLY440" s="294" t="s">
        <v>5621</v>
      </c>
      <c r="MLZ440" s="294" t="s">
        <v>5621</v>
      </c>
      <c r="MMA440" s="294" t="s">
        <v>5621</v>
      </c>
      <c r="MMB440" s="294" t="s">
        <v>5621</v>
      </c>
      <c r="MMC440" s="294" t="s">
        <v>5621</v>
      </c>
      <c r="MMD440" s="294" t="s">
        <v>5621</v>
      </c>
      <c r="MME440" s="294" t="s">
        <v>5621</v>
      </c>
      <c r="MMF440" s="294" t="s">
        <v>5621</v>
      </c>
      <c r="MMG440" s="294" t="s">
        <v>5621</v>
      </c>
      <c r="MMH440" s="294" t="s">
        <v>5621</v>
      </c>
      <c r="MMI440" s="294" t="s">
        <v>5621</v>
      </c>
      <c r="MMJ440" s="294" t="s">
        <v>5621</v>
      </c>
      <c r="MMK440" s="294" t="s">
        <v>5621</v>
      </c>
      <c r="MML440" s="294" t="s">
        <v>5621</v>
      </c>
      <c r="MMM440" s="294" t="s">
        <v>5621</v>
      </c>
      <c r="MMN440" s="294" t="s">
        <v>5621</v>
      </c>
      <c r="MMO440" s="294" t="s">
        <v>5621</v>
      </c>
      <c r="MMP440" s="294" t="s">
        <v>5621</v>
      </c>
      <c r="MMQ440" s="294" t="s">
        <v>5621</v>
      </c>
      <c r="MMR440" s="294" t="s">
        <v>5621</v>
      </c>
      <c r="MMS440" s="294" t="s">
        <v>5621</v>
      </c>
      <c r="MMT440" s="294" t="s">
        <v>5621</v>
      </c>
      <c r="MMU440" s="294" t="s">
        <v>5621</v>
      </c>
      <c r="MMV440" s="294" t="s">
        <v>5621</v>
      </c>
      <c r="MMW440" s="294" t="s">
        <v>5621</v>
      </c>
      <c r="MMX440" s="294" t="s">
        <v>5621</v>
      </c>
      <c r="MMY440" s="294" t="s">
        <v>5621</v>
      </c>
      <c r="MMZ440" s="294" t="s">
        <v>5621</v>
      </c>
      <c r="MNA440" s="294" t="s">
        <v>5621</v>
      </c>
      <c r="MNB440" s="294" t="s">
        <v>5621</v>
      </c>
      <c r="MNC440" s="294" t="s">
        <v>5621</v>
      </c>
      <c r="MND440" s="294" t="s">
        <v>5621</v>
      </c>
      <c r="MNE440" s="294" t="s">
        <v>5621</v>
      </c>
      <c r="MNF440" s="294" t="s">
        <v>5621</v>
      </c>
      <c r="MNG440" s="294" t="s">
        <v>5621</v>
      </c>
      <c r="MNH440" s="294" t="s">
        <v>5621</v>
      </c>
      <c r="MNI440" s="294" t="s">
        <v>5621</v>
      </c>
      <c r="MNJ440" s="294" t="s">
        <v>5621</v>
      </c>
      <c r="MNK440" s="294" t="s">
        <v>5621</v>
      </c>
      <c r="MNL440" s="294" t="s">
        <v>5621</v>
      </c>
      <c r="MNM440" s="294" t="s">
        <v>5621</v>
      </c>
      <c r="MNN440" s="294" t="s">
        <v>5621</v>
      </c>
      <c r="MNO440" s="294" t="s">
        <v>5621</v>
      </c>
      <c r="MNP440" s="294" t="s">
        <v>5621</v>
      </c>
      <c r="MNQ440" s="294" t="s">
        <v>5621</v>
      </c>
      <c r="MNR440" s="294" t="s">
        <v>5621</v>
      </c>
      <c r="MNS440" s="294" t="s">
        <v>5621</v>
      </c>
      <c r="MNT440" s="294" t="s">
        <v>5621</v>
      </c>
      <c r="MNU440" s="294" t="s">
        <v>5621</v>
      </c>
      <c r="MNV440" s="294" t="s">
        <v>5621</v>
      </c>
      <c r="MNW440" s="294" t="s">
        <v>5621</v>
      </c>
      <c r="MNX440" s="294" t="s">
        <v>5621</v>
      </c>
      <c r="MNY440" s="294" t="s">
        <v>5621</v>
      </c>
      <c r="MNZ440" s="294" t="s">
        <v>5621</v>
      </c>
      <c r="MOA440" s="294" t="s">
        <v>5621</v>
      </c>
      <c r="MOB440" s="294" t="s">
        <v>5621</v>
      </c>
      <c r="MOC440" s="294" t="s">
        <v>5621</v>
      </c>
      <c r="MOD440" s="294" t="s">
        <v>5621</v>
      </c>
      <c r="MOE440" s="294" t="s">
        <v>5621</v>
      </c>
      <c r="MOF440" s="294" t="s">
        <v>5621</v>
      </c>
      <c r="MOG440" s="294" t="s">
        <v>5621</v>
      </c>
      <c r="MOH440" s="294" t="s">
        <v>5621</v>
      </c>
      <c r="MOI440" s="294" t="s">
        <v>5621</v>
      </c>
      <c r="MOJ440" s="294" t="s">
        <v>5621</v>
      </c>
      <c r="MOK440" s="294" t="s">
        <v>5621</v>
      </c>
      <c r="MOL440" s="294" t="s">
        <v>5621</v>
      </c>
      <c r="MOM440" s="294" t="s">
        <v>5621</v>
      </c>
      <c r="MON440" s="294" t="s">
        <v>5621</v>
      </c>
      <c r="MOO440" s="294" t="s">
        <v>5621</v>
      </c>
      <c r="MOP440" s="294" t="s">
        <v>5621</v>
      </c>
      <c r="MOQ440" s="294" t="s">
        <v>5621</v>
      </c>
      <c r="MOR440" s="294" t="s">
        <v>5621</v>
      </c>
      <c r="MOS440" s="294" t="s">
        <v>5621</v>
      </c>
      <c r="MOT440" s="294" t="s">
        <v>5621</v>
      </c>
      <c r="MOU440" s="294" t="s">
        <v>5621</v>
      </c>
      <c r="MOV440" s="294" t="s">
        <v>5621</v>
      </c>
      <c r="MOW440" s="294" t="s">
        <v>5621</v>
      </c>
      <c r="MOX440" s="294" t="s">
        <v>5621</v>
      </c>
      <c r="MOY440" s="294" t="s">
        <v>5621</v>
      </c>
      <c r="MOZ440" s="294" t="s">
        <v>5621</v>
      </c>
      <c r="MPA440" s="294" t="s">
        <v>5621</v>
      </c>
      <c r="MPB440" s="294" t="s">
        <v>5621</v>
      </c>
      <c r="MPC440" s="294" t="s">
        <v>5621</v>
      </c>
      <c r="MPD440" s="294" t="s">
        <v>5621</v>
      </c>
      <c r="MPE440" s="294" t="s">
        <v>5621</v>
      </c>
      <c r="MPF440" s="294" t="s">
        <v>5621</v>
      </c>
      <c r="MPG440" s="294" t="s">
        <v>5621</v>
      </c>
      <c r="MPH440" s="294" t="s">
        <v>5621</v>
      </c>
      <c r="MPI440" s="294" t="s">
        <v>5621</v>
      </c>
      <c r="MPJ440" s="294" t="s">
        <v>5621</v>
      </c>
      <c r="MPK440" s="294" t="s">
        <v>5621</v>
      </c>
      <c r="MPL440" s="294" t="s">
        <v>5621</v>
      </c>
      <c r="MPM440" s="294" t="s">
        <v>5621</v>
      </c>
      <c r="MPN440" s="294" t="s">
        <v>5621</v>
      </c>
      <c r="MPO440" s="294" t="s">
        <v>5621</v>
      </c>
      <c r="MPP440" s="294" t="s">
        <v>5621</v>
      </c>
      <c r="MPQ440" s="294" t="s">
        <v>5621</v>
      </c>
      <c r="MPR440" s="294" t="s">
        <v>5621</v>
      </c>
      <c r="MPS440" s="294" t="s">
        <v>5621</v>
      </c>
      <c r="MPT440" s="294" t="s">
        <v>5621</v>
      </c>
      <c r="MPU440" s="294" t="s">
        <v>5621</v>
      </c>
      <c r="MPV440" s="294" t="s">
        <v>5621</v>
      </c>
      <c r="MPW440" s="294" t="s">
        <v>5621</v>
      </c>
      <c r="MPX440" s="294" t="s">
        <v>5621</v>
      </c>
      <c r="MPY440" s="294" t="s">
        <v>5621</v>
      </c>
      <c r="MPZ440" s="294" t="s">
        <v>5621</v>
      </c>
      <c r="MQA440" s="294" t="s">
        <v>5621</v>
      </c>
      <c r="MQB440" s="294" t="s">
        <v>5621</v>
      </c>
      <c r="MQC440" s="294" t="s">
        <v>5621</v>
      </c>
      <c r="MQD440" s="294" t="s">
        <v>5621</v>
      </c>
      <c r="MQE440" s="294" t="s">
        <v>5621</v>
      </c>
      <c r="MQF440" s="294" t="s">
        <v>5621</v>
      </c>
      <c r="MQG440" s="294" t="s">
        <v>5621</v>
      </c>
      <c r="MQH440" s="294" t="s">
        <v>5621</v>
      </c>
      <c r="MQI440" s="294" t="s">
        <v>5621</v>
      </c>
      <c r="MQJ440" s="294" t="s">
        <v>5621</v>
      </c>
      <c r="MQK440" s="294" t="s">
        <v>5621</v>
      </c>
      <c r="MQL440" s="294" t="s">
        <v>5621</v>
      </c>
      <c r="MQM440" s="294" t="s">
        <v>5621</v>
      </c>
      <c r="MQN440" s="294" t="s">
        <v>5621</v>
      </c>
      <c r="MQO440" s="294" t="s">
        <v>5621</v>
      </c>
      <c r="MQP440" s="294" t="s">
        <v>5621</v>
      </c>
      <c r="MQQ440" s="294" t="s">
        <v>5621</v>
      </c>
      <c r="MQR440" s="294" t="s">
        <v>5621</v>
      </c>
      <c r="MQS440" s="294" t="s">
        <v>5621</v>
      </c>
      <c r="MQT440" s="294" t="s">
        <v>5621</v>
      </c>
      <c r="MQU440" s="294" t="s">
        <v>5621</v>
      </c>
      <c r="MQV440" s="294" t="s">
        <v>5621</v>
      </c>
      <c r="MQW440" s="294" t="s">
        <v>5621</v>
      </c>
      <c r="MQX440" s="294" t="s">
        <v>5621</v>
      </c>
      <c r="MQY440" s="294" t="s">
        <v>5621</v>
      </c>
      <c r="MQZ440" s="294" t="s">
        <v>5621</v>
      </c>
      <c r="MRA440" s="294" t="s">
        <v>5621</v>
      </c>
      <c r="MRB440" s="294" t="s">
        <v>5621</v>
      </c>
      <c r="MRC440" s="294" t="s">
        <v>5621</v>
      </c>
      <c r="MRD440" s="294" t="s">
        <v>5621</v>
      </c>
      <c r="MRE440" s="294" t="s">
        <v>5621</v>
      </c>
      <c r="MRF440" s="294" t="s">
        <v>5621</v>
      </c>
      <c r="MRG440" s="294" t="s">
        <v>5621</v>
      </c>
      <c r="MRH440" s="294" t="s">
        <v>5621</v>
      </c>
      <c r="MRI440" s="294" t="s">
        <v>5621</v>
      </c>
      <c r="MRJ440" s="294" t="s">
        <v>5621</v>
      </c>
      <c r="MRK440" s="294" t="s">
        <v>5621</v>
      </c>
      <c r="MRL440" s="294" t="s">
        <v>5621</v>
      </c>
      <c r="MRM440" s="294" t="s">
        <v>5621</v>
      </c>
      <c r="MRN440" s="294" t="s">
        <v>5621</v>
      </c>
      <c r="MRO440" s="294" t="s">
        <v>5621</v>
      </c>
      <c r="MRP440" s="294" t="s">
        <v>5621</v>
      </c>
      <c r="MRQ440" s="294" t="s">
        <v>5621</v>
      </c>
      <c r="MRR440" s="294" t="s">
        <v>5621</v>
      </c>
      <c r="MRS440" s="294" t="s">
        <v>5621</v>
      </c>
      <c r="MRT440" s="294" t="s">
        <v>5621</v>
      </c>
      <c r="MRU440" s="294" t="s">
        <v>5621</v>
      </c>
      <c r="MRV440" s="294" t="s">
        <v>5621</v>
      </c>
      <c r="MRW440" s="294" t="s">
        <v>5621</v>
      </c>
      <c r="MRX440" s="294" t="s">
        <v>5621</v>
      </c>
      <c r="MRY440" s="294" t="s">
        <v>5621</v>
      </c>
      <c r="MRZ440" s="294" t="s">
        <v>5621</v>
      </c>
      <c r="MSA440" s="294" t="s">
        <v>5621</v>
      </c>
      <c r="MSB440" s="294" t="s">
        <v>5621</v>
      </c>
      <c r="MSC440" s="294" t="s">
        <v>5621</v>
      </c>
      <c r="MSD440" s="294" t="s">
        <v>5621</v>
      </c>
      <c r="MSE440" s="294" t="s">
        <v>5621</v>
      </c>
      <c r="MSF440" s="294" t="s">
        <v>5621</v>
      </c>
      <c r="MSG440" s="294" t="s">
        <v>5621</v>
      </c>
      <c r="MSH440" s="294" t="s">
        <v>5621</v>
      </c>
      <c r="MSI440" s="294" t="s">
        <v>5621</v>
      </c>
      <c r="MSJ440" s="294" t="s">
        <v>5621</v>
      </c>
      <c r="MSK440" s="294" t="s">
        <v>5621</v>
      </c>
      <c r="MSL440" s="294" t="s">
        <v>5621</v>
      </c>
      <c r="MSM440" s="294" t="s">
        <v>5621</v>
      </c>
      <c r="MSN440" s="294" t="s">
        <v>5621</v>
      </c>
      <c r="MSO440" s="294" t="s">
        <v>5621</v>
      </c>
      <c r="MSP440" s="294" t="s">
        <v>5621</v>
      </c>
      <c r="MSQ440" s="294" t="s">
        <v>5621</v>
      </c>
      <c r="MSR440" s="294" t="s">
        <v>5621</v>
      </c>
      <c r="MSS440" s="294" t="s">
        <v>5621</v>
      </c>
      <c r="MST440" s="294" t="s">
        <v>5621</v>
      </c>
      <c r="MSU440" s="294" t="s">
        <v>5621</v>
      </c>
      <c r="MSV440" s="294" t="s">
        <v>5621</v>
      </c>
      <c r="MSW440" s="294" t="s">
        <v>5621</v>
      </c>
      <c r="MSX440" s="294" t="s">
        <v>5621</v>
      </c>
      <c r="MSY440" s="294" t="s">
        <v>5621</v>
      </c>
      <c r="MSZ440" s="294" t="s">
        <v>5621</v>
      </c>
      <c r="MTA440" s="294" t="s">
        <v>5621</v>
      </c>
      <c r="MTB440" s="294" t="s">
        <v>5621</v>
      </c>
      <c r="MTC440" s="294" t="s">
        <v>5621</v>
      </c>
      <c r="MTD440" s="294" t="s">
        <v>5621</v>
      </c>
      <c r="MTE440" s="294" t="s">
        <v>5621</v>
      </c>
      <c r="MTF440" s="294" t="s">
        <v>5621</v>
      </c>
      <c r="MTG440" s="294" t="s">
        <v>5621</v>
      </c>
      <c r="MTH440" s="294" t="s">
        <v>5621</v>
      </c>
      <c r="MTI440" s="294" t="s">
        <v>5621</v>
      </c>
      <c r="MTJ440" s="294" t="s">
        <v>5621</v>
      </c>
      <c r="MTK440" s="294" t="s">
        <v>5621</v>
      </c>
      <c r="MTL440" s="294" t="s">
        <v>5621</v>
      </c>
      <c r="MTM440" s="294" t="s">
        <v>5621</v>
      </c>
      <c r="MTN440" s="294" t="s">
        <v>5621</v>
      </c>
      <c r="MTO440" s="294" t="s">
        <v>5621</v>
      </c>
      <c r="MTP440" s="294" t="s">
        <v>5621</v>
      </c>
      <c r="MTQ440" s="294" t="s">
        <v>5621</v>
      </c>
      <c r="MTR440" s="294" t="s">
        <v>5621</v>
      </c>
      <c r="MTS440" s="294" t="s">
        <v>5621</v>
      </c>
      <c r="MTT440" s="294" t="s">
        <v>5621</v>
      </c>
      <c r="MTU440" s="294" t="s">
        <v>5621</v>
      </c>
      <c r="MTV440" s="294" t="s">
        <v>5621</v>
      </c>
      <c r="MTW440" s="294" t="s">
        <v>5621</v>
      </c>
      <c r="MTX440" s="294" t="s">
        <v>5621</v>
      </c>
      <c r="MTY440" s="294" t="s">
        <v>5621</v>
      </c>
      <c r="MTZ440" s="294" t="s">
        <v>5621</v>
      </c>
      <c r="MUA440" s="294" t="s">
        <v>5621</v>
      </c>
      <c r="MUB440" s="294" t="s">
        <v>5621</v>
      </c>
      <c r="MUC440" s="294" t="s">
        <v>5621</v>
      </c>
      <c r="MUD440" s="294" t="s">
        <v>5621</v>
      </c>
      <c r="MUE440" s="294" t="s">
        <v>5621</v>
      </c>
      <c r="MUF440" s="294" t="s">
        <v>5621</v>
      </c>
      <c r="MUG440" s="294" t="s">
        <v>5621</v>
      </c>
      <c r="MUH440" s="294" t="s">
        <v>5621</v>
      </c>
      <c r="MUI440" s="294" t="s">
        <v>5621</v>
      </c>
      <c r="MUJ440" s="294" t="s">
        <v>5621</v>
      </c>
      <c r="MUK440" s="294" t="s">
        <v>5621</v>
      </c>
      <c r="MUL440" s="294" t="s">
        <v>5621</v>
      </c>
      <c r="MUM440" s="294" t="s">
        <v>5621</v>
      </c>
      <c r="MUN440" s="294" t="s">
        <v>5621</v>
      </c>
      <c r="MUO440" s="294" t="s">
        <v>5621</v>
      </c>
      <c r="MUP440" s="294" t="s">
        <v>5621</v>
      </c>
      <c r="MUQ440" s="294" t="s">
        <v>5621</v>
      </c>
      <c r="MUR440" s="294" t="s">
        <v>5621</v>
      </c>
      <c r="MUS440" s="294" t="s">
        <v>5621</v>
      </c>
      <c r="MUT440" s="294" t="s">
        <v>5621</v>
      </c>
      <c r="MUU440" s="294" t="s">
        <v>5621</v>
      </c>
      <c r="MUV440" s="294" t="s">
        <v>5621</v>
      </c>
      <c r="MUW440" s="294" t="s">
        <v>5621</v>
      </c>
      <c r="MUX440" s="294" t="s">
        <v>5621</v>
      </c>
      <c r="MUY440" s="294" t="s">
        <v>5621</v>
      </c>
      <c r="MUZ440" s="294" t="s">
        <v>5621</v>
      </c>
      <c r="MVA440" s="294" t="s">
        <v>5621</v>
      </c>
      <c r="MVB440" s="294" t="s">
        <v>5621</v>
      </c>
      <c r="MVC440" s="294" t="s">
        <v>5621</v>
      </c>
      <c r="MVD440" s="294" t="s">
        <v>5621</v>
      </c>
      <c r="MVE440" s="294" t="s">
        <v>5621</v>
      </c>
      <c r="MVF440" s="294" t="s">
        <v>5621</v>
      </c>
      <c r="MVG440" s="294" t="s">
        <v>5621</v>
      </c>
      <c r="MVH440" s="294" t="s">
        <v>5621</v>
      </c>
      <c r="MVI440" s="294" t="s">
        <v>5621</v>
      </c>
      <c r="MVJ440" s="294" t="s">
        <v>5621</v>
      </c>
      <c r="MVK440" s="294" t="s">
        <v>5621</v>
      </c>
      <c r="MVL440" s="294" t="s">
        <v>5621</v>
      </c>
      <c r="MVM440" s="294" t="s">
        <v>5621</v>
      </c>
      <c r="MVN440" s="294" t="s">
        <v>5621</v>
      </c>
      <c r="MVO440" s="294" t="s">
        <v>5621</v>
      </c>
      <c r="MVP440" s="294" t="s">
        <v>5621</v>
      </c>
      <c r="MVQ440" s="294" t="s">
        <v>5621</v>
      </c>
      <c r="MVR440" s="294" t="s">
        <v>5621</v>
      </c>
      <c r="MVS440" s="294" t="s">
        <v>5621</v>
      </c>
      <c r="MVT440" s="294" t="s">
        <v>5621</v>
      </c>
      <c r="MVU440" s="294" t="s">
        <v>5621</v>
      </c>
      <c r="MVV440" s="294" t="s">
        <v>5621</v>
      </c>
      <c r="MVW440" s="294" t="s">
        <v>5621</v>
      </c>
      <c r="MVX440" s="294" t="s">
        <v>5621</v>
      </c>
      <c r="MVY440" s="294" t="s">
        <v>5621</v>
      </c>
      <c r="MVZ440" s="294" t="s">
        <v>5621</v>
      </c>
      <c r="MWA440" s="294" t="s">
        <v>5621</v>
      </c>
      <c r="MWB440" s="294" t="s">
        <v>5621</v>
      </c>
      <c r="MWC440" s="294" t="s">
        <v>5621</v>
      </c>
      <c r="MWD440" s="294" t="s">
        <v>5621</v>
      </c>
      <c r="MWE440" s="294" t="s">
        <v>5621</v>
      </c>
      <c r="MWF440" s="294" t="s">
        <v>5621</v>
      </c>
      <c r="MWG440" s="294" t="s">
        <v>5621</v>
      </c>
      <c r="MWH440" s="294" t="s">
        <v>5621</v>
      </c>
      <c r="MWI440" s="294" t="s">
        <v>5621</v>
      </c>
      <c r="MWJ440" s="294" t="s">
        <v>5621</v>
      </c>
      <c r="MWK440" s="294" t="s">
        <v>5621</v>
      </c>
      <c r="MWL440" s="294" t="s">
        <v>5621</v>
      </c>
      <c r="MWM440" s="294" t="s">
        <v>5621</v>
      </c>
      <c r="MWN440" s="294" t="s">
        <v>5621</v>
      </c>
      <c r="MWO440" s="294" t="s">
        <v>5621</v>
      </c>
      <c r="MWP440" s="294" t="s">
        <v>5621</v>
      </c>
      <c r="MWQ440" s="294" t="s">
        <v>5621</v>
      </c>
      <c r="MWR440" s="294" t="s">
        <v>5621</v>
      </c>
      <c r="MWS440" s="294" t="s">
        <v>5621</v>
      </c>
      <c r="MWT440" s="294" t="s">
        <v>5621</v>
      </c>
      <c r="MWU440" s="294" t="s">
        <v>5621</v>
      </c>
      <c r="MWV440" s="294" t="s">
        <v>5621</v>
      </c>
      <c r="MWW440" s="294" t="s">
        <v>5621</v>
      </c>
      <c r="MWX440" s="294" t="s">
        <v>5621</v>
      </c>
      <c r="MWY440" s="294" t="s">
        <v>5621</v>
      </c>
      <c r="MWZ440" s="294" t="s">
        <v>5621</v>
      </c>
      <c r="MXA440" s="294" t="s">
        <v>5621</v>
      </c>
      <c r="MXB440" s="294" t="s">
        <v>5621</v>
      </c>
      <c r="MXC440" s="294" t="s">
        <v>5621</v>
      </c>
      <c r="MXD440" s="294" t="s">
        <v>5621</v>
      </c>
      <c r="MXE440" s="294" t="s">
        <v>5621</v>
      </c>
      <c r="MXF440" s="294" t="s">
        <v>5621</v>
      </c>
      <c r="MXG440" s="294" t="s">
        <v>5621</v>
      </c>
      <c r="MXH440" s="294" t="s">
        <v>5621</v>
      </c>
      <c r="MXI440" s="294" t="s">
        <v>5621</v>
      </c>
      <c r="MXJ440" s="294" t="s">
        <v>5621</v>
      </c>
      <c r="MXK440" s="294" t="s">
        <v>5621</v>
      </c>
      <c r="MXL440" s="294" t="s">
        <v>5621</v>
      </c>
      <c r="MXM440" s="294" t="s">
        <v>5621</v>
      </c>
      <c r="MXN440" s="294" t="s">
        <v>5621</v>
      </c>
      <c r="MXO440" s="294" t="s">
        <v>5621</v>
      </c>
      <c r="MXP440" s="294" t="s">
        <v>5621</v>
      </c>
      <c r="MXQ440" s="294" t="s">
        <v>5621</v>
      </c>
      <c r="MXR440" s="294" t="s">
        <v>5621</v>
      </c>
      <c r="MXS440" s="294" t="s">
        <v>5621</v>
      </c>
      <c r="MXT440" s="294" t="s">
        <v>5621</v>
      </c>
      <c r="MXU440" s="294" t="s">
        <v>5621</v>
      </c>
      <c r="MXV440" s="294" t="s">
        <v>5621</v>
      </c>
      <c r="MXW440" s="294" t="s">
        <v>5621</v>
      </c>
      <c r="MXX440" s="294" t="s">
        <v>5621</v>
      </c>
      <c r="MXY440" s="294" t="s">
        <v>5621</v>
      </c>
      <c r="MXZ440" s="294" t="s">
        <v>5621</v>
      </c>
      <c r="MYA440" s="294" t="s">
        <v>5621</v>
      </c>
      <c r="MYB440" s="294" t="s">
        <v>5621</v>
      </c>
      <c r="MYC440" s="294" t="s">
        <v>5621</v>
      </c>
      <c r="MYD440" s="294" t="s">
        <v>5621</v>
      </c>
      <c r="MYE440" s="294" t="s">
        <v>5621</v>
      </c>
      <c r="MYF440" s="294" t="s">
        <v>5621</v>
      </c>
      <c r="MYG440" s="294" t="s">
        <v>5621</v>
      </c>
      <c r="MYH440" s="294" t="s">
        <v>5621</v>
      </c>
      <c r="MYI440" s="294" t="s">
        <v>5621</v>
      </c>
      <c r="MYJ440" s="294" t="s">
        <v>5621</v>
      </c>
      <c r="MYK440" s="294" t="s">
        <v>5621</v>
      </c>
      <c r="MYL440" s="294" t="s">
        <v>5621</v>
      </c>
      <c r="MYM440" s="294" t="s">
        <v>5621</v>
      </c>
      <c r="MYN440" s="294" t="s">
        <v>5621</v>
      </c>
      <c r="MYO440" s="294" t="s">
        <v>5621</v>
      </c>
      <c r="MYP440" s="294" t="s">
        <v>5621</v>
      </c>
      <c r="MYQ440" s="294" t="s">
        <v>5621</v>
      </c>
      <c r="MYR440" s="294" t="s">
        <v>5621</v>
      </c>
      <c r="MYS440" s="294" t="s">
        <v>5621</v>
      </c>
      <c r="MYT440" s="294" t="s">
        <v>5621</v>
      </c>
      <c r="MYU440" s="294" t="s">
        <v>5621</v>
      </c>
      <c r="MYV440" s="294" t="s">
        <v>5621</v>
      </c>
      <c r="MYW440" s="294" t="s">
        <v>5621</v>
      </c>
      <c r="MYX440" s="294" t="s">
        <v>5621</v>
      </c>
      <c r="MYY440" s="294" t="s">
        <v>5621</v>
      </c>
      <c r="MYZ440" s="294" t="s">
        <v>5621</v>
      </c>
      <c r="MZA440" s="294" t="s">
        <v>5621</v>
      </c>
      <c r="MZB440" s="294" t="s">
        <v>5621</v>
      </c>
      <c r="MZC440" s="294" t="s">
        <v>5621</v>
      </c>
      <c r="MZD440" s="294" t="s">
        <v>5621</v>
      </c>
      <c r="MZE440" s="294" t="s">
        <v>5621</v>
      </c>
      <c r="MZF440" s="294" t="s">
        <v>5621</v>
      </c>
      <c r="MZG440" s="294" t="s">
        <v>5621</v>
      </c>
      <c r="MZH440" s="294" t="s">
        <v>5621</v>
      </c>
      <c r="MZI440" s="294" t="s">
        <v>5621</v>
      </c>
      <c r="MZJ440" s="294" t="s">
        <v>5621</v>
      </c>
      <c r="MZK440" s="294" t="s">
        <v>5621</v>
      </c>
      <c r="MZL440" s="294" t="s">
        <v>5621</v>
      </c>
      <c r="MZM440" s="294" t="s">
        <v>5621</v>
      </c>
      <c r="MZN440" s="294" t="s">
        <v>5621</v>
      </c>
      <c r="MZO440" s="294" t="s">
        <v>5621</v>
      </c>
      <c r="MZP440" s="294" t="s">
        <v>5621</v>
      </c>
      <c r="MZQ440" s="294" t="s">
        <v>5621</v>
      </c>
      <c r="MZR440" s="294" t="s">
        <v>5621</v>
      </c>
      <c r="MZS440" s="294" t="s">
        <v>5621</v>
      </c>
      <c r="MZT440" s="294" t="s">
        <v>5621</v>
      </c>
      <c r="MZU440" s="294" t="s">
        <v>5621</v>
      </c>
      <c r="MZV440" s="294" t="s">
        <v>5621</v>
      </c>
      <c r="MZW440" s="294" t="s">
        <v>5621</v>
      </c>
      <c r="MZX440" s="294" t="s">
        <v>5621</v>
      </c>
      <c r="MZY440" s="294" t="s">
        <v>5621</v>
      </c>
      <c r="MZZ440" s="294" t="s">
        <v>5621</v>
      </c>
      <c r="NAA440" s="294" t="s">
        <v>5621</v>
      </c>
      <c r="NAB440" s="294" t="s">
        <v>5621</v>
      </c>
      <c r="NAC440" s="294" t="s">
        <v>5621</v>
      </c>
      <c r="NAD440" s="294" t="s">
        <v>5621</v>
      </c>
      <c r="NAE440" s="294" t="s">
        <v>5621</v>
      </c>
      <c r="NAF440" s="294" t="s">
        <v>5621</v>
      </c>
      <c r="NAG440" s="294" t="s">
        <v>5621</v>
      </c>
      <c r="NAH440" s="294" t="s">
        <v>5621</v>
      </c>
      <c r="NAI440" s="294" t="s">
        <v>5621</v>
      </c>
      <c r="NAJ440" s="294" t="s">
        <v>5621</v>
      </c>
      <c r="NAK440" s="294" t="s">
        <v>5621</v>
      </c>
      <c r="NAL440" s="294" t="s">
        <v>5621</v>
      </c>
      <c r="NAM440" s="294" t="s">
        <v>5621</v>
      </c>
      <c r="NAN440" s="294" t="s">
        <v>5621</v>
      </c>
      <c r="NAO440" s="294" t="s">
        <v>5621</v>
      </c>
      <c r="NAP440" s="294" t="s">
        <v>5621</v>
      </c>
      <c r="NAQ440" s="294" t="s">
        <v>5621</v>
      </c>
      <c r="NAR440" s="294" t="s">
        <v>5621</v>
      </c>
      <c r="NAS440" s="294" t="s">
        <v>5621</v>
      </c>
      <c r="NAT440" s="294" t="s">
        <v>5621</v>
      </c>
      <c r="NAU440" s="294" t="s">
        <v>5621</v>
      </c>
      <c r="NAV440" s="294" t="s">
        <v>5621</v>
      </c>
      <c r="NAW440" s="294" t="s">
        <v>5621</v>
      </c>
      <c r="NAX440" s="294" t="s">
        <v>5621</v>
      </c>
      <c r="NAY440" s="294" t="s">
        <v>5621</v>
      </c>
      <c r="NAZ440" s="294" t="s">
        <v>5621</v>
      </c>
      <c r="NBA440" s="294" t="s">
        <v>5621</v>
      </c>
      <c r="NBB440" s="294" t="s">
        <v>5621</v>
      </c>
      <c r="NBC440" s="294" t="s">
        <v>5621</v>
      </c>
      <c r="NBD440" s="294" t="s">
        <v>5621</v>
      </c>
      <c r="NBE440" s="294" t="s">
        <v>5621</v>
      </c>
      <c r="NBF440" s="294" t="s">
        <v>5621</v>
      </c>
      <c r="NBG440" s="294" t="s">
        <v>5621</v>
      </c>
      <c r="NBH440" s="294" t="s">
        <v>5621</v>
      </c>
      <c r="NBI440" s="294" t="s">
        <v>5621</v>
      </c>
      <c r="NBJ440" s="294" t="s">
        <v>5621</v>
      </c>
      <c r="NBK440" s="294" t="s">
        <v>5621</v>
      </c>
      <c r="NBL440" s="294" t="s">
        <v>5621</v>
      </c>
      <c r="NBM440" s="294" t="s">
        <v>5621</v>
      </c>
      <c r="NBN440" s="294" t="s">
        <v>5621</v>
      </c>
      <c r="NBO440" s="294" t="s">
        <v>5621</v>
      </c>
      <c r="NBP440" s="294" t="s">
        <v>5621</v>
      </c>
      <c r="NBQ440" s="294" t="s">
        <v>5621</v>
      </c>
      <c r="NBR440" s="294" t="s">
        <v>5621</v>
      </c>
      <c r="NBS440" s="294" t="s">
        <v>5621</v>
      </c>
      <c r="NBT440" s="294" t="s">
        <v>5621</v>
      </c>
      <c r="NBU440" s="294" t="s">
        <v>5621</v>
      </c>
      <c r="NBV440" s="294" t="s">
        <v>5621</v>
      </c>
      <c r="NBW440" s="294" t="s">
        <v>5621</v>
      </c>
      <c r="NBX440" s="294" t="s">
        <v>5621</v>
      </c>
      <c r="NBY440" s="294" t="s">
        <v>5621</v>
      </c>
      <c r="NBZ440" s="294" t="s">
        <v>5621</v>
      </c>
      <c r="NCA440" s="294" t="s">
        <v>5621</v>
      </c>
      <c r="NCB440" s="294" t="s">
        <v>5621</v>
      </c>
      <c r="NCC440" s="294" t="s">
        <v>5621</v>
      </c>
      <c r="NCD440" s="294" t="s">
        <v>5621</v>
      </c>
      <c r="NCE440" s="294" t="s">
        <v>5621</v>
      </c>
      <c r="NCF440" s="294" t="s">
        <v>5621</v>
      </c>
      <c r="NCG440" s="294" t="s">
        <v>5621</v>
      </c>
      <c r="NCH440" s="294" t="s">
        <v>5621</v>
      </c>
      <c r="NCI440" s="294" t="s">
        <v>5621</v>
      </c>
      <c r="NCJ440" s="294" t="s">
        <v>5621</v>
      </c>
      <c r="NCK440" s="294" t="s">
        <v>5621</v>
      </c>
      <c r="NCL440" s="294" t="s">
        <v>5621</v>
      </c>
      <c r="NCM440" s="294" t="s">
        <v>5621</v>
      </c>
      <c r="NCN440" s="294" t="s">
        <v>5621</v>
      </c>
      <c r="NCO440" s="294" t="s">
        <v>5621</v>
      </c>
      <c r="NCP440" s="294" t="s">
        <v>5621</v>
      </c>
      <c r="NCQ440" s="294" t="s">
        <v>5621</v>
      </c>
      <c r="NCR440" s="294" t="s">
        <v>5621</v>
      </c>
      <c r="NCS440" s="294" t="s">
        <v>5621</v>
      </c>
      <c r="NCT440" s="294" t="s">
        <v>5621</v>
      </c>
      <c r="NCU440" s="294" t="s">
        <v>5621</v>
      </c>
      <c r="NCV440" s="294" t="s">
        <v>5621</v>
      </c>
      <c r="NCW440" s="294" t="s">
        <v>5621</v>
      </c>
      <c r="NCX440" s="294" t="s">
        <v>5621</v>
      </c>
      <c r="NCY440" s="294" t="s">
        <v>5621</v>
      </c>
      <c r="NCZ440" s="294" t="s">
        <v>5621</v>
      </c>
      <c r="NDA440" s="294" t="s">
        <v>5621</v>
      </c>
      <c r="NDB440" s="294" t="s">
        <v>5621</v>
      </c>
      <c r="NDC440" s="294" t="s">
        <v>5621</v>
      </c>
      <c r="NDD440" s="294" t="s">
        <v>5621</v>
      </c>
      <c r="NDE440" s="294" t="s">
        <v>5621</v>
      </c>
      <c r="NDF440" s="294" t="s">
        <v>5621</v>
      </c>
      <c r="NDG440" s="294" t="s">
        <v>5621</v>
      </c>
      <c r="NDH440" s="294" t="s">
        <v>5621</v>
      </c>
      <c r="NDI440" s="294" t="s">
        <v>5621</v>
      </c>
      <c r="NDJ440" s="294" t="s">
        <v>5621</v>
      </c>
      <c r="NDK440" s="294" t="s">
        <v>5621</v>
      </c>
      <c r="NDL440" s="294" t="s">
        <v>5621</v>
      </c>
      <c r="NDM440" s="294" t="s">
        <v>5621</v>
      </c>
      <c r="NDN440" s="294" t="s">
        <v>5621</v>
      </c>
      <c r="NDO440" s="294" t="s">
        <v>5621</v>
      </c>
      <c r="NDP440" s="294" t="s">
        <v>5621</v>
      </c>
      <c r="NDQ440" s="294" t="s">
        <v>5621</v>
      </c>
      <c r="NDR440" s="294" t="s">
        <v>5621</v>
      </c>
      <c r="NDS440" s="294" t="s">
        <v>5621</v>
      </c>
      <c r="NDT440" s="294" t="s">
        <v>5621</v>
      </c>
      <c r="NDU440" s="294" t="s">
        <v>5621</v>
      </c>
      <c r="NDV440" s="294" t="s">
        <v>5621</v>
      </c>
      <c r="NDW440" s="294" t="s">
        <v>5621</v>
      </c>
      <c r="NDX440" s="294" t="s">
        <v>5621</v>
      </c>
      <c r="NDY440" s="294" t="s">
        <v>5621</v>
      </c>
      <c r="NDZ440" s="294" t="s">
        <v>5621</v>
      </c>
      <c r="NEA440" s="294" t="s">
        <v>5621</v>
      </c>
      <c r="NEB440" s="294" t="s">
        <v>5621</v>
      </c>
      <c r="NEC440" s="294" t="s">
        <v>5621</v>
      </c>
      <c r="NED440" s="294" t="s">
        <v>5621</v>
      </c>
      <c r="NEE440" s="294" t="s">
        <v>5621</v>
      </c>
      <c r="NEF440" s="294" t="s">
        <v>5621</v>
      </c>
      <c r="NEG440" s="294" t="s">
        <v>5621</v>
      </c>
      <c r="NEH440" s="294" t="s">
        <v>5621</v>
      </c>
      <c r="NEI440" s="294" t="s">
        <v>5621</v>
      </c>
      <c r="NEJ440" s="294" t="s">
        <v>5621</v>
      </c>
      <c r="NEK440" s="294" t="s">
        <v>5621</v>
      </c>
      <c r="NEL440" s="294" t="s">
        <v>5621</v>
      </c>
      <c r="NEM440" s="294" t="s">
        <v>5621</v>
      </c>
      <c r="NEN440" s="294" t="s">
        <v>5621</v>
      </c>
      <c r="NEO440" s="294" t="s">
        <v>5621</v>
      </c>
      <c r="NEP440" s="294" t="s">
        <v>5621</v>
      </c>
      <c r="NEQ440" s="294" t="s">
        <v>5621</v>
      </c>
      <c r="NER440" s="294" t="s">
        <v>5621</v>
      </c>
      <c r="NES440" s="294" t="s">
        <v>5621</v>
      </c>
      <c r="NET440" s="294" t="s">
        <v>5621</v>
      </c>
      <c r="NEU440" s="294" t="s">
        <v>5621</v>
      </c>
      <c r="NEV440" s="294" t="s">
        <v>5621</v>
      </c>
      <c r="NEW440" s="294" t="s">
        <v>5621</v>
      </c>
      <c r="NEX440" s="294" t="s">
        <v>5621</v>
      </c>
      <c r="NEY440" s="294" t="s">
        <v>5621</v>
      </c>
      <c r="NEZ440" s="294" t="s">
        <v>5621</v>
      </c>
      <c r="NFA440" s="294" t="s">
        <v>5621</v>
      </c>
      <c r="NFB440" s="294" t="s">
        <v>5621</v>
      </c>
      <c r="NFC440" s="294" t="s">
        <v>5621</v>
      </c>
      <c r="NFD440" s="294" t="s">
        <v>5621</v>
      </c>
      <c r="NFE440" s="294" t="s">
        <v>5621</v>
      </c>
      <c r="NFF440" s="294" t="s">
        <v>5621</v>
      </c>
      <c r="NFG440" s="294" t="s">
        <v>5621</v>
      </c>
      <c r="NFH440" s="294" t="s">
        <v>5621</v>
      </c>
      <c r="NFI440" s="294" t="s">
        <v>5621</v>
      </c>
      <c r="NFJ440" s="294" t="s">
        <v>5621</v>
      </c>
      <c r="NFK440" s="294" t="s">
        <v>5621</v>
      </c>
      <c r="NFL440" s="294" t="s">
        <v>5621</v>
      </c>
      <c r="NFM440" s="294" t="s">
        <v>5621</v>
      </c>
      <c r="NFN440" s="294" t="s">
        <v>5621</v>
      </c>
      <c r="NFO440" s="294" t="s">
        <v>5621</v>
      </c>
      <c r="NFP440" s="294" t="s">
        <v>5621</v>
      </c>
      <c r="NFQ440" s="294" t="s">
        <v>5621</v>
      </c>
      <c r="NFR440" s="294" t="s">
        <v>5621</v>
      </c>
      <c r="NFS440" s="294" t="s">
        <v>5621</v>
      </c>
      <c r="NFT440" s="294" t="s">
        <v>5621</v>
      </c>
      <c r="NFU440" s="294" t="s">
        <v>5621</v>
      </c>
      <c r="NFV440" s="294" t="s">
        <v>5621</v>
      </c>
      <c r="NFW440" s="294" t="s">
        <v>5621</v>
      </c>
      <c r="NFX440" s="294" t="s">
        <v>5621</v>
      </c>
      <c r="NFY440" s="294" t="s">
        <v>5621</v>
      </c>
      <c r="NFZ440" s="294" t="s">
        <v>5621</v>
      </c>
      <c r="NGA440" s="294" t="s">
        <v>5621</v>
      </c>
      <c r="NGB440" s="294" t="s">
        <v>5621</v>
      </c>
      <c r="NGC440" s="294" t="s">
        <v>5621</v>
      </c>
      <c r="NGD440" s="294" t="s">
        <v>5621</v>
      </c>
      <c r="NGE440" s="294" t="s">
        <v>5621</v>
      </c>
      <c r="NGF440" s="294" t="s">
        <v>5621</v>
      </c>
      <c r="NGG440" s="294" t="s">
        <v>5621</v>
      </c>
      <c r="NGH440" s="294" t="s">
        <v>5621</v>
      </c>
      <c r="NGI440" s="294" t="s">
        <v>5621</v>
      </c>
      <c r="NGJ440" s="294" t="s">
        <v>5621</v>
      </c>
      <c r="NGK440" s="294" t="s">
        <v>5621</v>
      </c>
      <c r="NGL440" s="294" t="s">
        <v>5621</v>
      </c>
      <c r="NGM440" s="294" t="s">
        <v>5621</v>
      </c>
      <c r="NGN440" s="294" t="s">
        <v>5621</v>
      </c>
      <c r="NGO440" s="294" t="s">
        <v>5621</v>
      </c>
      <c r="NGP440" s="294" t="s">
        <v>5621</v>
      </c>
      <c r="NGQ440" s="294" t="s">
        <v>5621</v>
      </c>
      <c r="NGR440" s="294" t="s">
        <v>5621</v>
      </c>
      <c r="NGS440" s="294" t="s">
        <v>5621</v>
      </c>
      <c r="NGT440" s="294" t="s">
        <v>5621</v>
      </c>
      <c r="NGU440" s="294" t="s">
        <v>5621</v>
      </c>
      <c r="NGV440" s="294" t="s">
        <v>5621</v>
      </c>
      <c r="NGW440" s="294" t="s">
        <v>5621</v>
      </c>
      <c r="NGX440" s="294" t="s">
        <v>5621</v>
      </c>
      <c r="NGY440" s="294" t="s">
        <v>5621</v>
      </c>
      <c r="NGZ440" s="294" t="s">
        <v>5621</v>
      </c>
      <c r="NHA440" s="294" t="s">
        <v>5621</v>
      </c>
      <c r="NHB440" s="294" t="s">
        <v>5621</v>
      </c>
      <c r="NHC440" s="294" t="s">
        <v>5621</v>
      </c>
      <c r="NHD440" s="294" t="s">
        <v>5621</v>
      </c>
      <c r="NHE440" s="294" t="s">
        <v>5621</v>
      </c>
      <c r="NHF440" s="294" t="s">
        <v>5621</v>
      </c>
      <c r="NHG440" s="294" t="s">
        <v>5621</v>
      </c>
      <c r="NHH440" s="294" t="s">
        <v>5621</v>
      </c>
      <c r="NHI440" s="294" t="s">
        <v>5621</v>
      </c>
      <c r="NHJ440" s="294" t="s">
        <v>5621</v>
      </c>
      <c r="NHK440" s="294" t="s">
        <v>5621</v>
      </c>
      <c r="NHL440" s="294" t="s">
        <v>5621</v>
      </c>
      <c r="NHM440" s="294" t="s">
        <v>5621</v>
      </c>
      <c r="NHN440" s="294" t="s">
        <v>5621</v>
      </c>
      <c r="NHO440" s="294" t="s">
        <v>5621</v>
      </c>
      <c r="NHP440" s="294" t="s">
        <v>5621</v>
      </c>
      <c r="NHQ440" s="294" t="s">
        <v>5621</v>
      </c>
      <c r="NHR440" s="294" t="s">
        <v>5621</v>
      </c>
      <c r="NHS440" s="294" t="s">
        <v>5621</v>
      </c>
      <c r="NHT440" s="294" t="s">
        <v>5621</v>
      </c>
      <c r="NHU440" s="294" t="s">
        <v>5621</v>
      </c>
      <c r="NHV440" s="294" t="s">
        <v>5621</v>
      </c>
      <c r="NHW440" s="294" t="s">
        <v>5621</v>
      </c>
      <c r="NHX440" s="294" t="s">
        <v>5621</v>
      </c>
      <c r="NHY440" s="294" t="s">
        <v>5621</v>
      </c>
      <c r="NHZ440" s="294" t="s">
        <v>5621</v>
      </c>
      <c r="NIA440" s="294" t="s">
        <v>5621</v>
      </c>
      <c r="NIB440" s="294" t="s">
        <v>5621</v>
      </c>
      <c r="NIC440" s="294" t="s">
        <v>5621</v>
      </c>
      <c r="NID440" s="294" t="s">
        <v>5621</v>
      </c>
      <c r="NIE440" s="294" t="s">
        <v>5621</v>
      </c>
      <c r="NIF440" s="294" t="s">
        <v>5621</v>
      </c>
      <c r="NIG440" s="294" t="s">
        <v>5621</v>
      </c>
      <c r="NIH440" s="294" t="s">
        <v>5621</v>
      </c>
      <c r="NII440" s="294" t="s">
        <v>5621</v>
      </c>
      <c r="NIJ440" s="294" t="s">
        <v>5621</v>
      </c>
      <c r="NIK440" s="294" t="s">
        <v>5621</v>
      </c>
      <c r="NIL440" s="294" t="s">
        <v>5621</v>
      </c>
      <c r="NIM440" s="294" t="s">
        <v>5621</v>
      </c>
      <c r="NIN440" s="294" t="s">
        <v>5621</v>
      </c>
      <c r="NIO440" s="294" t="s">
        <v>5621</v>
      </c>
      <c r="NIP440" s="294" t="s">
        <v>5621</v>
      </c>
      <c r="NIQ440" s="294" t="s">
        <v>5621</v>
      </c>
      <c r="NIR440" s="294" t="s">
        <v>5621</v>
      </c>
      <c r="NIS440" s="294" t="s">
        <v>5621</v>
      </c>
      <c r="NIT440" s="294" t="s">
        <v>5621</v>
      </c>
      <c r="NIU440" s="294" t="s">
        <v>5621</v>
      </c>
      <c r="NIV440" s="294" t="s">
        <v>5621</v>
      </c>
      <c r="NIW440" s="294" t="s">
        <v>5621</v>
      </c>
      <c r="NIX440" s="294" t="s">
        <v>5621</v>
      </c>
      <c r="NIY440" s="294" t="s">
        <v>5621</v>
      </c>
      <c r="NIZ440" s="294" t="s">
        <v>5621</v>
      </c>
      <c r="NJA440" s="294" t="s">
        <v>5621</v>
      </c>
      <c r="NJB440" s="294" t="s">
        <v>5621</v>
      </c>
      <c r="NJC440" s="294" t="s">
        <v>5621</v>
      </c>
      <c r="NJD440" s="294" t="s">
        <v>5621</v>
      </c>
      <c r="NJE440" s="294" t="s">
        <v>5621</v>
      </c>
      <c r="NJF440" s="294" t="s">
        <v>5621</v>
      </c>
      <c r="NJG440" s="294" t="s">
        <v>5621</v>
      </c>
      <c r="NJH440" s="294" t="s">
        <v>5621</v>
      </c>
      <c r="NJI440" s="294" t="s">
        <v>5621</v>
      </c>
      <c r="NJJ440" s="294" t="s">
        <v>5621</v>
      </c>
      <c r="NJK440" s="294" t="s">
        <v>5621</v>
      </c>
      <c r="NJL440" s="294" t="s">
        <v>5621</v>
      </c>
      <c r="NJM440" s="294" t="s">
        <v>5621</v>
      </c>
      <c r="NJN440" s="294" t="s">
        <v>5621</v>
      </c>
      <c r="NJO440" s="294" t="s">
        <v>5621</v>
      </c>
      <c r="NJP440" s="294" t="s">
        <v>5621</v>
      </c>
      <c r="NJQ440" s="294" t="s">
        <v>5621</v>
      </c>
      <c r="NJR440" s="294" t="s">
        <v>5621</v>
      </c>
      <c r="NJS440" s="294" t="s">
        <v>5621</v>
      </c>
      <c r="NJT440" s="294" t="s">
        <v>5621</v>
      </c>
      <c r="NJU440" s="294" t="s">
        <v>5621</v>
      </c>
      <c r="NJV440" s="294" t="s">
        <v>5621</v>
      </c>
      <c r="NJW440" s="294" t="s">
        <v>5621</v>
      </c>
      <c r="NJX440" s="294" t="s">
        <v>5621</v>
      </c>
      <c r="NJY440" s="294" t="s">
        <v>5621</v>
      </c>
      <c r="NJZ440" s="294" t="s">
        <v>5621</v>
      </c>
      <c r="NKA440" s="294" t="s">
        <v>5621</v>
      </c>
      <c r="NKB440" s="294" t="s">
        <v>5621</v>
      </c>
      <c r="NKC440" s="294" t="s">
        <v>5621</v>
      </c>
      <c r="NKD440" s="294" t="s">
        <v>5621</v>
      </c>
      <c r="NKE440" s="294" t="s">
        <v>5621</v>
      </c>
      <c r="NKF440" s="294" t="s">
        <v>5621</v>
      </c>
      <c r="NKG440" s="294" t="s">
        <v>5621</v>
      </c>
      <c r="NKH440" s="294" t="s">
        <v>5621</v>
      </c>
      <c r="NKI440" s="294" t="s">
        <v>5621</v>
      </c>
      <c r="NKJ440" s="294" t="s">
        <v>5621</v>
      </c>
      <c r="NKK440" s="294" t="s">
        <v>5621</v>
      </c>
      <c r="NKL440" s="294" t="s">
        <v>5621</v>
      </c>
      <c r="NKM440" s="294" t="s">
        <v>5621</v>
      </c>
      <c r="NKN440" s="294" t="s">
        <v>5621</v>
      </c>
      <c r="NKO440" s="294" t="s">
        <v>5621</v>
      </c>
      <c r="NKP440" s="294" t="s">
        <v>5621</v>
      </c>
      <c r="NKQ440" s="294" t="s">
        <v>5621</v>
      </c>
      <c r="NKR440" s="294" t="s">
        <v>5621</v>
      </c>
      <c r="NKS440" s="294" t="s">
        <v>5621</v>
      </c>
      <c r="NKT440" s="294" t="s">
        <v>5621</v>
      </c>
      <c r="NKU440" s="294" t="s">
        <v>5621</v>
      </c>
      <c r="NKV440" s="294" t="s">
        <v>5621</v>
      </c>
      <c r="NKW440" s="294" t="s">
        <v>5621</v>
      </c>
      <c r="NKX440" s="294" t="s">
        <v>5621</v>
      </c>
      <c r="NKY440" s="294" t="s">
        <v>5621</v>
      </c>
      <c r="NKZ440" s="294" t="s">
        <v>5621</v>
      </c>
      <c r="NLA440" s="294" t="s">
        <v>5621</v>
      </c>
      <c r="NLB440" s="294" t="s">
        <v>5621</v>
      </c>
      <c r="NLC440" s="294" t="s">
        <v>5621</v>
      </c>
      <c r="NLD440" s="294" t="s">
        <v>5621</v>
      </c>
      <c r="NLE440" s="294" t="s">
        <v>5621</v>
      </c>
      <c r="NLF440" s="294" t="s">
        <v>5621</v>
      </c>
      <c r="NLG440" s="294" t="s">
        <v>5621</v>
      </c>
      <c r="NLH440" s="294" t="s">
        <v>5621</v>
      </c>
      <c r="NLI440" s="294" t="s">
        <v>5621</v>
      </c>
      <c r="NLJ440" s="294" t="s">
        <v>5621</v>
      </c>
      <c r="NLK440" s="294" t="s">
        <v>5621</v>
      </c>
      <c r="NLL440" s="294" t="s">
        <v>5621</v>
      </c>
      <c r="NLM440" s="294" t="s">
        <v>5621</v>
      </c>
      <c r="NLN440" s="294" t="s">
        <v>5621</v>
      </c>
      <c r="NLO440" s="294" t="s">
        <v>5621</v>
      </c>
      <c r="NLP440" s="294" t="s">
        <v>5621</v>
      </c>
      <c r="NLQ440" s="294" t="s">
        <v>5621</v>
      </c>
      <c r="NLR440" s="294" t="s">
        <v>5621</v>
      </c>
      <c r="NLS440" s="294" t="s">
        <v>5621</v>
      </c>
      <c r="NLT440" s="294" t="s">
        <v>5621</v>
      </c>
      <c r="NLU440" s="294" t="s">
        <v>5621</v>
      </c>
      <c r="NLV440" s="294" t="s">
        <v>5621</v>
      </c>
      <c r="NLW440" s="294" t="s">
        <v>5621</v>
      </c>
      <c r="NLX440" s="294" t="s">
        <v>5621</v>
      </c>
      <c r="NLY440" s="294" t="s">
        <v>5621</v>
      </c>
      <c r="NLZ440" s="294" t="s">
        <v>5621</v>
      </c>
      <c r="NMA440" s="294" t="s">
        <v>5621</v>
      </c>
      <c r="NMB440" s="294" t="s">
        <v>5621</v>
      </c>
      <c r="NMC440" s="294" t="s">
        <v>5621</v>
      </c>
      <c r="NMD440" s="294" t="s">
        <v>5621</v>
      </c>
      <c r="NME440" s="294" t="s">
        <v>5621</v>
      </c>
      <c r="NMF440" s="294" t="s">
        <v>5621</v>
      </c>
      <c r="NMG440" s="294" t="s">
        <v>5621</v>
      </c>
      <c r="NMH440" s="294" t="s">
        <v>5621</v>
      </c>
      <c r="NMI440" s="294" t="s">
        <v>5621</v>
      </c>
      <c r="NMJ440" s="294" t="s">
        <v>5621</v>
      </c>
      <c r="NMK440" s="294" t="s">
        <v>5621</v>
      </c>
      <c r="NML440" s="294" t="s">
        <v>5621</v>
      </c>
      <c r="NMM440" s="294" t="s">
        <v>5621</v>
      </c>
      <c r="NMN440" s="294" t="s">
        <v>5621</v>
      </c>
      <c r="NMO440" s="294" t="s">
        <v>5621</v>
      </c>
      <c r="NMP440" s="294" t="s">
        <v>5621</v>
      </c>
      <c r="NMQ440" s="294" t="s">
        <v>5621</v>
      </c>
      <c r="NMR440" s="294" t="s">
        <v>5621</v>
      </c>
      <c r="NMS440" s="294" t="s">
        <v>5621</v>
      </c>
      <c r="NMT440" s="294" t="s">
        <v>5621</v>
      </c>
      <c r="NMU440" s="294" t="s">
        <v>5621</v>
      </c>
      <c r="NMV440" s="294" t="s">
        <v>5621</v>
      </c>
      <c r="NMW440" s="294" t="s">
        <v>5621</v>
      </c>
      <c r="NMX440" s="294" t="s">
        <v>5621</v>
      </c>
      <c r="NMY440" s="294" t="s">
        <v>5621</v>
      </c>
      <c r="NMZ440" s="294" t="s">
        <v>5621</v>
      </c>
      <c r="NNA440" s="294" t="s">
        <v>5621</v>
      </c>
      <c r="NNB440" s="294" t="s">
        <v>5621</v>
      </c>
      <c r="NNC440" s="294" t="s">
        <v>5621</v>
      </c>
      <c r="NND440" s="294" t="s">
        <v>5621</v>
      </c>
      <c r="NNE440" s="294" t="s">
        <v>5621</v>
      </c>
      <c r="NNF440" s="294" t="s">
        <v>5621</v>
      </c>
      <c r="NNG440" s="294" t="s">
        <v>5621</v>
      </c>
      <c r="NNH440" s="294" t="s">
        <v>5621</v>
      </c>
      <c r="NNI440" s="294" t="s">
        <v>5621</v>
      </c>
      <c r="NNJ440" s="294" t="s">
        <v>5621</v>
      </c>
      <c r="NNK440" s="294" t="s">
        <v>5621</v>
      </c>
      <c r="NNL440" s="294" t="s">
        <v>5621</v>
      </c>
      <c r="NNM440" s="294" t="s">
        <v>5621</v>
      </c>
      <c r="NNN440" s="294" t="s">
        <v>5621</v>
      </c>
      <c r="NNO440" s="294" t="s">
        <v>5621</v>
      </c>
      <c r="NNP440" s="294" t="s">
        <v>5621</v>
      </c>
      <c r="NNQ440" s="294" t="s">
        <v>5621</v>
      </c>
      <c r="NNR440" s="294" t="s">
        <v>5621</v>
      </c>
      <c r="NNS440" s="294" t="s">
        <v>5621</v>
      </c>
      <c r="NNT440" s="294" t="s">
        <v>5621</v>
      </c>
      <c r="NNU440" s="294" t="s">
        <v>5621</v>
      </c>
      <c r="NNV440" s="294" t="s">
        <v>5621</v>
      </c>
      <c r="NNW440" s="294" t="s">
        <v>5621</v>
      </c>
      <c r="NNX440" s="294" t="s">
        <v>5621</v>
      </c>
      <c r="NNY440" s="294" t="s">
        <v>5621</v>
      </c>
      <c r="NNZ440" s="294" t="s">
        <v>5621</v>
      </c>
      <c r="NOA440" s="294" t="s">
        <v>5621</v>
      </c>
      <c r="NOB440" s="294" t="s">
        <v>5621</v>
      </c>
      <c r="NOC440" s="294" t="s">
        <v>5621</v>
      </c>
      <c r="NOD440" s="294" t="s">
        <v>5621</v>
      </c>
      <c r="NOE440" s="294" t="s">
        <v>5621</v>
      </c>
      <c r="NOF440" s="294" t="s">
        <v>5621</v>
      </c>
      <c r="NOG440" s="294" t="s">
        <v>5621</v>
      </c>
      <c r="NOH440" s="294" t="s">
        <v>5621</v>
      </c>
      <c r="NOI440" s="294" t="s">
        <v>5621</v>
      </c>
      <c r="NOJ440" s="294" t="s">
        <v>5621</v>
      </c>
      <c r="NOK440" s="294" t="s">
        <v>5621</v>
      </c>
      <c r="NOL440" s="294" t="s">
        <v>5621</v>
      </c>
      <c r="NOM440" s="294" t="s">
        <v>5621</v>
      </c>
      <c r="NON440" s="294" t="s">
        <v>5621</v>
      </c>
      <c r="NOO440" s="294" t="s">
        <v>5621</v>
      </c>
      <c r="NOP440" s="294" t="s">
        <v>5621</v>
      </c>
      <c r="NOQ440" s="294" t="s">
        <v>5621</v>
      </c>
      <c r="NOR440" s="294" t="s">
        <v>5621</v>
      </c>
      <c r="NOS440" s="294" t="s">
        <v>5621</v>
      </c>
      <c r="NOT440" s="294" t="s">
        <v>5621</v>
      </c>
      <c r="NOU440" s="294" t="s">
        <v>5621</v>
      </c>
      <c r="NOV440" s="294" t="s">
        <v>5621</v>
      </c>
      <c r="NOW440" s="294" t="s">
        <v>5621</v>
      </c>
      <c r="NOX440" s="294" t="s">
        <v>5621</v>
      </c>
      <c r="NOY440" s="294" t="s">
        <v>5621</v>
      </c>
      <c r="NOZ440" s="294" t="s">
        <v>5621</v>
      </c>
      <c r="NPA440" s="294" t="s">
        <v>5621</v>
      </c>
      <c r="NPB440" s="294" t="s">
        <v>5621</v>
      </c>
      <c r="NPC440" s="294" t="s">
        <v>5621</v>
      </c>
      <c r="NPD440" s="294" t="s">
        <v>5621</v>
      </c>
      <c r="NPE440" s="294" t="s">
        <v>5621</v>
      </c>
      <c r="NPF440" s="294" t="s">
        <v>5621</v>
      </c>
      <c r="NPG440" s="294" t="s">
        <v>5621</v>
      </c>
      <c r="NPH440" s="294" t="s">
        <v>5621</v>
      </c>
      <c r="NPI440" s="294" t="s">
        <v>5621</v>
      </c>
      <c r="NPJ440" s="294" t="s">
        <v>5621</v>
      </c>
      <c r="NPK440" s="294" t="s">
        <v>5621</v>
      </c>
      <c r="NPL440" s="294" t="s">
        <v>5621</v>
      </c>
      <c r="NPM440" s="294" t="s">
        <v>5621</v>
      </c>
      <c r="NPN440" s="294" t="s">
        <v>5621</v>
      </c>
      <c r="NPO440" s="294" t="s">
        <v>5621</v>
      </c>
      <c r="NPP440" s="294" t="s">
        <v>5621</v>
      </c>
      <c r="NPQ440" s="294" t="s">
        <v>5621</v>
      </c>
      <c r="NPR440" s="294" t="s">
        <v>5621</v>
      </c>
      <c r="NPS440" s="294" t="s">
        <v>5621</v>
      </c>
      <c r="NPT440" s="294" t="s">
        <v>5621</v>
      </c>
      <c r="NPU440" s="294" t="s">
        <v>5621</v>
      </c>
      <c r="NPV440" s="294" t="s">
        <v>5621</v>
      </c>
      <c r="NPW440" s="294" t="s">
        <v>5621</v>
      </c>
      <c r="NPX440" s="294" t="s">
        <v>5621</v>
      </c>
      <c r="NPY440" s="294" t="s">
        <v>5621</v>
      </c>
      <c r="NPZ440" s="294" t="s">
        <v>5621</v>
      </c>
      <c r="NQA440" s="294" t="s">
        <v>5621</v>
      </c>
      <c r="NQB440" s="294" t="s">
        <v>5621</v>
      </c>
      <c r="NQC440" s="294" t="s">
        <v>5621</v>
      </c>
      <c r="NQD440" s="294" t="s">
        <v>5621</v>
      </c>
      <c r="NQE440" s="294" t="s">
        <v>5621</v>
      </c>
      <c r="NQF440" s="294" t="s">
        <v>5621</v>
      </c>
      <c r="NQG440" s="294" t="s">
        <v>5621</v>
      </c>
      <c r="NQH440" s="294" t="s">
        <v>5621</v>
      </c>
      <c r="NQI440" s="294" t="s">
        <v>5621</v>
      </c>
      <c r="NQJ440" s="294" t="s">
        <v>5621</v>
      </c>
      <c r="NQK440" s="294" t="s">
        <v>5621</v>
      </c>
      <c r="NQL440" s="294" t="s">
        <v>5621</v>
      </c>
      <c r="NQM440" s="294" t="s">
        <v>5621</v>
      </c>
      <c r="NQN440" s="294" t="s">
        <v>5621</v>
      </c>
      <c r="NQO440" s="294" t="s">
        <v>5621</v>
      </c>
      <c r="NQP440" s="294" t="s">
        <v>5621</v>
      </c>
      <c r="NQQ440" s="294" t="s">
        <v>5621</v>
      </c>
      <c r="NQR440" s="294" t="s">
        <v>5621</v>
      </c>
      <c r="NQS440" s="294" t="s">
        <v>5621</v>
      </c>
      <c r="NQT440" s="294" t="s">
        <v>5621</v>
      </c>
      <c r="NQU440" s="294" t="s">
        <v>5621</v>
      </c>
      <c r="NQV440" s="294" t="s">
        <v>5621</v>
      </c>
      <c r="NQW440" s="294" t="s">
        <v>5621</v>
      </c>
      <c r="NQX440" s="294" t="s">
        <v>5621</v>
      </c>
      <c r="NQY440" s="294" t="s">
        <v>5621</v>
      </c>
      <c r="NQZ440" s="294" t="s">
        <v>5621</v>
      </c>
      <c r="NRA440" s="294" t="s">
        <v>5621</v>
      </c>
      <c r="NRB440" s="294" t="s">
        <v>5621</v>
      </c>
      <c r="NRC440" s="294" t="s">
        <v>5621</v>
      </c>
      <c r="NRD440" s="294" t="s">
        <v>5621</v>
      </c>
      <c r="NRE440" s="294" t="s">
        <v>5621</v>
      </c>
      <c r="NRF440" s="294" t="s">
        <v>5621</v>
      </c>
      <c r="NRG440" s="294" t="s">
        <v>5621</v>
      </c>
      <c r="NRH440" s="294" t="s">
        <v>5621</v>
      </c>
      <c r="NRI440" s="294" t="s">
        <v>5621</v>
      </c>
      <c r="NRJ440" s="294" t="s">
        <v>5621</v>
      </c>
      <c r="NRK440" s="294" t="s">
        <v>5621</v>
      </c>
      <c r="NRL440" s="294" t="s">
        <v>5621</v>
      </c>
      <c r="NRM440" s="294" t="s">
        <v>5621</v>
      </c>
      <c r="NRN440" s="294" t="s">
        <v>5621</v>
      </c>
      <c r="NRO440" s="294" t="s">
        <v>5621</v>
      </c>
      <c r="NRP440" s="294" t="s">
        <v>5621</v>
      </c>
      <c r="NRQ440" s="294" t="s">
        <v>5621</v>
      </c>
      <c r="NRR440" s="294" t="s">
        <v>5621</v>
      </c>
      <c r="NRS440" s="294" t="s">
        <v>5621</v>
      </c>
      <c r="NRT440" s="294" t="s">
        <v>5621</v>
      </c>
      <c r="NRU440" s="294" t="s">
        <v>5621</v>
      </c>
      <c r="NRV440" s="294" t="s">
        <v>5621</v>
      </c>
      <c r="NRW440" s="294" t="s">
        <v>5621</v>
      </c>
      <c r="NRX440" s="294" t="s">
        <v>5621</v>
      </c>
      <c r="NRY440" s="294" t="s">
        <v>5621</v>
      </c>
      <c r="NRZ440" s="294" t="s">
        <v>5621</v>
      </c>
      <c r="NSA440" s="294" t="s">
        <v>5621</v>
      </c>
      <c r="NSB440" s="294" t="s">
        <v>5621</v>
      </c>
      <c r="NSC440" s="294" t="s">
        <v>5621</v>
      </c>
      <c r="NSD440" s="294" t="s">
        <v>5621</v>
      </c>
      <c r="NSE440" s="294" t="s">
        <v>5621</v>
      </c>
      <c r="NSF440" s="294" t="s">
        <v>5621</v>
      </c>
      <c r="NSG440" s="294" t="s">
        <v>5621</v>
      </c>
      <c r="NSH440" s="294" t="s">
        <v>5621</v>
      </c>
      <c r="NSI440" s="294" t="s">
        <v>5621</v>
      </c>
      <c r="NSJ440" s="294" t="s">
        <v>5621</v>
      </c>
      <c r="NSK440" s="294" t="s">
        <v>5621</v>
      </c>
      <c r="NSL440" s="294" t="s">
        <v>5621</v>
      </c>
      <c r="NSM440" s="294" t="s">
        <v>5621</v>
      </c>
      <c r="NSN440" s="294" t="s">
        <v>5621</v>
      </c>
      <c r="NSO440" s="294" t="s">
        <v>5621</v>
      </c>
      <c r="NSP440" s="294" t="s">
        <v>5621</v>
      </c>
      <c r="NSQ440" s="294" t="s">
        <v>5621</v>
      </c>
      <c r="NSR440" s="294" t="s">
        <v>5621</v>
      </c>
      <c r="NSS440" s="294" t="s">
        <v>5621</v>
      </c>
      <c r="NST440" s="294" t="s">
        <v>5621</v>
      </c>
      <c r="NSU440" s="294" t="s">
        <v>5621</v>
      </c>
      <c r="NSV440" s="294" t="s">
        <v>5621</v>
      </c>
      <c r="NSW440" s="294" t="s">
        <v>5621</v>
      </c>
      <c r="NSX440" s="294" t="s">
        <v>5621</v>
      </c>
      <c r="NSY440" s="294" t="s">
        <v>5621</v>
      </c>
      <c r="NSZ440" s="294" t="s">
        <v>5621</v>
      </c>
      <c r="NTA440" s="294" t="s">
        <v>5621</v>
      </c>
      <c r="NTB440" s="294" t="s">
        <v>5621</v>
      </c>
      <c r="NTC440" s="294" t="s">
        <v>5621</v>
      </c>
      <c r="NTD440" s="294" t="s">
        <v>5621</v>
      </c>
      <c r="NTE440" s="294" t="s">
        <v>5621</v>
      </c>
      <c r="NTF440" s="294" t="s">
        <v>5621</v>
      </c>
      <c r="NTG440" s="294" t="s">
        <v>5621</v>
      </c>
      <c r="NTH440" s="294" t="s">
        <v>5621</v>
      </c>
      <c r="NTI440" s="294" t="s">
        <v>5621</v>
      </c>
      <c r="NTJ440" s="294" t="s">
        <v>5621</v>
      </c>
      <c r="NTK440" s="294" t="s">
        <v>5621</v>
      </c>
      <c r="NTL440" s="294" t="s">
        <v>5621</v>
      </c>
      <c r="NTM440" s="294" t="s">
        <v>5621</v>
      </c>
      <c r="NTN440" s="294" t="s">
        <v>5621</v>
      </c>
      <c r="NTO440" s="294" t="s">
        <v>5621</v>
      </c>
      <c r="NTP440" s="294" t="s">
        <v>5621</v>
      </c>
      <c r="NTQ440" s="294" t="s">
        <v>5621</v>
      </c>
      <c r="NTR440" s="294" t="s">
        <v>5621</v>
      </c>
      <c r="NTS440" s="294" t="s">
        <v>5621</v>
      </c>
      <c r="NTT440" s="294" t="s">
        <v>5621</v>
      </c>
      <c r="NTU440" s="294" t="s">
        <v>5621</v>
      </c>
      <c r="NTV440" s="294" t="s">
        <v>5621</v>
      </c>
      <c r="NTW440" s="294" t="s">
        <v>5621</v>
      </c>
      <c r="NTX440" s="294" t="s">
        <v>5621</v>
      </c>
      <c r="NTY440" s="294" t="s">
        <v>5621</v>
      </c>
      <c r="NTZ440" s="294" t="s">
        <v>5621</v>
      </c>
      <c r="NUA440" s="294" t="s">
        <v>5621</v>
      </c>
      <c r="NUB440" s="294" t="s">
        <v>5621</v>
      </c>
      <c r="NUC440" s="294" t="s">
        <v>5621</v>
      </c>
      <c r="NUD440" s="294" t="s">
        <v>5621</v>
      </c>
      <c r="NUE440" s="294" t="s">
        <v>5621</v>
      </c>
      <c r="NUF440" s="294" t="s">
        <v>5621</v>
      </c>
      <c r="NUG440" s="294" t="s">
        <v>5621</v>
      </c>
      <c r="NUH440" s="294" t="s">
        <v>5621</v>
      </c>
      <c r="NUI440" s="294" t="s">
        <v>5621</v>
      </c>
      <c r="NUJ440" s="294" t="s">
        <v>5621</v>
      </c>
      <c r="NUK440" s="294" t="s">
        <v>5621</v>
      </c>
      <c r="NUL440" s="294" t="s">
        <v>5621</v>
      </c>
      <c r="NUM440" s="294" t="s">
        <v>5621</v>
      </c>
      <c r="NUN440" s="294" t="s">
        <v>5621</v>
      </c>
      <c r="NUO440" s="294" t="s">
        <v>5621</v>
      </c>
      <c r="NUP440" s="294" t="s">
        <v>5621</v>
      </c>
      <c r="NUQ440" s="294" t="s">
        <v>5621</v>
      </c>
      <c r="NUR440" s="294" t="s">
        <v>5621</v>
      </c>
      <c r="NUS440" s="294" t="s">
        <v>5621</v>
      </c>
      <c r="NUT440" s="294" t="s">
        <v>5621</v>
      </c>
      <c r="NUU440" s="294" t="s">
        <v>5621</v>
      </c>
      <c r="NUV440" s="294" t="s">
        <v>5621</v>
      </c>
      <c r="NUW440" s="294" t="s">
        <v>5621</v>
      </c>
      <c r="NUX440" s="294" t="s">
        <v>5621</v>
      </c>
      <c r="NUY440" s="294" t="s">
        <v>5621</v>
      </c>
      <c r="NUZ440" s="294" t="s">
        <v>5621</v>
      </c>
      <c r="NVA440" s="294" t="s">
        <v>5621</v>
      </c>
      <c r="NVB440" s="294" t="s">
        <v>5621</v>
      </c>
      <c r="NVC440" s="294" t="s">
        <v>5621</v>
      </c>
      <c r="NVD440" s="294" t="s">
        <v>5621</v>
      </c>
      <c r="NVE440" s="294" t="s">
        <v>5621</v>
      </c>
      <c r="NVF440" s="294" t="s">
        <v>5621</v>
      </c>
      <c r="NVG440" s="294" t="s">
        <v>5621</v>
      </c>
      <c r="NVH440" s="294" t="s">
        <v>5621</v>
      </c>
      <c r="NVI440" s="294" t="s">
        <v>5621</v>
      </c>
      <c r="NVJ440" s="294" t="s">
        <v>5621</v>
      </c>
      <c r="NVK440" s="294" t="s">
        <v>5621</v>
      </c>
      <c r="NVL440" s="294" t="s">
        <v>5621</v>
      </c>
      <c r="NVM440" s="294" t="s">
        <v>5621</v>
      </c>
      <c r="NVN440" s="294" t="s">
        <v>5621</v>
      </c>
      <c r="NVO440" s="294" t="s">
        <v>5621</v>
      </c>
      <c r="NVP440" s="294" t="s">
        <v>5621</v>
      </c>
      <c r="NVQ440" s="294" t="s">
        <v>5621</v>
      </c>
      <c r="NVR440" s="294" t="s">
        <v>5621</v>
      </c>
      <c r="NVS440" s="294" t="s">
        <v>5621</v>
      </c>
      <c r="NVT440" s="294" t="s">
        <v>5621</v>
      </c>
      <c r="NVU440" s="294" t="s">
        <v>5621</v>
      </c>
      <c r="NVV440" s="294" t="s">
        <v>5621</v>
      </c>
      <c r="NVW440" s="294" t="s">
        <v>5621</v>
      </c>
      <c r="NVX440" s="294" t="s">
        <v>5621</v>
      </c>
      <c r="NVY440" s="294" t="s">
        <v>5621</v>
      </c>
      <c r="NVZ440" s="294" t="s">
        <v>5621</v>
      </c>
      <c r="NWA440" s="294" t="s">
        <v>5621</v>
      </c>
      <c r="NWB440" s="294" t="s">
        <v>5621</v>
      </c>
      <c r="NWC440" s="294" t="s">
        <v>5621</v>
      </c>
      <c r="NWD440" s="294" t="s">
        <v>5621</v>
      </c>
      <c r="NWE440" s="294" t="s">
        <v>5621</v>
      </c>
      <c r="NWF440" s="294" t="s">
        <v>5621</v>
      </c>
      <c r="NWG440" s="294" t="s">
        <v>5621</v>
      </c>
      <c r="NWH440" s="294" t="s">
        <v>5621</v>
      </c>
      <c r="NWI440" s="294" t="s">
        <v>5621</v>
      </c>
      <c r="NWJ440" s="294" t="s">
        <v>5621</v>
      </c>
      <c r="NWK440" s="294" t="s">
        <v>5621</v>
      </c>
      <c r="NWL440" s="294" t="s">
        <v>5621</v>
      </c>
      <c r="NWM440" s="294" t="s">
        <v>5621</v>
      </c>
      <c r="NWN440" s="294" t="s">
        <v>5621</v>
      </c>
      <c r="NWO440" s="294" t="s">
        <v>5621</v>
      </c>
      <c r="NWP440" s="294" t="s">
        <v>5621</v>
      </c>
      <c r="NWQ440" s="294" t="s">
        <v>5621</v>
      </c>
      <c r="NWR440" s="294" t="s">
        <v>5621</v>
      </c>
      <c r="NWS440" s="294" t="s">
        <v>5621</v>
      </c>
      <c r="NWT440" s="294" t="s">
        <v>5621</v>
      </c>
      <c r="NWU440" s="294" t="s">
        <v>5621</v>
      </c>
      <c r="NWV440" s="294" t="s">
        <v>5621</v>
      </c>
      <c r="NWW440" s="294" t="s">
        <v>5621</v>
      </c>
      <c r="NWX440" s="294" t="s">
        <v>5621</v>
      </c>
      <c r="NWY440" s="294" t="s">
        <v>5621</v>
      </c>
      <c r="NWZ440" s="294" t="s">
        <v>5621</v>
      </c>
      <c r="NXA440" s="294" t="s">
        <v>5621</v>
      </c>
      <c r="NXB440" s="294" t="s">
        <v>5621</v>
      </c>
      <c r="NXC440" s="294" t="s">
        <v>5621</v>
      </c>
      <c r="NXD440" s="294" t="s">
        <v>5621</v>
      </c>
      <c r="NXE440" s="294" t="s">
        <v>5621</v>
      </c>
      <c r="NXF440" s="294" t="s">
        <v>5621</v>
      </c>
      <c r="NXG440" s="294" t="s">
        <v>5621</v>
      </c>
      <c r="NXH440" s="294" t="s">
        <v>5621</v>
      </c>
      <c r="NXI440" s="294" t="s">
        <v>5621</v>
      </c>
      <c r="NXJ440" s="294" t="s">
        <v>5621</v>
      </c>
      <c r="NXK440" s="294" t="s">
        <v>5621</v>
      </c>
      <c r="NXL440" s="294" t="s">
        <v>5621</v>
      </c>
      <c r="NXM440" s="294" t="s">
        <v>5621</v>
      </c>
      <c r="NXN440" s="294" t="s">
        <v>5621</v>
      </c>
      <c r="NXO440" s="294" t="s">
        <v>5621</v>
      </c>
      <c r="NXP440" s="294" t="s">
        <v>5621</v>
      </c>
      <c r="NXQ440" s="294" t="s">
        <v>5621</v>
      </c>
      <c r="NXR440" s="294" t="s">
        <v>5621</v>
      </c>
      <c r="NXS440" s="294" t="s">
        <v>5621</v>
      </c>
      <c r="NXT440" s="294" t="s">
        <v>5621</v>
      </c>
      <c r="NXU440" s="294" t="s">
        <v>5621</v>
      </c>
      <c r="NXV440" s="294" t="s">
        <v>5621</v>
      </c>
      <c r="NXW440" s="294" t="s">
        <v>5621</v>
      </c>
      <c r="NXX440" s="294" t="s">
        <v>5621</v>
      </c>
      <c r="NXY440" s="294" t="s">
        <v>5621</v>
      </c>
      <c r="NXZ440" s="294" t="s">
        <v>5621</v>
      </c>
      <c r="NYA440" s="294" t="s">
        <v>5621</v>
      </c>
      <c r="NYB440" s="294" t="s">
        <v>5621</v>
      </c>
      <c r="NYC440" s="294" t="s">
        <v>5621</v>
      </c>
      <c r="NYD440" s="294" t="s">
        <v>5621</v>
      </c>
      <c r="NYE440" s="294" t="s">
        <v>5621</v>
      </c>
      <c r="NYF440" s="294" t="s">
        <v>5621</v>
      </c>
      <c r="NYG440" s="294" t="s">
        <v>5621</v>
      </c>
      <c r="NYH440" s="294" t="s">
        <v>5621</v>
      </c>
      <c r="NYI440" s="294" t="s">
        <v>5621</v>
      </c>
      <c r="NYJ440" s="294" t="s">
        <v>5621</v>
      </c>
      <c r="NYK440" s="294" t="s">
        <v>5621</v>
      </c>
      <c r="NYL440" s="294" t="s">
        <v>5621</v>
      </c>
      <c r="NYM440" s="294" t="s">
        <v>5621</v>
      </c>
      <c r="NYN440" s="294" t="s">
        <v>5621</v>
      </c>
      <c r="NYO440" s="294" t="s">
        <v>5621</v>
      </c>
      <c r="NYP440" s="294" t="s">
        <v>5621</v>
      </c>
      <c r="NYQ440" s="294" t="s">
        <v>5621</v>
      </c>
      <c r="NYR440" s="294" t="s">
        <v>5621</v>
      </c>
      <c r="NYS440" s="294" t="s">
        <v>5621</v>
      </c>
      <c r="NYT440" s="294" t="s">
        <v>5621</v>
      </c>
      <c r="NYU440" s="294" t="s">
        <v>5621</v>
      </c>
      <c r="NYV440" s="294" t="s">
        <v>5621</v>
      </c>
      <c r="NYW440" s="294" t="s">
        <v>5621</v>
      </c>
      <c r="NYX440" s="294" t="s">
        <v>5621</v>
      </c>
      <c r="NYY440" s="294" t="s">
        <v>5621</v>
      </c>
      <c r="NYZ440" s="294" t="s">
        <v>5621</v>
      </c>
      <c r="NZA440" s="294" t="s">
        <v>5621</v>
      </c>
      <c r="NZB440" s="294" t="s">
        <v>5621</v>
      </c>
      <c r="NZC440" s="294" t="s">
        <v>5621</v>
      </c>
      <c r="NZD440" s="294" t="s">
        <v>5621</v>
      </c>
      <c r="NZE440" s="294" t="s">
        <v>5621</v>
      </c>
      <c r="NZF440" s="294" t="s">
        <v>5621</v>
      </c>
      <c r="NZG440" s="294" t="s">
        <v>5621</v>
      </c>
      <c r="NZH440" s="294" t="s">
        <v>5621</v>
      </c>
      <c r="NZI440" s="294" t="s">
        <v>5621</v>
      </c>
      <c r="NZJ440" s="294" t="s">
        <v>5621</v>
      </c>
      <c r="NZK440" s="294" t="s">
        <v>5621</v>
      </c>
      <c r="NZL440" s="294" t="s">
        <v>5621</v>
      </c>
      <c r="NZM440" s="294" t="s">
        <v>5621</v>
      </c>
      <c r="NZN440" s="294" t="s">
        <v>5621</v>
      </c>
      <c r="NZO440" s="294" t="s">
        <v>5621</v>
      </c>
      <c r="NZP440" s="294" t="s">
        <v>5621</v>
      </c>
      <c r="NZQ440" s="294" t="s">
        <v>5621</v>
      </c>
      <c r="NZR440" s="294" t="s">
        <v>5621</v>
      </c>
      <c r="NZS440" s="294" t="s">
        <v>5621</v>
      </c>
      <c r="NZT440" s="294" t="s">
        <v>5621</v>
      </c>
      <c r="NZU440" s="294" t="s">
        <v>5621</v>
      </c>
      <c r="NZV440" s="294" t="s">
        <v>5621</v>
      </c>
      <c r="NZW440" s="294" t="s">
        <v>5621</v>
      </c>
      <c r="NZX440" s="294" t="s">
        <v>5621</v>
      </c>
      <c r="NZY440" s="294" t="s">
        <v>5621</v>
      </c>
      <c r="NZZ440" s="294" t="s">
        <v>5621</v>
      </c>
      <c r="OAA440" s="294" t="s">
        <v>5621</v>
      </c>
      <c r="OAB440" s="294" t="s">
        <v>5621</v>
      </c>
      <c r="OAC440" s="294" t="s">
        <v>5621</v>
      </c>
      <c r="OAD440" s="294" t="s">
        <v>5621</v>
      </c>
      <c r="OAE440" s="294" t="s">
        <v>5621</v>
      </c>
      <c r="OAF440" s="294" t="s">
        <v>5621</v>
      </c>
      <c r="OAG440" s="294" t="s">
        <v>5621</v>
      </c>
      <c r="OAH440" s="294" t="s">
        <v>5621</v>
      </c>
      <c r="OAI440" s="294" t="s">
        <v>5621</v>
      </c>
      <c r="OAJ440" s="294" t="s">
        <v>5621</v>
      </c>
      <c r="OAK440" s="294" t="s">
        <v>5621</v>
      </c>
      <c r="OAL440" s="294" t="s">
        <v>5621</v>
      </c>
      <c r="OAM440" s="294" t="s">
        <v>5621</v>
      </c>
      <c r="OAN440" s="294" t="s">
        <v>5621</v>
      </c>
      <c r="OAO440" s="294" t="s">
        <v>5621</v>
      </c>
      <c r="OAP440" s="294" t="s">
        <v>5621</v>
      </c>
      <c r="OAQ440" s="294" t="s">
        <v>5621</v>
      </c>
      <c r="OAR440" s="294" t="s">
        <v>5621</v>
      </c>
      <c r="OAS440" s="294" t="s">
        <v>5621</v>
      </c>
      <c r="OAT440" s="294" t="s">
        <v>5621</v>
      </c>
      <c r="OAU440" s="294" t="s">
        <v>5621</v>
      </c>
      <c r="OAV440" s="294" t="s">
        <v>5621</v>
      </c>
      <c r="OAW440" s="294" t="s">
        <v>5621</v>
      </c>
      <c r="OAX440" s="294" t="s">
        <v>5621</v>
      </c>
      <c r="OAY440" s="294" t="s">
        <v>5621</v>
      </c>
      <c r="OAZ440" s="294" t="s">
        <v>5621</v>
      </c>
      <c r="OBA440" s="294" t="s">
        <v>5621</v>
      </c>
      <c r="OBB440" s="294" t="s">
        <v>5621</v>
      </c>
      <c r="OBC440" s="294" t="s">
        <v>5621</v>
      </c>
      <c r="OBD440" s="294" t="s">
        <v>5621</v>
      </c>
      <c r="OBE440" s="294" t="s">
        <v>5621</v>
      </c>
      <c r="OBF440" s="294" t="s">
        <v>5621</v>
      </c>
      <c r="OBG440" s="294" t="s">
        <v>5621</v>
      </c>
      <c r="OBH440" s="294" t="s">
        <v>5621</v>
      </c>
      <c r="OBI440" s="294" t="s">
        <v>5621</v>
      </c>
      <c r="OBJ440" s="294" t="s">
        <v>5621</v>
      </c>
      <c r="OBK440" s="294" t="s">
        <v>5621</v>
      </c>
      <c r="OBL440" s="294" t="s">
        <v>5621</v>
      </c>
      <c r="OBM440" s="294" t="s">
        <v>5621</v>
      </c>
      <c r="OBN440" s="294" t="s">
        <v>5621</v>
      </c>
      <c r="OBO440" s="294" t="s">
        <v>5621</v>
      </c>
      <c r="OBP440" s="294" t="s">
        <v>5621</v>
      </c>
      <c r="OBQ440" s="294" t="s">
        <v>5621</v>
      </c>
      <c r="OBR440" s="294" t="s">
        <v>5621</v>
      </c>
      <c r="OBS440" s="294" t="s">
        <v>5621</v>
      </c>
      <c r="OBT440" s="294" t="s">
        <v>5621</v>
      </c>
      <c r="OBU440" s="294" t="s">
        <v>5621</v>
      </c>
      <c r="OBV440" s="294" t="s">
        <v>5621</v>
      </c>
      <c r="OBW440" s="294" t="s">
        <v>5621</v>
      </c>
      <c r="OBX440" s="294" t="s">
        <v>5621</v>
      </c>
      <c r="OBY440" s="294" t="s">
        <v>5621</v>
      </c>
      <c r="OBZ440" s="294" t="s">
        <v>5621</v>
      </c>
      <c r="OCA440" s="294" t="s">
        <v>5621</v>
      </c>
      <c r="OCB440" s="294" t="s">
        <v>5621</v>
      </c>
      <c r="OCC440" s="294" t="s">
        <v>5621</v>
      </c>
      <c r="OCD440" s="294" t="s">
        <v>5621</v>
      </c>
      <c r="OCE440" s="294" t="s">
        <v>5621</v>
      </c>
      <c r="OCF440" s="294" t="s">
        <v>5621</v>
      </c>
      <c r="OCG440" s="294" t="s">
        <v>5621</v>
      </c>
      <c r="OCH440" s="294" t="s">
        <v>5621</v>
      </c>
      <c r="OCI440" s="294" t="s">
        <v>5621</v>
      </c>
      <c r="OCJ440" s="294" t="s">
        <v>5621</v>
      </c>
      <c r="OCK440" s="294" t="s">
        <v>5621</v>
      </c>
      <c r="OCL440" s="294" t="s">
        <v>5621</v>
      </c>
      <c r="OCM440" s="294" t="s">
        <v>5621</v>
      </c>
      <c r="OCN440" s="294" t="s">
        <v>5621</v>
      </c>
      <c r="OCO440" s="294" t="s">
        <v>5621</v>
      </c>
      <c r="OCP440" s="294" t="s">
        <v>5621</v>
      </c>
      <c r="OCQ440" s="294" t="s">
        <v>5621</v>
      </c>
      <c r="OCR440" s="294" t="s">
        <v>5621</v>
      </c>
      <c r="OCS440" s="294" t="s">
        <v>5621</v>
      </c>
      <c r="OCT440" s="294" t="s">
        <v>5621</v>
      </c>
      <c r="OCU440" s="294" t="s">
        <v>5621</v>
      </c>
      <c r="OCV440" s="294" t="s">
        <v>5621</v>
      </c>
      <c r="OCW440" s="294" t="s">
        <v>5621</v>
      </c>
      <c r="OCX440" s="294" t="s">
        <v>5621</v>
      </c>
      <c r="OCY440" s="294" t="s">
        <v>5621</v>
      </c>
      <c r="OCZ440" s="294" t="s">
        <v>5621</v>
      </c>
      <c r="ODA440" s="294" t="s">
        <v>5621</v>
      </c>
      <c r="ODB440" s="294" t="s">
        <v>5621</v>
      </c>
      <c r="ODC440" s="294" t="s">
        <v>5621</v>
      </c>
      <c r="ODD440" s="294" t="s">
        <v>5621</v>
      </c>
      <c r="ODE440" s="294" t="s">
        <v>5621</v>
      </c>
      <c r="ODF440" s="294" t="s">
        <v>5621</v>
      </c>
      <c r="ODG440" s="294" t="s">
        <v>5621</v>
      </c>
      <c r="ODH440" s="294" t="s">
        <v>5621</v>
      </c>
      <c r="ODI440" s="294" t="s">
        <v>5621</v>
      </c>
      <c r="ODJ440" s="294" t="s">
        <v>5621</v>
      </c>
      <c r="ODK440" s="294" t="s">
        <v>5621</v>
      </c>
      <c r="ODL440" s="294" t="s">
        <v>5621</v>
      </c>
      <c r="ODM440" s="294" t="s">
        <v>5621</v>
      </c>
      <c r="ODN440" s="294" t="s">
        <v>5621</v>
      </c>
      <c r="ODO440" s="294" t="s">
        <v>5621</v>
      </c>
      <c r="ODP440" s="294" t="s">
        <v>5621</v>
      </c>
      <c r="ODQ440" s="294" t="s">
        <v>5621</v>
      </c>
      <c r="ODR440" s="294" t="s">
        <v>5621</v>
      </c>
      <c r="ODS440" s="294" t="s">
        <v>5621</v>
      </c>
      <c r="ODT440" s="294" t="s">
        <v>5621</v>
      </c>
      <c r="ODU440" s="294" t="s">
        <v>5621</v>
      </c>
      <c r="ODV440" s="294" t="s">
        <v>5621</v>
      </c>
      <c r="ODW440" s="294" t="s">
        <v>5621</v>
      </c>
      <c r="ODX440" s="294" t="s">
        <v>5621</v>
      </c>
      <c r="ODY440" s="294" t="s">
        <v>5621</v>
      </c>
      <c r="ODZ440" s="294" t="s">
        <v>5621</v>
      </c>
      <c r="OEA440" s="294" t="s">
        <v>5621</v>
      </c>
      <c r="OEB440" s="294" t="s">
        <v>5621</v>
      </c>
      <c r="OEC440" s="294" t="s">
        <v>5621</v>
      </c>
      <c r="OED440" s="294" t="s">
        <v>5621</v>
      </c>
      <c r="OEE440" s="294" t="s">
        <v>5621</v>
      </c>
      <c r="OEF440" s="294" t="s">
        <v>5621</v>
      </c>
      <c r="OEG440" s="294" t="s">
        <v>5621</v>
      </c>
      <c r="OEH440" s="294" t="s">
        <v>5621</v>
      </c>
      <c r="OEI440" s="294" t="s">
        <v>5621</v>
      </c>
      <c r="OEJ440" s="294" t="s">
        <v>5621</v>
      </c>
      <c r="OEK440" s="294" t="s">
        <v>5621</v>
      </c>
      <c r="OEL440" s="294" t="s">
        <v>5621</v>
      </c>
      <c r="OEM440" s="294" t="s">
        <v>5621</v>
      </c>
      <c r="OEN440" s="294" t="s">
        <v>5621</v>
      </c>
      <c r="OEO440" s="294" t="s">
        <v>5621</v>
      </c>
      <c r="OEP440" s="294" t="s">
        <v>5621</v>
      </c>
      <c r="OEQ440" s="294" t="s">
        <v>5621</v>
      </c>
      <c r="OER440" s="294" t="s">
        <v>5621</v>
      </c>
      <c r="OES440" s="294" t="s">
        <v>5621</v>
      </c>
      <c r="OET440" s="294" t="s">
        <v>5621</v>
      </c>
      <c r="OEU440" s="294" t="s">
        <v>5621</v>
      </c>
      <c r="OEV440" s="294" t="s">
        <v>5621</v>
      </c>
      <c r="OEW440" s="294" t="s">
        <v>5621</v>
      </c>
      <c r="OEX440" s="294" t="s">
        <v>5621</v>
      </c>
      <c r="OEY440" s="294" t="s">
        <v>5621</v>
      </c>
      <c r="OEZ440" s="294" t="s">
        <v>5621</v>
      </c>
      <c r="OFA440" s="294" t="s">
        <v>5621</v>
      </c>
      <c r="OFB440" s="294" t="s">
        <v>5621</v>
      </c>
      <c r="OFC440" s="294" t="s">
        <v>5621</v>
      </c>
      <c r="OFD440" s="294" t="s">
        <v>5621</v>
      </c>
      <c r="OFE440" s="294" t="s">
        <v>5621</v>
      </c>
      <c r="OFF440" s="294" t="s">
        <v>5621</v>
      </c>
      <c r="OFG440" s="294" t="s">
        <v>5621</v>
      </c>
      <c r="OFH440" s="294" t="s">
        <v>5621</v>
      </c>
      <c r="OFI440" s="294" t="s">
        <v>5621</v>
      </c>
      <c r="OFJ440" s="294" t="s">
        <v>5621</v>
      </c>
      <c r="OFK440" s="294" t="s">
        <v>5621</v>
      </c>
      <c r="OFL440" s="294" t="s">
        <v>5621</v>
      </c>
      <c r="OFM440" s="294" t="s">
        <v>5621</v>
      </c>
      <c r="OFN440" s="294" t="s">
        <v>5621</v>
      </c>
      <c r="OFO440" s="294" t="s">
        <v>5621</v>
      </c>
      <c r="OFP440" s="294" t="s">
        <v>5621</v>
      </c>
      <c r="OFQ440" s="294" t="s">
        <v>5621</v>
      </c>
      <c r="OFR440" s="294" t="s">
        <v>5621</v>
      </c>
      <c r="OFS440" s="294" t="s">
        <v>5621</v>
      </c>
      <c r="OFT440" s="294" t="s">
        <v>5621</v>
      </c>
      <c r="OFU440" s="294" t="s">
        <v>5621</v>
      </c>
      <c r="OFV440" s="294" t="s">
        <v>5621</v>
      </c>
      <c r="OFW440" s="294" t="s">
        <v>5621</v>
      </c>
      <c r="OFX440" s="294" t="s">
        <v>5621</v>
      </c>
      <c r="OFY440" s="294" t="s">
        <v>5621</v>
      </c>
      <c r="OFZ440" s="294" t="s">
        <v>5621</v>
      </c>
      <c r="OGA440" s="294" t="s">
        <v>5621</v>
      </c>
      <c r="OGB440" s="294" t="s">
        <v>5621</v>
      </c>
      <c r="OGC440" s="294" t="s">
        <v>5621</v>
      </c>
      <c r="OGD440" s="294" t="s">
        <v>5621</v>
      </c>
      <c r="OGE440" s="294" t="s">
        <v>5621</v>
      </c>
      <c r="OGF440" s="294" t="s">
        <v>5621</v>
      </c>
      <c r="OGG440" s="294" t="s">
        <v>5621</v>
      </c>
      <c r="OGH440" s="294" t="s">
        <v>5621</v>
      </c>
      <c r="OGI440" s="294" t="s">
        <v>5621</v>
      </c>
      <c r="OGJ440" s="294" t="s">
        <v>5621</v>
      </c>
      <c r="OGK440" s="294" t="s">
        <v>5621</v>
      </c>
      <c r="OGL440" s="294" t="s">
        <v>5621</v>
      </c>
      <c r="OGM440" s="294" t="s">
        <v>5621</v>
      </c>
      <c r="OGN440" s="294" t="s">
        <v>5621</v>
      </c>
      <c r="OGO440" s="294" t="s">
        <v>5621</v>
      </c>
      <c r="OGP440" s="294" t="s">
        <v>5621</v>
      </c>
      <c r="OGQ440" s="294" t="s">
        <v>5621</v>
      </c>
      <c r="OGR440" s="294" t="s">
        <v>5621</v>
      </c>
      <c r="OGS440" s="294" t="s">
        <v>5621</v>
      </c>
      <c r="OGT440" s="294" t="s">
        <v>5621</v>
      </c>
      <c r="OGU440" s="294" t="s">
        <v>5621</v>
      </c>
      <c r="OGV440" s="294" t="s">
        <v>5621</v>
      </c>
      <c r="OGW440" s="294" t="s">
        <v>5621</v>
      </c>
      <c r="OGX440" s="294" t="s">
        <v>5621</v>
      </c>
      <c r="OGY440" s="294" t="s">
        <v>5621</v>
      </c>
      <c r="OGZ440" s="294" t="s">
        <v>5621</v>
      </c>
      <c r="OHA440" s="294" t="s">
        <v>5621</v>
      </c>
      <c r="OHB440" s="294" t="s">
        <v>5621</v>
      </c>
      <c r="OHC440" s="294" t="s">
        <v>5621</v>
      </c>
      <c r="OHD440" s="294" t="s">
        <v>5621</v>
      </c>
      <c r="OHE440" s="294" t="s">
        <v>5621</v>
      </c>
      <c r="OHF440" s="294" t="s">
        <v>5621</v>
      </c>
      <c r="OHG440" s="294" t="s">
        <v>5621</v>
      </c>
      <c r="OHH440" s="294" t="s">
        <v>5621</v>
      </c>
      <c r="OHI440" s="294" t="s">
        <v>5621</v>
      </c>
      <c r="OHJ440" s="294" t="s">
        <v>5621</v>
      </c>
      <c r="OHK440" s="294" t="s">
        <v>5621</v>
      </c>
      <c r="OHL440" s="294" t="s">
        <v>5621</v>
      </c>
      <c r="OHM440" s="294" t="s">
        <v>5621</v>
      </c>
      <c r="OHN440" s="294" t="s">
        <v>5621</v>
      </c>
      <c r="OHO440" s="294" t="s">
        <v>5621</v>
      </c>
      <c r="OHP440" s="294" t="s">
        <v>5621</v>
      </c>
      <c r="OHQ440" s="294" t="s">
        <v>5621</v>
      </c>
      <c r="OHR440" s="294" t="s">
        <v>5621</v>
      </c>
      <c r="OHS440" s="294" t="s">
        <v>5621</v>
      </c>
      <c r="OHT440" s="294" t="s">
        <v>5621</v>
      </c>
      <c r="OHU440" s="294" t="s">
        <v>5621</v>
      </c>
      <c r="OHV440" s="294" t="s">
        <v>5621</v>
      </c>
      <c r="OHW440" s="294" t="s">
        <v>5621</v>
      </c>
      <c r="OHX440" s="294" t="s">
        <v>5621</v>
      </c>
      <c r="OHY440" s="294" t="s">
        <v>5621</v>
      </c>
      <c r="OHZ440" s="294" t="s">
        <v>5621</v>
      </c>
      <c r="OIA440" s="294" t="s">
        <v>5621</v>
      </c>
      <c r="OIB440" s="294" t="s">
        <v>5621</v>
      </c>
      <c r="OIC440" s="294" t="s">
        <v>5621</v>
      </c>
      <c r="OID440" s="294" t="s">
        <v>5621</v>
      </c>
      <c r="OIE440" s="294" t="s">
        <v>5621</v>
      </c>
      <c r="OIF440" s="294" t="s">
        <v>5621</v>
      </c>
      <c r="OIG440" s="294" t="s">
        <v>5621</v>
      </c>
      <c r="OIH440" s="294" t="s">
        <v>5621</v>
      </c>
      <c r="OII440" s="294" t="s">
        <v>5621</v>
      </c>
      <c r="OIJ440" s="294" t="s">
        <v>5621</v>
      </c>
      <c r="OIK440" s="294" t="s">
        <v>5621</v>
      </c>
      <c r="OIL440" s="294" t="s">
        <v>5621</v>
      </c>
      <c r="OIM440" s="294" t="s">
        <v>5621</v>
      </c>
      <c r="OIN440" s="294" t="s">
        <v>5621</v>
      </c>
      <c r="OIO440" s="294" t="s">
        <v>5621</v>
      </c>
      <c r="OIP440" s="294" t="s">
        <v>5621</v>
      </c>
      <c r="OIQ440" s="294" t="s">
        <v>5621</v>
      </c>
      <c r="OIR440" s="294" t="s">
        <v>5621</v>
      </c>
      <c r="OIS440" s="294" t="s">
        <v>5621</v>
      </c>
      <c r="OIT440" s="294" t="s">
        <v>5621</v>
      </c>
      <c r="OIU440" s="294" t="s">
        <v>5621</v>
      </c>
      <c r="OIV440" s="294" t="s">
        <v>5621</v>
      </c>
      <c r="OIW440" s="294" t="s">
        <v>5621</v>
      </c>
      <c r="OIX440" s="294" t="s">
        <v>5621</v>
      </c>
      <c r="OIY440" s="294" t="s">
        <v>5621</v>
      </c>
      <c r="OIZ440" s="294" t="s">
        <v>5621</v>
      </c>
      <c r="OJA440" s="294" t="s">
        <v>5621</v>
      </c>
      <c r="OJB440" s="294" t="s">
        <v>5621</v>
      </c>
      <c r="OJC440" s="294" t="s">
        <v>5621</v>
      </c>
      <c r="OJD440" s="294" t="s">
        <v>5621</v>
      </c>
      <c r="OJE440" s="294" t="s">
        <v>5621</v>
      </c>
      <c r="OJF440" s="294" t="s">
        <v>5621</v>
      </c>
      <c r="OJG440" s="294" t="s">
        <v>5621</v>
      </c>
      <c r="OJH440" s="294" t="s">
        <v>5621</v>
      </c>
      <c r="OJI440" s="294" t="s">
        <v>5621</v>
      </c>
      <c r="OJJ440" s="294" t="s">
        <v>5621</v>
      </c>
      <c r="OJK440" s="294" t="s">
        <v>5621</v>
      </c>
      <c r="OJL440" s="294" t="s">
        <v>5621</v>
      </c>
      <c r="OJM440" s="294" t="s">
        <v>5621</v>
      </c>
      <c r="OJN440" s="294" t="s">
        <v>5621</v>
      </c>
      <c r="OJO440" s="294" t="s">
        <v>5621</v>
      </c>
      <c r="OJP440" s="294" t="s">
        <v>5621</v>
      </c>
      <c r="OJQ440" s="294" t="s">
        <v>5621</v>
      </c>
      <c r="OJR440" s="294" t="s">
        <v>5621</v>
      </c>
      <c r="OJS440" s="294" t="s">
        <v>5621</v>
      </c>
      <c r="OJT440" s="294" t="s">
        <v>5621</v>
      </c>
      <c r="OJU440" s="294" t="s">
        <v>5621</v>
      </c>
      <c r="OJV440" s="294" t="s">
        <v>5621</v>
      </c>
      <c r="OJW440" s="294" t="s">
        <v>5621</v>
      </c>
      <c r="OJX440" s="294" t="s">
        <v>5621</v>
      </c>
      <c r="OJY440" s="294" t="s">
        <v>5621</v>
      </c>
      <c r="OJZ440" s="294" t="s">
        <v>5621</v>
      </c>
      <c r="OKA440" s="294" t="s">
        <v>5621</v>
      </c>
      <c r="OKB440" s="294" t="s">
        <v>5621</v>
      </c>
      <c r="OKC440" s="294" t="s">
        <v>5621</v>
      </c>
      <c r="OKD440" s="294" t="s">
        <v>5621</v>
      </c>
      <c r="OKE440" s="294" t="s">
        <v>5621</v>
      </c>
      <c r="OKF440" s="294" t="s">
        <v>5621</v>
      </c>
      <c r="OKG440" s="294" t="s">
        <v>5621</v>
      </c>
      <c r="OKH440" s="294" t="s">
        <v>5621</v>
      </c>
      <c r="OKI440" s="294" t="s">
        <v>5621</v>
      </c>
      <c r="OKJ440" s="294" t="s">
        <v>5621</v>
      </c>
      <c r="OKK440" s="294" t="s">
        <v>5621</v>
      </c>
      <c r="OKL440" s="294" t="s">
        <v>5621</v>
      </c>
      <c r="OKM440" s="294" t="s">
        <v>5621</v>
      </c>
      <c r="OKN440" s="294" t="s">
        <v>5621</v>
      </c>
      <c r="OKO440" s="294" t="s">
        <v>5621</v>
      </c>
      <c r="OKP440" s="294" t="s">
        <v>5621</v>
      </c>
      <c r="OKQ440" s="294" t="s">
        <v>5621</v>
      </c>
      <c r="OKR440" s="294" t="s">
        <v>5621</v>
      </c>
      <c r="OKS440" s="294" t="s">
        <v>5621</v>
      </c>
      <c r="OKT440" s="294" t="s">
        <v>5621</v>
      </c>
      <c r="OKU440" s="294" t="s">
        <v>5621</v>
      </c>
      <c r="OKV440" s="294" t="s">
        <v>5621</v>
      </c>
      <c r="OKW440" s="294" t="s">
        <v>5621</v>
      </c>
      <c r="OKX440" s="294" t="s">
        <v>5621</v>
      </c>
      <c r="OKY440" s="294" t="s">
        <v>5621</v>
      </c>
      <c r="OKZ440" s="294" t="s">
        <v>5621</v>
      </c>
      <c r="OLA440" s="294" t="s">
        <v>5621</v>
      </c>
      <c r="OLB440" s="294" t="s">
        <v>5621</v>
      </c>
      <c r="OLC440" s="294" t="s">
        <v>5621</v>
      </c>
      <c r="OLD440" s="294" t="s">
        <v>5621</v>
      </c>
      <c r="OLE440" s="294" t="s">
        <v>5621</v>
      </c>
      <c r="OLF440" s="294" t="s">
        <v>5621</v>
      </c>
      <c r="OLG440" s="294" t="s">
        <v>5621</v>
      </c>
      <c r="OLH440" s="294" t="s">
        <v>5621</v>
      </c>
      <c r="OLI440" s="294" t="s">
        <v>5621</v>
      </c>
      <c r="OLJ440" s="294" t="s">
        <v>5621</v>
      </c>
      <c r="OLK440" s="294" t="s">
        <v>5621</v>
      </c>
      <c r="OLL440" s="294" t="s">
        <v>5621</v>
      </c>
      <c r="OLM440" s="294" t="s">
        <v>5621</v>
      </c>
      <c r="OLN440" s="294" t="s">
        <v>5621</v>
      </c>
      <c r="OLO440" s="294" t="s">
        <v>5621</v>
      </c>
      <c r="OLP440" s="294" t="s">
        <v>5621</v>
      </c>
      <c r="OLQ440" s="294" t="s">
        <v>5621</v>
      </c>
      <c r="OLR440" s="294" t="s">
        <v>5621</v>
      </c>
      <c r="OLS440" s="294" t="s">
        <v>5621</v>
      </c>
      <c r="OLT440" s="294" t="s">
        <v>5621</v>
      </c>
      <c r="OLU440" s="294" t="s">
        <v>5621</v>
      </c>
      <c r="OLV440" s="294" t="s">
        <v>5621</v>
      </c>
      <c r="OLW440" s="294" t="s">
        <v>5621</v>
      </c>
      <c r="OLX440" s="294" t="s">
        <v>5621</v>
      </c>
      <c r="OLY440" s="294" t="s">
        <v>5621</v>
      </c>
      <c r="OLZ440" s="294" t="s">
        <v>5621</v>
      </c>
      <c r="OMA440" s="294" t="s">
        <v>5621</v>
      </c>
      <c r="OMB440" s="294" t="s">
        <v>5621</v>
      </c>
      <c r="OMC440" s="294" t="s">
        <v>5621</v>
      </c>
      <c r="OMD440" s="294" t="s">
        <v>5621</v>
      </c>
      <c r="OME440" s="294" t="s">
        <v>5621</v>
      </c>
      <c r="OMF440" s="294" t="s">
        <v>5621</v>
      </c>
      <c r="OMG440" s="294" t="s">
        <v>5621</v>
      </c>
      <c r="OMH440" s="294" t="s">
        <v>5621</v>
      </c>
      <c r="OMI440" s="294" t="s">
        <v>5621</v>
      </c>
      <c r="OMJ440" s="294" t="s">
        <v>5621</v>
      </c>
      <c r="OMK440" s="294" t="s">
        <v>5621</v>
      </c>
      <c r="OML440" s="294" t="s">
        <v>5621</v>
      </c>
      <c r="OMM440" s="294" t="s">
        <v>5621</v>
      </c>
      <c r="OMN440" s="294" t="s">
        <v>5621</v>
      </c>
      <c r="OMO440" s="294" t="s">
        <v>5621</v>
      </c>
      <c r="OMP440" s="294" t="s">
        <v>5621</v>
      </c>
      <c r="OMQ440" s="294" t="s">
        <v>5621</v>
      </c>
      <c r="OMR440" s="294" t="s">
        <v>5621</v>
      </c>
      <c r="OMS440" s="294" t="s">
        <v>5621</v>
      </c>
      <c r="OMT440" s="294" t="s">
        <v>5621</v>
      </c>
      <c r="OMU440" s="294" t="s">
        <v>5621</v>
      </c>
      <c r="OMV440" s="294" t="s">
        <v>5621</v>
      </c>
      <c r="OMW440" s="294" t="s">
        <v>5621</v>
      </c>
      <c r="OMX440" s="294" t="s">
        <v>5621</v>
      </c>
      <c r="OMY440" s="294" t="s">
        <v>5621</v>
      </c>
      <c r="OMZ440" s="294" t="s">
        <v>5621</v>
      </c>
      <c r="ONA440" s="294" t="s">
        <v>5621</v>
      </c>
      <c r="ONB440" s="294" t="s">
        <v>5621</v>
      </c>
      <c r="ONC440" s="294" t="s">
        <v>5621</v>
      </c>
      <c r="OND440" s="294" t="s">
        <v>5621</v>
      </c>
      <c r="ONE440" s="294" t="s">
        <v>5621</v>
      </c>
      <c r="ONF440" s="294" t="s">
        <v>5621</v>
      </c>
      <c r="ONG440" s="294" t="s">
        <v>5621</v>
      </c>
      <c r="ONH440" s="294" t="s">
        <v>5621</v>
      </c>
      <c r="ONI440" s="294" t="s">
        <v>5621</v>
      </c>
      <c r="ONJ440" s="294" t="s">
        <v>5621</v>
      </c>
      <c r="ONK440" s="294" t="s">
        <v>5621</v>
      </c>
      <c r="ONL440" s="294" t="s">
        <v>5621</v>
      </c>
      <c r="ONM440" s="294" t="s">
        <v>5621</v>
      </c>
      <c r="ONN440" s="294" t="s">
        <v>5621</v>
      </c>
      <c r="ONO440" s="294" t="s">
        <v>5621</v>
      </c>
      <c r="ONP440" s="294" t="s">
        <v>5621</v>
      </c>
      <c r="ONQ440" s="294" t="s">
        <v>5621</v>
      </c>
      <c r="ONR440" s="294" t="s">
        <v>5621</v>
      </c>
      <c r="ONS440" s="294" t="s">
        <v>5621</v>
      </c>
      <c r="ONT440" s="294" t="s">
        <v>5621</v>
      </c>
      <c r="ONU440" s="294" t="s">
        <v>5621</v>
      </c>
      <c r="ONV440" s="294" t="s">
        <v>5621</v>
      </c>
      <c r="ONW440" s="294" t="s">
        <v>5621</v>
      </c>
      <c r="ONX440" s="294" t="s">
        <v>5621</v>
      </c>
      <c r="ONY440" s="294" t="s">
        <v>5621</v>
      </c>
      <c r="ONZ440" s="294" t="s">
        <v>5621</v>
      </c>
      <c r="OOA440" s="294" t="s">
        <v>5621</v>
      </c>
      <c r="OOB440" s="294" t="s">
        <v>5621</v>
      </c>
      <c r="OOC440" s="294" t="s">
        <v>5621</v>
      </c>
      <c r="OOD440" s="294" t="s">
        <v>5621</v>
      </c>
      <c r="OOE440" s="294" t="s">
        <v>5621</v>
      </c>
      <c r="OOF440" s="294" t="s">
        <v>5621</v>
      </c>
      <c r="OOG440" s="294" t="s">
        <v>5621</v>
      </c>
      <c r="OOH440" s="294" t="s">
        <v>5621</v>
      </c>
      <c r="OOI440" s="294" t="s">
        <v>5621</v>
      </c>
      <c r="OOJ440" s="294" t="s">
        <v>5621</v>
      </c>
      <c r="OOK440" s="294" t="s">
        <v>5621</v>
      </c>
      <c r="OOL440" s="294" t="s">
        <v>5621</v>
      </c>
      <c r="OOM440" s="294" t="s">
        <v>5621</v>
      </c>
      <c r="OON440" s="294" t="s">
        <v>5621</v>
      </c>
      <c r="OOO440" s="294" t="s">
        <v>5621</v>
      </c>
      <c r="OOP440" s="294" t="s">
        <v>5621</v>
      </c>
      <c r="OOQ440" s="294" t="s">
        <v>5621</v>
      </c>
      <c r="OOR440" s="294" t="s">
        <v>5621</v>
      </c>
      <c r="OOS440" s="294" t="s">
        <v>5621</v>
      </c>
      <c r="OOT440" s="294" t="s">
        <v>5621</v>
      </c>
      <c r="OOU440" s="294" t="s">
        <v>5621</v>
      </c>
      <c r="OOV440" s="294" t="s">
        <v>5621</v>
      </c>
      <c r="OOW440" s="294" t="s">
        <v>5621</v>
      </c>
      <c r="OOX440" s="294" t="s">
        <v>5621</v>
      </c>
      <c r="OOY440" s="294" t="s">
        <v>5621</v>
      </c>
      <c r="OOZ440" s="294" t="s">
        <v>5621</v>
      </c>
      <c r="OPA440" s="294" t="s">
        <v>5621</v>
      </c>
      <c r="OPB440" s="294" t="s">
        <v>5621</v>
      </c>
      <c r="OPC440" s="294" t="s">
        <v>5621</v>
      </c>
      <c r="OPD440" s="294" t="s">
        <v>5621</v>
      </c>
      <c r="OPE440" s="294" t="s">
        <v>5621</v>
      </c>
      <c r="OPF440" s="294" t="s">
        <v>5621</v>
      </c>
      <c r="OPG440" s="294" t="s">
        <v>5621</v>
      </c>
      <c r="OPH440" s="294" t="s">
        <v>5621</v>
      </c>
      <c r="OPI440" s="294" t="s">
        <v>5621</v>
      </c>
      <c r="OPJ440" s="294" t="s">
        <v>5621</v>
      </c>
      <c r="OPK440" s="294" t="s">
        <v>5621</v>
      </c>
      <c r="OPL440" s="294" t="s">
        <v>5621</v>
      </c>
      <c r="OPM440" s="294" t="s">
        <v>5621</v>
      </c>
      <c r="OPN440" s="294" t="s">
        <v>5621</v>
      </c>
      <c r="OPO440" s="294" t="s">
        <v>5621</v>
      </c>
      <c r="OPP440" s="294" t="s">
        <v>5621</v>
      </c>
      <c r="OPQ440" s="294" t="s">
        <v>5621</v>
      </c>
      <c r="OPR440" s="294" t="s">
        <v>5621</v>
      </c>
      <c r="OPS440" s="294" t="s">
        <v>5621</v>
      </c>
      <c r="OPT440" s="294" t="s">
        <v>5621</v>
      </c>
      <c r="OPU440" s="294" t="s">
        <v>5621</v>
      </c>
      <c r="OPV440" s="294" t="s">
        <v>5621</v>
      </c>
      <c r="OPW440" s="294" t="s">
        <v>5621</v>
      </c>
      <c r="OPX440" s="294" t="s">
        <v>5621</v>
      </c>
      <c r="OPY440" s="294" t="s">
        <v>5621</v>
      </c>
      <c r="OPZ440" s="294" t="s">
        <v>5621</v>
      </c>
      <c r="OQA440" s="294" t="s">
        <v>5621</v>
      </c>
      <c r="OQB440" s="294" t="s">
        <v>5621</v>
      </c>
      <c r="OQC440" s="294" t="s">
        <v>5621</v>
      </c>
      <c r="OQD440" s="294" t="s">
        <v>5621</v>
      </c>
      <c r="OQE440" s="294" t="s">
        <v>5621</v>
      </c>
      <c r="OQF440" s="294" t="s">
        <v>5621</v>
      </c>
      <c r="OQG440" s="294" t="s">
        <v>5621</v>
      </c>
      <c r="OQH440" s="294" t="s">
        <v>5621</v>
      </c>
      <c r="OQI440" s="294" t="s">
        <v>5621</v>
      </c>
      <c r="OQJ440" s="294" t="s">
        <v>5621</v>
      </c>
      <c r="OQK440" s="294" t="s">
        <v>5621</v>
      </c>
      <c r="OQL440" s="294" t="s">
        <v>5621</v>
      </c>
      <c r="OQM440" s="294" t="s">
        <v>5621</v>
      </c>
      <c r="OQN440" s="294" t="s">
        <v>5621</v>
      </c>
      <c r="OQO440" s="294" t="s">
        <v>5621</v>
      </c>
      <c r="OQP440" s="294" t="s">
        <v>5621</v>
      </c>
      <c r="OQQ440" s="294" t="s">
        <v>5621</v>
      </c>
      <c r="OQR440" s="294" t="s">
        <v>5621</v>
      </c>
      <c r="OQS440" s="294" t="s">
        <v>5621</v>
      </c>
      <c r="OQT440" s="294" t="s">
        <v>5621</v>
      </c>
      <c r="OQU440" s="294" t="s">
        <v>5621</v>
      </c>
      <c r="OQV440" s="294" t="s">
        <v>5621</v>
      </c>
      <c r="OQW440" s="294" t="s">
        <v>5621</v>
      </c>
      <c r="OQX440" s="294" t="s">
        <v>5621</v>
      </c>
      <c r="OQY440" s="294" t="s">
        <v>5621</v>
      </c>
      <c r="OQZ440" s="294" t="s">
        <v>5621</v>
      </c>
      <c r="ORA440" s="294" t="s">
        <v>5621</v>
      </c>
      <c r="ORB440" s="294" t="s">
        <v>5621</v>
      </c>
      <c r="ORC440" s="294" t="s">
        <v>5621</v>
      </c>
      <c r="ORD440" s="294" t="s">
        <v>5621</v>
      </c>
      <c r="ORE440" s="294" t="s">
        <v>5621</v>
      </c>
      <c r="ORF440" s="294" t="s">
        <v>5621</v>
      </c>
      <c r="ORG440" s="294" t="s">
        <v>5621</v>
      </c>
      <c r="ORH440" s="294" t="s">
        <v>5621</v>
      </c>
      <c r="ORI440" s="294" t="s">
        <v>5621</v>
      </c>
      <c r="ORJ440" s="294" t="s">
        <v>5621</v>
      </c>
      <c r="ORK440" s="294" t="s">
        <v>5621</v>
      </c>
      <c r="ORL440" s="294" t="s">
        <v>5621</v>
      </c>
      <c r="ORM440" s="294" t="s">
        <v>5621</v>
      </c>
      <c r="ORN440" s="294" t="s">
        <v>5621</v>
      </c>
      <c r="ORO440" s="294" t="s">
        <v>5621</v>
      </c>
      <c r="ORP440" s="294" t="s">
        <v>5621</v>
      </c>
      <c r="ORQ440" s="294" t="s">
        <v>5621</v>
      </c>
      <c r="ORR440" s="294" t="s">
        <v>5621</v>
      </c>
      <c r="ORS440" s="294" t="s">
        <v>5621</v>
      </c>
      <c r="ORT440" s="294" t="s">
        <v>5621</v>
      </c>
      <c r="ORU440" s="294" t="s">
        <v>5621</v>
      </c>
      <c r="ORV440" s="294" t="s">
        <v>5621</v>
      </c>
      <c r="ORW440" s="294" t="s">
        <v>5621</v>
      </c>
      <c r="ORX440" s="294" t="s">
        <v>5621</v>
      </c>
      <c r="ORY440" s="294" t="s">
        <v>5621</v>
      </c>
      <c r="ORZ440" s="294" t="s">
        <v>5621</v>
      </c>
      <c r="OSA440" s="294" t="s">
        <v>5621</v>
      </c>
      <c r="OSB440" s="294" t="s">
        <v>5621</v>
      </c>
      <c r="OSC440" s="294" t="s">
        <v>5621</v>
      </c>
      <c r="OSD440" s="294" t="s">
        <v>5621</v>
      </c>
      <c r="OSE440" s="294" t="s">
        <v>5621</v>
      </c>
      <c r="OSF440" s="294" t="s">
        <v>5621</v>
      </c>
      <c r="OSG440" s="294" t="s">
        <v>5621</v>
      </c>
      <c r="OSH440" s="294" t="s">
        <v>5621</v>
      </c>
      <c r="OSI440" s="294" t="s">
        <v>5621</v>
      </c>
      <c r="OSJ440" s="294" t="s">
        <v>5621</v>
      </c>
      <c r="OSK440" s="294" t="s">
        <v>5621</v>
      </c>
      <c r="OSL440" s="294" t="s">
        <v>5621</v>
      </c>
      <c r="OSM440" s="294" t="s">
        <v>5621</v>
      </c>
      <c r="OSN440" s="294" t="s">
        <v>5621</v>
      </c>
      <c r="OSO440" s="294" t="s">
        <v>5621</v>
      </c>
      <c r="OSP440" s="294" t="s">
        <v>5621</v>
      </c>
      <c r="OSQ440" s="294" t="s">
        <v>5621</v>
      </c>
      <c r="OSR440" s="294" t="s">
        <v>5621</v>
      </c>
      <c r="OSS440" s="294" t="s">
        <v>5621</v>
      </c>
      <c r="OST440" s="294" t="s">
        <v>5621</v>
      </c>
      <c r="OSU440" s="294" t="s">
        <v>5621</v>
      </c>
      <c r="OSV440" s="294" t="s">
        <v>5621</v>
      </c>
      <c r="OSW440" s="294" t="s">
        <v>5621</v>
      </c>
      <c r="OSX440" s="294" t="s">
        <v>5621</v>
      </c>
      <c r="OSY440" s="294" t="s">
        <v>5621</v>
      </c>
      <c r="OSZ440" s="294" t="s">
        <v>5621</v>
      </c>
      <c r="OTA440" s="294" t="s">
        <v>5621</v>
      </c>
      <c r="OTB440" s="294" t="s">
        <v>5621</v>
      </c>
      <c r="OTC440" s="294" t="s">
        <v>5621</v>
      </c>
      <c r="OTD440" s="294" t="s">
        <v>5621</v>
      </c>
      <c r="OTE440" s="294" t="s">
        <v>5621</v>
      </c>
      <c r="OTF440" s="294" t="s">
        <v>5621</v>
      </c>
      <c r="OTG440" s="294" t="s">
        <v>5621</v>
      </c>
      <c r="OTH440" s="294" t="s">
        <v>5621</v>
      </c>
      <c r="OTI440" s="294" t="s">
        <v>5621</v>
      </c>
      <c r="OTJ440" s="294" t="s">
        <v>5621</v>
      </c>
      <c r="OTK440" s="294" t="s">
        <v>5621</v>
      </c>
      <c r="OTL440" s="294" t="s">
        <v>5621</v>
      </c>
      <c r="OTM440" s="294" t="s">
        <v>5621</v>
      </c>
      <c r="OTN440" s="294" t="s">
        <v>5621</v>
      </c>
      <c r="OTO440" s="294" t="s">
        <v>5621</v>
      </c>
      <c r="OTP440" s="294" t="s">
        <v>5621</v>
      </c>
      <c r="OTQ440" s="294" t="s">
        <v>5621</v>
      </c>
      <c r="OTR440" s="294" t="s">
        <v>5621</v>
      </c>
      <c r="OTS440" s="294" t="s">
        <v>5621</v>
      </c>
      <c r="OTT440" s="294" t="s">
        <v>5621</v>
      </c>
      <c r="OTU440" s="294" t="s">
        <v>5621</v>
      </c>
      <c r="OTV440" s="294" t="s">
        <v>5621</v>
      </c>
      <c r="OTW440" s="294" t="s">
        <v>5621</v>
      </c>
      <c r="OTX440" s="294" t="s">
        <v>5621</v>
      </c>
      <c r="OTY440" s="294" t="s">
        <v>5621</v>
      </c>
      <c r="OTZ440" s="294" t="s">
        <v>5621</v>
      </c>
      <c r="OUA440" s="294" t="s">
        <v>5621</v>
      </c>
      <c r="OUB440" s="294" t="s">
        <v>5621</v>
      </c>
      <c r="OUC440" s="294" t="s">
        <v>5621</v>
      </c>
      <c r="OUD440" s="294" t="s">
        <v>5621</v>
      </c>
      <c r="OUE440" s="294" t="s">
        <v>5621</v>
      </c>
      <c r="OUF440" s="294" t="s">
        <v>5621</v>
      </c>
      <c r="OUG440" s="294" t="s">
        <v>5621</v>
      </c>
      <c r="OUH440" s="294" t="s">
        <v>5621</v>
      </c>
      <c r="OUI440" s="294" t="s">
        <v>5621</v>
      </c>
      <c r="OUJ440" s="294" t="s">
        <v>5621</v>
      </c>
      <c r="OUK440" s="294" t="s">
        <v>5621</v>
      </c>
      <c r="OUL440" s="294" t="s">
        <v>5621</v>
      </c>
      <c r="OUM440" s="294" t="s">
        <v>5621</v>
      </c>
      <c r="OUN440" s="294" t="s">
        <v>5621</v>
      </c>
      <c r="OUO440" s="294" t="s">
        <v>5621</v>
      </c>
      <c r="OUP440" s="294" t="s">
        <v>5621</v>
      </c>
      <c r="OUQ440" s="294" t="s">
        <v>5621</v>
      </c>
      <c r="OUR440" s="294" t="s">
        <v>5621</v>
      </c>
      <c r="OUS440" s="294" t="s">
        <v>5621</v>
      </c>
      <c r="OUT440" s="294" t="s">
        <v>5621</v>
      </c>
      <c r="OUU440" s="294" t="s">
        <v>5621</v>
      </c>
      <c r="OUV440" s="294" t="s">
        <v>5621</v>
      </c>
      <c r="OUW440" s="294" t="s">
        <v>5621</v>
      </c>
      <c r="OUX440" s="294" t="s">
        <v>5621</v>
      </c>
      <c r="OUY440" s="294" t="s">
        <v>5621</v>
      </c>
      <c r="OUZ440" s="294" t="s">
        <v>5621</v>
      </c>
      <c r="OVA440" s="294" t="s">
        <v>5621</v>
      </c>
      <c r="OVB440" s="294" t="s">
        <v>5621</v>
      </c>
      <c r="OVC440" s="294" t="s">
        <v>5621</v>
      </c>
      <c r="OVD440" s="294" t="s">
        <v>5621</v>
      </c>
      <c r="OVE440" s="294" t="s">
        <v>5621</v>
      </c>
      <c r="OVF440" s="294" t="s">
        <v>5621</v>
      </c>
      <c r="OVG440" s="294" t="s">
        <v>5621</v>
      </c>
      <c r="OVH440" s="294" t="s">
        <v>5621</v>
      </c>
      <c r="OVI440" s="294" t="s">
        <v>5621</v>
      </c>
      <c r="OVJ440" s="294" t="s">
        <v>5621</v>
      </c>
      <c r="OVK440" s="294" t="s">
        <v>5621</v>
      </c>
      <c r="OVL440" s="294" t="s">
        <v>5621</v>
      </c>
      <c r="OVM440" s="294" t="s">
        <v>5621</v>
      </c>
      <c r="OVN440" s="294" t="s">
        <v>5621</v>
      </c>
      <c r="OVO440" s="294" t="s">
        <v>5621</v>
      </c>
      <c r="OVP440" s="294" t="s">
        <v>5621</v>
      </c>
      <c r="OVQ440" s="294" t="s">
        <v>5621</v>
      </c>
      <c r="OVR440" s="294" t="s">
        <v>5621</v>
      </c>
      <c r="OVS440" s="294" t="s">
        <v>5621</v>
      </c>
      <c r="OVT440" s="294" t="s">
        <v>5621</v>
      </c>
      <c r="OVU440" s="294" t="s">
        <v>5621</v>
      </c>
      <c r="OVV440" s="294" t="s">
        <v>5621</v>
      </c>
      <c r="OVW440" s="294" t="s">
        <v>5621</v>
      </c>
      <c r="OVX440" s="294" t="s">
        <v>5621</v>
      </c>
      <c r="OVY440" s="294" t="s">
        <v>5621</v>
      </c>
      <c r="OVZ440" s="294" t="s">
        <v>5621</v>
      </c>
      <c r="OWA440" s="294" t="s">
        <v>5621</v>
      </c>
      <c r="OWB440" s="294" t="s">
        <v>5621</v>
      </c>
      <c r="OWC440" s="294" t="s">
        <v>5621</v>
      </c>
      <c r="OWD440" s="294" t="s">
        <v>5621</v>
      </c>
      <c r="OWE440" s="294" t="s">
        <v>5621</v>
      </c>
      <c r="OWF440" s="294" t="s">
        <v>5621</v>
      </c>
      <c r="OWG440" s="294" t="s">
        <v>5621</v>
      </c>
      <c r="OWH440" s="294" t="s">
        <v>5621</v>
      </c>
      <c r="OWI440" s="294" t="s">
        <v>5621</v>
      </c>
      <c r="OWJ440" s="294" t="s">
        <v>5621</v>
      </c>
      <c r="OWK440" s="294" t="s">
        <v>5621</v>
      </c>
      <c r="OWL440" s="294" t="s">
        <v>5621</v>
      </c>
      <c r="OWM440" s="294" t="s">
        <v>5621</v>
      </c>
      <c r="OWN440" s="294" t="s">
        <v>5621</v>
      </c>
      <c r="OWO440" s="294" t="s">
        <v>5621</v>
      </c>
      <c r="OWP440" s="294" t="s">
        <v>5621</v>
      </c>
      <c r="OWQ440" s="294" t="s">
        <v>5621</v>
      </c>
      <c r="OWR440" s="294" t="s">
        <v>5621</v>
      </c>
      <c r="OWS440" s="294" t="s">
        <v>5621</v>
      </c>
      <c r="OWT440" s="294" t="s">
        <v>5621</v>
      </c>
      <c r="OWU440" s="294" t="s">
        <v>5621</v>
      </c>
      <c r="OWV440" s="294" t="s">
        <v>5621</v>
      </c>
      <c r="OWW440" s="294" t="s">
        <v>5621</v>
      </c>
      <c r="OWX440" s="294" t="s">
        <v>5621</v>
      </c>
      <c r="OWY440" s="294" t="s">
        <v>5621</v>
      </c>
      <c r="OWZ440" s="294" t="s">
        <v>5621</v>
      </c>
      <c r="OXA440" s="294" t="s">
        <v>5621</v>
      </c>
      <c r="OXB440" s="294" t="s">
        <v>5621</v>
      </c>
      <c r="OXC440" s="294" t="s">
        <v>5621</v>
      </c>
      <c r="OXD440" s="294" t="s">
        <v>5621</v>
      </c>
      <c r="OXE440" s="294" t="s">
        <v>5621</v>
      </c>
      <c r="OXF440" s="294" t="s">
        <v>5621</v>
      </c>
      <c r="OXG440" s="294" t="s">
        <v>5621</v>
      </c>
      <c r="OXH440" s="294" t="s">
        <v>5621</v>
      </c>
      <c r="OXI440" s="294" t="s">
        <v>5621</v>
      </c>
      <c r="OXJ440" s="294" t="s">
        <v>5621</v>
      </c>
      <c r="OXK440" s="294" t="s">
        <v>5621</v>
      </c>
      <c r="OXL440" s="294" t="s">
        <v>5621</v>
      </c>
      <c r="OXM440" s="294" t="s">
        <v>5621</v>
      </c>
      <c r="OXN440" s="294" t="s">
        <v>5621</v>
      </c>
      <c r="OXO440" s="294" t="s">
        <v>5621</v>
      </c>
      <c r="OXP440" s="294" t="s">
        <v>5621</v>
      </c>
      <c r="OXQ440" s="294" t="s">
        <v>5621</v>
      </c>
      <c r="OXR440" s="294" t="s">
        <v>5621</v>
      </c>
      <c r="OXS440" s="294" t="s">
        <v>5621</v>
      </c>
      <c r="OXT440" s="294" t="s">
        <v>5621</v>
      </c>
      <c r="OXU440" s="294" t="s">
        <v>5621</v>
      </c>
      <c r="OXV440" s="294" t="s">
        <v>5621</v>
      </c>
      <c r="OXW440" s="294" t="s">
        <v>5621</v>
      </c>
      <c r="OXX440" s="294" t="s">
        <v>5621</v>
      </c>
      <c r="OXY440" s="294" t="s">
        <v>5621</v>
      </c>
      <c r="OXZ440" s="294" t="s">
        <v>5621</v>
      </c>
      <c r="OYA440" s="294" t="s">
        <v>5621</v>
      </c>
      <c r="OYB440" s="294" t="s">
        <v>5621</v>
      </c>
      <c r="OYC440" s="294" t="s">
        <v>5621</v>
      </c>
      <c r="OYD440" s="294" t="s">
        <v>5621</v>
      </c>
      <c r="OYE440" s="294" t="s">
        <v>5621</v>
      </c>
      <c r="OYF440" s="294" t="s">
        <v>5621</v>
      </c>
      <c r="OYG440" s="294" t="s">
        <v>5621</v>
      </c>
      <c r="OYH440" s="294" t="s">
        <v>5621</v>
      </c>
      <c r="OYI440" s="294" t="s">
        <v>5621</v>
      </c>
      <c r="OYJ440" s="294" t="s">
        <v>5621</v>
      </c>
      <c r="OYK440" s="294" t="s">
        <v>5621</v>
      </c>
      <c r="OYL440" s="294" t="s">
        <v>5621</v>
      </c>
      <c r="OYM440" s="294" t="s">
        <v>5621</v>
      </c>
      <c r="OYN440" s="294" t="s">
        <v>5621</v>
      </c>
      <c r="OYO440" s="294" t="s">
        <v>5621</v>
      </c>
      <c r="OYP440" s="294" t="s">
        <v>5621</v>
      </c>
      <c r="OYQ440" s="294" t="s">
        <v>5621</v>
      </c>
      <c r="OYR440" s="294" t="s">
        <v>5621</v>
      </c>
      <c r="OYS440" s="294" t="s">
        <v>5621</v>
      </c>
      <c r="OYT440" s="294" t="s">
        <v>5621</v>
      </c>
      <c r="OYU440" s="294" t="s">
        <v>5621</v>
      </c>
      <c r="OYV440" s="294" t="s">
        <v>5621</v>
      </c>
      <c r="OYW440" s="294" t="s">
        <v>5621</v>
      </c>
      <c r="OYX440" s="294" t="s">
        <v>5621</v>
      </c>
      <c r="OYY440" s="294" t="s">
        <v>5621</v>
      </c>
      <c r="OYZ440" s="294" t="s">
        <v>5621</v>
      </c>
      <c r="OZA440" s="294" t="s">
        <v>5621</v>
      </c>
      <c r="OZB440" s="294" t="s">
        <v>5621</v>
      </c>
      <c r="OZC440" s="294" t="s">
        <v>5621</v>
      </c>
      <c r="OZD440" s="294" t="s">
        <v>5621</v>
      </c>
      <c r="OZE440" s="294" t="s">
        <v>5621</v>
      </c>
      <c r="OZF440" s="294" t="s">
        <v>5621</v>
      </c>
      <c r="OZG440" s="294" t="s">
        <v>5621</v>
      </c>
      <c r="OZH440" s="294" t="s">
        <v>5621</v>
      </c>
      <c r="OZI440" s="294" t="s">
        <v>5621</v>
      </c>
      <c r="OZJ440" s="294" t="s">
        <v>5621</v>
      </c>
      <c r="OZK440" s="294" t="s">
        <v>5621</v>
      </c>
      <c r="OZL440" s="294" t="s">
        <v>5621</v>
      </c>
      <c r="OZM440" s="294" t="s">
        <v>5621</v>
      </c>
      <c r="OZN440" s="294" t="s">
        <v>5621</v>
      </c>
      <c r="OZO440" s="294" t="s">
        <v>5621</v>
      </c>
      <c r="OZP440" s="294" t="s">
        <v>5621</v>
      </c>
      <c r="OZQ440" s="294" t="s">
        <v>5621</v>
      </c>
      <c r="OZR440" s="294" t="s">
        <v>5621</v>
      </c>
      <c r="OZS440" s="294" t="s">
        <v>5621</v>
      </c>
      <c r="OZT440" s="294" t="s">
        <v>5621</v>
      </c>
      <c r="OZU440" s="294" t="s">
        <v>5621</v>
      </c>
      <c r="OZV440" s="294" t="s">
        <v>5621</v>
      </c>
      <c r="OZW440" s="294" t="s">
        <v>5621</v>
      </c>
      <c r="OZX440" s="294" t="s">
        <v>5621</v>
      </c>
      <c r="OZY440" s="294" t="s">
        <v>5621</v>
      </c>
      <c r="OZZ440" s="294" t="s">
        <v>5621</v>
      </c>
      <c r="PAA440" s="294" t="s">
        <v>5621</v>
      </c>
      <c r="PAB440" s="294" t="s">
        <v>5621</v>
      </c>
      <c r="PAC440" s="294" t="s">
        <v>5621</v>
      </c>
      <c r="PAD440" s="294" t="s">
        <v>5621</v>
      </c>
      <c r="PAE440" s="294" t="s">
        <v>5621</v>
      </c>
      <c r="PAF440" s="294" t="s">
        <v>5621</v>
      </c>
      <c r="PAG440" s="294" t="s">
        <v>5621</v>
      </c>
      <c r="PAH440" s="294" t="s">
        <v>5621</v>
      </c>
      <c r="PAI440" s="294" t="s">
        <v>5621</v>
      </c>
      <c r="PAJ440" s="294" t="s">
        <v>5621</v>
      </c>
      <c r="PAK440" s="294" t="s">
        <v>5621</v>
      </c>
      <c r="PAL440" s="294" t="s">
        <v>5621</v>
      </c>
      <c r="PAM440" s="294" t="s">
        <v>5621</v>
      </c>
      <c r="PAN440" s="294" t="s">
        <v>5621</v>
      </c>
      <c r="PAO440" s="294" t="s">
        <v>5621</v>
      </c>
      <c r="PAP440" s="294" t="s">
        <v>5621</v>
      </c>
      <c r="PAQ440" s="294" t="s">
        <v>5621</v>
      </c>
      <c r="PAR440" s="294" t="s">
        <v>5621</v>
      </c>
      <c r="PAS440" s="294" t="s">
        <v>5621</v>
      </c>
      <c r="PAT440" s="294" t="s">
        <v>5621</v>
      </c>
      <c r="PAU440" s="294" t="s">
        <v>5621</v>
      </c>
      <c r="PAV440" s="294" t="s">
        <v>5621</v>
      </c>
      <c r="PAW440" s="294" t="s">
        <v>5621</v>
      </c>
      <c r="PAX440" s="294" t="s">
        <v>5621</v>
      </c>
      <c r="PAY440" s="294" t="s">
        <v>5621</v>
      </c>
      <c r="PAZ440" s="294" t="s">
        <v>5621</v>
      </c>
      <c r="PBA440" s="294" t="s">
        <v>5621</v>
      </c>
      <c r="PBB440" s="294" t="s">
        <v>5621</v>
      </c>
      <c r="PBC440" s="294" t="s">
        <v>5621</v>
      </c>
      <c r="PBD440" s="294" t="s">
        <v>5621</v>
      </c>
      <c r="PBE440" s="294" t="s">
        <v>5621</v>
      </c>
      <c r="PBF440" s="294" t="s">
        <v>5621</v>
      </c>
      <c r="PBG440" s="294" t="s">
        <v>5621</v>
      </c>
      <c r="PBH440" s="294" t="s">
        <v>5621</v>
      </c>
      <c r="PBI440" s="294" t="s">
        <v>5621</v>
      </c>
      <c r="PBJ440" s="294" t="s">
        <v>5621</v>
      </c>
      <c r="PBK440" s="294" t="s">
        <v>5621</v>
      </c>
      <c r="PBL440" s="294" t="s">
        <v>5621</v>
      </c>
      <c r="PBM440" s="294" t="s">
        <v>5621</v>
      </c>
      <c r="PBN440" s="294" t="s">
        <v>5621</v>
      </c>
      <c r="PBO440" s="294" t="s">
        <v>5621</v>
      </c>
      <c r="PBP440" s="294" t="s">
        <v>5621</v>
      </c>
      <c r="PBQ440" s="294" t="s">
        <v>5621</v>
      </c>
      <c r="PBR440" s="294" t="s">
        <v>5621</v>
      </c>
      <c r="PBS440" s="294" t="s">
        <v>5621</v>
      </c>
      <c r="PBT440" s="294" t="s">
        <v>5621</v>
      </c>
      <c r="PBU440" s="294" t="s">
        <v>5621</v>
      </c>
      <c r="PBV440" s="294" t="s">
        <v>5621</v>
      </c>
      <c r="PBW440" s="294" t="s">
        <v>5621</v>
      </c>
      <c r="PBX440" s="294" t="s">
        <v>5621</v>
      </c>
      <c r="PBY440" s="294" t="s">
        <v>5621</v>
      </c>
      <c r="PBZ440" s="294" t="s">
        <v>5621</v>
      </c>
      <c r="PCA440" s="294" t="s">
        <v>5621</v>
      </c>
      <c r="PCB440" s="294" t="s">
        <v>5621</v>
      </c>
      <c r="PCC440" s="294" t="s">
        <v>5621</v>
      </c>
      <c r="PCD440" s="294" t="s">
        <v>5621</v>
      </c>
      <c r="PCE440" s="294" t="s">
        <v>5621</v>
      </c>
      <c r="PCF440" s="294" t="s">
        <v>5621</v>
      </c>
      <c r="PCG440" s="294" t="s">
        <v>5621</v>
      </c>
      <c r="PCH440" s="294" t="s">
        <v>5621</v>
      </c>
      <c r="PCI440" s="294" t="s">
        <v>5621</v>
      </c>
      <c r="PCJ440" s="294" t="s">
        <v>5621</v>
      </c>
      <c r="PCK440" s="294" t="s">
        <v>5621</v>
      </c>
      <c r="PCL440" s="294" t="s">
        <v>5621</v>
      </c>
      <c r="PCM440" s="294" t="s">
        <v>5621</v>
      </c>
      <c r="PCN440" s="294" t="s">
        <v>5621</v>
      </c>
      <c r="PCO440" s="294" t="s">
        <v>5621</v>
      </c>
      <c r="PCP440" s="294" t="s">
        <v>5621</v>
      </c>
      <c r="PCQ440" s="294" t="s">
        <v>5621</v>
      </c>
      <c r="PCR440" s="294" t="s">
        <v>5621</v>
      </c>
      <c r="PCS440" s="294" t="s">
        <v>5621</v>
      </c>
      <c r="PCT440" s="294" t="s">
        <v>5621</v>
      </c>
      <c r="PCU440" s="294" t="s">
        <v>5621</v>
      </c>
      <c r="PCV440" s="294" t="s">
        <v>5621</v>
      </c>
      <c r="PCW440" s="294" t="s">
        <v>5621</v>
      </c>
      <c r="PCX440" s="294" t="s">
        <v>5621</v>
      </c>
      <c r="PCY440" s="294" t="s">
        <v>5621</v>
      </c>
      <c r="PCZ440" s="294" t="s">
        <v>5621</v>
      </c>
      <c r="PDA440" s="294" t="s">
        <v>5621</v>
      </c>
      <c r="PDB440" s="294" t="s">
        <v>5621</v>
      </c>
      <c r="PDC440" s="294" t="s">
        <v>5621</v>
      </c>
      <c r="PDD440" s="294" t="s">
        <v>5621</v>
      </c>
      <c r="PDE440" s="294" t="s">
        <v>5621</v>
      </c>
      <c r="PDF440" s="294" t="s">
        <v>5621</v>
      </c>
      <c r="PDG440" s="294" t="s">
        <v>5621</v>
      </c>
      <c r="PDH440" s="294" t="s">
        <v>5621</v>
      </c>
      <c r="PDI440" s="294" t="s">
        <v>5621</v>
      </c>
      <c r="PDJ440" s="294" t="s">
        <v>5621</v>
      </c>
      <c r="PDK440" s="294" t="s">
        <v>5621</v>
      </c>
      <c r="PDL440" s="294" t="s">
        <v>5621</v>
      </c>
      <c r="PDM440" s="294" t="s">
        <v>5621</v>
      </c>
      <c r="PDN440" s="294" t="s">
        <v>5621</v>
      </c>
      <c r="PDO440" s="294" t="s">
        <v>5621</v>
      </c>
      <c r="PDP440" s="294" t="s">
        <v>5621</v>
      </c>
      <c r="PDQ440" s="294" t="s">
        <v>5621</v>
      </c>
      <c r="PDR440" s="294" t="s">
        <v>5621</v>
      </c>
      <c r="PDS440" s="294" t="s">
        <v>5621</v>
      </c>
      <c r="PDT440" s="294" t="s">
        <v>5621</v>
      </c>
      <c r="PDU440" s="294" t="s">
        <v>5621</v>
      </c>
      <c r="PDV440" s="294" t="s">
        <v>5621</v>
      </c>
      <c r="PDW440" s="294" t="s">
        <v>5621</v>
      </c>
      <c r="PDX440" s="294" t="s">
        <v>5621</v>
      </c>
      <c r="PDY440" s="294" t="s">
        <v>5621</v>
      </c>
      <c r="PDZ440" s="294" t="s">
        <v>5621</v>
      </c>
      <c r="PEA440" s="294" t="s">
        <v>5621</v>
      </c>
      <c r="PEB440" s="294" t="s">
        <v>5621</v>
      </c>
      <c r="PEC440" s="294" t="s">
        <v>5621</v>
      </c>
      <c r="PED440" s="294" t="s">
        <v>5621</v>
      </c>
      <c r="PEE440" s="294" t="s">
        <v>5621</v>
      </c>
      <c r="PEF440" s="294" t="s">
        <v>5621</v>
      </c>
      <c r="PEG440" s="294" t="s">
        <v>5621</v>
      </c>
      <c r="PEH440" s="294" t="s">
        <v>5621</v>
      </c>
      <c r="PEI440" s="294" t="s">
        <v>5621</v>
      </c>
      <c r="PEJ440" s="294" t="s">
        <v>5621</v>
      </c>
      <c r="PEK440" s="294" t="s">
        <v>5621</v>
      </c>
      <c r="PEL440" s="294" t="s">
        <v>5621</v>
      </c>
      <c r="PEM440" s="294" t="s">
        <v>5621</v>
      </c>
      <c r="PEN440" s="294" t="s">
        <v>5621</v>
      </c>
      <c r="PEO440" s="294" t="s">
        <v>5621</v>
      </c>
      <c r="PEP440" s="294" t="s">
        <v>5621</v>
      </c>
      <c r="PEQ440" s="294" t="s">
        <v>5621</v>
      </c>
      <c r="PER440" s="294" t="s">
        <v>5621</v>
      </c>
      <c r="PES440" s="294" t="s">
        <v>5621</v>
      </c>
      <c r="PET440" s="294" t="s">
        <v>5621</v>
      </c>
      <c r="PEU440" s="294" t="s">
        <v>5621</v>
      </c>
      <c r="PEV440" s="294" t="s">
        <v>5621</v>
      </c>
      <c r="PEW440" s="294" t="s">
        <v>5621</v>
      </c>
      <c r="PEX440" s="294" t="s">
        <v>5621</v>
      </c>
      <c r="PEY440" s="294" t="s">
        <v>5621</v>
      </c>
      <c r="PEZ440" s="294" t="s">
        <v>5621</v>
      </c>
      <c r="PFA440" s="294" t="s">
        <v>5621</v>
      </c>
      <c r="PFB440" s="294" t="s">
        <v>5621</v>
      </c>
      <c r="PFC440" s="294" t="s">
        <v>5621</v>
      </c>
      <c r="PFD440" s="294" t="s">
        <v>5621</v>
      </c>
      <c r="PFE440" s="294" t="s">
        <v>5621</v>
      </c>
      <c r="PFF440" s="294" t="s">
        <v>5621</v>
      </c>
      <c r="PFG440" s="294" t="s">
        <v>5621</v>
      </c>
      <c r="PFH440" s="294" t="s">
        <v>5621</v>
      </c>
      <c r="PFI440" s="294" t="s">
        <v>5621</v>
      </c>
      <c r="PFJ440" s="294" t="s">
        <v>5621</v>
      </c>
      <c r="PFK440" s="294" t="s">
        <v>5621</v>
      </c>
      <c r="PFL440" s="294" t="s">
        <v>5621</v>
      </c>
      <c r="PFM440" s="294" t="s">
        <v>5621</v>
      </c>
      <c r="PFN440" s="294" t="s">
        <v>5621</v>
      </c>
      <c r="PFO440" s="294" t="s">
        <v>5621</v>
      </c>
      <c r="PFP440" s="294" t="s">
        <v>5621</v>
      </c>
      <c r="PFQ440" s="294" t="s">
        <v>5621</v>
      </c>
      <c r="PFR440" s="294" t="s">
        <v>5621</v>
      </c>
      <c r="PFS440" s="294" t="s">
        <v>5621</v>
      </c>
      <c r="PFT440" s="294" t="s">
        <v>5621</v>
      </c>
      <c r="PFU440" s="294" t="s">
        <v>5621</v>
      </c>
      <c r="PFV440" s="294" t="s">
        <v>5621</v>
      </c>
      <c r="PFW440" s="294" t="s">
        <v>5621</v>
      </c>
      <c r="PFX440" s="294" t="s">
        <v>5621</v>
      </c>
      <c r="PFY440" s="294" t="s">
        <v>5621</v>
      </c>
      <c r="PFZ440" s="294" t="s">
        <v>5621</v>
      </c>
      <c r="PGA440" s="294" t="s">
        <v>5621</v>
      </c>
      <c r="PGB440" s="294" t="s">
        <v>5621</v>
      </c>
      <c r="PGC440" s="294" t="s">
        <v>5621</v>
      </c>
      <c r="PGD440" s="294" t="s">
        <v>5621</v>
      </c>
      <c r="PGE440" s="294" t="s">
        <v>5621</v>
      </c>
      <c r="PGF440" s="294" t="s">
        <v>5621</v>
      </c>
      <c r="PGG440" s="294" t="s">
        <v>5621</v>
      </c>
      <c r="PGH440" s="294" t="s">
        <v>5621</v>
      </c>
      <c r="PGI440" s="294" t="s">
        <v>5621</v>
      </c>
      <c r="PGJ440" s="294" t="s">
        <v>5621</v>
      </c>
      <c r="PGK440" s="294" t="s">
        <v>5621</v>
      </c>
      <c r="PGL440" s="294" t="s">
        <v>5621</v>
      </c>
      <c r="PGM440" s="294" t="s">
        <v>5621</v>
      </c>
      <c r="PGN440" s="294" t="s">
        <v>5621</v>
      </c>
      <c r="PGO440" s="294" t="s">
        <v>5621</v>
      </c>
      <c r="PGP440" s="294" t="s">
        <v>5621</v>
      </c>
      <c r="PGQ440" s="294" t="s">
        <v>5621</v>
      </c>
      <c r="PGR440" s="294" t="s">
        <v>5621</v>
      </c>
      <c r="PGS440" s="294" t="s">
        <v>5621</v>
      </c>
      <c r="PGT440" s="294" t="s">
        <v>5621</v>
      </c>
      <c r="PGU440" s="294" t="s">
        <v>5621</v>
      </c>
      <c r="PGV440" s="294" t="s">
        <v>5621</v>
      </c>
      <c r="PGW440" s="294" t="s">
        <v>5621</v>
      </c>
      <c r="PGX440" s="294" t="s">
        <v>5621</v>
      </c>
      <c r="PGY440" s="294" t="s">
        <v>5621</v>
      </c>
      <c r="PGZ440" s="294" t="s">
        <v>5621</v>
      </c>
      <c r="PHA440" s="294" t="s">
        <v>5621</v>
      </c>
      <c r="PHB440" s="294" t="s">
        <v>5621</v>
      </c>
      <c r="PHC440" s="294" t="s">
        <v>5621</v>
      </c>
      <c r="PHD440" s="294" t="s">
        <v>5621</v>
      </c>
      <c r="PHE440" s="294" t="s">
        <v>5621</v>
      </c>
      <c r="PHF440" s="294" t="s">
        <v>5621</v>
      </c>
      <c r="PHG440" s="294" t="s">
        <v>5621</v>
      </c>
      <c r="PHH440" s="294" t="s">
        <v>5621</v>
      </c>
      <c r="PHI440" s="294" t="s">
        <v>5621</v>
      </c>
      <c r="PHJ440" s="294" t="s">
        <v>5621</v>
      </c>
      <c r="PHK440" s="294" t="s">
        <v>5621</v>
      </c>
      <c r="PHL440" s="294" t="s">
        <v>5621</v>
      </c>
      <c r="PHM440" s="294" t="s">
        <v>5621</v>
      </c>
      <c r="PHN440" s="294" t="s">
        <v>5621</v>
      </c>
      <c r="PHO440" s="294" t="s">
        <v>5621</v>
      </c>
      <c r="PHP440" s="294" t="s">
        <v>5621</v>
      </c>
      <c r="PHQ440" s="294" t="s">
        <v>5621</v>
      </c>
      <c r="PHR440" s="294" t="s">
        <v>5621</v>
      </c>
      <c r="PHS440" s="294" t="s">
        <v>5621</v>
      </c>
      <c r="PHT440" s="294" t="s">
        <v>5621</v>
      </c>
      <c r="PHU440" s="294" t="s">
        <v>5621</v>
      </c>
      <c r="PHV440" s="294" t="s">
        <v>5621</v>
      </c>
      <c r="PHW440" s="294" t="s">
        <v>5621</v>
      </c>
      <c r="PHX440" s="294" t="s">
        <v>5621</v>
      </c>
      <c r="PHY440" s="294" t="s">
        <v>5621</v>
      </c>
      <c r="PHZ440" s="294" t="s">
        <v>5621</v>
      </c>
      <c r="PIA440" s="294" t="s">
        <v>5621</v>
      </c>
      <c r="PIB440" s="294" t="s">
        <v>5621</v>
      </c>
      <c r="PIC440" s="294" t="s">
        <v>5621</v>
      </c>
      <c r="PID440" s="294" t="s">
        <v>5621</v>
      </c>
      <c r="PIE440" s="294" t="s">
        <v>5621</v>
      </c>
      <c r="PIF440" s="294" t="s">
        <v>5621</v>
      </c>
      <c r="PIG440" s="294" t="s">
        <v>5621</v>
      </c>
      <c r="PIH440" s="294" t="s">
        <v>5621</v>
      </c>
      <c r="PII440" s="294" t="s">
        <v>5621</v>
      </c>
      <c r="PIJ440" s="294" t="s">
        <v>5621</v>
      </c>
      <c r="PIK440" s="294" t="s">
        <v>5621</v>
      </c>
      <c r="PIL440" s="294" t="s">
        <v>5621</v>
      </c>
      <c r="PIM440" s="294" t="s">
        <v>5621</v>
      </c>
      <c r="PIN440" s="294" t="s">
        <v>5621</v>
      </c>
      <c r="PIO440" s="294" t="s">
        <v>5621</v>
      </c>
      <c r="PIP440" s="294" t="s">
        <v>5621</v>
      </c>
      <c r="PIQ440" s="294" t="s">
        <v>5621</v>
      </c>
      <c r="PIR440" s="294" t="s">
        <v>5621</v>
      </c>
      <c r="PIS440" s="294" t="s">
        <v>5621</v>
      </c>
      <c r="PIT440" s="294" t="s">
        <v>5621</v>
      </c>
      <c r="PIU440" s="294" t="s">
        <v>5621</v>
      </c>
      <c r="PIV440" s="294" t="s">
        <v>5621</v>
      </c>
      <c r="PIW440" s="294" t="s">
        <v>5621</v>
      </c>
      <c r="PIX440" s="294" t="s">
        <v>5621</v>
      </c>
      <c r="PIY440" s="294" t="s">
        <v>5621</v>
      </c>
      <c r="PIZ440" s="294" t="s">
        <v>5621</v>
      </c>
      <c r="PJA440" s="294" t="s">
        <v>5621</v>
      </c>
      <c r="PJB440" s="294" t="s">
        <v>5621</v>
      </c>
      <c r="PJC440" s="294" t="s">
        <v>5621</v>
      </c>
      <c r="PJD440" s="294" t="s">
        <v>5621</v>
      </c>
      <c r="PJE440" s="294" t="s">
        <v>5621</v>
      </c>
      <c r="PJF440" s="294" t="s">
        <v>5621</v>
      </c>
      <c r="PJG440" s="294" t="s">
        <v>5621</v>
      </c>
      <c r="PJH440" s="294" t="s">
        <v>5621</v>
      </c>
      <c r="PJI440" s="294" t="s">
        <v>5621</v>
      </c>
      <c r="PJJ440" s="294" t="s">
        <v>5621</v>
      </c>
      <c r="PJK440" s="294" t="s">
        <v>5621</v>
      </c>
      <c r="PJL440" s="294" t="s">
        <v>5621</v>
      </c>
      <c r="PJM440" s="294" t="s">
        <v>5621</v>
      </c>
      <c r="PJN440" s="294" t="s">
        <v>5621</v>
      </c>
      <c r="PJO440" s="294" t="s">
        <v>5621</v>
      </c>
      <c r="PJP440" s="294" t="s">
        <v>5621</v>
      </c>
      <c r="PJQ440" s="294" t="s">
        <v>5621</v>
      </c>
      <c r="PJR440" s="294" t="s">
        <v>5621</v>
      </c>
      <c r="PJS440" s="294" t="s">
        <v>5621</v>
      </c>
      <c r="PJT440" s="294" t="s">
        <v>5621</v>
      </c>
      <c r="PJU440" s="294" t="s">
        <v>5621</v>
      </c>
      <c r="PJV440" s="294" t="s">
        <v>5621</v>
      </c>
      <c r="PJW440" s="294" t="s">
        <v>5621</v>
      </c>
      <c r="PJX440" s="294" t="s">
        <v>5621</v>
      </c>
      <c r="PJY440" s="294" t="s">
        <v>5621</v>
      </c>
      <c r="PJZ440" s="294" t="s">
        <v>5621</v>
      </c>
      <c r="PKA440" s="294" t="s">
        <v>5621</v>
      </c>
      <c r="PKB440" s="294" t="s">
        <v>5621</v>
      </c>
      <c r="PKC440" s="294" t="s">
        <v>5621</v>
      </c>
      <c r="PKD440" s="294" t="s">
        <v>5621</v>
      </c>
      <c r="PKE440" s="294" t="s">
        <v>5621</v>
      </c>
      <c r="PKF440" s="294" t="s">
        <v>5621</v>
      </c>
      <c r="PKG440" s="294" t="s">
        <v>5621</v>
      </c>
      <c r="PKH440" s="294" t="s">
        <v>5621</v>
      </c>
      <c r="PKI440" s="294" t="s">
        <v>5621</v>
      </c>
      <c r="PKJ440" s="294" t="s">
        <v>5621</v>
      </c>
      <c r="PKK440" s="294" t="s">
        <v>5621</v>
      </c>
      <c r="PKL440" s="294" t="s">
        <v>5621</v>
      </c>
      <c r="PKM440" s="294" t="s">
        <v>5621</v>
      </c>
      <c r="PKN440" s="294" t="s">
        <v>5621</v>
      </c>
      <c r="PKO440" s="294" t="s">
        <v>5621</v>
      </c>
      <c r="PKP440" s="294" t="s">
        <v>5621</v>
      </c>
      <c r="PKQ440" s="294" t="s">
        <v>5621</v>
      </c>
      <c r="PKR440" s="294" t="s">
        <v>5621</v>
      </c>
      <c r="PKS440" s="294" t="s">
        <v>5621</v>
      </c>
      <c r="PKT440" s="294" t="s">
        <v>5621</v>
      </c>
      <c r="PKU440" s="294" t="s">
        <v>5621</v>
      </c>
      <c r="PKV440" s="294" t="s">
        <v>5621</v>
      </c>
      <c r="PKW440" s="294" t="s">
        <v>5621</v>
      </c>
      <c r="PKX440" s="294" t="s">
        <v>5621</v>
      </c>
      <c r="PKY440" s="294" t="s">
        <v>5621</v>
      </c>
      <c r="PKZ440" s="294" t="s">
        <v>5621</v>
      </c>
      <c r="PLA440" s="294" t="s">
        <v>5621</v>
      </c>
      <c r="PLB440" s="294" t="s">
        <v>5621</v>
      </c>
      <c r="PLC440" s="294" t="s">
        <v>5621</v>
      </c>
      <c r="PLD440" s="294" t="s">
        <v>5621</v>
      </c>
      <c r="PLE440" s="294" t="s">
        <v>5621</v>
      </c>
      <c r="PLF440" s="294" t="s">
        <v>5621</v>
      </c>
      <c r="PLG440" s="294" t="s">
        <v>5621</v>
      </c>
      <c r="PLH440" s="294" t="s">
        <v>5621</v>
      </c>
      <c r="PLI440" s="294" t="s">
        <v>5621</v>
      </c>
      <c r="PLJ440" s="294" t="s">
        <v>5621</v>
      </c>
      <c r="PLK440" s="294" t="s">
        <v>5621</v>
      </c>
      <c r="PLL440" s="294" t="s">
        <v>5621</v>
      </c>
      <c r="PLM440" s="294" t="s">
        <v>5621</v>
      </c>
      <c r="PLN440" s="294" t="s">
        <v>5621</v>
      </c>
      <c r="PLO440" s="294" t="s">
        <v>5621</v>
      </c>
      <c r="PLP440" s="294" t="s">
        <v>5621</v>
      </c>
      <c r="PLQ440" s="294" t="s">
        <v>5621</v>
      </c>
      <c r="PLR440" s="294" t="s">
        <v>5621</v>
      </c>
      <c r="PLS440" s="294" t="s">
        <v>5621</v>
      </c>
      <c r="PLT440" s="294" t="s">
        <v>5621</v>
      </c>
      <c r="PLU440" s="294" t="s">
        <v>5621</v>
      </c>
      <c r="PLV440" s="294" t="s">
        <v>5621</v>
      </c>
      <c r="PLW440" s="294" t="s">
        <v>5621</v>
      </c>
      <c r="PLX440" s="294" t="s">
        <v>5621</v>
      </c>
      <c r="PLY440" s="294" t="s">
        <v>5621</v>
      </c>
      <c r="PLZ440" s="294" t="s">
        <v>5621</v>
      </c>
      <c r="PMA440" s="294" t="s">
        <v>5621</v>
      </c>
      <c r="PMB440" s="294" t="s">
        <v>5621</v>
      </c>
      <c r="PMC440" s="294" t="s">
        <v>5621</v>
      </c>
      <c r="PMD440" s="294" t="s">
        <v>5621</v>
      </c>
      <c r="PME440" s="294" t="s">
        <v>5621</v>
      </c>
      <c r="PMF440" s="294" t="s">
        <v>5621</v>
      </c>
      <c r="PMG440" s="294" t="s">
        <v>5621</v>
      </c>
      <c r="PMH440" s="294" t="s">
        <v>5621</v>
      </c>
      <c r="PMI440" s="294" t="s">
        <v>5621</v>
      </c>
      <c r="PMJ440" s="294" t="s">
        <v>5621</v>
      </c>
      <c r="PMK440" s="294" t="s">
        <v>5621</v>
      </c>
      <c r="PML440" s="294" t="s">
        <v>5621</v>
      </c>
      <c r="PMM440" s="294" t="s">
        <v>5621</v>
      </c>
      <c r="PMN440" s="294" t="s">
        <v>5621</v>
      </c>
      <c r="PMO440" s="294" t="s">
        <v>5621</v>
      </c>
      <c r="PMP440" s="294" t="s">
        <v>5621</v>
      </c>
      <c r="PMQ440" s="294" t="s">
        <v>5621</v>
      </c>
      <c r="PMR440" s="294" t="s">
        <v>5621</v>
      </c>
      <c r="PMS440" s="294" t="s">
        <v>5621</v>
      </c>
      <c r="PMT440" s="294" t="s">
        <v>5621</v>
      </c>
      <c r="PMU440" s="294" t="s">
        <v>5621</v>
      </c>
      <c r="PMV440" s="294" t="s">
        <v>5621</v>
      </c>
      <c r="PMW440" s="294" t="s">
        <v>5621</v>
      </c>
      <c r="PMX440" s="294" t="s">
        <v>5621</v>
      </c>
      <c r="PMY440" s="294" t="s">
        <v>5621</v>
      </c>
      <c r="PMZ440" s="294" t="s">
        <v>5621</v>
      </c>
      <c r="PNA440" s="294" t="s">
        <v>5621</v>
      </c>
      <c r="PNB440" s="294" t="s">
        <v>5621</v>
      </c>
      <c r="PNC440" s="294" t="s">
        <v>5621</v>
      </c>
      <c r="PND440" s="294" t="s">
        <v>5621</v>
      </c>
      <c r="PNE440" s="294" t="s">
        <v>5621</v>
      </c>
      <c r="PNF440" s="294" t="s">
        <v>5621</v>
      </c>
      <c r="PNG440" s="294" t="s">
        <v>5621</v>
      </c>
      <c r="PNH440" s="294" t="s">
        <v>5621</v>
      </c>
      <c r="PNI440" s="294" t="s">
        <v>5621</v>
      </c>
      <c r="PNJ440" s="294" t="s">
        <v>5621</v>
      </c>
      <c r="PNK440" s="294" t="s">
        <v>5621</v>
      </c>
      <c r="PNL440" s="294" t="s">
        <v>5621</v>
      </c>
      <c r="PNM440" s="294" t="s">
        <v>5621</v>
      </c>
      <c r="PNN440" s="294" t="s">
        <v>5621</v>
      </c>
      <c r="PNO440" s="294" t="s">
        <v>5621</v>
      </c>
      <c r="PNP440" s="294" t="s">
        <v>5621</v>
      </c>
      <c r="PNQ440" s="294" t="s">
        <v>5621</v>
      </c>
      <c r="PNR440" s="294" t="s">
        <v>5621</v>
      </c>
      <c r="PNS440" s="294" t="s">
        <v>5621</v>
      </c>
      <c r="PNT440" s="294" t="s">
        <v>5621</v>
      </c>
      <c r="PNU440" s="294" t="s">
        <v>5621</v>
      </c>
      <c r="PNV440" s="294" t="s">
        <v>5621</v>
      </c>
      <c r="PNW440" s="294" t="s">
        <v>5621</v>
      </c>
      <c r="PNX440" s="294" t="s">
        <v>5621</v>
      </c>
      <c r="PNY440" s="294" t="s">
        <v>5621</v>
      </c>
      <c r="PNZ440" s="294" t="s">
        <v>5621</v>
      </c>
      <c r="POA440" s="294" t="s">
        <v>5621</v>
      </c>
      <c r="POB440" s="294" t="s">
        <v>5621</v>
      </c>
      <c r="POC440" s="294" t="s">
        <v>5621</v>
      </c>
      <c r="POD440" s="294" t="s">
        <v>5621</v>
      </c>
      <c r="POE440" s="294" t="s">
        <v>5621</v>
      </c>
      <c r="POF440" s="294" t="s">
        <v>5621</v>
      </c>
      <c r="POG440" s="294" t="s">
        <v>5621</v>
      </c>
      <c r="POH440" s="294" t="s">
        <v>5621</v>
      </c>
      <c r="POI440" s="294" t="s">
        <v>5621</v>
      </c>
      <c r="POJ440" s="294" t="s">
        <v>5621</v>
      </c>
      <c r="POK440" s="294" t="s">
        <v>5621</v>
      </c>
      <c r="POL440" s="294" t="s">
        <v>5621</v>
      </c>
      <c r="POM440" s="294" t="s">
        <v>5621</v>
      </c>
      <c r="PON440" s="294" t="s">
        <v>5621</v>
      </c>
      <c r="POO440" s="294" t="s">
        <v>5621</v>
      </c>
      <c r="POP440" s="294" t="s">
        <v>5621</v>
      </c>
      <c r="POQ440" s="294" t="s">
        <v>5621</v>
      </c>
      <c r="POR440" s="294" t="s">
        <v>5621</v>
      </c>
      <c r="POS440" s="294" t="s">
        <v>5621</v>
      </c>
      <c r="POT440" s="294" t="s">
        <v>5621</v>
      </c>
      <c r="POU440" s="294" t="s">
        <v>5621</v>
      </c>
      <c r="POV440" s="294" t="s">
        <v>5621</v>
      </c>
      <c r="POW440" s="294" t="s">
        <v>5621</v>
      </c>
      <c r="POX440" s="294" t="s">
        <v>5621</v>
      </c>
      <c r="POY440" s="294" t="s">
        <v>5621</v>
      </c>
      <c r="POZ440" s="294" t="s">
        <v>5621</v>
      </c>
      <c r="PPA440" s="294" t="s">
        <v>5621</v>
      </c>
      <c r="PPB440" s="294" t="s">
        <v>5621</v>
      </c>
      <c r="PPC440" s="294" t="s">
        <v>5621</v>
      </c>
      <c r="PPD440" s="294" t="s">
        <v>5621</v>
      </c>
      <c r="PPE440" s="294" t="s">
        <v>5621</v>
      </c>
      <c r="PPF440" s="294" t="s">
        <v>5621</v>
      </c>
      <c r="PPG440" s="294" t="s">
        <v>5621</v>
      </c>
      <c r="PPH440" s="294" t="s">
        <v>5621</v>
      </c>
      <c r="PPI440" s="294" t="s">
        <v>5621</v>
      </c>
      <c r="PPJ440" s="294" t="s">
        <v>5621</v>
      </c>
      <c r="PPK440" s="294" t="s">
        <v>5621</v>
      </c>
      <c r="PPL440" s="294" t="s">
        <v>5621</v>
      </c>
      <c r="PPM440" s="294" t="s">
        <v>5621</v>
      </c>
      <c r="PPN440" s="294" t="s">
        <v>5621</v>
      </c>
      <c r="PPO440" s="294" t="s">
        <v>5621</v>
      </c>
      <c r="PPP440" s="294" t="s">
        <v>5621</v>
      </c>
      <c r="PPQ440" s="294" t="s">
        <v>5621</v>
      </c>
      <c r="PPR440" s="294" t="s">
        <v>5621</v>
      </c>
      <c r="PPS440" s="294" t="s">
        <v>5621</v>
      </c>
      <c r="PPT440" s="294" t="s">
        <v>5621</v>
      </c>
      <c r="PPU440" s="294" t="s">
        <v>5621</v>
      </c>
      <c r="PPV440" s="294" t="s">
        <v>5621</v>
      </c>
      <c r="PPW440" s="294" t="s">
        <v>5621</v>
      </c>
      <c r="PPX440" s="294" t="s">
        <v>5621</v>
      </c>
      <c r="PPY440" s="294" t="s">
        <v>5621</v>
      </c>
      <c r="PPZ440" s="294" t="s">
        <v>5621</v>
      </c>
      <c r="PQA440" s="294" t="s">
        <v>5621</v>
      </c>
      <c r="PQB440" s="294" t="s">
        <v>5621</v>
      </c>
      <c r="PQC440" s="294" t="s">
        <v>5621</v>
      </c>
      <c r="PQD440" s="294" t="s">
        <v>5621</v>
      </c>
      <c r="PQE440" s="294" t="s">
        <v>5621</v>
      </c>
      <c r="PQF440" s="294" t="s">
        <v>5621</v>
      </c>
      <c r="PQG440" s="294" t="s">
        <v>5621</v>
      </c>
      <c r="PQH440" s="294" t="s">
        <v>5621</v>
      </c>
      <c r="PQI440" s="294" t="s">
        <v>5621</v>
      </c>
      <c r="PQJ440" s="294" t="s">
        <v>5621</v>
      </c>
      <c r="PQK440" s="294" t="s">
        <v>5621</v>
      </c>
      <c r="PQL440" s="294" t="s">
        <v>5621</v>
      </c>
      <c r="PQM440" s="294" t="s">
        <v>5621</v>
      </c>
      <c r="PQN440" s="294" t="s">
        <v>5621</v>
      </c>
      <c r="PQO440" s="294" t="s">
        <v>5621</v>
      </c>
      <c r="PQP440" s="294" t="s">
        <v>5621</v>
      </c>
      <c r="PQQ440" s="294" t="s">
        <v>5621</v>
      </c>
      <c r="PQR440" s="294" t="s">
        <v>5621</v>
      </c>
      <c r="PQS440" s="294" t="s">
        <v>5621</v>
      </c>
      <c r="PQT440" s="294" t="s">
        <v>5621</v>
      </c>
      <c r="PQU440" s="294" t="s">
        <v>5621</v>
      </c>
      <c r="PQV440" s="294" t="s">
        <v>5621</v>
      </c>
      <c r="PQW440" s="294" t="s">
        <v>5621</v>
      </c>
      <c r="PQX440" s="294" t="s">
        <v>5621</v>
      </c>
      <c r="PQY440" s="294" t="s">
        <v>5621</v>
      </c>
      <c r="PQZ440" s="294" t="s">
        <v>5621</v>
      </c>
      <c r="PRA440" s="294" t="s">
        <v>5621</v>
      </c>
      <c r="PRB440" s="294" t="s">
        <v>5621</v>
      </c>
      <c r="PRC440" s="294" t="s">
        <v>5621</v>
      </c>
      <c r="PRD440" s="294" t="s">
        <v>5621</v>
      </c>
      <c r="PRE440" s="294" t="s">
        <v>5621</v>
      </c>
      <c r="PRF440" s="294" t="s">
        <v>5621</v>
      </c>
      <c r="PRG440" s="294" t="s">
        <v>5621</v>
      </c>
      <c r="PRH440" s="294" t="s">
        <v>5621</v>
      </c>
      <c r="PRI440" s="294" t="s">
        <v>5621</v>
      </c>
      <c r="PRJ440" s="294" t="s">
        <v>5621</v>
      </c>
      <c r="PRK440" s="294" t="s">
        <v>5621</v>
      </c>
      <c r="PRL440" s="294" t="s">
        <v>5621</v>
      </c>
      <c r="PRM440" s="294" t="s">
        <v>5621</v>
      </c>
      <c r="PRN440" s="294" t="s">
        <v>5621</v>
      </c>
      <c r="PRO440" s="294" t="s">
        <v>5621</v>
      </c>
      <c r="PRP440" s="294" t="s">
        <v>5621</v>
      </c>
      <c r="PRQ440" s="294" t="s">
        <v>5621</v>
      </c>
      <c r="PRR440" s="294" t="s">
        <v>5621</v>
      </c>
      <c r="PRS440" s="294" t="s">
        <v>5621</v>
      </c>
      <c r="PRT440" s="294" t="s">
        <v>5621</v>
      </c>
      <c r="PRU440" s="294" t="s">
        <v>5621</v>
      </c>
      <c r="PRV440" s="294" t="s">
        <v>5621</v>
      </c>
      <c r="PRW440" s="294" t="s">
        <v>5621</v>
      </c>
      <c r="PRX440" s="294" t="s">
        <v>5621</v>
      </c>
      <c r="PRY440" s="294" t="s">
        <v>5621</v>
      </c>
      <c r="PRZ440" s="294" t="s">
        <v>5621</v>
      </c>
      <c r="PSA440" s="294" t="s">
        <v>5621</v>
      </c>
      <c r="PSB440" s="294" t="s">
        <v>5621</v>
      </c>
      <c r="PSC440" s="294" t="s">
        <v>5621</v>
      </c>
      <c r="PSD440" s="294" t="s">
        <v>5621</v>
      </c>
      <c r="PSE440" s="294" t="s">
        <v>5621</v>
      </c>
      <c r="PSF440" s="294" t="s">
        <v>5621</v>
      </c>
      <c r="PSG440" s="294" t="s">
        <v>5621</v>
      </c>
      <c r="PSH440" s="294" t="s">
        <v>5621</v>
      </c>
      <c r="PSI440" s="294" t="s">
        <v>5621</v>
      </c>
      <c r="PSJ440" s="294" t="s">
        <v>5621</v>
      </c>
      <c r="PSK440" s="294" t="s">
        <v>5621</v>
      </c>
      <c r="PSL440" s="294" t="s">
        <v>5621</v>
      </c>
      <c r="PSM440" s="294" t="s">
        <v>5621</v>
      </c>
      <c r="PSN440" s="294" t="s">
        <v>5621</v>
      </c>
      <c r="PSO440" s="294" t="s">
        <v>5621</v>
      </c>
      <c r="PSP440" s="294" t="s">
        <v>5621</v>
      </c>
      <c r="PSQ440" s="294" t="s">
        <v>5621</v>
      </c>
      <c r="PSR440" s="294" t="s">
        <v>5621</v>
      </c>
      <c r="PSS440" s="294" t="s">
        <v>5621</v>
      </c>
      <c r="PST440" s="294" t="s">
        <v>5621</v>
      </c>
      <c r="PSU440" s="294" t="s">
        <v>5621</v>
      </c>
      <c r="PSV440" s="294" t="s">
        <v>5621</v>
      </c>
      <c r="PSW440" s="294" t="s">
        <v>5621</v>
      </c>
      <c r="PSX440" s="294" t="s">
        <v>5621</v>
      </c>
      <c r="PSY440" s="294" t="s">
        <v>5621</v>
      </c>
      <c r="PSZ440" s="294" t="s">
        <v>5621</v>
      </c>
      <c r="PTA440" s="294" t="s">
        <v>5621</v>
      </c>
      <c r="PTB440" s="294" t="s">
        <v>5621</v>
      </c>
      <c r="PTC440" s="294" t="s">
        <v>5621</v>
      </c>
      <c r="PTD440" s="294" t="s">
        <v>5621</v>
      </c>
      <c r="PTE440" s="294" t="s">
        <v>5621</v>
      </c>
      <c r="PTF440" s="294" t="s">
        <v>5621</v>
      </c>
      <c r="PTG440" s="294" t="s">
        <v>5621</v>
      </c>
      <c r="PTH440" s="294" t="s">
        <v>5621</v>
      </c>
      <c r="PTI440" s="294" t="s">
        <v>5621</v>
      </c>
      <c r="PTJ440" s="294" t="s">
        <v>5621</v>
      </c>
      <c r="PTK440" s="294" t="s">
        <v>5621</v>
      </c>
      <c r="PTL440" s="294" t="s">
        <v>5621</v>
      </c>
      <c r="PTM440" s="294" t="s">
        <v>5621</v>
      </c>
      <c r="PTN440" s="294" t="s">
        <v>5621</v>
      </c>
      <c r="PTO440" s="294" t="s">
        <v>5621</v>
      </c>
      <c r="PTP440" s="294" t="s">
        <v>5621</v>
      </c>
      <c r="PTQ440" s="294" t="s">
        <v>5621</v>
      </c>
      <c r="PTR440" s="294" t="s">
        <v>5621</v>
      </c>
      <c r="PTS440" s="294" t="s">
        <v>5621</v>
      </c>
      <c r="PTT440" s="294" t="s">
        <v>5621</v>
      </c>
      <c r="PTU440" s="294" t="s">
        <v>5621</v>
      </c>
      <c r="PTV440" s="294" t="s">
        <v>5621</v>
      </c>
      <c r="PTW440" s="294" t="s">
        <v>5621</v>
      </c>
      <c r="PTX440" s="294" t="s">
        <v>5621</v>
      </c>
      <c r="PTY440" s="294" t="s">
        <v>5621</v>
      </c>
      <c r="PTZ440" s="294" t="s">
        <v>5621</v>
      </c>
      <c r="PUA440" s="294" t="s">
        <v>5621</v>
      </c>
      <c r="PUB440" s="294" t="s">
        <v>5621</v>
      </c>
      <c r="PUC440" s="294" t="s">
        <v>5621</v>
      </c>
      <c r="PUD440" s="294" t="s">
        <v>5621</v>
      </c>
      <c r="PUE440" s="294" t="s">
        <v>5621</v>
      </c>
      <c r="PUF440" s="294" t="s">
        <v>5621</v>
      </c>
      <c r="PUG440" s="294" t="s">
        <v>5621</v>
      </c>
      <c r="PUH440" s="294" t="s">
        <v>5621</v>
      </c>
      <c r="PUI440" s="294" t="s">
        <v>5621</v>
      </c>
      <c r="PUJ440" s="294" t="s">
        <v>5621</v>
      </c>
      <c r="PUK440" s="294" t="s">
        <v>5621</v>
      </c>
      <c r="PUL440" s="294" t="s">
        <v>5621</v>
      </c>
      <c r="PUM440" s="294" t="s">
        <v>5621</v>
      </c>
      <c r="PUN440" s="294" t="s">
        <v>5621</v>
      </c>
      <c r="PUO440" s="294" t="s">
        <v>5621</v>
      </c>
      <c r="PUP440" s="294" t="s">
        <v>5621</v>
      </c>
      <c r="PUQ440" s="294" t="s">
        <v>5621</v>
      </c>
      <c r="PUR440" s="294" t="s">
        <v>5621</v>
      </c>
      <c r="PUS440" s="294" t="s">
        <v>5621</v>
      </c>
      <c r="PUT440" s="294" t="s">
        <v>5621</v>
      </c>
      <c r="PUU440" s="294" t="s">
        <v>5621</v>
      </c>
      <c r="PUV440" s="294" t="s">
        <v>5621</v>
      </c>
      <c r="PUW440" s="294" t="s">
        <v>5621</v>
      </c>
      <c r="PUX440" s="294" t="s">
        <v>5621</v>
      </c>
      <c r="PUY440" s="294" t="s">
        <v>5621</v>
      </c>
      <c r="PUZ440" s="294" t="s">
        <v>5621</v>
      </c>
      <c r="PVA440" s="294" t="s">
        <v>5621</v>
      </c>
      <c r="PVB440" s="294" t="s">
        <v>5621</v>
      </c>
      <c r="PVC440" s="294" t="s">
        <v>5621</v>
      </c>
      <c r="PVD440" s="294" t="s">
        <v>5621</v>
      </c>
      <c r="PVE440" s="294" t="s">
        <v>5621</v>
      </c>
      <c r="PVF440" s="294" t="s">
        <v>5621</v>
      </c>
      <c r="PVG440" s="294" t="s">
        <v>5621</v>
      </c>
      <c r="PVH440" s="294" t="s">
        <v>5621</v>
      </c>
      <c r="PVI440" s="294" t="s">
        <v>5621</v>
      </c>
      <c r="PVJ440" s="294" t="s">
        <v>5621</v>
      </c>
      <c r="PVK440" s="294" t="s">
        <v>5621</v>
      </c>
      <c r="PVL440" s="294" t="s">
        <v>5621</v>
      </c>
      <c r="PVM440" s="294" t="s">
        <v>5621</v>
      </c>
      <c r="PVN440" s="294" t="s">
        <v>5621</v>
      </c>
      <c r="PVO440" s="294" t="s">
        <v>5621</v>
      </c>
      <c r="PVP440" s="294" t="s">
        <v>5621</v>
      </c>
      <c r="PVQ440" s="294" t="s">
        <v>5621</v>
      </c>
      <c r="PVR440" s="294" t="s">
        <v>5621</v>
      </c>
      <c r="PVS440" s="294" t="s">
        <v>5621</v>
      </c>
      <c r="PVT440" s="294" t="s">
        <v>5621</v>
      </c>
      <c r="PVU440" s="294" t="s">
        <v>5621</v>
      </c>
      <c r="PVV440" s="294" t="s">
        <v>5621</v>
      </c>
      <c r="PVW440" s="294" t="s">
        <v>5621</v>
      </c>
      <c r="PVX440" s="294" t="s">
        <v>5621</v>
      </c>
      <c r="PVY440" s="294" t="s">
        <v>5621</v>
      </c>
      <c r="PVZ440" s="294" t="s">
        <v>5621</v>
      </c>
      <c r="PWA440" s="294" t="s">
        <v>5621</v>
      </c>
      <c r="PWB440" s="294" t="s">
        <v>5621</v>
      </c>
      <c r="PWC440" s="294" t="s">
        <v>5621</v>
      </c>
      <c r="PWD440" s="294" t="s">
        <v>5621</v>
      </c>
      <c r="PWE440" s="294" t="s">
        <v>5621</v>
      </c>
      <c r="PWF440" s="294" t="s">
        <v>5621</v>
      </c>
      <c r="PWG440" s="294" t="s">
        <v>5621</v>
      </c>
      <c r="PWH440" s="294" t="s">
        <v>5621</v>
      </c>
      <c r="PWI440" s="294" t="s">
        <v>5621</v>
      </c>
      <c r="PWJ440" s="294" t="s">
        <v>5621</v>
      </c>
      <c r="PWK440" s="294" t="s">
        <v>5621</v>
      </c>
      <c r="PWL440" s="294" t="s">
        <v>5621</v>
      </c>
      <c r="PWM440" s="294" t="s">
        <v>5621</v>
      </c>
      <c r="PWN440" s="294" t="s">
        <v>5621</v>
      </c>
      <c r="PWO440" s="294" t="s">
        <v>5621</v>
      </c>
      <c r="PWP440" s="294" t="s">
        <v>5621</v>
      </c>
      <c r="PWQ440" s="294" t="s">
        <v>5621</v>
      </c>
      <c r="PWR440" s="294" t="s">
        <v>5621</v>
      </c>
      <c r="PWS440" s="294" t="s">
        <v>5621</v>
      </c>
      <c r="PWT440" s="294" t="s">
        <v>5621</v>
      </c>
      <c r="PWU440" s="294" t="s">
        <v>5621</v>
      </c>
      <c r="PWV440" s="294" t="s">
        <v>5621</v>
      </c>
      <c r="PWW440" s="294" t="s">
        <v>5621</v>
      </c>
      <c r="PWX440" s="294" t="s">
        <v>5621</v>
      </c>
      <c r="PWY440" s="294" t="s">
        <v>5621</v>
      </c>
      <c r="PWZ440" s="294" t="s">
        <v>5621</v>
      </c>
      <c r="PXA440" s="294" t="s">
        <v>5621</v>
      </c>
      <c r="PXB440" s="294" t="s">
        <v>5621</v>
      </c>
      <c r="PXC440" s="294" t="s">
        <v>5621</v>
      </c>
      <c r="PXD440" s="294" t="s">
        <v>5621</v>
      </c>
      <c r="PXE440" s="294" t="s">
        <v>5621</v>
      </c>
      <c r="PXF440" s="294" t="s">
        <v>5621</v>
      </c>
      <c r="PXG440" s="294" t="s">
        <v>5621</v>
      </c>
      <c r="PXH440" s="294" t="s">
        <v>5621</v>
      </c>
      <c r="PXI440" s="294" t="s">
        <v>5621</v>
      </c>
      <c r="PXJ440" s="294" t="s">
        <v>5621</v>
      </c>
      <c r="PXK440" s="294" t="s">
        <v>5621</v>
      </c>
      <c r="PXL440" s="294" t="s">
        <v>5621</v>
      </c>
      <c r="PXM440" s="294" t="s">
        <v>5621</v>
      </c>
      <c r="PXN440" s="294" t="s">
        <v>5621</v>
      </c>
      <c r="PXO440" s="294" t="s">
        <v>5621</v>
      </c>
      <c r="PXP440" s="294" t="s">
        <v>5621</v>
      </c>
      <c r="PXQ440" s="294" t="s">
        <v>5621</v>
      </c>
      <c r="PXR440" s="294" t="s">
        <v>5621</v>
      </c>
      <c r="PXS440" s="294" t="s">
        <v>5621</v>
      </c>
      <c r="PXT440" s="294" t="s">
        <v>5621</v>
      </c>
      <c r="PXU440" s="294" t="s">
        <v>5621</v>
      </c>
      <c r="PXV440" s="294" t="s">
        <v>5621</v>
      </c>
      <c r="PXW440" s="294" t="s">
        <v>5621</v>
      </c>
      <c r="PXX440" s="294" t="s">
        <v>5621</v>
      </c>
      <c r="PXY440" s="294" t="s">
        <v>5621</v>
      </c>
      <c r="PXZ440" s="294" t="s">
        <v>5621</v>
      </c>
      <c r="PYA440" s="294" t="s">
        <v>5621</v>
      </c>
      <c r="PYB440" s="294" t="s">
        <v>5621</v>
      </c>
      <c r="PYC440" s="294" t="s">
        <v>5621</v>
      </c>
      <c r="PYD440" s="294" t="s">
        <v>5621</v>
      </c>
      <c r="PYE440" s="294" t="s">
        <v>5621</v>
      </c>
      <c r="PYF440" s="294" t="s">
        <v>5621</v>
      </c>
      <c r="PYG440" s="294" t="s">
        <v>5621</v>
      </c>
      <c r="PYH440" s="294" t="s">
        <v>5621</v>
      </c>
      <c r="PYI440" s="294" t="s">
        <v>5621</v>
      </c>
      <c r="PYJ440" s="294" t="s">
        <v>5621</v>
      </c>
      <c r="PYK440" s="294" t="s">
        <v>5621</v>
      </c>
      <c r="PYL440" s="294" t="s">
        <v>5621</v>
      </c>
      <c r="PYM440" s="294" t="s">
        <v>5621</v>
      </c>
      <c r="PYN440" s="294" t="s">
        <v>5621</v>
      </c>
      <c r="PYO440" s="294" t="s">
        <v>5621</v>
      </c>
      <c r="PYP440" s="294" t="s">
        <v>5621</v>
      </c>
      <c r="PYQ440" s="294" t="s">
        <v>5621</v>
      </c>
      <c r="PYR440" s="294" t="s">
        <v>5621</v>
      </c>
      <c r="PYS440" s="294" t="s">
        <v>5621</v>
      </c>
      <c r="PYT440" s="294" t="s">
        <v>5621</v>
      </c>
      <c r="PYU440" s="294" t="s">
        <v>5621</v>
      </c>
      <c r="PYV440" s="294" t="s">
        <v>5621</v>
      </c>
      <c r="PYW440" s="294" t="s">
        <v>5621</v>
      </c>
      <c r="PYX440" s="294" t="s">
        <v>5621</v>
      </c>
      <c r="PYY440" s="294" t="s">
        <v>5621</v>
      </c>
      <c r="PYZ440" s="294" t="s">
        <v>5621</v>
      </c>
      <c r="PZA440" s="294" t="s">
        <v>5621</v>
      </c>
      <c r="PZB440" s="294" t="s">
        <v>5621</v>
      </c>
      <c r="PZC440" s="294" t="s">
        <v>5621</v>
      </c>
      <c r="PZD440" s="294" t="s">
        <v>5621</v>
      </c>
      <c r="PZE440" s="294" t="s">
        <v>5621</v>
      </c>
      <c r="PZF440" s="294" t="s">
        <v>5621</v>
      </c>
      <c r="PZG440" s="294" t="s">
        <v>5621</v>
      </c>
      <c r="PZH440" s="294" t="s">
        <v>5621</v>
      </c>
      <c r="PZI440" s="294" t="s">
        <v>5621</v>
      </c>
      <c r="PZJ440" s="294" t="s">
        <v>5621</v>
      </c>
      <c r="PZK440" s="294" t="s">
        <v>5621</v>
      </c>
      <c r="PZL440" s="294" t="s">
        <v>5621</v>
      </c>
      <c r="PZM440" s="294" t="s">
        <v>5621</v>
      </c>
      <c r="PZN440" s="294" t="s">
        <v>5621</v>
      </c>
      <c r="PZO440" s="294" t="s">
        <v>5621</v>
      </c>
      <c r="PZP440" s="294" t="s">
        <v>5621</v>
      </c>
      <c r="PZQ440" s="294" t="s">
        <v>5621</v>
      </c>
      <c r="PZR440" s="294" t="s">
        <v>5621</v>
      </c>
      <c r="PZS440" s="294" t="s">
        <v>5621</v>
      </c>
      <c r="PZT440" s="294" t="s">
        <v>5621</v>
      </c>
      <c r="PZU440" s="294" t="s">
        <v>5621</v>
      </c>
      <c r="PZV440" s="294" t="s">
        <v>5621</v>
      </c>
      <c r="PZW440" s="294" t="s">
        <v>5621</v>
      </c>
      <c r="PZX440" s="294" t="s">
        <v>5621</v>
      </c>
      <c r="PZY440" s="294" t="s">
        <v>5621</v>
      </c>
      <c r="PZZ440" s="294" t="s">
        <v>5621</v>
      </c>
      <c r="QAA440" s="294" t="s">
        <v>5621</v>
      </c>
      <c r="QAB440" s="294" t="s">
        <v>5621</v>
      </c>
      <c r="QAC440" s="294" t="s">
        <v>5621</v>
      </c>
      <c r="QAD440" s="294" t="s">
        <v>5621</v>
      </c>
      <c r="QAE440" s="294" t="s">
        <v>5621</v>
      </c>
      <c r="QAF440" s="294" t="s">
        <v>5621</v>
      </c>
      <c r="QAG440" s="294" t="s">
        <v>5621</v>
      </c>
      <c r="QAH440" s="294" t="s">
        <v>5621</v>
      </c>
      <c r="QAI440" s="294" t="s">
        <v>5621</v>
      </c>
      <c r="QAJ440" s="294" t="s">
        <v>5621</v>
      </c>
      <c r="QAK440" s="294" t="s">
        <v>5621</v>
      </c>
      <c r="QAL440" s="294" t="s">
        <v>5621</v>
      </c>
      <c r="QAM440" s="294" t="s">
        <v>5621</v>
      </c>
      <c r="QAN440" s="294" t="s">
        <v>5621</v>
      </c>
      <c r="QAO440" s="294" t="s">
        <v>5621</v>
      </c>
      <c r="QAP440" s="294" t="s">
        <v>5621</v>
      </c>
      <c r="QAQ440" s="294" t="s">
        <v>5621</v>
      </c>
      <c r="QAR440" s="294" t="s">
        <v>5621</v>
      </c>
      <c r="QAS440" s="294" t="s">
        <v>5621</v>
      </c>
      <c r="QAT440" s="294" t="s">
        <v>5621</v>
      </c>
      <c r="QAU440" s="294" t="s">
        <v>5621</v>
      </c>
      <c r="QAV440" s="294" t="s">
        <v>5621</v>
      </c>
      <c r="QAW440" s="294" t="s">
        <v>5621</v>
      </c>
      <c r="QAX440" s="294" t="s">
        <v>5621</v>
      </c>
      <c r="QAY440" s="294" t="s">
        <v>5621</v>
      </c>
      <c r="QAZ440" s="294" t="s">
        <v>5621</v>
      </c>
      <c r="QBA440" s="294" t="s">
        <v>5621</v>
      </c>
      <c r="QBB440" s="294" t="s">
        <v>5621</v>
      </c>
      <c r="QBC440" s="294" t="s">
        <v>5621</v>
      </c>
      <c r="QBD440" s="294" t="s">
        <v>5621</v>
      </c>
      <c r="QBE440" s="294" t="s">
        <v>5621</v>
      </c>
      <c r="QBF440" s="294" t="s">
        <v>5621</v>
      </c>
      <c r="QBG440" s="294" t="s">
        <v>5621</v>
      </c>
      <c r="QBH440" s="294" t="s">
        <v>5621</v>
      </c>
      <c r="QBI440" s="294" t="s">
        <v>5621</v>
      </c>
      <c r="QBJ440" s="294" t="s">
        <v>5621</v>
      </c>
      <c r="QBK440" s="294" t="s">
        <v>5621</v>
      </c>
      <c r="QBL440" s="294" t="s">
        <v>5621</v>
      </c>
      <c r="QBM440" s="294" t="s">
        <v>5621</v>
      </c>
      <c r="QBN440" s="294" t="s">
        <v>5621</v>
      </c>
      <c r="QBO440" s="294" t="s">
        <v>5621</v>
      </c>
      <c r="QBP440" s="294" t="s">
        <v>5621</v>
      </c>
      <c r="QBQ440" s="294" t="s">
        <v>5621</v>
      </c>
      <c r="QBR440" s="294" t="s">
        <v>5621</v>
      </c>
      <c r="QBS440" s="294" t="s">
        <v>5621</v>
      </c>
      <c r="QBT440" s="294" t="s">
        <v>5621</v>
      </c>
      <c r="QBU440" s="294" t="s">
        <v>5621</v>
      </c>
      <c r="QBV440" s="294" t="s">
        <v>5621</v>
      </c>
      <c r="QBW440" s="294" t="s">
        <v>5621</v>
      </c>
      <c r="QBX440" s="294" t="s">
        <v>5621</v>
      </c>
      <c r="QBY440" s="294" t="s">
        <v>5621</v>
      </c>
      <c r="QBZ440" s="294" t="s">
        <v>5621</v>
      </c>
      <c r="QCA440" s="294" t="s">
        <v>5621</v>
      </c>
      <c r="QCB440" s="294" t="s">
        <v>5621</v>
      </c>
      <c r="QCC440" s="294" t="s">
        <v>5621</v>
      </c>
      <c r="QCD440" s="294" t="s">
        <v>5621</v>
      </c>
      <c r="QCE440" s="294" t="s">
        <v>5621</v>
      </c>
      <c r="QCF440" s="294" t="s">
        <v>5621</v>
      </c>
      <c r="QCG440" s="294" t="s">
        <v>5621</v>
      </c>
      <c r="QCH440" s="294" t="s">
        <v>5621</v>
      </c>
      <c r="QCI440" s="294" t="s">
        <v>5621</v>
      </c>
      <c r="QCJ440" s="294" t="s">
        <v>5621</v>
      </c>
      <c r="QCK440" s="294" t="s">
        <v>5621</v>
      </c>
      <c r="QCL440" s="294" t="s">
        <v>5621</v>
      </c>
      <c r="QCM440" s="294" t="s">
        <v>5621</v>
      </c>
      <c r="QCN440" s="294" t="s">
        <v>5621</v>
      </c>
      <c r="QCO440" s="294" t="s">
        <v>5621</v>
      </c>
      <c r="QCP440" s="294" t="s">
        <v>5621</v>
      </c>
      <c r="QCQ440" s="294" t="s">
        <v>5621</v>
      </c>
      <c r="QCR440" s="294" t="s">
        <v>5621</v>
      </c>
      <c r="QCS440" s="294" t="s">
        <v>5621</v>
      </c>
      <c r="QCT440" s="294" t="s">
        <v>5621</v>
      </c>
      <c r="QCU440" s="294" t="s">
        <v>5621</v>
      </c>
      <c r="QCV440" s="294" t="s">
        <v>5621</v>
      </c>
      <c r="QCW440" s="294" t="s">
        <v>5621</v>
      </c>
      <c r="QCX440" s="294" t="s">
        <v>5621</v>
      </c>
      <c r="QCY440" s="294" t="s">
        <v>5621</v>
      </c>
      <c r="QCZ440" s="294" t="s">
        <v>5621</v>
      </c>
      <c r="QDA440" s="294" t="s">
        <v>5621</v>
      </c>
      <c r="QDB440" s="294" t="s">
        <v>5621</v>
      </c>
      <c r="QDC440" s="294" t="s">
        <v>5621</v>
      </c>
      <c r="QDD440" s="294" t="s">
        <v>5621</v>
      </c>
      <c r="QDE440" s="294" t="s">
        <v>5621</v>
      </c>
      <c r="QDF440" s="294" t="s">
        <v>5621</v>
      </c>
      <c r="QDG440" s="294" t="s">
        <v>5621</v>
      </c>
      <c r="QDH440" s="294" t="s">
        <v>5621</v>
      </c>
      <c r="QDI440" s="294" t="s">
        <v>5621</v>
      </c>
      <c r="QDJ440" s="294" t="s">
        <v>5621</v>
      </c>
      <c r="QDK440" s="294" t="s">
        <v>5621</v>
      </c>
      <c r="QDL440" s="294" t="s">
        <v>5621</v>
      </c>
      <c r="QDM440" s="294" t="s">
        <v>5621</v>
      </c>
      <c r="QDN440" s="294" t="s">
        <v>5621</v>
      </c>
      <c r="QDO440" s="294" t="s">
        <v>5621</v>
      </c>
      <c r="QDP440" s="294" t="s">
        <v>5621</v>
      </c>
      <c r="QDQ440" s="294" t="s">
        <v>5621</v>
      </c>
      <c r="QDR440" s="294" t="s">
        <v>5621</v>
      </c>
      <c r="QDS440" s="294" t="s">
        <v>5621</v>
      </c>
      <c r="QDT440" s="294" t="s">
        <v>5621</v>
      </c>
      <c r="QDU440" s="294" t="s">
        <v>5621</v>
      </c>
      <c r="QDV440" s="294" t="s">
        <v>5621</v>
      </c>
      <c r="QDW440" s="294" t="s">
        <v>5621</v>
      </c>
      <c r="QDX440" s="294" t="s">
        <v>5621</v>
      </c>
      <c r="QDY440" s="294" t="s">
        <v>5621</v>
      </c>
      <c r="QDZ440" s="294" t="s">
        <v>5621</v>
      </c>
      <c r="QEA440" s="294" t="s">
        <v>5621</v>
      </c>
      <c r="QEB440" s="294" t="s">
        <v>5621</v>
      </c>
      <c r="QEC440" s="294" t="s">
        <v>5621</v>
      </c>
      <c r="QED440" s="294" t="s">
        <v>5621</v>
      </c>
      <c r="QEE440" s="294" t="s">
        <v>5621</v>
      </c>
      <c r="QEF440" s="294" t="s">
        <v>5621</v>
      </c>
      <c r="QEG440" s="294" t="s">
        <v>5621</v>
      </c>
      <c r="QEH440" s="294" t="s">
        <v>5621</v>
      </c>
      <c r="QEI440" s="294" t="s">
        <v>5621</v>
      </c>
      <c r="QEJ440" s="294" t="s">
        <v>5621</v>
      </c>
      <c r="QEK440" s="294" t="s">
        <v>5621</v>
      </c>
      <c r="QEL440" s="294" t="s">
        <v>5621</v>
      </c>
      <c r="QEM440" s="294" t="s">
        <v>5621</v>
      </c>
      <c r="QEN440" s="294" t="s">
        <v>5621</v>
      </c>
      <c r="QEO440" s="294" t="s">
        <v>5621</v>
      </c>
      <c r="QEP440" s="294" t="s">
        <v>5621</v>
      </c>
      <c r="QEQ440" s="294" t="s">
        <v>5621</v>
      </c>
      <c r="QER440" s="294" t="s">
        <v>5621</v>
      </c>
      <c r="QES440" s="294" t="s">
        <v>5621</v>
      </c>
      <c r="QET440" s="294" t="s">
        <v>5621</v>
      </c>
      <c r="QEU440" s="294" t="s">
        <v>5621</v>
      </c>
      <c r="QEV440" s="294" t="s">
        <v>5621</v>
      </c>
      <c r="QEW440" s="294" t="s">
        <v>5621</v>
      </c>
      <c r="QEX440" s="294" t="s">
        <v>5621</v>
      </c>
      <c r="QEY440" s="294" t="s">
        <v>5621</v>
      </c>
      <c r="QEZ440" s="294" t="s">
        <v>5621</v>
      </c>
      <c r="QFA440" s="294" t="s">
        <v>5621</v>
      </c>
      <c r="QFB440" s="294" t="s">
        <v>5621</v>
      </c>
      <c r="QFC440" s="294" t="s">
        <v>5621</v>
      </c>
      <c r="QFD440" s="294" t="s">
        <v>5621</v>
      </c>
      <c r="QFE440" s="294" t="s">
        <v>5621</v>
      </c>
      <c r="QFF440" s="294" t="s">
        <v>5621</v>
      </c>
      <c r="QFG440" s="294" t="s">
        <v>5621</v>
      </c>
      <c r="QFH440" s="294" t="s">
        <v>5621</v>
      </c>
      <c r="QFI440" s="294" t="s">
        <v>5621</v>
      </c>
      <c r="QFJ440" s="294" t="s">
        <v>5621</v>
      </c>
      <c r="QFK440" s="294" t="s">
        <v>5621</v>
      </c>
      <c r="QFL440" s="294" t="s">
        <v>5621</v>
      </c>
      <c r="QFM440" s="294" t="s">
        <v>5621</v>
      </c>
      <c r="QFN440" s="294" t="s">
        <v>5621</v>
      </c>
      <c r="QFO440" s="294" t="s">
        <v>5621</v>
      </c>
      <c r="QFP440" s="294" t="s">
        <v>5621</v>
      </c>
      <c r="QFQ440" s="294" t="s">
        <v>5621</v>
      </c>
      <c r="QFR440" s="294" t="s">
        <v>5621</v>
      </c>
      <c r="QFS440" s="294" t="s">
        <v>5621</v>
      </c>
      <c r="QFT440" s="294" t="s">
        <v>5621</v>
      </c>
      <c r="QFU440" s="294" t="s">
        <v>5621</v>
      </c>
      <c r="QFV440" s="294" t="s">
        <v>5621</v>
      </c>
      <c r="QFW440" s="294" t="s">
        <v>5621</v>
      </c>
      <c r="QFX440" s="294" t="s">
        <v>5621</v>
      </c>
      <c r="QFY440" s="294" t="s">
        <v>5621</v>
      </c>
      <c r="QFZ440" s="294" t="s">
        <v>5621</v>
      </c>
      <c r="QGA440" s="294" t="s">
        <v>5621</v>
      </c>
      <c r="QGB440" s="294" t="s">
        <v>5621</v>
      </c>
      <c r="QGC440" s="294" t="s">
        <v>5621</v>
      </c>
      <c r="QGD440" s="294" t="s">
        <v>5621</v>
      </c>
      <c r="QGE440" s="294" t="s">
        <v>5621</v>
      </c>
      <c r="QGF440" s="294" t="s">
        <v>5621</v>
      </c>
      <c r="QGG440" s="294" t="s">
        <v>5621</v>
      </c>
      <c r="QGH440" s="294" t="s">
        <v>5621</v>
      </c>
      <c r="QGI440" s="294" t="s">
        <v>5621</v>
      </c>
      <c r="QGJ440" s="294" t="s">
        <v>5621</v>
      </c>
      <c r="QGK440" s="294" t="s">
        <v>5621</v>
      </c>
      <c r="QGL440" s="294" t="s">
        <v>5621</v>
      </c>
      <c r="QGM440" s="294" t="s">
        <v>5621</v>
      </c>
      <c r="QGN440" s="294" t="s">
        <v>5621</v>
      </c>
      <c r="QGO440" s="294" t="s">
        <v>5621</v>
      </c>
      <c r="QGP440" s="294" t="s">
        <v>5621</v>
      </c>
      <c r="QGQ440" s="294" t="s">
        <v>5621</v>
      </c>
      <c r="QGR440" s="294" t="s">
        <v>5621</v>
      </c>
      <c r="QGS440" s="294" t="s">
        <v>5621</v>
      </c>
      <c r="QGT440" s="294" t="s">
        <v>5621</v>
      </c>
      <c r="QGU440" s="294" t="s">
        <v>5621</v>
      </c>
      <c r="QGV440" s="294" t="s">
        <v>5621</v>
      </c>
      <c r="QGW440" s="294" t="s">
        <v>5621</v>
      </c>
      <c r="QGX440" s="294" t="s">
        <v>5621</v>
      </c>
      <c r="QGY440" s="294" t="s">
        <v>5621</v>
      </c>
      <c r="QGZ440" s="294" t="s">
        <v>5621</v>
      </c>
      <c r="QHA440" s="294" t="s">
        <v>5621</v>
      </c>
      <c r="QHB440" s="294" t="s">
        <v>5621</v>
      </c>
      <c r="QHC440" s="294" t="s">
        <v>5621</v>
      </c>
      <c r="QHD440" s="294" t="s">
        <v>5621</v>
      </c>
      <c r="QHE440" s="294" t="s">
        <v>5621</v>
      </c>
      <c r="QHF440" s="294" t="s">
        <v>5621</v>
      </c>
      <c r="QHG440" s="294" t="s">
        <v>5621</v>
      </c>
      <c r="QHH440" s="294" t="s">
        <v>5621</v>
      </c>
      <c r="QHI440" s="294" t="s">
        <v>5621</v>
      </c>
      <c r="QHJ440" s="294" t="s">
        <v>5621</v>
      </c>
      <c r="QHK440" s="294" t="s">
        <v>5621</v>
      </c>
      <c r="QHL440" s="294" t="s">
        <v>5621</v>
      </c>
      <c r="QHM440" s="294" t="s">
        <v>5621</v>
      </c>
      <c r="QHN440" s="294" t="s">
        <v>5621</v>
      </c>
      <c r="QHO440" s="294" t="s">
        <v>5621</v>
      </c>
      <c r="QHP440" s="294" t="s">
        <v>5621</v>
      </c>
      <c r="QHQ440" s="294" t="s">
        <v>5621</v>
      </c>
      <c r="QHR440" s="294" t="s">
        <v>5621</v>
      </c>
      <c r="QHS440" s="294" t="s">
        <v>5621</v>
      </c>
      <c r="QHT440" s="294" t="s">
        <v>5621</v>
      </c>
      <c r="QHU440" s="294" t="s">
        <v>5621</v>
      </c>
      <c r="QHV440" s="294" t="s">
        <v>5621</v>
      </c>
      <c r="QHW440" s="294" t="s">
        <v>5621</v>
      </c>
      <c r="QHX440" s="294" t="s">
        <v>5621</v>
      </c>
      <c r="QHY440" s="294" t="s">
        <v>5621</v>
      </c>
      <c r="QHZ440" s="294" t="s">
        <v>5621</v>
      </c>
      <c r="QIA440" s="294" t="s">
        <v>5621</v>
      </c>
      <c r="QIB440" s="294" t="s">
        <v>5621</v>
      </c>
      <c r="QIC440" s="294" t="s">
        <v>5621</v>
      </c>
      <c r="QID440" s="294" t="s">
        <v>5621</v>
      </c>
      <c r="QIE440" s="294" t="s">
        <v>5621</v>
      </c>
      <c r="QIF440" s="294" t="s">
        <v>5621</v>
      </c>
      <c r="QIG440" s="294" t="s">
        <v>5621</v>
      </c>
      <c r="QIH440" s="294" t="s">
        <v>5621</v>
      </c>
      <c r="QII440" s="294" t="s">
        <v>5621</v>
      </c>
      <c r="QIJ440" s="294" t="s">
        <v>5621</v>
      </c>
      <c r="QIK440" s="294" t="s">
        <v>5621</v>
      </c>
      <c r="QIL440" s="294" t="s">
        <v>5621</v>
      </c>
      <c r="QIM440" s="294" t="s">
        <v>5621</v>
      </c>
      <c r="QIN440" s="294" t="s">
        <v>5621</v>
      </c>
      <c r="QIO440" s="294" t="s">
        <v>5621</v>
      </c>
      <c r="QIP440" s="294" t="s">
        <v>5621</v>
      </c>
      <c r="QIQ440" s="294" t="s">
        <v>5621</v>
      </c>
      <c r="QIR440" s="294" t="s">
        <v>5621</v>
      </c>
      <c r="QIS440" s="294" t="s">
        <v>5621</v>
      </c>
      <c r="QIT440" s="294" t="s">
        <v>5621</v>
      </c>
      <c r="QIU440" s="294" t="s">
        <v>5621</v>
      </c>
      <c r="QIV440" s="294" t="s">
        <v>5621</v>
      </c>
      <c r="QIW440" s="294" t="s">
        <v>5621</v>
      </c>
      <c r="QIX440" s="294" t="s">
        <v>5621</v>
      </c>
      <c r="QIY440" s="294" t="s">
        <v>5621</v>
      </c>
      <c r="QIZ440" s="294" t="s">
        <v>5621</v>
      </c>
      <c r="QJA440" s="294" t="s">
        <v>5621</v>
      </c>
      <c r="QJB440" s="294" t="s">
        <v>5621</v>
      </c>
      <c r="QJC440" s="294" t="s">
        <v>5621</v>
      </c>
      <c r="QJD440" s="294" t="s">
        <v>5621</v>
      </c>
      <c r="QJE440" s="294" t="s">
        <v>5621</v>
      </c>
      <c r="QJF440" s="294" t="s">
        <v>5621</v>
      </c>
      <c r="QJG440" s="294" t="s">
        <v>5621</v>
      </c>
      <c r="QJH440" s="294" t="s">
        <v>5621</v>
      </c>
      <c r="QJI440" s="294" t="s">
        <v>5621</v>
      </c>
      <c r="QJJ440" s="294" t="s">
        <v>5621</v>
      </c>
      <c r="QJK440" s="294" t="s">
        <v>5621</v>
      </c>
      <c r="QJL440" s="294" t="s">
        <v>5621</v>
      </c>
      <c r="QJM440" s="294" t="s">
        <v>5621</v>
      </c>
      <c r="QJN440" s="294" t="s">
        <v>5621</v>
      </c>
      <c r="QJO440" s="294" t="s">
        <v>5621</v>
      </c>
      <c r="QJP440" s="294" t="s">
        <v>5621</v>
      </c>
      <c r="QJQ440" s="294" t="s">
        <v>5621</v>
      </c>
      <c r="QJR440" s="294" t="s">
        <v>5621</v>
      </c>
      <c r="QJS440" s="294" t="s">
        <v>5621</v>
      </c>
      <c r="QJT440" s="294" t="s">
        <v>5621</v>
      </c>
      <c r="QJU440" s="294" t="s">
        <v>5621</v>
      </c>
      <c r="QJV440" s="294" t="s">
        <v>5621</v>
      </c>
      <c r="QJW440" s="294" t="s">
        <v>5621</v>
      </c>
      <c r="QJX440" s="294" t="s">
        <v>5621</v>
      </c>
      <c r="QJY440" s="294" t="s">
        <v>5621</v>
      </c>
      <c r="QJZ440" s="294" t="s">
        <v>5621</v>
      </c>
      <c r="QKA440" s="294" t="s">
        <v>5621</v>
      </c>
      <c r="QKB440" s="294" t="s">
        <v>5621</v>
      </c>
      <c r="QKC440" s="294" t="s">
        <v>5621</v>
      </c>
      <c r="QKD440" s="294" t="s">
        <v>5621</v>
      </c>
      <c r="QKE440" s="294" t="s">
        <v>5621</v>
      </c>
      <c r="QKF440" s="294" t="s">
        <v>5621</v>
      </c>
      <c r="QKG440" s="294" t="s">
        <v>5621</v>
      </c>
      <c r="QKH440" s="294" t="s">
        <v>5621</v>
      </c>
      <c r="QKI440" s="294" t="s">
        <v>5621</v>
      </c>
      <c r="QKJ440" s="294" t="s">
        <v>5621</v>
      </c>
      <c r="QKK440" s="294" t="s">
        <v>5621</v>
      </c>
      <c r="QKL440" s="294" t="s">
        <v>5621</v>
      </c>
      <c r="QKM440" s="294" t="s">
        <v>5621</v>
      </c>
      <c r="QKN440" s="294" t="s">
        <v>5621</v>
      </c>
      <c r="QKO440" s="294" t="s">
        <v>5621</v>
      </c>
      <c r="QKP440" s="294" t="s">
        <v>5621</v>
      </c>
      <c r="QKQ440" s="294" t="s">
        <v>5621</v>
      </c>
      <c r="QKR440" s="294" t="s">
        <v>5621</v>
      </c>
      <c r="QKS440" s="294" t="s">
        <v>5621</v>
      </c>
      <c r="QKT440" s="294" t="s">
        <v>5621</v>
      </c>
      <c r="QKU440" s="294" t="s">
        <v>5621</v>
      </c>
      <c r="QKV440" s="294" t="s">
        <v>5621</v>
      </c>
      <c r="QKW440" s="294" t="s">
        <v>5621</v>
      </c>
      <c r="QKX440" s="294" t="s">
        <v>5621</v>
      </c>
      <c r="QKY440" s="294" t="s">
        <v>5621</v>
      </c>
      <c r="QKZ440" s="294" t="s">
        <v>5621</v>
      </c>
      <c r="QLA440" s="294" t="s">
        <v>5621</v>
      </c>
      <c r="QLB440" s="294" t="s">
        <v>5621</v>
      </c>
      <c r="QLC440" s="294" t="s">
        <v>5621</v>
      </c>
      <c r="QLD440" s="294" t="s">
        <v>5621</v>
      </c>
      <c r="QLE440" s="294" t="s">
        <v>5621</v>
      </c>
      <c r="QLF440" s="294" t="s">
        <v>5621</v>
      </c>
      <c r="QLG440" s="294" t="s">
        <v>5621</v>
      </c>
      <c r="QLH440" s="294" t="s">
        <v>5621</v>
      </c>
      <c r="QLI440" s="294" t="s">
        <v>5621</v>
      </c>
      <c r="QLJ440" s="294" t="s">
        <v>5621</v>
      </c>
      <c r="QLK440" s="294" t="s">
        <v>5621</v>
      </c>
      <c r="QLL440" s="294" t="s">
        <v>5621</v>
      </c>
      <c r="QLM440" s="294" t="s">
        <v>5621</v>
      </c>
      <c r="QLN440" s="294" t="s">
        <v>5621</v>
      </c>
      <c r="QLO440" s="294" t="s">
        <v>5621</v>
      </c>
      <c r="QLP440" s="294" t="s">
        <v>5621</v>
      </c>
      <c r="QLQ440" s="294" t="s">
        <v>5621</v>
      </c>
      <c r="QLR440" s="294" t="s">
        <v>5621</v>
      </c>
      <c r="QLS440" s="294" t="s">
        <v>5621</v>
      </c>
      <c r="QLT440" s="294" t="s">
        <v>5621</v>
      </c>
      <c r="QLU440" s="294" t="s">
        <v>5621</v>
      </c>
      <c r="QLV440" s="294" t="s">
        <v>5621</v>
      </c>
      <c r="QLW440" s="294" t="s">
        <v>5621</v>
      </c>
      <c r="QLX440" s="294" t="s">
        <v>5621</v>
      </c>
      <c r="QLY440" s="294" t="s">
        <v>5621</v>
      </c>
      <c r="QLZ440" s="294" t="s">
        <v>5621</v>
      </c>
      <c r="QMA440" s="294" t="s">
        <v>5621</v>
      </c>
      <c r="QMB440" s="294" t="s">
        <v>5621</v>
      </c>
      <c r="QMC440" s="294" t="s">
        <v>5621</v>
      </c>
      <c r="QMD440" s="294" t="s">
        <v>5621</v>
      </c>
      <c r="QME440" s="294" t="s">
        <v>5621</v>
      </c>
      <c r="QMF440" s="294" t="s">
        <v>5621</v>
      </c>
      <c r="QMG440" s="294" t="s">
        <v>5621</v>
      </c>
      <c r="QMH440" s="294" t="s">
        <v>5621</v>
      </c>
      <c r="QMI440" s="294" t="s">
        <v>5621</v>
      </c>
      <c r="QMJ440" s="294" t="s">
        <v>5621</v>
      </c>
      <c r="QMK440" s="294" t="s">
        <v>5621</v>
      </c>
      <c r="QML440" s="294" t="s">
        <v>5621</v>
      </c>
      <c r="QMM440" s="294" t="s">
        <v>5621</v>
      </c>
      <c r="QMN440" s="294" t="s">
        <v>5621</v>
      </c>
      <c r="QMO440" s="294" t="s">
        <v>5621</v>
      </c>
      <c r="QMP440" s="294" t="s">
        <v>5621</v>
      </c>
      <c r="QMQ440" s="294" t="s">
        <v>5621</v>
      </c>
      <c r="QMR440" s="294" t="s">
        <v>5621</v>
      </c>
      <c r="QMS440" s="294" t="s">
        <v>5621</v>
      </c>
      <c r="QMT440" s="294" t="s">
        <v>5621</v>
      </c>
      <c r="QMU440" s="294" t="s">
        <v>5621</v>
      </c>
      <c r="QMV440" s="294" t="s">
        <v>5621</v>
      </c>
      <c r="QMW440" s="294" t="s">
        <v>5621</v>
      </c>
      <c r="QMX440" s="294" t="s">
        <v>5621</v>
      </c>
      <c r="QMY440" s="294" t="s">
        <v>5621</v>
      </c>
      <c r="QMZ440" s="294" t="s">
        <v>5621</v>
      </c>
      <c r="QNA440" s="294" t="s">
        <v>5621</v>
      </c>
      <c r="QNB440" s="294" t="s">
        <v>5621</v>
      </c>
      <c r="QNC440" s="294" t="s">
        <v>5621</v>
      </c>
      <c r="QND440" s="294" t="s">
        <v>5621</v>
      </c>
      <c r="QNE440" s="294" t="s">
        <v>5621</v>
      </c>
      <c r="QNF440" s="294" t="s">
        <v>5621</v>
      </c>
      <c r="QNG440" s="294" t="s">
        <v>5621</v>
      </c>
      <c r="QNH440" s="294" t="s">
        <v>5621</v>
      </c>
      <c r="QNI440" s="294" t="s">
        <v>5621</v>
      </c>
      <c r="QNJ440" s="294" t="s">
        <v>5621</v>
      </c>
      <c r="QNK440" s="294" t="s">
        <v>5621</v>
      </c>
      <c r="QNL440" s="294" t="s">
        <v>5621</v>
      </c>
      <c r="QNM440" s="294" t="s">
        <v>5621</v>
      </c>
      <c r="QNN440" s="294" t="s">
        <v>5621</v>
      </c>
      <c r="QNO440" s="294" t="s">
        <v>5621</v>
      </c>
      <c r="QNP440" s="294" t="s">
        <v>5621</v>
      </c>
      <c r="QNQ440" s="294" t="s">
        <v>5621</v>
      </c>
      <c r="QNR440" s="294" t="s">
        <v>5621</v>
      </c>
      <c r="QNS440" s="294" t="s">
        <v>5621</v>
      </c>
      <c r="QNT440" s="294" t="s">
        <v>5621</v>
      </c>
      <c r="QNU440" s="294" t="s">
        <v>5621</v>
      </c>
      <c r="QNV440" s="294" t="s">
        <v>5621</v>
      </c>
      <c r="QNW440" s="294" t="s">
        <v>5621</v>
      </c>
      <c r="QNX440" s="294" t="s">
        <v>5621</v>
      </c>
      <c r="QNY440" s="294" t="s">
        <v>5621</v>
      </c>
      <c r="QNZ440" s="294" t="s">
        <v>5621</v>
      </c>
      <c r="QOA440" s="294" t="s">
        <v>5621</v>
      </c>
      <c r="QOB440" s="294" t="s">
        <v>5621</v>
      </c>
      <c r="QOC440" s="294" t="s">
        <v>5621</v>
      </c>
      <c r="QOD440" s="294" t="s">
        <v>5621</v>
      </c>
      <c r="QOE440" s="294" t="s">
        <v>5621</v>
      </c>
      <c r="QOF440" s="294" t="s">
        <v>5621</v>
      </c>
      <c r="QOG440" s="294" t="s">
        <v>5621</v>
      </c>
      <c r="QOH440" s="294" t="s">
        <v>5621</v>
      </c>
      <c r="QOI440" s="294" t="s">
        <v>5621</v>
      </c>
      <c r="QOJ440" s="294" t="s">
        <v>5621</v>
      </c>
      <c r="QOK440" s="294" t="s">
        <v>5621</v>
      </c>
      <c r="QOL440" s="294" t="s">
        <v>5621</v>
      </c>
      <c r="QOM440" s="294" t="s">
        <v>5621</v>
      </c>
      <c r="QON440" s="294" t="s">
        <v>5621</v>
      </c>
      <c r="QOO440" s="294" t="s">
        <v>5621</v>
      </c>
      <c r="QOP440" s="294" t="s">
        <v>5621</v>
      </c>
      <c r="QOQ440" s="294" t="s">
        <v>5621</v>
      </c>
      <c r="QOR440" s="294" t="s">
        <v>5621</v>
      </c>
      <c r="QOS440" s="294" t="s">
        <v>5621</v>
      </c>
      <c r="QOT440" s="294" t="s">
        <v>5621</v>
      </c>
      <c r="QOU440" s="294" t="s">
        <v>5621</v>
      </c>
      <c r="QOV440" s="294" t="s">
        <v>5621</v>
      </c>
      <c r="QOW440" s="294" t="s">
        <v>5621</v>
      </c>
      <c r="QOX440" s="294" t="s">
        <v>5621</v>
      </c>
      <c r="QOY440" s="294" t="s">
        <v>5621</v>
      </c>
      <c r="QOZ440" s="294" t="s">
        <v>5621</v>
      </c>
      <c r="QPA440" s="294" t="s">
        <v>5621</v>
      </c>
      <c r="QPB440" s="294" t="s">
        <v>5621</v>
      </c>
      <c r="QPC440" s="294" t="s">
        <v>5621</v>
      </c>
      <c r="QPD440" s="294" t="s">
        <v>5621</v>
      </c>
      <c r="QPE440" s="294" t="s">
        <v>5621</v>
      </c>
      <c r="QPF440" s="294" t="s">
        <v>5621</v>
      </c>
      <c r="QPG440" s="294" t="s">
        <v>5621</v>
      </c>
      <c r="QPH440" s="294" t="s">
        <v>5621</v>
      </c>
      <c r="QPI440" s="294" t="s">
        <v>5621</v>
      </c>
      <c r="QPJ440" s="294" t="s">
        <v>5621</v>
      </c>
      <c r="QPK440" s="294" t="s">
        <v>5621</v>
      </c>
      <c r="QPL440" s="294" t="s">
        <v>5621</v>
      </c>
      <c r="QPM440" s="294" t="s">
        <v>5621</v>
      </c>
      <c r="QPN440" s="294" t="s">
        <v>5621</v>
      </c>
      <c r="QPO440" s="294" t="s">
        <v>5621</v>
      </c>
      <c r="QPP440" s="294" t="s">
        <v>5621</v>
      </c>
      <c r="QPQ440" s="294" t="s">
        <v>5621</v>
      </c>
      <c r="QPR440" s="294" t="s">
        <v>5621</v>
      </c>
      <c r="QPS440" s="294" t="s">
        <v>5621</v>
      </c>
      <c r="QPT440" s="294" t="s">
        <v>5621</v>
      </c>
      <c r="QPU440" s="294" t="s">
        <v>5621</v>
      </c>
      <c r="QPV440" s="294" t="s">
        <v>5621</v>
      </c>
      <c r="QPW440" s="294" t="s">
        <v>5621</v>
      </c>
      <c r="QPX440" s="294" t="s">
        <v>5621</v>
      </c>
      <c r="QPY440" s="294" t="s">
        <v>5621</v>
      </c>
      <c r="QPZ440" s="294" t="s">
        <v>5621</v>
      </c>
      <c r="QQA440" s="294" t="s">
        <v>5621</v>
      </c>
      <c r="QQB440" s="294" t="s">
        <v>5621</v>
      </c>
      <c r="QQC440" s="294" t="s">
        <v>5621</v>
      </c>
      <c r="QQD440" s="294" t="s">
        <v>5621</v>
      </c>
      <c r="QQE440" s="294" t="s">
        <v>5621</v>
      </c>
      <c r="QQF440" s="294" t="s">
        <v>5621</v>
      </c>
      <c r="QQG440" s="294" t="s">
        <v>5621</v>
      </c>
      <c r="QQH440" s="294" t="s">
        <v>5621</v>
      </c>
      <c r="QQI440" s="294" t="s">
        <v>5621</v>
      </c>
      <c r="QQJ440" s="294" t="s">
        <v>5621</v>
      </c>
      <c r="QQK440" s="294" t="s">
        <v>5621</v>
      </c>
      <c r="QQL440" s="294" t="s">
        <v>5621</v>
      </c>
      <c r="QQM440" s="294" t="s">
        <v>5621</v>
      </c>
      <c r="QQN440" s="294" t="s">
        <v>5621</v>
      </c>
      <c r="QQO440" s="294" t="s">
        <v>5621</v>
      </c>
      <c r="QQP440" s="294" t="s">
        <v>5621</v>
      </c>
      <c r="QQQ440" s="294" t="s">
        <v>5621</v>
      </c>
      <c r="QQR440" s="294" t="s">
        <v>5621</v>
      </c>
      <c r="QQS440" s="294" t="s">
        <v>5621</v>
      </c>
      <c r="QQT440" s="294" t="s">
        <v>5621</v>
      </c>
      <c r="QQU440" s="294" t="s">
        <v>5621</v>
      </c>
      <c r="QQV440" s="294" t="s">
        <v>5621</v>
      </c>
      <c r="QQW440" s="294" t="s">
        <v>5621</v>
      </c>
      <c r="QQX440" s="294" t="s">
        <v>5621</v>
      </c>
      <c r="QQY440" s="294" t="s">
        <v>5621</v>
      </c>
      <c r="QQZ440" s="294" t="s">
        <v>5621</v>
      </c>
      <c r="QRA440" s="294" t="s">
        <v>5621</v>
      </c>
      <c r="QRB440" s="294" t="s">
        <v>5621</v>
      </c>
      <c r="QRC440" s="294" t="s">
        <v>5621</v>
      </c>
      <c r="QRD440" s="294" t="s">
        <v>5621</v>
      </c>
      <c r="QRE440" s="294" t="s">
        <v>5621</v>
      </c>
      <c r="QRF440" s="294" t="s">
        <v>5621</v>
      </c>
      <c r="QRG440" s="294" t="s">
        <v>5621</v>
      </c>
      <c r="QRH440" s="294" t="s">
        <v>5621</v>
      </c>
      <c r="QRI440" s="294" t="s">
        <v>5621</v>
      </c>
      <c r="QRJ440" s="294" t="s">
        <v>5621</v>
      </c>
      <c r="QRK440" s="294" t="s">
        <v>5621</v>
      </c>
      <c r="QRL440" s="294" t="s">
        <v>5621</v>
      </c>
      <c r="QRM440" s="294" t="s">
        <v>5621</v>
      </c>
      <c r="QRN440" s="294" t="s">
        <v>5621</v>
      </c>
      <c r="QRO440" s="294" t="s">
        <v>5621</v>
      </c>
      <c r="QRP440" s="294" t="s">
        <v>5621</v>
      </c>
      <c r="QRQ440" s="294" t="s">
        <v>5621</v>
      </c>
      <c r="QRR440" s="294" t="s">
        <v>5621</v>
      </c>
      <c r="QRS440" s="294" t="s">
        <v>5621</v>
      </c>
      <c r="QRT440" s="294" t="s">
        <v>5621</v>
      </c>
      <c r="QRU440" s="294" t="s">
        <v>5621</v>
      </c>
      <c r="QRV440" s="294" t="s">
        <v>5621</v>
      </c>
      <c r="QRW440" s="294" t="s">
        <v>5621</v>
      </c>
      <c r="QRX440" s="294" t="s">
        <v>5621</v>
      </c>
      <c r="QRY440" s="294" t="s">
        <v>5621</v>
      </c>
      <c r="QRZ440" s="294" t="s">
        <v>5621</v>
      </c>
      <c r="QSA440" s="294" t="s">
        <v>5621</v>
      </c>
      <c r="QSB440" s="294" t="s">
        <v>5621</v>
      </c>
      <c r="QSC440" s="294" t="s">
        <v>5621</v>
      </c>
      <c r="QSD440" s="294" t="s">
        <v>5621</v>
      </c>
      <c r="QSE440" s="294" t="s">
        <v>5621</v>
      </c>
      <c r="QSF440" s="294" t="s">
        <v>5621</v>
      </c>
      <c r="QSG440" s="294" t="s">
        <v>5621</v>
      </c>
      <c r="QSH440" s="294" t="s">
        <v>5621</v>
      </c>
      <c r="QSI440" s="294" t="s">
        <v>5621</v>
      </c>
      <c r="QSJ440" s="294" t="s">
        <v>5621</v>
      </c>
      <c r="QSK440" s="294" t="s">
        <v>5621</v>
      </c>
      <c r="QSL440" s="294" t="s">
        <v>5621</v>
      </c>
      <c r="QSM440" s="294" t="s">
        <v>5621</v>
      </c>
      <c r="QSN440" s="294" t="s">
        <v>5621</v>
      </c>
      <c r="QSO440" s="294" t="s">
        <v>5621</v>
      </c>
      <c r="QSP440" s="294" t="s">
        <v>5621</v>
      </c>
      <c r="QSQ440" s="294" t="s">
        <v>5621</v>
      </c>
      <c r="QSR440" s="294" t="s">
        <v>5621</v>
      </c>
      <c r="QSS440" s="294" t="s">
        <v>5621</v>
      </c>
      <c r="QST440" s="294" t="s">
        <v>5621</v>
      </c>
      <c r="QSU440" s="294" t="s">
        <v>5621</v>
      </c>
      <c r="QSV440" s="294" t="s">
        <v>5621</v>
      </c>
      <c r="QSW440" s="294" t="s">
        <v>5621</v>
      </c>
      <c r="QSX440" s="294" t="s">
        <v>5621</v>
      </c>
      <c r="QSY440" s="294" t="s">
        <v>5621</v>
      </c>
      <c r="QSZ440" s="294" t="s">
        <v>5621</v>
      </c>
      <c r="QTA440" s="294" t="s">
        <v>5621</v>
      </c>
      <c r="QTB440" s="294" t="s">
        <v>5621</v>
      </c>
      <c r="QTC440" s="294" t="s">
        <v>5621</v>
      </c>
      <c r="QTD440" s="294" t="s">
        <v>5621</v>
      </c>
      <c r="QTE440" s="294" t="s">
        <v>5621</v>
      </c>
      <c r="QTF440" s="294" t="s">
        <v>5621</v>
      </c>
      <c r="QTG440" s="294" t="s">
        <v>5621</v>
      </c>
      <c r="QTH440" s="294" t="s">
        <v>5621</v>
      </c>
      <c r="QTI440" s="294" t="s">
        <v>5621</v>
      </c>
      <c r="QTJ440" s="294" t="s">
        <v>5621</v>
      </c>
      <c r="QTK440" s="294" t="s">
        <v>5621</v>
      </c>
      <c r="QTL440" s="294" t="s">
        <v>5621</v>
      </c>
      <c r="QTM440" s="294" t="s">
        <v>5621</v>
      </c>
      <c r="QTN440" s="294" t="s">
        <v>5621</v>
      </c>
      <c r="QTO440" s="294" t="s">
        <v>5621</v>
      </c>
      <c r="QTP440" s="294" t="s">
        <v>5621</v>
      </c>
      <c r="QTQ440" s="294" t="s">
        <v>5621</v>
      </c>
      <c r="QTR440" s="294" t="s">
        <v>5621</v>
      </c>
      <c r="QTS440" s="294" t="s">
        <v>5621</v>
      </c>
      <c r="QTT440" s="294" t="s">
        <v>5621</v>
      </c>
      <c r="QTU440" s="294" t="s">
        <v>5621</v>
      </c>
      <c r="QTV440" s="294" t="s">
        <v>5621</v>
      </c>
      <c r="QTW440" s="294" t="s">
        <v>5621</v>
      </c>
      <c r="QTX440" s="294" t="s">
        <v>5621</v>
      </c>
      <c r="QTY440" s="294" t="s">
        <v>5621</v>
      </c>
      <c r="QTZ440" s="294" t="s">
        <v>5621</v>
      </c>
      <c r="QUA440" s="294" t="s">
        <v>5621</v>
      </c>
      <c r="QUB440" s="294" t="s">
        <v>5621</v>
      </c>
      <c r="QUC440" s="294" t="s">
        <v>5621</v>
      </c>
      <c r="QUD440" s="294" t="s">
        <v>5621</v>
      </c>
      <c r="QUE440" s="294" t="s">
        <v>5621</v>
      </c>
      <c r="QUF440" s="294" t="s">
        <v>5621</v>
      </c>
      <c r="QUG440" s="294" t="s">
        <v>5621</v>
      </c>
      <c r="QUH440" s="294" t="s">
        <v>5621</v>
      </c>
      <c r="QUI440" s="294" t="s">
        <v>5621</v>
      </c>
      <c r="QUJ440" s="294" t="s">
        <v>5621</v>
      </c>
      <c r="QUK440" s="294" t="s">
        <v>5621</v>
      </c>
      <c r="QUL440" s="294" t="s">
        <v>5621</v>
      </c>
      <c r="QUM440" s="294" t="s">
        <v>5621</v>
      </c>
      <c r="QUN440" s="294" t="s">
        <v>5621</v>
      </c>
      <c r="QUO440" s="294" t="s">
        <v>5621</v>
      </c>
      <c r="QUP440" s="294" t="s">
        <v>5621</v>
      </c>
      <c r="QUQ440" s="294" t="s">
        <v>5621</v>
      </c>
      <c r="QUR440" s="294" t="s">
        <v>5621</v>
      </c>
      <c r="QUS440" s="294" t="s">
        <v>5621</v>
      </c>
      <c r="QUT440" s="294" t="s">
        <v>5621</v>
      </c>
      <c r="QUU440" s="294" t="s">
        <v>5621</v>
      </c>
      <c r="QUV440" s="294" t="s">
        <v>5621</v>
      </c>
      <c r="QUW440" s="294" t="s">
        <v>5621</v>
      </c>
      <c r="QUX440" s="294" t="s">
        <v>5621</v>
      </c>
      <c r="QUY440" s="294" t="s">
        <v>5621</v>
      </c>
      <c r="QUZ440" s="294" t="s">
        <v>5621</v>
      </c>
      <c r="QVA440" s="294" t="s">
        <v>5621</v>
      </c>
      <c r="QVB440" s="294" t="s">
        <v>5621</v>
      </c>
      <c r="QVC440" s="294" t="s">
        <v>5621</v>
      </c>
      <c r="QVD440" s="294" t="s">
        <v>5621</v>
      </c>
      <c r="QVE440" s="294" t="s">
        <v>5621</v>
      </c>
      <c r="QVF440" s="294" t="s">
        <v>5621</v>
      </c>
      <c r="QVG440" s="294" t="s">
        <v>5621</v>
      </c>
      <c r="QVH440" s="294" t="s">
        <v>5621</v>
      </c>
      <c r="QVI440" s="294" t="s">
        <v>5621</v>
      </c>
      <c r="QVJ440" s="294" t="s">
        <v>5621</v>
      </c>
      <c r="QVK440" s="294" t="s">
        <v>5621</v>
      </c>
      <c r="QVL440" s="294" t="s">
        <v>5621</v>
      </c>
      <c r="QVM440" s="294" t="s">
        <v>5621</v>
      </c>
      <c r="QVN440" s="294" t="s">
        <v>5621</v>
      </c>
      <c r="QVO440" s="294" t="s">
        <v>5621</v>
      </c>
      <c r="QVP440" s="294" t="s">
        <v>5621</v>
      </c>
      <c r="QVQ440" s="294" t="s">
        <v>5621</v>
      </c>
      <c r="QVR440" s="294" t="s">
        <v>5621</v>
      </c>
      <c r="QVS440" s="294" t="s">
        <v>5621</v>
      </c>
      <c r="QVT440" s="294" t="s">
        <v>5621</v>
      </c>
      <c r="QVU440" s="294" t="s">
        <v>5621</v>
      </c>
      <c r="QVV440" s="294" t="s">
        <v>5621</v>
      </c>
      <c r="QVW440" s="294" t="s">
        <v>5621</v>
      </c>
      <c r="QVX440" s="294" t="s">
        <v>5621</v>
      </c>
      <c r="QVY440" s="294" t="s">
        <v>5621</v>
      </c>
      <c r="QVZ440" s="294" t="s">
        <v>5621</v>
      </c>
      <c r="QWA440" s="294" t="s">
        <v>5621</v>
      </c>
      <c r="QWB440" s="294" t="s">
        <v>5621</v>
      </c>
      <c r="QWC440" s="294" t="s">
        <v>5621</v>
      </c>
      <c r="QWD440" s="294" t="s">
        <v>5621</v>
      </c>
      <c r="QWE440" s="294" t="s">
        <v>5621</v>
      </c>
      <c r="QWF440" s="294" t="s">
        <v>5621</v>
      </c>
      <c r="QWG440" s="294" t="s">
        <v>5621</v>
      </c>
      <c r="QWH440" s="294" t="s">
        <v>5621</v>
      </c>
      <c r="QWI440" s="294" t="s">
        <v>5621</v>
      </c>
      <c r="QWJ440" s="294" t="s">
        <v>5621</v>
      </c>
      <c r="QWK440" s="294" t="s">
        <v>5621</v>
      </c>
      <c r="QWL440" s="294" t="s">
        <v>5621</v>
      </c>
      <c r="QWM440" s="294" t="s">
        <v>5621</v>
      </c>
      <c r="QWN440" s="294" t="s">
        <v>5621</v>
      </c>
      <c r="QWO440" s="294" t="s">
        <v>5621</v>
      </c>
      <c r="QWP440" s="294" t="s">
        <v>5621</v>
      </c>
      <c r="QWQ440" s="294" t="s">
        <v>5621</v>
      </c>
      <c r="QWR440" s="294" t="s">
        <v>5621</v>
      </c>
      <c r="QWS440" s="294" t="s">
        <v>5621</v>
      </c>
      <c r="QWT440" s="294" t="s">
        <v>5621</v>
      </c>
      <c r="QWU440" s="294" t="s">
        <v>5621</v>
      </c>
      <c r="QWV440" s="294" t="s">
        <v>5621</v>
      </c>
      <c r="QWW440" s="294" t="s">
        <v>5621</v>
      </c>
      <c r="QWX440" s="294" t="s">
        <v>5621</v>
      </c>
      <c r="QWY440" s="294" t="s">
        <v>5621</v>
      </c>
      <c r="QWZ440" s="294" t="s">
        <v>5621</v>
      </c>
      <c r="QXA440" s="294" t="s">
        <v>5621</v>
      </c>
      <c r="QXB440" s="294" t="s">
        <v>5621</v>
      </c>
      <c r="QXC440" s="294" t="s">
        <v>5621</v>
      </c>
      <c r="QXD440" s="294" t="s">
        <v>5621</v>
      </c>
      <c r="QXE440" s="294" t="s">
        <v>5621</v>
      </c>
      <c r="QXF440" s="294" t="s">
        <v>5621</v>
      </c>
      <c r="QXG440" s="294" t="s">
        <v>5621</v>
      </c>
      <c r="QXH440" s="294" t="s">
        <v>5621</v>
      </c>
      <c r="QXI440" s="294" t="s">
        <v>5621</v>
      </c>
      <c r="QXJ440" s="294" t="s">
        <v>5621</v>
      </c>
      <c r="QXK440" s="294" t="s">
        <v>5621</v>
      </c>
      <c r="QXL440" s="294" t="s">
        <v>5621</v>
      </c>
      <c r="QXM440" s="294" t="s">
        <v>5621</v>
      </c>
      <c r="QXN440" s="294" t="s">
        <v>5621</v>
      </c>
      <c r="QXO440" s="294" t="s">
        <v>5621</v>
      </c>
      <c r="QXP440" s="294" t="s">
        <v>5621</v>
      </c>
      <c r="QXQ440" s="294" t="s">
        <v>5621</v>
      </c>
      <c r="QXR440" s="294" t="s">
        <v>5621</v>
      </c>
      <c r="QXS440" s="294" t="s">
        <v>5621</v>
      </c>
      <c r="QXT440" s="294" t="s">
        <v>5621</v>
      </c>
      <c r="QXU440" s="294" t="s">
        <v>5621</v>
      </c>
      <c r="QXV440" s="294" t="s">
        <v>5621</v>
      </c>
      <c r="QXW440" s="294" t="s">
        <v>5621</v>
      </c>
      <c r="QXX440" s="294" t="s">
        <v>5621</v>
      </c>
      <c r="QXY440" s="294" t="s">
        <v>5621</v>
      </c>
      <c r="QXZ440" s="294" t="s">
        <v>5621</v>
      </c>
      <c r="QYA440" s="294" t="s">
        <v>5621</v>
      </c>
      <c r="QYB440" s="294" t="s">
        <v>5621</v>
      </c>
      <c r="QYC440" s="294" t="s">
        <v>5621</v>
      </c>
      <c r="QYD440" s="294" t="s">
        <v>5621</v>
      </c>
      <c r="QYE440" s="294" t="s">
        <v>5621</v>
      </c>
      <c r="QYF440" s="294" t="s">
        <v>5621</v>
      </c>
      <c r="QYG440" s="294" t="s">
        <v>5621</v>
      </c>
      <c r="QYH440" s="294" t="s">
        <v>5621</v>
      </c>
      <c r="QYI440" s="294" t="s">
        <v>5621</v>
      </c>
      <c r="QYJ440" s="294" t="s">
        <v>5621</v>
      </c>
      <c r="QYK440" s="294" t="s">
        <v>5621</v>
      </c>
      <c r="QYL440" s="294" t="s">
        <v>5621</v>
      </c>
      <c r="QYM440" s="294" t="s">
        <v>5621</v>
      </c>
      <c r="QYN440" s="294" t="s">
        <v>5621</v>
      </c>
      <c r="QYO440" s="294" t="s">
        <v>5621</v>
      </c>
      <c r="QYP440" s="294" t="s">
        <v>5621</v>
      </c>
      <c r="QYQ440" s="294" t="s">
        <v>5621</v>
      </c>
      <c r="QYR440" s="294" t="s">
        <v>5621</v>
      </c>
      <c r="QYS440" s="294" t="s">
        <v>5621</v>
      </c>
      <c r="QYT440" s="294" t="s">
        <v>5621</v>
      </c>
      <c r="QYU440" s="294" t="s">
        <v>5621</v>
      </c>
      <c r="QYV440" s="294" t="s">
        <v>5621</v>
      </c>
      <c r="QYW440" s="294" t="s">
        <v>5621</v>
      </c>
      <c r="QYX440" s="294" t="s">
        <v>5621</v>
      </c>
      <c r="QYY440" s="294" t="s">
        <v>5621</v>
      </c>
      <c r="QYZ440" s="294" t="s">
        <v>5621</v>
      </c>
      <c r="QZA440" s="294" t="s">
        <v>5621</v>
      </c>
      <c r="QZB440" s="294" t="s">
        <v>5621</v>
      </c>
      <c r="QZC440" s="294" t="s">
        <v>5621</v>
      </c>
      <c r="QZD440" s="294" t="s">
        <v>5621</v>
      </c>
      <c r="QZE440" s="294" t="s">
        <v>5621</v>
      </c>
      <c r="QZF440" s="294" t="s">
        <v>5621</v>
      </c>
      <c r="QZG440" s="294" t="s">
        <v>5621</v>
      </c>
      <c r="QZH440" s="294" t="s">
        <v>5621</v>
      </c>
      <c r="QZI440" s="294" t="s">
        <v>5621</v>
      </c>
      <c r="QZJ440" s="294" t="s">
        <v>5621</v>
      </c>
      <c r="QZK440" s="294" t="s">
        <v>5621</v>
      </c>
      <c r="QZL440" s="294" t="s">
        <v>5621</v>
      </c>
      <c r="QZM440" s="294" t="s">
        <v>5621</v>
      </c>
      <c r="QZN440" s="294" t="s">
        <v>5621</v>
      </c>
      <c r="QZO440" s="294" t="s">
        <v>5621</v>
      </c>
      <c r="QZP440" s="294" t="s">
        <v>5621</v>
      </c>
      <c r="QZQ440" s="294" t="s">
        <v>5621</v>
      </c>
      <c r="QZR440" s="294" t="s">
        <v>5621</v>
      </c>
      <c r="QZS440" s="294" t="s">
        <v>5621</v>
      </c>
      <c r="QZT440" s="294" t="s">
        <v>5621</v>
      </c>
      <c r="QZU440" s="294" t="s">
        <v>5621</v>
      </c>
      <c r="QZV440" s="294" t="s">
        <v>5621</v>
      </c>
      <c r="QZW440" s="294" t="s">
        <v>5621</v>
      </c>
      <c r="QZX440" s="294" t="s">
        <v>5621</v>
      </c>
      <c r="QZY440" s="294" t="s">
        <v>5621</v>
      </c>
      <c r="QZZ440" s="294" t="s">
        <v>5621</v>
      </c>
      <c r="RAA440" s="294" t="s">
        <v>5621</v>
      </c>
      <c r="RAB440" s="294" t="s">
        <v>5621</v>
      </c>
      <c r="RAC440" s="294" t="s">
        <v>5621</v>
      </c>
      <c r="RAD440" s="294" t="s">
        <v>5621</v>
      </c>
      <c r="RAE440" s="294" t="s">
        <v>5621</v>
      </c>
      <c r="RAF440" s="294" t="s">
        <v>5621</v>
      </c>
      <c r="RAG440" s="294" t="s">
        <v>5621</v>
      </c>
      <c r="RAH440" s="294" t="s">
        <v>5621</v>
      </c>
      <c r="RAI440" s="294" t="s">
        <v>5621</v>
      </c>
      <c r="RAJ440" s="294" t="s">
        <v>5621</v>
      </c>
      <c r="RAK440" s="294" t="s">
        <v>5621</v>
      </c>
      <c r="RAL440" s="294" t="s">
        <v>5621</v>
      </c>
      <c r="RAM440" s="294" t="s">
        <v>5621</v>
      </c>
      <c r="RAN440" s="294" t="s">
        <v>5621</v>
      </c>
      <c r="RAO440" s="294" t="s">
        <v>5621</v>
      </c>
      <c r="RAP440" s="294" t="s">
        <v>5621</v>
      </c>
      <c r="RAQ440" s="294" t="s">
        <v>5621</v>
      </c>
      <c r="RAR440" s="294" t="s">
        <v>5621</v>
      </c>
      <c r="RAS440" s="294" t="s">
        <v>5621</v>
      </c>
      <c r="RAT440" s="294" t="s">
        <v>5621</v>
      </c>
      <c r="RAU440" s="294" t="s">
        <v>5621</v>
      </c>
      <c r="RAV440" s="294" t="s">
        <v>5621</v>
      </c>
      <c r="RAW440" s="294" t="s">
        <v>5621</v>
      </c>
      <c r="RAX440" s="294" t="s">
        <v>5621</v>
      </c>
      <c r="RAY440" s="294" t="s">
        <v>5621</v>
      </c>
      <c r="RAZ440" s="294" t="s">
        <v>5621</v>
      </c>
      <c r="RBA440" s="294" t="s">
        <v>5621</v>
      </c>
      <c r="RBB440" s="294" t="s">
        <v>5621</v>
      </c>
      <c r="RBC440" s="294" t="s">
        <v>5621</v>
      </c>
      <c r="RBD440" s="294" t="s">
        <v>5621</v>
      </c>
      <c r="RBE440" s="294" t="s">
        <v>5621</v>
      </c>
      <c r="RBF440" s="294" t="s">
        <v>5621</v>
      </c>
      <c r="RBG440" s="294" t="s">
        <v>5621</v>
      </c>
      <c r="RBH440" s="294" t="s">
        <v>5621</v>
      </c>
      <c r="RBI440" s="294" t="s">
        <v>5621</v>
      </c>
      <c r="RBJ440" s="294" t="s">
        <v>5621</v>
      </c>
      <c r="RBK440" s="294" t="s">
        <v>5621</v>
      </c>
      <c r="RBL440" s="294" t="s">
        <v>5621</v>
      </c>
      <c r="RBM440" s="294" t="s">
        <v>5621</v>
      </c>
      <c r="RBN440" s="294" t="s">
        <v>5621</v>
      </c>
      <c r="RBO440" s="294" t="s">
        <v>5621</v>
      </c>
      <c r="RBP440" s="294" t="s">
        <v>5621</v>
      </c>
      <c r="RBQ440" s="294" t="s">
        <v>5621</v>
      </c>
      <c r="RBR440" s="294" t="s">
        <v>5621</v>
      </c>
      <c r="RBS440" s="294" t="s">
        <v>5621</v>
      </c>
      <c r="RBT440" s="294" t="s">
        <v>5621</v>
      </c>
      <c r="RBU440" s="294" t="s">
        <v>5621</v>
      </c>
      <c r="RBV440" s="294" t="s">
        <v>5621</v>
      </c>
      <c r="RBW440" s="294" t="s">
        <v>5621</v>
      </c>
      <c r="RBX440" s="294" t="s">
        <v>5621</v>
      </c>
      <c r="RBY440" s="294" t="s">
        <v>5621</v>
      </c>
      <c r="RBZ440" s="294" t="s">
        <v>5621</v>
      </c>
      <c r="RCA440" s="294" t="s">
        <v>5621</v>
      </c>
      <c r="RCB440" s="294" t="s">
        <v>5621</v>
      </c>
      <c r="RCC440" s="294" t="s">
        <v>5621</v>
      </c>
      <c r="RCD440" s="294" t="s">
        <v>5621</v>
      </c>
      <c r="RCE440" s="294" t="s">
        <v>5621</v>
      </c>
      <c r="RCF440" s="294" t="s">
        <v>5621</v>
      </c>
      <c r="RCG440" s="294" t="s">
        <v>5621</v>
      </c>
      <c r="RCH440" s="294" t="s">
        <v>5621</v>
      </c>
      <c r="RCI440" s="294" t="s">
        <v>5621</v>
      </c>
      <c r="RCJ440" s="294" t="s">
        <v>5621</v>
      </c>
      <c r="RCK440" s="294" t="s">
        <v>5621</v>
      </c>
      <c r="RCL440" s="294" t="s">
        <v>5621</v>
      </c>
      <c r="RCM440" s="294" t="s">
        <v>5621</v>
      </c>
      <c r="RCN440" s="294" t="s">
        <v>5621</v>
      </c>
      <c r="RCO440" s="294" t="s">
        <v>5621</v>
      </c>
      <c r="RCP440" s="294" t="s">
        <v>5621</v>
      </c>
      <c r="RCQ440" s="294" t="s">
        <v>5621</v>
      </c>
      <c r="RCR440" s="294" t="s">
        <v>5621</v>
      </c>
      <c r="RCS440" s="294" t="s">
        <v>5621</v>
      </c>
      <c r="RCT440" s="294" t="s">
        <v>5621</v>
      </c>
      <c r="RCU440" s="294" t="s">
        <v>5621</v>
      </c>
      <c r="RCV440" s="294" t="s">
        <v>5621</v>
      </c>
      <c r="RCW440" s="294" t="s">
        <v>5621</v>
      </c>
      <c r="RCX440" s="294" t="s">
        <v>5621</v>
      </c>
      <c r="RCY440" s="294" t="s">
        <v>5621</v>
      </c>
      <c r="RCZ440" s="294" t="s">
        <v>5621</v>
      </c>
      <c r="RDA440" s="294" t="s">
        <v>5621</v>
      </c>
      <c r="RDB440" s="294" t="s">
        <v>5621</v>
      </c>
      <c r="RDC440" s="294" t="s">
        <v>5621</v>
      </c>
      <c r="RDD440" s="294" t="s">
        <v>5621</v>
      </c>
      <c r="RDE440" s="294" t="s">
        <v>5621</v>
      </c>
      <c r="RDF440" s="294" t="s">
        <v>5621</v>
      </c>
      <c r="RDG440" s="294" t="s">
        <v>5621</v>
      </c>
      <c r="RDH440" s="294" t="s">
        <v>5621</v>
      </c>
      <c r="RDI440" s="294" t="s">
        <v>5621</v>
      </c>
      <c r="RDJ440" s="294" t="s">
        <v>5621</v>
      </c>
      <c r="RDK440" s="294" t="s">
        <v>5621</v>
      </c>
      <c r="RDL440" s="294" t="s">
        <v>5621</v>
      </c>
      <c r="RDM440" s="294" t="s">
        <v>5621</v>
      </c>
      <c r="RDN440" s="294" t="s">
        <v>5621</v>
      </c>
      <c r="RDO440" s="294" t="s">
        <v>5621</v>
      </c>
      <c r="RDP440" s="294" t="s">
        <v>5621</v>
      </c>
      <c r="RDQ440" s="294" t="s">
        <v>5621</v>
      </c>
      <c r="RDR440" s="294" t="s">
        <v>5621</v>
      </c>
      <c r="RDS440" s="294" t="s">
        <v>5621</v>
      </c>
      <c r="RDT440" s="294" t="s">
        <v>5621</v>
      </c>
      <c r="RDU440" s="294" t="s">
        <v>5621</v>
      </c>
      <c r="RDV440" s="294" t="s">
        <v>5621</v>
      </c>
      <c r="RDW440" s="294" t="s">
        <v>5621</v>
      </c>
      <c r="RDX440" s="294" t="s">
        <v>5621</v>
      </c>
      <c r="RDY440" s="294" t="s">
        <v>5621</v>
      </c>
      <c r="RDZ440" s="294" t="s">
        <v>5621</v>
      </c>
      <c r="REA440" s="294" t="s">
        <v>5621</v>
      </c>
      <c r="REB440" s="294" t="s">
        <v>5621</v>
      </c>
      <c r="REC440" s="294" t="s">
        <v>5621</v>
      </c>
      <c r="RED440" s="294" t="s">
        <v>5621</v>
      </c>
      <c r="REE440" s="294" t="s">
        <v>5621</v>
      </c>
      <c r="REF440" s="294" t="s">
        <v>5621</v>
      </c>
      <c r="REG440" s="294" t="s">
        <v>5621</v>
      </c>
      <c r="REH440" s="294" t="s">
        <v>5621</v>
      </c>
      <c r="REI440" s="294" t="s">
        <v>5621</v>
      </c>
      <c r="REJ440" s="294" t="s">
        <v>5621</v>
      </c>
      <c r="REK440" s="294" t="s">
        <v>5621</v>
      </c>
      <c r="REL440" s="294" t="s">
        <v>5621</v>
      </c>
      <c r="REM440" s="294" t="s">
        <v>5621</v>
      </c>
      <c r="REN440" s="294" t="s">
        <v>5621</v>
      </c>
      <c r="REO440" s="294" t="s">
        <v>5621</v>
      </c>
      <c r="REP440" s="294" t="s">
        <v>5621</v>
      </c>
      <c r="REQ440" s="294" t="s">
        <v>5621</v>
      </c>
      <c r="RER440" s="294" t="s">
        <v>5621</v>
      </c>
      <c r="RES440" s="294" t="s">
        <v>5621</v>
      </c>
      <c r="RET440" s="294" t="s">
        <v>5621</v>
      </c>
      <c r="REU440" s="294" t="s">
        <v>5621</v>
      </c>
      <c r="REV440" s="294" t="s">
        <v>5621</v>
      </c>
      <c r="REW440" s="294" t="s">
        <v>5621</v>
      </c>
      <c r="REX440" s="294" t="s">
        <v>5621</v>
      </c>
      <c r="REY440" s="294" t="s">
        <v>5621</v>
      </c>
      <c r="REZ440" s="294" t="s">
        <v>5621</v>
      </c>
      <c r="RFA440" s="294" t="s">
        <v>5621</v>
      </c>
      <c r="RFB440" s="294" t="s">
        <v>5621</v>
      </c>
      <c r="RFC440" s="294" t="s">
        <v>5621</v>
      </c>
      <c r="RFD440" s="294" t="s">
        <v>5621</v>
      </c>
      <c r="RFE440" s="294" t="s">
        <v>5621</v>
      </c>
      <c r="RFF440" s="294" t="s">
        <v>5621</v>
      </c>
      <c r="RFG440" s="294" t="s">
        <v>5621</v>
      </c>
      <c r="RFH440" s="294" t="s">
        <v>5621</v>
      </c>
      <c r="RFI440" s="294" t="s">
        <v>5621</v>
      </c>
      <c r="RFJ440" s="294" t="s">
        <v>5621</v>
      </c>
      <c r="RFK440" s="294" t="s">
        <v>5621</v>
      </c>
      <c r="RFL440" s="294" t="s">
        <v>5621</v>
      </c>
      <c r="RFM440" s="294" t="s">
        <v>5621</v>
      </c>
      <c r="RFN440" s="294" t="s">
        <v>5621</v>
      </c>
      <c r="RFO440" s="294" t="s">
        <v>5621</v>
      </c>
      <c r="RFP440" s="294" t="s">
        <v>5621</v>
      </c>
      <c r="RFQ440" s="294" t="s">
        <v>5621</v>
      </c>
      <c r="RFR440" s="294" t="s">
        <v>5621</v>
      </c>
      <c r="RFS440" s="294" t="s">
        <v>5621</v>
      </c>
      <c r="RFT440" s="294" t="s">
        <v>5621</v>
      </c>
      <c r="RFU440" s="294" t="s">
        <v>5621</v>
      </c>
      <c r="RFV440" s="294" t="s">
        <v>5621</v>
      </c>
      <c r="RFW440" s="294" t="s">
        <v>5621</v>
      </c>
      <c r="RFX440" s="294" t="s">
        <v>5621</v>
      </c>
      <c r="RFY440" s="294" t="s">
        <v>5621</v>
      </c>
      <c r="RFZ440" s="294" t="s">
        <v>5621</v>
      </c>
      <c r="RGA440" s="294" t="s">
        <v>5621</v>
      </c>
      <c r="RGB440" s="294" t="s">
        <v>5621</v>
      </c>
      <c r="RGC440" s="294" t="s">
        <v>5621</v>
      </c>
      <c r="RGD440" s="294" t="s">
        <v>5621</v>
      </c>
      <c r="RGE440" s="294" t="s">
        <v>5621</v>
      </c>
      <c r="RGF440" s="294" t="s">
        <v>5621</v>
      </c>
      <c r="RGG440" s="294" t="s">
        <v>5621</v>
      </c>
      <c r="RGH440" s="294" t="s">
        <v>5621</v>
      </c>
      <c r="RGI440" s="294" t="s">
        <v>5621</v>
      </c>
      <c r="RGJ440" s="294" t="s">
        <v>5621</v>
      </c>
      <c r="RGK440" s="294" t="s">
        <v>5621</v>
      </c>
      <c r="RGL440" s="294" t="s">
        <v>5621</v>
      </c>
      <c r="RGM440" s="294" t="s">
        <v>5621</v>
      </c>
      <c r="RGN440" s="294" t="s">
        <v>5621</v>
      </c>
      <c r="RGO440" s="294" t="s">
        <v>5621</v>
      </c>
      <c r="RGP440" s="294" t="s">
        <v>5621</v>
      </c>
      <c r="RGQ440" s="294" t="s">
        <v>5621</v>
      </c>
      <c r="RGR440" s="294" t="s">
        <v>5621</v>
      </c>
      <c r="RGS440" s="294" t="s">
        <v>5621</v>
      </c>
      <c r="RGT440" s="294" t="s">
        <v>5621</v>
      </c>
      <c r="RGU440" s="294" t="s">
        <v>5621</v>
      </c>
      <c r="RGV440" s="294" t="s">
        <v>5621</v>
      </c>
      <c r="RGW440" s="294" t="s">
        <v>5621</v>
      </c>
      <c r="RGX440" s="294" t="s">
        <v>5621</v>
      </c>
      <c r="RGY440" s="294" t="s">
        <v>5621</v>
      </c>
      <c r="RGZ440" s="294" t="s">
        <v>5621</v>
      </c>
      <c r="RHA440" s="294" t="s">
        <v>5621</v>
      </c>
      <c r="RHB440" s="294" t="s">
        <v>5621</v>
      </c>
      <c r="RHC440" s="294" t="s">
        <v>5621</v>
      </c>
      <c r="RHD440" s="294" t="s">
        <v>5621</v>
      </c>
      <c r="RHE440" s="294" t="s">
        <v>5621</v>
      </c>
      <c r="RHF440" s="294" t="s">
        <v>5621</v>
      </c>
      <c r="RHG440" s="294" t="s">
        <v>5621</v>
      </c>
      <c r="RHH440" s="294" t="s">
        <v>5621</v>
      </c>
      <c r="RHI440" s="294" t="s">
        <v>5621</v>
      </c>
      <c r="RHJ440" s="294" t="s">
        <v>5621</v>
      </c>
      <c r="RHK440" s="294" t="s">
        <v>5621</v>
      </c>
      <c r="RHL440" s="294" t="s">
        <v>5621</v>
      </c>
      <c r="RHM440" s="294" t="s">
        <v>5621</v>
      </c>
      <c r="RHN440" s="294" t="s">
        <v>5621</v>
      </c>
      <c r="RHO440" s="294" t="s">
        <v>5621</v>
      </c>
      <c r="RHP440" s="294" t="s">
        <v>5621</v>
      </c>
      <c r="RHQ440" s="294" t="s">
        <v>5621</v>
      </c>
      <c r="RHR440" s="294" t="s">
        <v>5621</v>
      </c>
      <c r="RHS440" s="294" t="s">
        <v>5621</v>
      </c>
      <c r="RHT440" s="294" t="s">
        <v>5621</v>
      </c>
      <c r="RHU440" s="294" t="s">
        <v>5621</v>
      </c>
      <c r="RHV440" s="294" t="s">
        <v>5621</v>
      </c>
      <c r="RHW440" s="294" t="s">
        <v>5621</v>
      </c>
      <c r="RHX440" s="294" t="s">
        <v>5621</v>
      </c>
      <c r="RHY440" s="294" t="s">
        <v>5621</v>
      </c>
      <c r="RHZ440" s="294" t="s">
        <v>5621</v>
      </c>
      <c r="RIA440" s="294" t="s">
        <v>5621</v>
      </c>
      <c r="RIB440" s="294" t="s">
        <v>5621</v>
      </c>
      <c r="RIC440" s="294" t="s">
        <v>5621</v>
      </c>
      <c r="RID440" s="294" t="s">
        <v>5621</v>
      </c>
      <c r="RIE440" s="294" t="s">
        <v>5621</v>
      </c>
      <c r="RIF440" s="294" t="s">
        <v>5621</v>
      </c>
      <c r="RIG440" s="294" t="s">
        <v>5621</v>
      </c>
      <c r="RIH440" s="294" t="s">
        <v>5621</v>
      </c>
      <c r="RII440" s="294" t="s">
        <v>5621</v>
      </c>
      <c r="RIJ440" s="294" t="s">
        <v>5621</v>
      </c>
      <c r="RIK440" s="294" t="s">
        <v>5621</v>
      </c>
      <c r="RIL440" s="294" t="s">
        <v>5621</v>
      </c>
      <c r="RIM440" s="294" t="s">
        <v>5621</v>
      </c>
      <c r="RIN440" s="294" t="s">
        <v>5621</v>
      </c>
      <c r="RIO440" s="294" t="s">
        <v>5621</v>
      </c>
      <c r="RIP440" s="294" t="s">
        <v>5621</v>
      </c>
      <c r="RIQ440" s="294" t="s">
        <v>5621</v>
      </c>
      <c r="RIR440" s="294" t="s">
        <v>5621</v>
      </c>
      <c r="RIS440" s="294" t="s">
        <v>5621</v>
      </c>
      <c r="RIT440" s="294" t="s">
        <v>5621</v>
      </c>
      <c r="RIU440" s="294" t="s">
        <v>5621</v>
      </c>
      <c r="RIV440" s="294" t="s">
        <v>5621</v>
      </c>
      <c r="RIW440" s="294" t="s">
        <v>5621</v>
      </c>
      <c r="RIX440" s="294" t="s">
        <v>5621</v>
      </c>
      <c r="RIY440" s="294" t="s">
        <v>5621</v>
      </c>
      <c r="RIZ440" s="294" t="s">
        <v>5621</v>
      </c>
      <c r="RJA440" s="294" t="s">
        <v>5621</v>
      </c>
      <c r="RJB440" s="294" t="s">
        <v>5621</v>
      </c>
      <c r="RJC440" s="294" t="s">
        <v>5621</v>
      </c>
      <c r="RJD440" s="294" t="s">
        <v>5621</v>
      </c>
      <c r="RJE440" s="294" t="s">
        <v>5621</v>
      </c>
      <c r="RJF440" s="294" t="s">
        <v>5621</v>
      </c>
      <c r="RJG440" s="294" t="s">
        <v>5621</v>
      </c>
      <c r="RJH440" s="294" t="s">
        <v>5621</v>
      </c>
      <c r="RJI440" s="294" t="s">
        <v>5621</v>
      </c>
      <c r="RJJ440" s="294" t="s">
        <v>5621</v>
      </c>
      <c r="RJK440" s="294" t="s">
        <v>5621</v>
      </c>
      <c r="RJL440" s="294" t="s">
        <v>5621</v>
      </c>
      <c r="RJM440" s="294" t="s">
        <v>5621</v>
      </c>
      <c r="RJN440" s="294" t="s">
        <v>5621</v>
      </c>
      <c r="RJO440" s="294" t="s">
        <v>5621</v>
      </c>
      <c r="RJP440" s="294" t="s">
        <v>5621</v>
      </c>
      <c r="RJQ440" s="294" t="s">
        <v>5621</v>
      </c>
      <c r="RJR440" s="294" t="s">
        <v>5621</v>
      </c>
      <c r="RJS440" s="294" t="s">
        <v>5621</v>
      </c>
      <c r="RJT440" s="294" t="s">
        <v>5621</v>
      </c>
      <c r="RJU440" s="294" t="s">
        <v>5621</v>
      </c>
      <c r="RJV440" s="294" t="s">
        <v>5621</v>
      </c>
      <c r="RJW440" s="294" t="s">
        <v>5621</v>
      </c>
      <c r="RJX440" s="294" t="s">
        <v>5621</v>
      </c>
      <c r="RJY440" s="294" t="s">
        <v>5621</v>
      </c>
      <c r="RJZ440" s="294" t="s">
        <v>5621</v>
      </c>
      <c r="RKA440" s="294" t="s">
        <v>5621</v>
      </c>
      <c r="RKB440" s="294" t="s">
        <v>5621</v>
      </c>
      <c r="RKC440" s="294" t="s">
        <v>5621</v>
      </c>
      <c r="RKD440" s="294" t="s">
        <v>5621</v>
      </c>
      <c r="RKE440" s="294" t="s">
        <v>5621</v>
      </c>
      <c r="RKF440" s="294" t="s">
        <v>5621</v>
      </c>
      <c r="RKG440" s="294" t="s">
        <v>5621</v>
      </c>
      <c r="RKH440" s="294" t="s">
        <v>5621</v>
      </c>
      <c r="RKI440" s="294" t="s">
        <v>5621</v>
      </c>
      <c r="RKJ440" s="294" t="s">
        <v>5621</v>
      </c>
      <c r="RKK440" s="294" t="s">
        <v>5621</v>
      </c>
      <c r="RKL440" s="294" t="s">
        <v>5621</v>
      </c>
      <c r="RKM440" s="294" t="s">
        <v>5621</v>
      </c>
      <c r="RKN440" s="294" t="s">
        <v>5621</v>
      </c>
      <c r="RKO440" s="294" t="s">
        <v>5621</v>
      </c>
      <c r="RKP440" s="294" t="s">
        <v>5621</v>
      </c>
      <c r="RKQ440" s="294" t="s">
        <v>5621</v>
      </c>
      <c r="RKR440" s="294" t="s">
        <v>5621</v>
      </c>
      <c r="RKS440" s="294" t="s">
        <v>5621</v>
      </c>
      <c r="RKT440" s="294" t="s">
        <v>5621</v>
      </c>
      <c r="RKU440" s="294" t="s">
        <v>5621</v>
      </c>
      <c r="RKV440" s="294" t="s">
        <v>5621</v>
      </c>
      <c r="RKW440" s="294" t="s">
        <v>5621</v>
      </c>
      <c r="RKX440" s="294" t="s">
        <v>5621</v>
      </c>
      <c r="RKY440" s="294" t="s">
        <v>5621</v>
      </c>
      <c r="RKZ440" s="294" t="s">
        <v>5621</v>
      </c>
      <c r="RLA440" s="294" t="s">
        <v>5621</v>
      </c>
      <c r="RLB440" s="294" t="s">
        <v>5621</v>
      </c>
      <c r="RLC440" s="294" t="s">
        <v>5621</v>
      </c>
      <c r="RLD440" s="294" t="s">
        <v>5621</v>
      </c>
      <c r="RLE440" s="294" t="s">
        <v>5621</v>
      </c>
      <c r="RLF440" s="294" t="s">
        <v>5621</v>
      </c>
      <c r="RLG440" s="294" t="s">
        <v>5621</v>
      </c>
      <c r="RLH440" s="294" t="s">
        <v>5621</v>
      </c>
      <c r="RLI440" s="294" t="s">
        <v>5621</v>
      </c>
      <c r="RLJ440" s="294" t="s">
        <v>5621</v>
      </c>
      <c r="RLK440" s="294" t="s">
        <v>5621</v>
      </c>
      <c r="RLL440" s="294" t="s">
        <v>5621</v>
      </c>
      <c r="RLM440" s="294" t="s">
        <v>5621</v>
      </c>
      <c r="RLN440" s="294" t="s">
        <v>5621</v>
      </c>
      <c r="RLO440" s="294" t="s">
        <v>5621</v>
      </c>
      <c r="RLP440" s="294" t="s">
        <v>5621</v>
      </c>
      <c r="RLQ440" s="294" t="s">
        <v>5621</v>
      </c>
      <c r="RLR440" s="294" t="s">
        <v>5621</v>
      </c>
      <c r="RLS440" s="294" t="s">
        <v>5621</v>
      </c>
      <c r="RLT440" s="294" t="s">
        <v>5621</v>
      </c>
      <c r="RLU440" s="294" t="s">
        <v>5621</v>
      </c>
      <c r="RLV440" s="294" t="s">
        <v>5621</v>
      </c>
      <c r="RLW440" s="294" t="s">
        <v>5621</v>
      </c>
      <c r="RLX440" s="294" t="s">
        <v>5621</v>
      </c>
      <c r="RLY440" s="294" t="s">
        <v>5621</v>
      </c>
      <c r="RLZ440" s="294" t="s">
        <v>5621</v>
      </c>
      <c r="RMA440" s="294" t="s">
        <v>5621</v>
      </c>
      <c r="RMB440" s="294" t="s">
        <v>5621</v>
      </c>
      <c r="RMC440" s="294" t="s">
        <v>5621</v>
      </c>
      <c r="RMD440" s="294" t="s">
        <v>5621</v>
      </c>
      <c r="RME440" s="294" t="s">
        <v>5621</v>
      </c>
      <c r="RMF440" s="294" t="s">
        <v>5621</v>
      </c>
      <c r="RMG440" s="294" t="s">
        <v>5621</v>
      </c>
      <c r="RMH440" s="294" t="s">
        <v>5621</v>
      </c>
      <c r="RMI440" s="294" t="s">
        <v>5621</v>
      </c>
      <c r="RMJ440" s="294" t="s">
        <v>5621</v>
      </c>
      <c r="RMK440" s="294" t="s">
        <v>5621</v>
      </c>
      <c r="RML440" s="294" t="s">
        <v>5621</v>
      </c>
      <c r="RMM440" s="294" t="s">
        <v>5621</v>
      </c>
      <c r="RMN440" s="294" t="s">
        <v>5621</v>
      </c>
      <c r="RMO440" s="294" t="s">
        <v>5621</v>
      </c>
      <c r="RMP440" s="294" t="s">
        <v>5621</v>
      </c>
      <c r="RMQ440" s="294" t="s">
        <v>5621</v>
      </c>
      <c r="RMR440" s="294" t="s">
        <v>5621</v>
      </c>
      <c r="RMS440" s="294" t="s">
        <v>5621</v>
      </c>
      <c r="RMT440" s="294" t="s">
        <v>5621</v>
      </c>
      <c r="RMU440" s="294" t="s">
        <v>5621</v>
      </c>
      <c r="RMV440" s="294" t="s">
        <v>5621</v>
      </c>
      <c r="RMW440" s="294" t="s">
        <v>5621</v>
      </c>
      <c r="RMX440" s="294" t="s">
        <v>5621</v>
      </c>
      <c r="RMY440" s="294" t="s">
        <v>5621</v>
      </c>
      <c r="RMZ440" s="294" t="s">
        <v>5621</v>
      </c>
      <c r="RNA440" s="294" t="s">
        <v>5621</v>
      </c>
      <c r="RNB440" s="294" t="s">
        <v>5621</v>
      </c>
      <c r="RNC440" s="294" t="s">
        <v>5621</v>
      </c>
      <c r="RND440" s="294" t="s">
        <v>5621</v>
      </c>
      <c r="RNE440" s="294" t="s">
        <v>5621</v>
      </c>
      <c r="RNF440" s="294" t="s">
        <v>5621</v>
      </c>
      <c r="RNG440" s="294" t="s">
        <v>5621</v>
      </c>
      <c r="RNH440" s="294" t="s">
        <v>5621</v>
      </c>
      <c r="RNI440" s="294" t="s">
        <v>5621</v>
      </c>
      <c r="RNJ440" s="294" t="s">
        <v>5621</v>
      </c>
      <c r="RNK440" s="294" t="s">
        <v>5621</v>
      </c>
      <c r="RNL440" s="294" t="s">
        <v>5621</v>
      </c>
      <c r="RNM440" s="294" t="s">
        <v>5621</v>
      </c>
      <c r="RNN440" s="294" t="s">
        <v>5621</v>
      </c>
      <c r="RNO440" s="294" t="s">
        <v>5621</v>
      </c>
      <c r="RNP440" s="294" t="s">
        <v>5621</v>
      </c>
      <c r="RNQ440" s="294" t="s">
        <v>5621</v>
      </c>
      <c r="RNR440" s="294" t="s">
        <v>5621</v>
      </c>
      <c r="RNS440" s="294" t="s">
        <v>5621</v>
      </c>
      <c r="RNT440" s="294" t="s">
        <v>5621</v>
      </c>
      <c r="RNU440" s="294" t="s">
        <v>5621</v>
      </c>
      <c r="RNV440" s="294" t="s">
        <v>5621</v>
      </c>
      <c r="RNW440" s="294" t="s">
        <v>5621</v>
      </c>
      <c r="RNX440" s="294" t="s">
        <v>5621</v>
      </c>
      <c r="RNY440" s="294" t="s">
        <v>5621</v>
      </c>
      <c r="RNZ440" s="294" t="s">
        <v>5621</v>
      </c>
      <c r="ROA440" s="294" t="s">
        <v>5621</v>
      </c>
      <c r="ROB440" s="294" t="s">
        <v>5621</v>
      </c>
      <c r="ROC440" s="294" t="s">
        <v>5621</v>
      </c>
      <c r="ROD440" s="294" t="s">
        <v>5621</v>
      </c>
      <c r="ROE440" s="294" t="s">
        <v>5621</v>
      </c>
      <c r="ROF440" s="294" t="s">
        <v>5621</v>
      </c>
      <c r="ROG440" s="294" t="s">
        <v>5621</v>
      </c>
      <c r="ROH440" s="294" t="s">
        <v>5621</v>
      </c>
      <c r="ROI440" s="294" t="s">
        <v>5621</v>
      </c>
      <c r="ROJ440" s="294" t="s">
        <v>5621</v>
      </c>
      <c r="ROK440" s="294" t="s">
        <v>5621</v>
      </c>
      <c r="ROL440" s="294" t="s">
        <v>5621</v>
      </c>
      <c r="ROM440" s="294" t="s">
        <v>5621</v>
      </c>
      <c r="RON440" s="294" t="s">
        <v>5621</v>
      </c>
      <c r="ROO440" s="294" t="s">
        <v>5621</v>
      </c>
      <c r="ROP440" s="294" t="s">
        <v>5621</v>
      </c>
      <c r="ROQ440" s="294" t="s">
        <v>5621</v>
      </c>
      <c r="ROR440" s="294" t="s">
        <v>5621</v>
      </c>
      <c r="ROS440" s="294" t="s">
        <v>5621</v>
      </c>
      <c r="ROT440" s="294" t="s">
        <v>5621</v>
      </c>
      <c r="ROU440" s="294" t="s">
        <v>5621</v>
      </c>
      <c r="ROV440" s="294" t="s">
        <v>5621</v>
      </c>
      <c r="ROW440" s="294" t="s">
        <v>5621</v>
      </c>
      <c r="ROX440" s="294" t="s">
        <v>5621</v>
      </c>
      <c r="ROY440" s="294" t="s">
        <v>5621</v>
      </c>
      <c r="ROZ440" s="294" t="s">
        <v>5621</v>
      </c>
      <c r="RPA440" s="294" t="s">
        <v>5621</v>
      </c>
      <c r="RPB440" s="294" t="s">
        <v>5621</v>
      </c>
      <c r="RPC440" s="294" t="s">
        <v>5621</v>
      </c>
      <c r="RPD440" s="294" t="s">
        <v>5621</v>
      </c>
      <c r="RPE440" s="294" t="s">
        <v>5621</v>
      </c>
      <c r="RPF440" s="294" t="s">
        <v>5621</v>
      </c>
      <c r="RPG440" s="294" t="s">
        <v>5621</v>
      </c>
      <c r="RPH440" s="294" t="s">
        <v>5621</v>
      </c>
      <c r="RPI440" s="294" t="s">
        <v>5621</v>
      </c>
      <c r="RPJ440" s="294" t="s">
        <v>5621</v>
      </c>
      <c r="RPK440" s="294" t="s">
        <v>5621</v>
      </c>
      <c r="RPL440" s="294" t="s">
        <v>5621</v>
      </c>
      <c r="RPM440" s="294" t="s">
        <v>5621</v>
      </c>
      <c r="RPN440" s="294" t="s">
        <v>5621</v>
      </c>
      <c r="RPO440" s="294" t="s">
        <v>5621</v>
      </c>
      <c r="RPP440" s="294" t="s">
        <v>5621</v>
      </c>
      <c r="RPQ440" s="294" t="s">
        <v>5621</v>
      </c>
      <c r="RPR440" s="294" t="s">
        <v>5621</v>
      </c>
      <c r="RPS440" s="294" t="s">
        <v>5621</v>
      </c>
      <c r="RPT440" s="294" t="s">
        <v>5621</v>
      </c>
      <c r="RPU440" s="294" t="s">
        <v>5621</v>
      </c>
      <c r="RPV440" s="294" t="s">
        <v>5621</v>
      </c>
      <c r="RPW440" s="294" t="s">
        <v>5621</v>
      </c>
      <c r="RPX440" s="294" t="s">
        <v>5621</v>
      </c>
      <c r="RPY440" s="294" t="s">
        <v>5621</v>
      </c>
      <c r="RPZ440" s="294" t="s">
        <v>5621</v>
      </c>
      <c r="RQA440" s="294" t="s">
        <v>5621</v>
      </c>
      <c r="RQB440" s="294" t="s">
        <v>5621</v>
      </c>
      <c r="RQC440" s="294" t="s">
        <v>5621</v>
      </c>
      <c r="RQD440" s="294" t="s">
        <v>5621</v>
      </c>
      <c r="RQE440" s="294" t="s">
        <v>5621</v>
      </c>
      <c r="RQF440" s="294" t="s">
        <v>5621</v>
      </c>
      <c r="RQG440" s="294" t="s">
        <v>5621</v>
      </c>
      <c r="RQH440" s="294" t="s">
        <v>5621</v>
      </c>
      <c r="RQI440" s="294" t="s">
        <v>5621</v>
      </c>
      <c r="RQJ440" s="294" t="s">
        <v>5621</v>
      </c>
      <c r="RQK440" s="294" t="s">
        <v>5621</v>
      </c>
      <c r="RQL440" s="294" t="s">
        <v>5621</v>
      </c>
      <c r="RQM440" s="294" t="s">
        <v>5621</v>
      </c>
      <c r="RQN440" s="294" t="s">
        <v>5621</v>
      </c>
      <c r="RQO440" s="294" t="s">
        <v>5621</v>
      </c>
      <c r="RQP440" s="294" t="s">
        <v>5621</v>
      </c>
      <c r="RQQ440" s="294" t="s">
        <v>5621</v>
      </c>
      <c r="RQR440" s="294" t="s">
        <v>5621</v>
      </c>
      <c r="RQS440" s="294" t="s">
        <v>5621</v>
      </c>
      <c r="RQT440" s="294" t="s">
        <v>5621</v>
      </c>
      <c r="RQU440" s="294" t="s">
        <v>5621</v>
      </c>
      <c r="RQV440" s="294" t="s">
        <v>5621</v>
      </c>
      <c r="RQW440" s="294" t="s">
        <v>5621</v>
      </c>
      <c r="RQX440" s="294" t="s">
        <v>5621</v>
      </c>
      <c r="RQY440" s="294" t="s">
        <v>5621</v>
      </c>
      <c r="RQZ440" s="294" t="s">
        <v>5621</v>
      </c>
      <c r="RRA440" s="294" t="s">
        <v>5621</v>
      </c>
      <c r="RRB440" s="294" t="s">
        <v>5621</v>
      </c>
      <c r="RRC440" s="294" t="s">
        <v>5621</v>
      </c>
      <c r="RRD440" s="294" t="s">
        <v>5621</v>
      </c>
      <c r="RRE440" s="294" t="s">
        <v>5621</v>
      </c>
      <c r="RRF440" s="294" t="s">
        <v>5621</v>
      </c>
      <c r="RRG440" s="294" t="s">
        <v>5621</v>
      </c>
      <c r="RRH440" s="294" t="s">
        <v>5621</v>
      </c>
      <c r="RRI440" s="294" t="s">
        <v>5621</v>
      </c>
      <c r="RRJ440" s="294" t="s">
        <v>5621</v>
      </c>
      <c r="RRK440" s="294" t="s">
        <v>5621</v>
      </c>
      <c r="RRL440" s="294" t="s">
        <v>5621</v>
      </c>
      <c r="RRM440" s="294" t="s">
        <v>5621</v>
      </c>
      <c r="RRN440" s="294" t="s">
        <v>5621</v>
      </c>
      <c r="RRO440" s="294" t="s">
        <v>5621</v>
      </c>
      <c r="RRP440" s="294" t="s">
        <v>5621</v>
      </c>
      <c r="RRQ440" s="294" t="s">
        <v>5621</v>
      </c>
      <c r="RRR440" s="294" t="s">
        <v>5621</v>
      </c>
      <c r="RRS440" s="294" t="s">
        <v>5621</v>
      </c>
      <c r="RRT440" s="294" t="s">
        <v>5621</v>
      </c>
      <c r="RRU440" s="294" t="s">
        <v>5621</v>
      </c>
      <c r="RRV440" s="294" t="s">
        <v>5621</v>
      </c>
      <c r="RRW440" s="294" t="s">
        <v>5621</v>
      </c>
      <c r="RRX440" s="294" t="s">
        <v>5621</v>
      </c>
      <c r="RRY440" s="294" t="s">
        <v>5621</v>
      </c>
      <c r="RRZ440" s="294" t="s">
        <v>5621</v>
      </c>
      <c r="RSA440" s="294" t="s">
        <v>5621</v>
      </c>
      <c r="RSB440" s="294" t="s">
        <v>5621</v>
      </c>
      <c r="RSC440" s="294" t="s">
        <v>5621</v>
      </c>
      <c r="RSD440" s="294" t="s">
        <v>5621</v>
      </c>
      <c r="RSE440" s="294" t="s">
        <v>5621</v>
      </c>
      <c r="RSF440" s="294" t="s">
        <v>5621</v>
      </c>
      <c r="RSG440" s="294" t="s">
        <v>5621</v>
      </c>
      <c r="RSH440" s="294" t="s">
        <v>5621</v>
      </c>
      <c r="RSI440" s="294" t="s">
        <v>5621</v>
      </c>
      <c r="RSJ440" s="294" t="s">
        <v>5621</v>
      </c>
      <c r="RSK440" s="294" t="s">
        <v>5621</v>
      </c>
      <c r="RSL440" s="294" t="s">
        <v>5621</v>
      </c>
      <c r="RSM440" s="294" t="s">
        <v>5621</v>
      </c>
      <c r="RSN440" s="294" t="s">
        <v>5621</v>
      </c>
      <c r="RSO440" s="294" t="s">
        <v>5621</v>
      </c>
      <c r="RSP440" s="294" t="s">
        <v>5621</v>
      </c>
      <c r="RSQ440" s="294" t="s">
        <v>5621</v>
      </c>
      <c r="RSR440" s="294" t="s">
        <v>5621</v>
      </c>
      <c r="RSS440" s="294" t="s">
        <v>5621</v>
      </c>
      <c r="RST440" s="294" t="s">
        <v>5621</v>
      </c>
      <c r="RSU440" s="294" t="s">
        <v>5621</v>
      </c>
      <c r="RSV440" s="294" t="s">
        <v>5621</v>
      </c>
      <c r="RSW440" s="294" t="s">
        <v>5621</v>
      </c>
      <c r="RSX440" s="294" t="s">
        <v>5621</v>
      </c>
      <c r="RSY440" s="294" t="s">
        <v>5621</v>
      </c>
      <c r="RSZ440" s="294" t="s">
        <v>5621</v>
      </c>
      <c r="RTA440" s="294" t="s">
        <v>5621</v>
      </c>
      <c r="RTB440" s="294" t="s">
        <v>5621</v>
      </c>
      <c r="RTC440" s="294" t="s">
        <v>5621</v>
      </c>
      <c r="RTD440" s="294" t="s">
        <v>5621</v>
      </c>
      <c r="RTE440" s="294" t="s">
        <v>5621</v>
      </c>
      <c r="RTF440" s="294" t="s">
        <v>5621</v>
      </c>
      <c r="RTG440" s="294" t="s">
        <v>5621</v>
      </c>
      <c r="RTH440" s="294" t="s">
        <v>5621</v>
      </c>
      <c r="RTI440" s="294" t="s">
        <v>5621</v>
      </c>
      <c r="RTJ440" s="294" t="s">
        <v>5621</v>
      </c>
      <c r="RTK440" s="294" t="s">
        <v>5621</v>
      </c>
      <c r="RTL440" s="294" t="s">
        <v>5621</v>
      </c>
      <c r="RTM440" s="294" t="s">
        <v>5621</v>
      </c>
      <c r="RTN440" s="294" t="s">
        <v>5621</v>
      </c>
      <c r="RTO440" s="294" t="s">
        <v>5621</v>
      </c>
      <c r="RTP440" s="294" t="s">
        <v>5621</v>
      </c>
      <c r="RTQ440" s="294" t="s">
        <v>5621</v>
      </c>
      <c r="RTR440" s="294" t="s">
        <v>5621</v>
      </c>
      <c r="RTS440" s="294" t="s">
        <v>5621</v>
      </c>
      <c r="RTT440" s="294" t="s">
        <v>5621</v>
      </c>
      <c r="RTU440" s="294" t="s">
        <v>5621</v>
      </c>
      <c r="RTV440" s="294" t="s">
        <v>5621</v>
      </c>
      <c r="RTW440" s="294" t="s">
        <v>5621</v>
      </c>
      <c r="RTX440" s="294" t="s">
        <v>5621</v>
      </c>
      <c r="RTY440" s="294" t="s">
        <v>5621</v>
      </c>
      <c r="RTZ440" s="294" t="s">
        <v>5621</v>
      </c>
      <c r="RUA440" s="294" t="s">
        <v>5621</v>
      </c>
      <c r="RUB440" s="294" t="s">
        <v>5621</v>
      </c>
      <c r="RUC440" s="294" t="s">
        <v>5621</v>
      </c>
      <c r="RUD440" s="294" t="s">
        <v>5621</v>
      </c>
      <c r="RUE440" s="294" t="s">
        <v>5621</v>
      </c>
      <c r="RUF440" s="294" t="s">
        <v>5621</v>
      </c>
      <c r="RUG440" s="294" t="s">
        <v>5621</v>
      </c>
      <c r="RUH440" s="294" t="s">
        <v>5621</v>
      </c>
      <c r="RUI440" s="294" t="s">
        <v>5621</v>
      </c>
      <c r="RUJ440" s="294" t="s">
        <v>5621</v>
      </c>
      <c r="RUK440" s="294" t="s">
        <v>5621</v>
      </c>
      <c r="RUL440" s="294" t="s">
        <v>5621</v>
      </c>
      <c r="RUM440" s="294" t="s">
        <v>5621</v>
      </c>
      <c r="RUN440" s="294" t="s">
        <v>5621</v>
      </c>
      <c r="RUO440" s="294" t="s">
        <v>5621</v>
      </c>
      <c r="RUP440" s="294" t="s">
        <v>5621</v>
      </c>
      <c r="RUQ440" s="294" t="s">
        <v>5621</v>
      </c>
      <c r="RUR440" s="294" t="s">
        <v>5621</v>
      </c>
      <c r="RUS440" s="294" t="s">
        <v>5621</v>
      </c>
      <c r="RUT440" s="294" t="s">
        <v>5621</v>
      </c>
      <c r="RUU440" s="294" t="s">
        <v>5621</v>
      </c>
      <c r="RUV440" s="294" t="s">
        <v>5621</v>
      </c>
      <c r="RUW440" s="294" t="s">
        <v>5621</v>
      </c>
      <c r="RUX440" s="294" t="s">
        <v>5621</v>
      </c>
      <c r="RUY440" s="294" t="s">
        <v>5621</v>
      </c>
      <c r="RUZ440" s="294" t="s">
        <v>5621</v>
      </c>
      <c r="RVA440" s="294" t="s">
        <v>5621</v>
      </c>
      <c r="RVB440" s="294" t="s">
        <v>5621</v>
      </c>
      <c r="RVC440" s="294" t="s">
        <v>5621</v>
      </c>
      <c r="RVD440" s="294" t="s">
        <v>5621</v>
      </c>
      <c r="RVE440" s="294" t="s">
        <v>5621</v>
      </c>
      <c r="RVF440" s="294" t="s">
        <v>5621</v>
      </c>
      <c r="RVG440" s="294" t="s">
        <v>5621</v>
      </c>
      <c r="RVH440" s="294" t="s">
        <v>5621</v>
      </c>
      <c r="RVI440" s="294" t="s">
        <v>5621</v>
      </c>
      <c r="RVJ440" s="294" t="s">
        <v>5621</v>
      </c>
      <c r="RVK440" s="294" t="s">
        <v>5621</v>
      </c>
      <c r="RVL440" s="294" t="s">
        <v>5621</v>
      </c>
      <c r="RVM440" s="294" t="s">
        <v>5621</v>
      </c>
      <c r="RVN440" s="294" t="s">
        <v>5621</v>
      </c>
      <c r="RVO440" s="294" t="s">
        <v>5621</v>
      </c>
      <c r="RVP440" s="294" t="s">
        <v>5621</v>
      </c>
      <c r="RVQ440" s="294" t="s">
        <v>5621</v>
      </c>
      <c r="RVR440" s="294" t="s">
        <v>5621</v>
      </c>
      <c r="RVS440" s="294" t="s">
        <v>5621</v>
      </c>
      <c r="RVT440" s="294" t="s">
        <v>5621</v>
      </c>
      <c r="RVU440" s="294" t="s">
        <v>5621</v>
      </c>
      <c r="RVV440" s="294" t="s">
        <v>5621</v>
      </c>
      <c r="RVW440" s="294" t="s">
        <v>5621</v>
      </c>
      <c r="RVX440" s="294" t="s">
        <v>5621</v>
      </c>
      <c r="RVY440" s="294" t="s">
        <v>5621</v>
      </c>
      <c r="RVZ440" s="294" t="s">
        <v>5621</v>
      </c>
      <c r="RWA440" s="294" t="s">
        <v>5621</v>
      </c>
      <c r="RWB440" s="294" t="s">
        <v>5621</v>
      </c>
      <c r="RWC440" s="294" t="s">
        <v>5621</v>
      </c>
      <c r="RWD440" s="294" t="s">
        <v>5621</v>
      </c>
      <c r="RWE440" s="294" t="s">
        <v>5621</v>
      </c>
      <c r="RWF440" s="294" t="s">
        <v>5621</v>
      </c>
      <c r="RWG440" s="294" t="s">
        <v>5621</v>
      </c>
      <c r="RWH440" s="294" t="s">
        <v>5621</v>
      </c>
      <c r="RWI440" s="294" t="s">
        <v>5621</v>
      </c>
      <c r="RWJ440" s="294" t="s">
        <v>5621</v>
      </c>
      <c r="RWK440" s="294" t="s">
        <v>5621</v>
      </c>
      <c r="RWL440" s="294" t="s">
        <v>5621</v>
      </c>
      <c r="RWM440" s="294" t="s">
        <v>5621</v>
      </c>
      <c r="RWN440" s="294" t="s">
        <v>5621</v>
      </c>
      <c r="RWO440" s="294" t="s">
        <v>5621</v>
      </c>
      <c r="RWP440" s="294" t="s">
        <v>5621</v>
      </c>
      <c r="RWQ440" s="294" t="s">
        <v>5621</v>
      </c>
      <c r="RWR440" s="294" t="s">
        <v>5621</v>
      </c>
      <c r="RWS440" s="294" t="s">
        <v>5621</v>
      </c>
      <c r="RWT440" s="294" t="s">
        <v>5621</v>
      </c>
      <c r="RWU440" s="294" t="s">
        <v>5621</v>
      </c>
      <c r="RWV440" s="294" t="s">
        <v>5621</v>
      </c>
      <c r="RWW440" s="294" t="s">
        <v>5621</v>
      </c>
      <c r="RWX440" s="294" t="s">
        <v>5621</v>
      </c>
      <c r="RWY440" s="294" t="s">
        <v>5621</v>
      </c>
      <c r="RWZ440" s="294" t="s">
        <v>5621</v>
      </c>
      <c r="RXA440" s="294" t="s">
        <v>5621</v>
      </c>
      <c r="RXB440" s="294" t="s">
        <v>5621</v>
      </c>
      <c r="RXC440" s="294" t="s">
        <v>5621</v>
      </c>
      <c r="RXD440" s="294" t="s">
        <v>5621</v>
      </c>
      <c r="RXE440" s="294" t="s">
        <v>5621</v>
      </c>
      <c r="RXF440" s="294" t="s">
        <v>5621</v>
      </c>
      <c r="RXG440" s="294" t="s">
        <v>5621</v>
      </c>
      <c r="RXH440" s="294" t="s">
        <v>5621</v>
      </c>
      <c r="RXI440" s="294" t="s">
        <v>5621</v>
      </c>
      <c r="RXJ440" s="294" t="s">
        <v>5621</v>
      </c>
      <c r="RXK440" s="294" t="s">
        <v>5621</v>
      </c>
      <c r="RXL440" s="294" t="s">
        <v>5621</v>
      </c>
      <c r="RXM440" s="294" t="s">
        <v>5621</v>
      </c>
      <c r="RXN440" s="294" t="s">
        <v>5621</v>
      </c>
      <c r="RXO440" s="294" t="s">
        <v>5621</v>
      </c>
      <c r="RXP440" s="294" t="s">
        <v>5621</v>
      </c>
      <c r="RXQ440" s="294" t="s">
        <v>5621</v>
      </c>
      <c r="RXR440" s="294" t="s">
        <v>5621</v>
      </c>
      <c r="RXS440" s="294" t="s">
        <v>5621</v>
      </c>
      <c r="RXT440" s="294" t="s">
        <v>5621</v>
      </c>
      <c r="RXU440" s="294" t="s">
        <v>5621</v>
      </c>
      <c r="RXV440" s="294" t="s">
        <v>5621</v>
      </c>
      <c r="RXW440" s="294" t="s">
        <v>5621</v>
      </c>
      <c r="RXX440" s="294" t="s">
        <v>5621</v>
      </c>
      <c r="RXY440" s="294" t="s">
        <v>5621</v>
      </c>
      <c r="RXZ440" s="294" t="s">
        <v>5621</v>
      </c>
      <c r="RYA440" s="294" t="s">
        <v>5621</v>
      </c>
      <c r="RYB440" s="294" t="s">
        <v>5621</v>
      </c>
      <c r="RYC440" s="294" t="s">
        <v>5621</v>
      </c>
      <c r="RYD440" s="294" t="s">
        <v>5621</v>
      </c>
      <c r="RYE440" s="294" t="s">
        <v>5621</v>
      </c>
      <c r="RYF440" s="294" t="s">
        <v>5621</v>
      </c>
      <c r="RYG440" s="294" t="s">
        <v>5621</v>
      </c>
      <c r="RYH440" s="294" t="s">
        <v>5621</v>
      </c>
      <c r="RYI440" s="294" t="s">
        <v>5621</v>
      </c>
      <c r="RYJ440" s="294" t="s">
        <v>5621</v>
      </c>
      <c r="RYK440" s="294" t="s">
        <v>5621</v>
      </c>
      <c r="RYL440" s="294" t="s">
        <v>5621</v>
      </c>
      <c r="RYM440" s="294" t="s">
        <v>5621</v>
      </c>
      <c r="RYN440" s="294" t="s">
        <v>5621</v>
      </c>
      <c r="RYO440" s="294" t="s">
        <v>5621</v>
      </c>
      <c r="RYP440" s="294" t="s">
        <v>5621</v>
      </c>
      <c r="RYQ440" s="294" t="s">
        <v>5621</v>
      </c>
      <c r="RYR440" s="294" t="s">
        <v>5621</v>
      </c>
      <c r="RYS440" s="294" t="s">
        <v>5621</v>
      </c>
      <c r="RYT440" s="294" t="s">
        <v>5621</v>
      </c>
      <c r="RYU440" s="294" t="s">
        <v>5621</v>
      </c>
      <c r="RYV440" s="294" t="s">
        <v>5621</v>
      </c>
      <c r="RYW440" s="294" t="s">
        <v>5621</v>
      </c>
      <c r="RYX440" s="294" t="s">
        <v>5621</v>
      </c>
      <c r="RYY440" s="294" t="s">
        <v>5621</v>
      </c>
      <c r="RYZ440" s="294" t="s">
        <v>5621</v>
      </c>
      <c r="RZA440" s="294" t="s">
        <v>5621</v>
      </c>
      <c r="RZB440" s="294" t="s">
        <v>5621</v>
      </c>
      <c r="RZC440" s="294" t="s">
        <v>5621</v>
      </c>
      <c r="RZD440" s="294" t="s">
        <v>5621</v>
      </c>
      <c r="RZE440" s="294" t="s">
        <v>5621</v>
      </c>
      <c r="RZF440" s="294" t="s">
        <v>5621</v>
      </c>
      <c r="RZG440" s="294" t="s">
        <v>5621</v>
      </c>
      <c r="RZH440" s="294" t="s">
        <v>5621</v>
      </c>
      <c r="RZI440" s="294" t="s">
        <v>5621</v>
      </c>
      <c r="RZJ440" s="294" t="s">
        <v>5621</v>
      </c>
      <c r="RZK440" s="294" t="s">
        <v>5621</v>
      </c>
      <c r="RZL440" s="294" t="s">
        <v>5621</v>
      </c>
      <c r="RZM440" s="294" t="s">
        <v>5621</v>
      </c>
      <c r="RZN440" s="294" t="s">
        <v>5621</v>
      </c>
      <c r="RZO440" s="294" t="s">
        <v>5621</v>
      </c>
      <c r="RZP440" s="294" t="s">
        <v>5621</v>
      </c>
      <c r="RZQ440" s="294" t="s">
        <v>5621</v>
      </c>
      <c r="RZR440" s="294" t="s">
        <v>5621</v>
      </c>
      <c r="RZS440" s="294" t="s">
        <v>5621</v>
      </c>
      <c r="RZT440" s="294" t="s">
        <v>5621</v>
      </c>
      <c r="RZU440" s="294" t="s">
        <v>5621</v>
      </c>
      <c r="RZV440" s="294" t="s">
        <v>5621</v>
      </c>
      <c r="RZW440" s="294" t="s">
        <v>5621</v>
      </c>
      <c r="RZX440" s="294" t="s">
        <v>5621</v>
      </c>
      <c r="RZY440" s="294" t="s">
        <v>5621</v>
      </c>
      <c r="RZZ440" s="294" t="s">
        <v>5621</v>
      </c>
      <c r="SAA440" s="294" t="s">
        <v>5621</v>
      </c>
      <c r="SAB440" s="294" t="s">
        <v>5621</v>
      </c>
      <c r="SAC440" s="294" t="s">
        <v>5621</v>
      </c>
      <c r="SAD440" s="294" t="s">
        <v>5621</v>
      </c>
      <c r="SAE440" s="294" t="s">
        <v>5621</v>
      </c>
      <c r="SAF440" s="294" t="s">
        <v>5621</v>
      </c>
      <c r="SAG440" s="294" t="s">
        <v>5621</v>
      </c>
      <c r="SAH440" s="294" t="s">
        <v>5621</v>
      </c>
      <c r="SAI440" s="294" t="s">
        <v>5621</v>
      </c>
      <c r="SAJ440" s="294" t="s">
        <v>5621</v>
      </c>
      <c r="SAK440" s="294" t="s">
        <v>5621</v>
      </c>
      <c r="SAL440" s="294" t="s">
        <v>5621</v>
      </c>
      <c r="SAM440" s="294" t="s">
        <v>5621</v>
      </c>
      <c r="SAN440" s="294" t="s">
        <v>5621</v>
      </c>
      <c r="SAO440" s="294" t="s">
        <v>5621</v>
      </c>
      <c r="SAP440" s="294" t="s">
        <v>5621</v>
      </c>
      <c r="SAQ440" s="294" t="s">
        <v>5621</v>
      </c>
      <c r="SAR440" s="294" t="s">
        <v>5621</v>
      </c>
      <c r="SAS440" s="294" t="s">
        <v>5621</v>
      </c>
      <c r="SAT440" s="294" t="s">
        <v>5621</v>
      </c>
      <c r="SAU440" s="294" t="s">
        <v>5621</v>
      </c>
      <c r="SAV440" s="294" t="s">
        <v>5621</v>
      </c>
      <c r="SAW440" s="294" t="s">
        <v>5621</v>
      </c>
      <c r="SAX440" s="294" t="s">
        <v>5621</v>
      </c>
      <c r="SAY440" s="294" t="s">
        <v>5621</v>
      </c>
      <c r="SAZ440" s="294" t="s">
        <v>5621</v>
      </c>
      <c r="SBA440" s="294" t="s">
        <v>5621</v>
      </c>
      <c r="SBB440" s="294" t="s">
        <v>5621</v>
      </c>
      <c r="SBC440" s="294" t="s">
        <v>5621</v>
      </c>
      <c r="SBD440" s="294" t="s">
        <v>5621</v>
      </c>
      <c r="SBE440" s="294" t="s">
        <v>5621</v>
      </c>
      <c r="SBF440" s="294" t="s">
        <v>5621</v>
      </c>
      <c r="SBG440" s="294" t="s">
        <v>5621</v>
      </c>
      <c r="SBH440" s="294" t="s">
        <v>5621</v>
      </c>
      <c r="SBI440" s="294" t="s">
        <v>5621</v>
      </c>
      <c r="SBJ440" s="294" t="s">
        <v>5621</v>
      </c>
      <c r="SBK440" s="294" t="s">
        <v>5621</v>
      </c>
      <c r="SBL440" s="294" t="s">
        <v>5621</v>
      </c>
      <c r="SBM440" s="294" t="s">
        <v>5621</v>
      </c>
      <c r="SBN440" s="294" t="s">
        <v>5621</v>
      </c>
      <c r="SBO440" s="294" t="s">
        <v>5621</v>
      </c>
      <c r="SBP440" s="294" t="s">
        <v>5621</v>
      </c>
      <c r="SBQ440" s="294" t="s">
        <v>5621</v>
      </c>
      <c r="SBR440" s="294" t="s">
        <v>5621</v>
      </c>
      <c r="SBS440" s="294" t="s">
        <v>5621</v>
      </c>
      <c r="SBT440" s="294" t="s">
        <v>5621</v>
      </c>
      <c r="SBU440" s="294" t="s">
        <v>5621</v>
      </c>
      <c r="SBV440" s="294" t="s">
        <v>5621</v>
      </c>
      <c r="SBW440" s="294" t="s">
        <v>5621</v>
      </c>
      <c r="SBX440" s="294" t="s">
        <v>5621</v>
      </c>
      <c r="SBY440" s="294" t="s">
        <v>5621</v>
      </c>
      <c r="SBZ440" s="294" t="s">
        <v>5621</v>
      </c>
      <c r="SCA440" s="294" t="s">
        <v>5621</v>
      </c>
      <c r="SCB440" s="294" t="s">
        <v>5621</v>
      </c>
      <c r="SCC440" s="294" t="s">
        <v>5621</v>
      </c>
      <c r="SCD440" s="294" t="s">
        <v>5621</v>
      </c>
      <c r="SCE440" s="294" t="s">
        <v>5621</v>
      </c>
      <c r="SCF440" s="294" t="s">
        <v>5621</v>
      </c>
      <c r="SCG440" s="294" t="s">
        <v>5621</v>
      </c>
      <c r="SCH440" s="294" t="s">
        <v>5621</v>
      </c>
      <c r="SCI440" s="294" t="s">
        <v>5621</v>
      </c>
      <c r="SCJ440" s="294" t="s">
        <v>5621</v>
      </c>
      <c r="SCK440" s="294" t="s">
        <v>5621</v>
      </c>
      <c r="SCL440" s="294" t="s">
        <v>5621</v>
      </c>
      <c r="SCM440" s="294" t="s">
        <v>5621</v>
      </c>
      <c r="SCN440" s="294" t="s">
        <v>5621</v>
      </c>
      <c r="SCO440" s="294" t="s">
        <v>5621</v>
      </c>
      <c r="SCP440" s="294" t="s">
        <v>5621</v>
      </c>
      <c r="SCQ440" s="294" t="s">
        <v>5621</v>
      </c>
      <c r="SCR440" s="294" t="s">
        <v>5621</v>
      </c>
      <c r="SCS440" s="294" t="s">
        <v>5621</v>
      </c>
      <c r="SCT440" s="294" t="s">
        <v>5621</v>
      </c>
      <c r="SCU440" s="294" t="s">
        <v>5621</v>
      </c>
      <c r="SCV440" s="294" t="s">
        <v>5621</v>
      </c>
      <c r="SCW440" s="294" t="s">
        <v>5621</v>
      </c>
      <c r="SCX440" s="294" t="s">
        <v>5621</v>
      </c>
      <c r="SCY440" s="294" t="s">
        <v>5621</v>
      </c>
      <c r="SCZ440" s="294" t="s">
        <v>5621</v>
      </c>
      <c r="SDA440" s="294" t="s">
        <v>5621</v>
      </c>
      <c r="SDB440" s="294" t="s">
        <v>5621</v>
      </c>
      <c r="SDC440" s="294" t="s">
        <v>5621</v>
      </c>
      <c r="SDD440" s="294" t="s">
        <v>5621</v>
      </c>
      <c r="SDE440" s="294" t="s">
        <v>5621</v>
      </c>
      <c r="SDF440" s="294" t="s">
        <v>5621</v>
      </c>
      <c r="SDG440" s="294" t="s">
        <v>5621</v>
      </c>
      <c r="SDH440" s="294" t="s">
        <v>5621</v>
      </c>
      <c r="SDI440" s="294" t="s">
        <v>5621</v>
      </c>
      <c r="SDJ440" s="294" t="s">
        <v>5621</v>
      </c>
      <c r="SDK440" s="294" t="s">
        <v>5621</v>
      </c>
      <c r="SDL440" s="294" t="s">
        <v>5621</v>
      </c>
      <c r="SDM440" s="294" t="s">
        <v>5621</v>
      </c>
      <c r="SDN440" s="294" t="s">
        <v>5621</v>
      </c>
      <c r="SDO440" s="294" t="s">
        <v>5621</v>
      </c>
      <c r="SDP440" s="294" t="s">
        <v>5621</v>
      </c>
      <c r="SDQ440" s="294" t="s">
        <v>5621</v>
      </c>
      <c r="SDR440" s="294" t="s">
        <v>5621</v>
      </c>
      <c r="SDS440" s="294" t="s">
        <v>5621</v>
      </c>
      <c r="SDT440" s="294" t="s">
        <v>5621</v>
      </c>
      <c r="SDU440" s="294" t="s">
        <v>5621</v>
      </c>
      <c r="SDV440" s="294" t="s">
        <v>5621</v>
      </c>
      <c r="SDW440" s="294" t="s">
        <v>5621</v>
      </c>
      <c r="SDX440" s="294" t="s">
        <v>5621</v>
      </c>
      <c r="SDY440" s="294" t="s">
        <v>5621</v>
      </c>
      <c r="SDZ440" s="294" t="s">
        <v>5621</v>
      </c>
      <c r="SEA440" s="294" t="s">
        <v>5621</v>
      </c>
      <c r="SEB440" s="294" t="s">
        <v>5621</v>
      </c>
      <c r="SEC440" s="294" t="s">
        <v>5621</v>
      </c>
      <c r="SED440" s="294" t="s">
        <v>5621</v>
      </c>
      <c r="SEE440" s="294" t="s">
        <v>5621</v>
      </c>
      <c r="SEF440" s="294" t="s">
        <v>5621</v>
      </c>
      <c r="SEG440" s="294" t="s">
        <v>5621</v>
      </c>
      <c r="SEH440" s="294" t="s">
        <v>5621</v>
      </c>
      <c r="SEI440" s="294" t="s">
        <v>5621</v>
      </c>
      <c r="SEJ440" s="294" t="s">
        <v>5621</v>
      </c>
      <c r="SEK440" s="294" t="s">
        <v>5621</v>
      </c>
      <c r="SEL440" s="294" t="s">
        <v>5621</v>
      </c>
      <c r="SEM440" s="294" t="s">
        <v>5621</v>
      </c>
      <c r="SEN440" s="294" t="s">
        <v>5621</v>
      </c>
      <c r="SEO440" s="294" t="s">
        <v>5621</v>
      </c>
      <c r="SEP440" s="294" t="s">
        <v>5621</v>
      </c>
      <c r="SEQ440" s="294" t="s">
        <v>5621</v>
      </c>
      <c r="SER440" s="294" t="s">
        <v>5621</v>
      </c>
      <c r="SES440" s="294" t="s">
        <v>5621</v>
      </c>
      <c r="SET440" s="294" t="s">
        <v>5621</v>
      </c>
      <c r="SEU440" s="294" t="s">
        <v>5621</v>
      </c>
      <c r="SEV440" s="294" t="s">
        <v>5621</v>
      </c>
      <c r="SEW440" s="294" t="s">
        <v>5621</v>
      </c>
      <c r="SEX440" s="294" t="s">
        <v>5621</v>
      </c>
      <c r="SEY440" s="294" t="s">
        <v>5621</v>
      </c>
      <c r="SEZ440" s="294" t="s">
        <v>5621</v>
      </c>
      <c r="SFA440" s="294" t="s">
        <v>5621</v>
      </c>
      <c r="SFB440" s="294" t="s">
        <v>5621</v>
      </c>
      <c r="SFC440" s="294" t="s">
        <v>5621</v>
      </c>
      <c r="SFD440" s="294" t="s">
        <v>5621</v>
      </c>
      <c r="SFE440" s="294" t="s">
        <v>5621</v>
      </c>
      <c r="SFF440" s="294" t="s">
        <v>5621</v>
      </c>
      <c r="SFG440" s="294" t="s">
        <v>5621</v>
      </c>
      <c r="SFH440" s="294" t="s">
        <v>5621</v>
      </c>
      <c r="SFI440" s="294" t="s">
        <v>5621</v>
      </c>
      <c r="SFJ440" s="294" t="s">
        <v>5621</v>
      </c>
      <c r="SFK440" s="294" t="s">
        <v>5621</v>
      </c>
      <c r="SFL440" s="294" t="s">
        <v>5621</v>
      </c>
      <c r="SFM440" s="294" t="s">
        <v>5621</v>
      </c>
      <c r="SFN440" s="294" t="s">
        <v>5621</v>
      </c>
      <c r="SFO440" s="294" t="s">
        <v>5621</v>
      </c>
      <c r="SFP440" s="294" t="s">
        <v>5621</v>
      </c>
      <c r="SFQ440" s="294" t="s">
        <v>5621</v>
      </c>
      <c r="SFR440" s="294" t="s">
        <v>5621</v>
      </c>
      <c r="SFS440" s="294" t="s">
        <v>5621</v>
      </c>
      <c r="SFT440" s="294" t="s">
        <v>5621</v>
      </c>
      <c r="SFU440" s="294" t="s">
        <v>5621</v>
      </c>
      <c r="SFV440" s="294" t="s">
        <v>5621</v>
      </c>
      <c r="SFW440" s="294" t="s">
        <v>5621</v>
      </c>
      <c r="SFX440" s="294" t="s">
        <v>5621</v>
      </c>
      <c r="SFY440" s="294" t="s">
        <v>5621</v>
      </c>
      <c r="SFZ440" s="294" t="s">
        <v>5621</v>
      </c>
      <c r="SGA440" s="294" t="s">
        <v>5621</v>
      </c>
      <c r="SGB440" s="294" t="s">
        <v>5621</v>
      </c>
      <c r="SGC440" s="294" t="s">
        <v>5621</v>
      </c>
      <c r="SGD440" s="294" t="s">
        <v>5621</v>
      </c>
      <c r="SGE440" s="294" t="s">
        <v>5621</v>
      </c>
      <c r="SGF440" s="294" t="s">
        <v>5621</v>
      </c>
      <c r="SGG440" s="294" t="s">
        <v>5621</v>
      </c>
      <c r="SGH440" s="294" t="s">
        <v>5621</v>
      </c>
      <c r="SGI440" s="294" t="s">
        <v>5621</v>
      </c>
      <c r="SGJ440" s="294" t="s">
        <v>5621</v>
      </c>
      <c r="SGK440" s="294" t="s">
        <v>5621</v>
      </c>
      <c r="SGL440" s="294" t="s">
        <v>5621</v>
      </c>
      <c r="SGM440" s="294" t="s">
        <v>5621</v>
      </c>
      <c r="SGN440" s="294" t="s">
        <v>5621</v>
      </c>
      <c r="SGO440" s="294" t="s">
        <v>5621</v>
      </c>
      <c r="SGP440" s="294" t="s">
        <v>5621</v>
      </c>
      <c r="SGQ440" s="294" t="s">
        <v>5621</v>
      </c>
      <c r="SGR440" s="294" t="s">
        <v>5621</v>
      </c>
      <c r="SGS440" s="294" t="s">
        <v>5621</v>
      </c>
      <c r="SGT440" s="294" t="s">
        <v>5621</v>
      </c>
      <c r="SGU440" s="294" t="s">
        <v>5621</v>
      </c>
      <c r="SGV440" s="294" t="s">
        <v>5621</v>
      </c>
      <c r="SGW440" s="294" t="s">
        <v>5621</v>
      </c>
      <c r="SGX440" s="294" t="s">
        <v>5621</v>
      </c>
      <c r="SGY440" s="294" t="s">
        <v>5621</v>
      </c>
      <c r="SGZ440" s="294" t="s">
        <v>5621</v>
      </c>
      <c r="SHA440" s="294" t="s">
        <v>5621</v>
      </c>
      <c r="SHB440" s="294" t="s">
        <v>5621</v>
      </c>
      <c r="SHC440" s="294" t="s">
        <v>5621</v>
      </c>
      <c r="SHD440" s="294" t="s">
        <v>5621</v>
      </c>
      <c r="SHE440" s="294" t="s">
        <v>5621</v>
      </c>
      <c r="SHF440" s="294" t="s">
        <v>5621</v>
      </c>
      <c r="SHG440" s="294" t="s">
        <v>5621</v>
      </c>
      <c r="SHH440" s="294" t="s">
        <v>5621</v>
      </c>
      <c r="SHI440" s="294" t="s">
        <v>5621</v>
      </c>
      <c r="SHJ440" s="294" t="s">
        <v>5621</v>
      </c>
      <c r="SHK440" s="294" t="s">
        <v>5621</v>
      </c>
      <c r="SHL440" s="294" t="s">
        <v>5621</v>
      </c>
      <c r="SHM440" s="294" t="s">
        <v>5621</v>
      </c>
      <c r="SHN440" s="294" t="s">
        <v>5621</v>
      </c>
      <c r="SHO440" s="294" t="s">
        <v>5621</v>
      </c>
      <c r="SHP440" s="294" t="s">
        <v>5621</v>
      </c>
      <c r="SHQ440" s="294" t="s">
        <v>5621</v>
      </c>
      <c r="SHR440" s="294" t="s">
        <v>5621</v>
      </c>
      <c r="SHS440" s="294" t="s">
        <v>5621</v>
      </c>
      <c r="SHT440" s="294" t="s">
        <v>5621</v>
      </c>
      <c r="SHU440" s="294" t="s">
        <v>5621</v>
      </c>
      <c r="SHV440" s="294" t="s">
        <v>5621</v>
      </c>
      <c r="SHW440" s="294" t="s">
        <v>5621</v>
      </c>
      <c r="SHX440" s="294" t="s">
        <v>5621</v>
      </c>
      <c r="SHY440" s="294" t="s">
        <v>5621</v>
      </c>
      <c r="SHZ440" s="294" t="s">
        <v>5621</v>
      </c>
      <c r="SIA440" s="294" t="s">
        <v>5621</v>
      </c>
      <c r="SIB440" s="294" t="s">
        <v>5621</v>
      </c>
      <c r="SIC440" s="294" t="s">
        <v>5621</v>
      </c>
      <c r="SID440" s="294" t="s">
        <v>5621</v>
      </c>
      <c r="SIE440" s="294" t="s">
        <v>5621</v>
      </c>
      <c r="SIF440" s="294" t="s">
        <v>5621</v>
      </c>
      <c r="SIG440" s="294" t="s">
        <v>5621</v>
      </c>
      <c r="SIH440" s="294" t="s">
        <v>5621</v>
      </c>
      <c r="SII440" s="294" t="s">
        <v>5621</v>
      </c>
      <c r="SIJ440" s="294" t="s">
        <v>5621</v>
      </c>
      <c r="SIK440" s="294" t="s">
        <v>5621</v>
      </c>
      <c r="SIL440" s="294" t="s">
        <v>5621</v>
      </c>
      <c r="SIM440" s="294" t="s">
        <v>5621</v>
      </c>
      <c r="SIN440" s="294" t="s">
        <v>5621</v>
      </c>
      <c r="SIO440" s="294" t="s">
        <v>5621</v>
      </c>
      <c r="SIP440" s="294" t="s">
        <v>5621</v>
      </c>
      <c r="SIQ440" s="294" t="s">
        <v>5621</v>
      </c>
      <c r="SIR440" s="294" t="s">
        <v>5621</v>
      </c>
      <c r="SIS440" s="294" t="s">
        <v>5621</v>
      </c>
      <c r="SIT440" s="294" t="s">
        <v>5621</v>
      </c>
      <c r="SIU440" s="294" t="s">
        <v>5621</v>
      </c>
      <c r="SIV440" s="294" t="s">
        <v>5621</v>
      </c>
      <c r="SIW440" s="294" t="s">
        <v>5621</v>
      </c>
      <c r="SIX440" s="294" t="s">
        <v>5621</v>
      </c>
      <c r="SIY440" s="294" t="s">
        <v>5621</v>
      </c>
      <c r="SIZ440" s="294" t="s">
        <v>5621</v>
      </c>
      <c r="SJA440" s="294" t="s">
        <v>5621</v>
      </c>
      <c r="SJB440" s="294" t="s">
        <v>5621</v>
      </c>
      <c r="SJC440" s="294" t="s">
        <v>5621</v>
      </c>
      <c r="SJD440" s="294" t="s">
        <v>5621</v>
      </c>
      <c r="SJE440" s="294" t="s">
        <v>5621</v>
      </c>
      <c r="SJF440" s="294" t="s">
        <v>5621</v>
      </c>
      <c r="SJG440" s="294" t="s">
        <v>5621</v>
      </c>
      <c r="SJH440" s="294" t="s">
        <v>5621</v>
      </c>
      <c r="SJI440" s="294" t="s">
        <v>5621</v>
      </c>
      <c r="SJJ440" s="294" t="s">
        <v>5621</v>
      </c>
      <c r="SJK440" s="294" t="s">
        <v>5621</v>
      </c>
      <c r="SJL440" s="294" t="s">
        <v>5621</v>
      </c>
      <c r="SJM440" s="294" t="s">
        <v>5621</v>
      </c>
      <c r="SJN440" s="294" t="s">
        <v>5621</v>
      </c>
      <c r="SJO440" s="294" t="s">
        <v>5621</v>
      </c>
      <c r="SJP440" s="294" t="s">
        <v>5621</v>
      </c>
      <c r="SJQ440" s="294" t="s">
        <v>5621</v>
      </c>
      <c r="SJR440" s="294" t="s">
        <v>5621</v>
      </c>
      <c r="SJS440" s="294" t="s">
        <v>5621</v>
      </c>
      <c r="SJT440" s="294" t="s">
        <v>5621</v>
      </c>
      <c r="SJU440" s="294" t="s">
        <v>5621</v>
      </c>
      <c r="SJV440" s="294" t="s">
        <v>5621</v>
      </c>
      <c r="SJW440" s="294" t="s">
        <v>5621</v>
      </c>
      <c r="SJX440" s="294" t="s">
        <v>5621</v>
      </c>
      <c r="SJY440" s="294" t="s">
        <v>5621</v>
      </c>
      <c r="SJZ440" s="294" t="s">
        <v>5621</v>
      </c>
      <c r="SKA440" s="294" t="s">
        <v>5621</v>
      </c>
      <c r="SKB440" s="294" t="s">
        <v>5621</v>
      </c>
      <c r="SKC440" s="294" t="s">
        <v>5621</v>
      </c>
      <c r="SKD440" s="294" t="s">
        <v>5621</v>
      </c>
      <c r="SKE440" s="294" t="s">
        <v>5621</v>
      </c>
      <c r="SKF440" s="294" t="s">
        <v>5621</v>
      </c>
      <c r="SKG440" s="294" t="s">
        <v>5621</v>
      </c>
      <c r="SKH440" s="294" t="s">
        <v>5621</v>
      </c>
      <c r="SKI440" s="294" t="s">
        <v>5621</v>
      </c>
      <c r="SKJ440" s="294" t="s">
        <v>5621</v>
      </c>
      <c r="SKK440" s="294" t="s">
        <v>5621</v>
      </c>
      <c r="SKL440" s="294" t="s">
        <v>5621</v>
      </c>
      <c r="SKM440" s="294" t="s">
        <v>5621</v>
      </c>
      <c r="SKN440" s="294" t="s">
        <v>5621</v>
      </c>
      <c r="SKO440" s="294" t="s">
        <v>5621</v>
      </c>
      <c r="SKP440" s="294" t="s">
        <v>5621</v>
      </c>
      <c r="SKQ440" s="294" t="s">
        <v>5621</v>
      </c>
      <c r="SKR440" s="294" t="s">
        <v>5621</v>
      </c>
      <c r="SKS440" s="294" t="s">
        <v>5621</v>
      </c>
      <c r="SKT440" s="294" t="s">
        <v>5621</v>
      </c>
      <c r="SKU440" s="294" t="s">
        <v>5621</v>
      </c>
      <c r="SKV440" s="294" t="s">
        <v>5621</v>
      </c>
      <c r="SKW440" s="294" t="s">
        <v>5621</v>
      </c>
      <c r="SKX440" s="294" t="s">
        <v>5621</v>
      </c>
      <c r="SKY440" s="294" t="s">
        <v>5621</v>
      </c>
      <c r="SKZ440" s="294" t="s">
        <v>5621</v>
      </c>
      <c r="SLA440" s="294" t="s">
        <v>5621</v>
      </c>
      <c r="SLB440" s="294" t="s">
        <v>5621</v>
      </c>
      <c r="SLC440" s="294" t="s">
        <v>5621</v>
      </c>
      <c r="SLD440" s="294" t="s">
        <v>5621</v>
      </c>
      <c r="SLE440" s="294" t="s">
        <v>5621</v>
      </c>
      <c r="SLF440" s="294" t="s">
        <v>5621</v>
      </c>
      <c r="SLG440" s="294" t="s">
        <v>5621</v>
      </c>
      <c r="SLH440" s="294" t="s">
        <v>5621</v>
      </c>
      <c r="SLI440" s="294" t="s">
        <v>5621</v>
      </c>
      <c r="SLJ440" s="294" t="s">
        <v>5621</v>
      </c>
      <c r="SLK440" s="294" t="s">
        <v>5621</v>
      </c>
      <c r="SLL440" s="294" t="s">
        <v>5621</v>
      </c>
      <c r="SLM440" s="294" t="s">
        <v>5621</v>
      </c>
      <c r="SLN440" s="294" t="s">
        <v>5621</v>
      </c>
      <c r="SLO440" s="294" t="s">
        <v>5621</v>
      </c>
      <c r="SLP440" s="294" t="s">
        <v>5621</v>
      </c>
      <c r="SLQ440" s="294" t="s">
        <v>5621</v>
      </c>
      <c r="SLR440" s="294" t="s">
        <v>5621</v>
      </c>
      <c r="SLS440" s="294" t="s">
        <v>5621</v>
      </c>
      <c r="SLT440" s="294" t="s">
        <v>5621</v>
      </c>
      <c r="SLU440" s="294" t="s">
        <v>5621</v>
      </c>
      <c r="SLV440" s="294" t="s">
        <v>5621</v>
      </c>
      <c r="SLW440" s="294" t="s">
        <v>5621</v>
      </c>
      <c r="SLX440" s="294" t="s">
        <v>5621</v>
      </c>
      <c r="SLY440" s="294" t="s">
        <v>5621</v>
      </c>
      <c r="SLZ440" s="294" t="s">
        <v>5621</v>
      </c>
      <c r="SMA440" s="294" t="s">
        <v>5621</v>
      </c>
      <c r="SMB440" s="294" t="s">
        <v>5621</v>
      </c>
      <c r="SMC440" s="294" t="s">
        <v>5621</v>
      </c>
      <c r="SMD440" s="294" t="s">
        <v>5621</v>
      </c>
      <c r="SME440" s="294" t="s">
        <v>5621</v>
      </c>
      <c r="SMF440" s="294" t="s">
        <v>5621</v>
      </c>
      <c r="SMG440" s="294" t="s">
        <v>5621</v>
      </c>
      <c r="SMH440" s="294" t="s">
        <v>5621</v>
      </c>
      <c r="SMI440" s="294" t="s">
        <v>5621</v>
      </c>
      <c r="SMJ440" s="294" t="s">
        <v>5621</v>
      </c>
      <c r="SMK440" s="294" t="s">
        <v>5621</v>
      </c>
      <c r="SML440" s="294" t="s">
        <v>5621</v>
      </c>
      <c r="SMM440" s="294" t="s">
        <v>5621</v>
      </c>
      <c r="SMN440" s="294" t="s">
        <v>5621</v>
      </c>
      <c r="SMO440" s="294" t="s">
        <v>5621</v>
      </c>
      <c r="SMP440" s="294" t="s">
        <v>5621</v>
      </c>
      <c r="SMQ440" s="294" t="s">
        <v>5621</v>
      </c>
      <c r="SMR440" s="294" t="s">
        <v>5621</v>
      </c>
      <c r="SMS440" s="294" t="s">
        <v>5621</v>
      </c>
      <c r="SMT440" s="294" t="s">
        <v>5621</v>
      </c>
      <c r="SMU440" s="294" t="s">
        <v>5621</v>
      </c>
      <c r="SMV440" s="294" t="s">
        <v>5621</v>
      </c>
      <c r="SMW440" s="294" t="s">
        <v>5621</v>
      </c>
      <c r="SMX440" s="294" t="s">
        <v>5621</v>
      </c>
      <c r="SMY440" s="294" t="s">
        <v>5621</v>
      </c>
      <c r="SMZ440" s="294" t="s">
        <v>5621</v>
      </c>
      <c r="SNA440" s="294" t="s">
        <v>5621</v>
      </c>
      <c r="SNB440" s="294" t="s">
        <v>5621</v>
      </c>
      <c r="SNC440" s="294" t="s">
        <v>5621</v>
      </c>
      <c r="SND440" s="294" t="s">
        <v>5621</v>
      </c>
      <c r="SNE440" s="294" t="s">
        <v>5621</v>
      </c>
      <c r="SNF440" s="294" t="s">
        <v>5621</v>
      </c>
      <c r="SNG440" s="294" t="s">
        <v>5621</v>
      </c>
      <c r="SNH440" s="294" t="s">
        <v>5621</v>
      </c>
      <c r="SNI440" s="294" t="s">
        <v>5621</v>
      </c>
      <c r="SNJ440" s="294" t="s">
        <v>5621</v>
      </c>
      <c r="SNK440" s="294" t="s">
        <v>5621</v>
      </c>
      <c r="SNL440" s="294" t="s">
        <v>5621</v>
      </c>
      <c r="SNM440" s="294" t="s">
        <v>5621</v>
      </c>
      <c r="SNN440" s="294" t="s">
        <v>5621</v>
      </c>
      <c r="SNO440" s="294" t="s">
        <v>5621</v>
      </c>
      <c r="SNP440" s="294" t="s">
        <v>5621</v>
      </c>
      <c r="SNQ440" s="294" t="s">
        <v>5621</v>
      </c>
      <c r="SNR440" s="294" t="s">
        <v>5621</v>
      </c>
      <c r="SNS440" s="294" t="s">
        <v>5621</v>
      </c>
      <c r="SNT440" s="294" t="s">
        <v>5621</v>
      </c>
      <c r="SNU440" s="294" t="s">
        <v>5621</v>
      </c>
      <c r="SNV440" s="294" t="s">
        <v>5621</v>
      </c>
      <c r="SNW440" s="294" t="s">
        <v>5621</v>
      </c>
      <c r="SNX440" s="294" t="s">
        <v>5621</v>
      </c>
      <c r="SNY440" s="294" t="s">
        <v>5621</v>
      </c>
      <c r="SNZ440" s="294" t="s">
        <v>5621</v>
      </c>
      <c r="SOA440" s="294" t="s">
        <v>5621</v>
      </c>
      <c r="SOB440" s="294" t="s">
        <v>5621</v>
      </c>
      <c r="SOC440" s="294" t="s">
        <v>5621</v>
      </c>
      <c r="SOD440" s="294" t="s">
        <v>5621</v>
      </c>
      <c r="SOE440" s="294" t="s">
        <v>5621</v>
      </c>
      <c r="SOF440" s="294" t="s">
        <v>5621</v>
      </c>
      <c r="SOG440" s="294" t="s">
        <v>5621</v>
      </c>
      <c r="SOH440" s="294" t="s">
        <v>5621</v>
      </c>
      <c r="SOI440" s="294" t="s">
        <v>5621</v>
      </c>
      <c r="SOJ440" s="294" t="s">
        <v>5621</v>
      </c>
      <c r="SOK440" s="294" t="s">
        <v>5621</v>
      </c>
      <c r="SOL440" s="294" t="s">
        <v>5621</v>
      </c>
      <c r="SOM440" s="294" t="s">
        <v>5621</v>
      </c>
      <c r="SON440" s="294" t="s">
        <v>5621</v>
      </c>
      <c r="SOO440" s="294" t="s">
        <v>5621</v>
      </c>
      <c r="SOP440" s="294" t="s">
        <v>5621</v>
      </c>
      <c r="SOQ440" s="294" t="s">
        <v>5621</v>
      </c>
      <c r="SOR440" s="294" t="s">
        <v>5621</v>
      </c>
      <c r="SOS440" s="294" t="s">
        <v>5621</v>
      </c>
      <c r="SOT440" s="294" t="s">
        <v>5621</v>
      </c>
      <c r="SOU440" s="294" t="s">
        <v>5621</v>
      </c>
      <c r="SOV440" s="294" t="s">
        <v>5621</v>
      </c>
      <c r="SOW440" s="294" t="s">
        <v>5621</v>
      </c>
      <c r="SOX440" s="294" t="s">
        <v>5621</v>
      </c>
      <c r="SOY440" s="294" t="s">
        <v>5621</v>
      </c>
      <c r="SOZ440" s="294" t="s">
        <v>5621</v>
      </c>
      <c r="SPA440" s="294" t="s">
        <v>5621</v>
      </c>
      <c r="SPB440" s="294" t="s">
        <v>5621</v>
      </c>
      <c r="SPC440" s="294" t="s">
        <v>5621</v>
      </c>
      <c r="SPD440" s="294" t="s">
        <v>5621</v>
      </c>
      <c r="SPE440" s="294" t="s">
        <v>5621</v>
      </c>
      <c r="SPF440" s="294" t="s">
        <v>5621</v>
      </c>
      <c r="SPG440" s="294" t="s">
        <v>5621</v>
      </c>
      <c r="SPH440" s="294" t="s">
        <v>5621</v>
      </c>
      <c r="SPI440" s="294" t="s">
        <v>5621</v>
      </c>
      <c r="SPJ440" s="294" t="s">
        <v>5621</v>
      </c>
      <c r="SPK440" s="294" t="s">
        <v>5621</v>
      </c>
      <c r="SPL440" s="294" t="s">
        <v>5621</v>
      </c>
      <c r="SPM440" s="294" t="s">
        <v>5621</v>
      </c>
      <c r="SPN440" s="294" t="s">
        <v>5621</v>
      </c>
      <c r="SPO440" s="294" t="s">
        <v>5621</v>
      </c>
      <c r="SPP440" s="294" t="s">
        <v>5621</v>
      </c>
      <c r="SPQ440" s="294" t="s">
        <v>5621</v>
      </c>
      <c r="SPR440" s="294" t="s">
        <v>5621</v>
      </c>
      <c r="SPS440" s="294" t="s">
        <v>5621</v>
      </c>
      <c r="SPT440" s="294" t="s">
        <v>5621</v>
      </c>
      <c r="SPU440" s="294" t="s">
        <v>5621</v>
      </c>
      <c r="SPV440" s="294" t="s">
        <v>5621</v>
      </c>
      <c r="SPW440" s="294" t="s">
        <v>5621</v>
      </c>
      <c r="SPX440" s="294" t="s">
        <v>5621</v>
      </c>
      <c r="SPY440" s="294" t="s">
        <v>5621</v>
      </c>
      <c r="SPZ440" s="294" t="s">
        <v>5621</v>
      </c>
      <c r="SQA440" s="294" t="s">
        <v>5621</v>
      </c>
      <c r="SQB440" s="294" t="s">
        <v>5621</v>
      </c>
      <c r="SQC440" s="294" t="s">
        <v>5621</v>
      </c>
      <c r="SQD440" s="294" t="s">
        <v>5621</v>
      </c>
      <c r="SQE440" s="294" t="s">
        <v>5621</v>
      </c>
      <c r="SQF440" s="294" t="s">
        <v>5621</v>
      </c>
      <c r="SQG440" s="294" t="s">
        <v>5621</v>
      </c>
      <c r="SQH440" s="294" t="s">
        <v>5621</v>
      </c>
      <c r="SQI440" s="294" t="s">
        <v>5621</v>
      </c>
      <c r="SQJ440" s="294" t="s">
        <v>5621</v>
      </c>
      <c r="SQK440" s="294" t="s">
        <v>5621</v>
      </c>
      <c r="SQL440" s="294" t="s">
        <v>5621</v>
      </c>
      <c r="SQM440" s="294" t="s">
        <v>5621</v>
      </c>
      <c r="SQN440" s="294" t="s">
        <v>5621</v>
      </c>
      <c r="SQO440" s="294" t="s">
        <v>5621</v>
      </c>
      <c r="SQP440" s="294" t="s">
        <v>5621</v>
      </c>
      <c r="SQQ440" s="294" t="s">
        <v>5621</v>
      </c>
      <c r="SQR440" s="294" t="s">
        <v>5621</v>
      </c>
      <c r="SQS440" s="294" t="s">
        <v>5621</v>
      </c>
      <c r="SQT440" s="294" t="s">
        <v>5621</v>
      </c>
      <c r="SQU440" s="294" t="s">
        <v>5621</v>
      </c>
      <c r="SQV440" s="294" t="s">
        <v>5621</v>
      </c>
      <c r="SQW440" s="294" t="s">
        <v>5621</v>
      </c>
      <c r="SQX440" s="294" t="s">
        <v>5621</v>
      </c>
      <c r="SQY440" s="294" t="s">
        <v>5621</v>
      </c>
      <c r="SQZ440" s="294" t="s">
        <v>5621</v>
      </c>
      <c r="SRA440" s="294" t="s">
        <v>5621</v>
      </c>
      <c r="SRB440" s="294" t="s">
        <v>5621</v>
      </c>
      <c r="SRC440" s="294" t="s">
        <v>5621</v>
      </c>
      <c r="SRD440" s="294" t="s">
        <v>5621</v>
      </c>
      <c r="SRE440" s="294" t="s">
        <v>5621</v>
      </c>
      <c r="SRF440" s="294" t="s">
        <v>5621</v>
      </c>
      <c r="SRG440" s="294" t="s">
        <v>5621</v>
      </c>
      <c r="SRH440" s="294" t="s">
        <v>5621</v>
      </c>
      <c r="SRI440" s="294" t="s">
        <v>5621</v>
      </c>
      <c r="SRJ440" s="294" t="s">
        <v>5621</v>
      </c>
      <c r="SRK440" s="294" t="s">
        <v>5621</v>
      </c>
      <c r="SRL440" s="294" t="s">
        <v>5621</v>
      </c>
      <c r="SRM440" s="294" t="s">
        <v>5621</v>
      </c>
      <c r="SRN440" s="294" t="s">
        <v>5621</v>
      </c>
      <c r="SRO440" s="294" t="s">
        <v>5621</v>
      </c>
      <c r="SRP440" s="294" t="s">
        <v>5621</v>
      </c>
      <c r="SRQ440" s="294" t="s">
        <v>5621</v>
      </c>
      <c r="SRR440" s="294" t="s">
        <v>5621</v>
      </c>
      <c r="SRS440" s="294" t="s">
        <v>5621</v>
      </c>
      <c r="SRT440" s="294" t="s">
        <v>5621</v>
      </c>
      <c r="SRU440" s="294" t="s">
        <v>5621</v>
      </c>
      <c r="SRV440" s="294" t="s">
        <v>5621</v>
      </c>
      <c r="SRW440" s="294" t="s">
        <v>5621</v>
      </c>
      <c r="SRX440" s="294" t="s">
        <v>5621</v>
      </c>
      <c r="SRY440" s="294" t="s">
        <v>5621</v>
      </c>
      <c r="SRZ440" s="294" t="s">
        <v>5621</v>
      </c>
      <c r="SSA440" s="294" t="s">
        <v>5621</v>
      </c>
      <c r="SSB440" s="294" t="s">
        <v>5621</v>
      </c>
      <c r="SSC440" s="294" t="s">
        <v>5621</v>
      </c>
      <c r="SSD440" s="294" t="s">
        <v>5621</v>
      </c>
      <c r="SSE440" s="294" t="s">
        <v>5621</v>
      </c>
      <c r="SSF440" s="294" t="s">
        <v>5621</v>
      </c>
      <c r="SSG440" s="294" t="s">
        <v>5621</v>
      </c>
      <c r="SSH440" s="294" t="s">
        <v>5621</v>
      </c>
      <c r="SSI440" s="294" t="s">
        <v>5621</v>
      </c>
      <c r="SSJ440" s="294" t="s">
        <v>5621</v>
      </c>
      <c r="SSK440" s="294" t="s">
        <v>5621</v>
      </c>
      <c r="SSL440" s="294" t="s">
        <v>5621</v>
      </c>
      <c r="SSM440" s="294" t="s">
        <v>5621</v>
      </c>
      <c r="SSN440" s="294" t="s">
        <v>5621</v>
      </c>
      <c r="SSO440" s="294" t="s">
        <v>5621</v>
      </c>
      <c r="SSP440" s="294" t="s">
        <v>5621</v>
      </c>
      <c r="SSQ440" s="294" t="s">
        <v>5621</v>
      </c>
      <c r="SSR440" s="294" t="s">
        <v>5621</v>
      </c>
      <c r="SSS440" s="294" t="s">
        <v>5621</v>
      </c>
      <c r="SST440" s="294" t="s">
        <v>5621</v>
      </c>
      <c r="SSU440" s="294" t="s">
        <v>5621</v>
      </c>
      <c r="SSV440" s="294" t="s">
        <v>5621</v>
      </c>
      <c r="SSW440" s="294" t="s">
        <v>5621</v>
      </c>
      <c r="SSX440" s="294" t="s">
        <v>5621</v>
      </c>
      <c r="SSY440" s="294" t="s">
        <v>5621</v>
      </c>
      <c r="SSZ440" s="294" t="s">
        <v>5621</v>
      </c>
      <c r="STA440" s="294" t="s">
        <v>5621</v>
      </c>
      <c r="STB440" s="294" t="s">
        <v>5621</v>
      </c>
      <c r="STC440" s="294" t="s">
        <v>5621</v>
      </c>
      <c r="STD440" s="294" t="s">
        <v>5621</v>
      </c>
      <c r="STE440" s="294" t="s">
        <v>5621</v>
      </c>
      <c r="STF440" s="294" t="s">
        <v>5621</v>
      </c>
      <c r="STG440" s="294" t="s">
        <v>5621</v>
      </c>
      <c r="STH440" s="294" t="s">
        <v>5621</v>
      </c>
      <c r="STI440" s="294" t="s">
        <v>5621</v>
      </c>
      <c r="STJ440" s="294" t="s">
        <v>5621</v>
      </c>
      <c r="STK440" s="294" t="s">
        <v>5621</v>
      </c>
      <c r="STL440" s="294" t="s">
        <v>5621</v>
      </c>
      <c r="STM440" s="294" t="s">
        <v>5621</v>
      </c>
      <c r="STN440" s="294" t="s">
        <v>5621</v>
      </c>
      <c r="STO440" s="294" t="s">
        <v>5621</v>
      </c>
      <c r="STP440" s="294" t="s">
        <v>5621</v>
      </c>
      <c r="STQ440" s="294" t="s">
        <v>5621</v>
      </c>
      <c r="STR440" s="294" t="s">
        <v>5621</v>
      </c>
      <c r="STS440" s="294" t="s">
        <v>5621</v>
      </c>
      <c r="STT440" s="294" t="s">
        <v>5621</v>
      </c>
      <c r="STU440" s="294" t="s">
        <v>5621</v>
      </c>
      <c r="STV440" s="294" t="s">
        <v>5621</v>
      </c>
      <c r="STW440" s="294" t="s">
        <v>5621</v>
      </c>
      <c r="STX440" s="294" t="s">
        <v>5621</v>
      </c>
      <c r="STY440" s="294" t="s">
        <v>5621</v>
      </c>
      <c r="STZ440" s="294" t="s">
        <v>5621</v>
      </c>
      <c r="SUA440" s="294" t="s">
        <v>5621</v>
      </c>
      <c r="SUB440" s="294" t="s">
        <v>5621</v>
      </c>
      <c r="SUC440" s="294" t="s">
        <v>5621</v>
      </c>
      <c r="SUD440" s="294" t="s">
        <v>5621</v>
      </c>
      <c r="SUE440" s="294" t="s">
        <v>5621</v>
      </c>
      <c r="SUF440" s="294" t="s">
        <v>5621</v>
      </c>
      <c r="SUG440" s="294" t="s">
        <v>5621</v>
      </c>
      <c r="SUH440" s="294" t="s">
        <v>5621</v>
      </c>
      <c r="SUI440" s="294" t="s">
        <v>5621</v>
      </c>
      <c r="SUJ440" s="294" t="s">
        <v>5621</v>
      </c>
      <c r="SUK440" s="294" t="s">
        <v>5621</v>
      </c>
      <c r="SUL440" s="294" t="s">
        <v>5621</v>
      </c>
      <c r="SUM440" s="294" t="s">
        <v>5621</v>
      </c>
      <c r="SUN440" s="294" t="s">
        <v>5621</v>
      </c>
      <c r="SUO440" s="294" t="s">
        <v>5621</v>
      </c>
      <c r="SUP440" s="294" t="s">
        <v>5621</v>
      </c>
      <c r="SUQ440" s="294" t="s">
        <v>5621</v>
      </c>
      <c r="SUR440" s="294" t="s">
        <v>5621</v>
      </c>
      <c r="SUS440" s="294" t="s">
        <v>5621</v>
      </c>
      <c r="SUT440" s="294" t="s">
        <v>5621</v>
      </c>
      <c r="SUU440" s="294" t="s">
        <v>5621</v>
      </c>
      <c r="SUV440" s="294" t="s">
        <v>5621</v>
      </c>
      <c r="SUW440" s="294" t="s">
        <v>5621</v>
      </c>
      <c r="SUX440" s="294" t="s">
        <v>5621</v>
      </c>
      <c r="SUY440" s="294" t="s">
        <v>5621</v>
      </c>
      <c r="SUZ440" s="294" t="s">
        <v>5621</v>
      </c>
      <c r="SVA440" s="294" t="s">
        <v>5621</v>
      </c>
      <c r="SVB440" s="294" t="s">
        <v>5621</v>
      </c>
      <c r="SVC440" s="294" t="s">
        <v>5621</v>
      </c>
      <c r="SVD440" s="294" t="s">
        <v>5621</v>
      </c>
      <c r="SVE440" s="294" t="s">
        <v>5621</v>
      </c>
      <c r="SVF440" s="294" t="s">
        <v>5621</v>
      </c>
      <c r="SVG440" s="294" t="s">
        <v>5621</v>
      </c>
      <c r="SVH440" s="294" t="s">
        <v>5621</v>
      </c>
      <c r="SVI440" s="294" t="s">
        <v>5621</v>
      </c>
      <c r="SVJ440" s="294" t="s">
        <v>5621</v>
      </c>
      <c r="SVK440" s="294" t="s">
        <v>5621</v>
      </c>
      <c r="SVL440" s="294" t="s">
        <v>5621</v>
      </c>
      <c r="SVM440" s="294" t="s">
        <v>5621</v>
      </c>
      <c r="SVN440" s="294" t="s">
        <v>5621</v>
      </c>
      <c r="SVO440" s="294" t="s">
        <v>5621</v>
      </c>
      <c r="SVP440" s="294" t="s">
        <v>5621</v>
      </c>
      <c r="SVQ440" s="294" t="s">
        <v>5621</v>
      </c>
      <c r="SVR440" s="294" t="s">
        <v>5621</v>
      </c>
      <c r="SVS440" s="294" t="s">
        <v>5621</v>
      </c>
      <c r="SVT440" s="294" t="s">
        <v>5621</v>
      </c>
      <c r="SVU440" s="294" t="s">
        <v>5621</v>
      </c>
      <c r="SVV440" s="294" t="s">
        <v>5621</v>
      </c>
      <c r="SVW440" s="294" t="s">
        <v>5621</v>
      </c>
      <c r="SVX440" s="294" t="s">
        <v>5621</v>
      </c>
      <c r="SVY440" s="294" t="s">
        <v>5621</v>
      </c>
      <c r="SVZ440" s="294" t="s">
        <v>5621</v>
      </c>
      <c r="SWA440" s="294" t="s">
        <v>5621</v>
      </c>
      <c r="SWB440" s="294" t="s">
        <v>5621</v>
      </c>
      <c r="SWC440" s="294" t="s">
        <v>5621</v>
      </c>
      <c r="SWD440" s="294" t="s">
        <v>5621</v>
      </c>
      <c r="SWE440" s="294" t="s">
        <v>5621</v>
      </c>
      <c r="SWF440" s="294" t="s">
        <v>5621</v>
      </c>
      <c r="SWG440" s="294" t="s">
        <v>5621</v>
      </c>
      <c r="SWH440" s="294" t="s">
        <v>5621</v>
      </c>
      <c r="SWI440" s="294" t="s">
        <v>5621</v>
      </c>
      <c r="SWJ440" s="294" t="s">
        <v>5621</v>
      </c>
      <c r="SWK440" s="294" t="s">
        <v>5621</v>
      </c>
      <c r="SWL440" s="294" t="s">
        <v>5621</v>
      </c>
      <c r="SWM440" s="294" t="s">
        <v>5621</v>
      </c>
      <c r="SWN440" s="294" t="s">
        <v>5621</v>
      </c>
      <c r="SWO440" s="294" t="s">
        <v>5621</v>
      </c>
      <c r="SWP440" s="294" t="s">
        <v>5621</v>
      </c>
      <c r="SWQ440" s="294" t="s">
        <v>5621</v>
      </c>
      <c r="SWR440" s="294" t="s">
        <v>5621</v>
      </c>
      <c r="SWS440" s="294" t="s">
        <v>5621</v>
      </c>
      <c r="SWT440" s="294" t="s">
        <v>5621</v>
      </c>
      <c r="SWU440" s="294" t="s">
        <v>5621</v>
      </c>
      <c r="SWV440" s="294" t="s">
        <v>5621</v>
      </c>
      <c r="SWW440" s="294" t="s">
        <v>5621</v>
      </c>
      <c r="SWX440" s="294" t="s">
        <v>5621</v>
      </c>
      <c r="SWY440" s="294" t="s">
        <v>5621</v>
      </c>
      <c r="SWZ440" s="294" t="s">
        <v>5621</v>
      </c>
      <c r="SXA440" s="294" t="s">
        <v>5621</v>
      </c>
      <c r="SXB440" s="294" t="s">
        <v>5621</v>
      </c>
      <c r="SXC440" s="294" t="s">
        <v>5621</v>
      </c>
      <c r="SXD440" s="294" t="s">
        <v>5621</v>
      </c>
      <c r="SXE440" s="294" t="s">
        <v>5621</v>
      </c>
      <c r="SXF440" s="294" t="s">
        <v>5621</v>
      </c>
      <c r="SXG440" s="294" t="s">
        <v>5621</v>
      </c>
      <c r="SXH440" s="294" t="s">
        <v>5621</v>
      </c>
      <c r="SXI440" s="294" t="s">
        <v>5621</v>
      </c>
      <c r="SXJ440" s="294" t="s">
        <v>5621</v>
      </c>
      <c r="SXK440" s="294" t="s">
        <v>5621</v>
      </c>
      <c r="SXL440" s="294" t="s">
        <v>5621</v>
      </c>
      <c r="SXM440" s="294" t="s">
        <v>5621</v>
      </c>
      <c r="SXN440" s="294" t="s">
        <v>5621</v>
      </c>
      <c r="SXO440" s="294" t="s">
        <v>5621</v>
      </c>
      <c r="SXP440" s="294" t="s">
        <v>5621</v>
      </c>
      <c r="SXQ440" s="294" t="s">
        <v>5621</v>
      </c>
      <c r="SXR440" s="294" t="s">
        <v>5621</v>
      </c>
      <c r="SXS440" s="294" t="s">
        <v>5621</v>
      </c>
      <c r="SXT440" s="294" t="s">
        <v>5621</v>
      </c>
      <c r="SXU440" s="294" t="s">
        <v>5621</v>
      </c>
      <c r="SXV440" s="294" t="s">
        <v>5621</v>
      </c>
      <c r="SXW440" s="294" t="s">
        <v>5621</v>
      </c>
      <c r="SXX440" s="294" t="s">
        <v>5621</v>
      </c>
      <c r="SXY440" s="294" t="s">
        <v>5621</v>
      </c>
      <c r="SXZ440" s="294" t="s">
        <v>5621</v>
      </c>
      <c r="SYA440" s="294" t="s">
        <v>5621</v>
      </c>
      <c r="SYB440" s="294" t="s">
        <v>5621</v>
      </c>
      <c r="SYC440" s="294" t="s">
        <v>5621</v>
      </c>
      <c r="SYD440" s="294" t="s">
        <v>5621</v>
      </c>
      <c r="SYE440" s="294" t="s">
        <v>5621</v>
      </c>
      <c r="SYF440" s="294" t="s">
        <v>5621</v>
      </c>
      <c r="SYG440" s="294" t="s">
        <v>5621</v>
      </c>
      <c r="SYH440" s="294" t="s">
        <v>5621</v>
      </c>
      <c r="SYI440" s="294" t="s">
        <v>5621</v>
      </c>
      <c r="SYJ440" s="294" t="s">
        <v>5621</v>
      </c>
      <c r="SYK440" s="294" t="s">
        <v>5621</v>
      </c>
      <c r="SYL440" s="294" t="s">
        <v>5621</v>
      </c>
      <c r="SYM440" s="294" t="s">
        <v>5621</v>
      </c>
      <c r="SYN440" s="294" t="s">
        <v>5621</v>
      </c>
      <c r="SYO440" s="294" t="s">
        <v>5621</v>
      </c>
      <c r="SYP440" s="294" t="s">
        <v>5621</v>
      </c>
      <c r="SYQ440" s="294" t="s">
        <v>5621</v>
      </c>
      <c r="SYR440" s="294" t="s">
        <v>5621</v>
      </c>
      <c r="SYS440" s="294" t="s">
        <v>5621</v>
      </c>
      <c r="SYT440" s="294" t="s">
        <v>5621</v>
      </c>
      <c r="SYU440" s="294" t="s">
        <v>5621</v>
      </c>
      <c r="SYV440" s="294" t="s">
        <v>5621</v>
      </c>
      <c r="SYW440" s="294" t="s">
        <v>5621</v>
      </c>
      <c r="SYX440" s="294" t="s">
        <v>5621</v>
      </c>
      <c r="SYY440" s="294" t="s">
        <v>5621</v>
      </c>
      <c r="SYZ440" s="294" t="s">
        <v>5621</v>
      </c>
      <c r="SZA440" s="294" t="s">
        <v>5621</v>
      </c>
      <c r="SZB440" s="294" t="s">
        <v>5621</v>
      </c>
      <c r="SZC440" s="294" t="s">
        <v>5621</v>
      </c>
      <c r="SZD440" s="294" t="s">
        <v>5621</v>
      </c>
      <c r="SZE440" s="294" t="s">
        <v>5621</v>
      </c>
      <c r="SZF440" s="294" t="s">
        <v>5621</v>
      </c>
      <c r="SZG440" s="294" t="s">
        <v>5621</v>
      </c>
      <c r="SZH440" s="294" t="s">
        <v>5621</v>
      </c>
      <c r="SZI440" s="294" t="s">
        <v>5621</v>
      </c>
      <c r="SZJ440" s="294" t="s">
        <v>5621</v>
      </c>
      <c r="SZK440" s="294" t="s">
        <v>5621</v>
      </c>
      <c r="SZL440" s="294" t="s">
        <v>5621</v>
      </c>
      <c r="SZM440" s="294" t="s">
        <v>5621</v>
      </c>
      <c r="SZN440" s="294" t="s">
        <v>5621</v>
      </c>
      <c r="SZO440" s="294" t="s">
        <v>5621</v>
      </c>
      <c r="SZP440" s="294" t="s">
        <v>5621</v>
      </c>
      <c r="SZQ440" s="294" t="s">
        <v>5621</v>
      </c>
      <c r="SZR440" s="294" t="s">
        <v>5621</v>
      </c>
      <c r="SZS440" s="294" t="s">
        <v>5621</v>
      </c>
      <c r="SZT440" s="294" t="s">
        <v>5621</v>
      </c>
      <c r="SZU440" s="294" t="s">
        <v>5621</v>
      </c>
      <c r="SZV440" s="294" t="s">
        <v>5621</v>
      </c>
      <c r="SZW440" s="294" t="s">
        <v>5621</v>
      </c>
      <c r="SZX440" s="294" t="s">
        <v>5621</v>
      </c>
      <c r="SZY440" s="294" t="s">
        <v>5621</v>
      </c>
      <c r="SZZ440" s="294" t="s">
        <v>5621</v>
      </c>
      <c r="TAA440" s="294" t="s">
        <v>5621</v>
      </c>
      <c r="TAB440" s="294" t="s">
        <v>5621</v>
      </c>
      <c r="TAC440" s="294" t="s">
        <v>5621</v>
      </c>
      <c r="TAD440" s="294" t="s">
        <v>5621</v>
      </c>
      <c r="TAE440" s="294" t="s">
        <v>5621</v>
      </c>
      <c r="TAF440" s="294" t="s">
        <v>5621</v>
      </c>
      <c r="TAG440" s="294" t="s">
        <v>5621</v>
      </c>
      <c r="TAH440" s="294" t="s">
        <v>5621</v>
      </c>
      <c r="TAI440" s="294" t="s">
        <v>5621</v>
      </c>
      <c r="TAJ440" s="294" t="s">
        <v>5621</v>
      </c>
      <c r="TAK440" s="294" t="s">
        <v>5621</v>
      </c>
      <c r="TAL440" s="294" t="s">
        <v>5621</v>
      </c>
      <c r="TAM440" s="294" t="s">
        <v>5621</v>
      </c>
      <c r="TAN440" s="294" t="s">
        <v>5621</v>
      </c>
      <c r="TAO440" s="294" t="s">
        <v>5621</v>
      </c>
      <c r="TAP440" s="294" t="s">
        <v>5621</v>
      </c>
      <c r="TAQ440" s="294" t="s">
        <v>5621</v>
      </c>
      <c r="TAR440" s="294" t="s">
        <v>5621</v>
      </c>
      <c r="TAS440" s="294" t="s">
        <v>5621</v>
      </c>
      <c r="TAT440" s="294" t="s">
        <v>5621</v>
      </c>
      <c r="TAU440" s="294" t="s">
        <v>5621</v>
      </c>
      <c r="TAV440" s="294" t="s">
        <v>5621</v>
      </c>
      <c r="TAW440" s="294" t="s">
        <v>5621</v>
      </c>
      <c r="TAX440" s="294" t="s">
        <v>5621</v>
      </c>
      <c r="TAY440" s="294" t="s">
        <v>5621</v>
      </c>
      <c r="TAZ440" s="294" t="s">
        <v>5621</v>
      </c>
      <c r="TBA440" s="294" t="s">
        <v>5621</v>
      </c>
      <c r="TBB440" s="294" t="s">
        <v>5621</v>
      </c>
      <c r="TBC440" s="294" t="s">
        <v>5621</v>
      </c>
      <c r="TBD440" s="294" t="s">
        <v>5621</v>
      </c>
      <c r="TBE440" s="294" t="s">
        <v>5621</v>
      </c>
      <c r="TBF440" s="294" t="s">
        <v>5621</v>
      </c>
      <c r="TBG440" s="294" t="s">
        <v>5621</v>
      </c>
      <c r="TBH440" s="294" t="s">
        <v>5621</v>
      </c>
      <c r="TBI440" s="294" t="s">
        <v>5621</v>
      </c>
      <c r="TBJ440" s="294" t="s">
        <v>5621</v>
      </c>
      <c r="TBK440" s="294" t="s">
        <v>5621</v>
      </c>
      <c r="TBL440" s="294" t="s">
        <v>5621</v>
      </c>
      <c r="TBM440" s="294" t="s">
        <v>5621</v>
      </c>
      <c r="TBN440" s="294" t="s">
        <v>5621</v>
      </c>
      <c r="TBO440" s="294" t="s">
        <v>5621</v>
      </c>
      <c r="TBP440" s="294" t="s">
        <v>5621</v>
      </c>
      <c r="TBQ440" s="294" t="s">
        <v>5621</v>
      </c>
      <c r="TBR440" s="294" t="s">
        <v>5621</v>
      </c>
      <c r="TBS440" s="294" t="s">
        <v>5621</v>
      </c>
      <c r="TBT440" s="294" t="s">
        <v>5621</v>
      </c>
      <c r="TBU440" s="294" t="s">
        <v>5621</v>
      </c>
      <c r="TBV440" s="294" t="s">
        <v>5621</v>
      </c>
      <c r="TBW440" s="294" t="s">
        <v>5621</v>
      </c>
      <c r="TBX440" s="294" t="s">
        <v>5621</v>
      </c>
      <c r="TBY440" s="294" t="s">
        <v>5621</v>
      </c>
      <c r="TBZ440" s="294" t="s">
        <v>5621</v>
      </c>
      <c r="TCA440" s="294" t="s">
        <v>5621</v>
      </c>
      <c r="TCB440" s="294" t="s">
        <v>5621</v>
      </c>
      <c r="TCC440" s="294" t="s">
        <v>5621</v>
      </c>
      <c r="TCD440" s="294" t="s">
        <v>5621</v>
      </c>
      <c r="TCE440" s="294" t="s">
        <v>5621</v>
      </c>
      <c r="TCF440" s="294" t="s">
        <v>5621</v>
      </c>
      <c r="TCG440" s="294" t="s">
        <v>5621</v>
      </c>
      <c r="TCH440" s="294" t="s">
        <v>5621</v>
      </c>
      <c r="TCI440" s="294" t="s">
        <v>5621</v>
      </c>
      <c r="TCJ440" s="294" t="s">
        <v>5621</v>
      </c>
      <c r="TCK440" s="294" t="s">
        <v>5621</v>
      </c>
      <c r="TCL440" s="294" t="s">
        <v>5621</v>
      </c>
      <c r="TCM440" s="294" t="s">
        <v>5621</v>
      </c>
      <c r="TCN440" s="294" t="s">
        <v>5621</v>
      </c>
      <c r="TCO440" s="294" t="s">
        <v>5621</v>
      </c>
      <c r="TCP440" s="294" t="s">
        <v>5621</v>
      </c>
      <c r="TCQ440" s="294" t="s">
        <v>5621</v>
      </c>
      <c r="TCR440" s="294" t="s">
        <v>5621</v>
      </c>
      <c r="TCS440" s="294" t="s">
        <v>5621</v>
      </c>
      <c r="TCT440" s="294" t="s">
        <v>5621</v>
      </c>
      <c r="TCU440" s="294" t="s">
        <v>5621</v>
      </c>
      <c r="TCV440" s="294" t="s">
        <v>5621</v>
      </c>
      <c r="TCW440" s="294" t="s">
        <v>5621</v>
      </c>
      <c r="TCX440" s="294" t="s">
        <v>5621</v>
      </c>
      <c r="TCY440" s="294" t="s">
        <v>5621</v>
      </c>
      <c r="TCZ440" s="294" t="s">
        <v>5621</v>
      </c>
      <c r="TDA440" s="294" t="s">
        <v>5621</v>
      </c>
      <c r="TDB440" s="294" t="s">
        <v>5621</v>
      </c>
      <c r="TDC440" s="294" t="s">
        <v>5621</v>
      </c>
      <c r="TDD440" s="294" t="s">
        <v>5621</v>
      </c>
      <c r="TDE440" s="294" t="s">
        <v>5621</v>
      </c>
      <c r="TDF440" s="294" t="s">
        <v>5621</v>
      </c>
      <c r="TDG440" s="294" t="s">
        <v>5621</v>
      </c>
      <c r="TDH440" s="294" t="s">
        <v>5621</v>
      </c>
      <c r="TDI440" s="294" t="s">
        <v>5621</v>
      </c>
      <c r="TDJ440" s="294" t="s">
        <v>5621</v>
      </c>
      <c r="TDK440" s="294" t="s">
        <v>5621</v>
      </c>
      <c r="TDL440" s="294" t="s">
        <v>5621</v>
      </c>
      <c r="TDM440" s="294" t="s">
        <v>5621</v>
      </c>
      <c r="TDN440" s="294" t="s">
        <v>5621</v>
      </c>
      <c r="TDO440" s="294" t="s">
        <v>5621</v>
      </c>
      <c r="TDP440" s="294" t="s">
        <v>5621</v>
      </c>
      <c r="TDQ440" s="294" t="s">
        <v>5621</v>
      </c>
      <c r="TDR440" s="294" t="s">
        <v>5621</v>
      </c>
      <c r="TDS440" s="294" t="s">
        <v>5621</v>
      </c>
      <c r="TDT440" s="294" t="s">
        <v>5621</v>
      </c>
      <c r="TDU440" s="294" t="s">
        <v>5621</v>
      </c>
      <c r="TDV440" s="294" t="s">
        <v>5621</v>
      </c>
      <c r="TDW440" s="294" t="s">
        <v>5621</v>
      </c>
      <c r="TDX440" s="294" t="s">
        <v>5621</v>
      </c>
      <c r="TDY440" s="294" t="s">
        <v>5621</v>
      </c>
      <c r="TDZ440" s="294" t="s">
        <v>5621</v>
      </c>
      <c r="TEA440" s="294" t="s">
        <v>5621</v>
      </c>
      <c r="TEB440" s="294" t="s">
        <v>5621</v>
      </c>
      <c r="TEC440" s="294" t="s">
        <v>5621</v>
      </c>
      <c r="TED440" s="294" t="s">
        <v>5621</v>
      </c>
      <c r="TEE440" s="294" t="s">
        <v>5621</v>
      </c>
      <c r="TEF440" s="294" t="s">
        <v>5621</v>
      </c>
      <c r="TEG440" s="294" t="s">
        <v>5621</v>
      </c>
      <c r="TEH440" s="294" t="s">
        <v>5621</v>
      </c>
      <c r="TEI440" s="294" t="s">
        <v>5621</v>
      </c>
      <c r="TEJ440" s="294" t="s">
        <v>5621</v>
      </c>
      <c r="TEK440" s="294" t="s">
        <v>5621</v>
      </c>
      <c r="TEL440" s="294" t="s">
        <v>5621</v>
      </c>
      <c r="TEM440" s="294" t="s">
        <v>5621</v>
      </c>
      <c r="TEN440" s="294" t="s">
        <v>5621</v>
      </c>
      <c r="TEO440" s="294" t="s">
        <v>5621</v>
      </c>
      <c r="TEP440" s="294" t="s">
        <v>5621</v>
      </c>
      <c r="TEQ440" s="294" t="s">
        <v>5621</v>
      </c>
      <c r="TER440" s="294" t="s">
        <v>5621</v>
      </c>
      <c r="TES440" s="294" t="s">
        <v>5621</v>
      </c>
      <c r="TET440" s="294" t="s">
        <v>5621</v>
      </c>
      <c r="TEU440" s="294" t="s">
        <v>5621</v>
      </c>
      <c r="TEV440" s="294" t="s">
        <v>5621</v>
      </c>
      <c r="TEW440" s="294" t="s">
        <v>5621</v>
      </c>
      <c r="TEX440" s="294" t="s">
        <v>5621</v>
      </c>
      <c r="TEY440" s="294" t="s">
        <v>5621</v>
      </c>
      <c r="TEZ440" s="294" t="s">
        <v>5621</v>
      </c>
      <c r="TFA440" s="294" t="s">
        <v>5621</v>
      </c>
      <c r="TFB440" s="294" t="s">
        <v>5621</v>
      </c>
      <c r="TFC440" s="294" t="s">
        <v>5621</v>
      </c>
      <c r="TFD440" s="294" t="s">
        <v>5621</v>
      </c>
      <c r="TFE440" s="294" t="s">
        <v>5621</v>
      </c>
      <c r="TFF440" s="294" t="s">
        <v>5621</v>
      </c>
      <c r="TFG440" s="294" t="s">
        <v>5621</v>
      </c>
      <c r="TFH440" s="294" t="s">
        <v>5621</v>
      </c>
      <c r="TFI440" s="294" t="s">
        <v>5621</v>
      </c>
      <c r="TFJ440" s="294" t="s">
        <v>5621</v>
      </c>
      <c r="TFK440" s="294" t="s">
        <v>5621</v>
      </c>
      <c r="TFL440" s="294" t="s">
        <v>5621</v>
      </c>
      <c r="TFM440" s="294" t="s">
        <v>5621</v>
      </c>
      <c r="TFN440" s="294" t="s">
        <v>5621</v>
      </c>
      <c r="TFO440" s="294" t="s">
        <v>5621</v>
      </c>
      <c r="TFP440" s="294" t="s">
        <v>5621</v>
      </c>
      <c r="TFQ440" s="294" t="s">
        <v>5621</v>
      </c>
      <c r="TFR440" s="294" t="s">
        <v>5621</v>
      </c>
      <c r="TFS440" s="294" t="s">
        <v>5621</v>
      </c>
      <c r="TFT440" s="294" t="s">
        <v>5621</v>
      </c>
      <c r="TFU440" s="294" t="s">
        <v>5621</v>
      </c>
      <c r="TFV440" s="294" t="s">
        <v>5621</v>
      </c>
      <c r="TFW440" s="294" t="s">
        <v>5621</v>
      </c>
      <c r="TFX440" s="294" t="s">
        <v>5621</v>
      </c>
      <c r="TFY440" s="294" t="s">
        <v>5621</v>
      </c>
      <c r="TFZ440" s="294" t="s">
        <v>5621</v>
      </c>
      <c r="TGA440" s="294" t="s">
        <v>5621</v>
      </c>
      <c r="TGB440" s="294" t="s">
        <v>5621</v>
      </c>
      <c r="TGC440" s="294" t="s">
        <v>5621</v>
      </c>
      <c r="TGD440" s="294" t="s">
        <v>5621</v>
      </c>
      <c r="TGE440" s="294" t="s">
        <v>5621</v>
      </c>
      <c r="TGF440" s="294" t="s">
        <v>5621</v>
      </c>
      <c r="TGG440" s="294" t="s">
        <v>5621</v>
      </c>
      <c r="TGH440" s="294" t="s">
        <v>5621</v>
      </c>
      <c r="TGI440" s="294" t="s">
        <v>5621</v>
      </c>
      <c r="TGJ440" s="294" t="s">
        <v>5621</v>
      </c>
      <c r="TGK440" s="294" t="s">
        <v>5621</v>
      </c>
      <c r="TGL440" s="294" t="s">
        <v>5621</v>
      </c>
      <c r="TGM440" s="294" t="s">
        <v>5621</v>
      </c>
      <c r="TGN440" s="294" t="s">
        <v>5621</v>
      </c>
      <c r="TGO440" s="294" t="s">
        <v>5621</v>
      </c>
      <c r="TGP440" s="294" t="s">
        <v>5621</v>
      </c>
      <c r="TGQ440" s="294" t="s">
        <v>5621</v>
      </c>
      <c r="TGR440" s="294" t="s">
        <v>5621</v>
      </c>
      <c r="TGS440" s="294" t="s">
        <v>5621</v>
      </c>
      <c r="TGT440" s="294" t="s">
        <v>5621</v>
      </c>
      <c r="TGU440" s="294" t="s">
        <v>5621</v>
      </c>
      <c r="TGV440" s="294" t="s">
        <v>5621</v>
      </c>
      <c r="TGW440" s="294" t="s">
        <v>5621</v>
      </c>
      <c r="TGX440" s="294" t="s">
        <v>5621</v>
      </c>
      <c r="TGY440" s="294" t="s">
        <v>5621</v>
      </c>
      <c r="TGZ440" s="294" t="s">
        <v>5621</v>
      </c>
      <c r="THA440" s="294" t="s">
        <v>5621</v>
      </c>
      <c r="THB440" s="294" t="s">
        <v>5621</v>
      </c>
      <c r="THC440" s="294" t="s">
        <v>5621</v>
      </c>
      <c r="THD440" s="294" t="s">
        <v>5621</v>
      </c>
      <c r="THE440" s="294" t="s">
        <v>5621</v>
      </c>
      <c r="THF440" s="294" t="s">
        <v>5621</v>
      </c>
      <c r="THG440" s="294" t="s">
        <v>5621</v>
      </c>
      <c r="THH440" s="294" t="s">
        <v>5621</v>
      </c>
      <c r="THI440" s="294" t="s">
        <v>5621</v>
      </c>
      <c r="THJ440" s="294" t="s">
        <v>5621</v>
      </c>
      <c r="THK440" s="294" t="s">
        <v>5621</v>
      </c>
      <c r="THL440" s="294" t="s">
        <v>5621</v>
      </c>
      <c r="THM440" s="294" t="s">
        <v>5621</v>
      </c>
      <c r="THN440" s="294" t="s">
        <v>5621</v>
      </c>
      <c r="THO440" s="294" t="s">
        <v>5621</v>
      </c>
      <c r="THP440" s="294" t="s">
        <v>5621</v>
      </c>
      <c r="THQ440" s="294" t="s">
        <v>5621</v>
      </c>
      <c r="THR440" s="294" t="s">
        <v>5621</v>
      </c>
      <c r="THS440" s="294" t="s">
        <v>5621</v>
      </c>
      <c r="THT440" s="294" t="s">
        <v>5621</v>
      </c>
      <c r="THU440" s="294" t="s">
        <v>5621</v>
      </c>
      <c r="THV440" s="294" t="s">
        <v>5621</v>
      </c>
      <c r="THW440" s="294" t="s">
        <v>5621</v>
      </c>
      <c r="THX440" s="294" t="s">
        <v>5621</v>
      </c>
      <c r="THY440" s="294" t="s">
        <v>5621</v>
      </c>
      <c r="THZ440" s="294" t="s">
        <v>5621</v>
      </c>
      <c r="TIA440" s="294" t="s">
        <v>5621</v>
      </c>
      <c r="TIB440" s="294" t="s">
        <v>5621</v>
      </c>
      <c r="TIC440" s="294" t="s">
        <v>5621</v>
      </c>
      <c r="TID440" s="294" t="s">
        <v>5621</v>
      </c>
      <c r="TIE440" s="294" t="s">
        <v>5621</v>
      </c>
      <c r="TIF440" s="294" t="s">
        <v>5621</v>
      </c>
      <c r="TIG440" s="294" t="s">
        <v>5621</v>
      </c>
      <c r="TIH440" s="294" t="s">
        <v>5621</v>
      </c>
      <c r="TII440" s="294" t="s">
        <v>5621</v>
      </c>
      <c r="TIJ440" s="294" t="s">
        <v>5621</v>
      </c>
      <c r="TIK440" s="294" t="s">
        <v>5621</v>
      </c>
      <c r="TIL440" s="294" t="s">
        <v>5621</v>
      </c>
      <c r="TIM440" s="294" t="s">
        <v>5621</v>
      </c>
      <c r="TIN440" s="294" t="s">
        <v>5621</v>
      </c>
      <c r="TIO440" s="294" t="s">
        <v>5621</v>
      </c>
      <c r="TIP440" s="294" t="s">
        <v>5621</v>
      </c>
      <c r="TIQ440" s="294" t="s">
        <v>5621</v>
      </c>
      <c r="TIR440" s="294" t="s">
        <v>5621</v>
      </c>
      <c r="TIS440" s="294" t="s">
        <v>5621</v>
      </c>
      <c r="TIT440" s="294" t="s">
        <v>5621</v>
      </c>
      <c r="TIU440" s="294" t="s">
        <v>5621</v>
      </c>
      <c r="TIV440" s="294" t="s">
        <v>5621</v>
      </c>
      <c r="TIW440" s="294" t="s">
        <v>5621</v>
      </c>
      <c r="TIX440" s="294" t="s">
        <v>5621</v>
      </c>
      <c r="TIY440" s="294" t="s">
        <v>5621</v>
      </c>
      <c r="TIZ440" s="294" t="s">
        <v>5621</v>
      </c>
      <c r="TJA440" s="294" t="s">
        <v>5621</v>
      </c>
      <c r="TJB440" s="294" t="s">
        <v>5621</v>
      </c>
      <c r="TJC440" s="294" t="s">
        <v>5621</v>
      </c>
      <c r="TJD440" s="294" t="s">
        <v>5621</v>
      </c>
      <c r="TJE440" s="294" t="s">
        <v>5621</v>
      </c>
      <c r="TJF440" s="294" t="s">
        <v>5621</v>
      </c>
      <c r="TJG440" s="294" t="s">
        <v>5621</v>
      </c>
      <c r="TJH440" s="294" t="s">
        <v>5621</v>
      </c>
      <c r="TJI440" s="294" t="s">
        <v>5621</v>
      </c>
      <c r="TJJ440" s="294" t="s">
        <v>5621</v>
      </c>
      <c r="TJK440" s="294" t="s">
        <v>5621</v>
      </c>
      <c r="TJL440" s="294" t="s">
        <v>5621</v>
      </c>
      <c r="TJM440" s="294" t="s">
        <v>5621</v>
      </c>
      <c r="TJN440" s="294" t="s">
        <v>5621</v>
      </c>
      <c r="TJO440" s="294" t="s">
        <v>5621</v>
      </c>
      <c r="TJP440" s="294" t="s">
        <v>5621</v>
      </c>
      <c r="TJQ440" s="294" t="s">
        <v>5621</v>
      </c>
      <c r="TJR440" s="294" t="s">
        <v>5621</v>
      </c>
      <c r="TJS440" s="294" t="s">
        <v>5621</v>
      </c>
      <c r="TJT440" s="294" t="s">
        <v>5621</v>
      </c>
      <c r="TJU440" s="294" t="s">
        <v>5621</v>
      </c>
      <c r="TJV440" s="294" t="s">
        <v>5621</v>
      </c>
      <c r="TJW440" s="294" t="s">
        <v>5621</v>
      </c>
      <c r="TJX440" s="294" t="s">
        <v>5621</v>
      </c>
      <c r="TJY440" s="294" t="s">
        <v>5621</v>
      </c>
      <c r="TJZ440" s="294" t="s">
        <v>5621</v>
      </c>
      <c r="TKA440" s="294" t="s">
        <v>5621</v>
      </c>
      <c r="TKB440" s="294" t="s">
        <v>5621</v>
      </c>
      <c r="TKC440" s="294" t="s">
        <v>5621</v>
      </c>
      <c r="TKD440" s="294" t="s">
        <v>5621</v>
      </c>
      <c r="TKE440" s="294" t="s">
        <v>5621</v>
      </c>
      <c r="TKF440" s="294" t="s">
        <v>5621</v>
      </c>
      <c r="TKG440" s="294" t="s">
        <v>5621</v>
      </c>
      <c r="TKH440" s="294" t="s">
        <v>5621</v>
      </c>
      <c r="TKI440" s="294" t="s">
        <v>5621</v>
      </c>
      <c r="TKJ440" s="294" t="s">
        <v>5621</v>
      </c>
      <c r="TKK440" s="294" t="s">
        <v>5621</v>
      </c>
      <c r="TKL440" s="294" t="s">
        <v>5621</v>
      </c>
      <c r="TKM440" s="294" t="s">
        <v>5621</v>
      </c>
      <c r="TKN440" s="294" t="s">
        <v>5621</v>
      </c>
      <c r="TKO440" s="294" t="s">
        <v>5621</v>
      </c>
      <c r="TKP440" s="294" t="s">
        <v>5621</v>
      </c>
      <c r="TKQ440" s="294" t="s">
        <v>5621</v>
      </c>
      <c r="TKR440" s="294" t="s">
        <v>5621</v>
      </c>
      <c r="TKS440" s="294" t="s">
        <v>5621</v>
      </c>
      <c r="TKT440" s="294" t="s">
        <v>5621</v>
      </c>
      <c r="TKU440" s="294" t="s">
        <v>5621</v>
      </c>
      <c r="TKV440" s="294" t="s">
        <v>5621</v>
      </c>
      <c r="TKW440" s="294" t="s">
        <v>5621</v>
      </c>
      <c r="TKX440" s="294" t="s">
        <v>5621</v>
      </c>
      <c r="TKY440" s="294" t="s">
        <v>5621</v>
      </c>
      <c r="TKZ440" s="294" t="s">
        <v>5621</v>
      </c>
      <c r="TLA440" s="294" t="s">
        <v>5621</v>
      </c>
      <c r="TLB440" s="294" t="s">
        <v>5621</v>
      </c>
      <c r="TLC440" s="294" t="s">
        <v>5621</v>
      </c>
      <c r="TLD440" s="294" t="s">
        <v>5621</v>
      </c>
      <c r="TLE440" s="294" t="s">
        <v>5621</v>
      </c>
      <c r="TLF440" s="294" t="s">
        <v>5621</v>
      </c>
      <c r="TLG440" s="294" t="s">
        <v>5621</v>
      </c>
      <c r="TLH440" s="294" t="s">
        <v>5621</v>
      </c>
      <c r="TLI440" s="294" t="s">
        <v>5621</v>
      </c>
      <c r="TLJ440" s="294" t="s">
        <v>5621</v>
      </c>
      <c r="TLK440" s="294" t="s">
        <v>5621</v>
      </c>
      <c r="TLL440" s="294" t="s">
        <v>5621</v>
      </c>
      <c r="TLM440" s="294" t="s">
        <v>5621</v>
      </c>
      <c r="TLN440" s="294" t="s">
        <v>5621</v>
      </c>
      <c r="TLO440" s="294" t="s">
        <v>5621</v>
      </c>
      <c r="TLP440" s="294" t="s">
        <v>5621</v>
      </c>
      <c r="TLQ440" s="294" t="s">
        <v>5621</v>
      </c>
      <c r="TLR440" s="294" t="s">
        <v>5621</v>
      </c>
      <c r="TLS440" s="294" t="s">
        <v>5621</v>
      </c>
      <c r="TLT440" s="294" t="s">
        <v>5621</v>
      </c>
      <c r="TLU440" s="294" t="s">
        <v>5621</v>
      </c>
      <c r="TLV440" s="294" t="s">
        <v>5621</v>
      </c>
      <c r="TLW440" s="294" t="s">
        <v>5621</v>
      </c>
      <c r="TLX440" s="294" t="s">
        <v>5621</v>
      </c>
      <c r="TLY440" s="294" t="s">
        <v>5621</v>
      </c>
      <c r="TLZ440" s="294" t="s">
        <v>5621</v>
      </c>
      <c r="TMA440" s="294" t="s">
        <v>5621</v>
      </c>
      <c r="TMB440" s="294" t="s">
        <v>5621</v>
      </c>
      <c r="TMC440" s="294" t="s">
        <v>5621</v>
      </c>
      <c r="TMD440" s="294" t="s">
        <v>5621</v>
      </c>
      <c r="TME440" s="294" t="s">
        <v>5621</v>
      </c>
      <c r="TMF440" s="294" t="s">
        <v>5621</v>
      </c>
      <c r="TMG440" s="294" t="s">
        <v>5621</v>
      </c>
      <c r="TMH440" s="294" t="s">
        <v>5621</v>
      </c>
      <c r="TMI440" s="294" t="s">
        <v>5621</v>
      </c>
      <c r="TMJ440" s="294" t="s">
        <v>5621</v>
      </c>
      <c r="TMK440" s="294" t="s">
        <v>5621</v>
      </c>
      <c r="TML440" s="294" t="s">
        <v>5621</v>
      </c>
      <c r="TMM440" s="294" t="s">
        <v>5621</v>
      </c>
      <c r="TMN440" s="294" t="s">
        <v>5621</v>
      </c>
      <c r="TMO440" s="294" t="s">
        <v>5621</v>
      </c>
      <c r="TMP440" s="294" t="s">
        <v>5621</v>
      </c>
      <c r="TMQ440" s="294" t="s">
        <v>5621</v>
      </c>
      <c r="TMR440" s="294" t="s">
        <v>5621</v>
      </c>
      <c r="TMS440" s="294" t="s">
        <v>5621</v>
      </c>
      <c r="TMT440" s="294" t="s">
        <v>5621</v>
      </c>
      <c r="TMU440" s="294" t="s">
        <v>5621</v>
      </c>
      <c r="TMV440" s="294" t="s">
        <v>5621</v>
      </c>
      <c r="TMW440" s="294" t="s">
        <v>5621</v>
      </c>
      <c r="TMX440" s="294" t="s">
        <v>5621</v>
      </c>
      <c r="TMY440" s="294" t="s">
        <v>5621</v>
      </c>
      <c r="TMZ440" s="294" t="s">
        <v>5621</v>
      </c>
      <c r="TNA440" s="294" t="s">
        <v>5621</v>
      </c>
      <c r="TNB440" s="294" t="s">
        <v>5621</v>
      </c>
      <c r="TNC440" s="294" t="s">
        <v>5621</v>
      </c>
      <c r="TND440" s="294" t="s">
        <v>5621</v>
      </c>
      <c r="TNE440" s="294" t="s">
        <v>5621</v>
      </c>
      <c r="TNF440" s="294" t="s">
        <v>5621</v>
      </c>
      <c r="TNG440" s="294" t="s">
        <v>5621</v>
      </c>
      <c r="TNH440" s="294" t="s">
        <v>5621</v>
      </c>
      <c r="TNI440" s="294" t="s">
        <v>5621</v>
      </c>
      <c r="TNJ440" s="294" t="s">
        <v>5621</v>
      </c>
      <c r="TNK440" s="294" t="s">
        <v>5621</v>
      </c>
      <c r="TNL440" s="294" t="s">
        <v>5621</v>
      </c>
      <c r="TNM440" s="294" t="s">
        <v>5621</v>
      </c>
      <c r="TNN440" s="294" t="s">
        <v>5621</v>
      </c>
      <c r="TNO440" s="294" t="s">
        <v>5621</v>
      </c>
      <c r="TNP440" s="294" t="s">
        <v>5621</v>
      </c>
      <c r="TNQ440" s="294" t="s">
        <v>5621</v>
      </c>
      <c r="TNR440" s="294" t="s">
        <v>5621</v>
      </c>
      <c r="TNS440" s="294" t="s">
        <v>5621</v>
      </c>
      <c r="TNT440" s="294" t="s">
        <v>5621</v>
      </c>
      <c r="TNU440" s="294" t="s">
        <v>5621</v>
      </c>
      <c r="TNV440" s="294" t="s">
        <v>5621</v>
      </c>
      <c r="TNW440" s="294" t="s">
        <v>5621</v>
      </c>
      <c r="TNX440" s="294" t="s">
        <v>5621</v>
      </c>
      <c r="TNY440" s="294" t="s">
        <v>5621</v>
      </c>
      <c r="TNZ440" s="294" t="s">
        <v>5621</v>
      </c>
      <c r="TOA440" s="294" t="s">
        <v>5621</v>
      </c>
      <c r="TOB440" s="294" t="s">
        <v>5621</v>
      </c>
      <c r="TOC440" s="294" t="s">
        <v>5621</v>
      </c>
      <c r="TOD440" s="294" t="s">
        <v>5621</v>
      </c>
      <c r="TOE440" s="294" t="s">
        <v>5621</v>
      </c>
      <c r="TOF440" s="294" t="s">
        <v>5621</v>
      </c>
      <c r="TOG440" s="294" t="s">
        <v>5621</v>
      </c>
      <c r="TOH440" s="294" t="s">
        <v>5621</v>
      </c>
      <c r="TOI440" s="294" t="s">
        <v>5621</v>
      </c>
      <c r="TOJ440" s="294" t="s">
        <v>5621</v>
      </c>
      <c r="TOK440" s="294" t="s">
        <v>5621</v>
      </c>
      <c r="TOL440" s="294" t="s">
        <v>5621</v>
      </c>
      <c r="TOM440" s="294" t="s">
        <v>5621</v>
      </c>
      <c r="TON440" s="294" t="s">
        <v>5621</v>
      </c>
      <c r="TOO440" s="294" t="s">
        <v>5621</v>
      </c>
      <c r="TOP440" s="294" t="s">
        <v>5621</v>
      </c>
      <c r="TOQ440" s="294" t="s">
        <v>5621</v>
      </c>
      <c r="TOR440" s="294" t="s">
        <v>5621</v>
      </c>
      <c r="TOS440" s="294" t="s">
        <v>5621</v>
      </c>
      <c r="TOT440" s="294" t="s">
        <v>5621</v>
      </c>
      <c r="TOU440" s="294" t="s">
        <v>5621</v>
      </c>
      <c r="TOV440" s="294" t="s">
        <v>5621</v>
      </c>
      <c r="TOW440" s="294" t="s">
        <v>5621</v>
      </c>
      <c r="TOX440" s="294" t="s">
        <v>5621</v>
      </c>
      <c r="TOY440" s="294" t="s">
        <v>5621</v>
      </c>
      <c r="TOZ440" s="294" t="s">
        <v>5621</v>
      </c>
      <c r="TPA440" s="294" t="s">
        <v>5621</v>
      </c>
      <c r="TPB440" s="294" t="s">
        <v>5621</v>
      </c>
      <c r="TPC440" s="294" t="s">
        <v>5621</v>
      </c>
      <c r="TPD440" s="294" t="s">
        <v>5621</v>
      </c>
      <c r="TPE440" s="294" t="s">
        <v>5621</v>
      </c>
      <c r="TPF440" s="294" t="s">
        <v>5621</v>
      </c>
      <c r="TPG440" s="294" t="s">
        <v>5621</v>
      </c>
      <c r="TPH440" s="294" t="s">
        <v>5621</v>
      </c>
      <c r="TPI440" s="294" t="s">
        <v>5621</v>
      </c>
      <c r="TPJ440" s="294" t="s">
        <v>5621</v>
      </c>
      <c r="TPK440" s="294" t="s">
        <v>5621</v>
      </c>
      <c r="TPL440" s="294" t="s">
        <v>5621</v>
      </c>
      <c r="TPM440" s="294" t="s">
        <v>5621</v>
      </c>
      <c r="TPN440" s="294" t="s">
        <v>5621</v>
      </c>
      <c r="TPO440" s="294" t="s">
        <v>5621</v>
      </c>
      <c r="TPP440" s="294" t="s">
        <v>5621</v>
      </c>
      <c r="TPQ440" s="294" t="s">
        <v>5621</v>
      </c>
      <c r="TPR440" s="294" t="s">
        <v>5621</v>
      </c>
      <c r="TPS440" s="294" t="s">
        <v>5621</v>
      </c>
      <c r="TPT440" s="294" t="s">
        <v>5621</v>
      </c>
      <c r="TPU440" s="294" t="s">
        <v>5621</v>
      </c>
      <c r="TPV440" s="294" t="s">
        <v>5621</v>
      </c>
      <c r="TPW440" s="294" t="s">
        <v>5621</v>
      </c>
      <c r="TPX440" s="294" t="s">
        <v>5621</v>
      </c>
      <c r="TPY440" s="294" t="s">
        <v>5621</v>
      </c>
      <c r="TPZ440" s="294" t="s">
        <v>5621</v>
      </c>
      <c r="TQA440" s="294" t="s">
        <v>5621</v>
      </c>
      <c r="TQB440" s="294" t="s">
        <v>5621</v>
      </c>
      <c r="TQC440" s="294" t="s">
        <v>5621</v>
      </c>
      <c r="TQD440" s="294" t="s">
        <v>5621</v>
      </c>
      <c r="TQE440" s="294" t="s">
        <v>5621</v>
      </c>
      <c r="TQF440" s="294" t="s">
        <v>5621</v>
      </c>
      <c r="TQG440" s="294" t="s">
        <v>5621</v>
      </c>
      <c r="TQH440" s="294" t="s">
        <v>5621</v>
      </c>
      <c r="TQI440" s="294" t="s">
        <v>5621</v>
      </c>
      <c r="TQJ440" s="294" t="s">
        <v>5621</v>
      </c>
      <c r="TQK440" s="294" t="s">
        <v>5621</v>
      </c>
      <c r="TQL440" s="294" t="s">
        <v>5621</v>
      </c>
      <c r="TQM440" s="294" t="s">
        <v>5621</v>
      </c>
      <c r="TQN440" s="294" t="s">
        <v>5621</v>
      </c>
      <c r="TQO440" s="294" t="s">
        <v>5621</v>
      </c>
      <c r="TQP440" s="294" t="s">
        <v>5621</v>
      </c>
      <c r="TQQ440" s="294" t="s">
        <v>5621</v>
      </c>
      <c r="TQR440" s="294" t="s">
        <v>5621</v>
      </c>
      <c r="TQS440" s="294" t="s">
        <v>5621</v>
      </c>
      <c r="TQT440" s="294" t="s">
        <v>5621</v>
      </c>
      <c r="TQU440" s="294" t="s">
        <v>5621</v>
      </c>
      <c r="TQV440" s="294" t="s">
        <v>5621</v>
      </c>
      <c r="TQW440" s="294" t="s">
        <v>5621</v>
      </c>
      <c r="TQX440" s="294" t="s">
        <v>5621</v>
      </c>
      <c r="TQY440" s="294" t="s">
        <v>5621</v>
      </c>
      <c r="TQZ440" s="294" t="s">
        <v>5621</v>
      </c>
      <c r="TRA440" s="294" t="s">
        <v>5621</v>
      </c>
      <c r="TRB440" s="294" t="s">
        <v>5621</v>
      </c>
      <c r="TRC440" s="294" t="s">
        <v>5621</v>
      </c>
      <c r="TRD440" s="294" t="s">
        <v>5621</v>
      </c>
      <c r="TRE440" s="294" t="s">
        <v>5621</v>
      </c>
      <c r="TRF440" s="294" t="s">
        <v>5621</v>
      </c>
      <c r="TRG440" s="294" t="s">
        <v>5621</v>
      </c>
      <c r="TRH440" s="294" t="s">
        <v>5621</v>
      </c>
      <c r="TRI440" s="294" t="s">
        <v>5621</v>
      </c>
      <c r="TRJ440" s="294" t="s">
        <v>5621</v>
      </c>
      <c r="TRK440" s="294" t="s">
        <v>5621</v>
      </c>
      <c r="TRL440" s="294" t="s">
        <v>5621</v>
      </c>
      <c r="TRM440" s="294" t="s">
        <v>5621</v>
      </c>
      <c r="TRN440" s="294" t="s">
        <v>5621</v>
      </c>
      <c r="TRO440" s="294" t="s">
        <v>5621</v>
      </c>
      <c r="TRP440" s="294" t="s">
        <v>5621</v>
      </c>
      <c r="TRQ440" s="294" t="s">
        <v>5621</v>
      </c>
      <c r="TRR440" s="294" t="s">
        <v>5621</v>
      </c>
      <c r="TRS440" s="294" t="s">
        <v>5621</v>
      </c>
      <c r="TRT440" s="294" t="s">
        <v>5621</v>
      </c>
      <c r="TRU440" s="294" t="s">
        <v>5621</v>
      </c>
      <c r="TRV440" s="294" t="s">
        <v>5621</v>
      </c>
      <c r="TRW440" s="294" t="s">
        <v>5621</v>
      </c>
      <c r="TRX440" s="294" t="s">
        <v>5621</v>
      </c>
      <c r="TRY440" s="294" t="s">
        <v>5621</v>
      </c>
      <c r="TRZ440" s="294" t="s">
        <v>5621</v>
      </c>
      <c r="TSA440" s="294" t="s">
        <v>5621</v>
      </c>
      <c r="TSB440" s="294" t="s">
        <v>5621</v>
      </c>
      <c r="TSC440" s="294" t="s">
        <v>5621</v>
      </c>
      <c r="TSD440" s="294" t="s">
        <v>5621</v>
      </c>
      <c r="TSE440" s="294" t="s">
        <v>5621</v>
      </c>
      <c r="TSF440" s="294" t="s">
        <v>5621</v>
      </c>
      <c r="TSG440" s="294" t="s">
        <v>5621</v>
      </c>
      <c r="TSH440" s="294" t="s">
        <v>5621</v>
      </c>
      <c r="TSI440" s="294" t="s">
        <v>5621</v>
      </c>
      <c r="TSJ440" s="294" t="s">
        <v>5621</v>
      </c>
      <c r="TSK440" s="294" t="s">
        <v>5621</v>
      </c>
      <c r="TSL440" s="294" t="s">
        <v>5621</v>
      </c>
      <c r="TSM440" s="294" t="s">
        <v>5621</v>
      </c>
      <c r="TSN440" s="294" t="s">
        <v>5621</v>
      </c>
      <c r="TSO440" s="294" t="s">
        <v>5621</v>
      </c>
      <c r="TSP440" s="294" t="s">
        <v>5621</v>
      </c>
      <c r="TSQ440" s="294" t="s">
        <v>5621</v>
      </c>
      <c r="TSR440" s="294" t="s">
        <v>5621</v>
      </c>
      <c r="TSS440" s="294" t="s">
        <v>5621</v>
      </c>
      <c r="TST440" s="294" t="s">
        <v>5621</v>
      </c>
      <c r="TSU440" s="294" t="s">
        <v>5621</v>
      </c>
      <c r="TSV440" s="294" t="s">
        <v>5621</v>
      </c>
      <c r="TSW440" s="294" t="s">
        <v>5621</v>
      </c>
      <c r="TSX440" s="294" t="s">
        <v>5621</v>
      </c>
      <c r="TSY440" s="294" t="s">
        <v>5621</v>
      </c>
      <c r="TSZ440" s="294" t="s">
        <v>5621</v>
      </c>
      <c r="TTA440" s="294" t="s">
        <v>5621</v>
      </c>
      <c r="TTB440" s="294" t="s">
        <v>5621</v>
      </c>
      <c r="TTC440" s="294" t="s">
        <v>5621</v>
      </c>
      <c r="TTD440" s="294" t="s">
        <v>5621</v>
      </c>
      <c r="TTE440" s="294" t="s">
        <v>5621</v>
      </c>
      <c r="TTF440" s="294" t="s">
        <v>5621</v>
      </c>
      <c r="TTG440" s="294" t="s">
        <v>5621</v>
      </c>
      <c r="TTH440" s="294" t="s">
        <v>5621</v>
      </c>
      <c r="TTI440" s="294" t="s">
        <v>5621</v>
      </c>
      <c r="TTJ440" s="294" t="s">
        <v>5621</v>
      </c>
      <c r="TTK440" s="294" t="s">
        <v>5621</v>
      </c>
      <c r="TTL440" s="294" t="s">
        <v>5621</v>
      </c>
      <c r="TTM440" s="294" t="s">
        <v>5621</v>
      </c>
      <c r="TTN440" s="294" t="s">
        <v>5621</v>
      </c>
      <c r="TTO440" s="294" t="s">
        <v>5621</v>
      </c>
      <c r="TTP440" s="294" t="s">
        <v>5621</v>
      </c>
      <c r="TTQ440" s="294" t="s">
        <v>5621</v>
      </c>
      <c r="TTR440" s="294" t="s">
        <v>5621</v>
      </c>
      <c r="TTS440" s="294" t="s">
        <v>5621</v>
      </c>
      <c r="TTT440" s="294" t="s">
        <v>5621</v>
      </c>
      <c r="TTU440" s="294" t="s">
        <v>5621</v>
      </c>
      <c r="TTV440" s="294" t="s">
        <v>5621</v>
      </c>
      <c r="TTW440" s="294" t="s">
        <v>5621</v>
      </c>
      <c r="TTX440" s="294" t="s">
        <v>5621</v>
      </c>
      <c r="TTY440" s="294" t="s">
        <v>5621</v>
      </c>
      <c r="TTZ440" s="294" t="s">
        <v>5621</v>
      </c>
      <c r="TUA440" s="294" t="s">
        <v>5621</v>
      </c>
      <c r="TUB440" s="294" t="s">
        <v>5621</v>
      </c>
      <c r="TUC440" s="294" t="s">
        <v>5621</v>
      </c>
      <c r="TUD440" s="294" t="s">
        <v>5621</v>
      </c>
      <c r="TUE440" s="294" t="s">
        <v>5621</v>
      </c>
      <c r="TUF440" s="294" t="s">
        <v>5621</v>
      </c>
      <c r="TUG440" s="294" t="s">
        <v>5621</v>
      </c>
      <c r="TUH440" s="294" t="s">
        <v>5621</v>
      </c>
      <c r="TUI440" s="294" t="s">
        <v>5621</v>
      </c>
      <c r="TUJ440" s="294" t="s">
        <v>5621</v>
      </c>
      <c r="TUK440" s="294" t="s">
        <v>5621</v>
      </c>
      <c r="TUL440" s="294" t="s">
        <v>5621</v>
      </c>
      <c r="TUM440" s="294" t="s">
        <v>5621</v>
      </c>
      <c r="TUN440" s="294" t="s">
        <v>5621</v>
      </c>
      <c r="TUO440" s="294" t="s">
        <v>5621</v>
      </c>
      <c r="TUP440" s="294" t="s">
        <v>5621</v>
      </c>
      <c r="TUQ440" s="294" t="s">
        <v>5621</v>
      </c>
      <c r="TUR440" s="294" t="s">
        <v>5621</v>
      </c>
      <c r="TUS440" s="294" t="s">
        <v>5621</v>
      </c>
      <c r="TUT440" s="294" t="s">
        <v>5621</v>
      </c>
      <c r="TUU440" s="294" t="s">
        <v>5621</v>
      </c>
      <c r="TUV440" s="294" t="s">
        <v>5621</v>
      </c>
      <c r="TUW440" s="294" t="s">
        <v>5621</v>
      </c>
      <c r="TUX440" s="294" t="s">
        <v>5621</v>
      </c>
      <c r="TUY440" s="294" t="s">
        <v>5621</v>
      </c>
      <c r="TUZ440" s="294" t="s">
        <v>5621</v>
      </c>
      <c r="TVA440" s="294" t="s">
        <v>5621</v>
      </c>
      <c r="TVB440" s="294" t="s">
        <v>5621</v>
      </c>
      <c r="TVC440" s="294" t="s">
        <v>5621</v>
      </c>
      <c r="TVD440" s="294" t="s">
        <v>5621</v>
      </c>
      <c r="TVE440" s="294" t="s">
        <v>5621</v>
      </c>
      <c r="TVF440" s="294" t="s">
        <v>5621</v>
      </c>
      <c r="TVG440" s="294" t="s">
        <v>5621</v>
      </c>
      <c r="TVH440" s="294" t="s">
        <v>5621</v>
      </c>
      <c r="TVI440" s="294" t="s">
        <v>5621</v>
      </c>
      <c r="TVJ440" s="294" t="s">
        <v>5621</v>
      </c>
      <c r="TVK440" s="294" t="s">
        <v>5621</v>
      </c>
      <c r="TVL440" s="294" t="s">
        <v>5621</v>
      </c>
      <c r="TVM440" s="294" t="s">
        <v>5621</v>
      </c>
      <c r="TVN440" s="294" t="s">
        <v>5621</v>
      </c>
      <c r="TVO440" s="294" t="s">
        <v>5621</v>
      </c>
      <c r="TVP440" s="294" t="s">
        <v>5621</v>
      </c>
      <c r="TVQ440" s="294" t="s">
        <v>5621</v>
      </c>
      <c r="TVR440" s="294" t="s">
        <v>5621</v>
      </c>
      <c r="TVS440" s="294" t="s">
        <v>5621</v>
      </c>
      <c r="TVT440" s="294" t="s">
        <v>5621</v>
      </c>
      <c r="TVU440" s="294" t="s">
        <v>5621</v>
      </c>
      <c r="TVV440" s="294" t="s">
        <v>5621</v>
      </c>
      <c r="TVW440" s="294" t="s">
        <v>5621</v>
      </c>
      <c r="TVX440" s="294" t="s">
        <v>5621</v>
      </c>
      <c r="TVY440" s="294" t="s">
        <v>5621</v>
      </c>
      <c r="TVZ440" s="294" t="s">
        <v>5621</v>
      </c>
      <c r="TWA440" s="294" t="s">
        <v>5621</v>
      </c>
      <c r="TWB440" s="294" t="s">
        <v>5621</v>
      </c>
      <c r="TWC440" s="294" t="s">
        <v>5621</v>
      </c>
      <c r="TWD440" s="294" t="s">
        <v>5621</v>
      </c>
      <c r="TWE440" s="294" t="s">
        <v>5621</v>
      </c>
      <c r="TWF440" s="294" t="s">
        <v>5621</v>
      </c>
      <c r="TWG440" s="294" t="s">
        <v>5621</v>
      </c>
      <c r="TWH440" s="294" t="s">
        <v>5621</v>
      </c>
      <c r="TWI440" s="294" t="s">
        <v>5621</v>
      </c>
      <c r="TWJ440" s="294" t="s">
        <v>5621</v>
      </c>
      <c r="TWK440" s="294" t="s">
        <v>5621</v>
      </c>
      <c r="TWL440" s="294" t="s">
        <v>5621</v>
      </c>
      <c r="TWM440" s="294" t="s">
        <v>5621</v>
      </c>
      <c r="TWN440" s="294" t="s">
        <v>5621</v>
      </c>
      <c r="TWO440" s="294" t="s">
        <v>5621</v>
      </c>
      <c r="TWP440" s="294" t="s">
        <v>5621</v>
      </c>
      <c r="TWQ440" s="294" t="s">
        <v>5621</v>
      </c>
      <c r="TWR440" s="294" t="s">
        <v>5621</v>
      </c>
      <c r="TWS440" s="294" t="s">
        <v>5621</v>
      </c>
      <c r="TWT440" s="294" t="s">
        <v>5621</v>
      </c>
      <c r="TWU440" s="294" t="s">
        <v>5621</v>
      </c>
      <c r="TWV440" s="294" t="s">
        <v>5621</v>
      </c>
      <c r="TWW440" s="294" t="s">
        <v>5621</v>
      </c>
      <c r="TWX440" s="294" t="s">
        <v>5621</v>
      </c>
      <c r="TWY440" s="294" t="s">
        <v>5621</v>
      </c>
      <c r="TWZ440" s="294" t="s">
        <v>5621</v>
      </c>
      <c r="TXA440" s="294" t="s">
        <v>5621</v>
      </c>
      <c r="TXB440" s="294" t="s">
        <v>5621</v>
      </c>
      <c r="TXC440" s="294" t="s">
        <v>5621</v>
      </c>
      <c r="TXD440" s="294" t="s">
        <v>5621</v>
      </c>
      <c r="TXE440" s="294" t="s">
        <v>5621</v>
      </c>
      <c r="TXF440" s="294" t="s">
        <v>5621</v>
      </c>
      <c r="TXG440" s="294" t="s">
        <v>5621</v>
      </c>
      <c r="TXH440" s="294" t="s">
        <v>5621</v>
      </c>
      <c r="TXI440" s="294" t="s">
        <v>5621</v>
      </c>
      <c r="TXJ440" s="294" t="s">
        <v>5621</v>
      </c>
      <c r="TXK440" s="294" t="s">
        <v>5621</v>
      </c>
      <c r="TXL440" s="294" t="s">
        <v>5621</v>
      </c>
      <c r="TXM440" s="294" t="s">
        <v>5621</v>
      </c>
      <c r="TXN440" s="294" t="s">
        <v>5621</v>
      </c>
      <c r="TXO440" s="294" t="s">
        <v>5621</v>
      </c>
      <c r="TXP440" s="294" t="s">
        <v>5621</v>
      </c>
      <c r="TXQ440" s="294" t="s">
        <v>5621</v>
      </c>
      <c r="TXR440" s="294" t="s">
        <v>5621</v>
      </c>
      <c r="TXS440" s="294" t="s">
        <v>5621</v>
      </c>
      <c r="TXT440" s="294" t="s">
        <v>5621</v>
      </c>
      <c r="TXU440" s="294" t="s">
        <v>5621</v>
      </c>
      <c r="TXV440" s="294" t="s">
        <v>5621</v>
      </c>
      <c r="TXW440" s="294" t="s">
        <v>5621</v>
      </c>
      <c r="TXX440" s="294" t="s">
        <v>5621</v>
      </c>
      <c r="TXY440" s="294" t="s">
        <v>5621</v>
      </c>
      <c r="TXZ440" s="294" t="s">
        <v>5621</v>
      </c>
      <c r="TYA440" s="294" t="s">
        <v>5621</v>
      </c>
      <c r="TYB440" s="294" t="s">
        <v>5621</v>
      </c>
      <c r="TYC440" s="294" t="s">
        <v>5621</v>
      </c>
      <c r="TYD440" s="294" t="s">
        <v>5621</v>
      </c>
      <c r="TYE440" s="294" t="s">
        <v>5621</v>
      </c>
      <c r="TYF440" s="294" t="s">
        <v>5621</v>
      </c>
      <c r="TYG440" s="294" t="s">
        <v>5621</v>
      </c>
      <c r="TYH440" s="294" t="s">
        <v>5621</v>
      </c>
      <c r="TYI440" s="294" t="s">
        <v>5621</v>
      </c>
      <c r="TYJ440" s="294" t="s">
        <v>5621</v>
      </c>
      <c r="TYK440" s="294" t="s">
        <v>5621</v>
      </c>
      <c r="TYL440" s="294" t="s">
        <v>5621</v>
      </c>
      <c r="TYM440" s="294" t="s">
        <v>5621</v>
      </c>
      <c r="TYN440" s="294" t="s">
        <v>5621</v>
      </c>
      <c r="TYO440" s="294" t="s">
        <v>5621</v>
      </c>
      <c r="TYP440" s="294" t="s">
        <v>5621</v>
      </c>
      <c r="TYQ440" s="294" t="s">
        <v>5621</v>
      </c>
      <c r="TYR440" s="294" t="s">
        <v>5621</v>
      </c>
      <c r="TYS440" s="294" t="s">
        <v>5621</v>
      </c>
      <c r="TYT440" s="294" t="s">
        <v>5621</v>
      </c>
      <c r="TYU440" s="294" t="s">
        <v>5621</v>
      </c>
      <c r="TYV440" s="294" t="s">
        <v>5621</v>
      </c>
      <c r="TYW440" s="294" t="s">
        <v>5621</v>
      </c>
      <c r="TYX440" s="294" t="s">
        <v>5621</v>
      </c>
      <c r="TYY440" s="294" t="s">
        <v>5621</v>
      </c>
      <c r="TYZ440" s="294" t="s">
        <v>5621</v>
      </c>
      <c r="TZA440" s="294" t="s">
        <v>5621</v>
      </c>
      <c r="TZB440" s="294" t="s">
        <v>5621</v>
      </c>
      <c r="TZC440" s="294" t="s">
        <v>5621</v>
      </c>
      <c r="TZD440" s="294" t="s">
        <v>5621</v>
      </c>
      <c r="TZE440" s="294" t="s">
        <v>5621</v>
      </c>
      <c r="TZF440" s="294" t="s">
        <v>5621</v>
      </c>
      <c r="TZG440" s="294" t="s">
        <v>5621</v>
      </c>
      <c r="TZH440" s="294" t="s">
        <v>5621</v>
      </c>
      <c r="TZI440" s="294" t="s">
        <v>5621</v>
      </c>
      <c r="TZJ440" s="294" t="s">
        <v>5621</v>
      </c>
      <c r="TZK440" s="294" t="s">
        <v>5621</v>
      </c>
      <c r="TZL440" s="294" t="s">
        <v>5621</v>
      </c>
      <c r="TZM440" s="294" t="s">
        <v>5621</v>
      </c>
      <c r="TZN440" s="294" t="s">
        <v>5621</v>
      </c>
      <c r="TZO440" s="294" t="s">
        <v>5621</v>
      </c>
      <c r="TZP440" s="294" t="s">
        <v>5621</v>
      </c>
      <c r="TZQ440" s="294" t="s">
        <v>5621</v>
      </c>
      <c r="TZR440" s="294" t="s">
        <v>5621</v>
      </c>
      <c r="TZS440" s="294" t="s">
        <v>5621</v>
      </c>
      <c r="TZT440" s="294" t="s">
        <v>5621</v>
      </c>
      <c r="TZU440" s="294" t="s">
        <v>5621</v>
      </c>
      <c r="TZV440" s="294" t="s">
        <v>5621</v>
      </c>
      <c r="TZW440" s="294" t="s">
        <v>5621</v>
      </c>
      <c r="TZX440" s="294" t="s">
        <v>5621</v>
      </c>
      <c r="TZY440" s="294" t="s">
        <v>5621</v>
      </c>
      <c r="TZZ440" s="294" t="s">
        <v>5621</v>
      </c>
      <c r="UAA440" s="294" t="s">
        <v>5621</v>
      </c>
      <c r="UAB440" s="294" t="s">
        <v>5621</v>
      </c>
      <c r="UAC440" s="294" t="s">
        <v>5621</v>
      </c>
      <c r="UAD440" s="294" t="s">
        <v>5621</v>
      </c>
      <c r="UAE440" s="294" t="s">
        <v>5621</v>
      </c>
      <c r="UAF440" s="294" t="s">
        <v>5621</v>
      </c>
      <c r="UAG440" s="294" t="s">
        <v>5621</v>
      </c>
      <c r="UAH440" s="294" t="s">
        <v>5621</v>
      </c>
      <c r="UAI440" s="294" t="s">
        <v>5621</v>
      </c>
      <c r="UAJ440" s="294" t="s">
        <v>5621</v>
      </c>
      <c r="UAK440" s="294" t="s">
        <v>5621</v>
      </c>
      <c r="UAL440" s="294" t="s">
        <v>5621</v>
      </c>
      <c r="UAM440" s="294" t="s">
        <v>5621</v>
      </c>
      <c r="UAN440" s="294" t="s">
        <v>5621</v>
      </c>
      <c r="UAO440" s="294" t="s">
        <v>5621</v>
      </c>
      <c r="UAP440" s="294" t="s">
        <v>5621</v>
      </c>
      <c r="UAQ440" s="294" t="s">
        <v>5621</v>
      </c>
      <c r="UAR440" s="294" t="s">
        <v>5621</v>
      </c>
      <c r="UAS440" s="294" t="s">
        <v>5621</v>
      </c>
      <c r="UAT440" s="294" t="s">
        <v>5621</v>
      </c>
      <c r="UAU440" s="294" t="s">
        <v>5621</v>
      </c>
      <c r="UAV440" s="294" t="s">
        <v>5621</v>
      </c>
      <c r="UAW440" s="294" t="s">
        <v>5621</v>
      </c>
      <c r="UAX440" s="294" t="s">
        <v>5621</v>
      </c>
      <c r="UAY440" s="294" t="s">
        <v>5621</v>
      </c>
      <c r="UAZ440" s="294" t="s">
        <v>5621</v>
      </c>
      <c r="UBA440" s="294" t="s">
        <v>5621</v>
      </c>
      <c r="UBB440" s="294" t="s">
        <v>5621</v>
      </c>
      <c r="UBC440" s="294" t="s">
        <v>5621</v>
      </c>
      <c r="UBD440" s="294" t="s">
        <v>5621</v>
      </c>
      <c r="UBE440" s="294" t="s">
        <v>5621</v>
      </c>
      <c r="UBF440" s="294" t="s">
        <v>5621</v>
      </c>
      <c r="UBG440" s="294" t="s">
        <v>5621</v>
      </c>
      <c r="UBH440" s="294" t="s">
        <v>5621</v>
      </c>
      <c r="UBI440" s="294" t="s">
        <v>5621</v>
      </c>
      <c r="UBJ440" s="294" t="s">
        <v>5621</v>
      </c>
      <c r="UBK440" s="294" t="s">
        <v>5621</v>
      </c>
      <c r="UBL440" s="294" t="s">
        <v>5621</v>
      </c>
      <c r="UBM440" s="294" t="s">
        <v>5621</v>
      </c>
      <c r="UBN440" s="294" t="s">
        <v>5621</v>
      </c>
      <c r="UBO440" s="294" t="s">
        <v>5621</v>
      </c>
      <c r="UBP440" s="294" t="s">
        <v>5621</v>
      </c>
      <c r="UBQ440" s="294" t="s">
        <v>5621</v>
      </c>
      <c r="UBR440" s="294" t="s">
        <v>5621</v>
      </c>
      <c r="UBS440" s="294" t="s">
        <v>5621</v>
      </c>
      <c r="UBT440" s="294" t="s">
        <v>5621</v>
      </c>
      <c r="UBU440" s="294" t="s">
        <v>5621</v>
      </c>
      <c r="UBV440" s="294" t="s">
        <v>5621</v>
      </c>
      <c r="UBW440" s="294" t="s">
        <v>5621</v>
      </c>
      <c r="UBX440" s="294" t="s">
        <v>5621</v>
      </c>
      <c r="UBY440" s="294" t="s">
        <v>5621</v>
      </c>
      <c r="UBZ440" s="294" t="s">
        <v>5621</v>
      </c>
      <c r="UCA440" s="294" t="s">
        <v>5621</v>
      </c>
      <c r="UCB440" s="294" t="s">
        <v>5621</v>
      </c>
      <c r="UCC440" s="294" t="s">
        <v>5621</v>
      </c>
      <c r="UCD440" s="294" t="s">
        <v>5621</v>
      </c>
      <c r="UCE440" s="294" t="s">
        <v>5621</v>
      </c>
      <c r="UCF440" s="294" t="s">
        <v>5621</v>
      </c>
      <c r="UCG440" s="294" t="s">
        <v>5621</v>
      </c>
      <c r="UCH440" s="294" t="s">
        <v>5621</v>
      </c>
      <c r="UCI440" s="294" t="s">
        <v>5621</v>
      </c>
      <c r="UCJ440" s="294" t="s">
        <v>5621</v>
      </c>
      <c r="UCK440" s="294" t="s">
        <v>5621</v>
      </c>
      <c r="UCL440" s="294" t="s">
        <v>5621</v>
      </c>
      <c r="UCM440" s="294" t="s">
        <v>5621</v>
      </c>
      <c r="UCN440" s="294" t="s">
        <v>5621</v>
      </c>
      <c r="UCO440" s="294" t="s">
        <v>5621</v>
      </c>
      <c r="UCP440" s="294" t="s">
        <v>5621</v>
      </c>
      <c r="UCQ440" s="294" t="s">
        <v>5621</v>
      </c>
      <c r="UCR440" s="294" t="s">
        <v>5621</v>
      </c>
      <c r="UCS440" s="294" t="s">
        <v>5621</v>
      </c>
      <c r="UCT440" s="294" t="s">
        <v>5621</v>
      </c>
      <c r="UCU440" s="294" t="s">
        <v>5621</v>
      </c>
      <c r="UCV440" s="294" t="s">
        <v>5621</v>
      </c>
      <c r="UCW440" s="294" t="s">
        <v>5621</v>
      </c>
      <c r="UCX440" s="294" t="s">
        <v>5621</v>
      </c>
      <c r="UCY440" s="294" t="s">
        <v>5621</v>
      </c>
      <c r="UCZ440" s="294" t="s">
        <v>5621</v>
      </c>
      <c r="UDA440" s="294" t="s">
        <v>5621</v>
      </c>
      <c r="UDB440" s="294" t="s">
        <v>5621</v>
      </c>
      <c r="UDC440" s="294" t="s">
        <v>5621</v>
      </c>
      <c r="UDD440" s="294" t="s">
        <v>5621</v>
      </c>
      <c r="UDE440" s="294" t="s">
        <v>5621</v>
      </c>
      <c r="UDF440" s="294" t="s">
        <v>5621</v>
      </c>
      <c r="UDG440" s="294" t="s">
        <v>5621</v>
      </c>
      <c r="UDH440" s="294" t="s">
        <v>5621</v>
      </c>
      <c r="UDI440" s="294" t="s">
        <v>5621</v>
      </c>
      <c r="UDJ440" s="294" t="s">
        <v>5621</v>
      </c>
      <c r="UDK440" s="294" t="s">
        <v>5621</v>
      </c>
      <c r="UDL440" s="294" t="s">
        <v>5621</v>
      </c>
      <c r="UDM440" s="294" t="s">
        <v>5621</v>
      </c>
      <c r="UDN440" s="294" t="s">
        <v>5621</v>
      </c>
      <c r="UDO440" s="294" t="s">
        <v>5621</v>
      </c>
      <c r="UDP440" s="294" t="s">
        <v>5621</v>
      </c>
      <c r="UDQ440" s="294" t="s">
        <v>5621</v>
      </c>
      <c r="UDR440" s="294" t="s">
        <v>5621</v>
      </c>
      <c r="UDS440" s="294" t="s">
        <v>5621</v>
      </c>
      <c r="UDT440" s="294" t="s">
        <v>5621</v>
      </c>
      <c r="UDU440" s="294" t="s">
        <v>5621</v>
      </c>
      <c r="UDV440" s="294" t="s">
        <v>5621</v>
      </c>
      <c r="UDW440" s="294" t="s">
        <v>5621</v>
      </c>
      <c r="UDX440" s="294" t="s">
        <v>5621</v>
      </c>
      <c r="UDY440" s="294" t="s">
        <v>5621</v>
      </c>
      <c r="UDZ440" s="294" t="s">
        <v>5621</v>
      </c>
      <c r="UEA440" s="294" t="s">
        <v>5621</v>
      </c>
      <c r="UEB440" s="294" t="s">
        <v>5621</v>
      </c>
      <c r="UEC440" s="294" t="s">
        <v>5621</v>
      </c>
      <c r="UED440" s="294" t="s">
        <v>5621</v>
      </c>
      <c r="UEE440" s="294" t="s">
        <v>5621</v>
      </c>
      <c r="UEF440" s="294" t="s">
        <v>5621</v>
      </c>
      <c r="UEG440" s="294" t="s">
        <v>5621</v>
      </c>
      <c r="UEH440" s="294" t="s">
        <v>5621</v>
      </c>
      <c r="UEI440" s="294" t="s">
        <v>5621</v>
      </c>
      <c r="UEJ440" s="294" t="s">
        <v>5621</v>
      </c>
      <c r="UEK440" s="294" t="s">
        <v>5621</v>
      </c>
      <c r="UEL440" s="294" t="s">
        <v>5621</v>
      </c>
      <c r="UEM440" s="294" t="s">
        <v>5621</v>
      </c>
      <c r="UEN440" s="294" t="s">
        <v>5621</v>
      </c>
      <c r="UEO440" s="294" t="s">
        <v>5621</v>
      </c>
      <c r="UEP440" s="294" t="s">
        <v>5621</v>
      </c>
      <c r="UEQ440" s="294" t="s">
        <v>5621</v>
      </c>
      <c r="UER440" s="294" t="s">
        <v>5621</v>
      </c>
      <c r="UES440" s="294" t="s">
        <v>5621</v>
      </c>
      <c r="UET440" s="294" t="s">
        <v>5621</v>
      </c>
      <c r="UEU440" s="294" t="s">
        <v>5621</v>
      </c>
      <c r="UEV440" s="294" t="s">
        <v>5621</v>
      </c>
      <c r="UEW440" s="294" t="s">
        <v>5621</v>
      </c>
      <c r="UEX440" s="294" t="s">
        <v>5621</v>
      </c>
      <c r="UEY440" s="294" t="s">
        <v>5621</v>
      </c>
      <c r="UEZ440" s="294" t="s">
        <v>5621</v>
      </c>
      <c r="UFA440" s="294" t="s">
        <v>5621</v>
      </c>
      <c r="UFB440" s="294" t="s">
        <v>5621</v>
      </c>
      <c r="UFC440" s="294" t="s">
        <v>5621</v>
      </c>
      <c r="UFD440" s="294" t="s">
        <v>5621</v>
      </c>
      <c r="UFE440" s="294" t="s">
        <v>5621</v>
      </c>
      <c r="UFF440" s="294" t="s">
        <v>5621</v>
      </c>
      <c r="UFG440" s="294" t="s">
        <v>5621</v>
      </c>
      <c r="UFH440" s="294" t="s">
        <v>5621</v>
      </c>
      <c r="UFI440" s="294" t="s">
        <v>5621</v>
      </c>
      <c r="UFJ440" s="294" t="s">
        <v>5621</v>
      </c>
      <c r="UFK440" s="294" t="s">
        <v>5621</v>
      </c>
      <c r="UFL440" s="294" t="s">
        <v>5621</v>
      </c>
      <c r="UFM440" s="294" t="s">
        <v>5621</v>
      </c>
      <c r="UFN440" s="294" t="s">
        <v>5621</v>
      </c>
      <c r="UFO440" s="294" t="s">
        <v>5621</v>
      </c>
      <c r="UFP440" s="294" t="s">
        <v>5621</v>
      </c>
      <c r="UFQ440" s="294" t="s">
        <v>5621</v>
      </c>
      <c r="UFR440" s="294" t="s">
        <v>5621</v>
      </c>
      <c r="UFS440" s="294" t="s">
        <v>5621</v>
      </c>
      <c r="UFT440" s="294" t="s">
        <v>5621</v>
      </c>
      <c r="UFU440" s="294" t="s">
        <v>5621</v>
      </c>
      <c r="UFV440" s="294" t="s">
        <v>5621</v>
      </c>
      <c r="UFW440" s="294" t="s">
        <v>5621</v>
      </c>
      <c r="UFX440" s="294" t="s">
        <v>5621</v>
      </c>
      <c r="UFY440" s="294" t="s">
        <v>5621</v>
      </c>
      <c r="UFZ440" s="294" t="s">
        <v>5621</v>
      </c>
      <c r="UGA440" s="294" t="s">
        <v>5621</v>
      </c>
      <c r="UGB440" s="294" t="s">
        <v>5621</v>
      </c>
      <c r="UGC440" s="294" t="s">
        <v>5621</v>
      </c>
      <c r="UGD440" s="294" t="s">
        <v>5621</v>
      </c>
      <c r="UGE440" s="294" t="s">
        <v>5621</v>
      </c>
      <c r="UGF440" s="294" t="s">
        <v>5621</v>
      </c>
      <c r="UGG440" s="294" t="s">
        <v>5621</v>
      </c>
      <c r="UGH440" s="294" t="s">
        <v>5621</v>
      </c>
      <c r="UGI440" s="294" t="s">
        <v>5621</v>
      </c>
      <c r="UGJ440" s="294" t="s">
        <v>5621</v>
      </c>
      <c r="UGK440" s="294" t="s">
        <v>5621</v>
      </c>
      <c r="UGL440" s="294" t="s">
        <v>5621</v>
      </c>
      <c r="UGM440" s="294" t="s">
        <v>5621</v>
      </c>
      <c r="UGN440" s="294" t="s">
        <v>5621</v>
      </c>
      <c r="UGO440" s="294" t="s">
        <v>5621</v>
      </c>
      <c r="UGP440" s="294" t="s">
        <v>5621</v>
      </c>
      <c r="UGQ440" s="294" t="s">
        <v>5621</v>
      </c>
      <c r="UGR440" s="294" t="s">
        <v>5621</v>
      </c>
      <c r="UGS440" s="294" t="s">
        <v>5621</v>
      </c>
      <c r="UGT440" s="294" t="s">
        <v>5621</v>
      </c>
      <c r="UGU440" s="294" t="s">
        <v>5621</v>
      </c>
      <c r="UGV440" s="294" t="s">
        <v>5621</v>
      </c>
      <c r="UGW440" s="294" t="s">
        <v>5621</v>
      </c>
      <c r="UGX440" s="294" t="s">
        <v>5621</v>
      </c>
      <c r="UGY440" s="294" t="s">
        <v>5621</v>
      </c>
      <c r="UGZ440" s="294" t="s">
        <v>5621</v>
      </c>
      <c r="UHA440" s="294" t="s">
        <v>5621</v>
      </c>
      <c r="UHB440" s="294" t="s">
        <v>5621</v>
      </c>
      <c r="UHC440" s="294" t="s">
        <v>5621</v>
      </c>
      <c r="UHD440" s="294" t="s">
        <v>5621</v>
      </c>
      <c r="UHE440" s="294" t="s">
        <v>5621</v>
      </c>
      <c r="UHF440" s="294" t="s">
        <v>5621</v>
      </c>
      <c r="UHG440" s="294" t="s">
        <v>5621</v>
      </c>
      <c r="UHH440" s="294" t="s">
        <v>5621</v>
      </c>
      <c r="UHI440" s="294" t="s">
        <v>5621</v>
      </c>
      <c r="UHJ440" s="294" t="s">
        <v>5621</v>
      </c>
      <c r="UHK440" s="294" t="s">
        <v>5621</v>
      </c>
      <c r="UHL440" s="294" t="s">
        <v>5621</v>
      </c>
      <c r="UHM440" s="294" t="s">
        <v>5621</v>
      </c>
      <c r="UHN440" s="294" t="s">
        <v>5621</v>
      </c>
      <c r="UHO440" s="294" t="s">
        <v>5621</v>
      </c>
      <c r="UHP440" s="294" t="s">
        <v>5621</v>
      </c>
      <c r="UHQ440" s="294" t="s">
        <v>5621</v>
      </c>
      <c r="UHR440" s="294" t="s">
        <v>5621</v>
      </c>
      <c r="UHS440" s="294" t="s">
        <v>5621</v>
      </c>
      <c r="UHT440" s="294" t="s">
        <v>5621</v>
      </c>
      <c r="UHU440" s="294" t="s">
        <v>5621</v>
      </c>
      <c r="UHV440" s="294" t="s">
        <v>5621</v>
      </c>
      <c r="UHW440" s="294" t="s">
        <v>5621</v>
      </c>
      <c r="UHX440" s="294" t="s">
        <v>5621</v>
      </c>
      <c r="UHY440" s="294" t="s">
        <v>5621</v>
      </c>
      <c r="UHZ440" s="294" t="s">
        <v>5621</v>
      </c>
      <c r="UIA440" s="294" t="s">
        <v>5621</v>
      </c>
      <c r="UIB440" s="294" t="s">
        <v>5621</v>
      </c>
      <c r="UIC440" s="294" t="s">
        <v>5621</v>
      </c>
      <c r="UID440" s="294" t="s">
        <v>5621</v>
      </c>
      <c r="UIE440" s="294" t="s">
        <v>5621</v>
      </c>
      <c r="UIF440" s="294" t="s">
        <v>5621</v>
      </c>
      <c r="UIG440" s="294" t="s">
        <v>5621</v>
      </c>
      <c r="UIH440" s="294" t="s">
        <v>5621</v>
      </c>
      <c r="UII440" s="294" t="s">
        <v>5621</v>
      </c>
      <c r="UIJ440" s="294" t="s">
        <v>5621</v>
      </c>
      <c r="UIK440" s="294" t="s">
        <v>5621</v>
      </c>
      <c r="UIL440" s="294" t="s">
        <v>5621</v>
      </c>
      <c r="UIM440" s="294" t="s">
        <v>5621</v>
      </c>
      <c r="UIN440" s="294" t="s">
        <v>5621</v>
      </c>
      <c r="UIO440" s="294" t="s">
        <v>5621</v>
      </c>
      <c r="UIP440" s="294" t="s">
        <v>5621</v>
      </c>
      <c r="UIQ440" s="294" t="s">
        <v>5621</v>
      </c>
      <c r="UIR440" s="294" t="s">
        <v>5621</v>
      </c>
      <c r="UIS440" s="294" t="s">
        <v>5621</v>
      </c>
      <c r="UIT440" s="294" t="s">
        <v>5621</v>
      </c>
      <c r="UIU440" s="294" t="s">
        <v>5621</v>
      </c>
      <c r="UIV440" s="294" t="s">
        <v>5621</v>
      </c>
      <c r="UIW440" s="294" t="s">
        <v>5621</v>
      </c>
      <c r="UIX440" s="294" t="s">
        <v>5621</v>
      </c>
      <c r="UIY440" s="294" t="s">
        <v>5621</v>
      </c>
      <c r="UIZ440" s="294" t="s">
        <v>5621</v>
      </c>
      <c r="UJA440" s="294" t="s">
        <v>5621</v>
      </c>
      <c r="UJB440" s="294" t="s">
        <v>5621</v>
      </c>
      <c r="UJC440" s="294" t="s">
        <v>5621</v>
      </c>
      <c r="UJD440" s="294" t="s">
        <v>5621</v>
      </c>
      <c r="UJE440" s="294" t="s">
        <v>5621</v>
      </c>
      <c r="UJF440" s="294" t="s">
        <v>5621</v>
      </c>
      <c r="UJG440" s="294" t="s">
        <v>5621</v>
      </c>
      <c r="UJH440" s="294" t="s">
        <v>5621</v>
      </c>
      <c r="UJI440" s="294" t="s">
        <v>5621</v>
      </c>
      <c r="UJJ440" s="294" t="s">
        <v>5621</v>
      </c>
      <c r="UJK440" s="294" t="s">
        <v>5621</v>
      </c>
      <c r="UJL440" s="294" t="s">
        <v>5621</v>
      </c>
      <c r="UJM440" s="294" t="s">
        <v>5621</v>
      </c>
      <c r="UJN440" s="294" t="s">
        <v>5621</v>
      </c>
      <c r="UJO440" s="294" t="s">
        <v>5621</v>
      </c>
      <c r="UJP440" s="294" t="s">
        <v>5621</v>
      </c>
      <c r="UJQ440" s="294" t="s">
        <v>5621</v>
      </c>
      <c r="UJR440" s="294" t="s">
        <v>5621</v>
      </c>
      <c r="UJS440" s="294" t="s">
        <v>5621</v>
      </c>
      <c r="UJT440" s="294" t="s">
        <v>5621</v>
      </c>
      <c r="UJU440" s="294" t="s">
        <v>5621</v>
      </c>
      <c r="UJV440" s="294" t="s">
        <v>5621</v>
      </c>
      <c r="UJW440" s="294" t="s">
        <v>5621</v>
      </c>
      <c r="UJX440" s="294" t="s">
        <v>5621</v>
      </c>
      <c r="UJY440" s="294" t="s">
        <v>5621</v>
      </c>
      <c r="UJZ440" s="294" t="s">
        <v>5621</v>
      </c>
      <c r="UKA440" s="294" t="s">
        <v>5621</v>
      </c>
      <c r="UKB440" s="294" t="s">
        <v>5621</v>
      </c>
      <c r="UKC440" s="294" t="s">
        <v>5621</v>
      </c>
      <c r="UKD440" s="294" t="s">
        <v>5621</v>
      </c>
      <c r="UKE440" s="294" t="s">
        <v>5621</v>
      </c>
      <c r="UKF440" s="294" t="s">
        <v>5621</v>
      </c>
      <c r="UKG440" s="294" t="s">
        <v>5621</v>
      </c>
      <c r="UKH440" s="294" t="s">
        <v>5621</v>
      </c>
      <c r="UKI440" s="294" t="s">
        <v>5621</v>
      </c>
      <c r="UKJ440" s="294" t="s">
        <v>5621</v>
      </c>
      <c r="UKK440" s="294" t="s">
        <v>5621</v>
      </c>
      <c r="UKL440" s="294" t="s">
        <v>5621</v>
      </c>
      <c r="UKM440" s="294" t="s">
        <v>5621</v>
      </c>
      <c r="UKN440" s="294" t="s">
        <v>5621</v>
      </c>
      <c r="UKO440" s="294" t="s">
        <v>5621</v>
      </c>
      <c r="UKP440" s="294" t="s">
        <v>5621</v>
      </c>
      <c r="UKQ440" s="294" t="s">
        <v>5621</v>
      </c>
      <c r="UKR440" s="294" t="s">
        <v>5621</v>
      </c>
      <c r="UKS440" s="294" t="s">
        <v>5621</v>
      </c>
      <c r="UKT440" s="294" t="s">
        <v>5621</v>
      </c>
      <c r="UKU440" s="294" t="s">
        <v>5621</v>
      </c>
      <c r="UKV440" s="294" t="s">
        <v>5621</v>
      </c>
      <c r="UKW440" s="294" t="s">
        <v>5621</v>
      </c>
      <c r="UKX440" s="294" t="s">
        <v>5621</v>
      </c>
      <c r="UKY440" s="294" t="s">
        <v>5621</v>
      </c>
      <c r="UKZ440" s="294" t="s">
        <v>5621</v>
      </c>
      <c r="ULA440" s="294" t="s">
        <v>5621</v>
      </c>
      <c r="ULB440" s="294" t="s">
        <v>5621</v>
      </c>
      <c r="ULC440" s="294" t="s">
        <v>5621</v>
      </c>
      <c r="ULD440" s="294" t="s">
        <v>5621</v>
      </c>
      <c r="ULE440" s="294" t="s">
        <v>5621</v>
      </c>
      <c r="ULF440" s="294" t="s">
        <v>5621</v>
      </c>
      <c r="ULG440" s="294" t="s">
        <v>5621</v>
      </c>
      <c r="ULH440" s="294" t="s">
        <v>5621</v>
      </c>
      <c r="ULI440" s="294" t="s">
        <v>5621</v>
      </c>
      <c r="ULJ440" s="294" t="s">
        <v>5621</v>
      </c>
      <c r="ULK440" s="294" t="s">
        <v>5621</v>
      </c>
      <c r="ULL440" s="294" t="s">
        <v>5621</v>
      </c>
      <c r="ULM440" s="294" t="s">
        <v>5621</v>
      </c>
      <c r="ULN440" s="294" t="s">
        <v>5621</v>
      </c>
      <c r="ULO440" s="294" t="s">
        <v>5621</v>
      </c>
      <c r="ULP440" s="294" t="s">
        <v>5621</v>
      </c>
      <c r="ULQ440" s="294" t="s">
        <v>5621</v>
      </c>
      <c r="ULR440" s="294" t="s">
        <v>5621</v>
      </c>
      <c r="ULS440" s="294" t="s">
        <v>5621</v>
      </c>
      <c r="ULT440" s="294" t="s">
        <v>5621</v>
      </c>
      <c r="ULU440" s="294" t="s">
        <v>5621</v>
      </c>
      <c r="ULV440" s="294" t="s">
        <v>5621</v>
      </c>
      <c r="ULW440" s="294" t="s">
        <v>5621</v>
      </c>
      <c r="ULX440" s="294" t="s">
        <v>5621</v>
      </c>
      <c r="ULY440" s="294" t="s">
        <v>5621</v>
      </c>
      <c r="ULZ440" s="294" t="s">
        <v>5621</v>
      </c>
      <c r="UMA440" s="294" t="s">
        <v>5621</v>
      </c>
      <c r="UMB440" s="294" t="s">
        <v>5621</v>
      </c>
      <c r="UMC440" s="294" t="s">
        <v>5621</v>
      </c>
      <c r="UMD440" s="294" t="s">
        <v>5621</v>
      </c>
      <c r="UME440" s="294" t="s">
        <v>5621</v>
      </c>
      <c r="UMF440" s="294" t="s">
        <v>5621</v>
      </c>
      <c r="UMG440" s="294" t="s">
        <v>5621</v>
      </c>
      <c r="UMH440" s="294" t="s">
        <v>5621</v>
      </c>
      <c r="UMI440" s="294" t="s">
        <v>5621</v>
      </c>
      <c r="UMJ440" s="294" t="s">
        <v>5621</v>
      </c>
      <c r="UMK440" s="294" t="s">
        <v>5621</v>
      </c>
      <c r="UML440" s="294" t="s">
        <v>5621</v>
      </c>
      <c r="UMM440" s="294" t="s">
        <v>5621</v>
      </c>
      <c r="UMN440" s="294" t="s">
        <v>5621</v>
      </c>
      <c r="UMO440" s="294" t="s">
        <v>5621</v>
      </c>
      <c r="UMP440" s="294" t="s">
        <v>5621</v>
      </c>
      <c r="UMQ440" s="294" t="s">
        <v>5621</v>
      </c>
      <c r="UMR440" s="294" t="s">
        <v>5621</v>
      </c>
      <c r="UMS440" s="294" t="s">
        <v>5621</v>
      </c>
      <c r="UMT440" s="294" t="s">
        <v>5621</v>
      </c>
      <c r="UMU440" s="294" t="s">
        <v>5621</v>
      </c>
      <c r="UMV440" s="294" t="s">
        <v>5621</v>
      </c>
      <c r="UMW440" s="294" t="s">
        <v>5621</v>
      </c>
      <c r="UMX440" s="294" t="s">
        <v>5621</v>
      </c>
      <c r="UMY440" s="294" t="s">
        <v>5621</v>
      </c>
      <c r="UMZ440" s="294" t="s">
        <v>5621</v>
      </c>
      <c r="UNA440" s="294" t="s">
        <v>5621</v>
      </c>
      <c r="UNB440" s="294" t="s">
        <v>5621</v>
      </c>
      <c r="UNC440" s="294" t="s">
        <v>5621</v>
      </c>
      <c r="UND440" s="294" t="s">
        <v>5621</v>
      </c>
      <c r="UNE440" s="294" t="s">
        <v>5621</v>
      </c>
      <c r="UNF440" s="294" t="s">
        <v>5621</v>
      </c>
      <c r="UNG440" s="294" t="s">
        <v>5621</v>
      </c>
      <c r="UNH440" s="294" t="s">
        <v>5621</v>
      </c>
      <c r="UNI440" s="294" t="s">
        <v>5621</v>
      </c>
      <c r="UNJ440" s="294" t="s">
        <v>5621</v>
      </c>
      <c r="UNK440" s="294" t="s">
        <v>5621</v>
      </c>
      <c r="UNL440" s="294" t="s">
        <v>5621</v>
      </c>
      <c r="UNM440" s="294" t="s">
        <v>5621</v>
      </c>
      <c r="UNN440" s="294" t="s">
        <v>5621</v>
      </c>
      <c r="UNO440" s="294" t="s">
        <v>5621</v>
      </c>
      <c r="UNP440" s="294" t="s">
        <v>5621</v>
      </c>
      <c r="UNQ440" s="294" t="s">
        <v>5621</v>
      </c>
      <c r="UNR440" s="294" t="s">
        <v>5621</v>
      </c>
      <c r="UNS440" s="294" t="s">
        <v>5621</v>
      </c>
      <c r="UNT440" s="294" t="s">
        <v>5621</v>
      </c>
      <c r="UNU440" s="294" t="s">
        <v>5621</v>
      </c>
      <c r="UNV440" s="294" t="s">
        <v>5621</v>
      </c>
      <c r="UNW440" s="294" t="s">
        <v>5621</v>
      </c>
      <c r="UNX440" s="294" t="s">
        <v>5621</v>
      </c>
      <c r="UNY440" s="294" t="s">
        <v>5621</v>
      </c>
      <c r="UNZ440" s="294" t="s">
        <v>5621</v>
      </c>
      <c r="UOA440" s="294" t="s">
        <v>5621</v>
      </c>
      <c r="UOB440" s="294" t="s">
        <v>5621</v>
      </c>
      <c r="UOC440" s="294" t="s">
        <v>5621</v>
      </c>
      <c r="UOD440" s="294" t="s">
        <v>5621</v>
      </c>
      <c r="UOE440" s="294" t="s">
        <v>5621</v>
      </c>
      <c r="UOF440" s="294" t="s">
        <v>5621</v>
      </c>
      <c r="UOG440" s="294" t="s">
        <v>5621</v>
      </c>
      <c r="UOH440" s="294" t="s">
        <v>5621</v>
      </c>
      <c r="UOI440" s="294" t="s">
        <v>5621</v>
      </c>
      <c r="UOJ440" s="294" t="s">
        <v>5621</v>
      </c>
      <c r="UOK440" s="294" t="s">
        <v>5621</v>
      </c>
      <c r="UOL440" s="294" t="s">
        <v>5621</v>
      </c>
      <c r="UOM440" s="294" t="s">
        <v>5621</v>
      </c>
      <c r="UON440" s="294" t="s">
        <v>5621</v>
      </c>
      <c r="UOO440" s="294" t="s">
        <v>5621</v>
      </c>
      <c r="UOP440" s="294" t="s">
        <v>5621</v>
      </c>
      <c r="UOQ440" s="294" t="s">
        <v>5621</v>
      </c>
      <c r="UOR440" s="294" t="s">
        <v>5621</v>
      </c>
      <c r="UOS440" s="294" t="s">
        <v>5621</v>
      </c>
      <c r="UOT440" s="294" t="s">
        <v>5621</v>
      </c>
      <c r="UOU440" s="294" t="s">
        <v>5621</v>
      </c>
      <c r="UOV440" s="294" t="s">
        <v>5621</v>
      </c>
      <c r="UOW440" s="294" t="s">
        <v>5621</v>
      </c>
      <c r="UOX440" s="294" t="s">
        <v>5621</v>
      </c>
      <c r="UOY440" s="294" t="s">
        <v>5621</v>
      </c>
      <c r="UOZ440" s="294" t="s">
        <v>5621</v>
      </c>
      <c r="UPA440" s="294" t="s">
        <v>5621</v>
      </c>
      <c r="UPB440" s="294" t="s">
        <v>5621</v>
      </c>
      <c r="UPC440" s="294" t="s">
        <v>5621</v>
      </c>
      <c r="UPD440" s="294" t="s">
        <v>5621</v>
      </c>
      <c r="UPE440" s="294" t="s">
        <v>5621</v>
      </c>
      <c r="UPF440" s="294" t="s">
        <v>5621</v>
      </c>
      <c r="UPG440" s="294" t="s">
        <v>5621</v>
      </c>
      <c r="UPH440" s="294" t="s">
        <v>5621</v>
      </c>
      <c r="UPI440" s="294" t="s">
        <v>5621</v>
      </c>
      <c r="UPJ440" s="294" t="s">
        <v>5621</v>
      </c>
      <c r="UPK440" s="294" t="s">
        <v>5621</v>
      </c>
      <c r="UPL440" s="294" t="s">
        <v>5621</v>
      </c>
      <c r="UPM440" s="294" t="s">
        <v>5621</v>
      </c>
      <c r="UPN440" s="294" t="s">
        <v>5621</v>
      </c>
      <c r="UPO440" s="294" t="s">
        <v>5621</v>
      </c>
      <c r="UPP440" s="294" t="s">
        <v>5621</v>
      </c>
      <c r="UPQ440" s="294" t="s">
        <v>5621</v>
      </c>
      <c r="UPR440" s="294" t="s">
        <v>5621</v>
      </c>
      <c r="UPS440" s="294" t="s">
        <v>5621</v>
      </c>
      <c r="UPT440" s="294" t="s">
        <v>5621</v>
      </c>
      <c r="UPU440" s="294" t="s">
        <v>5621</v>
      </c>
      <c r="UPV440" s="294" t="s">
        <v>5621</v>
      </c>
      <c r="UPW440" s="294" t="s">
        <v>5621</v>
      </c>
      <c r="UPX440" s="294" t="s">
        <v>5621</v>
      </c>
      <c r="UPY440" s="294" t="s">
        <v>5621</v>
      </c>
      <c r="UPZ440" s="294" t="s">
        <v>5621</v>
      </c>
      <c r="UQA440" s="294" t="s">
        <v>5621</v>
      </c>
      <c r="UQB440" s="294" t="s">
        <v>5621</v>
      </c>
      <c r="UQC440" s="294" t="s">
        <v>5621</v>
      </c>
      <c r="UQD440" s="294" t="s">
        <v>5621</v>
      </c>
      <c r="UQE440" s="294" t="s">
        <v>5621</v>
      </c>
      <c r="UQF440" s="294" t="s">
        <v>5621</v>
      </c>
      <c r="UQG440" s="294" t="s">
        <v>5621</v>
      </c>
      <c r="UQH440" s="294" t="s">
        <v>5621</v>
      </c>
      <c r="UQI440" s="294" t="s">
        <v>5621</v>
      </c>
      <c r="UQJ440" s="294" t="s">
        <v>5621</v>
      </c>
      <c r="UQK440" s="294" t="s">
        <v>5621</v>
      </c>
      <c r="UQL440" s="294" t="s">
        <v>5621</v>
      </c>
      <c r="UQM440" s="294" t="s">
        <v>5621</v>
      </c>
      <c r="UQN440" s="294" t="s">
        <v>5621</v>
      </c>
      <c r="UQO440" s="294" t="s">
        <v>5621</v>
      </c>
      <c r="UQP440" s="294" t="s">
        <v>5621</v>
      </c>
      <c r="UQQ440" s="294" t="s">
        <v>5621</v>
      </c>
      <c r="UQR440" s="294" t="s">
        <v>5621</v>
      </c>
      <c r="UQS440" s="294" t="s">
        <v>5621</v>
      </c>
      <c r="UQT440" s="294" t="s">
        <v>5621</v>
      </c>
      <c r="UQU440" s="294" t="s">
        <v>5621</v>
      </c>
      <c r="UQV440" s="294" t="s">
        <v>5621</v>
      </c>
      <c r="UQW440" s="294" t="s">
        <v>5621</v>
      </c>
      <c r="UQX440" s="294" t="s">
        <v>5621</v>
      </c>
      <c r="UQY440" s="294" t="s">
        <v>5621</v>
      </c>
      <c r="UQZ440" s="294" t="s">
        <v>5621</v>
      </c>
      <c r="URA440" s="294" t="s">
        <v>5621</v>
      </c>
      <c r="URB440" s="294" t="s">
        <v>5621</v>
      </c>
      <c r="URC440" s="294" t="s">
        <v>5621</v>
      </c>
      <c r="URD440" s="294" t="s">
        <v>5621</v>
      </c>
      <c r="URE440" s="294" t="s">
        <v>5621</v>
      </c>
      <c r="URF440" s="294" t="s">
        <v>5621</v>
      </c>
      <c r="URG440" s="294" t="s">
        <v>5621</v>
      </c>
      <c r="URH440" s="294" t="s">
        <v>5621</v>
      </c>
      <c r="URI440" s="294" t="s">
        <v>5621</v>
      </c>
      <c r="URJ440" s="294" t="s">
        <v>5621</v>
      </c>
      <c r="URK440" s="294" t="s">
        <v>5621</v>
      </c>
      <c r="URL440" s="294" t="s">
        <v>5621</v>
      </c>
      <c r="URM440" s="294" t="s">
        <v>5621</v>
      </c>
      <c r="URN440" s="294" t="s">
        <v>5621</v>
      </c>
      <c r="URO440" s="294" t="s">
        <v>5621</v>
      </c>
      <c r="URP440" s="294" t="s">
        <v>5621</v>
      </c>
      <c r="URQ440" s="294" t="s">
        <v>5621</v>
      </c>
      <c r="URR440" s="294" t="s">
        <v>5621</v>
      </c>
      <c r="URS440" s="294" t="s">
        <v>5621</v>
      </c>
      <c r="URT440" s="294" t="s">
        <v>5621</v>
      </c>
      <c r="URU440" s="294" t="s">
        <v>5621</v>
      </c>
      <c r="URV440" s="294" t="s">
        <v>5621</v>
      </c>
      <c r="URW440" s="294" t="s">
        <v>5621</v>
      </c>
      <c r="URX440" s="294" t="s">
        <v>5621</v>
      </c>
      <c r="URY440" s="294" t="s">
        <v>5621</v>
      </c>
      <c r="URZ440" s="294" t="s">
        <v>5621</v>
      </c>
      <c r="USA440" s="294" t="s">
        <v>5621</v>
      </c>
      <c r="USB440" s="294" t="s">
        <v>5621</v>
      </c>
      <c r="USC440" s="294" t="s">
        <v>5621</v>
      </c>
      <c r="USD440" s="294" t="s">
        <v>5621</v>
      </c>
      <c r="USE440" s="294" t="s">
        <v>5621</v>
      </c>
      <c r="USF440" s="294" t="s">
        <v>5621</v>
      </c>
      <c r="USG440" s="294" t="s">
        <v>5621</v>
      </c>
      <c r="USH440" s="294" t="s">
        <v>5621</v>
      </c>
      <c r="USI440" s="294" t="s">
        <v>5621</v>
      </c>
      <c r="USJ440" s="294" t="s">
        <v>5621</v>
      </c>
      <c r="USK440" s="294" t="s">
        <v>5621</v>
      </c>
      <c r="USL440" s="294" t="s">
        <v>5621</v>
      </c>
      <c r="USM440" s="294" t="s">
        <v>5621</v>
      </c>
      <c r="USN440" s="294" t="s">
        <v>5621</v>
      </c>
      <c r="USO440" s="294" t="s">
        <v>5621</v>
      </c>
      <c r="USP440" s="294" t="s">
        <v>5621</v>
      </c>
      <c r="USQ440" s="294" t="s">
        <v>5621</v>
      </c>
      <c r="USR440" s="294" t="s">
        <v>5621</v>
      </c>
      <c r="USS440" s="294" t="s">
        <v>5621</v>
      </c>
      <c r="UST440" s="294" t="s">
        <v>5621</v>
      </c>
      <c r="USU440" s="294" t="s">
        <v>5621</v>
      </c>
      <c r="USV440" s="294" t="s">
        <v>5621</v>
      </c>
      <c r="USW440" s="294" t="s">
        <v>5621</v>
      </c>
      <c r="USX440" s="294" t="s">
        <v>5621</v>
      </c>
      <c r="USY440" s="294" t="s">
        <v>5621</v>
      </c>
      <c r="USZ440" s="294" t="s">
        <v>5621</v>
      </c>
      <c r="UTA440" s="294" t="s">
        <v>5621</v>
      </c>
      <c r="UTB440" s="294" t="s">
        <v>5621</v>
      </c>
      <c r="UTC440" s="294" t="s">
        <v>5621</v>
      </c>
      <c r="UTD440" s="294" t="s">
        <v>5621</v>
      </c>
      <c r="UTE440" s="294" t="s">
        <v>5621</v>
      </c>
      <c r="UTF440" s="294" t="s">
        <v>5621</v>
      </c>
      <c r="UTG440" s="294" t="s">
        <v>5621</v>
      </c>
      <c r="UTH440" s="294" t="s">
        <v>5621</v>
      </c>
      <c r="UTI440" s="294" t="s">
        <v>5621</v>
      </c>
      <c r="UTJ440" s="294" t="s">
        <v>5621</v>
      </c>
      <c r="UTK440" s="294" t="s">
        <v>5621</v>
      </c>
      <c r="UTL440" s="294" t="s">
        <v>5621</v>
      </c>
      <c r="UTM440" s="294" t="s">
        <v>5621</v>
      </c>
      <c r="UTN440" s="294" t="s">
        <v>5621</v>
      </c>
      <c r="UTO440" s="294" t="s">
        <v>5621</v>
      </c>
      <c r="UTP440" s="294" t="s">
        <v>5621</v>
      </c>
      <c r="UTQ440" s="294" t="s">
        <v>5621</v>
      </c>
      <c r="UTR440" s="294" t="s">
        <v>5621</v>
      </c>
      <c r="UTS440" s="294" t="s">
        <v>5621</v>
      </c>
      <c r="UTT440" s="294" t="s">
        <v>5621</v>
      </c>
      <c r="UTU440" s="294" t="s">
        <v>5621</v>
      </c>
      <c r="UTV440" s="294" t="s">
        <v>5621</v>
      </c>
      <c r="UTW440" s="294" t="s">
        <v>5621</v>
      </c>
      <c r="UTX440" s="294" t="s">
        <v>5621</v>
      </c>
      <c r="UTY440" s="294" t="s">
        <v>5621</v>
      </c>
      <c r="UTZ440" s="294" t="s">
        <v>5621</v>
      </c>
      <c r="UUA440" s="294" t="s">
        <v>5621</v>
      </c>
      <c r="UUB440" s="294" t="s">
        <v>5621</v>
      </c>
      <c r="UUC440" s="294" t="s">
        <v>5621</v>
      </c>
      <c r="UUD440" s="294" t="s">
        <v>5621</v>
      </c>
      <c r="UUE440" s="294" t="s">
        <v>5621</v>
      </c>
      <c r="UUF440" s="294" t="s">
        <v>5621</v>
      </c>
      <c r="UUG440" s="294" t="s">
        <v>5621</v>
      </c>
      <c r="UUH440" s="294" t="s">
        <v>5621</v>
      </c>
      <c r="UUI440" s="294" t="s">
        <v>5621</v>
      </c>
      <c r="UUJ440" s="294" t="s">
        <v>5621</v>
      </c>
      <c r="UUK440" s="294" t="s">
        <v>5621</v>
      </c>
      <c r="UUL440" s="294" t="s">
        <v>5621</v>
      </c>
      <c r="UUM440" s="294" t="s">
        <v>5621</v>
      </c>
      <c r="UUN440" s="294" t="s">
        <v>5621</v>
      </c>
      <c r="UUO440" s="294" t="s">
        <v>5621</v>
      </c>
      <c r="UUP440" s="294" t="s">
        <v>5621</v>
      </c>
      <c r="UUQ440" s="294" t="s">
        <v>5621</v>
      </c>
      <c r="UUR440" s="294" t="s">
        <v>5621</v>
      </c>
      <c r="UUS440" s="294" t="s">
        <v>5621</v>
      </c>
      <c r="UUT440" s="294" t="s">
        <v>5621</v>
      </c>
      <c r="UUU440" s="294" t="s">
        <v>5621</v>
      </c>
      <c r="UUV440" s="294" t="s">
        <v>5621</v>
      </c>
      <c r="UUW440" s="294" t="s">
        <v>5621</v>
      </c>
      <c r="UUX440" s="294" t="s">
        <v>5621</v>
      </c>
      <c r="UUY440" s="294" t="s">
        <v>5621</v>
      </c>
      <c r="UUZ440" s="294" t="s">
        <v>5621</v>
      </c>
      <c r="UVA440" s="294" t="s">
        <v>5621</v>
      </c>
      <c r="UVB440" s="294" t="s">
        <v>5621</v>
      </c>
      <c r="UVC440" s="294" t="s">
        <v>5621</v>
      </c>
      <c r="UVD440" s="294" t="s">
        <v>5621</v>
      </c>
      <c r="UVE440" s="294" t="s">
        <v>5621</v>
      </c>
      <c r="UVF440" s="294" t="s">
        <v>5621</v>
      </c>
      <c r="UVG440" s="294" t="s">
        <v>5621</v>
      </c>
      <c r="UVH440" s="294" t="s">
        <v>5621</v>
      </c>
      <c r="UVI440" s="294" t="s">
        <v>5621</v>
      </c>
      <c r="UVJ440" s="294" t="s">
        <v>5621</v>
      </c>
      <c r="UVK440" s="294" t="s">
        <v>5621</v>
      </c>
      <c r="UVL440" s="294" t="s">
        <v>5621</v>
      </c>
      <c r="UVM440" s="294" t="s">
        <v>5621</v>
      </c>
      <c r="UVN440" s="294" t="s">
        <v>5621</v>
      </c>
      <c r="UVO440" s="294" t="s">
        <v>5621</v>
      </c>
      <c r="UVP440" s="294" t="s">
        <v>5621</v>
      </c>
      <c r="UVQ440" s="294" t="s">
        <v>5621</v>
      </c>
      <c r="UVR440" s="294" t="s">
        <v>5621</v>
      </c>
      <c r="UVS440" s="294" t="s">
        <v>5621</v>
      </c>
      <c r="UVT440" s="294" t="s">
        <v>5621</v>
      </c>
      <c r="UVU440" s="294" t="s">
        <v>5621</v>
      </c>
      <c r="UVV440" s="294" t="s">
        <v>5621</v>
      </c>
      <c r="UVW440" s="294" t="s">
        <v>5621</v>
      </c>
      <c r="UVX440" s="294" t="s">
        <v>5621</v>
      </c>
      <c r="UVY440" s="294" t="s">
        <v>5621</v>
      </c>
      <c r="UVZ440" s="294" t="s">
        <v>5621</v>
      </c>
      <c r="UWA440" s="294" t="s">
        <v>5621</v>
      </c>
      <c r="UWB440" s="294" t="s">
        <v>5621</v>
      </c>
      <c r="UWC440" s="294" t="s">
        <v>5621</v>
      </c>
      <c r="UWD440" s="294" t="s">
        <v>5621</v>
      </c>
      <c r="UWE440" s="294" t="s">
        <v>5621</v>
      </c>
      <c r="UWF440" s="294" t="s">
        <v>5621</v>
      </c>
      <c r="UWG440" s="294" t="s">
        <v>5621</v>
      </c>
      <c r="UWH440" s="294" t="s">
        <v>5621</v>
      </c>
      <c r="UWI440" s="294" t="s">
        <v>5621</v>
      </c>
      <c r="UWJ440" s="294" t="s">
        <v>5621</v>
      </c>
      <c r="UWK440" s="294" t="s">
        <v>5621</v>
      </c>
      <c r="UWL440" s="294" t="s">
        <v>5621</v>
      </c>
      <c r="UWM440" s="294" t="s">
        <v>5621</v>
      </c>
      <c r="UWN440" s="294" t="s">
        <v>5621</v>
      </c>
      <c r="UWO440" s="294" t="s">
        <v>5621</v>
      </c>
      <c r="UWP440" s="294" t="s">
        <v>5621</v>
      </c>
      <c r="UWQ440" s="294" t="s">
        <v>5621</v>
      </c>
      <c r="UWR440" s="294" t="s">
        <v>5621</v>
      </c>
      <c r="UWS440" s="294" t="s">
        <v>5621</v>
      </c>
      <c r="UWT440" s="294" t="s">
        <v>5621</v>
      </c>
      <c r="UWU440" s="294" t="s">
        <v>5621</v>
      </c>
      <c r="UWV440" s="294" t="s">
        <v>5621</v>
      </c>
      <c r="UWW440" s="294" t="s">
        <v>5621</v>
      </c>
      <c r="UWX440" s="294" t="s">
        <v>5621</v>
      </c>
      <c r="UWY440" s="294" t="s">
        <v>5621</v>
      </c>
      <c r="UWZ440" s="294" t="s">
        <v>5621</v>
      </c>
      <c r="UXA440" s="294" t="s">
        <v>5621</v>
      </c>
      <c r="UXB440" s="294" t="s">
        <v>5621</v>
      </c>
      <c r="UXC440" s="294" t="s">
        <v>5621</v>
      </c>
      <c r="UXD440" s="294" t="s">
        <v>5621</v>
      </c>
      <c r="UXE440" s="294" t="s">
        <v>5621</v>
      </c>
      <c r="UXF440" s="294" t="s">
        <v>5621</v>
      </c>
      <c r="UXG440" s="294" t="s">
        <v>5621</v>
      </c>
      <c r="UXH440" s="294" t="s">
        <v>5621</v>
      </c>
      <c r="UXI440" s="294" t="s">
        <v>5621</v>
      </c>
      <c r="UXJ440" s="294" t="s">
        <v>5621</v>
      </c>
      <c r="UXK440" s="294" t="s">
        <v>5621</v>
      </c>
      <c r="UXL440" s="294" t="s">
        <v>5621</v>
      </c>
      <c r="UXM440" s="294" t="s">
        <v>5621</v>
      </c>
      <c r="UXN440" s="294" t="s">
        <v>5621</v>
      </c>
      <c r="UXO440" s="294" t="s">
        <v>5621</v>
      </c>
      <c r="UXP440" s="294" t="s">
        <v>5621</v>
      </c>
      <c r="UXQ440" s="294" t="s">
        <v>5621</v>
      </c>
      <c r="UXR440" s="294" t="s">
        <v>5621</v>
      </c>
      <c r="UXS440" s="294" t="s">
        <v>5621</v>
      </c>
      <c r="UXT440" s="294" t="s">
        <v>5621</v>
      </c>
      <c r="UXU440" s="294" t="s">
        <v>5621</v>
      </c>
      <c r="UXV440" s="294" t="s">
        <v>5621</v>
      </c>
      <c r="UXW440" s="294" t="s">
        <v>5621</v>
      </c>
      <c r="UXX440" s="294" t="s">
        <v>5621</v>
      </c>
      <c r="UXY440" s="294" t="s">
        <v>5621</v>
      </c>
      <c r="UXZ440" s="294" t="s">
        <v>5621</v>
      </c>
      <c r="UYA440" s="294" t="s">
        <v>5621</v>
      </c>
      <c r="UYB440" s="294" t="s">
        <v>5621</v>
      </c>
      <c r="UYC440" s="294" t="s">
        <v>5621</v>
      </c>
      <c r="UYD440" s="294" t="s">
        <v>5621</v>
      </c>
      <c r="UYE440" s="294" t="s">
        <v>5621</v>
      </c>
      <c r="UYF440" s="294" t="s">
        <v>5621</v>
      </c>
      <c r="UYG440" s="294" t="s">
        <v>5621</v>
      </c>
      <c r="UYH440" s="294" t="s">
        <v>5621</v>
      </c>
      <c r="UYI440" s="294" t="s">
        <v>5621</v>
      </c>
      <c r="UYJ440" s="294" t="s">
        <v>5621</v>
      </c>
      <c r="UYK440" s="294" t="s">
        <v>5621</v>
      </c>
      <c r="UYL440" s="294" t="s">
        <v>5621</v>
      </c>
      <c r="UYM440" s="294" t="s">
        <v>5621</v>
      </c>
      <c r="UYN440" s="294" t="s">
        <v>5621</v>
      </c>
      <c r="UYO440" s="294" t="s">
        <v>5621</v>
      </c>
      <c r="UYP440" s="294" t="s">
        <v>5621</v>
      </c>
      <c r="UYQ440" s="294" t="s">
        <v>5621</v>
      </c>
      <c r="UYR440" s="294" t="s">
        <v>5621</v>
      </c>
      <c r="UYS440" s="294" t="s">
        <v>5621</v>
      </c>
      <c r="UYT440" s="294" t="s">
        <v>5621</v>
      </c>
      <c r="UYU440" s="294" t="s">
        <v>5621</v>
      </c>
      <c r="UYV440" s="294" t="s">
        <v>5621</v>
      </c>
      <c r="UYW440" s="294" t="s">
        <v>5621</v>
      </c>
      <c r="UYX440" s="294" t="s">
        <v>5621</v>
      </c>
      <c r="UYY440" s="294" t="s">
        <v>5621</v>
      </c>
      <c r="UYZ440" s="294" t="s">
        <v>5621</v>
      </c>
      <c r="UZA440" s="294" t="s">
        <v>5621</v>
      </c>
      <c r="UZB440" s="294" t="s">
        <v>5621</v>
      </c>
      <c r="UZC440" s="294" t="s">
        <v>5621</v>
      </c>
      <c r="UZD440" s="294" t="s">
        <v>5621</v>
      </c>
      <c r="UZE440" s="294" t="s">
        <v>5621</v>
      </c>
      <c r="UZF440" s="294" t="s">
        <v>5621</v>
      </c>
      <c r="UZG440" s="294" t="s">
        <v>5621</v>
      </c>
      <c r="UZH440" s="294" t="s">
        <v>5621</v>
      </c>
      <c r="UZI440" s="294" t="s">
        <v>5621</v>
      </c>
      <c r="UZJ440" s="294" t="s">
        <v>5621</v>
      </c>
      <c r="UZK440" s="294" t="s">
        <v>5621</v>
      </c>
      <c r="UZL440" s="294" t="s">
        <v>5621</v>
      </c>
      <c r="UZM440" s="294" t="s">
        <v>5621</v>
      </c>
      <c r="UZN440" s="294" t="s">
        <v>5621</v>
      </c>
      <c r="UZO440" s="294" t="s">
        <v>5621</v>
      </c>
      <c r="UZP440" s="294" t="s">
        <v>5621</v>
      </c>
      <c r="UZQ440" s="294" t="s">
        <v>5621</v>
      </c>
      <c r="UZR440" s="294" t="s">
        <v>5621</v>
      </c>
      <c r="UZS440" s="294" t="s">
        <v>5621</v>
      </c>
      <c r="UZT440" s="294" t="s">
        <v>5621</v>
      </c>
      <c r="UZU440" s="294" t="s">
        <v>5621</v>
      </c>
      <c r="UZV440" s="294" t="s">
        <v>5621</v>
      </c>
      <c r="UZW440" s="294" t="s">
        <v>5621</v>
      </c>
      <c r="UZX440" s="294" t="s">
        <v>5621</v>
      </c>
      <c r="UZY440" s="294" t="s">
        <v>5621</v>
      </c>
      <c r="UZZ440" s="294" t="s">
        <v>5621</v>
      </c>
      <c r="VAA440" s="294" t="s">
        <v>5621</v>
      </c>
      <c r="VAB440" s="294" t="s">
        <v>5621</v>
      </c>
      <c r="VAC440" s="294" t="s">
        <v>5621</v>
      </c>
      <c r="VAD440" s="294" t="s">
        <v>5621</v>
      </c>
      <c r="VAE440" s="294" t="s">
        <v>5621</v>
      </c>
      <c r="VAF440" s="294" t="s">
        <v>5621</v>
      </c>
      <c r="VAG440" s="294" t="s">
        <v>5621</v>
      </c>
      <c r="VAH440" s="294" t="s">
        <v>5621</v>
      </c>
      <c r="VAI440" s="294" t="s">
        <v>5621</v>
      </c>
      <c r="VAJ440" s="294" t="s">
        <v>5621</v>
      </c>
      <c r="VAK440" s="294" t="s">
        <v>5621</v>
      </c>
      <c r="VAL440" s="294" t="s">
        <v>5621</v>
      </c>
      <c r="VAM440" s="294" t="s">
        <v>5621</v>
      </c>
      <c r="VAN440" s="294" t="s">
        <v>5621</v>
      </c>
      <c r="VAO440" s="294" t="s">
        <v>5621</v>
      </c>
      <c r="VAP440" s="294" t="s">
        <v>5621</v>
      </c>
      <c r="VAQ440" s="294" t="s">
        <v>5621</v>
      </c>
      <c r="VAR440" s="294" t="s">
        <v>5621</v>
      </c>
      <c r="VAS440" s="294" t="s">
        <v>5621</v>
      </c>
      <c r="VAT440" s="294" t="s">
        <v>5621</v>
      </c>
      <c r="VAU440" s="294" t="s">
        <v>5621</v>
      </c>
      <c r="VAV440" s="294" t="s">
        <v>5621</v>
      </c>
      <c r="VAW440" s="294" t="s">
        <v>5621</v>
      </c>
      <c r="VAX440" s="294" t="s">
        <v>5621</v>
      </c>
      <c r="VAY440" s="294" t="s">
        <v>5621</v>
      </c>
      <c r="VAZ440" s="294" t="s">
        <v>5621</v>
      </c>
      <c r="VBA440" s="294" t="s">
        <v>5621</v>
      </c>
      <c r="VBB440" s="294" t="s">
        <v>5621</v>
      </c>
      <c r="VBC440" s="294" t="s">
        <v>5621</v>
      </c>
      <c r="VBD440" s="294" t="s">
        <v>5621</v>
      </c>
      <c r="VBE440" s="294" t="s">
        <v>5621</v>
      </c>
      <c r="VBF440" s="294" t="s">
        <v>5621</v>
      </c>
      <c r="VBG440" s="294" t="s">
        <v>5621</v>
      </c>
      <c r="VBH440" s="294" t="s">
        <v>5621</v>
      </c>
      <c r="VBI440" s="294" t="s">
        <v>5621</v>
      </c>
      <c r="VBJ440" s="294" t="s">
        <v>5621</v>
      </c>
      <c r="VBK440" s="294" t="s">
        <v>5621</v>
      </c>
      <c r="VBL440" s="294" t="s">
        <v>5621</v>
      </c>
      <c r="VBM440" s="294" t="s">
        <v>5621</v>
      </c>
      <c r="VBN440" s="294" t="s">
        <v>5621</v>
      </c>
      <c r="VBO440" s="294" t="s">
        <v>5621</v>
      </c>
      <c r="VBP440" s="294" t="s">
        <v>5621</v>
      </c>
      <c r="VBQ440" s="294" t="s">
        <v>5621</v>
      </c>
      <c r="VBR440" s="294" t="s">
        <v>5621</v>
      </c>
      <c r="VBS440" s="294" t="s">
        <v>5621</v>
      </c>
      <c r="VBT440" s="294" t="s">
        <v>5621</v>
      </c>
      <c r="VBU440" s="294" t="s">
        <v>5621</v>
      </c>
      <c r="VBV440" s="294" t="s">
        <v>5621</v>
      </c>
      <c r="VBW440" s="294" t="s">
        <v>5621</v>
      </c>
      <c r="VBX440" s="294" t="s">
        <v>5621</v>
      </c>
      <c r="VBY440" s="294" t="s">
        <v>5621</v>
      </c>
      <c r="VBZ440" s="294" t="s">
        <v>5621</v>
      </c>
      <c r="VCA440" s="294" t="s">
        <v>5621</v>
      </c>
      <c r="VCB440" s="294" t="s">
        <v>5621</v>
      </c>
      <c r="VCC440" s="294" t="s">
        <v>5621</v>
      </c>
      <c r="VCD440" s="294" t="s">
        <v>5621</v>
      </c>
      <c r="VCE440" s="294" t="s">
        <v>5621</v>
      </c>
      <c r="VCF440" s="294" t="s">
        <v>5621</v>
      </c>
      <c r="VCG440" s="294" t="s">
        <v>5621</v>
      </c>
      <c r="VCH440" s="294" t="s">
        <v>5621</v>
      </c>
      <c r="VCI440" s="294" t="s">
        <v>5621</v>
      </c>
      <c r="VCJ440" s="294" t="s">
        <v>5621</v>
      </c>
      <c r="VCK440" s="294" t="s">
        <v>5621</v>
      </c>
      <c r="VCL440" s="294" t="s">
        <v>5621</v>
      </c>
      <c r="VCM440" s="294" t="s">
        <v>5621</v>
      </c>
      <c r="VCN440" s="294" t="s">
        <v>5621</v>
      </c>
      <c r="VCO440" s="294" t="s">
        <v>5621</v>
      </c>
      <c r="VCP440" s="294" t="s">
        <v>5621</v>
      </c>
      <c r="VCQ440" s="294" t="s">
        <v>5621</v>
      </c>
      <c r="VCR440" s="294" t="s">
        <v>5621</v>
      </c>
      <c r="VCS440" s="294" t="s">
        <v>5621</v>
      </c>
      <c r="VCT440" s="294" t="s">
        <v>5621</v>
      </c>
      <c r="VCU440" s="294" t="s">
        <v>5621</v>
      </c>
      <c r="VCV440" s="294" t="s">
        <v>5621</v>
      </c>
      <c r="VCW440" s="294" t="s">
        <v>5621</v>
      </c>
      <c r="VCX440" s="294" t="s">
        <v>5621</v>
      </c>
      <c r="VCY440" s="294" t="s">
        <v>5621</v>
      </c>
      <c r="VCZ440" s="294" t="s">
        <v>5621</v>
      </c>
      <c r="VDA440" s="294" t="s">
        <v>5621</v>
      </c>
      <c r="VDB440" s="294" t="s">
        <v>5621</v>
      </c>
      <c r="VDC440" s="294" t="s">
        <v>5621</v>
      </c>
      <c r="VDD440" s="294" t="s">
        <v>5621</v>
      </c>
      <c r="VDE440" s="294" t="s">
        <v>5621</v>
      </c>
      <c r="VDF440" s="294" t="s">
        <v>5621</v>
      </c>
      <c r="VDG440" s="294" t="s">
        <v>5621</v>
      </c>
      <c r="VDH440" s="294" t="s">
        <v>5621</v>
      </c>
      <c r="VDI440" s="294" t="s">
        <v>5621</v>
      </c>
      <c r="VDJ440" s="294" t="s">
        <v>5621</v>
      </c>
      <c r="VDK440" s="294" t="s">
        <v>5621</v>
      </c>
      <c r="VDL440" s="294" t="s">
        <v>5621</v>
      </c>
      <c r="VDM440" s="294" t="s">
        <v>5621</v>
      </c>
      <c r="VDN440" s="294" t="s">
        <v>5621</v>
      </c>
      <c r="VDO440" s="294" t="s">
        <v>5621</v>
      </c>
      <c r="VDP440" s="294" t="s">
        <v>5621</v>
      </c>
      <c r="VDQ440" s="294" t="s">
        <v>5621</v>
      </c>
      <c r="VDR440" s="294" t="s">
        <v>5621</v>
      </c>
      <c r="VDS440" s="294" t="s">
        <v>5621</v>
      </c>
      <c r="VDT440" s="294" t="s">
        <v>5621</v>
      </c>
      <c r="VDU440" s="294" t="s">
        <v>5621</v>
      </c>
      <c r="VDV440" s="294" t="s">
        <v>5621</v>
      </c>
      <c r="VDW440" s="294" t="s">
        <v>5621</v>
      </c>
      <c r="VDX440" s="294" t="s">
        <v>5621</v>
      </c>
      <c r="VDY440" s="294" t="s">
        <v>5621</v>
      </c>
      <c r="VDZ440" s="294" t="s">
        <v>5621</v>
      </c>
      <c r="VEA440" s="294" t="s">
        <v>5621</v>
      </c>
      <c r="VEB440" s="294" t="s">
        <v>5621</v>
      </c>
      <c r="VEC440" s="294" t="s">
        <v>5621</v>
      </c>
      <c r="VED440" s="294" t="s">
        <v>5621</v>
      </c>
      <c r="VEE440" s="294" t="s">
        <v>5621</v>
      </c>
      <c r="VEF440" s="294" t="s">
        <v>5621</v>
      </c>
      <c r="VEG440" s="294" t="s">
        <v>5621</v>
      </c>
      <c r="VEH440" s="294" t="s">
        <v>5621</v>
      </c>
      <c r="VEI440" s="294" t="s">
        <v>5621</v>
      </c>
      <c r="VEJ440" s="294" t="s">
        <v>5621</v>
      </c>
      <c r="VEK440" s="294" t="s">
        <v>5621</v>
      </c>
      <c r="VEL440" s="294" t="s">
        <v>5621</v>
      </c>
      <c r="VEM440" s="294" t="s">
        <v>5621</v>
      </c>
      <c r="VEN440" s="294" t="s">
        <v>5621</v>
      </c>
      <c r="VEO440" s="294" t="s">
        <v>5621</v>
      </c>
      <c r="VEP440" s="294" t="s">
        <v>5621</v>
      </c>
      <c r="VEQ440" s="294" t="s">
        <v>5621</v>
      </c>
      <c r="VER440" s="294" t="s">
        <v>5621</v>
      </c>
      <c r="VES440" s="294" t="s">
        <v>5621</v>
      </c>
      <c r="VET440" s="294" t="s">
        <v>5621</v>
      </c>
      <c r="VEU440" s="294" t="s">
        <v>5621</v>
      </c>
      <c r="VEV440" s="294" t="s">
        <v>5621</v>
      </c>
      <c r="VEW440" s="294" t="s">
        <v>5621</v>
      </c>
      <c r="VEX440" s="294" t="s">
        <v>5621</v>
      </c>
      <c r="VEY440" s="294" t="s">
        <v>5621</v>
      </c>
      <c r="VEZ440" s="294" t="s">
        <v>5621</v>
      </c>
      <c r="VFA440" s="294" t="s">
        <v>5621</v>
      </c>
      <c r="VFB440" s="294" t="s">
        <v>5621</v>
      </c>
      <c r="VFC440" s="294" t="s">
        <v>5621</v>
      </c>
      <c r="VFD440" s="294" t="s">
        <v>5621</v>
      </c>
      <c r="VFE440" s="294" t="s">
        <v>5621</v>
      </c>
      <c r="VFF440" s="294" t="s">
        <v>5621</v>
      </c>
      <c r="VFG440" s="294" t="s">
        <v>5621</v>
      </c>
      <c r="VFH440" s="294" t="s">
        <v>5621</v>
      </c>
      <c r="VFI440" s="294" t="s">
        <v>5621</v>
      </c>
      <c r="VFJ440" s="294" t="s">
        <v>5621</v>
      </c>
      <c r="VFK440" s="294" t="s">
        <v>5621</v>
      </c>
      <c r="VFL440" s="294" t="s">
        <v>5621</v>
      </c>
      <c r="VFM440" s="294" t="s">
        <v>5621</v>
      </c>
      <c r="VFN440" s="294" t="s">
        <v>5621</v>
      </c>
      <c r="VFO440" s="294" t="s">
        <v>5621</v>
      </c>
      <c r="VFP440" s="294" t="s">
        <v>5621</v>
      </c>
      <c r="VFQ440" s="294" t="s">
        <v>5621</v>
      </c>
      <c r="VFR440" s="294" t="s">
        <v>5621</v>
      </c>
      <c r="VFS440" s="294" t="s">
        <v>5621</v>
      </c>
      <c r="VFT440" s="294" t="s">
        <v>5621</v>
      </c>
      <c r="VFU440" s="294" t="s">
        <v>5621</v>
      </c>
      <c r="VFV440" s="294" t="s">
        <v>5621</v>
      </c>
      <c r="VFW440" s="294" t="s">
        <v>5621</v>
      </c>
      <c r="VFX440" s="294" t="s">
        <v>5621</v>
      </c>
      <c r="VFY440" s="294" t="s">
        <v>5621</v>
      </c>
      <c r="VFZ440" s="294" t="s">
        <v>5621</v>
      </c>
      <c r="VGA440" s="294" t="s">
        <v>5621</v>
      </c>
      <c r="VGB440" s="294" t="s">
        <v>5621</v>
      </c>
      <c r="VGC440" s="294" t="s">
        <v>5621</v>
      </c>
      <c r="VGD440" s="294" t="s">
        <v>5621</v>
      </c>
      <c r="VGE440" s="294" t="s">
        <v>5621</v>
      </c>
      <c r="VGF440" s="294" t="s">
        <v>5621</v>
      </c>
      <c r="VGG440" s="294" t="s">
        <v>5621</v>
      </c>
      <c r="VGH440" s="294" t="s">
        <v>5621</v>
      </c>
      <c r="VGI440" s="294" t="s">
        <v>5621</v>
      </c>
      <c r="VGJ440" s="294" t="s">
        <v>5621</v>
      </c>
      <c r="VGK440" s="294" t="s">
        <v>5621</v>
      </c>
      <c r="VGL440" s="294" t="s">
        <v>5621</v>
      </c>
      <c r="VGM440" s="294" t="s">
        <v>5621</v>
      </c>
      <c r="VGN440" s="294" t="s">
        <v>5621</v>
      </c>
      <c r="VGO440" s="294" t="s">
        <v>5621</v>
      </c>
      <c r="VGP440" s="294" t="s">
        <v>5621</v>
      </c>
      <c r="VGQ440" s="294" t="s">
        <v>5621</v>
      </c>
      <c r="VGR440" s="294" t="s">
        <v>5621</v>
      </c>
      <c r="VGS440" s="294" t="s">
        <v>5621</v>
      </c>
      <c r="VGT440" s="294" t="s">
        <v>5621</v>
      </c>
      <c r="VGU440" s="294" t="s">
        <v>5621</v>
      </c>
      <c r="VGV440" s="294" t="s">
        <v>5621</v>
      </c>
      <c r="VGW440" s="294" t="s">
        <v>5621</v>
      </c>
      <c r="VGX440" s="294" t="s">
        <v>5621</v>
      </c>
      <c r="VGY440" s="294" t="s">
        <v>5621</v>
      </c>
      <c r="VGZ440" s="294" t="s">
        <v>5621</v>
      </c>
      <c r="VHA440" s="294" t="s">
        <v>5621</v>
      </c>
      <c r="VHB440" s="294" t="s">
        <v>5621</v>
      </c>
      <c r="VHC440" s="294" t="s">
        <v>5621</v>
      </c>
      <c r="VHD440" s="294" t="s">
        <v>5621</v>
      </c>
      <c r="VHE440" s="294" t="s">
        <v>5621</v>
      </c>
      <c r="VHF440" s="294" t="s">
        <v>5621</v>
      </c>
      <c r="VHG440" s="294" t="s">
        <v>5621</v>
      </c>
      <c r="VHH440" s="294" t="s">
        <v>5621</v>
      </c>
      <c r="VHI440" s="294" t="s">
        <v>5621</v>
      </c>
      <c r="VHJ440" s="294" t="s">
        <v>5621</v>
      </c>
      <c r="VHK440" s="294" t="s">
        <v>5621</v>
      </c>
      <c r="VHL440" s="294" t="s">
        <v>5621</v>
      </c>
      <c r="VHM440" s="294" t="s">
        <v>5621</v>
      </c>
      <c r="VHN440" s="294" t="s">
        <v>5621</v>
      </c>
      <c r="VHO440" s="294" t="s">
        <v>5621</v>
      </c>
      <c r="VHP440" s="294" t="s">
        <v>5621</v>
      </c>
      <c r="VHQ440" s="294" t="s">
        <v>5621</v>
      </c>
      <c r="VHR440" s="294" t="s">
        <v>5621</v>
      </c>
      <c r="VHS440" s="294" t="s">
        <v>5621</v>
      </c>
      <c r="VHT440" s="294" t="s">
        <v>5621</v>
      </c>
      <c r="VHU440" s="294" t="s">
        <v>5621</v>
      </c>
      <c r="VHV440" s="294" t="s">
        <v>5621</v>
      </c>
      <c r="VHW440" s="294" t="s">
        <v>5621</v>
      </c>
      <c r="VHX440" s="294" t="s">
        <v>5621</v>
      </c>
      <c r="VHY440" s="294" t="s">
        <v>5621</v>
      </c>
      <c r="VHZ440" s="294" t="s">
        <v>5621</v>
      </c>
      <c r="VIA440" s="294" t="s">
        <v>5621</v>
      </c>
      <c r="VIB440" s="294" t="s">
        <v>5621</v>
      </c>
      <c r="VIC440" s="294" t="s">
        <v>5621</v>
      </c>
      <c r="VID440" s="294" t="s">
        <v>5621</v>
      </c>
      <c r="VIE440" s="294" t="s">
        <v>5621</v>
      </c>
      <c r="VIF440" s="294" t="s">
        <v>5621</v>
      </c>
      <c r="VIG440" s="294" t="s">
        <v>5621</v>
      </c>
      <c r="VIH440" s="294" t="s">
        <v>5621</v>
      </c>
      <c r="VII440" s="294" t="s">
        <v>5621</v>
      </c>
      <c r="VIJ440" s="294" t="s">
        <v>5621</v>
      </c>
      <c r="VIK440" s="294" t="s">
        <v>5621</v>
      </c>
      <c r="VIL440" s="294" t="s">
        <v>5621</v>
      </c>
      <c r="VIM440" s="294" t="s">
        <v>5621</v>
      </c>
      <c r="VIN440" s="294" t="s">
        <v>5621</v>
      </c>
      <c r="VIO440" s="294" t="s">
        <v>5621</v>
      </c>
      <c r="VIP440" s="294" t="s">
        <v>5621</v>
      </c>
      <c r="VIQ440" s="294" t="s">
        <v>5621</v>
      </c>
      <c r="VIR440" s="294" t="s">
        <v>5621</v>
      </c>
      <c r="VIS440" s="294" t="s">
        <v>5621</v>
      </c>
      <c r="VIT440" s="294" t="s">
        <v>5621</v>
      </c>
      <c r="VIU440" s="294" t="s">
        <v>5621</v>
      </c>
      <c r="VIV440" s="294" t="s">
        <v>5621</v>
      </c>
      <c r="VIW440" s="294" t="s">
        <v>5621</v>
      </c>
      <c r="VIX440" s="294" t="s">
        <v>5621</v>
      </c>
      <c r="VIY440" s="294" t="s">
        <v>5621</v>
      </c>
      <c r="VIZ440" s="294" t="s">
        <v>5621</v>
      </c>
      <c r="VJA440" s="294" t="s">
        <v>5621</v>
      </c>
      <c r="VJB440" s="294" t="s">
        <v>5621</v>
      </c>
      <c r="VJC440" s="294" t="s">
        <v>5621</v>
      </c>
      <c r="VJD440" s="294" t="s">
        <v>5621</v>
      </c>
      <c r="VJE440" s="294" t="s">
        <v>5621</v>
      </c>
      <c r="VJF440" s="294" t="s">
        <v>5621</v>
      </c>
      <c r="VJG440" s="294" t="s">
        <v>5621</v>
      </c>
      <c r="VJH440" s="294" t="s">
        <v>5621</v>
      </c>
      <c r="VJI440" s="294" t="s">
        <v>5621</v>
      </c>
      <c r="VJJ440" s="294" t="s">
        <v>5621</v>
      </c>
      <c r="VJK440" s="294" t="s">
        <v>5621</v>
      </c>
      <c r="VJL440" s="294" t="s">
        <v>5621</v>
      </c>
      <c r="VJM440" s="294" t="s">
        <v>5621</v>
      </c>
      <c r="VJN440" s="294" t="s">
        <v>5621</v>
      </c>
      <c r="VJO440" s="294" t="s">
        <v>5621</v>
      </c>
      <c r="VJP440" s="294" t="s">
        <v>5621</v>
      </c>
      <c r="VJQ440" s="294" t="s">
        <v>5621</v>
      </c>
      <c r="VJR440" s="294" t="s">
        <v>5621</v>
      </c>
      <c r="VJS440" s="294" t="s">
        <v>5621</v>
      </c>
      <c r="VJT440" s="294" t="s">
        <v>5621</v>
      </c>
      <c r="VJU440" s="294" t="s">
        <v>5621</v>
      </c>
      <c r="VJV440" s="294" t="s">
        <v>5621</v>
      </c>
      <c r="VJW440" s="294" t="s">
        <v>5621</v>
      </c>
      <c r="VJX440" s="294" t="s">
        <v>5621</v>
      </c>
      <c r="VJY440" s="294" t="s">
        <v>5621</v>
      </c>
      <c r="VJZ440" s="294" t="s">
        <v>5621</v>
      </c>
      <c r="VKA440" s="294" t="s">
        <v>5621</v>
      </c>
      <c r="VKB440" s="294" t="s">
        <v>5621</v>
      </c>
      <c r="VKC440" s="294" t="s">
        <v>5621</v>
      </c>
      <c r="VKD440" s="294" t="s">
        <v>5621</v>
      </c>
      <c r="VKE440" s="294" t="s">
        <v>5621</v>
      </c>
      <c r="VKF440" s="294" t="s">
        <v>5621</v>
      </c>
      <c r="VKG440" s="294" t="s">
        <v>5621</v>
      </c>
      <c r="VKH440" s="294" t="s">
        <v>5621</v>
      </c>
      <c r="VKI440" s="294" t="s">
        <v>5621</v>
      </c>
      <c r="VKJ440" s="294" t="s">
        <v>5621</v>
      </c>
      <c r="VKK440" s="294" t="s">
        <v>5621</v>
      </c>
      <c r="VKL440" s="294" t="s">
        <v>5621</v>
      </c>
      <c r="VKM440" s="294" t="s">
        <v>5621</v>
      </c>
      <c r="VKN440" s="294" t="s">
        <v>5621</v>
      </c>
      <c r="VKO440" s="294" t="s">
        <v>5621</v>
      </c>
      <c r="VKP440" s="294" t="s">
        <v>5621</v>
      </c>
      <c r="VKQ440" s="294" t="s">
        <v>5621</v>
      </c>
      <c r="VKR440" s="294" t="s">
        <v>5621</v>
      </c>
      <c r="VKS440" s="294" t="s">
        <v>5621</v>
      </c>
      <c r="VKT440" s="294" t="s">
        <v>5621</v>
      </c>
      <c r="VKU440" s="294" t="s">
        <v>5621</v>
      </c>
      <c r="VKV440" s="294" t="s">
        <v>5621</v>
      </c>
      <c r="VKW440" s="294" t="s">
        <v>5621</v>
      </c>
      <c r="VKX440" s="294" t="s">
        <v>5621</v>
      </c>
      <c r="VKY440" s="294" t="s">
        <v>5621</v>
      </c>
      <c r="VKZ440" s="294" t="s">
        <v>5621</v>
      </c>
      <c r="VLA440" s="294" t="s">
        <v>5621</v>
      </c>
      <c r="VLB440" s="294" t="s">
        <v>5621</v>
      </c>
      <c r="VLC440" s="294" t="s">
        <v>5621</v>
      </c>
      <c r="VLD440" s="294" t="s">
        <v>5621</v>
      </c>
      <c r="VLE440" s="294" t="s">
        <v>5621</v>
      </c>
      <c r="VLF440" s="294" t="s">
        <v>5621</v>
      </c>
      <c r="VLG440" s="294" t="s">
        <v>5621</v>
      </c>
      <c r="VLH440" s="294" t="s">
        <v>5621</v>
      </c>
      <c r="VLI440" s="294" t="s">
        <v>5621</v>
      </c>
      <c r="VLJ440" s="294" t="s">
        <v>5621</v>
      </c>
      <c r="VLK440" s="294" t="s">
        <v>5621</v>
      </c>
      <c r="VLL440" s="294" t="s">
        <v>5621</v>
      </c>
      <c r="VLM440" s="294" t="s">
        <v>5621</v>
      </c>
      <c r="VLN440" s="294" t="s">
        <v>5621</v>
      </c>
      <c r="VLO440" s="294" t="s">
        <v>5621</v>
      </c>
      <c r="VLP440" s="294" t="s">
        <v>5621</v>
      </c>
      <c r="VLQ440" s="294" t="s">
        <v>5621</v>
      </c>
      <c r="VLR440" s="294" t="s">
        <v>5621</v>
      </c>
      <c r="VLS440" s="294" t="s">
        <v>5621</v>
      </c>
      <c r="VLT440" s="294" t="s">
        <v>5621</v>
      </c>
      <c r="VLU440" s="294" t="s">
        <v>5621</v>
      </c>
      <c r="VLV440" s="294" t="s">
        <v>5621</v>
      </c>
      <c r="VLW440" s="294" t="s">
        <v>5621</v>
      </c>
      <c r="VLX440" s="294" t="s">
        <v>5621</v>
      </c>
      <c r="VLY440" s="294" t="s">
        <v>5621</v>
      </c>
      <c r="VLZ440" s="294" t="s">
        <v>5621</v>
      </c>
      <c r="VMA440" s="294" t="s">
        <v>5621</v>
      </c>
      <c r="VMB440" s="294" t="s">
        <v>5621</v>
      </c>
      <c r="VMC440" s="294" t="s">
        <v>5621</v>
      </c>
      <c r="VMD440" s="294" t="s">
        <v>5621</v>
      </c>
      <c r="VME440" s="294" t="s">
        <v>5621</v>
      </c>
      <c r="VMF440" s="294" t="s">
        <v>5621</v>
      </c>
      <c r="VMG440" s="294" t="s">
        <v>5621</v>
      </c>
      <c r="VMH440" s="294" t="s">
        <v>5621</v>
      </c>
      <c r="VMI440" s="294" t="s">
        <v>5621</v>
      </c>
      <c r="VMJ440" s="294" t="s">
        <v>5621</v>
      </c>
      <c r="VMK440" s="294" t="s">
        <v>5621</v>
      </c>
      <c r="VML440" s="294" t="s">
        <v>5621</v>
      </c>
      <c r="VMM440" s="294" t="s">
        <v>5621</v>
      </c>
      <c r="VMN440" s="294" t="s">
        <v>5621</v>
      </c>
      <c r="VMO440" s="294" t="s">
        <v>5621</v>
      </c>
      <c r="VMP440" s="294" t="s">
        <v>5621</v>
      </c>
      <c r="VMQ440" s="294" t="s">
        <v>5621</v>
      </c>
      <c r="VMR440" s="294" t="s">
        <v>5621</v>
      </c>
      <c r="VMS440" s="294" t="s">
        <v>5621</v>
      </c>
      <c r="VMT440" s="294" t="s">
        <v>5621</v>
      </c>
      <c r="VMU440" s="294" t="s">
        <v>5621</v>
      </c>
      <c r="VMV440" s="294" t="s">
        <v>5621</v>
      </c>
      <c r="VMW440" s="294" t="s">
        <v>5621</v>
      </c>
      <c r="VMX440" s="294" t="s">
        <v>5621</v>
      </c>
      <c r="VMY440" s="294" t="s">
        <v>5621</v>
      </c>
      <c r="VMZ440" s="294" t="s">
        <v>5621</v>
      </c>
      <c r="VNA440" s="294" t="s">
        <v>5621</v>
      </c>
      <c r="VNB440" s="294" t="s">
        <v>5621</v>
      </c>
      <c r="VNC440" s="294" t="s">
        <v>5621</v>
      </c>
      <c r="VND440" s="294" t="s">
        <v>5621</v>
      </c>
      <c r="VNE440" s="294" t="s">
        <v>5621</v>
      </c>
      <c r="VNF440" s="294" t="s">
        <v>5621</v>
      </c>
      <c r="VNG440" s="294" t="s">
        <v>5621</v>
      </c>
      <c r="VNH440" s="294" t="s">
        <v>5621</v>
      </c>
      <c r="VNI440" s="294" t="s">
        <v>5621</v>
      </c>
      <c r="VNJ440" s="294" t="s">
        <v>5621</v>
      </c>
      <c r="VNK440" s="294" t="s">
        <v>5621</v>
      </c>
      <c r="VNL440" s="294" t="s">
        <v>5621</v>
      </c>
      <c r="VNM440" s="294" t="s">
        <v>5621</v>
      </c>
      <c r="VNN440" s="294" t="s">
        <v>5621</v>
      </c>
      <c r="VNO440" s="294" t="s">
        <v>5621</v>
      </c>
      <c r="VNP440" s="294" t="s">
        <v>5621</v>
      </c>
      <c r="VNQ440" s="294" t="s">
        <v>5621</v>
      </c>
      <c r="VNR440" s="294" t="s">
        <v>5621</v>
      </c>
      <c r="VNS440" s="294" t="s">
        <v>5621</v>
      </c>
      <c r="VNT440" s="294" t="s">
        <v>5621</v>
      </c>
      <c r="VNU440" s="294" t="s">
        <v>5621</v>
      </c>
      <c r="VNV440" s="294" t="s">
        <v>5621</v>
      </c>
      <c r="VNW440" s="294" t="s">
        <v>5621</v>
      </c>
      <c r="VNX440" s="294" t="s">
        <v>5621</v>
      </c>
      <c r="VNY440" s="294" t="s">
        <v>5621</v>
      </c>
      <c r="VNZ440" s="294" t="s">
        <v>5621</v>
      </c>
      <c r="VOA440" s="294" t="s">
        <v>5621</v>
      </c>
      <c r="VOB440" s="294" t="s">
        <v>5621</v>
      </c>
      <c r="VOC440" s="294" t="s">
        <v>5621</v>
      </c>
      <c r="VOD440" s="294" t="s">
        <v>5621</v>
      </c>
      <c r="VOE440" s="294" t="s">
        <v>5621</v>
      </c>
      <c r="VOF440" s="294" t="s">
        <v>5621</v>
      </c>
      <c r="VOG440" s="294" t="s">
        <v>5621</v>
      </c>
      <c r="VOH440" s="294" t="s">
        <v>5621</v>
      </c>
      <c r="VOI440" s="294" t="s">
        <v>5621</v>
      </c>
      <c r="VOJ440" s="294" t="s">
        <v>5621</v>
      </c>
      <c r="VOK440" s="294" t="s">
        <v>5621</v>
      </c>
      <c r="VOL440" s="294" t="s">
        <v>5621</v>
      </c>
      <c r="VOM440" s="294" t="s">
        <v>5621</v>
      </c>
      <c r="VON440" s="294" t="s">
        <v>5621</v>
      </c>
      <c r="VOO440" s="294" t="s">
        <v>5621</v>
      </c>
      <c r="VOP440" s="294" t="s">
        <v>5621</v>
      </c>
      <c r="VOQ440" s="294" t="s">
        <v>5621</v>
      </c>
      <c r="VOR440" s="294" t="s">
        <v>5621</v>
      </c>
      <c r="VOS440" s="294" t="s">
        <v>5621</v>
      </c>
      <c r="VOT440" s="294" t="s">
        <v>5621</v>
      </c>
      <c r="VOU440" s="294" t="s">
        <v>5621</v>
      </c>
      <c r="VOV440" s="294" t="s">
        <v>5621</v>
      </c>
      <c r="VOW440" s="294" t="s">
        <v>5621</v>
      </c>
      <c r="VOX440" s="294" t="s">
        <v>5621</v>
      </c>
      <c r="VOY440" s="294" t="s">
        <v>5621</v>
      </c>
      <c r="VOZ440" s="294" t="s">
        <v>5621</v>
      </c>
      <c r="VPA440" s="294" t="s">
        <v>5621</v>
      </c>
      <c r="VPB440" s="294" t="s">
        <v>5621</v>
      </c>
      <c r="VPC440" s="294" t="s">
        <v>5621</v>
      </c>
      <c r="VPD440" s="294" t="s">
        <v>5621</v>
      </c>
      <c r="VPE440" s="294" t="s">
        <v>5621</v>
      </c>
      <c r="VPF440" s="294" t="s">
        <v>5621</v>
      </c>
      <c r="VPG440" s="294" t="s">
        <v>5621</v>
      </c>
      <c r="VPH440" s="294" t="s">
        <v>5621</v>
      </c>
      <c r="VPI440" s="294" t="s">
        <v>5621</v>
      </c>
      <c r="VPJ440" s="294" t="s">
        <v>5621</v>
      </c>
      <c r="VPK440" s="294" t="s">
        <v>5621</v>
      </c>
      <c r="VPL440" s="294" t="s">
        <v>5621</v>
      </c>
      <c r="VPM440" s="294" t="s">
        <v>5621</v>
      </c>
      <c r="VPN440" s="294" t="s">
        <v>5621</v>
      </c>
      <c r="VPO440" s="294" t="s">
        <v>5621</v>
      </c>
      <c r="VPP440" s="294" t="s">
        <v>5621</v>
      </c>
      <c r="VPQ440" s="294" t="s">
        <v>5621</v>
      </c>
      <c r="VPR440" s="294" t="s">
        <v>5621</v>
      </c>
      <c r="VPS440" s="294" t="s">
        <v>5621</v>
      </c>
      <c r="VPT440" s="294" t="s">
        <v>5621</v>
      </c>
      <c r="VPU440" s="294" t="s">
        <v>5621</v>
      </c>
      <c r="VPV440" s="294" t="s">
        <v>5621</v>
      </c>
      <c r="VPW440" s="294" t="s">
        <v>5621</v>
      </c>
      <c r="VPX440" s="294" t="s">
        <v>5621</v>
      </c>
      <c r="VPY440" s="294" t="s">
        <v>5621</v>
      </c>
      <c r="VPZ440" s="294" t="s">
        <v>5621</v>
      </c>
      <c r="VQA440" s="294" t="s">
        <v>5621</v>
      </c>
      <c r="VQB440" s="294" t="s">
        <v>5621</v>
      </c>
      <c r="VQC440" s="294" t="s">
        <v>5621</v>
      </c>
      <c r="VQD440" s="294" t="s">
        <v>5621</v>
      </c>
      <c r="VQE440" s="294" t="s">
        <v>5621</v>
      </c>
      <c r="VQF440" s="294" t="s">
        <v>5621</v>
      </c>
      <c r="VQG440" s="294" t="s">
        <v>5621</v>
      </c>
      <c r="VQH440" s="294" t="s">
        <v>5621</v>
      </c>
      <c r="VQI440" s="294" t="s">
        <v>5621</v>
      </c>
      <c r="VQJ440" s="294" t="s">
        <v>5621</v>
      </c>
      <c r="VQK440" s="294" t="s">
        <v>5621</v>
      </c>
      <c r="VQL440" s="294" t="s">
        <v>5621</v>
      </c>
      <c r="VQM440" s="294" t="s">
        <v>5621</v>
      </c>
      <c r="VQN440" s="294" t="s">
        <v>5621</v>
      </c>
      <c r="VQO440" s="294" t="s">
        <v>5621</v>
      </c>
      <c r="VQP440" s="294" t="s">
        <v>5621</v>
      </c>
      <c r="VQQ440" s="294" t="s">
        <v>5621</v>
      </c>
      <c r="VQR440" s="294" t="s">
        <v>5621</v>
      </c>
      <c r="VQS440" s="294" t="s">
        <v>5621</v>
      </c>
      <c r="VQT440" s="294" t="s">
        <v>5621</v>
      </c>
      <c r="VQU440" s="294" t="s">
        <v>5621</v>
      </c>
      <c r="VQV440" s="294" t="s">
        <v>5621</v>
      </c>
      <c r="VQW440" s="294" t="s">
        <v>5621</v>
      </c>
      <c r="VQX440" s="294" t="s">
        <v>5621</v>
      </c>
      <c r="VQY440" s="294" t="s">
        <v>5621</v>
      </c>
      <c r="VQZ440" s="294" t="s">
        <v>5621</v>
      </c>
      <c r="VRA440" s="294" t="s">
        <v>5621</v>
      </c>
      <c r="VRB440" s="294" t="s">
        <v>5621</v>
      </c>
      <c r="VRC440" s="294" t="s">
        <v>5621</v>
      </c>
      <c r="VRD440" s="294" t="s">
        <v>5621</v>
      </c>
      <c r="VRE440" s="294" t="s">
        <v>5621</v>
      </c>
      <c r="VRF440" s="294" t="s">
        <v>5621</v>
      </c>
      <c r="VRG440" s="294" t="s">
        <v>5621</v>
      </c>
      <c r="VRH440" s="294" t="s">
        <v>5621</v>
      </c>
      <c r="VRI440" s="294" t="s">
        <v>5621</v>
      </c>
      <c r="VRJ440" s="294" t="s">
        <v>5621</v>
      </c>
      <c r="VRK440" s="294" t="s">
        <v>5621</v>
      </c>
      <c r="VRL440" s="294" t="s">
        <v>5621</v>
      </c>
      <c r="VRM440" s="294" t="s">
        <v>5621</v>
      </c>
      <c r="VRN440" s="294" t="s">
        <v>5621</v>
      </c>
      <c r="VRO440" s="294" t="s">
        <v>5621</v>
      </c>
      <c r="VRP440" s="294" t="s">
        <v>5621</v>
      </c>
      <c r="VRQ440" s="294" t="s">
        <v>5621</v>
      </c>
      <c r="VRR440" s="294" t="s">
        <v>5621</v>
      </c>
      <c r="VRS440" s="294" t="s">
        <v>5621</v>
      </c>
      <c r="VRT440" s="294" t="s">
        <v>5621</v>
      </c>
      <c r="VRU440" s="294" t="s">
        <v>5621</v>
      </c>
      <c r="VRV440" s="294" t="s">
        <v>5621</v>
      </c>
      <c r="VRW440" s="294" t="s">
        <v>5621</v>
      </c>
      <c r="VRX440" s="294" t="s">
        <v>5621</v>
      </c>
      <c r="VRY440" s="294" t="s">
        <v>5621</v>
      </c>
      <c r="VRZ440" s="294" t="s">
        <v>5621</v>
      </c>
      <c r="VSA440" s="294" t="s">
        <v>5621</v>
      </c>
      <c r="VSB440" s="294" t="s">
        <v>5621</v>
      </c>
      <c r="VSC440" s="294" t="s">
        <v>5621</v>
      </c>
      <c r="VSD440" s="294" t="s">
        <v>5621</v>
      </c>
      <c r="VSE440" s="294" t="s">
        <v>5621</v>
      </c>
      <c r="VSF440" s="294" t="s">
        <v>5621</v>
      </c>
      <c r="VSG440" s="294" t="s">
        <v>5621</v>
      </c>
      <c r="VSH440" s="294" t="s">
        <v>5621</v>
      </c>
      <c r="VSI440" s="294" t="s">
        <v>5621</v>
      </c>
      <c r="VSJ440" s="294" t="s">
        <v>5621</v>
      </c>
      <c r="VSK440" s="294" t="s">
        <v>5621</v>
      </c>
      <c r="VSL440" s="294" t="s">
        <v>5621</v>
      </c>
      <c r="VSM440" s="294" t="s">
        <v>5621</v>
      </c>
      <c r="VSN440" s="294" t="s">
        <v>5621</v>
      </c>
      <c r="VSO440" s="294" t="s">
        <v>5621</v>
      </c>
      <c r="VSP440" s="294" t="s">
        <v>5621</v>
      </c>
      <c r="VSQ440" s="294" t="s">
        <v>5621</v>
      </c>
      <c r="VSR440" s="294" t="s">
        <v>5621</v>
      </c>
      <c r="VSS440" s="294" t="s">
        <v>5621</v>
      </c>
      <c r="VST440" s="294" t="s">
        <v>5621</v>
      </c>
      <c r="VSU440" s="294" t="s">
        <v>5621</v>
      </c>
      <c r="VSV440" s="294" t="s">
        <v>5621</v>
      </c>
      <c r="VSW440" s="294" t="s">
        <v>5621</v>
      </c>
      <c r="VSX440" s="294" t="s">
        <v>5621</v>
      </c>
      <c r="VSY440" s="294" t="s">
        <v>5621</v>
      </c>
      <c r="VSZ440" s="294" t="s">
        <v>5621</v>
      </c>
      <c r="VTA440" s="294" t="s">
        <v>5621</v>
      </c>
      <c r="VTB440" s="294" t="s">
        <v>5621</v>
      </c>
      <c r="VTC440" s="294" t="s">
        <v>5621</v>
      </c>
      <c r="VTD440" s="294" t="s">
        <v>5621</v>
      </c>
      <c r="VTE440" s="294" t="s">
        <v>5621</v>
      </c>
      <c r="VTF440" s="294" t="s">
        <v>5621</v>
      </c>
      <c r="VTG440" s="294" t="s">
        <v>5621</v>
      </c>
      <c r="VTH440" s="294" t="s">
        <v>5621</v>
      </c>
      <c r="VTI440" s="294" t="s">
        <v>5621</v>
      </c>
      <c r="VTJ440" s="294" t="s">
        <v>5621</v>
      </c>
      <c r="VTK440" s="294" t="s">
        <v>5621</v>
      </c>
      <c r="VTL440" s="294" t="s">
        <v>5621</v>
      </c>
      <c r="VTM440" s="294" t="s">
        <v>5621</v>
      </c>
      <c r="VTN440" s="294" t="s">
        <v>5621</v>
      </c>
      <c r="VTO440" s="294" t="s">
        <v>5621</v>
      </c>
      <c r="VTP440" s="294" t="s">
        <v>5621</v>
      </c>
      <c r="VTQ440" s="294" t="s">
        <v>5621</v>
      </c>
      <c r="VTR440" s="294" t="s">
        <v>5621</v>
      </c>
      <c r="VTS440" s="294" t="s">
        <v>5621</v>
      </c>
      <c r="VTT440" s="294" t="s">
        <v>5621</v>
      </c>
      <c r="VTU440" s="294" t="s">
        <v>5621</v>
      </c>
      <c r="VTV440" s="294" t="s">
        <v>5621</v>
      </c>
      <c r="VTW440" s="294" t="s">
        <v>5621</v>
      </c>
      <c r="VTX440" s="294" t="s">
        <v>5621</v>
      </c>
      <c r="VTY440" s="294" t="s">
        <v>5621</v>
      </c>
      <c r="VTZ440" s="294" t="s">
        <v>5621</v>
      </c>
      <c r="VUA440" s="294" t="s">
        <v>5621</v>
      </c>
      <c r="VUB440" s="294" t="s">
        <v>5621</v>
      </c>
      <c r="VUC440" s="294" t="s">
        <v>5621</v>
      </c>
      <c r="VUD440" s="294" t="s">
        <v>5621</v>
      </c>
      <c r="VUE440" s="294" t="s">
        <v>5621</v>
      </c>
      <c r="VUF440" s="294" t="s">
        <v>5621</v>
      </c>
      <c r="VUG440" s="294" t="s">
        <v>5621</v>
      </c>
      <c r="VUH440" s="294" t="s">
        <v>5621</v>
      </c>
      <c r="VUI440" s="294" t="s">
        <v>5621</v>
      </c>
      <c r="VUJ440" s="294" t="s">
        <v>5621</v>
      </c>
      <c r="VUK440" s="294" t="s">
        <v>5621</v>
      </c>
      <c r="VUL440" s="294" t="s">
        <v>5621</v>
      </c>
      <c r="VUM440" s="294" t="s">
        <v>5621</v>
      </c>
      <c r="VUN440" s="294" t="s">
        <v>5621</v>
      </c>
      <c r="VUO440" s="294" t="s">
        <v>5621</v>
      </c>
      <c r="VUP440" s="294" t="s">
        <v>5621</v>
      </c>
      <c r="VUQ440" s="294" t="s">
        <v>5621</v>
      </c>
      <c r="VUR440" s="294" t="s">
        <v>5621</v>
      </c>
      <c r="VUS440" s="294" t="s">
        <v>5621</v>
      </c>
      <c r="VUT440" s="294" t="s">
        <v>5621</v>
      </c>
      <c r="VUU440" s="294" t="s">
        <v>5621</v>
      </c>
      <c r="VUV440" s="294" t="s">
        <v>5621</v>
      </c>
      <c r="VUW440" s="294" t="s">
        <v>5621</v>
      </c>
      <c r="VUX440" s="294" t="s">
        <v>5621</v>
      </c>
      <c r="VUY440" s="294" t="s">
        <v>5621</v>
      </c>
      <c r="VUZ440" s="294" t="s">
        <v>5621</v>
      </c>
      <c r="VVA440" s="294" t="s">
        <v>5621</v>
      </c>
      <c r="VVB440" s="294" t="s">
        <v>5621</v>
      </c>
      <c r="VVC440" s="294" t="s">
        <v>5621</v>
      </c>
      <c r="VVD440" s="294" t="s">
        <v>5621</v>
      </c>
      <c r="VVE440" s="294" t="s">
        <v>5621</v>
      </c>
      <c r="VVF440" s="294" t="s">
        <v>5621</v>
      </c>
      <c r="VVG440" s="294" t="s">
        <v>5621</v>
      </c>
      <c r="VVH440" s="294" t="s">
        <v>5621</v>
      </c>
      <c r="VVI440" s="294" t="s">
        <v>5621</v>
      </c>
      <c r="VVJ440" s="294" t="s">
        <v>5621</v>
      </c>
      <c r="VVK440" s="294" t="s">
        <v>5621</v>
      </c>
      <c r="VVL440" s="294" t="s">
        <v>5621</v>
      </c>
      <c r="VVM440" s="294" t="s">
        <v>5621</v>
      </c>
      <c r="VVN440" s="294" t="s">
        <v>5621</v>
      </c>
      <c r="VVO440" s="294" t="s">
        <v>5621</v>
      </c>
      <c r="VVP440" s="294" t="s">
        <v>5621</v>
      </c>
      <c r="VVQ440" s="294" t="s">
        <v>5621</v>
      </c>
      <c r="VVR440" s="294" t="s">
        <v>5621</v>
      </c>
      <c r="VVS440" s="294" t="s">
        <v>5621</v>
      </c>
      <c r="VVT440" s="294" t="s">
        <v>5621</v>
      </c>
      <c r="VVU440" s="294" t="s">
        <v>5621</v>
      </c>
      <c r="VVV440" s="294" t="s">
        <v>5621</v>
      </c>
      <c r="VVW440" s="294" t="s">
        <v>5621</v>
      </c>
      <c r="VVX440" s="294" t="s">
        <v>5621</v>
      </c>
      <c r="VVY440" s="294" t="s">
        <v>5621</v>
      </c>
      <c r="VVZ440" s="294" t="s">
        <v>5621</v>
      </c>
      <c r="VWA440" s="294" t="s">
        <v>5621</v>
      </c>
      <c r="VWB440" s="294" t="s">
        <v>5621</v>
      </c>
      <c r="VWC440" s="294" t="s">
        <v>5621</v>
      </c>
      <c r="VWD440" s="294" t="s">
        <v>5621</v>
      </c>
      <c r="VWE440" s="294" t="s">
        <v>5621</v>
      </c>
      <c r="VWF440" s="294" t="s">
        <v>5621</v>
      </c>
      <c r="VWG440" s="294" t="s">
        <v>5621</v>
      </c>
      <c r="VWH440" s="294" t="s">
        <v>5621</v>
      </c>
      <c r="VWI440" s="294" t="s">
        <v>5621</v>
      </c>
      <c r="VWJ440" s="294" t="s">
        <v>5621</v>
      </c>
      <c r="VWK440" s="294" t="s">
        <v>5621</v>
      </c>
      <c r="VWL440" s="294" t="s">
        <v>5621</v>
      </c>
      <c r="VWM440" s="294" t="s">
        <v>5621</v>
      </c>
      <c r="VWN440" s="294" t="s">
        <v>5621</v>
      </c>
      <c r="VWO440" s="294" t="s">
        <v>5621</v>
      </c>
      <c r="VWP440" s="294" t="s">
        <v>5621</v>
      </c>
      <c r="VWQ440" s="294" t="s">
        <v>5621</v>
      </c>
      <c r="VWR440" s="294" t="s">
        <v>5621</v>
      </c>
      <c r="VWS440" s="294" t="s">
        <v>5621</v>
      </c>
      <c r="VWT440" s="294" t="s">
        <v>5621</v>
      </c>
      <c r="VWU440" s="294" t="s">
        <v>5621</v>
      </c>
      <c r="VWV440" s="294" t="s">
        <v>5621</v>
      </c>
      <c r="VWW440" s="294" t="s">
        <v>5621</v>
      </c>
      <c r="VWX440" s="294" t="s">
        <v>5621</v>
      </c>
      <c r="VWY440" s="294" t="s">
        <v>5621</v>
      </c>
      <c r="VWZ440" s="294" t="s">
        <v>5621</v>
      </c>
      <c r="VXA440" s="294" t="s">
        <v>5621</v>
      </c>
      <c r="VXB440" s="294" t="s">
        <v>5621</v>
      </c>
      <c r="VXC440" s="294" t="s">
        <v>5621</v>
      </c>
      <c r="VXD440" s="294" t="s">
        <v>5621</v>
      </c>
      <c r="VXE440" s="294" t="s">
        <v>5621</v>
      </c>
      <c r="VXF440" s="294" t="s">
        <v>5621</v>
      </c>
      <c r="VXG440" s="294" t="s">
        <v>5621</v>
      </c>
      <c r="VXH440" s="294" t="s">
        <v>5621</v>
      </c>
      <c r="VXI440" s="294" t="s">
        <v>5621</v>
      </c>
      <c r="VXJ440" s="294" t="s">
        <v>5621</v>
      </c>
      <c r="VXK440" s="294" t="s">
        <v>5621</v>
      </c>
      <c r="VXL440" s="294" t="s">
        <v>5621</v>
      </c>
      <c r="VXM440" s="294" t="s">
        <v>5621</v>
      </c>
      <c r="VXN440" s="294" t="s">
        <v>5621</v>
      </c>
      <c r="VXO440" s="294" t="s">
        <v>5621</v>
      </c>
      <c r="VXP440" s="294" t="s">
        <v>5621</v>
      </c>
      <c r="VXQ440" s="294" t="s">
        <v>5621</v>
      </c>
      <c r="VXR440" s="294" t="s">
        <v>5621</v>
      </c>
      <c r="VXS440" s="294" t="s">
        <v>5621</v>
      </c>
      <c r="VXT440" s="294" t="s">
        <v>5621</v>
      </c>
      <c r="VXU440" s="294" t="s">
        <v>5621</v>
      </c>
      <c r="VXV440" s="294" t="s">
        <v>5621</v>
      </c>
      <c r="VXW440" s="294" t="s">
        <v>5621</v>
      </c>
      <c r="VXX440" s="294" t="s">
        <v>5621</v>
      </c>
      <c r="VXY440" s="294" t="s">
        <v>5621</v>
      </c>
      <c r="VXZ440" s="294" t="s">
        <v>5621</v>
      </c>
      <c r="VYA440" s="294" t="s">
        <v>5621</v>
      </c>
      <c r="VYB440" s="294" t="s">
        <v>5621</v>
      </c>
      <c r="VYC440" s="294" t="s">
        <v>5621</v>
      </c>
      <c r="VYD440" s="294" t="s">
        <v>5621</v>
      </c>
      <c r="VYE440" s="294" t="s">
        <v>5621</v>
      </c>
      <c r="VYF440" s="294" t="s">
        <v>5621</v>
      </c>
      <c r="VYG440" s="294" t="s">
        <v>5621</v>
      </c>
      <c r="VYH440" s="294" t="s">
        <v>5621</v>
      </c>
      <c r="VYI440" s="294" t="s">
        <v>5621</v>
      </c>
      <c r="VYJ440" s="294" t="s">
        <v>5621</v>
      </c>
      <c r="VYK440" s="294" t="s">
        <v>5621</v>
      </c>
      <c r="VYL440" s="294" t="s">
        <v>5621</v>
      </c>
      <c r="VYM440" s="294" t="s">
        <v>5621</v>
      </c>
      <c r="VYN440" s="294" t="s">
        <v>5621</v>
      </c>
      <c r="VYO440" s="294" t="s">
        <v>5621</v>
      </c>
      <c r="VYP440" s="294" t="s">
        <v>5621</v>
      </c>
      <c r="VYQ440" s="294" t="s">
        <v>5621</v>
      </c>
      <c r="VYR440" s="294" t="s">
        <v>5621</v>
      </c>
      <c r="VYS440" s="294" t="s">
        <v>5621</v>
      </c>
      <c r="VYT440" s="294" t="s">
        <v>5621</v>
      </c>
      <c r="VYU440" s="294" t="s">
        <v>5621</v>
      </c>
      <c r="VYV440" s="294" t="s">
        <v>5621</v>
      </c>
      <c r="VYW440" s="294" t="s">
        <v>5621</v>
      </c>
      <c r="VYX440" s="294" t="s">
        <v>5621</v>
      </c>
      <c r="VYY440" s="294" t="s">
        <v>5621</v>
      </c>
      <c r="VYZ440" s="294" t="s">
        <v>5621</v>
      </c>
      <c r="VZA440" s="294" t="s">
        <v>5621</v>
      </c>
      <c r="VZB440" s="294" t="s">
        <v>5621</v>
      </c>
      <c r="VZC440" s="294" t="s">
        <v>5621</v>
      </c>
      <c r="VZD440" s="294" t="s">
        <v>5621</v>
      </c>
      <c r="VZE440" s="294" t="s">
        <v>5621</v>
      </c>
      <c r="VZF440" s="294" t="s">
        <v>5621</v>
      </c>
      <c r="VZG440" s="294" t="s">
        <v>5621</v>
      </c>
      <c r="VZH440" s="294" t="s">
        <v>5621</v>
      </c>
      <c r="VZI440" s="294" t="s">
        <v>5621</v>
      </c>
      <c r="VZJ440" s="294" t="s">
        <v>5621</v>
      </c>
      <c r="VZK440" s="294" t="s">
        <v>5621</v>
      </c>
      <c r="VZL440" s="294" t="s">
        <v>5621</v>
      </c>
      <c r="VZM440" s="294" t="s">
        <v>5621</v>
      </c>
      <c r="VZN440" s="294" t="s">
        <v>5621</v>
      </c>
      <c r="VZO440" s="294" t="s">
        <v>5621</v>
      </c>
      <c r="VZP440" s="294" t="s">
        <v>5621</v>
      </c>
      <c r="VZQ440" s="294" t="s">
        <v>5621</v>
      </c>
      <c r="VZR440" s="294" t="s">
        <v>5621</v>
      </c>
      <c r="VZS440" s="294" t="s">
        <v>5621</v>
      </c>
      <c r="VZT440" s="294" t="s">
        <v>5621</v>
      </c>
      <c r="VZU440" s="294" t="s">
        <v>5621</v>
      </c>
      <c r="VZV440" s="294" t="s">
        <v>5621</v>
      </c>
      <c r="VZW440" s="294" t="s">
        <v>5621</v>
      </c>
      <c r="VZX440" s="294" t="s">
        <v>5621</v>
      </c>
      <c r="VZY440" s="294" t="s">
        <v>5621</v>
      </c>
      <c r="VZZ440" s="294" t="s">
        <v>5621</v>
      </c>
      <c r="WAA440" s="294" t="s">
        <v>5621</v>
      </c>
      <c r="WAB440" s="294" t="s">
        <v>5621</v>
      </c>
      <c r="WAC440" s="294" t="s">
        <v>5621</v>
      </c>
      <c r="WAD440" s="294" t="s">
        <v>5621</v>
      </c>
      <c r="WAE440" s="294" t="s">
        <v>5621</v>
      </c>
      <c r="WAF440" s="294" t="s">
        <v>5621</v>
      </c>
      <c r="WAG440" s="294" t="s">
        <v>5621</v>
      </c>
      <c r="WAH440" s="294" t="s">
        <v>5621</v>
      </c>
      <c r="WAI440" s="294" t="s">
        <v>5621</v>
      </c>
      <c r="WAJ440" s="294" t="s">
        <v>5621</v>
      </c>
      <c r="WAK440" s="294" t="s">
        <v>5621</v>
      </c>
      <c r="WAL440" s="294" t="s">
        <v>5621</v>
      </c>
      <c r="WAM440" s="294" t="s">
        <v>5621</v>
      </c>
      <c r="WAN440" s="294" t="s">
        <v>5621</v>
      </c>
      <c r="WAO440" s="294" t="s">
        <v>5621</v>
      </c>
      <c r="WAP440" s="294" t="s">
        <v>5621</v>
      </c>
      <c r="WAQ440" s="294" t="s">
        <v>5621</v>
      </c>
      <c r="WAR440" s="294" t="s">
        <v>5621</v>
      </c>
      <c r="WAS440" s="294" t="s">
        <v>5621</v>
      </c>
      <c r="WAT440" s="294" t="s">
        <v>5621</v>
      </c>
      <c r="WAU440" s="294" t="s">
        <v>5621</v>
      </c>
      <c r="WAV440" s="294" t="s">
        <v>5621</v>
      </c>
      <c r="WAW440" s="294" t="s">
        <v>5621</v>
      </c>
      <c r="WAX440" s="294" t="s">
        <v>5621</v>
      </c>
      <c r="WAY440" s="294" t="s">
        <v>5621</v>
      </c>
      <c r="WAZ440" s="294" t="s">
        <v>5621</v>
      </c>
      <c r="WBA440" s="294" t="s">
        <v>5621</v>
      </c>
      <c r="WBB440" s="294" t="s">
        <v>5621</v>
      </c>
      <c r="WBC440" s="294" t="s">
        <v>5621</v>
      </c>
      <c r="WBD440" s="294" t="s">
        <v>5621</v>
      </c>
      <c r="WBE440" s="294" t="s">
        <v>5621</v>
      </c>
      <c r="WBF440" s="294" t="s">
        <v>5621</v>
      </c>
      <c r="WBG440" s="294" t="s">
        <v>5621</v>
      </c>
      <c r="WBH440" s="294" t="s">
        <v>5621</v>
      </c>
      <c r="WBI440" s="294" t="s">
        <v>5621</v>
      </c>
      <c r="WBJ440" s="294" t="s">
        <v>5621</v>
      </c>
      <c r="WBK440" s="294" t="s">
        <v>5621</v>
      </c>
      <c r="WBL440" s="294" t="s">
        <v>5621</v>
      </c>
      <c r="WBM440" s="294" t="s">
        <v>5621</v>
      </c>
      <c r="WBN440" s="294" t="s">
        <v>5621</v>
      </c>
      <c r="WBO440" s="294" t="s">
        <v>5621</v>
      </c>
      <c r="WBP440" s="294" t="s">
        <v>5621</v>
      </c>
      <c r="WBQ440" s="294" t="s">
        <v>5621</v>
      </c>
      <c r="WBR440" s="294" t="s">
        <v>5621</v>
      </c>
      <c r="WBS440" s="294" t="s">
        <v>5621</v>
      </c>
      <c r="WBT440" s="294" t="s">
        <v>5621</v>
      </c>
      <c r="WBU440" s="294" t="s">
        <v>5621</v>
      </c>
      <c r="WBV440" s="294" t="s">
        <v>5621</v>
      </c>
      <c r="WBW440" s="294" t="s">
        <v>5621</v>
      </c>
      <c r="WBX440" s="294" t="s">
        <v>5621</v>
      </c>
      <c r="WBY440" s="294" t="s">
        <v>5621</v>
      </c>
      <c r="WBZ440" s="294" t="s">
        <v>5621</v>
      </c>
      <c r="WCA440" s="294" t="s">
        <v>5621</v>
      </c>
      <c r="WCB440" s="294" t="s">
        <v>5621</v>
      </c>
      <c r="WCC440" s="294" t="s">
        <v>5621</v>
      </c>
      <c r="WCD440" s="294" t="s">
        <v>5621</v>
      </c>
      <c r="WCE440" s="294" t="s">
        <v>5621</v>
      </c>
      <c r="WCF440" s="294" t="s">
        <v>5621</v>
      </c>
      <c r="WCG440" s="294" t="s">
        <v>5621</v>
      </c>
      <c r="WCH440" s="294" t="s">
        <v>5621</v>
      </c>
      <c r="WCI440" s="294" t="s">
        <v>5621</v>
      </c>
      <c r="WCJ440" s="294" t="s">
        <v>5621</v>
      </c>
      <c r="WCK440" s="294" t="s">
        <v>5621</v>
      </c>
      <c r="WCL440" s="294" t="s">
        <v>5621</v>
      </c>
      <c r="WCM440" s="294" t="s">
        <v>5621</v>
      </c>
      <c r="WCN440" s="294" t="s">
        <v>5621</v>
      </c>
      <c r="WCO440" s="294" t="s">
        <v>5621</v>
      </c>
      <c r="WCP440" s="294" t="s">
        <v>5621</v>
      </c>
      <c r="WCQ440" s="294" t="s">
        <v>5621</v>
      </c>
      <c r="WCR440" s="294" t="s">
        <v>5621</v>
      </c>
      <c r="WCS440" s="294" t="s">
        <v>5621</v>
      </c>
      <c r="WCT440" s="294" t="s">
        <v>5621</v>
      </c>
      <c r="WCU440" s="294" t="s">
        <v>5621</v>
      </c>
      <c r="WCV440" s="294" t="s">
        <v>5621</v>
      </c>
      <c r="WCW440" s="294" t="s">
        <v>5621</v>
      </c>
      <c r="WCX440" s="294" t="s">
        <v>5621</v>
      </c>
      <c r="WCY440" s="294" t="s">
        <v>5621</v>
      </c>
      <c r="WCZ440" s="294" t="s">
        <v>5621</v>
      </c>
      <c r="WDA440" s="294" t="s">
        <v>5621</v>
      </c>
      <c r="WDB440" s="294" t="s">
        <v>5621</v>
      </c>
      <c r="WDC440" s="294" t="s">
        <v>5621</v>
      </c>
      <c r="WDD440" s="294" t="s">
        <v>5621</v>
      </c>
      <c r="WDE440" s="294" t="s">
        <v>5621</v>
      </c>
      <c r="WDF440" s="294" t="s">
        <v>5621</v>
      </c>
      <c r="WDG440" s="294" t="s">
        <v>5621</v>
      </c>
      <c r="WDH440" s="294" t="s">
        <v>5621</v>
      </c>
      <c r="WDI440" s="294" t="s">
        <v>5621</v>
      </c>
      <c r="WDJ440" s="294" t="s">
        <v>5621</v>
      </c>
      <c r="WDK440" s="294" t="s">
        <v>5621</v>
      </c>
      <c r="WDL440" s="294" t="s">
        <v>5621</v>
      </c>
      <c r="WDM440" s="294" t="s">
        <v>5621</v>
      </c>
      <c r="WDN440" s="294" t="s">
        <v>5621</v>
      </c>
      <c r="WDO440" s="294" t="s">
        <v>5621</v>
      </c>
      <c r="WDP440" s="294" t="s">
        <v>5621</v>
      </c>
      <c r="WDQ440" s="294" t="s">
        <v>5621</v>
      </c>
      <c r="WDR440" s="294" t="s">
        <v>5621</v>
      </c>
      <c r="WDS440" s="294" t="s">
        <v>5621</v>
      </c>
      <c r="WDT440" s="294" t="s">
        <v>5621</v>
      </c>
      <c r="WDU440" s="294" t="s">
        <v>5621</v>
      </c>
      <c r="WDV440" s="294" t="s">
        <v>5621</v>
      </c>
      <c r="WDW440" s="294" t="s">
        <v>5621</v>
      </c>
      <c r="WDX440" s="294" t="s">
        <v>5621</v>
      </c>
      <c r="WDY440" s="294" t="s">
        <v>5621</v>
      </c>
      <c r="WDZ440" s="294" t="s">
        <v>5621</v>
      </c>
      <c r="WEA440" s="294" t="s">
        <v>5621</v>
      </c>
      <c r="WEB440" s="294" t="s">
        <v>5621</v>
      </c>
      <c r="WEC440" s="294" t="s">
        <v>5621</v>
      </c>
      <c r="WED440" s="294" t="s">
        <v>5621</v>
      </c>
      <c r="WEE440" s="294" t="s">
        <v>5621</v>
      </c>
      <c r="WEF440" s="294" t="s">
        <v>5621</v>
      </c>
      <c r="WEG440" s="294" t="s">
        <v>5621</v>
      </c>
      <c r="WEH440" s="294" t="s">
        <v>5621</v>
      </c>
      <c r="WEI440" s="294" t="s">
        <v>5621</v>
      </c>
      <c r="WEJ440" s="294" t="s">
        <v>5621</v>
      </c>
      <c r="WEK440" s="294" t="s">
        <v>5621</v>
      </c>
      <c r="WEL440" s="294" t="s">
        <v>5621</v>
      </c>
      <c r="WEM440" s="294" t="s">
        <v>5621</v>
      </c>
      <c r="WEN440" s="294" t="s">
        <v>5621</v>
      </c>
      <c r="WEO440" s="294" t="s">
        <v>5621</v>
      </c>
      <c r="WEP440" s="294" t="s">
        <v>5621</v>
      </c>
      <c r="WEQ440" s="294" t="s">
        <v>5621</v>
      </c>
      <c r="WER440" s="294" t="s">
        <v>5621</v>
      </c>
      <c r="WES440" s="294" t="s">
        <v>5621</v>
      </c>
      <c r="WET440" s="294" t="s">
        <v>5621</v>
      </c>
      <c r="WEU440" s="294" t="s">
        <v>5621</v>
      </c>
      <c r="WEV440" s="294" t="s">
        <v>5621</v>
      </c>
      <c r="WEW440" s="294" t="s">
        <v>5621</v>
      </c>
      <c r="WEX440" s="294" t="s">
        <v>5621</v>
      </c>
      <c r="WEY440" s="294" t="s">
        <v>5621</v>
      </c>
      <c r="WEZ440" s="294" t="s">
        <v>5621</v>
      </c>
      <c r="WFA440" s="294" t="s">
        <v>5621</v>
      </c>
      <c r="WFB440" s="294" t="s">
        <v>5621</v>
      </c>
      <c r="WFC440" s="294" t="s">
        <v>5621</v>
      </c>
      <c r="WFD440" s="294" t="s">
        <v>5621</v>
      </c>
      <c r="WFE440" s="294" t="s">
        <v>5621</v>
      </c>
      <c r="WFF440" s="294" t="s">
        <v>5621</v>
      </c>
      <c r="WFG440" s="294" t="s">
        <v>5621</v>
      </c>
      <c r="WFH440" s="294" t="s">
        <v>5621</v>
      </c>
      <c r="WFI440" s="294" t="s">
        <v>5621</v>
      </c>
      <c r="WFJ440" s="294" t="s">
        <v>5621</v>
      </c>
      <c r="WFK440" s="294" t="s">
        <v>5621</v>
      </c>
      <c r="WFL440" s="294" t="s">
        <v>5621</v>
      </c>
      <c r="WFM440" s="294" t="s">
        <v>5621</v>
      </c>
      <c r="WFN440" s="294" t="s">
        <v>5621</v>
      </c>
      <c r="WFO440" s="294" t="s">
        <v>5621</v>
      </c>
      <c r="WFP440" s="294" t="s">
        <v>5621</v>
      </c>
      <c r="WFQ440" s="294" t="s">
        <v>5621</v>
      </c>
      <c r="WFR440" s="294" t="s">
        <v>5621</v>
      </c>
      <c r="WFS440" s="294" t="s">
        <v>5621</v>
      </c>
      <c r="WFT440" s="294" t="s">
        <v>5621</v>
      </c>
      <c r="WFU440" s="294" t="s">
        <v>5621</v>
      </c>
      <c r="WFV440" s="294" t="s">
        <v>5621</v>
      </c>
      <c r="WFW440" s="294" t="s">
        <v>5621</v>
      </c>
      <c r="WFX440" s="294" t="s">
        <v>5621</v>
      </c>
      <c r="WFY440" s="294" t="s">
        <v>5621</v>
      </c>
      <c r="WFZ440" s="294" t="s">
        <v>5621</v>
      </c>
      <c r="WGA440" s="294" t="s">
        <v>5621</v>
      </c>
      <c r="WGB440" s="294" t="s">
        <v>5621</v>
      </c>
      <c r="WGC440" s="294" t="s">
        <v>5621</v>
      </c>
      <c r="WGD440" s="294" t="s">
        <v>5621</v>
      </c>
      <c r="WGE440" s="294" t="s">
        <v>5621</v>
      </c>
      <c r="WGF440" s="294" t="s">
        <v>5621</v>
      </c>
      <c r="WGG440" s="294" t="s">
        <v>5621</v>
      </c>
      <c r="WGH440" s="294" t="s">
        <v>5621</v>
      </c>
      <c r="WGI440" s="294" t="s">
        <v>5621</v>
      </c>
      <c r="WGJ440" s="294" t="s">
        <v>5621</v>
      </c>
      <c r="WGK440" s="294" t="s">
        <v>5621</v>
      </c>
      <c r="WGL440" s="294" t="s">
        <v>5621</v>
      </c>
      <c r="WGM440" s="294" t="s">
        <v>5621</v>
      </c>
      <c r="WGN440" s="294" t="s">
        <v>5621</v>
      </c>
      <c r="WGO440" s="294" t="s">
        <v>5621</v>
      </c>
      <c r="WGP440" s="294" t="s">
        <v>5621</v>
      </c>
      <c r="WGQ440" s="294" t="s">
        <v>5621</v>
      </c>
      <c r="WGR440" s="294" t="s">
        <v>5621</v>
      </c>
      <c r="WGS440" s="294" t="s">
        <v>5621</v>
      </c>
      <c r="WGT440" s="294" t="s">
        <v>5621</v>
      </c>
      <c r="WGU440" s="294" t="s">
        <v>5621</v>
      </c>
      <c r="WGV440" s="294" t="s">
        <v>5621</v>
      </c>
      <c r="WGW440" s="294" t="s">
        <v>5621</v>
      </c>
      <c r="WGX440" s="294" t="s">
        <v>5621</v>
      </c>
      <c r="WGY440" s="294" t="s">
        <v>5621</v>
      </c>
      <c r="WGZ440" s="294" t="s">
        <v>5621</v>
      </c>
      <c r="WHA440" s="294" t="s">
        <v>5621</v>
      </c>
      <c r="WHB440" s="294" t="s">
        <v>5621</v>
      </c>
      <c r="WHC440" s="294" t="s">
        <v>5621</v>
      </c>
      <c r="WHD440" s="294" t="s">
        <v>5621</v>
      </c>
      <c r="WHE440" s="294" t="s">
        <v>5621</v>
      </c>
      <c r="WHF440" s="294" t="s">
        <v>5621</v>
      </c>
      <c r="WHG440" s="294" t="s">
        <v>5621</v>
      </c>
      <c r="WHH440" s="294" t="s">
        <v>5621</v>
      </c>
      <c r="WHI440" s="294" t="s">
        <v>5621</v>
      </c>
      <c r="WHJ440" s="294" t="s">
        <v>5621</v>
      </c>
      <c r="WHK440" s="294" t="s">
        <v>5621</v>
      </c>
      <c r="WHL440" s="294" t="s">
        <v>5621</v>
      </c>
      <c r="WHM440" s="294" t="s">
        <v>5621</v>
      </c>
      <c r="WHN440" s="294" t="s">
        <v>5621</v>
      </c>
      <c r="WHO440" s="294" t="s">
        <v>5621</v>
      </c>
      <c r="WHP440" s="294" t="s">
        <v>5621</v>
      </c>
      <c r="WHQ440" s="294" t="s">
        <v>5621</v>
      </c>
      <c r="WHR440" s="294" t="s">
        <v>5621</v>
      </c>
      <c r="WHS440" s="294" t="s">
        <v>5621</v>
      </c>
      <c r="WHT440" s="294" t="s">
        <v>5621</v>
      </c>
      <c r="WHU440" s="294" t="s">
        <v>5621</v>
      </c>
      <c r="WHV440" s="294" t="s">
        <v>5621</v>
      </c>
      <c r="WHW440" s="294" t="s">
        <v>5621</v>
      </c>
      <c r="WHX440" s="294" t="s">
        <v>5621</v>
      </c>
      <c r="WHY440" s="294" t="s">
        <v>5621</v>
      </c>
      <c r="WHZ440" s="294" t="s">
        <v>5621</v>
      </c>
      <c r="WIA440" s="294" t="s">
        <v>5621</v>
      </c>
      <c r="WIB440" s="294" t="s">
        <v>5621</v>
      </c>
      <c r="WIC440" s="294" t="s">
        <v>5621</v>
      </c>
      <c r="WID440" s="294" t="s">
        <v>5621</v>
      </c>
      <c r="WIE440" s="294" t="s">
        <v>5621</v>
      </c>
      <c r="WIF440" s="294" t="s">
        <v>5621</v>
      </c>
      <c r="WIG440" s="294" t="s">
        <v>5621</v>
      </c>
      <c r="WIH440" s="294" t="s">
        <v>5621</v>
      </c>
      <c r="WII440" s="294" t="s">
        <v>5621</v>
      </c>
      <c r="WIJ440" s="294" t="s">
        <v>5621</v>
      </c>
      <c r="WIK440" s="294" t="s">
        <v>5621</v>
      </c>
      <c r="WIL440" s="294" t="s">
        <v>5621</v>
      </c>
      <c r="WIM440" s="294" t="s">
        <v>5621</v>
      </c>
      <c r="WIN440" s="294" t="s">
        <v>5621</v>
      </c>
      <c r="WIO440" s="294" t="s">
        <v>5621</v>
      </c>
      <c r="WIP440" s="294" t="s">
        <v>5621</v>
      </c>
      <c r="WIQ440" s="294" t="s">
        <v>5621</v>
      </c>
      <c r="WIR440" s="294" t="s">
        <v>5621</v>
      </c>
      <c r="WIS440" s="294" t="s">
        <v>5621</v>
      </c>
      <c r="WIT440" s="294" t="s">
        <v>5621</v>
      </c>
      <c r="WIU440" s="294" t="s">
        <v>5621</v>
      </c>
      <c r="WIV440" s="294" t="s">
        <v>5621</v>
      </c>
      <c r="WIW440" s="294" t="s">
        <v>5621</v>
      </c>
      <c r="WIX440" s="294" t="s">
        <v>5621</v>
      </c>
      <c r="WIY440" s="294" t="s">
        <v>5621</v>
      </c>
      <c r="WIZ440" s="294" t="s">
        <v>5621</v>
      </c>
      <c r="WJA440" s="294" t="s">
        <v>5621</v>
      </c>
      <c r="WJB440" s="294" t="s">
        <v>5621</v>
      </c>
      <c r="WJC440" s="294" t="s">
        <v>5621</v>
      </c>
      <c r="WJD440" s="294" t="s">
        <v>5621</v>
      </c>
      <c r="WJE440" s="294" t="s">
        <v>5621</v>
      </c>
      <c r="WJF440" s="294" t="s">
        <v>5621</v>
      </c>
      <c r="WJG440" s="294" t="s">
        <v>5621</v>
      </c>
      <c r="WJH440" s="294" t="s">
        <v>5621</v>
      </c>
      <c r="WJI440" s="294" t="s">
        <v>5621</v>
      </c>
      <c r="WJJ440" s="294" t="s">
        <v>5621</v>
      </c>
      <c r="WJK440" s="294" t="s">
        <v>5621</v>
      </c>
      <c r="WJL440" s="294" t="s">
        <v>5621</v>
      </c>
      <c r="WJM440" s="294" t="s">
        <v>5621</v>
      </c>
      <c r="WJN440" s="294" t="s">
        <v>5621</v>
      </c>
      <c r="WJO440" s="294" t="s">
        <v>5621</v>
      </c>
      <c r="WJP440" s="294" t="s">
        <v>5621</v>
      </c>
      <c r="WJQ440" s="294" t="s">
        <v>5621</v>
      </c>
      <c r="WJR440" s="294" t="s">
        <v>5621</v>
      </c>
      <c r="WJS440" s="294" t="s">
        <v>5621</v>
      </c>
      <c r="WJT440" s="294" t="s">
        <v>5621</v>
      </c>
      <c r="WJU440" s="294" t="s">
        <v>5621</v>
      </c>
      <c r="WJV440" s="294" t="s">
        <v>5621</v>
      </c>
      <c r="WJW440" s="294" t="s">
        <v>5621</v>
      </c>
      <c r="WJX440" s="294" t="s">
        <v>5621</v>
      </c>
      <c r="WJY440" s="294" t="s">
        <v>5621</v>
      </c>
      <c r="WJZ440" s="294" t="s">
        <v>5621</v>
      </c>
      <c r="WKA440" s="294" t="s">
        <v>5621</v>
      </c>
      <c r="WKB440" s="294" t="s">
        <v>5621</v>
      </c>
      <c r="WKC440" s="294" t="s">
        <v>5621</v>
      </c>
      <c r="WKD440" s="294" t="s">
        <v>5621</v>
      </c>
      <c r="WKE440" s="294" t="s">
        <v>5621</v>
      </c>
      <c r="WKF440" s="294" t="s">
        <v>5621</v>
      </c>
      <c r="WKG440" s="294" t="s">
        <v>5621</v>
      </c>
      <c r="WKH440" s="294" t="s">
        <v>5621</v>
      </c>
      <c r="WKI440" s="294" t="s">
        <v>5621</v>
      </c>
      <c r="WKJ440" s="294" t="s">
        <v>5621</v>
      </c>
      <c r="WKK440" s="294" t="s">
        <v>5621</v>
      </c>
      <c r="WKL440" s="294" t="s">
        <v>5621</v>
      </c>
      <c r="WKM440" s="294" t="s">
        <v>5621</v>
      </c>
      <c r="WKN440" s="294" t="s">
        <v>5621</v>
      </c>
      <c r="WKO440" s="294" t="s">
        <v>5621</v>
      </c>
      <c r="WKP440" s="294" t="s">
        <v>5621</v>
      </c>
      <c r="WKQ440" s="294" t="s">
        <v>5621</v>
      </c>
      <c r="WKR440" s="294" t="s">
        <v>5621</v>
      </c>
      <c r="WKS440" s="294" t="s">
        <v>5621</v>
      </c>
      <c r="WKT440" s="294" t="s">
        <v>5621</v>
      </c>
      <c r="WKU440" s="294" t="s">
        <v>5621</v>
      </c>
      <c r="WKV440" s="294" t="s">
        <v>5621</v>
      </c>
      <c r="WKW440" s="294" t="s">
        <v>5621</v>
      </c>
      <c r="WKX440" s="294" t="s">
        <v>5621</v>
      </c>
      <c r="WKY440" s="294" t="s">
        <v>5621</v>
      </c>
      <c r="WKZ440" s="294" t="s">
        <v>5621</v>
      </c>
      <c r="WLA440" s="294" t="s">
        <v>5621</v>
      </c>
      <c r="WLB440" s="294" t="s">
        <v>5621</v>
      </c>
      <c r="WLC440" s="294" t="s">
        <v>5621</v>
      </c>
      <c r="WLD440" s="294" t="s">
        <v>5621</v>
      </c>
      <c r="WLE440" s="294" t="s">
        <v>5621</v>
      </c>
      <c r="WLF440" s="294" t="s">
        <v>5621</v>
      </c>
      <c r="WLG440" s="294" t="s">
        <v>5621</v>
      </c>
      <c r="WLH440" s="294" t="s">
        <v>5621</v>
      </c>
      <c r="WLI440" s="294" t="s">
        <v>5621</v>
      </c>
      <c r="WLJ440" s="294" t="s">
        <v>5621</v>
      </c>
      <c r="WLK440" s="294" t="s">
        <v>5621</v>
      </c>
      <c r="WLL440" s="294" t="s">
        <v>5621</v>
      </c>
      <c r="WLM440" s="294" t="s">
        <v>5621</v>
      </c>
      <c r="WLN440" s="294" t="s">
        <v>5621</v>
      </c>
      <c r="WLO440" s="294" t="s">
        <v>5621</v>
      </c>
      <c r="WLP440" s="294" t="s">
        <v>5621</v>
      </c>
      <c r="WLQ440" s="294" t="s">
        <v>5621</v>
      </c>
      <c r="WLR440" s="294" t="s">
        <v>5621</v>
      </c>
      <c r="WLS440" s="294" t="s">
        <v>5621</v>
      </c>
      <c r="WLT440" s="294" t="s">
        <v>5621</v>
      </c>
      <c r="WLU440" s="294" t="s">
        <v>5621</v>
      </c>
      <c r="WLV440" s="294" t="s">
        <v>5621</v>
      </c>
      <c r="WLW440" s="294" t="s">
        <v>5621</v>
      </c>
      <c r="WLX440" s="294" t="s">
        <v>5621</v>
      </c>
      <c r="WLY440" s="294" t="s">
        <v>5621</v>
      </c>
      <c r="WLZ440" s="294" t="s">
        <v>5621</v>
      </c>
      <c r="WMA440" s="294" t="s">
        <v>5621</v>
      </c>
      <c r="WMB440" s="294" t="s">
        <v>5621</v>
      </c>
      <c r="WMC440" s="294" t="s">
        <v>5621</v>
      </c>
      <c r="WMD440" s="294" t="s">
        <v>5621</v>
      </c>
      <c r="WME440" s="294" t="s">
        <v>5621</v>
      </c>
      <c r="WMF440" s="294" t="s">
        <v>5621</v>
      </c>
      <c r="WMG440" s="294" t="s">
        <v>5621</v>
      </c>
      <c r="WMH440" s="294" t="s">
        <v>5621</v>
      </c>
      <c r="WMI440" s="294" t="s">
        <v>5621</v>
      </c>
      <c r="WMJ440" s="294" t="s">
        <v>5621</v>
      </c>
      <c r="WMK440" s="294" t="s">
        <v>5621</v>
      </c>
      <c r="WML440" s="294" t="s">
        <v>5621</v>
      </c>
      <c r="WMM440" s="294" t="s">
        <v>5621</v>
      </c>
      <c r="WMN440" s="294" t="s">
        <v>5621</v>
      </c>
      <c r="WMO440" s="294" t="s">
        <v>5621</v>
      </c>
      <c r="WMP440" s="294" t="s">
        <v>5621</v>
      </c>
      <c r="WMQ440" s="294" t="s">
        <v>5621</v>
      </c>
      <c r="WMR440" s="294" t="s">
        <v>5621</v>
      </c>
      <c r="WMS440" s="294" t="s">
        <v>5621</v>
      </c>
      <c r="WMT440" s="294" t="s">
        <v>5621</v>
      </c>
      <c r="WMU440" s="294" t="s">
        <v>5621</v>
      </c>
      <c r="WMV440" s="294" t="s">
        <v>5621</v>
      </c>
      <c r="WMW440" s="294" t="s">
        <v>5621</v>
      </c>
      <c r="WMX440" s="294" t="s">
        <v>5621</v>
      </c>
      <c r="WMY440" s="294" t="s">
        <v>5621</v>
      </c>
      <c r="WMZ440" s="294" t="s">
        <v>5621</v>
      </c>
      <c r="WNA440" s="294" t="s">
        <v>5621</v>
      </c>
      <c r="WNB440" s="294" t="s">
        <v>5621</v>
      </c>
      <c r="WNC440" s="294" t="s">
        <v>5621</v>
      </c>
      <c r="WND440" s="294" t="s">
        <v>5621</v>
      </c>
      <c r="WNE440" s="294" t="s">
        <v>5621</v>
      </c>
      <c r="WNF440" s="294" t="s">
        <v>5621</v>
      </c>
      <c r="WNG440" s="294" t="s">
        <v>5621</v>
      </c>
      <c r="WNH440" s="294" t="s">
        <v>5621</v>
      </c>
      <c r="WNI440" s="294" t="s">
        <v>5621</v>
      </c>
      <c r="WNJ440" s="294" t="s">
        <v>5621</v>
      </c>
      <c r="WNK440" s="294" t="s">
        <v>5621</v>
      </c>
      <c r="WNL440" s="294" t="s">
        <v>5621</v>
      </c>
      <c r="WNM440" s="294" t="s">
        <v>5621</v>
      </c>
      <c r="WNN440" s="294" t="s">
        <v>5621</v>
      </c>
      <c r="WNO440" s="294" t="s">
        <v>5621</v>
      </c>
      <c r="WNP440" s="294" t="s">
        <v>5621</v>
      </c>
      <c r="WNQ440" s="294" t="s">
        <v>5621</v>
      </c>
      <c r="WNR440" s="294" t="s">
        <v>5621</v>
      </c>
      <c r="WNS440" s="294" t="s">
        <v>5621</v>
      </c>
      <c r="WNT440" s="294" t="s">
        <v>5621</v>
      </c>
      <c r="WNU440" s="294" t="s">
        <v>5621</v>
      </c>
      <c r="WNV440" s="294" t="s">
        <v>5621</v>
      </c>
      <c r="WNW440" s="294" t="s">
        <v>5621</v>
      </c>
      <c r="WNX440" s="294" t="s">
        <v>5621</v>
      </c>
      <c r="WNY440" s="294" t="s">
        <v>5621</v>
      </c>
      <c r="WNZ440" s="294" t="s">
        <v>5621</v>
      </c>
      <c r="WOA440" s="294" t="s">
        <v>5621</v>
      </c>
      <c r="WOB440" s="294" t="s">
        <v>5621</v>
      </c>
      <c r="WOC440" s="294" t="s">
        <v>5621</v>
      </c>
      <c r="WOD440" s="294" t="s">
        <v>5621</v>
      </c>
      <c r="WOE440" s="294" t="s">
        <v>5621</v>
      </c>
      <c r="WOF440" s="294" t="s">
        <v>5621</v>
      </c>
      <c r="WOG440" s="294" t="s">
        <v>5621</v>
      </c>
      <c r="WOH440" s="294" t="s">
        <v>5621</v>
      </c>
      <c r="WOI440" s="294" t="s">
        <v>5621</v>
      </c>
      <c r="WOJ440" s="294" t="s">
        <v>5621</v>
      </c>
      <c r="WOK440" s="294" t="s">
        <v>5621</v>
      </c>
      <c r="WOL440" s="294" t="s">
        <v>5621</v>
      </c>
      <c r="WOM440" s="294" t="s">
        <v>5621</v>
      </c>
      <c r="WON440" s="294" t="s">
        <v>5621</v>
      </c>
      <c r="WOO440" s="294" t="s">
        <v>5621</v>
      </c>
      <c r="WOP440" s="294" t="s">
        <v>5621</v>
      </c>
      <c r="WOQ440" s="294" t="s">
        <v>5621</v>
      </c>
      <c r="WOR440" s="294" t="s">
        <v>5621</v>
      </c>
      <c r="WOS440" s="294" t="s">
        <v>5621</v>
      </c>
      <c r="WOT440" s="294" t="s">
        <v>5621</v>
      </c>
      <c r="WOU440" s="294" t="s">
        <v>5621</v>
      </c>
      <c r="WOV440" s="294" t="s">
        <v>5621</v>
      </c>
      <c r="WOW440" s="294" t="s">
        <v>5621</v>
      </c>
      <c r="WOX440" s="294" t="s">
        <v>5621</v>
      </c>
      <c r="WOY440" s="294" t="s">
        <v>5621</v>
      </c>
      <c r="WOZ440" s="294" t="s">
        <v>5621</v>
      </c>
      <c r="WPA440" s="294" t="s">
        <v>5621</v>
      </c>
      <c r="WPB440" s="294" t="s">
        <v>5621</v>
      </c>
      <c r="WPC440" s="294" t="s">
        <v>5621</v>
      </c>
      <c r="WPD440" s="294" t="s">
        <v>5621</v>
      </c>
      <c r="WPE440" s="294" t="s">
        <v>5621</v>
      </c>
      <c r="WPF440" s="294" t="s">
        <v>5621</v>
      </c>
      <c r="WPG440" s="294" t="s">
        <v>5621</v>
      </c>
      <c r="WPH440" s="294" t="s">
        <v>5621</v>
      </c>
      <c r="WPI440" s="294" t="s">
        <v>5621</v>
      </c>
      <c r="WPJ440" s="294" t="s">
        <v>5621</v>
      </c>
      <c r="WPK440" s="294" t="s">
        <v>5621</v>
      </c>
      <c r="WPL440" s="294" t="s">
        <v>5621</v>
      </c>
      <c r="WPM440" s="294" t="s">
        <v>5621</v>
      </c>
      <c r="WPN440" s="294" t="s">
        <v>5621</v>
      </c>
      <c r="WPO440" s="294" t="s">
        <v>5621</v>
      </c>
      <c r="WPP440" s="294" t="s">
        <v>5621</v>
      </c>
      <c r="WPQ440" s="294" t="s">
        <v>5621</v>
      </c>
      <c r="WPR440" s="294" t="s">
        <v>5621</v>
      </c>
      <c r="WPS440" s="294" t="s">
        <v>5621</v>
      </c>
      <c r="WPT440" s="294" t="s">
        <v>5621</v>
      </c>
      <c r="WPU440" s="294" t="s">
        <v>5621</v>
      </c>
      <c r="WPV440" s="294" t="s">
        <v>5621</v>
      </c>
      <c r="WPW440" s="294" t="s">
        <v>5621</v>
      </c>
      <c r="WPX440" s="294" t="s">
        <v>5621</v>
      </c>
      <c r="WPY440" s="294" t="s">
        <v>5621</v>
      </c>
      <c r="WPZ440" s="294" t="s">
        <v>5621</v>
      </c>
      <c r="WQA440" s="294" t="s">
        <v>5621</v>
      </c>
      <c r="WQB440" s="294" t="s">
        <v>5621</v>
      </c>
      <c r="WQC440" s="294" t="s">
        <v>5621</v>
      </c>
      <c r="WQD440" s="294" t="s">
        <v>5621</v>
      </c>
      <c r="WQE440" s="294" t="s">
        <v>5621</v>
      </c>
      <c r="WQF440" s="294" t="s">
        <v>5621</v>
      </c>
      <c r="WQG440" s="294" t="s">
        <v>5621</v>
      </c>
      <c r="WQH440" s="294" t="s">
        <v>5621</v>
      </c>
      <c r="WQI440" s="294" t="s">
        <v>5621</v>
      </c>
      <c r="WQJ440" s="294" t="s">
        <v>5621</v>
      </c>
      <c r="WQK440" s="294" t="s">
        <v>5621</v>
      </c>
      <c r="WQL440" s="294" t="s">
        <v>5621</v>
      </c>
      <c r="WQM440" s="294" t="s">
        <v>5621</v>
      </c>
      <c r="WQN440" s="294" t="s">
        <v>5621</v>
      </c>
      <c r="WQO440" s="294" t="s">
        <v>5621</v>
      </c>
      <c r="WQP440" s="294" t="s">
        <v>5621</v>
      </c>
      <c r="WQQ440" s="294" t="s">
        <v>5621</v>
      </c>
      <c r="WQR440" s="294" t="s">
        <v>5621</v>
      </c>
      <c r="WQS440" s="294" t="s">
        <v>5621</v>
      </c>
      <c r="WQT440" s="294" t="s">
        <v>5621</v>
      </c>
      <c r="WQU440" s="294" t="s">
        <v>5621</v>
      </c>
      <c r="WQV440" s="294" t="s">
        <v>5621</v>
      </c>
      <c r="WQW440" s="294" t="s">
        <v>5621</v>
      </c>
      <c r="WQX440" s="294" t="s">
        <v>5621</v>
      </c>
      <c r="WQY440" s="294" t="s">
        <v>5621</v>
      </c>
      <c r="WQZ440" s="294" t="s">
        <v>5621</v>
      </c>
      <c r="WRA440" s="294" t="s">
        <v>5621</v>
      </c>
      <c r="WRB440" s="294" t="s">
        <v>5621</v>
      </c>
      <c r="WRC440" s="294" t="s">
        <v>5621</v>
      </c>
      <c r="WRD440" s="294" t="s">
        <v>5621</v>
      </c>
      <c r="WRE440" s="294" t="s">
        <v>5621</v>
      </c>
      <c r="WRF440" s="294" t="s">
        <v>5621</v>
      </c>
      <c r="WRG440" s="294" t="s">
        <v>5621</v>
      </c>
      <c r="WRH440" s="294" t="s">
        <v>5621</v>
      </c>
      <c r="WRI440" s="294" t="s">
        <v>5621</v>
      </c>
      <c r="WRJ440" s="294" t="s">
        <v>5621</v>
      </c>
      <c r="WRK440" s="294" t="s">
        <v>5621</v>
      </c>
      <c r="WRL440" s="294" t="s">
        <v>5621</v>
      </c>
      <c r="WRM440" s="294" t="s">
        <v>5621</v>
      </c>
      <c r="WRN440" s="294" t="s">
        <v>5621</v>
      </c>
      <c r="WRO440" s="294" t="s">
        <v>5621</v>
      </c>
      <c r="WRP440" s="294" t="s">
        <v>5621</v>
      </c>
      <c r="WRQ440" s="294" t="s">
        <v>5621</v>
      </c>
      <c r="WRR440" s="294" t="s">
        <v>5621</v>
      </c>
      <c r="WRS440" s="294" t="s">
        <v>5621</v>
      </c>
      <c r="WRT440" s="294" t="s">
        <v>5621</v>
      </c>
      <c r="WRU440" s="294" t="s">
        <v>5621</v>
      </c>
      <c r="WRV440" s="294" t="s">
        <v>5621</v>
      </c>
      <c r="WRW440" s="294" t="s">
        <v>5621</v>
      </c>
      <c r="WRX440" s="294" t="s">
        <v>5621</v>
      </c>
      <c r="WRY440" s="294" t="s">
        <v>5621</v>
      </c>
      <c r="WRZ440" s="294" t="s">
        <v>5621</v>
      </c>
      <c r="WSA440" s="294" t="s">
        <v>5621</v>
      </c>
      <c r="WSB440" s="294" t="s">
        <v>5621</v>
      </c>
      <c r="WSC440" s="294" t="s">
        <v>5621</v>
      </c>
      <c r="WSD440" s="294" t="s">
        <v>5621</v>
      </c>
      <c r="WSE440" s="294" t="s">
        <v>5621</v>
      </c>
      <c r="WSF440" s="294" t="s">
        <v>5621</v>
      </c>
      <c r="WSG440" s="294" t="s">
        <v>5621</v>
      </c>
      <c r="WSH440" s="294" t="s">
        <v>5621</v>
      </c>
      <c r="WSI440" s="294" t="s">
        <v>5621</v>
      </c>
      <c r="WSJ440" s="294" t="s">
        <v>5621</v>
      </c>
      <c r="WSK440" s="294" t="s">
        <v>5621</v>
      </c>
      <c r="WSL440" s="294" t="s">
        <v>5621</v>
      </c>
      <c r="WSM440" s="294" t="s">
        <v>5621</v>
      </c>
      <c r="WSN440" s="294" t="s">
        <v>5621</v>
      </c>
      <c r="WSO440" s="294" t="s">
        <v>5621</v>
      </c>
      <c r="WSP440" s="294" t="s">
        <v>5621</v>
      </c>
      <c r="WSQ440" s="294" t="s">
        <v>5621</v>
      </c>
      <c r="WSR440" s="294" t="s">
        <v>5621</v>
      </c>
      <c r="WSS440" s="294" t="s">
        <v>5621</v>
      </c>
      <c r="WST440" s="294" t="s">
        <v>5621</v>
      </c>
      <c r="WSU440" s="294" t="s">
        <v>5621</v>
      </c>
      <c r="WSV440" s="294" t="s">
        <v>5621</v>
      </c>
      <c r="WSW440" s="294" t="s">
        <v>5621</v>
      </c>
      <c r="WSX440" s="294" t="s">
        <v>5621</v>
      </c>
      <c r="WSY440" s="294" t="s">
        <v>5621</v>
      </c>
      <c r="WSZ440" s="294" t="s">
        <v>5621</v>
      </c>
      <c r="WTA440" s="294" t="s">
        <v>5621</v>
      </c>
      <c r="WTB440" s="294" t="s">
        <v>5621</v>
      </c>
      <c r="WTC440" s="294" t="s">
        <v>5621</v>
      </c>
      <c r="WTD440" s="294" t="s">
        <v>5621</v>
      </c>
      <c r="WTE440" s="294" t="s">
        <v>5621</v>
      </c>
      <c r="WTF440" s="294" t="s">
        <v>5621</v>
      </c>
      <c r="WTG440" s="294" t="s">
        <v>5621</v>
      </c>
      <c r="WTH440" s="294" t="s">
        <v>5621</v>
      </c>
      <c r="WTI440" s="294" t="s">
        <v>5621</v>
      </c>
      <c r="WTJ440" s="294" t="s">
        <v>5621</v>
      </c>
      <c r="WTK440" s="294" t="s">
        <v>5621</v>
      </c>
      <c r="WTL440" s="294" t="s">
        <v>5621</v>
      </c>
      <c r="WTM440" s="294" t="s">
        <v>5621</v>
      </c>
      <c r="WTN440" s="294" t="s">
        <v>5621</v>
      </c>
      <c r="WTO440" s="294" t="s">
        <v>5621</v>
      </c>
      <c r="WTP440" s="294" t="s">
        <v>5621</v>
      </c>
      <c r="WTQ440" s="294" t="s">
        <v>5621</v>
      </c>
      <c r="WTR440" s="294" t="s">
        <v>5621</v>
      </c>
      <c r="WTS440" s="294" t="s">
        <v>5621</v>
      </c>
      <c r="WTT440" s="294" t="s">
        <v>5621</v>
      </c>
      <c r="WTU440" s="294" t="s">
        <v>5621</v>
      </c>
      <c r="WTV440" s="294" t="s">
        <v>5621</v>
      </c>
      <c r="WTW440" s="294" t="s">
        <v>5621</v>
      </c>
      <c r="WTX440" s="294" t="s">
        <v>5621</v>
      </c>
      <c r="WTY440" s="294" t="s">
        <v>5621</v>
      </c>
      <c r="WTZ440" s="294" t="s">
        <v>5621</v>
      </c>
      <c r="WUA440" s="294" t="s">
        <v>5621</v>
      </c>
      <c r="WUB440" s="294" t="s">
        <v>5621</v>
      </c>
      <c r="WUC440" s="294" t="s">
        <v>5621</v>
      </c>
      <c r="WUD440" s="294" t="s">
        <v>5621</v>
      </c>
      <c r="WUE440" s="294" t="s">
        <v>5621</v>
      </c>
      <c r="WUF440" s="294" t="s">
        <v>5621</v>
      </c>
      <c r="WUG440" s="294" t="s">
        <v>5621</v>
      </c>
      <c r="WUH440" s="294" t="s">
        <v>5621</v>
      </c>
      <c r="WUI440" s="294" t="s">
        <v>5621</v>
      </c>
      <c r="WUJ440" s="294" t="s">
        <v>5621</v>
      </c>
      <c r="WUK440" s="294" t="s">
        <v>5621</v>
      </c>
      <c r="WUL440" s="294" t="s">
        <v>5621</v>
      </c>
      <c r="WUM440" s="294" t="s">
        <v>5621</v>
      </c>
      <c r="WUN440" s="294" t="s">
        <v>5621</v>
      </c>
      <c r="WUO440" s="294" t="s">
        <v>5621</v>
      </c>
      <c r="WUP440" s="294" t="s">
        <v>5621</v>
      </c>
      <c r="WUQ440" s="294" t="s">
        <v>5621</v>
      </c>
      <c r="WUR440" s="294" t="s">
        <v>5621</v>
      </c>
      <c r="WUS440" s="294" t="s">
        <v>5621</v>
      </c>
      <c r="WUT440" s="294" t="s">
        <v>5621</v>
      </c>
      <c r="WUU440" s="294" t="s">
        <v>5621</v>
      </c>
      <c r="WUV440" s="294" t="s">
        <v>5621</v>
      </c>
      <c r="WUW440" s="294" t="s">
        <v>5621</v>
      </c>
      <c r="WUX440" s="294" t="s">
        <v>5621</v>
      </c>
      <c r="WUY440" s="294" t="s">
        <v>5621</v>
      </c>
      <c r="WUZ440" s="294" t="s">
        <v>5621</v>
      </c>
      <c r="WVA440" s="294" t="s">
        <v>5621</v>
      </c>
      <c r="WVB440" s="294" t="s">
        <v>5621</v>
      </c>
      <c r="WVC440" s="294" t="s">
        <v>5621</v>
      </c>
      <c r="WVD440" s="294" t="s">
        <v>5621</v>
      </c>
      <c r="WVE440" s="294" t="s">
        <v>5621</v>
      </c>
      <c r="WVF440" s="294" t="s">
        <v>5621</v>
      </c>
      <c r="WVG440" s="294" t="s">
        <v>5621</v>
      </c>
      <c r="WVH440" s="294" t="s">
        <v>5621</v>
      </c>
      <c r="WVI440" s="294" t="s">
        <v>5621</v>
      </c>
      <c r="WVJ440" s="294" t="s">
        <v>5621</v>
      </c>
      <c r="WVK440" s="294" t="s">
        <v>5621</v>
      </c>
      <c r="WVL440" s="294" t="s">
        <v>5621</v>
      </c>
      <c r="WVM440" s="294" t="s">
        <v>5621</v>
      </c>
      <c r="WVN440" s="294" t="s">
        <v>5621</v>
      </c>
      <c r="WVO440" s="294" t="s">
        <v>5621</v>
      </c>
      <c r="WVP440" s="294" t="s">
        <v>5621</v>
      </c>
      <c r="WVQ440" s="294" t="s">
        <v>5621</v>
      </c>
      <c r="WVR440" s="294" t="s">
        <v>5621</v>
      </c>
      <c r="WVS440" s="294" t="s">
        <v>5621</v>
      </c>
      <c r="WVT440" s="294" t="s">
        <v>5621</v>
      </c>
      <c r="WVU440" s="294" t="s">
        <v>5621</v>
      </c>
      <c r="WVV440" s="294" t="s">
        <v>5621</v>
      </c>
      <c r="WVW440" s="294" t="s">
        <v>5621</v>
      </c>
      <c r="WVX440" s="294" t="s">
        <v>5621</v>
      </c>
      <c r="WVY440" s="294" t="s">
        <v>5621</v>
      </c>
      <c r="WVZ440" s="294" t="s">
        <v>5621</v>
      </c>
      <c r="WWA440" s="294" t="s">
        <v>5621</v>
      </c>
      <c r="WWB440" s="294" t="s">
        <v>5621</v>
      </c>
      <c r="WWC440" s="294" t="s">
        <v>5621</v>
      </c>
      <c r="WWD440" s="294" t="s">
        <v>5621</v>
      </c>
      <c r="WWE440" s="294" t="s">
        <v>5621</v>
      </c>
      <c r="WWF440" s="294" t="s">
        <v>5621</v>
      </c>
      <c r="WWG440" s="294" t="s">
        <v>5621</v>
      </c>
      <c r="WWH440" s="294" t="s">
        <v>5621</v>
      </c>
      <c r="WWI440" s="294" t="s">
        <v>5621</v>
      </c>
      <c r="WWJ440" s="294" t="s">
        <v>5621</v>
      </c>
      <c r="WWK440" s="294" t="s">
        <v>5621</v>
      </c>
      <c r="WWL440" s="294" t="s">
        <v>5621</v>
      </c>
      <c r="WWM440" s="294" t="s">
        <v>5621</v>
      </c>
      <c r="WWN440" s="294" t="s">
        <v>5621</v>
      </c>
      <c r="WWO440" s="294" t="s">
        <v>5621</v>
      </c>
      <c r="WWP440" s="294" t="s">
        <v>5621</v>
      </c>
      <c r="WWQ440" s="294" t="s">
        <v>5621</v>
      </c>
      <c r="WWR440" s="294" t="s">
        <v>5621</v>
      </c>
      <c r="WWS440" s="294" t="s">
        <v>5621</v>
      </c>
      <c r="WWT440" s="294" t="s">
        <v>5621</v>
      </c>
      <c r="WWU440" s="294" t="s">
        <v>5621</v>
      </c>
      <c r="WWV440" s="294" t="s">
        <v>5621</v>
      </c>
      <c r="WWW440" s="294" t="s">
        <v>5621</v>
      </c>
      <c r="WWX440" s="294" t="s">
        <v>5621</v>
      </c>
      <c r="WWY440" s="294" t="s">
        <v>5621</v>
      </c>
      <c r="WWZ440" s="294" t="s">
        <v>5621</v>
      </c>
      <c r="WXA440" s="294" t="s">
        <v>5621</v>
      </c>
      <c r="WXB440" s="294" t="s">
        <v>5621</v>
      </c>
      <c r="WXC440" s="294" t="s">
        <v>5621</v>
      </c>
      <c r="WXD440" s="294" t="s">
        <v>5621</v>
      </c>
      <c r="WXE440" s="294" t="s">
        <v>5621</v>
      </c>
      <c r="WXF440" s="294" t="s">
        <v>5621</v>
      </c>
      <c r="WXG440" s="294" t="s">
        <v>5621</v>
      </c>
      <c r="WXH440" s="294" t="s">
        <v>5621</v>
      </c>
      <c r="WXI440" s="294" t="s">
        <v>5621</v>
      </c>
      <c r="WXJ440" s="294" t="s">
        <v>5621</v>
      </c>
      <c r="WXK440" s="294" t="s">
        <v>5621</v>
      </c>
      <c r="WXL440" s="294" t="s">
        <v>5621</v>
      </c>
      <c r="WXM440" s="294" t="s">
        <v>5621</v>
      </c>
      <c r="WXN440" s="294" t="s">
        <v>5621</v>
      </c>
      <c r="WXO440" s="294" t="s">
        <v>5621</v>
      </c>
      <c r="WXP440" s="294" t="s">
        <v>5621</v>
      </c>
      <c r="WXQ440" s="294" t="s">
        <v>5621</v>
      </c>
      <c r="WXR440" s="294" t="s">
        <v>5621</v>
      </c>
      <c r="WXS440" s="294" t="s">
        <v>5621</v>
      </c>
      <c r="WXT440" s="294" t="s">
        <v>5621</v>
      </c>
      <c r="WXU440" s="294" t="s">
        <v>5621</v>
      </c>
      <c r="WXV440" s="294" t="s">
        <v>5621</v>
      </c>
      <c r="WXW440" s="294" t="s">
        <v>5621</v>
      </c>
      <c r="WXX440" s="294" t="s">
        <v>5621</v>
      </c>
      <c r="WXY440" s="294" t="s">
        <v>5621</v>
      </c>
      <c r="WXZ440" s="294" t="s">
        <v>5621</v>
      </c>
      <c r="WYA440" s="294" t="s">
        <v>5621</v>
      </c>
      <c r="WYB440" s="294" t="s">
        <v>5621</v>
      </c>
      <c r="WYC440" s="294" t="s">
        <v>5621</v>
      </c>
      <c r="WYD440" s="294" t="s">
        <v>5621</v>
      </c>
      <c r="WYE440" s="294" t="s">
        <v>5621</v>
      </c>
      <c r="WYF440" s="294" t="s">
        <v>5621</v>
      </c>
      <c r="WYG440" s="294" t="s">
        <v>5621</v>
      </c>
      <c r="WYH440" s="294" t="s">
        <v>5621</v>
      </c>
      <c r="WYI440" s="294" t="s">
        <v>5621</v>
      </c>
      <c r="WYJ440" s="294" t="s">
        <v>5621</v>
      </c>
      <c r="WYK440" s="294" t="s">
        <v>5621</v>
      </c>
      <c r="WYL440" s="294" t="s">
        <v>5621</v>
      </c>
      <c r="WYM440" s="294" t="s">
        <v>5621</v>
      </c>
      <c r="WYN440" s="294" t="s">
        <v>5621</v>
      </c>
      <c r="WYO440" s="294" t="s">
        <v>5621</v>
      </c>
      <c r="WYP440" s="294" t="s">
        <v>5621</v>
      </c>
      <c r="WYQ440" s="294" t="s">
        <v>5621</v>
      </c>
      <c r="WYR440" s="294" t="s">
        <v>5621</v>
      </c>
      <c r="WYS440" s="294" t="s">
        <v>5621</v>
      </c>
      <c r="WYT440" s="294" t="s">
        <v>5621</v>
      </c>
      <c r="WYU440" s="294" t="s">
        <v>5621</v>
      </c>
      <c r="WYV440" s="294" t="s">
        <v>5621</v>
      </c>
      <c r="WYW440" s="294" t="s">
        <v>5621</v>
      </c>
      <c r="WYX440" s="294" t="s">
        <v>5621</v>
      </c>
      <c r="WYY440" s="294" t="s">
        <v>5621</v>
      </c>
      <c r="WYZ440" s="294" t="s">
        <v>5621</v>
      </c>
      <c r="WZA440" s="294" t="s">
        <v>5621</v>
      </c>
      <c r="WZB440" s="294" t="s">
        <v>5621</v>
      </c>
      <c r="WZC440" s="294" t="s">
        <v>5621</v>
      </c>
      <c r="WZD440" s="294" t="s">
        <v>5621</v>
      </c>
      <c r="WZE440" s="294" t="s">
        <v>5621</v>
      </c>
      <c r="WZF440" s="294" t="s">
        <v>5621</v>
      </c>
      <c r="WZG440" s="294" t="s">
        <v>5621</v>
      </c>
      <c r="WZH440" s="294" t="s">
        <v>5621</v>
      </c>
      <c r="WZI440" s="294" t="s">
        <v>5621</v>
      </c>
      <c r="WZJ440" s="294" t="s">
        <v>5621</v>
      </c>
      <c r="WZK440" s="294" t="s">
        <v>5621</v>
      </c>
      <c r="WZL440" s="294" t="s">
        <v>5621</v>
      </c>
      <c r="WZM440" s="294" t="s">
        <v>5621</v>
      </c>
      <c r="WZN440" s="294" t="s">
        <v>5621</v>
      </c>
      <c r="WZO440" s="294" t="s">
        <v>5621</v>
      </c>
      <c r="WZP440" s="294" t="s">
        <v>5621</v>
      </c>
      <c r="WZQ440" s="294" t="s">
        <v>5621</v>
      </c>
      <c r="WZR440" s="294" t="s">
        <v>5621</v>
      </c>
      <c r="WZS440" s="294" t="s">
        <v>5621</v>
      </c>
      <c r="WZT440" s="294" t="s">
        <v>5621</v>
      </c>
      <c r="WZU440" s="294" t="s">
        <v>5621</v>
      </c>
      <c r="WZV440" s="294" t="s">
        <v>5621</v>
      </c>
      <c r="WZW440" s="294" t="s">
        <v>5621</v>
      </c>
      <c r="WZX440" s="294" t="s">
        <v>5621</v>
      </c>
      <c r="WZY440" s="294" t="s">
        <v>5621</v>
      </c>
      <c r="WZZ440" s="294" t="s">
        <v>5621</v>
      </c>
      <c r="XAA440" s="294" t="s">
        <v>5621</v>
      </c>
      <c r="XAB440" s="294" t="s">
        <v>5621</v>
      </c>
      <c r="XAC440" s="294" t="s">
        <v>5621</v>
      </c>
      <c r="XAD440" s="294" t="s">
        <v>5621</v>
      </c>
      <c r="XAE440" s="294" t="s">
        <v>5621</v>
      </c>
      <c r="XAF440" s="294" t="s">
        <v>5621</v>
      </c>
      <c r="XAG440" s="294" t="s">
        <v>5621</v>
      </c>
      <c r="XAH440" s="294" t="s">
        <v>5621</v>
      </c>
      <c r="XAI440" s="294" t="s">
        <v>5621</v>
      </c>
      <c r="XAJ440" s="294" t="s">
        <v>5621</v>
      </c>
      <c r="XAK440" s="294" t="s">
        <v>5621</v>
      </c>
      <c r="XAL440" s="294" t="s">
        <v>5621</v>
      </c>
      <c r="XAM440" s="294" t="s">
        <v>5621</v>
      </c>
      <c r="XAN440" s="294" t="s">
        <v>5621</v>
      </c>
      <c r="XAO440" s="294" t="s">
        <v>5621</v>
      </c>
      <c r="XAP440" s="294" t="s">
        <v>5621</v>
      </c>
      <c r="XAQ440" s="294" t="s">
        <v>5621</v>
      </c>
      <c r="XAR440" s="294" t="s">
        <v>5621</v>
      </c>
      <c r="XAS440" s="294" t="s">
        <v>5621</v>
      </c>
      <c r="XAT440" s="294" t="s">
        <v>5621</v>
      </c>
      <c r="XAU440" s="294" t="s">
        <v>5621</v>
      </c>
      <c r="XAV440" s="294" t="s">
        <v>5621</v>
      </c>
      <c r="XAW440" s="294" t="s">
        <v>5621</v>
      </c>
      <c r="XAX440" s="294" t="s">
        <v>5621</v>
      </c>
      <c r="XAY440" s="294" t="s">
        <v>5621</v>
      </c>
      <c r="XAZ440" s="294" t="s">
        <v>5621</v>
      </c>
      <c r="XBA440" s="294" t="s">
        <v>5621</v>
      </c>
      <c r="XBB440" s="294" t="s">
        <v>5621</v>
      </c>
      <c r="XBC440" s="294" t="s">
        <v>5621</v>
      </c>
      <c r="XBD440" s="294" t="s">
        <v>5621</v>
      </c>
      <c r="XBE440" s="294" t="s">
        <v>5621</v>
      </c>
      <c r="XBF440" s="294" t="s">
        <v>5621</v>
      </c>
      <c r="XBG440" s="294" t="s">
        <v>5621</v>
      </c>
      <c r="XBH440" s="294" t="s">
        <v>5621</v>
      </c>
      <c r="XBI440" s="294" t="s">
        <v>5621</v>
      </c>
      <c r="XBJ440" s="294" t="s">
        <v>5621</v>
      </c>
      <c r="XBK440" s="294" t="s">
        <v>5621</v>
      </c>
      <c r="XBL440" s="294" t="s">
        <v>5621</v>
      </c>
      <c r="XBM440" s="294" t="s">
        <v>5621</v>
      </c>
      <c r="XBN440" s="294" t="s">
        <v>5621</v>
      </c>
      <c r="XBO440" s="294" t="s">
        <v>5621</v>
      </c>
      <c r="XBP440" s="294" t="s">
        <v>5621</v>
      </c>
      <c r="XBQ440" s="294" t="s">
        <v>5621</v>
      </c>
      <c r="XBR440" s="294" t="s">
        <v>5621</v>
      </c>
      <c r="XBS440" s="294" t="s">
        <v>5621</v>
      </c>
      <c r="XBT440" s="294" t="s">
        <v>5621</v>
      </c>
      <c r="XBU440" s="294" t="s">
        <v>5621</v>
      </c>
      <c r="XBV440" s="294" t="s">
        <v>5621</v>
      </c>
      <c r="XBW440" s="294" t="s">
        <v>5621</v>
      </c>
      <c r="XBX440" s="294" t="s">
        <v>5621</v>
      </c>
      <c r="XBY440" s="294" t="s">
        <v>5621</v>
      </c>
      <c r="XBZ440" s="294" t="s">
        <v>5621</v>
      </c>
      <c r="XCA440" s="294" t="s">
        <v>5621</v>
      </c>
      <c r="XCB440" s="294" t="s">
        <v>5621</v>
      </c>
      <c r="XCC440" s="294" t="s">
        <v>5621</v>
      </c>
      <c r="XCD440" s="294" t="s">
        <v>5621</v>
      </c>
      <c r="XCE440" s="294" t="s">
        <v>5621</v>
      </c>
      <c r="XCF440" s="294" t="s">
        <v>5621</v>
      </c>
      <c r="XCG440" s="294" t="s">
        <v>5621</v>
      </c>
      <c r="XCH440" s="294" t="s">
        <v>5621</v>
      </c>
      <c r="XCI440" s="294" t="s">
        <v>5621</v>
      </c>
      <c r="XCJ440" s="294" t="s">
        <v>5621</v>
      </c>
      <c r="XCK440" s="294" t="s">
        <v>5621</v>
      </c>
      <c r="XCL440" s="294" t="s">
        <v>5621</v>
      </c>
      <c r="XCM440" s="294" t="s">
        <v>5621</v>
      </c>
      <c r="XCN440" s="294" t="s">
        <v>5621</v>
      </c>
      <c r="XCO440" s="294" t="s">
        <v>5621</v>
      </c>
      <c r="XCP440" s="294" t="s">
        <v>5621</v>
      </c>
      <c r="XCQ440" s="294" t="s">
        <v>5621</v>
      </c>
      <c r="XCR440" s="294" t="s">
        <v>5621</v>
      </c>
      <c r="XCS440" s="294" t="s">
        <v>5621</v>
      </c>
      <c r="XCT440" s="294" t="s">
        <v>5621</v>
      </c>
      <c r="XCU440" s="294" t="s">
        <v>5621</v>
      </c>
      <c r="XCV440" s="294" t="s">
        <v>5621</v>
      </c>
      <c r="XCW440" s="294" t="s">
        <v>5621</v>
      </c>
      <c r="XCX440" s="294" t="s">
        <v>5621</v>
      </c>
      <c r="XCY440" s="294" t="s">
        <v>5621</v>
      </c>
      <c r="XCZ440" s="294" t="s">
        <v>5621</v>
      </c>
      <c r="XDA440" s="294" t="s">
        <v>5621</v>
      </c>
      <c r="XDB440" s="294" t="s">
        <v>5621</v>
      </c>
      <c r="XDC440" s="294" t="s">
        <v>5621</v>
      </c>
      <c r="XDD440" s="294" t="s">
        <v>5621</v>
      </c>
      <c r="XDE440" s="294" t="s">
        <v>5621</v>
      </c>
      <c r="XDF440" s="294" t="s">
        <v>5621</v>
      </c>
      <c r="XDG440" s="294" t="s">
        <v>5621</v>
      </c>
      <c r="XDH440" s="294" t="s">
        <v>5621</v>
      </c>
      <c r="XDI440" s="294" t="s">
        <v>5621</v>
      </c>
      <c r="XDJ440" s="294" t="s">
        <v>5621</v>
      </c>
      <c r="XDK440" s="294" t="s">
        <v>5621</v>
      </c>
      <c r="XDL440" s="294" t="s">
        <v>5621</v>
      </c>
      <c r="XDM440" s="294" t="s">
        <v>5621</v>
      </c>
      <c r="XDN440" s="294" t="s">
        <v>5621</v>
      </c>
      <c r="XDO440" s="294" t="s">
        <v>5621</v>
      </c>
      <c r="XDP440" s="294" t="s">
        <v>5621</v>
      </c>
      <c r="XDQ440" s="294" t="s">
        <v>5621</v>
      </c>
      <c r="XDR440" s="294" t="s">
        <v>5621</v>
      </c>
      <c r="XDS440" s="294" t="s">
        <v>5621</v>
      </c>
      <c r="XDT440" s="294" t="s">
        <v>5621</v>
      </c>
      <c r="XDU440" s="294" t="s">
        <v>5621</v>
      </c>
      <c r="XDV440" s="294" t="s">
        <v>5621</v>
      </c>
      <c r="XDW440" s="294" t="s">
        <v>5621</v>
      </c>
      <c r="XDX440" s="294" t="s">
        <v>5621</v>
      </c>
      <c r="XDY440" s="294" t="s">
        <v>5621</v>
      </c>
      <c r="XDZ440" s="294" t="s">
        <v>5621</v>
      </c>
      <c r="XEA440" s="294" t="s">
        <v>5621</v>
      </c>
      <c r="XEB440" s="294" t="s">
        <v>5621</v>
      </c>
      <c r="XEC440" s="294" t="s">
        <v>5621</v>
      </c>
      <c r="XED440" s="294" t="s">
        <v>5621</v>
      </c>
      <c r="XEE440" s="294" t="s">
        <v>5621</v>
      </c>
      <c r="XEF440" s="294" t="s">
        <v>5621</v>
      </c>
      <c r="XEG440" s="294" t="s">
        <v>5621</v>
      </c>
      <c r="XEH440" s="294" t="s">
        <v>5621</v>
      </c>
      <c r="XEI440" s="294" t="s">
        <v>5621</v>
      </c>
      <c r="XEJ440" s="294" t="s">
        <v>5621</v>
      </c>
      <c r="XEK440" s="294" t="s">
        <v>5621</v>
      </c>
      <c r="XEL440" s="294" t="s">
        <v>5621</v>
      </c>
      <c r="XEM440" s="294" t="s">
        <v>5621</v>
      </c>
      <c r="XEN440" s="294" t="s">
        <v>5621</v>
      </c>
      <c r="XEO440" s="294" t="s">
        <v>5621</v>
      </c>
      <c r="XEP440" s="294" t="s">
        <v>5621</v>
      </c>
      <c r="XEQ440" s="294" t="s">
        <v>5621</v>
      </c>
      <c r="XER440" s="294" t="s">
        <v>5621</v>
      </c>
      <c r="XES440" s="294" t="s">
        <v>5621</v>
      </c>
      <c r="XET440" s="294" t="s">
        <v>5621</v>
      </c>
      <c r="XEU440" s="294" t="s">
        <v>5621</v>
      </c>
      <c r="XEV440" s="294" t="s">
        <v>5621</v>
      </c>
      <c r="XEW440" s="294" t="s">
        <v>5621</v>
      </c>
      <c r="XEX440" s="294" t="s">
        <v>5621</v>
      </c>
      <c r="XEY440" s="294" t="s">
        <v>5621</v>
      </c>
      <c r="XEZ440" s="294" t="s">
        <v>5621</v>
      </c>
      <c r="XFA440" s="294" t="s">
        <v>5621</v>
      </c>
      <c r="XFB440" s="294" t="s">
        <v>5621</v>
      </c>
      <c r="XFC440" s="294" t="s">
        <v>5621</v>
      </c>
      <c r="XFD440" s="294" t="s">
        <v>5621</v>
      </c>
    </row>
    <row r="441" spans="1:16384" s="77" customFormat="1" ht="60" x14ac:dyDescent="0.25">
      <c r="A441" s="915"/>
      <c r="B441" s="683"/>
      <c r="C441" s="122" t="s">
        <v>4594</v>
      </c>
      <c r="D441" s="120" t="s">
        <v>4595</v>
      </c>
      <c r="E441" s="273" t="s">
        <v>120</v>
      </c>
      <c r="F441" s="273" t="s">
        <v>121</v>
      </c>
      <c r="G441" s="3">
        <v>300000</v>
      </c>
      <c r="H441" s="3">
        <f t="shared" si="7"/>
        <v>300000</v>
      </c>
      <c r="I441" s="3">
        <v>1</v>
      </c>
    </row>
    <row r="442" spans="1:16384" s="547" customFormat="1" x14ac:dyDescent="0.25">
      <c r="A442" s="915"/>
      <c r="B442" s="683"/>
      <c r="C442" s="120" t="s">
        <v>6722</v>
      </c>
      <c r="D442" s="120" t="s">
        <v>518</v>
      </c>
      <c r="E442" s="545" t="s">
        <v>120</v>
      </c>
      <c r="F442" s="545" t="s">
        <v>121</v>
      </c>
      <c r="G442" s="552">
        <v>1000000</v>
      </c>
      <c r="H442" s="552">
        <v>1000000</v>
      </c>
      <c r="I442" s="372">
        <v>1</v>
      </c>
    </row>
    <row r="443" spans="1:16384" s="388" customFormat="1" x14ac:dyDescent="0.25">
      <c r="A443" s="915"/>
      <c r="B443" s="683"/>
      <c r="C443" s="119" t="s">
        <v>5904</v>
      </c>
      <c r="D443" s="120" t="s">
        <v>5905</v>
      </c>
      <c r="E443" s="384" t="s">
        <v>120</v>
      </c>
      <c r="F443" s="384" t="s">
        <v>121</v>
      </c>
      <c r="G443" s="365">
        <v>7000</v>
      </c>
      <c r="H443" s="365">
        <v>7000</v>
      </c>
      <c r="I443" s="389">
        <v>1</v>
      </c>
    </row>
    <row r="444" spans="1:16384" s="77" customFormat="1" ht="45" x14ac:dyDescent="0.25">
      <c r="A444" s="915"/>
      <c r="B444" s="685"/>
      <c r="C444" s="122" t="s">
        <v>4596</v>
      </c>
      <c r="D444" s="120" t="s">
        <v>4597</v>
      </c>
      <c r="E444" s="273" t="s">
        <v>120</v>
      </c>
      <c r="F444" s="273" t="s">
        <v>121</v>
      </c>
      <c r="G444" s="3">
        <v>800000</v>
      </c>
      <c r="H444" s="3">
        <f t="shared" ref="H444:H488" si="8">G444*I444</f>
        <v>800000</v>
      </c>
      <c r="I444" s="3">
        <v>1</v>
      </c>
    </row>
    <row r="445" spans="1:16384" s="77" customFormat="1" ht="45" x14ac:dyDescent="0.25">
      <c r="A445" s="915"/>
      <c r="B445" s="684">
        <v>4239</v>
      </c>
      <c r="C445" s="122" t="s">
        <v>4598</v>
      </c>
      <c r="D445" s="120" t="s">
        <v>4599</v>
      </c>
      <c r="E445" s="273" t="s">
        <v>120</v>
      </c>
      <c r="F445" s="273" t="s">
        <v>121</v>
      </c>
      <c r="G445" s="3">
        <v>6447600</v>
      </c>
      <c r="H445" s="3">
        <f t="shared" si="8"/>
        <v>6447600</v>
      </c>
      <c r="I445" s="3">
        <v>1</v>
      </c>
    </row>
    <row r="446" spans="1:16384" s="77" customFormat="1" ht="45" x14ac:dyDescent="0.25">
      <c r="A446" s="915"/>
      <c r="B446" s="683"/>
      <c r="C446" s="122" t="s">
        <v>4600</v>
      </c>
      <c r="D446" s="120" t="s">
        <v>4601</v>
      </c>
      <c r="E446" s="273" t="s">
        <v>120</v>
      </c>
      <c r="F446" s="273" t="s">
        <v>121</v>
      </c>
      <c r="G446" s="3">
        <v>30186200</v>
      </c>
      <c r="H446" s="3">
        <f t="shared" si="8"/>
        <v>30186200</v>
      </c>
      <c r="I446" s="3">
        <v>1</v>
      </c>
    </row>
    <row r="447" spans="1:16384" s="535" customFormat="1" ht="30" x14ac:dyDescent="0.25">
      <c r="A447" s="915"/>
      <c r="B447" s="683"/>
      <c r="C447" s="120" t="s">
        <v>6746</v>
      </c>
      <c r="D447" s="120" t="s">
        <v>6747</v>
      </c>
      <c r="E447" s="120" t="s">
        <v>126</v>
      </c>
      <c r="F447" s="120" t="s">
        <v>121</v>
      </c>
      <c r="G447" s="120">
        <v>0</v>
      </c>
      <c r="H447" s="120">
        <f t="shared" ref="H447" si="9">G447*I447</f>
        <v>0</v>
      </c>
      <c r="I447" s="120">
        <v>1</v>
      </c>
    </row>
    <row r="448" spans="1:16384" s="77" customFormat="1" ht="30" x14ac:dyDescent="0.25">
      <c r="A448" s="915"/>
      <c r="B448" s="683"/>
      <c r="C448" s="126">
        <v>79811100</v>
      </c>
      <c r="D448" s="125" t="s">
        <v>4602</v>
      </c>
      <c r="E448" s="79" t="s">
        <v>14</v>
      </c>
      <c r="F448" s="79" t="s">
        <v>121</v>
      </c>
      <c r="G448" s="16">
        <v>0</v>
      </c>
      <c r="H448" s="16">
        <f t="shared" si="8"/>
        <v>0</v>
      </c>
      <c r="I448" s="16">
        <v>1</v>
      </c>
    </row>
    <row r="449" spans="1:9" s="77" customFormat="1" ht="45" x14ac:dyDescent="0.25">
      <c r="A449" s="915"/>
      <c r="B449" s="683"/>
      <c r="C449" s="126">
        <v>79811100</v>
      </c>
      <c r="D449" s="125" t="s">
        <v>4603</v>
      </c>
      <c r="E449" s="79" t="s">
        <v>14</v>
      </c>
      <c r="F449" s="79" t="s">
        <v>121</v>
      </c>
      <c r="G449" s="16">
        <v>0</v>
      </c>
      <c r="H449" s="16">
        <f t="shared" si="8"/>
        <v>0</v>
      </c>
      <c r="I449" s="16">
        <v>1</v>
      </c>
    </row>
    <row r="450" spans="1:9" s="77" customFormat="1" ht="45" x14ac:dyDescent="0.25">
      <c r="A450" s="915"/>
      <c r="B450" s="683"/>
      <c r="C450" s="126">
        <v>79811100</v>
      </c>
      <c r="D450" s="125" t="s">
        <v>4604</v>
      </c>
      <c r="E450" s="79" t="s">
        <v>14</v>
      </c>
      <c r="F450" s="79" t="s">
        <v>121</v>
      </c>
      <c r="G450" s="16">
        <v>0</v>
      </c>
      <c r="H450" s="16">
        <f t="shared" si="8"/>
        <v>0</v>
      </c>
      <c r="I450" s="16">
        <v>1</v>
      </c>
    </row>
    <row r="451" spans="1:9" s="77" customFormat="1" ht="45" x14ac:dyDescent="0.25">
      <c r="A451" s="915"/>
      <c r="B451" s="683"/>
      <c r="C451" s="126">
        <v>79811100</v>
      </c>
      <c r="D451" s="125" t="s">
        <v>4605</v>
      </c>
      <c r="E451" s="79" t="s">
        <v>14</v>
      </c>
      <c r="F451" s="79" t="s">
        <v>121</v>
      </c>
      <c r="G451" s="16">
        <v>0</v>
      </c>
      <c r="H451" s="16">
        <f t="shared" si="8"/>
        <v>0</v>
      </c>
      <c r="I451" s="16">
        <v>1</v>
      </c>
    </row>
    <row r="452" spans="1:9" s="77" customFormat="1" ht="30" x14ac:dyDescent="0.25">
      <c r="A452" s="915"/>
      <c r="B452" s="683"/>
      <c r="C452" s="126">
        <v>79811100</v>
      </c>
      <c r="D452" s="125" t="s">
        <v>4562</v>
      </c>
      <c r="E452" s="79" t="s">
        <v>14</v>
      </c>
      <c r="F452" s="79" t="s">
        <v>121</v>
      </c>
      <c r="G452" s="16">
        <v>0</v>
      </c>
      <c r="H452" s="16">
        <f t="shared" si="8"/>
        <v>0</v>
      </c>
      <c r="I452" s="16">
        <v>1</v>
      </c>
    </row>
    <row r="453" spans="1:9" s="77" customFormat="1" ht="45" x14ac:dyDescent="0.25">
      <c r="A453" s="915"/>
      <c r="B453" s="683"/>
      <c r="C453" s="126">
        <v>79811100</v>
      </c>
      <c r="D453" s="125" t="s">
        <v>4564</v>
      </c>
      <c r="E453" s="79" t="s">
        <v>14</v>
      </c>
      <c r="F453" s="79" t="s">
        <v>121</v>
      </c>
      <c r="G453" s="16">
        <v>0</v>
      </c>
      <c r="H453" s="16">
        <f t="shared" si="8"/>
        <v>0</v>
      </c>
      <c r="I453" s="16">
        <v>1</v>
      </c>
    </row>
    <row r="454" spans="1:9" s="77" customFormat="1" ht="45" x14ac:dyDescent="0.25">
      <c r="A454" s="915"/>
      <c r="B454" s="683"/>
      <c r="C454" s="126">
        <v>79811100</v>
      </c>
      <c r="D454" s="125" t="s">
        <v>4565</v>
      </c>
      <c r="E454" s="79" t="s">
        <v>14</v>
      </c>
      <c r="F454" s="79" t="s">
        <v>121</v>
      </c>
      <c r="G454" s="16">
        <v>0</v>
      </c>
      <c r="H454" s="16">
        <f t="shared" si="8"/>
        <v>0</v>
      </c>
      <c r="I454" s="16">
        <v>1</v>
      </c>
    </row>
    <row r="455" spans="1:9" s="77" customFormat="1" ht="30" x14ac:dyDescent="0.25">
      <c r="A455" s="915"/>
      <c r="B455" s="683"/>
      <c r="C455" s="126">
        <v>79811100</v>
      </c>
      <c r="D455" s="125" t="s">
        <v>4566</v>
      </c>
      <c r="E455" s="79" t="s">
        <v>14</v>
      </c>
      <c r="F455" s="79" t="s">
        <v>121</v>
      </c>
      <c r="G455" s="16">
        <v>0</v>
      </c>
      <c r="H455" s="16">
        <f t="shared" si="8"/>
        <v>0</v>
      </c>
      <c r="I455" s="16">
        <v>1</v>
      </c>
    </row>
    <row r="456" spans="1:9" s="77" customFormat="1" ht="45" x14ac:dyDescent="0.25">
      <c r="A456" s="915"/>
      <c r="B456" s="683"/>
      <c r="C456" s="126">
        <v>79811100</v>
      </c>
      <c r="D456" s="125" t="s">
        <v>744</v>
      </c>
      <c r="E456" s="79" t="s">
        <v>14</v>
      </c>
      <c r="F456" s="79" t="s">
        <v>121</v>
      </c>
      <c r="G456" s="16">
        <v>0</v>
      </c>
      <c r="H456" s="16">
        <f t="shared" si="8"/>
        <v>0</v>
      </c>
      <c r="I456" s="16">
        <v>1</v>
      </c>
    </row>
    <row r="457" spans="1:9" s="77" customFormat="1" ht="30" x14ac:dyDescent="0.25">
      <c r="A457" s="915"/>
      <c r="B457" s="683"/>
      <c r="C457" s="126">
        <v>79811100</v>
      </c>
      <c r="D457" s="125" t="s">
        <v>4606</v>
      </c>
      <c r="E457" s="79" t="s">
        <v>14</v>
      </c>
      <c r="F457" s="79" t="s">
        <v>121</v>
      </c>
      <c r="G457" s="16">
        <v>0</v>
      </c>
      <c r="H457" s="16">
        <f t="shared" si="8"/>
        <v>0</v>
      </c>
      <c r="I457" s="16">
        <v>1</v>
      </c>
    </row>
    <row r="458" spans="1:9" s="77" customFormat="1" ht="30" x14ac:dyDescent="0.25">
      <c r="A458" s="915"/>
      <c r="B458" s="683"/>
      <c r="C458" s="126">
        <v>79811100</v>
      </c>
      <c r="D458" s="125" t="s">
        <v>4607</v>
      </c>
      <c r="E458" s="79" t="s">
        <v>14</v>
      </c>
      <c r="F458" s="79" t="s">
        <v>121</v>
      </c>
      <c r="G458" s="16">
        <v>0</v>
      </c>
      <c r="H458" s="16">
        <f t="shared" si="8"/>
        <v>0</v>
      </c>
      <c r="I458" s="16">
        <v>1</v>
      </c>
    </row>
    <row r="459" spans="1:9" s="77" customFormat="1" ht="30" x14ac:dyDescent="0.25">
      <c r="A459" s="915"/>
      <c r="B459" s="683"/>
      <c r="C459" s="126">
        <v>79811100</v>
      </c>
      <c r="D459" s="125" t="s">
        <v>4608</v>
      </c>
      <c r="E459" s="79" t="s">
        <v>14</v>
      </c>
      <c r="F459" s="79" t="s">
        <v>121</v>
      </c>
      <c r="G459" s="16">
        <v>0</v>
      </c>
      <c r="H459" s="16">
        <f t="shared" si="8"/>
        <v>0</v>
      </c>
      <c r="I459" s="16">
        <v>1</v>
      </c>
    </row>
    <row r="460" spans="1:9" s="77" customFormat="1" ht="45" x14ac:dyDescent="0.25">
      <c r="A460" s="915"/>
      <c r="B460" s="683"/>
      <c r="C460" s="126">
        <v>79811100</v>
      </c>
      <c r="D460" s="125" t="s">
        <v>4609</v>
      </c>
      <c r="E460" s="79" t="s">
        <v>14</v>
      </c>
      <c r="F460" s="79" t="s">
        <v>121</v>
      </c>
      <c r="G460" s="16">
        <v>0</v>
      </c>
      <c r="H460" s="16">
        <f t="shared" si="8"/>
        <v>0</v>
      </c>
      <c r="I460" s="16">
        <v>1</v>
      </c>
    </row>
    <row r="461" spans="1:9" s="77" customFormat="1" ht="30" x14ac:dyDescent="0.25">
      <c r="A461" s="915"/>
      <c r="B461" s="683"/>
      <c r="C461" s="126">
        <v>79811100</v>
      </c>
      <c r="D461" s="125" t="s">
        <v>4577</v>
      </c>
      <c r="E461" s="79" t="s">
        <v>14</v>
      </c>
      <c r="F461" s="79" t="s">
        <v>121</v>
      </c>
      <c r="G461" s="16">
        <v>0</v>
      </c>
      <c r="H461" s="16">
        <f t="shared" si="8"/>
        <v>0</v>
      </c>
      <c r="I461" s="16">
        <v>1</v>
      </c>
    </row>
    <row r="462" spans="1:9" s="77" customFormat="1" ht="30" x14ac:dyDescent="0.25">
      <c r="A462" s="915"/>
      <c r="B462" s="683"/>
      <c r="C462" s="126">
        <v>79811100</v>
      </c>
      <c r="D462" s="125" t="s">
        <v>4579</v>
      </c>
      <c r="E462" s="79" t="s">
        <v>14</v>
      </c>
      <c r="F462" s="79" t="s">
        <v>121</v>
      </c>
      <c r="G462" s="16">
        <v>0</v>
      </c>
      <c r="H462" s="16">
        <f t="shared" si="8"/>
        <v>0</v>
      </c>
      <c r="I462" s="16">
        <v>1</v>
      </c>
    </row>
    <row r="463" spans="1:9" s="77" customFormat="1" ht="45" x14ac:dyDescent="0.25">
      <c r="A463" s="915"/>
      <c r="B463" s="685"/>
      <c r="C463" s="126">
        <v>79811100</v>
      </c>
      <c r="D463" s="125" t="s">
        <v>4581</v>
      </c>
      <c r="E463" s="79" t="s">
        <v>14</v>
      </c>
      <c r="F463" s="79" t="s">
        <v>121</v>
      </c>
      <c r="G463" s="16">
        <v>0</v>
      </c>
      <c r="H463" s="16">
        <f t="shared" si="8"/>
        <v>0</v>
      </c>
      <c r="I463" s="16">
        <v>1</v>
      </c>
    </row>
    <row r="464" spans="1:9" s="563" customFormat="1" ht="30" x14ac:dyDescent="0.25">
      <c r="A464" s="915"/>
      <c r="B464" s="796" t="s">
        <v>6859</v>
      </c>
      <c r="C464" s="119" t="s">
        <v>6855</v>
      </c>
      <c r="D464" s="120" t="s">
        <v>6856</v>
      </c>
      <c r="E464" s="561" t="s">
        <v>126</v>
      </c>
      <c r="F464" s="561" t="s">
        <v>121</v>
      </c>
      <c r="G464" s="16">
        <v>0</v>
      </c>
      <c r="H464" s="16">
        <v>0</v>
      </c>
      <c r="I464" s="16">
        <v>1</v>
      </c>
    </row>
    <row r="465" spans="1:9" s="614" customFormat="1" ht="30" x14ac:dyDescent="0.25">
      <c r="A465" s="915"/>
      <c r="B465" s="797"/>
      <c r="C465" s="120" t="s">
        <v>7098</v>
      </c>
      <c r="D465" s="120" t="s">
        <v>5635</v>
      </c>
      <c r="E465" s="612" t="s">
        <v>126</v>
      </c>
      <c r="F465" s="612" t="s">
        <v>121</v>
      </c>
      <c r="G465" s="564">
        <v>500000</v>
      </c>
      <c r="H465" s="564">
        <v>500000</v>
      </c>
      <c r="I465" s="16">
        <v>1</v>
      </c>
    </row>
    <row r="466" spans="1:9" s="614" customFormat="1" ht="30" x14ac:dyDescent="0.25">
      <c r="A466" s="915"/>
      <c r="B466" s="797"/>
      <c r="C466" s="120" t="s">
        <v>7099</v>
      </c>
      <c r="D466" s="120" t="s">
        <v>5635</v>
      </c>
      <c r="E466" s="612" t="s">
        <v>126</v>
      </c>
      <c r="F466" s="612" t="s">
        <v>121</v>
      </c>
      <c r="G466" s="564">
        <v>150000</v>
      </c>
      <c r="H466" s="564">
        <v>150000</v>
      </c>
      <c r="I466" s="16">
        <v>1</v>
      </c>
    </row>
    <row r="467" spans="1:9" s="563" customFormat="1" ht="30" x14ac:dyDescent="0.25">
      <c r="A467" s="915"/>
      <c r="B467" s="798"/>
      <c r="C467" s="120" t="s">
        <v>6857</v>
      </c>
      <c r="D467" s="120" t="s">
        <v>6858</v>
      </c>
      <c r="E467" s="561" t="s">
        <v>126</v>
      </c>
      <c r="F467" s="561" t="s">
        <v>121</v>
      </c>
      <c r="G467" s="564">
        <v>500000</v>
      </c>
      <c r="H467" s="564">
        <v>500000</v>
      </c>
      <c r="I467" s="16">
        <v>1</v>
      </c>
    </row>
    <row r="468" spans="1:9" s="580" customFormat="1" x14ac:dyDescent="0.25">
      <c r="A468" s="915"/>
      <c r="B468" s="591"/>
      <c r="C468" s="120" t="s">
        <v>6909</v>
      </c>
      <c r="D468" s="120" t="s">
        <v>6908</v>
      </c>
      <c r="E468" s="120" t="s">
        <v>126</v>
      </c>
      <c r="F468" s="579" t="s">
        <v>121</v>
      </c>
      <c r="G468" s="16">
        <v>0</v>
      </c>
      <c r="H468" s="16">
        <f t="shared" ref="H468" si="10">G468*I468</f>
        <v>0</v>
      </c>
      <c r="I468" s="16">
        <v>1</v>
      </c>
    </row>
    <row r="469" spans="1:9" s="77" customFormat="1" x14ac:dyDescent="0.25">
      <c r="A469" s="915"/>
      <c r="B469" s="684">
        <v>4241</v>
      </c>
      <c r="C469" s="119" t="s">
        <v>6422</v>
      </c>
      <c r="D469" s="120" t="s">
        <v>6423</v>
      </c>
      <c r="E469" s="79" t="s">
        <v>149</v>
      </c>
      <c r="F469" s="79" t="s">
        <v>121</v>
      </c>
      <c r="G469" s="16">
        <v>0</v>
      </c>
      <c r="H469" s="16">
        <f t="shared" si="8"/>
        <v>0</v>
      </c>
      <c r="I469" s="16">
        <v>1</v>
      </c>
    </row>
    <row r="470" spans="1:9" s="77" customFormat="1" x14ac:dyDescent="0.25">
      <c r="A470" s="915"/>
      <c r="B470" s="683"/>
      <c r="C470" s="119" t="s">
        <v>4610</v>
      </c>
      <c r="D470" s="120" t="s">
        <v>499</v>
      </c>
      <c r="E470" s="273" t="s">
        <v>14</v>
      </c>
      <c r="F470" s="273" t="s">
        <v>121</v>
      </c>
      <c r="G470" s="3">
        <v>1000000</v>
      </c>
      <c r="H470" s="3">
        <f t="shared" si="8"/>
        <v>1000000</v>
      </c>
      <c r="I470" s="3">
        <v>1</v>
      </c>
    </row>
    <row r="471" spans="1:9" s="98" customFormat="1" x14ac:dyDescent="0.25">
      <c r="A471" s="915"/>
      <c r="B471" s="683"/>
      <c r="C471" s="119" t="s">
        <v>5341</v>
      </c>
      <c r="D471" s="120" t="s">
        <v>499</v>
      </c>
      <c r="E471" s="273" t="s">
        <v>126</v>
      </c>
      <c r="F471" s="273" t="s">
        <v>121</v>
      </c>
      <c r="G471" s="3">
        <v>0</v>
      </c>
      <c r="H471" s="3">
        <f>G471*I471</f>
        <v>0</v>
      </c>
      <c r="I471" s="3">
        <v>1</v>
      </c>
    </row>
    <row r="472" spans="1:9" s="77" customFormat="1" x14ac:dyDescent="0.25">
      <c r="A472" s="915"/>
      <c r="B472" s="685"/>
      <c r="C472" s="119" t="s">
        <v>4611</v>
      </c>
      <c r="D472" s="120" t="s">
        <v>4612</v>
      </c>
      <c r="E472" s="273" t="s">
        <v>126</v>
      </c>
      <c r="F472" s="273" t="s">
        <v>121</v>
      </c>
      <c r="G472" s="3">
        <v>0</v>
      </c>
      <c r="H472" s="3">
        <f t="shared" si="8"/>
        <v>0</v>
      </c>
      <c r="I472" s="3">
        <v>1</v>
      </c>
    </row>
    <row r="473" spans="1:9" s="578" customFormat="1" ht="30" x14ac:dyDescent="0.25">
      <c r="A473" s="915"/>
      <c r="B473" s="684">
        <v>4251</v>
      </c>
      <c r="C473" s="119" t="s">
        <v>6884</v>
      </c>
      <c r="D473" s="119" t="s">
        <v>5287</v>
      </c>
      <c r="E473" s="573" t="s">
        <v>3134</v>
      </c>
      <c r="F473" s="573" t="s">
        <v>121</v>
      </c>
      <c r="G473" s="3">
        <v>0</v>
      </c>
      <c r="H473" s="3">
        <f t="shared" ref="H473" si="11">G473*I473</f>
        <v>0</v>
      </c>
      <c r="I473" s="3">
        <v>1</v>
      </c>
    </row>
    <row r="474" spans="1:9" s="77" customFormat="1" ht="30" x14ac:dyDescent="0.25">
      <c r="A474" s="915"/>
      <c r="B474" s="683"/>
      <c r="C474" s="119" t="s">
        <v>5256</v>
      </c>
      <c r="D474" s="120" t="s">
        <v>5257</v>
      </c>
      <c r="E474" s="273" t="s">
        <v>126</v>
      </c>
      <c r="F474" s="273" t="s">
        <v>121</v>
      </c>
      <c r="G474" s="3">
        <v>5040000</v>
      </c>
      <c r="H474" s="3">
        <f t="shared" si="8"/>
        <v>5040000</v>
      </c>
      <c r="I474" s="3">
        <v>1</v>
      </c>
    </row>
    <row r="475" spans="1:9" s="77" customFormat="1" ht="30" x14ac:dyDescent="0.25">
      <c r="A475" s="915"/>
      <c r="B475" s="683"/>
      <c r="C475" s="119" t="s">
        <v>5258</v>
      </c>
      <c r="D475" s="120" t="s">
        <v>5257</v>
      </c>
      <c r="E475" s="273" t="s">
        <v>126</v>
      </c>
      <c r="F475" s="273" t="s">
        <v>121</v>
      </c>
      <c r="G475" s="3">
        <v>2000000</v>
      </c>
      <c r="H475" s="3">
        <f t="shared" si="8"/>
        <v>2000000</v>
      </c>
      <c r="I475" s="3">
        <v>1</v>
      </c>
    </row>
    <row r="476" spans="1:9" s="77" customFormat="1" ht="30" x14ac:dyDescent="0.25">
      <c r="A476" s="915"/>
      <c r="B476" s="683"/>
      <c r="C476" s="119" t="s">
        <v>5259</v>
      </c>
      <c r="D476" s="120" t="s">
        <v>5257</v>
      </c>
      <c r="E476" s="273" t="s">
        <v>126</v>
      </c>
      <c r="F476" s="273" t="s">
        <v>121</v>
      </c>
      <c r="G476" s="3">
        <v>2536000</v>
      </c>
      <c r="H476" s="3">
        <f t="shared" si="8"/>
        <v>2536000</v>
      </c>
      <c r="I476" s="3">
        <v>1</v>
      </c>
    </row>
    <row r="477" spans="1:9" s="77" customFormat="1" ht="30" x14ac:dyDescent="0.25">
      <c r="A477" s="915"/>
      <c r="B477" s="685"/>
      <c r="C477" s="119" t="s">
        <v>5260</v>
      </c>
      <c r="D477" s="120" t="s">
        <v>5257</v>
      </c>
      <c r="E477" s="273" t="s">
        <v>126</v>
      </c>
      <c r="F477" s="273" t="s">
        <v>121</v>
      </c>
      <c r="G477" s="3">
        <v>10800000</v>
      </c>
      <c r="H477" s="3">
        <f t="shared" si="8"/>
        <v>10800000</v>
      </c>
      <c r="I477" s="3">
        <v>1</v>
      </c>
    </row>
    <row r="478" spans="1:9" s="77" customFormat="1" ht="30" x14ac:dyDescent="0.25">
      <c r="A478" s="915"/>
      <c r="B478" s="273">
        <v>4252</v>
      </c>
      <c r="C478" s="119" t="s">
        <v>4613</v>
      </c>
      <c r="D478" s="120" t="s">
        <v>4614</v>
      </c>
      <c r="E478" s="273" t="s">
        <v>149</v>
      </c>
      <c r="F478" s="273" t="s">
        <v>121</v>
      </c>
      <c r="G478" s="3">
        <v>150999600</v>
      </c>
      <c r="H478" s="3">
        <f t="shared" si="8"/>
        <v>150999600</v>
      </c>
      <c r="I478" s="3">
        <v>1</v>
      </c>
    </row>
    <row r="479" spans="1:9" s="77" customFormat="1" ht="30" x14ac:dyDescent="0.2">
      <c r="A479" s="915"/>
      <c r="B479" s="273"/>
      <c r="C479" s="541" t="s">
        <v>6938</v>
      </c>
      <c r="D479" s="120" t="s">
        <v>4615</v>
      </c>
      <c r="E479" s="273" t="s">
        <v>126</v>
      </c>
      <c r="F479" s="273" t="s">
        <v>121</v>
      </c>
      <c r="G479" s="3">
        <v>500000</v>
      </c>
      <c r="H479" s="3">
        <f t="shared" si="8"/>
        <v>500000</v>
      </c>
      <c r="I479" s="3">
        <v>1</v>
      </c>
    </row>
    <row r="480" spans="1:9" s="77" customFormat="1" ht="30" x14ac:dyDescent="0.25">
      <c r="A480" s="915"/>
      <c r="B480" s="273"/>
      <c r="C480" s="122" t="s">
        <v>4616</v>
      </c>
      <c r="D480" s="120" t="s">
        <v>4617</v>
      </c>
      <c r="E480" s="273" t="s">
        <v>126</v>
      </c>
      <c r="F480" s="273" t="s">
        <v>121</v>
      </c>
      <c r="G480" s="3">
        <v>150000</v>
      </c>
      <c r="H480" s="3">
        <f t="shared" si="8"/>
        <v>150000</v>
      </c>
      <c r="I480" s="3">
        <v>1</v>
      </c>
    </row>
    <row r="481" spans="1:9" s="77" customFormat="1" ht="30" x14ac:dyDescent="0.25">
      <c r="A481" s="915"/>
      <c r="B481" s="273"/>
      <c r="C481" s="122" t="s">
        <v>4618</v>
      </c>
      <c r="D481" s="120" t="s">
        <v>4619</v>
      </c>
      <c r="E481" s="273" t="s">
        <v>126</v>
      </c>
      <c r="F481" s="273" t="s">
        <v>121</v>
      </c>
      <c r="G481" s="3">
        <v>350000</v>
      </c>
      <c r="H481" s="3">
        <f t="shared" si="8"/>
        <v>350000</v>
      </c>
      <c r="I481" s="3">
        <v>1</v>
      </c>
    </row>
    <row r="482" spans="1:9" s="77" customFormat="1" ht="45" x14ac:dyDescent="0.25">
      <c r="A482" s="915"/>
      <c r="B482" s="273"/>
      <c r="C482" s="122" t="s">
        <v>4620</v>
      </c>
      <c r="D482" s="120" t="s">
        <v>4621</v>
      </c>
      <c r="E482" s="273" t="s">
        <v>126</v>
      </c>
      <c r="F482" s="273" t="s">
        <v>121</v>
      </c>
      <c r="G482" s="3">
        <v>0</v>
      </c>
      <c r="H482" s="3">
        <f t="shared" si="8"/>
        <v>0</v>
      </c>
      <c r="I482" s="3">
        <v>1</v>
      </c>
    </row>
    <row r="483" spans="1:9" s="77" customFormat="1" ht="30" x14ac:dyDescent="0.25">
      <c r="A483" s="915"/>
      <c r="B483" s="273"/>
      <c r="C483" s="122" t="s">
        <v>4622</v>
      </c>
      <c r="D483" s="120" t="s">
        <v>768</v>
      </c>
      <c r="E483" s="273" t="s">
        <v>126</v>
      </c>
      <c r="F483" s="273" t="s">
        <v>121</v>
      </c>
      <c r="G483" s="3">
        <v>0</v>
      </c>
      <c r="H483" s="3">
        <f t="shared" si="8"/>
        <v>0</v>
      </c>
      <c r="I483" s="3">
        <v>1</v>
      </c>
    </row>
    <row r="484" spans="1:9" s="77" customFormat="1" ht="30" x14ac:dyDescent="0.25">
      <c r="A484" s="915"/>
      <c r="B484" s="273"/>
      <c r="C484" s="120" t="s">
        <v>4623</v>
      </c>
      <c r="D484" s="120" t="s">
        <v>509</v>
      </c>
      <c r="E484" s="273" t="s">
        <v>126</v>
      </c>
      <c r="F484" s="273" t="s">
        <v>121</v>
      </c>
      <c r="G484" s="3">
        <v>0</v>
      </c>
      <c r="H484" s="3">
        <f>G484*I484</f>
        <v>0</v>
      </c>
      <c r="I484" s="3">
        <v>1</v>
      </c>
    </row>
    <row r="485" spans="1:9" s="77" customFormat="1" ht="60" x14ac:dyDescent="0.25">
      <c r="A485" s="915"/>
      <c r="B485" s="273"/>
      <c r="C485" s="122" t="s">
        <v>4624</v>
      </c>
      <c r="D485" s="120" t="s">
        <v>4625</v>
      </c>
      <c r="E485" s="273" t="s">
        <v>126</v>
      </c>
      <c r="F485" s="273" t="s">
        <v>121</v>
      </c>
      <c r="G485" s="3">
        <v>0</v>
      </c>
      <c r="H485" s="3">
        <f t="shared" si="8"/>
        <v>0</v>
      </c>
      <c r="I485" s="3">
        <v>1</v>
      </c>
    </row>
    <row r="486" spans="1:9" s="77" customFormat="1" ht="75" x14ac:dyDescent="0.25">
      <c r="A486" s="915"/>
      <c r="B486" s="684">
        <v>5113</v>
      </c>
      <c r="C486" s="122" t="s">
        <v>4626</v>
      </c>
      <c r="D486" s="120" t="s">
        <v>4627</v>
      </c>
      <c r="E486" s="273" t="s">
        <v>520</v>
      </c>
      <c r="F486" s="273" t="s">
        <v>121</v>
      </c>
      <c r="G486" s="3">
        <v>53000</v>
      </c>
      <c r="H486" s="3">
        <f t="shared" si="8"/>
        <v>53000</v>
      </c>
      <c r="I486" s="3">
        <v>1</v>
      </c>
    </row>
    <row r="487" spans="1:9" s="77" customFormat="1" ht="120" x14ac:dyDescent="0.25">
      <c r="A487" s="915"/>
      <c r="B487" s="683"/>
      <c r="C487" s="122" t="s">
        <v>4628</v>
      </c>
      <c r="D487" s="120" t="s">
        <v>4629</v>
      </c>
      <c r="E487" s="273" t="s">
        <v>3134</v>
      </c>
      <c r="F487" s="273" t="s">
        <v>121</v>
      </c>
      <c r="G487" s="3">
        <v>0</v>
      </c>
      <c r="H487" s="3">
        <f t="shared" si="8"/>
        <v>0</v>
      </c>
      <c r="I487" s="3">
        <v>1</v>
      </c>
    </row>
    <row r="488" spans="1:9" s="77" customFormat="1" ht="135" x14ac:dyDescent="0.25">
      <c r="A488" s="915"/>
      <c r="B488" s="685"/>
      <c r="C488" s="122" t="s">
        <v>4630</v>
      </c>
      <c r="D488" s="120" t="s">
        <v>4631</v>
      </c>
      <c r="E488" s="273" t="s">
        <v>3134</v>
      </c>
      <c r="F488" s="273" t="s">
        <v>121</v>
      </c>
      <c r="G488" s="3">
        <v>0</v>
      </c>
      <c r="H488" s="3">
        <f t="shared" si="8"/>
        <v>0</v>
      </c>
      <c r="I488" s="3">
        <v>1</v>
      </c>
    </row>
    <row r="489" spans="1:9" s="77" customFormat="1" ht="39.950000000000003" customHeight="1" x14ac:dyDescent="0.25">
      <c r="A489" s="915"/>
      <c r="B489" s="699" t="s">
        <v>153</v>
      </c>
      <c r="C489" s="700"/>
      <c r="D489" s="700"/>
      <c r="E489" s="700"/>
      <c r="F489" s="700"/>
      <c r="G489" s="701"/>
      <c r="H489" s="2">
        <f>SUM(H490+H581)</f>
        <v>682473020</v>
      </c>
      <c r="I489" s="2"/>
    </row>
    <row r="490" spans="1:9" s="77" customFormat="1" ht="15" customHeight="1" x14ac:dyDescent="0.25">
      <c r="A490" s="915"/>
      <c r="B490" s="703" t="s">
        <v>154</v>
      </c>
      <c r="C490" s="704"/>
      <c r="D490" s="704"/>
      <c r="E490" s="704"/>
      <c r="F490" s="704"/>
      <c r="G490" s="705"/>
      <c r="H490" s="276">
        <f>SUM(H492:H578)</f>
        <v>672473020</v>
      </c>
      <c r="I490" s="276"/>
    </row>
    <row r="491" spans="1:9" s="415" customFormat="1" ht="15" customHeight="1" x14ac:dyDescent="0.25">
      <c r="A491" s="915"/>
      <c r="B491" s="416"/>
      <c r="C491" s="119" t="s">
        <v>6380</v>
      </c>
      <c r="D491" s="119" t="s">
        <v>519</v>
      </c>
      <c r="E491" s="413" t="s">
        <v>3134</v>
      </c>
      <c r="F491" s="413" t="s">
        <v>121</v>
      </c>
      <c r="G491" s="411" t="s">
        <v>5765</v>
      </c>
      <c r="H491" s="414">
        <v>0</v>
      </c>
      <c r="I491" s="414">
        <v>1</v>
      </c>
    </row>
    <row r="492" spans="1:9" s="77" customFormat="1" ht="30" x14ac:dyDescent="0.25">
      <c r="A492" s="915"/>
      <c r="B492" s="684">
        <v>5134</v>
      </c>
      <c r="C492" s="119" t="s">
        <v>5328</v>
      </c>
      <c r="D492" s="120" t="s">
        <v>519</v>
      </c>
      <c r="E492" s="273" t="s">
        <v>520</v>
      </c>
      <c r="F492" s="273" t="s">
        <v>121</v>
      </c>
      <c r="G492" s="273">
        <v>4500000</v>
      </c>
      <c r="H492" s="273">
        <f>G492*I492</f>
        <v>4500000</v>
      </c>
      <c r="I492" s="273">
        <v>1</v>
      </c>
    </row>
    <row r="493" spans="1:9" s="93" customFormat="1" ht="30" x14ac:dyDescent="0.25">
      <c r="A493" s="915"/>
      <c r="B493" s="683"/>
      <c r="C493" s="120" t="s">
        <v>5329</v>
      </c>
      <c r="D493" s="120" t="s">
        <v>519</v>
      </c>
      <c r="E493" s="273" t="s">
        <v>520</v>
      </c>
      <c r="F493" s="273" t="s">
        <v>121</v>
      </c>
      <c r="G493" s="273">
        <v>4650000</v>
      </c>
      <c r="H493" s="273">
        <f>G493*I493</f>
        <v>4650000</v>
      </c>
      <c r="I493" s="273">
        <v>1</v>
      </c>
    </row>
    <row r="494" spans="1:9" s="77" customFormat="1" ht="60" x14ac:dyDescent="0.25">
      <c r="A494" s="915"/>
      <c r="B494" s="683"/>
      <c r="C494" s="122" t="s">
        <v>4632</v>
      </c>
      <c r="D494" s="120" t="s">
        <v>4633</v>
      </c>
      <c r="E494" s="273" t="s">
        <v>520</v>
      </c>
      <c r="F494" s="273" t="s">
        <v>121</v>
      </c>
      <c r="G494" s="3">
        <v>870000</v>
      </c>
      <c r="H494" s="3">
        <f t="shared" ref="H494:H578" si="12">G494*I494</f>
        <v>870000</v>
      </c>
      <c r="I494" s="3">
        <v>1</v>
      </c>
    </row>
    <row r="495" spans="1:9" s="77" customFormat="1" ht="45" x14ac:dyDescent="0.25">
      <c r="A495" s="915"/>
      <c r="B495" s="683"/>
      <c r="C495" s="120" t="s">
        <v>4634</v>
      </c>
      <c r="D495" s="120" t="s">
        <v>4635</v>
      </c>
      <c r="E495" s="273" t="s">
        <v>3134</v>
      </c>
      <c r="F495" s="273" t="s">
        <v>121</v>
      </c>
      <c r="G495" s="3">
        <v>600000</v>
      </c>
      <c r="H495" s="3">
        <f t="shared" si="12"/>
        <v>600000</v>
      </c>
      <c r="I495" s="3">
        <v>1</v>
      </c>
    </row>
    <row r="496" spans="1:9" s="314" customFormat="1" ht="30" x14ac:dyDescent="0.2">
      <c r="A496" s="915"/>
      <c r="B496" s="683"/>
      <c r="C496" s="120" t="s">
        <v>5677</v>
      </c>
      <c r="D496" s="317" t="s">
        <v>5679</v>
      </c>
      <c r="E496" s="305" t="s">
        <v>5678</v>
      </c>
      <c r="F496" s="305" t="s">
        <v>121</v>
      </c>
      <c r="G496" s="318">
        <v>554000000</v>
      </c>
      <c r="H496" s="318">
        <v>554000000</v>
      </c>
      <c r="I496" s="3">
        <v>1</v>
      </c>
    </row>
    <row r="497" spans="1:9" s="525" customFormat="1" x14ac:dyDescent="0.2">
      <c r="A497" s="915"/>
      <c r="B497" s="683"/>
      <c r="C497" s="537"/>
      <c r="D497" s="537"/>
      <c r="E497" s="524"/>
      <c r="F497" s="524"/>
      <c r="G497" s="318"/>
      <c r="H497" s="318"/>
      <c r="I497" s="3"/>
    </row>
    <row r="498" spans="1:9" s="77" customFormat="1" ht="60" x14ac:dyDescent="0.25">
      <c r="A498" s="915"/>
      <c r="B498" s="683"/>
      <c r="C498" s="120" t="s">
        <v>4636</v>
      </c>
      <c r="D498" s="123" t="s">
        <v>4637</v>
      </c>
      <c r="E498" s="80" t="s">
        <v>3134</v>
      </c>
      <c r="F498" s="273" t="s">
        <v>121</v>
      </c>
      <c r="G498" s="3">
        <v>900000</v>
      </c>
      <c r="H498" s="3">
        <f t="shared" si="12"/>
        <v>900000</v>
      </c>
      <c r="I498" s="3">
        <v>1</v>
      </c>
    </row>
    <row r="499" spans="1:9" s="77" customFormat="1" ht="45" x14ac:dyDescent="0.25">
      <c r="A499" s="915"/>
      <c r="B499" s="683"/>
      <c r="C499" s="126">
        <v>71241200</v>
      </c>
      <c r="D499" s="125" t="s">
        <v>4638</v>
      </c>
      <c r="E499" s="79" t="s">
        <v>520</v>
      </c>
      <c r="F499" s="79" t="s">
        <v>121</v>
      </c>
      <c r="G499" s="16">
        <v>0</v>
      </c>
      <c r="H499" s="16">
        <f t="shared" si="12"/>
        <v>0</v>
      </c>
      <c r="I499" s="16">
        <v>1</v>
      </c>
    </row>
    <row r="500" spans="1:9" s="77" customFormat="1" ht="45" x14ac:dyDescent="0.25">
      <c r="A500" s="915"/>
      <c r="B500" s="683"/>
      <c r="C500" s="122" t="s">
        <v>4639</v>
      </c>
      <c r="D500" s="120" t="s">
        <v>4640</v>
      </c>
      <c r="E500" s="273" t="s">
        <v>3134</v>
      </c>
      <c r="F500" s="273" t="s">
        <v>121</v>
      </c>
      <c r="G500" s="3">
        <v>650000</v>
      </c>
      <c r="H500" s="3">
        <f t="shared" si="12"/>
        <v>650000</v>
      </c>
      <c r="I500" s="3">
        <v>1</v>
      </c>
    </row>
    <row r="501" spans="1:9" s="96" customFormat="1" ht="30" x14ac:dyDescent="0.25">
      <c r="A501" s="915"/>
      <c r="B501" s="683"/>
      <c r="C501" s="122" t="s">
        <v>5331</v>
      </c>
      <c r="D501" s="123" t="s">
        <v>519</v>
      </c>
      <c r="E501" s="105" t="s">
        <v>3134</v>
      </c>
      <c r="F501" s="105" t="s">
        <v>121</v>
      </c>
      <c r="G501" s="105">
        <v>650000</v>
      </c>
      <c r="H501" s="105">
        <v>650000</v>
      </c>
      <c r="I501" s="105">
        <v>1</v>
      </c>
    </row>
    <row r="502" spans="1:9" s="96" customFormat="1" ht="30" x14ac:dyDescent="0.25">
      <c r="A502" s="915"/>
      <c r="B502" s="683"/>
      <c r="C502" s="122" t="s">
        <v>5332</v>
      </c>
      <c r="D502" s="123" t="s">
        <v>519</v>
      </c>
      <c r="E502" s="105" t="s">
        <v>3134</v>
      </c>
      <c r="F502" s="105" t="s">
        <v>121</v>
      </c>
      <c r="G502" s="105">
        <v>550000</v>
      </c>
      <c r="H502" s="105">
        <v>550000</v>
      </c>
      <c r="I502" s="105">
        <v>1</v>
      </c>
    </row>
    <row r="503" spans="1:9" s="77" customFormat="1" ht="105" x14ac:dyDescent="0.25">
      <c r="A503" s="915"/>
      <c r="B503" s="683"/>
      <c r="C503" s="126">
        <v>71241200</v>
      </c>
      <c r="D503" s="125" t="s">
        <v>4641</v>
      </c>
      <c r="E503" s="79" t="s">
        <v>520</v>
      </c>
      <c r="F503" s="79" t="s">
        <v>121</v>
      </c>
      <c r="G503" s="16">
        <v>500000</v>
      </c>
      <c r="H503" s="16">
        <f t="shared" si="12"/>
        <v>500000</v>
      </c>
      <c r="I503" s="16">
        <v>1</v>
      </c>
    </row>
    <row r="504" spans="1:9" s="388" customFormat="1" ht="30" x14ac:dyDescent="0.25">
      <c r="A504" s="915"/>
      <c r="B504" s="683"/>
      <c r="C504" s="122" t="s">
        <v>6183</v>
      </c>
      <c r="D504" s="123" t="s">
        <v>519</v>
      </c>
      <c r="E504" s="384" t="s">
        <v>520</v>
      </c>
      <c r="F504" s="384" t="s">
        <v>121</v>
      </c>
      <c r="G504" s="368">
        <v>7000000</v>
      </c>
      <c r="H504" s="368">
        <v>7000000</v>
      </c>
      <c r="I504" s="393">
        <v>1</v>
      </c>
    </row>
    <row r="505" spans="1:9" s="354" customFormat="1" ht="30" x14ac:dyDescent="0.25">
      <c r="A505" s="915"/>
      <c r="B505" s="683"/>
      <c r="C505" s="122" t="s">
        <v>5897</v>
      </c>
      <c r="D505" s="123" t="s">
        <v>519</v>
      </c>
      <c r="E505" s="122" t="s">
        <v>3134</v>
      </c>
      <c r="F505" s="122" t="s">
        <v>121</v>
      </c>
      <c r="G505" s="122">
        <v>13600000</v>
      </c>
      <c r="H505" s="122">
        <v>13600000</v>
      </c>
      <c r="I505" s="53">
        <v>1</v>
      </c>
    </row>
    <row r="506" spans="1:9" s="77" customFormat="1" ht="90" x14ac:dyDescent="0.25">
      <c r="A506" s="915"/>
      <c r="B506" s="683"/>
      <c r="C506" s="122" t="s">
        <v>4642</v>
      </c>
      <c r="D506" s="123" t="s">
        <v>4643</v>
      </c>
      <c r="E506" s="273" t="s">
        <v>520</v>
      </c>
      <c r="F506" s="273" t="s">
        <v>121</v>
      </c>
      <c r="G506" s="3">
        <v>450000</v>
      </c>
      <c r="H506" s="3">
        <f t="shared" si="12"/>
        <v>450000</v>
      </c>
      <c r="I506" s="3">
        <v>1</v>
      </c>
    </row>
    <row r="507" spans="1:9" s="379" customFormat="1" ht="30" x14ac:dyDescent="0.25">
      <c r="A507" s="915"/>
      <c r="B507" s="683"/>
      <c r="C507" s="122" t="s">
        <v>5899</v>
      </c>
      <c r="D507" s="122" t="s">
        <v>519</v>
      </c>
      <c r="E507" s="378" t="s">
        <v>3134</v>
      </c>
      <c r="F507" s="378" t="s">
        <v>121</v>
      </c>
      <c r="G507" s="338">
        <v>720</v>
      </c>
      <c r="H507" s="338">
        <v>720</v>
      </c>
      <c r="I507" s="372">
        <v>1</v>
      </c>
    </row>
    <row r="508" spans="1:9" s="661" customFormat="1" ht="30" x14ac:dyDescent="0.25">
      <c r="A508" s="915"/>
      <c r="B508" s="683"/>
      <c r="C508" s="122" t="s">
        <v>7257</v>
      </c>
      <c r="D508" s="122" t="s">
        <v>519</v>
      </c>
      <c r="E508" s="658" t="s">
        <v>520</v>
      </c>
      <c r="F508" s="658" t="s">
        <v>121</v>
      </c>
      <c r="G508" s="648">
        <v>11491200</v>
      </c>
      <c r="H508" s="648">
        <v>11491200</v>
      </c>
      <c r="I508" s="372">
        <v>1</v>
      </c>
    </row>
    <row r="509" spans="1:9" s="77" customFormat="1" ht="45" x14ac:dyDescent="0.25">
      <c r="A509" s="915"/>
      <c r="B509" s="683"/>
      <c r="C509" s="122" t="s">
        <v>4644</v>
      </c>
      <c r="D509" s="120" t="s">
        <v>4645</v>
      </c>
      <c r="E509" s="273" t="s">
        <v>520</v>
      </c>
      <c r="F509" s="273" t="s">
        <v>121</v>
      </c>
      <c r="G509" s="3">
        <v>890000</v>
      </c>
      <c r="H509" s="3">
        <f t="shared" si="12"/>
        <v>890000</v>
      </c>
      <c r="I509" s="3">
        <v>1</v>
      </c>
    </row>
    <row r="510" spans="1:9" s="77" customFormat="1" ht="45" x14ac:dyDescent="0.25">
      <c r="A510" s="915"/>
      <c r="B510" s="683"/>
      <c r="C510" s="122" t="s">
        <v>4646</v>
      </c>
      <c r="D510" s="120" t="s">
        <v>4647</v>
      </c>
      <c r="E510" s="273" t="s">
        <v>3134</v>
      </c>
      <c r="F510" s="273" t="s">
        <v>121</v>
      </c>
      <c r="G510" s="3">
        <v>1900000</v>
      </c>
      <c r="H510" s="3">
        <f t="shared" si="12"/>
        <v>1900000</v>
      </c>
      <c r="I510" s="3">
        <v>1</v>
      </c>
    </row>
    <row r="511" spans="1:9" s="77" customFormat="1" ht="60" x14ac:dyDescent="0.25">
      <c r="A511" s="915"/>
      <c r="B511" s="683"/>
      <c r="C511" s="122" t="s">
        <v>4648</v>
      </c>
      <c r="D511" s="120" t="s">
        <v>4649</v>
      </c>
      <c r="E511" s="273" t="s">
        <v>520</v>
      </c>
      <c r="F511" s="273" t="s">
        <v>121</v>
      </c>
      <c r="G511" s="3">
        <v>1239000</v>
      </c>
      <c r="H511" s="3">
        <f t="shared" si="12"/>
        <v>1239000</v>
      </c>
      <c r="I511" s="3">
        <v>1</v>
      </c>
    </row>
    <row r="512" spans="1:9" s="609" customFormat="1" ht="30" x14ac:dyDescent="0.25">
      <c r="A512" s="915"/>
      <c r="B512" s="683"/>
      <c r="C512" s="120" t="s">
        <v>7020</v>
      </c>
      <c r="D512" s="120" t="s">
        <v>519</v>
      </c>
      <c r="E512" s="605" t="s">
        <v>520</v>
      </c>
      <c r="F512" s="605" t="s">
        <v>121</v>
      </c>
      <c r="G512" s="3">
        <v>0</v>
      </c>
      <c r="H512" s="3">
        <v>0</v>
      </c>
      <c r="I512" s="3">
        <v>1</v>
      </c>
    </row>
    <row r="513" spans="1:9" s="77" customFormat="1" ht="90" x14ac:dyDescent="0.25">
      <c r="A513" s="915"/>
      <c r="B513" s="683"/>
      <c r="C513" s="120" t="s">
        <v>4650</v>
      </c>
      <c r="D513" s="120" t="s">
        <v>4651</v>
      </c>
      <c r="E513" s="120" t="s">
        <v>520</v>
      </c>
      <c r="F513" s="273" t="s">
        <v>121</v>
      </c>
      <c r="G513" s="3">
        <v>450000</v>
      </c>
      <c r="H513" s="3">
        <f t="shared" si="12"/>
        <v>450000</v>
      </c>
      <c r="I513" s="3">
        <v>1</v>
      </c>
    </row>
    <row r="514" spans="1:9" s="475" customFormat="1" ht="30" x14ac:dyDescent="0.25">
      <c r="A514" s="915"/>
      <c r="B514" s="683"/>
      <c r="C514" s="120" t="s">
        <v>6526</v>
      </c>
      <c r="D514" s="120" t="s">
        <v>519</v>
      </c>
      <c r="E514" s="120" t="s">
        <v>520</v>
      </c>
      <c r="F514" s="474" t="s">
        <v>121</v>
      </c>
      <c r="G514" s="423">
        <v>288000</v>
      </c>
      <c r="H514" s="423">
        <v>288000</v>
      </c>
      <c r="I514" s="3">
        <v>1</v>
      </c>
    </row>
    <row r="515" spans="1:9" s="475" customFormat="1" ht="30" x14ac:dyDescent="0.25">
      <c r="A515" s="915"/>
      <c r="B515" s="683"/>
      <c r="C515" s="120" t="s">
        <v>6527</v>
      </c>
      <c r="D515" s="120" t="s">
        <v>519</v>
      </c>
      <c r="E515" s="120" t="s">
        <v>520</v>
      </c>
      <c r="F515" s="474" t="s">
        <v>121</v>
      </c>
      <c r="G515" s="423">
        <v>288000</v>
      </c>
      <c r="H515" s="423">
        <v>288000</v>
      </c>
      <c r="I515" s="3">
        <v>1</v>
      </c>
    </row>
    <row r="516" spans="1:9" s="475" customFormat="1" ht="30" x14ac:dyDescent="0.25">
      <c r="A516" s="915"/>
      <c r="B516" s="683"/>
      <c r="C516" s="120" t="s">
        <v>6528</v>
      </c>
      <c r="D516" s="120" t="s">
        <v>519</v>
      </c>
      <c r="E516" s="120" t="s">
        <v>520</v>
      </c>
      <c r="F516" s="474" t="s">
        <v>121</v>
      </c>
      <c r="G516" s="423">
        <v>200000</v>
      </c>
      <c r="H516" s="423">
        <v>200000</v>
      </c>
      <c r="I516" s="3">
        <v>1</v>
      </c>
    </row>
    <row r="517" spans="1:9" s="475" customFormat="1" ht="30" x14ac:dyDescent="0.25">
      <c r="A517" s="915"/>
      <c r="B517" s="683"/>
      <c r="C517" s="120" t="s">
        <v>6529</v>
      </c>
      <c r="D517" s="120" t="s">
        <v>519</v>
      </c>
      <c r="E517" s="120" t="s">
        <v>520</v>
      </c>
      <c r="F517" s="474" t="s">
        <v>121</v>
      </c>
      <c r="G517" s="423">
        <v>437000</v>
      </c>
      <c r="H517" s="423">
        <v>437000</v>
      </c>
      <c r="I517" s="3">
        <v>1</v>
      </c>
    </row>
    <row r="518" spans="1:9" s="475" customFormat="1" ht="30" x14ac:dyDescent="0.25">
      <c r="A518" s="915"/>
      <c r="B518" s="683"/>
      <c r="C518" s="120" t="s">
        <v>6530</v>
      </c>
      <c r="D518" s="120" t="s">
        <v>519</v>
      </c>
      <c r="E518" s="120" t="s">
        <v>520</v>
      </c>
      <c r="F518" s="474" t="s">
        <v>121</v>
      </c>
      <c r="G518" s="423">
        <v>1300000</v>
      </c>
      <c r="H518" s="423">
        <v>1300000</v>
      </c>
      <c r="I518" s="3">
        <v>1</v>
      </c>
    </row>
    <row r="519" spans="1:9" s="475" customFormat="1" ht="30" x14ac:dyDescent="0.25">
      <c r="A519" s="915"/>
      <c r="B519" s="683"/>
      <c r="C519" s="120" t="s">
        <v>6531</v>
      </c>
      <c r="D519" s="120" t="s">
        <v>519</v>
      </c>
      <c r="E519" s="120" t="s">
        <v>520</v>
      </c>
      <c r="F519" s="474" t="s">
        <v>121</v>
      </c>
      <c r="G519" s="423">
        <v>672000</v>
      </c>
      <c r="H519" s="423">
        <v>672000</v>
      </c>
      <c r="I519" s="3">
        <v>1</v>
      </c>
    </row>
    <row r="520" spans="1:9" s="475" customFormat="1" ht="30" x14ac:dyDescent="0.25">
      <c r="A520" s="915"/>
      <c r="B520" s="683"/>
      <c r="C520" s="120" t="s">
        <v>6532</v>
      </c>
      <c r="D520" s="120" t="s">
        <v>519</v>
      </c>
      <c r="E520" s="120" t="s">
        <v>520</v>
      </c>
      <c r="F520" s="474" t="s">
        <v>121</v>
      </c>
      <c r="G520" s="423">
        <v>484000</v>
      </c>
      <c r="H520" s="423">
        <v>484000</v>
      </c>
      <c r="I520" s="3">
        <v>1</v>
      </c>
    </row>
    <row r="521" spans="1:9" s="475" customFormat="1" ht="30" x14ac:dyDescent="0.25">
      <c r="A521" s="915"/>
      <c r="B521" s="683"/>
      <c r="C521" s="120" t="s">
        <v>6533</v>
      </c>
      <c r="D521" s="120" t="s">
        <v>519</v>
      </c>
      <c r="E521" s="120" t="s">
        <v>520</v>
      </c>
      <c r="F521" s="474" t="s">
        <v>121</v>
      </c>
      <c r="G521" s="423">
        <v>1600000</v>
      </c>
      <c r="H521" s="423">
        <v>1600000</v>
      </c>
      <c r="I521" s="3">
        <v>1</v>
      </c>
    </row>
    <row r="522" spans="1:9" s="475" customFormat="1" ht="30" x14ac:dyDescent="0.25">
      <c r="A522" s="915"/>
      <c r="B522" s="683"/>
      <c r="C522" s="120" t="s">
        <v>6534</v>
      </c>
      <c r="D522" s="120" t="s">
        <v>519</v>
      </c>
      <c r="E522" s="120" t="s">
        <v>520</v>
      </c>
      <c r="F522" s="474" t="s">
        <v>121</v>
      </c>
      <c r="G522" s="423">
        <v>225000</v>
      </c>
      <c r="H522" s="423">
        <v>225000</v>
      </c>
      <c r="I522" s="3">
        <v>1</v>
      </c>
    </row>
    <row r="523" spans="1:9" s="475" customFormat="1" ht="30" x14ac:dyDescent="0.25">
      <c r="A523" s="915"/>
      <c r="B523" s="683"/>
      <c r="C523" s="120" t="s">
        <v>6535</v>
      </c>
      <c r="D523" s="120" t="s">
        <v>519</v>
      </c>
      <c r="E523" s="120" t="s">
        <v>520</v>
      </c>
      <c r="F523" s="474" t="s">
        <v>121</v>
      </c>
      <c r="G523" s="423">
        <v>175000</v>
      </c>
      <c r="H523" s="423">
        <v>175000</v>
      </c>
      <c r="I523" s="3">
        <v>1</v>
      </c>
    </row>
    <row r="524" spans="1:9" s="475" customFormat="1" ht="30" x14ac:dyDescent="0.25">
      <c r="A524" s="915"/>
      <c r="B524" s="683"/>
      <c r="C524" s="120" t="s">
        <v>6536</v>
      </c>
      <c r="D524" s="120" t="s">
        <v>519</v>
      </c>
      <c r="E524" s="120" t="s">
        <v>520</v>
      </c>
      <c r="F524" s="474" t="s">
        <v>121</v>
      </c>
      <c r="G524" s="423">
        <v>170000</v>
      </c>
      <c r="H524" s="423">
        <v>170000</v>
      </c>
      <c r="I524" s="3">
        <v>1</v>
      </c>
    </row>
    <row r="525" spans="1:9" s="475" customFormat="1" ht="30" x14ac:dyDescent="0.25">
      <c r="A525" s="915"/>
      <c r="B525" s="683"/>
      <c r="C525" s="120" t="s">
        <v>6537</v>
      </c>
      <c r="D525" s="120" t="s">
        <v>519</v>
      </c>
      <c r="E525" s="120" t="s">
        <v>520</v>
      </c>
      <c r="F525" s="474" t="s">
        <v>121</v>
      </c>
      <c r="G525" s="423">
        <v>528000</v>
      </c>
      <c r="H525" s="423">
        <v>528000</v>
      </c>
      <c r="I525" s="3">
        <v>1</v>
      </c>
    </row>
    <row r="526" spans="1:9" s="475" customFormat="1" ht="30" x14ac:dyDescent="0.25">
      <c r="A526" s="915"/>
      <c r="B526" s="683"/>
      <c r="C526" s="120" t="s">
        <v>6538</v>
      </c>
      <c r="D526" s="120" t="s">
        <v>519</v>
      </c>
      <c r="E526" s="120" t="s">
        <v>520</v>
      </c>
      <c r="F526" s="474" t="s">
        <v>121</v>
      </c>
      <c r="G526" s="423">
        <v>396000</v>
      </c>
      <c r="H526" s="423">
        <v>396000</v>
      </c>
      <c r="I526" s="3">
        <v>1</v>
      </c>
    </row>
    <row r="527" spans="1:9" s="475" customFormat="1" ht="30" x14ac:dyDescent="0.25">
      <c r="A527" s="915"/>
      <c r="B527" s="683"/>
      <c r="C527" s="120" t="s">
        <v>6539</v>
      </c>
      <c r="D527" s="120" t="s">
        <v>519</v>
      </c>
      <c r="E527" s="120" t="s">
        <v>520</v>
      </c>
      <c r="F527" s="474" t="s">
        <v>121</v>
      </c>
      <c r="G527" s="423">
        <v>250000</v>
      </c>
      <c r="H527" s="423">
        <v>250000</v>
      </c>
      <c r="I527" s="3">
        <v>1</v>
      </c>
    </row>
    <row r="528" spans="1:9" s="597" customFormat="1" ht="30" x14ac:dyDescent="0.25">
      <c r="A528" s="915"/>
      <c r="B528" s="683"/>
      <c r="C528" s="120" t="s">
        <v>6942</v>
      </c>
      <c r="D528" s="120" t="s">
        <v>519</v>
      </c>
      <c r="E528" s="120" t="s">
        <v>520</v>
      </c>
      <c r="F528" s="594" t="s">
        <v>121</v>
      </c>
      <c r="G528" s="564">
        <v>1170000</v>
      </c>
      <c r="H528" s="564">
        <v>1170000</v>
      </c>
      <c r="I528" s="3">
        <v>1</v>
      </c>
    </row>
    <row r="529" spans="1:9" s="475" customFormat="1" ht="30" x14ac:dyDescent="0.25">
      <c r="A529" s="915"/>
      <c r="B529" s="683"/>
      <c r="C529" s="120" t="s">
        <v>6540</v>
      </c>
      <c r="D529" s="120" t="s">
        <v>519</v>
      </c>
      <c r="E529" s="120" t="s">
        <v>520</v>
      </c>
      <c r="F529" s="474" t="s">
        <v>121</v>
      </c>
      <c r="G529" s="423">
        <v>288000</v>
      </c>
      <c r="H529" s="423">
        <v>288000</v>
      </c>
      <c r="I529" s="3">
        <v>1</v>
      </c>
    </row>
    <row r="530" spans="1:9" s="475" customFormat="1" ht="30" x14ac:dyDescent="0.25">
      <c r="A530" s="915"/>
      <c r="B530" s="683"/>
      <c r="C530" s="120" t="s">
        <v>6541</v>
      </c>
      <c r="D530" s="120" t="s">
        <v>519</v>
      </c>
      <c r="E530" s="120" t="s">
        <v>520</v>
      </c>
      <c r="F530" s="474" t="s">
        <v>121</v>
      </c>
      <c r="G530" s="423">
        <v>550000</v>
      </c>
      <c r="H530" s="423">
        <v>550000</v>
      </c>
      <c r="I530" s="3">
        <v>1</v>
      </c>
    </row>
    <row r="531" spans="1:9" s="475" customFormat="1" ht="30" x14ac:dyDescent="0.25">
      <c r="A531" s="915"/>
      <c r="B531" s="683"/>
      <c r="C531" s="120" t="s">
        <v>6542</v>
      </c>
      <c r="D531" s="120" t="s">
        <v>519</v>
      </c>
      <c r="E531" s="120" t="s">
        <v>520</v>
      </c>
      <c r="F531" s="474" t="s">
        <v>121</v>
      </c>
      <c r="G531" s="423">
        <v>288000</v>
      </c>
      <c r="H531" s="423">
        <v>288000</v>
      </c>
      <c r="I531" s="3">
        <v>1</v>
      </c>
    </row>
    <row r="532" spans="1:9" s="475" customFormat="1" ht="30" x14ac:dyDescent="0.25">
      <c r="A532" s="915"/>
      <c r="B532" s="683"/>
      <c r="C532" s="120" t="s">
        <v>6543</v>
      </c>
      <c r="D532" s="120" t="s">
        <v>519</v>
      </c>
      <c r="E532" s="120" t="s">
        <v>520</v>
      </c>
      <c r="F532" s="474" t="s">
        <v>121</v>
      </c>
      <c r="G532" s="423">
        <v>286000</v>
      </c>
      <c r="H532" s="423">
        <v>286000</v>
      </c>
      <c r="I532" s="3">
        <v>1</v>
      </c>
    </row>
    <row r="533" spans="1:9" s="475" customFormat="1" ht="30" x14ac:dyDescent="0.25">
      <c r="A533" s="915"/>
      <c r="B533" s="683"/>
      <c r="C533" s="120" t="s">
        <v>6544</v>
      </c>
      <c r="D533" s="120" t="s">
        <v>519</v>
      </c>
      <c r="E533" s="120" t="s">
        <v>520</v>
      </c>
      <c r="F533" s="474" t="s">
        <v>121</v>
      </c>
      <c r="G533" s="423">
        <v>315000</v>
      </c>
      <c r="H533" s="423">
        <v>315000</v>
      </c>
      <c r="I533" s="3">
        <v>1</v>
      </c>
    </row>
    <row r="534" spans="1:9" s="475" customFormat="1" ht="30" x14ac:dyDescent="0.25">
      <c r="A534" s="915"/>
      <c r="B534" s="683"/>
      <c r="C534" s="120" t="s">
        <v>6545</v>
      </c>
      <c r="D534" s="120" t="s">
        <v>519</v>
      </c>
      <c r="E534" s="120" t="s">
        <v>520</v>
      </c>
      <c r="F534" s="474" t="s">
        <v>121</v>
      </c>
      <c r="G534" s="423">
        <v>360000</v>
      </c>
      <c r="H534" s="423">
        <v>360000</v>
      </c>
      <c r="I534" s="3">
        <v>1</v>
      </c>
    </row>
    <row r="535" spans="1:9" s="475" customFormat="1" ht="30" x14ac:dyDescent="0.25">
      <c r="A535" s="915"/>
      <c r="B535" s="683"/>
      <c r="C535" s="120" t="s">
        <v>6546</v>
      </c>
      <c r="D535" s="120" t="s">
        <v>519</v>
      </c>
      <c r="E535" s="120" t="s">
        <v>520</v>
      </c>
      <c r="F535" s="474" t="s">
        <v>121</v>
      </c>
      <c r="G535" s="423">
        <v>800000</v>
      </c>
      <c r="H535" s="423">
        <v>800000</v>
      </c>
      <c r="I535" s="3">
        <v>1</v>
      </c>
    </row>
    <row r="536" spans="1:9" s="475" customFormat="1" ht="30" x14ac:dyDescent="0.25">
      <c r="A536" s="915"/>
      <c r="B536" s="683"/>
      <c r="C536" s="120" t="s">
        <v>6547</v>
      </c>
      <c r="D536" s="120" t="s">
        <v>519</v>
      </c>
      <c r="E536" s="120" t="s">
        <v>520</v>
      </c>
      <c r="F536" s="474" t="s">
        <v>121</v>
      </c>
      <c r="G536" s="423">
        <v>374000</v>
      </c>
      <c r="H536" s="423">
        <v>374000</v>
      </c>
      <c r="I536" s="3">
        <v>1</v>
      </c>
    </row>
    <row r="537" spans="1:9" s="640" customFormat="1" ht="30" x14ac:dyDescent="0.25">
      <c r="A537" s="915"/>
      <c r="B537" s="683"/>
      <c r="C537" s="120" t="s">
        <v>7215</v>
      </c>
      <c r="D537" s="120" t="s">
        <v>519</v>
      </c>
      <c r="E537" s="120" t="s">
        <v>520</v>
      </c>
      <c r="F537" s="636" t="s">
        <v>121</v>
      </c>
      <c r="G537" s="423">
        <v>2780000</v>
      </c>
      <c r="H537" s="423">
        <v>2780000</v>
      </c>
      <c r="I537" s="3">
        <v>1</v>
      </c>
    </row>
    <row r="538" spans="1:9" s="640" customFormat="1" ht="30" x14ac:dyDescent="0.25">
      <c r="A538" s="915"/>
      <c r="B538" s="683"/>
      <c r="C538" s="120" t="s">
        <v>7216</v>
      </c>
      <c r="D538" s="120" t="s">
        <v>519</v>
      </c>
      <c r="E538" s="120" t="s">
        <v>520</v>
      </c>
      <c r="F538" s="636" t="s">
        <v>121</v>
      </c>
      <c r="G538" s="458">
        <v>1550000</v>
      </c>
      <c r="H538" s="458">
        <v>1550000</v>
      </c>
      <c r="I538" s="3">
        <v>1</v>
      </c>
    </row>
    <row r="539" spans="1:9" s="475" customFormat="1" ht="30" x14ac:dyDescent="0.25">
      <c r="A539" s="915"/>
      <c r="B539" s="683"/>
      <c r="C539" s="120" t="s">
        <v>6548</v>
      </c>
      <c r="D539" s="120" t="s">
        <v>519</v>
      </c>
      <c r="E539" s="120" t="s">
        <v>520</v>
      </c>
      <c r="F539" s="474" t="s">
        <v>121</v>
      </c>
      <c r="G539" s="423">
        <v>506000</v>
      </c>
      <c r="H539" s="423">
        <v>506000</v>
      </c>
      <c r="I539" s="3">
        <v>1</v>
      </c>
    </row>
    <row r="540" spans="1:9" s="475" customFormat="1" ht="30" x14ac:dyDescent="0.25">
      <c r="A540" s="915"/>
      <c r="B540" s="683"/>
      <c r="C540" s="120" t="s">
        <v>6549</v>
      </c>
      <c r="D540" s="120" t="s">
        <v>519</v>
      </c>
      <c r="E540" s="120" t="s">
        <v>520</v>
      </c>
      <c r="F540" s="474" t="s">
        <v>121</v>
      </c>
      <c r="G540" s="423">
        <v>792000</v>
      </c>
      <c r="H540" s="423">
        <v>792000</v>
      </c>
      <c r="I540" s="3">
        <v>1</v>
      </c>
    </row>
    <row r="541" spans="1:9" s="475" customFormat="1" ht="30" x14ac:dyDescent="0.25">
      <c r="A541" s="915"/>
      <c r="B541" s="683"/>
      <c r="C541" s="120" t="s">
        <v>6550</v>
      </c>
      <c r="D541" s="120" t="s">
        <v>519</v>
      </c>
      <c r="E541" s="120" t="s">
        <v>520</v>
      </c>
      <c r="F541" s="474" t="s">
        <v>121</v>
      </c>
      <c r="G541" s="423">
        <v>286000</v>
      </c>
      <c r="H541" s="423">
        <v>286000</v>
      </c>
      <c r="I541" s="3">
        <v>1</v>
      </c>
    </row>
    <row r="542" spans="1:9" s="475" customFormat="1" ht="30" x14ac:dyDescent="0.25">
      <c r="A542" s="915"/>
      <c r="B542" s="683"/>
      <c r="C542" s="120" t="s">
        <v>6551</v>
      </c>
      <c r="D542" s="120" t="s">
        <v>519</v>
      </c>
      <c r="E542" s="120" t="s">
        <v>520</v>
      </c>
      <c r="F542" s="474" t="s">
        <v>121</v>
      </c>
      <c r="G542" s="423">
        <v>704000</v>
      </c>
      <c r="H542" s="423">
        <v>704000</v>
      </c>
      <c r="I542" s="3">
        <v>1</v>
      </c>
    </row>
    <row r="543" spans="1:9" s="475" customFormat="1" ht="30" x14ac:dyDescent="0.25">
      <c r="A543" s="915"/>
      <c r="B543" s="683"/>
      <c r="C543" s="120" t="s">
        <v>6552</v>
      </c>
      <c r="D543" s="120" t="s">
        <v>519</v>
      </c>
      <c r="E543" s="120" t="s">
        <v>520</v>
      </c>
      <c r="F543" s="474" t="s">
        <v>121</v>
      </c>
      <c r="G543" s="423">
        <v>360000</v>
      </c>
      <c r="H543" s="423">
        <v>360000</v>
      </c>
      <c r="I543" s="3">
        <v>1</v>
      </c>
    </row>
    <row r="544" spans="1:9" s="475" customFormat="1" ht="30" x14ac:dyDescent="0.25">
      <c r="A544" s="915"/>
      <c r="B544" s="683"/>
      <c r="C544" s="120" t="s">
        <v>6553</v>
      </c>
      <c r="D544" s="120" t="s">
        <v>519</v>
      </c>
      <c r="E544" s="120" t="s">
        <v>520</v>
      </c>
      <c r="F544" s="474" t="s">
        <v>121</v>
      </c>
      <c r="G544" s="423">
        <v>660000</v>
      </c>
      <c r="H544" s="423">
        <v>660000</v>
      </c>
      <c r="I544" s="3">
        <v>1</v>
      </c>
    </row>
    <row r="545" spans="1:9" s="475" customFormat="1" ht="30" x14ac:dyDescent="0.25">
      <c r="A545" s="915"/>
      <c r="B545" s="683"/>
      <c r="C545" s="120" t="s">
        <v>6554</v>
      </c>
      <c r="D545" s="120" t="s">
        <v>519</v>
      </c>
      <c r="E545" s="120" t="s">
        <v>520</v>
      </c>
      <c r="F545" s="474" t="s">
        <v>121</v>
      </c>
      <c r="G545" s="423">
        <v>440000</v>
      </c>
      <c r="H545" s="423">
        <v>440000</v>
      </c>
      <c r="I545" s="3">
        <v>1</v>
      </c>
    </row>
    <row r="546" spans="1:9" s="475" customFormat="1" x14ac:dyDescent="0.25">
      <c r="A546" s="915"/>
      <c r="B546" s="683"/>
      <c r="C546" s="122"/>
      <c r="D546" s="120"/>
      <c r="E546" s="474"/>
      <c r="F546" s="474"/>
      <c r="G546" s="372"/>
      <c r="H546" s="372"/>
      <c r="I546" s="372"/>
    </row>
    <row r="547" spans="1:9" s="388" customFormat="1" ht="30" x14ac:dyDescent="0.25">
      <c r="A547" s="915"/>
      <c r="B547" s="683"/>
      <c r="C547" s="120" t="s">
        <v>6188</v>
      </c>
      <c r="D547" s="120" t="s">
        <v>519</v>
      </c>
      <c r="E547" s="384" t="s">
        <v>3134</v>
      </c>
      <c r="F547" s="384" t="s">
        <v>121</v>
      </c>
      <c r="G547" s="338">
        <v>850</v>
      </c>
      <c r="H547" s="338">
        <v>850</v>
      </c>
      <c r="I547" s="372">
        <v>1</v>
      </c>
    </row>
    <row r="548" spans="1:9" s="388" customFormat="1" ht="30" x14ac:dyDescent="0.25">
      <c r="A548" s="915"/>
      <c r="B548" s="683"/>
      <c r="C548" s="120" t="s">
        <v>6189</v>
      </c>
      <c r="D548" s="120" t="s">
        <v>519</v>
      </c>
      <c r="E548" s="384" t="s">
        <v>3134</v>
      </c>
      <c r="F548" s="384" t="s">
        <v>121</v>
      </c>
      <c r="G548" s="112">
        <v>1800</v>
      </c>
      <c r="H548" s="112">
        <v>1800</v>
      </c>
      <c r="I548" s="372">
        <v>1</v>
      </c>
    </row>
    <row r="549" spans="1:9" s="388" customFormat="1" ht="30" x14ac:dyDescent="0.25">
      <c r="A549" s="915"/>
      <c r="B549" s="683"/>
      <c r="C549" s="120" t="s">
        <v>6190</v>
      </c>
      <c r="D549" s="120" t="s">
        <v>519</v>
      </c>
      <c r="E549" s="384" t="s">
        <v>3134</v>
      </c>
      <c r="F549" s="384" t="s">
        <v>121</v>
      </c>
      <c r="G549" s="112">
        <v>2750</v>
      </c>
      <c r="H549" s="112">
        <v>2750</v>
      </c>
      <c r="I549" s="372">
        <v>1</v>
      </c>
    </row>
    <row r="550" spans="1:9" s="388" customFormat="1" ht="30" x14ac:dyDescent="0.25">
      <c r="A550" s="915"/>
      <c r="B550" s="683"/>
      <c r="C550" s="120" t="s">
        <v>6191</v>
      </c>
      <c r="D550" s="120" t="s">
        <v>519</v>
      </c>
      <c r="E550" s="384" t="s">
        <v>3134</v>
      </c>
      <c r="F550" s="384" t="s">
        <v>121</v>
      </c>
      <c r="G550" s="112">
        <v>750</v>
      </c>
      <c r="H550" s="112">
        <v>750</v>
      </c>
      <c r="I550" s="372">
        <v>1</v>
      </c>
    </row>
    <row r="551" spans="1:9" s="77" customFormat="1" ht="105" x14ac:dyDescent="0.25">
      <c r="A551" s="915"/>
      <c r="B551" s="683"/>
      <c r="C551" s="122" t="s">
        <v>4652</v>
      </c>
      <c r="D551" s="120" t="s">
        <v>4653</v>
      </c>
      <c r="E551" s="273" t="s">
        <v>520</v>
      </c>
      <c r="F551" s="273" t="s">
        <v>121</v>
      </c>
      <c r="G551" s="3">
        <v>850000</v>
      </c>
      <c r="H551" s="3">
        <f t="shared" si="12"/>
        <v>850000</v>
      </c>
      <c r="I551" s="3">
        <v>1</v>
      </c>
    </row>
    <row r="552" spans="1:9" s="619" customFormat="1" ht="30" x14ac:dyDescent="0.25">
      <c r="A552" s="915"/>
      <c r="B552" s="683"/>
      <c r="C552" s="120" t="s">
        <v>7146</v>
      </c>
      <c r="D552" s="120" t="s">
        <v>519</v>
      </c>
      <c r="E552" s="120" t="s">
        <v>520</v>
      </c>
      <c r="F552" s="120" t="s">
        <v>121</v>
      </c>
      <c r="G552" s="120">
        <v>1500000</v>
      </c>
      <c r="H552" s="120">
        <v>1500000</v>
      </c>
      <c r="I552" s="120">
        <v>1</v>
      </c>
    </row>
    <row r="553" spans="1:9" s="619" customFormat="1" ht="30" x14ac:dyDescent="0.25">
      <c r="A553" s="915"/>
      <c r="B553" s="683"/>
      <c r="C553" s="120" t="s">
        <v>7147</v>
      </c>
      <c r="D553" s="120" t="s">
        <v>519</v>
      </c>
      <c r="E553" s="120" t="s">
        <v>520</v>
      </c>
      <c r="F553" s="120" t="s">
        <v>121</v>
      </c>
      <c r="G553" s="120">
        <v>600000</v>
      </c>
      <c r="H553" s="120">
        <v>600000</v>
      </c>
      <c r="I553" s="120">
        <v>1</v>
      </c>
    </row>
    <row r="554" spans="1:9" s="619" customFormat="1" ht="30" x14ac:dyDescent="0.25">
      <c r="A554" s="915"/>
      <c r="B554" s="683"/>
      <c r="C554" s="122" t="s">
        <v>7145</v>
      </c>
      <c r="D554" s="122" t="s">
        <v>519</v>
      </c>
      <c r="E554" s="122" t="s">
        <v>520</v>
      </c>
      <c r="F554" s="122" t="s">
        <v>121</v>
      </c>
      <c r="G554" s="122">
        <v>1800000</v>
      </c>
      <c r="H554" s="122">
        <v>1800000</v>
      </c>
      <c r="I554" s="372">
        <v>1</v>
      </c>
    </row>
    <row r="555" spans="1:9" s="77" customFormat="1" ht="60" x14ac:dyDescent="0.25">
      <c r="A555" s="915"/>
      <c r="B555" s="683"/>
      <c r="C555" s="122" t="s">
        <v>4654</v>
      </c>
      <c r="D555" s="120" t="s">
        <v>4655</v>
      </c>
      <c r="E555" s="273" t="s">
        <v>520</v>
      </c>
      <c r="F555" s="273" t="s">
        <v>121</v>
      </c>
      <c r="G555" s="3">
        <v>550000</v>
      </c>
      <c r="H555" s="3">
        <f t="shared" si="12"/>
        <v>550000</v>
      </c>
      <c r="I555" s="3">
        <v>1</v>
      </c>
    </row>
    <row r="556" spans="1:9" s="77" customFormat="1" ht="75" x14ac:dyDescent="0.25">
      <c r="A556" s="915"/>
      <c r="B556" s="683"/>
      <c r="C556" s="122" t="s">
        <v>4656</v>
      </c>
      <c r="D556" s="120" t="s">
        <v>4657</v>
      </c>
      <c r="E556" s="273" t="s">
        <v>520</v>
      </c>
      <c r="F556" s="273" t="s">
        <v>121</v>
      </c>
      <c r="G556" s="3">
        <v>450000</v>
      </c>
      <c r="H556" s="3">
        <f t="shared" si="12"/>
        <v>450000</v>
      </c>
      <c r="I556" s="3">
        <v>1</v>
      </c>
    </row>
    <row r="557" spans="1:9" s="77" customFormat="1" ht="75" x14ac:dyDescent="0.25">
      <c r="A557" s="915"/>
      <c r="B557" s="683"/>
      <c r="C557" s="122" t="s">
        <v>4658</v>
      </c>
      <c r="D557" s="120" t="s">
        <v>4659</v>
      </c>
      <c r="E557" s="273" t="s">
        <v>520</v>
      </c>
      <c r="F557" s="273" t="s">
        <v>121</v>
      </c>
      <c r="G557" s="3">
        <v>450000</v>
      </c>
      <c r="H557" s="3">
        <f t="shared" si="12"/>
        <v>450000</v>
      </c>
      <c r="I557" s="3">
        <v>1</v>
      </c>
    </row>
    <row r="558" spans="1:9" s="77" customFormat="1" ht="45" x14ac:dyDescent="0.25">
      <c r="A558" s="915"/>
      <c r="B558" s="683"/>
      <c r="C558" s="122" t="s">
        <v>4660</v>
      </c>
      <c r="D558" s="120" t="s">
        <v>4661</v>
      </c>
      <c r="E558" s="273" t="s">
        <v>3134</v>
      </c>
      <c r="F558" s="273" t="s">
        <v>121</v>
      </c>
      <c r="G558" s="3">
        <v>5000000</v>
      </c>
      <c r="H558" s="3">
        <f t="shared" si="12"/>
        <v>5000000</v>
      </c>
      <c r="I558" s="3">
        <v>1</v>
      </c>
    </row>
    <row r="559" spans="1:9" s="77" customFormat="1" ht="60" x14ac:dyDescent="0.25">
      <c r="A559" s="915"/>
      <c r="B559" s="683"/>
      <c r="C559" s="122" t="s">
        <v>4662</v>
      </c>
      <c r="D559" s="120" t="s">
        <v>4663</v>
      </c>
      <c r="E559" s="273" t="s">
        <v>520</v>
      </c>
      <c r="F559" s="273" t="s">
        <v>121</v>
      </c>
      <c r="G559" s="3">
        <v>2400000</v>
      </c>
      <c r="H559" s="3">
        <f t="shared" si="12"/>
        <v>2400000</v>
      </c>
      <c r="I559" s="3">
        <v>1</v>
      </c>
    </row>
    <row r="560" spans="1:9" s="77" customFormat="1" ht="90" x14ac:dyDescent="0.25">
      <c r="A560" s="915"/>
      <c r="B560" s="683"/>
      <c r="C560" s="122" t="s">
        <v>4664</v>
      </c>
      <c r="D560" s="120" t="s">
        <v>4665</v>
      </c>
      <c r="E560" s="273" t="s">
        <v>520</v>
      </c>
      <c r="F560" s="273" t="s">
        <v>121</v>
      </c>
      <c r="G560" s="3">
        <v>210000</v>
      </c>
      <c r="H560" s="3">
        <f t="shared" si="12"/>
        <v>210000</v>
      </c>
      <c r="I560" s="3">
        <v>1</v>
      </c>
    </row>
    <row r="561" spans="1:9" s="651" customFormat="1" ht="30" x14ac:dyDescent="0.25">
      <c r="A561" s="915"/>
      <c r="B561" s="683"/>
      <c r="C561" s="120" t="s">
        <v>7235</v>
      </c>
      <c r="D561" s="120" t="s">
        <v>519</v>
      </c>
      <c r="E561" s="120" t="s">
        <v>520</v>
      </c>
      <c r="F561" s="120" t="s">
        <v>121</v>
      </c>
      <c r="G561" s="120">
        <v>11012750</v>
      </c>
      <c r="H561" s="120">
        <v>11012750</v>
      </c>
      <c r="I561" s="3">
        <v>1</v>
      </c>
    </row>
    <row r="562" spans="1:9" s="77" customFormat="1" ht="45" x14ac:dyDescent="0.25">
      <c r="A562" s="915"/>
      <c r="B562" s="683"/>
      <c r="C562" s="120" t="s">
        <v>4666</v>
      </c>
      <c r="D562" s="120" t="s">
        <v>4667</v>
      </c>
      <c r="E562" s="120" t="s">
        <v>520</v>
      </c>
      <c r="F562" s="120" t="s">
        <v>121</v>
      </c>
      <c r="G562" s="120">
        <v>350000</v>
      </c>
      <c r="H562" s="120">
        <f t="shared" si="12"/>
        <v>350000</v>
      </c>
      <c r="I562" s="3">
        <v>1</v>
      </c>
    </row>
    <row r="563" spans="1:9" s="77" customFormat="1" ht="75" x14ac:dyDescent="0.25">
      <c r="A563" s="915"/>
      <c r="B563" s="683"/>
      <c r="C563" s="122" t="s">
        <v>4668</v>
      </c>
      <c r="D563" s="120" t="s">
        <v>4669</v>
      </c>
      <c r="E563" s="273" t="s">
        <v>3134</v>
      </c>
      <c r="F563" s="273" t="s">
        <v>121</v>
      </c>
      <c r="G563" s="3">
        <v>550000</v>
      </c>
      <c r="H563" s="3">
        <f t="shared" si="12"/>
        <v>550000</v>
      </c>
      <c r="I563" s="3">
        <v>1</v>
      </c>
    </row>
    <row r="564" spans="1:9" s="77" customFormat="1" ht="90" x14ac:dyDescent="0.25">
      <c r="A564" s="915"/>
      <c r="B564" s="683"/>
      <c r="C564" s="122" t="s">
        <v>4670</v>
      </c>
      <c r="D564" s="123" t="s">
        <v>4671</v>
      </c>
      <c r="E564" s="273" t="s">
        <v>3134</v>
      </c>
      <c r="F564" s="273" t="s">
        <v>121</v>
      </c>
      <c r="G564" s="3">
        <v>870000</v>
      </c>
      <c r="H564" s="3">
        <f t="shared" si="12"/>
        <v>870000</v>
      </c>
      <c r="I564" s="3">
        <v>1</v>
      </c>
    </row>
    <row r="565" spans="1:9" s="77" customFormat="1" ht="75" x14ac:dyDescent="0.25">
      <c r="A565" s="915"/>
      <c r="B565" s="683"/>
      <c r="C565" s="122" t="s">
        <v>4672</v>
      </c>
      <c r="D565" s="120" t="s">
        <v>4673</v>
      </c>
      <c r="E565" s="273" t="s">
        <v>520</v>
      </c>
      <c r="F565" s="273" t="s">
        <v>121</v>
      </c>
      <c r="G565" s="3">
        <v>1500000</v>
      </c>
      <c r="H565" s="3">
        <f t="shared" si="12"/>
        <v>1500000</v>
      </c>
      <c r="I565" s="3">
        <v>1</v>
      </c>
    </row>
    <row r="566" spans="1:9" s="77" customFormat="1" ht="75" x14ac:dyDescent="0.25">
      <c r="A566" s="915"/>
      <c r="B566" s="683"/>
      <c r="C566" s="122" t="s">
        <v>4674</v>
      </c>
      <c r="D566" s="120" t="s">
        <v>4675</v>
      </c>
      <c r="E566" s="273" t="s">
        <v>520</v>
      </c>
      <c r="F566" s="273" t="s">
        <v>121</v>
      </c>
      <c r="G566" s="3">
        <v>900000</v>
      </c>
      <c r="H566" s="3">
        <f t="shared" si="12"/>
        <v>900000</v>
      </c>
      <c r="I566" s="3">
        <v>1</v>
      </c>
    </row>
    <row r="567" spans="1:9" s="77" customFormat="1" ht="60" x14ac:dyDescent="0.25">
      <c r="A567" s="915"/>
      <c r="B567" s="683"/>
      <c r="C567" s="126">
        <v>71241200</v>
      </c>
      <c r="D567" s="125" t="s">
        <v>4676</v>
      </c>
      <c r="E567" s="79" t="s">
        <v>520</v>
      </c>
      <c r="F567" s="79" t="s">
        <v>121</v>
      </c>
      <c r="G567" s="16">
        <v>1000000</v>
      </c>
      <c r="H567" s="16">
        <f t="shared" si="12"/>
        <v>1000000</v>
      </c>
      <c r="I567" s="16">
        <v>1</v>
      </c>
    </row>
    <row r="568" spans="1:9" s="77" customFormat="1" ht="60" x14ac:dyDescent="0.25">
      <c r="A568" s="915"/>
      <c r="B568" s="683"/>
      <c r="C568" s="126">
        <v>71241200</v>
      </c>
      <c r="D568" s="125" t="s">
        <v>4677</v>
      </c>
      <c r="E568" s="79" t="s">
        <v>520</v>
      </c>
      <c r="F568" s="79" t="s">
        <v>121</v>
      </c>
      <c r="G568" s="16">
        <v>1000000</v>
      </c>
      <c r="H568" s="16">
        <f t="shared" si="12"/>
        <v>1000000</v>
      </c>
      <c r="I568" s="16">
        <v>1</v>
      </c>
    </row>
    <row r="569" spans="1:9" s="77" customFormat="1" ht="75" x14ac:dyDescent="0.25">
      <c r="A569" s="915"/>
      <c r="B569" s="683"/>
      <c r="C569" s="122" t="s">
        <v>7278</v>
      </c>
      <c r="D569" s="123" t="s">
        <v>4678</v>
      </c>
      <c r="E569" s="122" t="s">
        <v>3134</v>
      </c>
      <c r="F569" s="122" t="s">
        <v>121</v>
      </c>
      <c r="G569" s="495">
        <v>750000</v>
      </c>
      <c r="H569" s="495">
        <f t="shared" si="12"/>
        <v>750000</v>
      </c>
      <c r="I569" s="495">
        <v>1</v>
      </c>
    </row>
    <row r="570" spans="1:9" s="77" customFormat="1" ht="75" x14ac:dyDescent="0.25">
      <c r="A570" s="915"/>
      <c r="B570" s="683"/>
      <c r="C570" s="122" t="s">
        <v>4679</v>
      </c>
      <c r="D570" s="120" t="s">
        <v>4680</v>
      </c>
      <c r="E570" s="273" t="s">
        <v>520</v>
      </c>
      <c r="F570" s="273" t="s">
        <v>121</v>
      </c>
      <c r="G570" s="3">
        <v>1600000</v>
      </c>
      <c r="H570" s="3">
        <f t="shared" si="12"/>
        <v>1600000</v>
      </c>
      <c r="I570" s="3">
        <v>1</v>
      </c>
    </row>
    <row r="571" spans="1:9" s="77" customFormat="1" ht="45" x14ac:dyDescent="0.25">
      <c r="A571" s="915"/>
      <c r="B571" s="683"/>
      <c r="C571" s="122" t="s">
        <v>4681</v>
      </c>
      <c r="D571" s="120" t="s">
        <v>4682</v>
      </c>
      <c r="E571" s="273" t="s">
        <v>520</v>
      </c>
      <c r="F571" s="273" t="s">
        <v>121</v>
      </c>
      <c r="G571" s="3">
        <v>350000</v>
      </c>
      <c r="H571" s="3">
        <f t="shared" si="12"/>
        <v>350000</v>
      </c>
      <c r="I571" s="3">
        <v>1</v>
      </c>
    </row>
    <row r="572" spans="1:9" s="77" customFormat="1" ht="45" x14ac:dyDescent="0.25">
      <c r="A572" s="915"/>
      <c r="B572" s="683"/>
      <c r="C572" s="122" t="s">
        <v>4683</v>
      </c>
      <c r="D572" s="120" t="s">
        <v>4684</v>
      </c>
      <c r="E572" s="273" t="s">
        <v>520</v>
      </c>
      <c r="F572" s="273" t="s">
        <v>121</v>
      </c>
      <c r="G572" s="3">
        <v>550000</v>
      </c>
      <c r="H572" s="3">
        <f t="shared" si="12"/>
        <v>550000</v>
      </c>
      <c r="I572" s="3">
        <v>1</v>
      </c>
    </row>
    <row r="573" spans="1:9" s="77" customFormat="1" ht="60" x14ac:dyDescent="0.25">
      <c r="A573" s="915"/>
      <c r="B573" s="683"/>
      <c r="C573" s="122" t="s">
        <v>4685</v>
      </c>
      <c r="D573" s="120" t="s">
        <v>4686</v>
      </c>
      <c r="E573" s="273" t="s">
        <v>520</v>
      </c>
      <c r="F573" s="273" t="s">
        <v>121</v>
      </c>
      <c r="G573" s="3">
        <v>550000</v>
      </c>
      <c r="H573" s="3">
        <f t="shared" si="12"/>
        <v>550000</v>
      </c>
      <c r="I573" s="3">
        <v>1</v>
      </c>
    </row>
    <row r="574" spans="1:9" s="77" customFormat="1" ht="75" x14ac:dyDescent="0.25">
      <c r="A574" s="915"/>
      <c r="B574" s="683"/>
      <c r="C574" s="122" t="s">
        <v>4687</v>
      </c>
      <c r="D574" s="120" t="s">
        <v>4688</v>
      </c>
      <c r="E574" s="273" t="s">
        <v>172</v>
      </c>
      <c r="F574" s="273" t="s">
        <v>121</v>
      </c>
      <c r="G574" s="3">
        <v>520000</v>
      </c>
      <c r="H574" s="3">
        <f t="shared" si="12"/>
        <v>520000</v>
      </c>
      <c r="I574" s="3">
        <v>1</v>
      </c>
    </row>
    <row r="575" spans="1:9" s="77" customFormat="1" ht="60" x14ac:dyDescent="0.25">
      <c r="A575" s="915"/>
      <c r="B575" s="683"/>
      <c r="C575" s="126">
        <v>71241200</v>
      </c>
      <c r="D575" s="125" t="s">
        <v>4689</v>
      </c>
      <c r="E575" s="79" t="s">
        <v>149</v>
      </c>
      <c r="F575" s="79" t="s">
        <v>121</v>
      </c>
      <c r="G575" s="16">
        <v>11491200</v>
      </c>
      <c r="H575" s="16">
        <f t="shared" si="12"/>
        <v>11491200</v>
      </c>
      <c r="I575" s="16">
        <v>1</v>
      </c>
    </row>
    <row r="576" spans="1:9" s="77" customFormat="1" ht="105" x14ac:dyDescent="0.25">
      <c r="A576" s="915"/>
      <c r="B576" s="683"/>
      <c r="C576" s="126">
        <v>71241200</v>
      </c>
      <c r="D576" s="125" t="s">
        <v>4690</v>
      </c>
      <c r="E576" s="79" t="s">
        <v>149</v>
      </c>
      <c r="F576" s="79" t="s">
        <v>121</v>
      </c>
      <c r="G576" s="16">
        <v>0</v>
      </c>
      <c r="H576" s="16">
        <f t="shared" si="12"/>
        <v>0</v>
      </c>
      <c r="I576" s="16">
        <v>1</v>
      </c>
    </row>
    <row r="577" spans="1:9" s="77" customFormat="1" ht="60" x14ac:dyDescent="0.25">
      <c r="A577" s="915"/>
      <c r="B577" s="683"/>
      <c r="C577" s="122" t="s">
        <v>4691</v>
      </c>
      <c r="D577" s="120" t="s">
        <v>4692</v>
      </c>
      <c r="E577" s="105" t="s">
        <v>3134</v>
      </c>
      <c r="F577" s="273" t="s">
        <v>121</v>
      </c>
      <c r="G577" s="3">
        <v>550000</v>
      </c>
      <c r="H577" s="3">
        <f t="shared" si="12"/>
        <v>550000</v>
      </c>
      <c r="I577" s="3">
        <v>1</v>
      </c>
    </row>
    <row r="578" spans="1:9" s="77" customFormat="1" ht="90" x14ac:dyDescent="0.25">
      <c r="A578" s="915"/>
      <c r="B578" s="683"/>
      <c r="C578" s="122" t="s">
        <v>5333</v>
      </c>
      <c r="D578" s="120" t="s">
        <v>4693</v>
      </c>
      <c r="E578" s="1" t="s">
        <v>520</v>
      </c>
      <c r="F578" s="1" t="s">
        <v>121</v>
      </c>
      <c r="G578" s="1">
        <v>700000</v>
      </c>
      <c r="H578" s="1">
        <f t="shared" si="12"/>
        <v>700000</v>
      </c>
      <c r="I578" s="1">
        <v>1</v>
      </c>
    </row>
    <row r="579" spans="1:9" s="106" customFormat="1" ht="30" x14ac:dyDescent="0.25">
      <c r="A579" s="915"/>
      <c r="B579" s="683"/>
      <c r="C579" s="120" t="s">
        <v>5416</v>
      </c>
      <c r="D579" s="120" t="s">
        <v>519</v>
      </c>
      <c r="E579" s="105" t="s">
        <v>3134</v>
      </c>
      <c r="F579" s="1" t="s">
        <v>121</v>
      </c>
      <c r="G579" s="112">
        <v>325</v>
      </c>
      <c r="H579" s="112">
        <v>325</v>
      </c>
      <c r="I579" s="1">
        <v>1</v>
      </c>
    </row>
    <row r="580" spans="1:9" s="106" customFormat="1" ht="30" x14ac:dyDescent="0.25">
      <c r="A580" s="915"/>
      <c r="B580" s="685"/>
      <c r="C580" s="120" t="s">
        <v>5417</v>
      </c>
      <c r="D580" s="120" t="s">
        <v>519</v>
      </c>
      <c r="E580" s="1" t="s">
        <v>520</v>
      </c>
      <c r="F580" s="1" t="s">
        <v>121</v>
      </c>
      <c r="G580" s="112">
        <v>350</v>
      </c>
      <c r="H580" s="112">
        <v>350</v>
      </c>
      <c r="I580" s="1">
        <v>1</v>
      </c>
    </row>
    <row r="581" spans="1:9" s="77" customFormat="1" ht="15" customHeight="1" x14ac:dyDescent="0.25">
      <c r="A581" s="915"/>
      <c r="B581" s="784" t="s">
        <v>118</v>
      </c>
      <c r="C581" s="785"/>
      <c r="D581" s="785"/>
      <c r="E581" s="785"/>
      <c r="F581" s="785"/>
      <c r="G581" s="786"/>
      <c r="H581" s="276">
        <f>SUM(H582:H582)</f>
        <v>10000000</v>
      </c>
      <c r="I581" s="276"/>
    </row>
    <row r="582" spans="1:9" s="77" customFormat="1" ht="75" x14ac:dyDescent="0.25">
      <c r="A582" s="915"/>
      <c r="B582" s="273">
        <v>5134</v>
      </c>
      <c r="C582" s="122" t="s">
        <v>4694</v>
      </c>
      <c r="D582" s="120" t="s">
        <v>4695</v>
      </c>
      <c r="E582" s="273" t="s">
        <v>149</v>
      </c>
      <c r="F582" s="273" t="s">
        <v>121</v>
      </c>
      <c r="G582" s="3">
        <v>10000000</v>
      </c>
      <c r="H582" s="3">
        <f>G582*I582</f>
        <v>10000000</v>
      </c>
      <c r="I582" s="3">
        <v>1</v>
      </c>
    </row>
    <row r="583" spans="1:9" s="77" customFormat="1" ht="39.950000000000003" customHeight="1" x14ac:dyDescent="0.25">
      <c r="A583" s="915"/>
      <c r="B583" s="699" t="s">
        <v>4696</v>
      </c>
      <c r="C583" s="700"/>
      <c r="D583" s="700"/>
      <c r="E583" s="700"/>
      <c r="F583" s="700"/>
      <c r="G583" s="701"/>
      <c r="H583" s="2">
        <f>SUM(H584)</f>
        <v>8000000</v>
      </c>
      <c r="I583" s="2"/>
    </row>
    <row r="584" spans="1:9" s="77" customFormat="1" ht="15" customHeight="1" x14ac:dyDescent="0.25">
      <c r="A584" s="915"/>
      <c r="B584" s="703" t="s">
        <v>118</v>
      </c>
      <c r="C584" s="704"/>
      <c r="D584" s="704"/>
      <c r="E584" s="704"/>
      <c r="F584" s="704"/>
      <c r="G584" s="705"/>
      <c r="H584" s="276">
        <f>SUM(H585:H586)</f>
        <v>8000000</v>
      </c>
      <c r="I584" s="276"/>
    </row>
    <row r="585" spans="1:9" s="77" customFormat="1" ht="60" x14ac:dyDescent="0.25">
      <c r="A585" s="915"/>
      <c r="B585" s="684">
        <v>4241</v>
      </c>
      <c r="C585" s="131" t="s">
        <v>4697</v>
      </c>
      <c r="D585" s="120" t="s">
        <v>4698</v>
      </c>
      <c r="E585" s="273" t="s">
        <v>126</v>
      </c>
      <c r="F585" s="273" t="s">
        <v>121</v>
      </c>
      <c r="G585" s="3">
        <v>4000000</v>
      </c>
      <c r="H585" s="3">
        <f>G585*I585</f>
        <v>4000000</v>
      </c>
      <c r="I585" s="3">
        <v>1</v>
      </c>
    </row>
    <row r="586" spans="1:9" s="77" customFormat="1" x14ac:dyDescent="0.25">
      <c r="A586" s="915"/>
      <c r="B586" s="685"/>
      <c r="C586" s="122" t="s">
        <v>4699</v>
      </c>
      <c r="D586" s="120" t="s">
        <v>4700</v>
      </c>
      <c r="E586" s="273" t="s">
        <v>126</v>
      </c>
      <c r="F586" s="273" t="s">
        <v>121</v>
      </c>
      <c r="G586" s="3">
        <v>4000000</v>
      </c>
      <c r="H586" s="3">
        <f>G586*I586</f>
        <v>4000000</v>
      </c>
      <c r="I586" s="3">
        <v>1</v>
      </c>
    </row>
    <row r="587" spans="1:9" s="77" customFormat="1" ht="39.950000000000003" customHeight="1" x14ac:dyDescent="0.25">
      <c r="A587" s="915"/>
      <c r="B587" s="699" t="s">
        <v>4701</v>
      </c>
      <c r="C587" s="700"/>
      <c r="D587" s="700"/>
      <c r="E587" s="700"/>
      <c r="F587" s="700"/>
      <c r="G587" s="701"/>
      <c r="H587" s="2">
        <f>SUM(H588+H606)</f>
        <v>49816000</v>
      </c>
      <c r="I587" s="2"/>
    </row>
    <row r="588" spans="1:9" s="77" customFormat="1" x14ac:dyDescent="0.25">
      <c r="A588" s="915"/>
      <c r="B588" s="703" t="s">
        <v>11</v>
      </c>
      <c r="C588" s="704"/>
      <c r="D588" s="704"/>
      <c r="E588" s="704"/>
      <c r="F588" s="704"/>
      <c r="G588" s="705"/>
      <c r="H588" s="276">
        <f>SUM(H601:H605)</f>
        <v>45240000</v>
      </c>
      <c r="I588" s="276"/>
    </row>
    <row r="589" spans="1:9" s="635" customFormat="1" x14ac:dyDescent="0.25">
      <c r="A589" s="915"/>
      <c r="B589" s="804">
        <v>5122</v>
      </c>
      <c r="C589" s="122" t="s">
        <v>7170</v>
      </c>
      <c r="D589" s="123" t="s">
        <v>5840</v>
      </c>
      <c r="E589" s="122" t="s">
        <v>14</v>
      </c>
      <c r="F589" s="122" t="s">
        <v>15</v>
      </c>
      <c r="G589" s="122">
        <v>13000</v>
      </c>
      <c r="H589" s="358">
        <v>260</v>
      </c>
      <c r="I589" s="122">
        <v>20</v>
      </c>
    </row>
    <row r="590" spans="1:9" s="635" customFormat="1" x14ac:dyDescent="0.25">
      <c r="A590" s="915"/>
      <c r="B590" s="805"/>
      <c r="C590" s="122" t="s">
        <v>7171</v>
      </c>
      <c r="D590" s="123" t="s">
        <v>115</v>
      </c>
      <c r="E590" s="122" t="s">
        <v>14</v>
      </c>
      <c r="F590" s="122" t="s">
        <v>15</v>
      </c>
      <c r="G590" s="122">
        <v>366000</v>
      </c>
      <c r="H590" s="358">
        <v>1464</v>
      </c>
      <c r="I590" s="122">
        <v>4</v>
      </c>
    </row>
    <row r="591" spans="1:9" s="635" customFormat="1" ht="30" x14ac:dyDescent="0.25">
      <c r="A591" s="915"/>
      <c r="B591" s="805"/>
      <c r="C591" s="122" t="s">
        <v>7172</v>
      </c>
      <c r="D591" s="123" t="s">
        <v>3590</v>
      </c>
      <c r="E591" s="122" t="s">
        <v>14</v>
      </c>
      <c r="F591" s="122" t="s">
        <v>15</v>
      </c>
      <c r="G591" s="122">
        <v>185000</v>
      </c>
      <c r="H591" s="358">
        <v>1850</v>
      </c>
      <c r="I591" s="122">
        <v>10</v>
      </c>
    </row>
    <row r="592" spans="1:9" s="635" customFormat="1" x14ac:dyDescent="0.25">
      <c r="A592" s="915"/>
      <c r="B592" s="805"/>
      <c r="C592" s="122" t="s">
        <v>7173</v>
      </c>
      <c r="D592" s="123" t="s">
        <v>6767</v>
      </c>
      <c r="E592" s="122" t="s">
        <v>14</v>
      </c>
      <c r="F592" s="122" t="s">
        <v>15</v>
      </c>
      <c r="G592" s="122">
        <v>270000</v>
      </c>
      <c r="H592" s="358">
        <v>810</v>
      </c>
      <c r="I592" s="122">
        <v>3</v>
      </c>
    </row>
    <row r="593" spans="1:9" s="635" customFormat="1" ht="30" x14ac:dyDescent="0.25">
      <c r="A593" s="915"/>
      <c r="B593" s="805"/>
      <c r="C593" s="122" t="s">
        <v>7174</v>
      </c>
      <c r="D593" s="123" t="s">
        <v>1200</v>
      </c>
      <c r="E593" s="122" t="s">
        <v>14</v>
      </c>
      <c r="F593" s="122" t="s">
        <v>15</v>
      </c>
      <c r="G593" s="122">
        <v>92000</v>
      </c>
      <c r="H593" s="358">
        <v>828</v>
      </c>
      <c r="I593" s="122">
        <v>9</v>
      </c>
    </row>
    <row r="594" spans="1:9" s="635" customFormat="1" x14ac:dyDescent="0.25">
      <c r="A594" s="915"/>
      <c r="B594" s="805"/>
      <c r="C594" s="122" t="s">
        <v>7175</v>
      </c>
      <c r="D594" s="123" t="s">
        <v>7176</v>
      </c>
      <c r="E594" s="122" t="s">
        <v>14</v>
      </c>
      <c r="F594" s="122" t="s">
        <v>15</v>
      </c>
      <c r="G594" s="122">
        <v>44000</v>
      </c>
      <c r="H594" s="358">
        <v>2200</v>
      </c>
      <c r="I594" s="122">
        <v>50</v>
      </c>
    </row>
    <row r="595" spans="1:9" s="635" customFormat="1" x14ac:dyDescent="0.25">
      <c r="A595" s="915"/>
      <c r="B595" s="805"/>
      <c r="C595" s="122" t="s">
        <v>7177</v>
      </c>
      <c r="D595" s="123" t="s">
        <v>380</v>
      </c>
      <c r="E595" s="122" t="s">
        <v>14</v>
      </c>
      <c r="F595" s="122" t="s">
        <v>15</v>
      </c>
      <c r="G595" s="122">
        <v>10000</v>
      </c>
      <c r="H595" s="358">
        <v>900</v>
      </c>
      <c r="I595" s="122">
        <v>90</v>
      </c>
    </row>
    <row r="596" spans="1:9" s="635" customFormat="1" x14ac:dyDescent="0.25">
      <c r="A596" s="915"/>
      <c r="B596" s="805"/>
      <c r="C596" s="122" t="s">
        <v>7178</v>
      </c>
      <c r="D596" s="123" t="s">
        <v>4065</v>
      </c>
      <c r="E596" s="122" t="s">
        <v>14</v>
      </c>
      <c r="F596" s="122" t="s">
        <v>15</v>
      </c>
      <c r="G596" s="122">
        <v>320000</v>
      </c>
      <c r="H596" s="358">
        <v>320</v>
      </c>
      <c r="I596" s="122">
        <v>1</v>
      </c>
    </row>
    <row r="597" spans="1:9" s="635" customFormat="1" x14ac:dyDescent="0.25">
      <c r="A597" s="915"/>
      <c r="B597" s="805"/>
      <c r="C597" s="122" t="s">
        <v>7179</v>
      </c>
      <c r="D597" s="123" t="s">
        <v>5310</v>
      </c>
      <c r="E597" s="122" t="s">
        <v>14</v>
      </c>
      <c r="F597" s="122" t="s">
        <v>15</v>
      </c>
      <c r="G597" s="122">
        <v>255000</v>
      </c>
      <c r="H597" s="358">
        <v>2040</v>
      </c>
      <c r="I597" s="122">
        <v>8</v>
      </c>
    </row>
    <row r="598" spans="1:9" s="635" customFormat="1" x14ac:dyDescent="0.25">
      <c r="A598" s="915"/>
      <c r="B598" s="806"/>
      <c r="C598" s="122" t="s">
        <v>7180</v>
      </c>
      <c r="D598" s="123" t="s">
        <v>378</v>
      </c>
      <c r="E598" s="122" t="s">
        <v>14</v>
      </c>
      <c r="F598" s="122" t="s">
        <v>15</v>
      </c>
      <c r="G598" s="122">
        <v>7000</v>
      </c>
      <c r="H598" s="358">
        <v>630</v>
      </c>
      <c r="I598" s="122">
        <v>90</v>
      </c>
    </row>
    <row r="599" spans="1:9" s="334" customFormat="1" x14ac:dyDescent="0.25">
      <c r="A599" s="915"/>
      <c r="B599" s="684">
        <v>5129</v>
      </c>
      <c r="C599" s="122" t="s">
        <v>6693</v>
      </c>
      <c r="D599" s="123" t="s">
        <v>5764</v>
      </c>
      <c r="E599" s="122" t="s">
        <v>14</v>
      </c>
      <c r="F599" s="122" t="s">
        <v>15</v>
      </c>
      <c r="G599" s="122" t="s">
        <v>5765</v>
      </c>
      <c r="H599" s="122" t="s">
        <v>5765</v>
      </c>
      <c r="I599" s="381">
        <v>33</v>
      </c>
    </row>
    <row r="600" spans="1:9" s="334" customFormat="1" x14ac:dyDescent="0.25">
      <c r="A600" s="915"/>
      <c r="B600" s="683"/>
      <c r="C600" s="122" t="s">
        <v>6694</v>
      </c>
      <c r="D600" s="123" t="s">
        <v>5764</v>
      </c>
      <c r="E600" s="122" t="s">
        <v>14</v>
      </c>
      <c r="F600" s="122" t="s">
        <v>15</v>
      </c>
      <c r="G600" s="122" t="s">
        <v>5765</v>
      </c>
      <c r="H600" s="122" t="s">
        <v>5765</v>
      </c>
      <c r="I600" s="381">
        <v>20</v>
      </c>
    </row>
    <row r="601" spans="1:9" s="77" customFormat="1" ht="45" x14ac:dyDescent="0.25">
      <c r="A601" s="915"/>
      <c r="B601" s="683"/>
      <c r="C601" s="122" t="s">
        <v>4702</v>
      </c>
      <c r="D601" s="120" t="s">
        <v>4703</v>
      </c>
      <c r="E601" s="384" t="s">
        <v>126</v>
      </c>
      <c r="F601" s="384" t="s">
        <v>15</v>
      </c>
      <c r="G601" s="3">
        <v>200000</v>
      </c>
      <c r="H601" s="3">
        <f>G601*I601</f>
        <v>6000000</v>
      </c>
      <c r="I601" s="380">
        <v>30</v>
      </c>
    </row>
    <row r="602" spans="1:9" s="520" customFormat="1" x14ac:dyDescent="0.25">
      <c r="A602" s="915"/>
      <c r="B602" s="683"/>
      <c r="C602" s="122" t="s">
        <v>6714</v>
      </c>
      <c r="D602" s="120" t="s">
        <v>6715</v>
      </c>
      <c r="E602" s="122" t="s">
        <v>14</v>
      </c>
      <c r="F602" s="519" t="s">
        <v>15</v>
      </c>
      <c r="G602" s="3">
        <v>0</v>
      </c>
      <c r="H602" s="3">
        <v>0</v>
      </c>
      <c r="I602" s="380">
        <v>53</v>
      </c>
    </row>
    <row r="603" spans="1:9" s="388" customFormat="1" ht="45" x14ac:dyDescent="0.25">
      <c r="A603" s="915"/>
      <c r="B603" s="685"/>
      <c r="C603" s="122" t="s">
        <v>4704</v>
      </c>
      <c r="D603" s="120" t="s">
        <v>4705</v>
      </c>
      <c r="E603" s="384" t="s">
        <v>126</v>
      </c>
      <c r="F603" s="384" t="s">
        <v>15</v>
      </c>
      <c r="G603" s="3">
        <v>180000</v>
      </c>
      <c r="H603" s="3">
        <f>G603*I603</f>
        <v>39240000</v>
      </c>
      <c r="I603" s="380">
        <v>218</v>
      </c>
    </row>
    <row r="604" spans="1:9" s="388" customFormat="1" x14ac:dyDescent="0.25">
      <c r="A604" s="915"/>
      <c r="B604" s="107"/>
      <c r="C604" s="122"/>
      <c r="D604" s="392" t="s">
        <v>6170</v>
      </c>
      <c r="E604" s="384"/>
      <c r="F604" s="384"/>
      <c r="G604" s="3"/>
      <c r="H604" s="3"/>
      <c r="I604" s="380"/>
    </row>
    <row r="605" spans="1:9" s="388" customFormat="1" ht="30" x14ac:dyDescent="0.25">
      <c r="A605" s="915"/>
      <c r="B605" s="388">
        <v>5113</v>
      </c>
      <c r="C605" s="122" t="s">
        <v>6171</v>
      </c>
      <c r="D605" s="123" t="s">
        <v>4078</v>
      </c>
      <c r="E605" s="384" t="s">
        <v>149</v>
      </c>
      <c r="F605" s="384" t="s">
        <v>121</v>
      </c>
      <c r="G605" s="3">
        <v>0</v>
      </c>
      <c r="H605" s="3">
        <v>0</v>
      </c>
      <c r="I605" s="380">
        <v>1</v>
      </c>
    </row>
    <row r="606" spans="1:9" s="77" customFormat="1" ht="15" customHeight="1" x14ac:dyDescent="0.25">
      <c r="A606" s="915"/>
      <c r="B606" s="703" t="s">
        <v>118</v>
      </c>
      <c r="C606" s="704"/>
      <c r="D606" s="704"/>
      <c r="E606" s="704"/>
      <c r="F606" s="704"/>
      <c r="G606" s="705"/>
      <c r="H606" s="276">
        <f>SUM(H610:H611)</f>
        <v>4576000</v>
      </c>
      <c r="I606" s="276"/>
    </row>
    <row r="607" spans="1:9" s="609" customFormat="1" ht="15" customHeight="1" x14ac:dyDescent="0.25">
      <c r="A607" s="915"/>
      <c r="B607" s="609">
        <v>5112</v>
      </c>
      <c r="C607" s="609" t="s">
        <v>6989</v>
      </c>
      <c r="D607" s="609" t="s">
        <v>532</v>
      </c>
      <c r="E607" s="609" t="s">
        <v>120</v>
      </c>
      <c r="F607" s="609" t="s">
        <v>121</v>
      </c>
      <c r="G607" s="609">
        <v>284000</v>
      </c>
      <c r="H607" s="609">
        <v>284000</v>
      </c>
      <c r="I607" s="609">
        <v>1</v>
      </c>
    </row>
    <row r="608" spans="1:9" s="625" customFormat="1" ht="15" customHeight="1" x14ac:dyDescent="0.25">
      <c r="A608" s="915"/>
      <c r="B608" s="625" t="s">
        <v>5291</v>
      </c>
      <c r="C608" s="625" t="s">
        <v>7159</v>
      </c>
      <c r="D608" s="625" t="s">
        <v>5287</v>
      </c>
      <c r="E608" s="625" t="s">
        <v>3134</v>
      </c>
      <c r="F608" s="625" t="s">
        <v>121</v>
      </c>
      <c r="G608" s="625">
        <v>0</v>
      </c>
      <c r="H608" s="625">
        <v>0</v>
      </c>
      <c r="I608" s="625">
        <v>1</v>
      </c>
    </row>
    <row r="609" spans="1:9" s="578" customFormat="1" ht="52.5" customHeight="1" x14ac:dyDescent="0.25">
      <c r="A609" s="915"/>
      <c r="B609" s="578" t="s">
        <v>5291</v>
      </c>
      <c r="C609" s="578" t="s">
        <v>6882</v>
      </c>
      <c r="D609" s="578" t="s">
        <v>5287</v>
      </c>
      <c r="E609" s="578" t="s">
        <v>3134</v>
      </c>
      <c r="F609" s="578" t="s">
        <v>121</v>
      </c>
      <c r="G609" s="578">
        <v>611000</v>
      </c>
      <c r="H609" s="578">
        <v>611000</v>
      </c>
      <c r="I609" s="576">
        <v>1</v>
      </c>
    </row>
    <row r="610" spans="1:9" s="77" customFormat="1" ht="90" x14ac:dyDescent="0.25">
      <c r="A610" s="915"/>
      <c r="B610" s="273">
        <v>5112</v>
      </c>
      <c r="C610" s="122" t="s">
        <v>4706</v>
      </c>
      <c r="D610" s="120" t="s">
        <v>4707</v>
      </c>
      <c r="E610" s="273" t="s">
        <v>520</v>
      </c>
      <c r="F610" s="273" t="s">
        <v>121</v>
      </c>
      <c r="G610" s="3">
        <v>576000</v>
      </c>
      <c r="H610" s="3">
        <f>G610*I610</f>
        <v>576000</v>
      </c>
      <c r="I610" s="3">
        <v>1</v>
      </c>
    </row>
    <row r="611" spans="1:9" s="77" customFormat="1" ht="60" x14ac:dyDescent="0.25">
      <c r="A611" s="915"/>
      <c r="B611" s="273">
        <v>5129</v>
      </c>
      <c r="C611" s="122" t="s">
        <v>4708</v>
      </c>
      <c r="D611" s="120" t="s">
        <v>4709</v>
      </c>
      <c r="E611" s="273" t="s">
        <v>126</v>
      </c>
      <c r="F611" s="273" t="s">
        <v>121</v>
      </c>
      <c r="G611" s="3">
        <v>4000000</v>
      </c>
      <c r="H611" s="3">
        <f>G611*I611</f>
        <v>4000000</v>
      </c>
      <c r="I611" s="3">
        <v>1</v>
      </c>
    </row>
    <row r="612" spans="1:9" s="77" customFormat="1" ht="39.950000000000003" customHeight="1" x14ac:dyDescent="0.25">
      <c r="A612" s="915"/>
      <c r="B612" s="699" t="s">
        <v>4710</v>
      </c>
      <c r="C612" s="700"/>
      <c r="D612" s="700"/>
      <c r="E612" s="700"/>
      <c r="F612" s="700"/>
      <c r="G612" s="701"/>
      <c r="H612" s="2">
        <f>SUM(H613+H614+H618)</f>
        <v>150264032</v>
      </c>
      <c r="I612" s="2"/>
    </row>
    <row r="613" spans="1:9" s="77" customFormat="1" x14ac:dyDescent="0.25">
      <c r="A613" s="915"/>
      <c r="B613" s="703" t="s">
        <v>11</v>
      </c>
      <c r="C613" s="704"/>
      <c r="D613" s="704"/>
      <c r="E613" s="704"/>
      <c r="F613" s="704"/>
      <c r="G613" s="705"/>
      <c r="H613" s="276"/>
      <c r="I613" s="276"/>
    </row>
    <row r="614" spans="1:9" s="77" customFormat="1" ht="15" customHeight="1" x14ac:dyDescent="0.25">
      <c r="A614" s="915"/>
      <c r="B614" s="703" t="s">
        <v>154</v>
      </c>
      <c r="C614" s="704"/>
      <c r="D614" s="704"/>
      <c r="E614" s="704"/>
      <c r="F614" s="704"/>
      <c r="G614" s="705"/>
      <c r="H614" s="276">
        <f>SUM(H615:H617)</f>
        <v>147823912</v>
      </c>
      <c r="I614" s="276"/>
    </row>
    <row r="615" spans="1:9" s="77" customFormat="1" ht="45" x14ac:dyDescent="0.25">
      <c r="A615" s="915"/>
      <c r="B615" s="684">
        <v>5112</v>
      </c>
      <c r="C615" s="122" t="s">
        <v>4711</v>
      </c>
      <c r="D615" s="120" t="s">
        <v>4712</v>
      </c>
      <c r="E615" s="273" t="s">
        <v>149</v>
      </c>
      <c r="F615" s="273" t="s">
        <v>121</v>
      </c>
      <c r="G615" s="3">
        <v>147823912</v>
      </c>
      <c r="H615" s="3">
        <f>G615*I615</f>
        <v>147823912</v>
      </c>
      <c r="I615" s="3">
        <v>1</v>
      </c>
    </row>
    <row r="616" spans="1:9" s="77" customFormat="1" ht="30" x14ac:dyDescent="0.25">
      <c r="A616" s="915"/>
      <c r="B616" s="683"/>
      <c r="C616" s="126">
        <v>45231126</v>
      </c>
      <c r="D616" s="125" t="s">
        <v>4713</v>
      </c>
      <c r="E616" s="79" t="s">
        <v>149</v>
      </c>
      <c r="F616" s="79" t="s">
        <v>121</v>
      </c>
      <c r="G616" s="16">
        <v>0</v>
      </c>
      <c r="H616" s="16">
        <f>G616*I616</f>
        <v>0</v>
      </c>
      <c r="I616" s="16">
        <v>1</v>
      </c>
    </row>
    <row r="617" spans="1:9" s="77" customFormat="1" ht="60" x14ac:dyDescent="0.25">
      <c r="A617" s="915"/>
      <c r="B617" s="685"/>
      <c r="C617" s="122" t="s">
        <v>4714</v>
      </c>
      <c r="D617" s="120" t="s">
        <v>4715</v>
      </c>
      <c r="E617" s="273" t="s">
        <v>149</v>
      </c>
      <c r="F617" s="273" t="s">
        <v>121</v>
      </c>
      <c r="G617" s="3">
        <v>0</v>
      </c>
      <c r="H617" s="3">
        <f>G617*I617</f>
        <v>0</v>
      </c>
      <c r="I617" s="3">
        <v>1</v>
      </c>
    </row>
    <row r="618" spans="1:9" s="77" customFormat="1" ht="15" customHeight="1" x14ac:dyDescent="0.25">
      <c r="A618" s="915"/>
      <c r="B618" s="703" t="s">
        <v>118</v>
      </c>
      <c r="C618" s="704"/>
      <c r="D618" s="704"/>
      <c r="E618" s="704"/>
      <c r="F618" s="704"/>
      <c r="G618" s="705"/>
      <c r="H618" s="276">
        <f>SUM(H619:H623)</f>
        <v>2440120</v>
      </c>
      <c r="I618" s="276"/>
    </row>
    <row r="619" spans="1:9" s="77" customFormat="1" ht="60" x14ac:dyDescent="0.25">
      <c r="A619" s="915"/>
      <c r="B619" s="697">
        <v>5112</v>
      </c>
      <c r="C619" s="105" t="s">
        <v>4716</v>
      </c>
      <c r="D619" s="1" t="s">
        <v>4717</v>
      </c>
      <c r="E619" s="273" t="s">
        <v>520</v>
      </c>
      <c r="F619" s="273" t="s">
        <v>121</v>
      </c>
      <c r="G619" s="3">
        <v>1356000</v>
      </c>
      <c r="H619" s="3">
        <f>G619*I619</f>
        <v>1356000</v>
      </c>
      <c r="I619" s="3">
        <v>1</v>
      </c>
    </row>
    <row r="620" spans="1:9" s="77" customFormat="1" ht="105" x14ac:dyDescent="0.25">
      <c r="A620" s="915"/>
      <c r="B620" s="698"/>
      <c r="C620" s="122" t="s">
        <v>4718</v>
      </c>
      <c r="D620" s="120" t="s">
        <v>4719</v>
      </c>
      <c r="E620" s="105" t="s">
        <v>3134</v>
      </c>
      <c r="F620" s="273" t="s">
        <v>121</v>
      </c>
      <c r="G620" s="3">
        <v>0</v>
      </c>
      <c r="H620" s="3">
        <f>G620*I620</f>
        <v>0</v>
      </c>
      <c r="I620" s="3">
        <v>1</v>
      </c>
    </row>
    <row r="621" spans="1:9" s="106" customFormat="1" ht="28.5" x14ac:dyDescent="0.25">
      <c r="A621" s="915"/>
      <c r="B621" s="698"/>
      <c r="C621" s="132" t="s">
        <v>5418</v>
      </c>
      <c r="D621" s="599" t="s">
        <v>5287</v>
      </c>
      <c r="E621" s="80" t="s">
        <v>3134</v>
      </c>
      <c r="F621" s="31" t="s">
        <v>121</v>
      </c>
      <c r="G621" s="113">
        <v>424900</v>
      </c>
      <c r="H621" s="113">
        <v>424900</v>
      </c>
      <c r="I621" s="32">
        <v>1</v>
      </c>
    </row>
    <row r="622" spans="1:9" s="609" customFormat="1" ht="28.5" x14ac:dyDescent="0.25">
      <c r="A622" s="915"/>
      <c r="B622" s="617">
        <v>5113</v>
      </c>
      <c r="C622" s="132" t="s">
        <v>7019</v>
      </c>
      <c r="D622" s="132" t="s">
        <v>532</v>
      </c>
      <c r="E622" s="80" t="s">
        <v>120</v>
      </c>
      <c r="F622" s="80" t="s">
        <v>121</v>
      </c>
      <c r="G622" s="113">
        <v>447000</v>
      </c>
      <c r="H622" s="113">
        <v>447000</v>
      </c>
      <c r="I622" s="32">
        <v>1</v>
      </c>
    </row>
    <row r="623" spans="1:9" s="77" customFormat="1" ht="30" x14ac:dyDescent="0.25">
      <c r="A623" s="915"/>
      <c r="B623" s="618"/>
      <c r="C623" s="127" t="s">
        <v>5845</v>
      </c>
      <c r="D623" s="128" t="s">
        <v>532</v>
      </c>
      <c r="E623" s="80" t="s">
        <v>120</v>
      </c>
      <c r="F623" s="80" t="s">
        <v>121</v>
      </c>
      <c r="G623" s="53">
        <v>212220</v>
      </c>
      <c r="H623" s="53">
        <f>G623*I623</f>
        <v>212220</v>
      </c>
      <c r="I623" s="53">
        <v>1</v>
      </c>
    </row>
    <row r="624" spans="1:9" s="77" customFormat="1" ht="39.950000000000003" customHeight="1" x14ac:dyDescent="0.25">
      <c r="A624" s="915"/>
      <c r="B624" s="699" t="s">
        <v>165</v>
      </c>
      <c r="C624" s="700"/>
      <c r="D624" s="700"/>
      <c r="E624" s="700"/>
      <c r="F624" s="700"/>
      <c r="G624" s="701"/>
      <c r="H624" s="2">
        <f>SUM(H625+H627+H639)</f>
        <v>2049250000</v>
      </c>
      <c r="I624" s="2"/>
    </row>
    <row r="625" spans="1:9" s="77" customFormat="1" x14ac:dyDescent="0.25">
      <c r="A625" s="915"/>
      <c r="B625" s="703" t="s">
        <v>11</v>
      </c>
      <c r="C625" s="704"/>
      <c r="D625" s="704"/>
      <c r="E625" s="704"/>
      <c r="F625" s="704"/>
      <c r="G625" s="705"/>
      <c r="H625" s="276">
        <f>SUM(H626:H626)</f>
        <v>13500000</v>
      </c>
      <c r="I625" s="276"/>
    </row>
    <row r="626" spans="1:9" s="77" customFormat="1" ht="45" x14ac:dyDescent="0.25">
      <c r="A626" s="915"/>
      <c r="B626" s="273">
        <v>4861</v>
      </c>
      <c r="C626" s="122" t="s">
        <v>4720</v>
      </c>
      <c r="D626" s="120" t="s">
        <v>4721</v>
      </c>
      <c r="E626" s="273" t="s">
        <v>149</v>
      </c>
      <c r="F626" s="273" t="s">
        <v>15</v>
      </c>
      <c r="G626" s="3">
        <v>45000</v>
      </c>
      <c r="H626" s="3">
        <f>G626*I626</f>
        <v>13500000</v>
      </c>
      <c r="I626" s="3">
        <v>300</v>
      </c>
    </row>
    <row r="627" spans="1:9" s="77" customFormat="1" ht="15" customHeight="1" x14ac:dyDescent="0.25">
      <c r="A627" s="915"/>
      <c r="B627" s="703" t="s">
        <v>154</v>
      </c>
      <c r="C627" s="704"/>
      <c r="D627" s="704"/>
      <c r="E627" s="704"/>
      <c r="F627" s="704"/>
      <c r="G627" s="705"/>
      <c r="H627" s="276">
        <f>SUM(H629:H638)</f>
        <v>2016180000</v>
      </c>
      <c r="I627" s="276"/>
    </row>
    <row r="628" spans="1:9" s="415" customFormat="1" ht="36.75" customHeight="1" x14ac:dyDescent="0.25">
      <c r="A628" s="915"/>
      <c r="B628" s="416"/>
      <c r="C628" s="122" t="s">
        <v>6372</v>
      </c>
      <c r="D628" s="122" t="s">
        <v>6373</v>
      </c>
      <c r="E628" s="410" t="s">
        <v>172</v>
      </c>
      <c r="F628" s="413" t="s">
        <v>121</v>
      </c>
      <c r="G628" s="411">
        <v>0</v>
      </c>
      <c r="H628" s="414">
        <v>0</v>
      </c>
      <c r="I628" s="414">
        <v>1</v>
      </c>
    </row>
    <row r="629" spans="1:9" s="77" customFormat="1" x14ac:dyDescent="0.25">
      <c r="A629" s="915"/>
      <c r="B629" s="684"/>
      <c r="C629" s="122" t="s">
        <v>4722</v>
      </c>
      <c r="D629" s="120" t="s">
        <v>6374</v>
      </c>
      <c r="E629" s="273" t="s">
        <v>149</v>
      </c>
      <c r="F629" s="273" t="s">
        <v>121</v>
      </c>
      <c r="G629" s="3">
        <v>211909000</v>
      </c>
      <c r="H629" s="3">
        <f t="shared" ref="H629:H638" si="13">G629*I629</f>
        <v>211909000</v>
      </c>
      <c r="I629" s="3">
        <v>1</v>
      </c>
    </row>
    <row r="630" spans="1:9" s="77" customFormat="1" ht="30" x14ac:dyDescent="0.25">
      <c r="A630" s="915"/>
      <c r="B630" s="683"/>
      <c r="C630" s="122" t="s">
        <v>4723</v>
      </c>
      <c r="D630" s="120" t="s">
        <v>167</v>
      </c>
      <c r="E630" s="273" t="s">
        <v>149</v>
      </c>
      <c r="F630" s="273" t="s">
        <v>121</v>
      </c>
      <c r="G630" s="3">
        <v>212109000</v>
      </c>
      <c r="H630" s="3">
        <f t="shared" si="13"/>
        <v>212109000</v>
      </c>
      <c r="I630" s="3">
        <v>1</v>
      </c>
    </row>
    <row r="631" spans="1:9" s="77" customFormat="1" ht="30" x14ac:dyDescent="0.25">
      <c r="A631" s="915"/>
      <c r="B631" s="683"/>
      <c r="C631" s="122" t="s">
        <v>4724</v>
      </c>
      <c r="D631" s="120" t="s">
        <v>167</v>
      </c>
      <c r="E631" s="273" t="s">
        <v>149</v>
      </c>
      <c r="F631" s="273" t="s">
        <v>121</v>
      </c>
      <c r="G631" s="3">
        <v>207111000</v>
      </c>
      <c r="H631" s="3">
        <f t="shared" si="13"/>
        <v>207111000</v>
      </c>
      <c r="I631" s="3">
        <v>1</v>
      </c>
    </row>
    <row r="632" spans="1:9" s="77" customFormat="1" ht="30" x14ac:dyDescent="0.25">
      <c r="A632" s="915"/>
      <c r="B632" s="683"/>
      <c r="C632" s="122" t="s">
        <v>4725</v>
      </c>
      <c r="D632" s="120" t="s">
        <v>167</v>
      </c>
      <c r="E632" s="273" t="s">
        <v>149</v>
      </c>
      <c r="F632" s="273" t="s">
        <v>121</v>
      </c>
      <c r="G632" s="3">
        <v>207152000</v>
      </c>
      <c r="H632" s="3">
        <f t="shared" si="13"/>
        <v>207152000</v>
      </c>
      <c r="I632" s="3">
        <v>1</v>
      </c>
    </row>
    <row r="633" spans="1:9" s="77" customFormat="1" ht="30" x14ac:dyDescent="0.25">
      <c r="A633" s="915"/>
      <c r="B633" s="683"/>
      <c r="C633" s="122" t="s">
        <v>4726</v>
      </c>
      <c r="D633" s="120" t="s">
        <v>167</v>
      </c>
      <c r="E633" s="273" t="s">
        <v>149</v>
      </c>
      <c r="F633" s="273" t="s">
        <v>121</v>
      </c>
      <c r="G633" s="3">
        <v>207112000</v>
      </c>
      <c r="H633" s="3">
        <f t="shared" si="13"/>
        <v>207112000</v>
      </c>
      <c r="I633" s="3">
        <v>1</v>
      </c>
    </row>
    <row r="634" spans="1:9" s="77" customFormat="1" ht="30" x14ac:dyDescent="0.25">
      <c r="A634" s="915"/>
      <c r="B634" s="683"/>
      <c r="C634" s="122" t="s">
        <v>4727</v>
      </c>
      <c r="D634" s="120" t="s">
        <v>167</v>
      </c>
      <c r="E634" s="273" t="s">
        <v>149</v>
      </c>
      <c r="F634" s="273" t="s">
        <v>121</v>
      </c>
      <c r="G634" s="3">
        <v>207112000</v>
      </c>
      <c r="H634" s="3">
        <f t="shared" si="13"/>
        <v>207112000</v>
      </c>
      <c r="I634" s="3">
        <v>1</v>
      </c>
    </row>
    <row r="635" spans="1:9" s="77" customFormat="1" ht="30" x14ac:dyDescent="0.25">
      <c r="A635" s="915"/>
      <c r="B635" s="683"/>
      <c r="C635" s="122" t="s">
        <v>4728</v>
      </c>
      <c r="D635" s="120" t="s">
        <v>167</v>
      </c>
      <c r="E635" s="273" t="s">
        <v>149</v>
      </c>
      <c r="F635" s="273" t="s">
        <v>121</v>
      </c>
      <c r="G635" s="3">
        <v>207112000</v>
      </c>
      <c r="H635" s="3">
        <f t="shared" si="13"/>
        <v>207112000</v>
      </c>
      <c r="I635" s="3">
        <v>1</v>
      </c>
    </row>
    <row r="636" spans="1:9" s="77" customFormat="1" ht="30" x14ac:dyDescent="0.25">
      <c r="A636" s="915"/>
      <c r="B636" s="683"/>
      <c r="C636" s="122" t="s">
        <v>4729</v>
      </c>
      <c r="D636" s="120" t="s">
        <v>167</v>
      </c>
      <c r="E636" s="273" t="s">
        <v>149</v>
      </c>
      <c r="F636" s="273" t="s">
        <v>121</v>
      </c>
      <c r="G636" s="3">
        <v>268947000</v>
      </c>
      <c r="H636" s="3">
        <f t="shared" si="13"/>
        <v>268947000</v>
      </c>
      <c r="I636" s="3">
        <v>1</v>
      </c>
    </row>
    <row r="637" spans="1:9" s="77" customFormat="1" ht="45" x14ac:dyDescent="0.25">
      <c r="A637" s="915"/>
      <c r="B637" s="683"/>
      <c r="C637" s="122" t="s">
        <v>4730</v>
      </c>
      <c r="D637" s="120" t="s">
        <v>4731</v>
      </c>
      <c r="E637" s="273" t="s">
        <v>149</v>
      </c>
      <c r="F637" s="273" t="s">
        <v>121</v>
      </c>
      <c r="G637" s="3">
        <v>180000000</v>
      </c>
      <c r="H637" s="3">
        <f t="shared" si="13"/>
        <v>180000000</v>
      </c>
      <c r="I637" s="3">
        <v>1</v>
      </c>
    </row>
    <row r="638" spans="1:9" s="77" customFormat="1" ht="60" x14ac:dyDescent="0.25">
      <c r="A638" s="915"/>
      <c r="B638" s="685"/>
      <c r="C638" s="127">
        <v>45231187</v>
      </c>
      <c r="D638" s="128" t="s">
        <v>4732</v>
      </c>
      <c r="E638" s="80" t="s">
        <v>149</v>
      </c>
      <c r="F638" s="80" t="s">
        <v>121</v>
      </c>
      <c r="G638" s="53">
        <v>107616000</v>
      </c>
      <c r="H638" s="53">
        <f t="shared" si="13"/>
        <v>107616000</v>
      </c>
      <c r="I638" s="53">
        <v>1</v>
      </c>
    </row>
    <row r="639" spans="1:9" s="77" customFormat="1" ht="15" customHeight="1" x14ac:dyDescent="0.25">
      <c r="A639" s="915"/>
      <c r="B639" s="703" t="s">
        <v>118</v>
      </c>
      <c r="C639" s="704"/>
      <c r="D639" s="704"/>
      <c r="E639" s="704"/>
      <c r="F639" s="704"/>
      <c r="G639" s="705"/>
      <c r="H639" s="276">
        <f>SUM(H640:H649)</f>
        <v>19570000</v>
      </c>
      <c r="I639" s="276"/>
    </row>
    <row r="640" spans="1:9" s="77" customFormat="1" ht="45" x14ac:dyDescent="0.25">
      <c r="A640" s="915"/>
      <c r="B640" s="684">
        <v>4251</v>
      </c>
      <c r="C640" s="133" t="s">
        <v>4733</v>
      </c>
      <c r="D640" s="120" t="s">
        <v>4734</v>
      </c>
      <c r="E640" s="273" t="s">
        <v>520</v>
      </c>
      <c r="F640" s="273" t="s">
        <v>121</v>
      </c>
      <c r="G640" s="3">
        <v>2138800</v>
      </c>
      <c r="H640" s="3">
        <f t="shared" ref="H640:H649" si="14">G640*I640</f>
        <v>2138800</v>
      </c>
      <c r="I640" s="3">
        <v>1</v>
      </c>
    </row>
    <row r="641" spans="1:9" s="77" customFormat="1" ht="45" x14ac:dyDescent="0.25">
      <c r="A641" s="915"/>
      <c r="B641" s="683"/>
      <c r="C641" s="133" t="s">
        <v>4735</v>
      </c>
      <c r="D641" s="120" t="s">
        <v>4734</v>
      </c>
      <c r="E641" s="273" t="s">
        <v>520</v>
      </c>
      <c r="F641" s="273" t="s">
        <v>121</v>
      </c>
      <c r="G641" s="3">
        <v>2140800</v>
      </c>
      <c r="H641" s="3">
        <f t="shared" si="14"/>
        <v>2140800</v>
      </c>
      <c r="I641" s="3">
        <v>1</v>
      </c>
    </row>
    <row r="642" spans="1:9" s="77" customFormat="1" ht="45" x14ac:dyDescent="0.25">
      <c r="A642" s="915"/>
      <c r="B642" s="683"/>
      <c r="C642" s="134" t="s">
        <v>4736</v>
      </c>
      <c r="D642" s="120" t="s">
        <v>4734</v>
      </c>
      <c r="E642" s="273" t="s">
        <v>520</v>
      </c>
      <c r="F642" s="273" t="s">
        <v>121</v>
      </c>
      <c r="G642" s="3">
        <v>2091300</v>
      </c>
      <c r="H642" s="3">
        <f t="shared" si="14"/>
        <v>2091300</v>
      </c>
      <c r="I642" s="3">
        <v>1</v>
      </c>
    </row>
    <row r="643" spans="1:9" s="77" customFormat="1" ht="45" x14ac:dyDescent="0.25">
      <c r="A643" s="915"/>
      <c r="B643" s="683"/>
      <c r="C643" s="133" t="s">
        <v>4737</v>
      </c>
      <c r="D643" s="120" t="s">
        <v>4734</v>
      </c>
      <c r="E643" s="273" t="s">
        <v>520</v>
      </c>
      <c r="F643" s="273" t="s">
        <v>121</v>
      </c>
      <c r="G643" s="3">
        <v>2091800</v>
      </c>
      <c r="H643" s="3">
        <f t="shared" si="14"/>
        <v>2091800</v>
      </c>
      <c r="I643" s="3">
        <v>1</v>
      </c>
    </row>
    <row r="644" spans="1:9" s="77" customFormat="1" ht="45" x14ac:dyDescent="0.25">
      <c r="A644" s="915"/>
      <c r="B644" s="683"/>
      <c r="C644" s="133" t="s">
        <v>4738</v>
      </c>
      <c r="D644" s="120" t="s">
        <v>4734</v>
      </c>
      <c r="E644" s="273" t="s">
        <v>520</v>
      </c>
      <c r="F644" s="273" t="s">
        <v>121</v>
      </c>
      <c r="G644" s="3">
        <v>2091300</v>
      </c>
      <c r="H644" s="3">
        <f t="shared" si="14"/>
        <v>2091300</v>
      </c>
      <c r="I644" s="3">
        <v>1</v>
      </c>
    </row>
    <row r="645" spans="1:9" s="77" customFormat="1" ht="45" x14ac:dyDescent="0.25">
      <c r="A645" s="915"/>
      <c r="B645" s="683"/>
      <c r="C645" s="134" t="s">
        <v>4739</v>
      </c>
      <c r="D645" s="120" t="s">
        <v>4734</v>
      </c>
      <c r="E645" s="273" t="s">
        <v>520</v>
      </c>
      <c r="F645" s="273" t="s">
        <v>121</v>
      </c>
      <c r="G645" s="3">
        <v>2091400</v>
      </c>
      <c r="H645" s="3">
        <f t="shared" si="14"/>
        <v>2091400</v>
      </c>
      <c r="I645" s="3">
        <v>1</v>
      </c>
    </row>
    <row r="646" spans="1:9" s="77" customFormat="1" ht="45" x14ac:dyDescent="0.25">
      <c r="A646" s="915"/>
      <c r="B646" s="683"/>
      <c r="C646" s="133" t="s">
        <v>4740</v>
      </c>
      <c r="D646" s="120" t="s">
        <v>4734</v>
      </c>
      <c r="E646" s="273" t="s">
        <v>520</v>
      </c>
      <c r="F646" s="273" t="s">
        <v>121</v>
      </c>
      <c r="G646" s="3">
        <v>2091400</v>
      </c>
      <c r="H646" s="3">
        <f t="shared" si="14"/>
        <v>2091400</v>
      </c>
      <c r="I646" s="3">
        <v>1</v>
      </c>
    </row>
    <row r="647" spans="1:9" s="77" customFormat="1" ht="45" x14ac:dyDescent="0.25">
      <c r="A647" s="915"/>
      <c r="B647" s="683"/>
      <c r="C647" s="133" t="s">
        <v>4741</v>
      </c>
      <c r="D647" s="120" t="s">
        <v>4734</v>
      </c>
      <c r="E647" s="273" t="s">
        <v>520</v>
      </c>
      <c r="F647" s="273" t="s">
        <v>121</v>
      </c>
      <c r="G647" s="3">
        <v>2715800</v>
      </c>
      <c r="H647" s="3">
        <f t="shared" si="14"/>
        <v>2715800</v>
      </c>
      <c r="I647" s="3">
        <v>1</v>
      </c>
    </row>
    <row r="648" spans="1:9" s="77" customFormat="1" ht="30" x14ac:dyDescent="0.25">
      <c r="A648" s="915"/>
      <c r="B648" s="683"/>
      <c r="C648" s="134" t="s">
        <v>4742</v>
      </c>
      <c r="D648" s="120" t="s">
        <v>4743</v>
      </c>
      <c r="E648" s="273" t="s">
        <v>520</v>
      </c>
      <c r="F648" s="273" t="s">
        <v>121</v>
      </c>
      <c r="G648" s="3">
        <v>1817400</v>
      </c>
      <c r="H648" s="3">
        <f t="shared" si="14"/>
        <v>1817400</v>
      </c>
      <c r="I648" s="3">
        <v>1</v>
      </c>
    </row>
    <row r="649" spans="1:9" s="77" customFormat="1" ht="105" x14ac:dyDescent="0.25">
      <c r="A649" s="915"/>
      <c r="B649" s="685"/>
      <c r="C649" s="126">
        <v>71351540</v>
      </c>
      <c r="D649" s="125" t="s">
        <v>4744</v>
      </c>
      <c r="E649" s="79" t="s">
        <v>149</v>
      </c>
      <c r="F649" s="79" t="s">
        <v>121</v>
      </c>
      <c r="G649" s="16">
        <v>300000</v>
      </c>
      <c r="H649" s="16">
        <f t="shared" si="14"/>
        <v>300000</v>
      </c>
      <c r="I649" s="16">
        <v>1</v>
      </c>
    </row>
    <row r="650" spans="1:9" s="77" customFormat="1" ht="39.950000000000003" customHeight="1" x14ac:dyDescent="0.25">
      <c r="A650" s="915"/>
      <c r="B650" s="699" t="s">
        <v>3649</v>
      </c>
      <c r="C650" s="700"/>
      <c r="D650" s="700"/>
      <c r="E650" s="700"/>
      <c r="F650" s="700"/>
      <c r="G650" s="701"/>
      <c r="H650" s="2">
        <f>SUM(H651+H655)</f>
        <v>149990614</v>
      </c>
      <c r="I650" s="2"/>
    </row>
    <row r="651" spans="1:9" s="77" customFormat="1" ht="15" customHeight="1" x14ac:dyDescent="0.25">
      <c r="A651" s="915"/>
      <c r="B651" s="703" t="s">
        <v>154</v>
      </c>
      <c r="C651" s="704"/>
      <c r="D651" s="704"/>
      <c r="E651" s="704"/>
      <c r="F651" s="704"/>
      <c r="G651" s="705"/>
      <c r="H651" s="276">
        <f>SUM(H652:H654)</f>
        <v>147790614</v>
      </c>
      <c r="I651" s="276"/>
    </row>
    <row r="652" spans="1:9" s="77" customFormat="1" ht="45" x14ac:dyDescent="0.25">
      <c r="A652" s="915"/>
      <c r="B652" s="684">
        <v>5113</v>
      </c>
      <c r="C652" s="122" t="s">
        <v>4745</v>
      </c>
      <c r="D652" s="120" t="s">
        <v>4746</v>
      </c>
      <c r="E652" s="273" t="s">
        <v>149</v>
      </c>
      <c r="F652" s="273" t="s">
        <v>121</v>
      </c>
      <c r="G652" s="3">
        <v>147790614</v>
      </c>
      <c r="H652" s="3">
        <f>G652*I652</f>
        <v>147790614</v>
      </c>
      <c r="I652" s="3">
        <v>1</v>
      </c>
    </row>
    <row r="653" spans="1:9" s="77" customFormat="1" ht="30" x14ac:dyDescent="0.25">
      <c r="A653" s="915"/>
      <c r="B653" s="683"/>
      <c r="C653" s="126">
        <v>45231187</v>
      </c>
      <c r="D653" s="125" t="s">
        <v>167</v>
      </c>
      <c r="E653" s="79" t="s">
        <v>149</v>
      </c>
      <c r="F653" s="79" t="s">
        <v>121</v>
      </c>
      <c r="G653" s="16">
        <v>0</v>
      </c>
      <c r="H653" s="16">
        <f>G653*I653</f>
        <v>0</v>
      </c>
      <c r="I653" s="16">
        <v>1</v>
      </c>
    </row>
    <row r="654" spans="1:9" s="77" customFormat="1" ht="30" x14ac:dyDescent="0.25">
      <c r="A654" s="915"/>
      <c r="B654" s="685"/>
      <c r="C654" s="126">
        <v>45231187</v>
      </c>
      <c r="D654" s="125" t="s">
        <v>167</v>
      </c>
      <c r="E654" s="79" t="s">
        <v>149</v>
      </c>
      <c r="F654" s="79" t="s">
        <v>121</v>
      </c>
      <c r="G654" s="16">
        <v>0</v>
      </c>
      <c r="H654" s="16">
        <f>G654*I654</f>
        <v>0</v>
      </c>
      <c r="I654" s="16">
        <v>1</v>
      </c>
    </row>
    <row r="655" spans="1:9" s="77" customFormat="1" ht="15" customHeight="1" x14ac:dyDescent="0.25">
      <c r="A655" s="915"/>
      <c r="B655" s="703" t="s">
        <v>118</v>
      </c>
      <c r="C655" s="704"/>
      <c r="D655" s="704"/>
      <c r="E655" s="704"/>
      <c r="F655" s="704"/>
      <c r="G655" s="705"/>
      <c r="H655" s="276">
        <f>SUM(H656:H656)</f>
        <v>2200000</v>
      </c>
      <c r="I655" s="276"/>
    </row>
    <row r="656" spans="1:9" s="77" customFormat="1" ht="60" x14ac:dyDescent="0.25">
      <c r="A656" s="915"/>
      <c r="B656" s="273">
        <v>5113</v>
      </c>
      <c r="C656" s="122" t="s">
        <v>4747</v>
      </c>
      <c r="D656" s="120" t="s">
        <v>4748</v>
      </c>
      <c r="E656" s="273" t="s">
        <v>520</v>
      </c>
      <c r="F656" s="273" t="s">
        <v>121</v>
      </c>
      <c r="G656" s="3">
        <v>2200000</v>
      </c>
      <c r="H656" s="3">
        <f>G656*I656</f>
        <v>2200000</v>
      </c>
      <c r="I656" s="3">
        <v>1</v>
      </c>
    </row>
    <row r="657" spans="1:9" s="77" customFormat="1" ht="18.75" customHeight="1" x14ac:dyDescent="0.25">
      <c r="A657" s="915"/>
      <c r="B657" s="699" t="s">
        <v>533</v>
      </c>
      <c r="C657" s="700"/>
      <c r="D657" s="700"/>
      <c r="E657" s="700"/>
      <c r="F657" s="700"/>
      <c r="G657" s="701"/>
      <c r="H657" s="2">
        <f>SUM(H658+H665)</f>
        <v>134812570</v>
      </c>
      <c r="I657" s="2"/>
    </row>
    <row r="658" spans="1:9" s="77" customFormat="1" ht="15" customHeight="1" x14ac:dyDescent="0.25">
      <c r="A658" s="915"/>
      <c r="B658" s="703" t="s">
        <v>154</v>
      </c>
      <c r="C658" s="704"/>
      <c r="D658" s="704"/>
      <c r="E658" s="704"/>
      <c r="F658" s="704"/>
      <c r="G658" s="705"/>
      <c r="H658" s="276">
        <f>SUM(H662:H664)</f>
        <v>131539570</v>
      </c>
      <c r="I658" s="276"/>
    </row>
    <row r="659" spans="1:9" s="324" customFormat="1" ht="60" x14ac:dyDescent="0.25">
      <c r="A659" s="915"/>
      <c r="B659" s="325" t="s">
        <v>5693</v>
      </c>
      <c r="C659" s="325" t="s">
        <v>5691</v>
      </c>
      <c r="D659" s="1" t="s">
        <v>5692</v>
      </c>
      <c r="E659" s="325" t="s">
        <v>126</v>
      </c>
      <c r="F659" s="325" t="s">
        <v>121</v>
      </c>
      <c r="G659" s="325">
        <v>0</v>
      </c>
      <c r="H659" s="325">
        <v>0</v>
      </c>
      <c r="I659" s="325">
        <v>1</v>
      </c>
    </row>
    <row r="660" spans="1:9" s="635" customFormat="1" ht="30" x14ac:dyDescent="0.25">
      <c r="A660" s="915"/>
      <c r="B660" s="633" t="s">
        <v>5291</v>
      </c>
      <c r="C660" s="1" t="s">
        <v>7190</v>
      </c>
      <c r="D660" s="1" t="s">
        <v>6740</v>
      </c>
      <c r="E660" s="633" t="s">
        <v>172</v>
      </c>
      <c r="F660" s="633" t="s">
        <v>121</v>
      </c>
      <c r="G660" s="633">
        <v>0</v>
      </c>
      <c r="H660" s="633">
        <v>0</v>
      </c>
      <c r="I660" s="633">
        <v>1</v>
      </c>
    </row>
    <row r="661" spans="1:9" s="525" customFormat="1" ht="30" x14ac:dyDescent="0.25">
      <c r="A661" s="915"/>
      <c r="B661" s="524" t="s">
        <v>5291</v>
      </c>
      <c r="C661" s="1" t="s">
        <v>6739</v>
      </c>
      <c r="D661" s="1" t="s">
        <v>6740</v>
      </c>
      <c r="E661" s="524" t="s">
        <v>126</v>
      </c>
      <c r="F661" s="524" t="s">
        <v>121</v>
      </c>
      <c r="G661" s="524">
        <v>8907030</v>
      </c>
      <c r="H661" s="524">
        <v>8907030</v>
      </c>
      <c r="I661" s="524">
        <v>1</v>
      </c>
    </row>
    <row r="662" spans="1:9" s="77" customFormat="1" ht="45" x14ac:dyDescent="0.25">
      <c r="A662" s="915"/>
      <c r="B662" s="273">
        <v>5112</v>
      </c>
      <c r="C662" s="126">
        <v>45231200</v>
      </c>
      <c r="D662" s="125" t="s">
        <v>4749</v>
      </c>
      <c r="E662" s="79" t="s">
        <v>149</v>
      </c>
      <c r="F662" s="79" t="s">
        <v>121</v>
      </c>
      <c r="G662" s="16">
        <v>0</v>
      </c>
      <c r="H662" s="16">
        <f>G662*I662</f>
        <v>0</v>
      </c>
      <c r="I662" s="16">
        <v>1</v>
      </c>
    </row>
    <row r="663" spans="1:9" s="77" customFormat="1" ht="45" x14ac:dyDescent="0.25">
      <c r="A663" s="915"/>
      <c r="B663" s="684">
        <v>5113</v>
      </c>
      <c r="C663" s="122" t="s">
        <v>4750</v>
      </c>
      <c r="D663" s="120" t="s">
        <v>4751</v>
      </c>
      <c r="E663" s="273" t="s">
        <v>149</v>
      </c>
      <c r="F663" s="273" t="s">
        <v>121</v>
      </c>
      <c r="G663" s="3">
        <v>131539570</v>
      </c>
      <c r="H663" s="3">
        <f>G663*I663</f>
        <v>131539570</v>
      </c>
      <c r="I663" s="3">
        <v>1</v>
      </c>
    </row>
    <row r="664" spans="1:9" s="77" customFormat="1" ht="45" x14ac:dyDescent="0.25">
      <c r="A664" s="915"/>
      <c r="B664" s="685"/>
      <c r="C664" s="126">
        <v>45231200</v>
      </c>
      <c r="D664" s="125" t="s">
        <v>4752</v>
      </c>
      <c r="E664" s="79" t="s">
        <v>149</v>
      </c>
      <c r="F664" s="79" t="s">
        <v>121</v>
      </c>
      <c r="G664" s="16">
        <v>0</v>
      </c>
      <c r="H664" s="16">
        <f>G664*I664</f>
        <v>0</v>
      </c>
      <c r="I664" s="16">
        <v>1</v>
      </c>
    </row>
    <row r="665" spans="1:9" s="77" customFormat="1" ht="15" customHeight="1" x14ac:dyDescent="0.25">
      <c r="A665" s="915"/>
      <c r="B665" s="703" t="s">
        <v>118</v>
      </c>
      <c r="C665" s="704"/>
      <c r="D665" s="704"/>
      <c r="E665" s="704"/>
      <c r="F665" s="704"/>
      <c r="G665" s="705"/>
      <c r="H665" s="276">
        <f>SUM(H669:H671)</f>
        <v>3273000</v>
      </c>
      <c r="I665" s="276"/>
    </row>
    <row r="666" spans="1:9" s="525" customFormat="1" ht="15" customHeight="1" x14ac:dyDescent="0.25">
      <c r="A666" s="915"/>
      <c r="B666" s="537" t="s">
        <v>5291</v>
      </c>
      <c r="C666" s="120" t="s">
        <v>6741</v>
      </c>
      <c r="D666" s="120" t="s">
        <v>532</v>
      </c>
      <c r="E666" s="120" t="s">
        <v>120</v>
      </c>
      <c r="F666" s="120" t="s">
        <v>121</v>
      </c>
      <c r="G666" s="120">
        <v>53400</v>
      </c>
      <c r="H666" s="120">
        <v>53400</v>
      </c>
      <c r="I666" s="120">
        <v>1</v>
      </c>
    </row>
    <row r="667" spans="1:9" s="635" customFormat="1" ht="15" customHeight="1" x14ac:dyDescent="0.25">
      <c r="A667" s="915"/>
      <c r="B667" s="537">
        <v>5113</v>
      </c>
      <c r="C667" s="120" t="s">
        <v>7168</v>
      </c>
      <c r="D667" s="120" t="s">
        <v>532</v>
      </c>
      <c r="E667" s="120" t="s">
        <v>120</v>
      </c>
      <c r="F667" s="120" t="s">
        <v>121</v>
      </c>
      <c r="G667" s="120">
        <v>525000</v>
      </c>
      <c r="H667" s="120">
        <v>525000</v>
      </c>
      <c r="I667" s="120">
        <v>1</v>
      </c>
    </row>
    <row r="668" spans="1:9" s="578" customFormat="1" ht="15" customHeight="1" x14ac:dyDescent="0.25">
      <c r="A668" s="915"/>
      <c r="B668" s="581" t="s">
        <v>5291</v>
      </c>
      <c r="C668" s="120" t="s">
        <v>6883</v>
      </c>
      <c r="D668" s="120" t="s">
        <v>5287</v>
      </c>
      <c r="E668" s="120" t="s">
        <v>3134</v>
      </c>
      <c r="F668" s="120" t="s">
        <v>121</v>
      </c>
      <c r="G668" s="120">
        <v>0</v>
      </c>
      <c r="H668" s="120">
        <v>0</v>
      </c>
      <c r="I668" s="120">
        <v>1</v>
      </c>
    </row>
    <row r="669" spans="1:9" s="77" customFormat="1" ht="45" x14ac:dyDescent="0.25">
      <c r="A669" s="915"/>
      <c r="B669" s="682">
        <v>5113</v>
      </c>
      <c r="C669" s="122" t="s">
        <v>4753</v>
      </c>
      <c r="D669" s="123" t="s">
        <v>4754</v>
      </c>
      <c r="E669" s="273" t="s">
        <v>520</v>
      </c>
      <c r="F669" s="273" t="s">
        <v>121</v>
      </c>
      <c r="G669" s="3">
        <v>2415000</v>
      </c>
      <c r="H669" s="3">
        <f>G669*I669</f>
        <v>2415000</v>
      </c>
      <c r="I669" s="3">
        <v>1</v>
      </c>
    </row>
    <row r="670" spans="1:9" s="77" customFormat="1" ht="90" x14ac:dyDescent="0.25">
      <c r="A670" s="915"/>
      <c r="B670" s="683"/>
      <c r="C670" s="126">
        <v>71351540</v>
      </c>
      <c r="D670" s="125" t="s">
        <v>4755</v>
      </c>
      <c r="E670" s="79" t="s">
        <v>4756</v>
      </c>
      <c r="F670" s="79" t="s">
        <v>121</v>
      </c>
      <c r="G670" s="16">
        <v>581000</v>
      </c>
      <c r="H670" s="16">
        <f>G670*I670</f>
        <v>581000</v>
      </c>
      <c r="I670" s="16">
        <v>1</v>
      </c>
    </row>
    <row r="671" spans="1:9" s="77" customFormat="1" ht="30" x14ac:dyDescent="0.25">
      <c r="A671" s="915"/>
      <c r="B671" s="109">
        <v>5112</v>
      </c>
      <c r="C671" s="120" t="s">
        <v>6988</v>
      </c>
      <c r="D671" s="120" t="s">
        <v>532</v>
      </c>
      <c r="E671" s="120" t="s">
        <v>120</v>
      </c>
      <c r="F671" s="120" t="s">
        <v>121</v>
      </c>
      <c r="G671" s="120">
        <v>277000</v>
      </c>
      <c r="H671" s="120">
        <v>277000</v>
      </c>
      <c r="I671" s="16">
        <v>1</v>
      </c>
    </row>
    <row r="672" spans="1:9" s="77" customFormat="1" ht="39.950000000000003" customHeight="1" x14ac:dyDescent="0.25">
      <c r="A672" s="915"/>
      <c r="B672" s="699" t="s">
        <v>4757</v>
      </c>
      <c r="C672" s="700"/>
      <c r="D672" s="700"/>
      <c r="E672" s="700"/>
      <c r="F672" s="700"/>
      <c r="G672" s="701"/>
      <c r="H672" s="2">
        <f>SUM(H673+H676)</f>
        <v>188482484</v>
      </c>
      <c r="I672" s="2"/>
    </row>
    <row r="673" spans="1:9" s="77" customFormat="1" ht="15" customHeight="1" x14ac:dyDescent="0.25">
      <c r="A673" s="915"/>
      <c r="B673" s="703" t="s">
        <v>154</v>
      </c>
      <c r="C673" s="704"/>
      <c r="D673" s="704"/>
      <c r="E673" s="704"/>
      <c r="F673" s="704"/>
      <c r="G673" s="705"/>
      <c r="H673" s="276">
        <f>SUM(H674:H675)</f>
        <v>100282484</v>
      </c>
      <c r="I673" s="276"/>
    </row>
    <row r="674" spans="1:9" s="77" customFormat="1" ht="45" x14ac:dyDescent="0.25">
      <c r="A674" s="915"/>
      <c r="B674" s="684">
        <v>5113</v>
      </c>
      <c r="C674" s="126">
        <v>45221100</v>
      </c>
      <c r="D674" s="125" t="s">
        <v>4758</v>
      </c>
      <c r="E674" s="79" t="s">
        <v>149</v>
      </c>
      <c r="F674" s="79" t="s">
        <v>121</v>
      </c>
      <c r="G674" s="16">
        <v>88200000</v>
      </c>
      <c r="H674" s="16">
        <f>G674*I674</f>
        <v>88200000</v>
      </c>
      <c r="I674" s="16">
        <v>1</v>
      </c>
    </row>
    <row r="675" spans="1:9" s="77" customFormat="1" ht="75" x14ac:dyDescent="0.25">
      <c r="A675" s="915"/>
      <c r="B675" s="685"/>
      <c r="C675" s="122" t="s">
        <v>4759</v>
      </c>
      <c r="D675" s="120" t="s">
        <v>4760</v>
      </c>
      <c r="E675" s="273" t="s">
        <v>149</v>
      </c>
      <c r="F675" s="273" t="s">
        <v>121</v>
      </c>
      <c r="G675" s="3">
        <v>12082484</v>
      </c>
      <c r="H675" s="3">
        <f>G675*I675</f>
        <v>12082484</v>
      </c>
      <c r="I675" s="3">
        <v>1</v>
      </c>
    </row>
    <row r="676" spans="1:9" s="77" customFormat="1" ht="15" customHeight="1" x14ac:dyDescent="0.25">
      <c r="A676" s="915"/>
      <c r="B676" s="703" t="s">
        <v>118</v>
      </c>
      <c r="C676" s="704"/>
      <c r="D676" s="704"/>
      <c r="E676" s="704"/>
      <c r="F676" s="704"/>
      <c r="G676" s="705"/>
      <c r="H676" s="276">
        <f>SUM(H677:H678)</f>
        <v>88200000</v>
      </c>
      <c r="I676" s="276"/>
    </row>
    <row r="677" spans="1:9" s="77" customFormat="1" ht="30" x14ac:dyDescent="0.25">
      <c r="A677" s="915"/>
      <c r="B677" s="273">
        <v>4861</v>
      </c>
      <c r="C677" s="122" t="s">
        <v>4761</v>
      </c>
      <c r="D677" s="120" t="s">
        <v>4762</v>
      </c>
      <c r="E677" s="273" t="s">
        <v>520</v>
      </c>
      <c r="F677" s="273" t="s">
        <v>121</v>
      </c>
      <c r="G677" s="3">
        <v>88200000</v>
      </c>
      <c r="H677" s="3">
        <f>G677*I677</f>
        <v>88200000</v>
      </c>
      <c r="I677" s="3">
        <v>1</v>
      </c>
    </row>
    <row r="678" spans="1:9" s="77" customFormat="1" ht="30" x14ac:dyDescent="0.25">
      <c r="A678" s="915"/>
      <c r="B678" s="273">
        <v>5113</v>
      </c>
      <c r="C678" s="126">
        <v>98111140</v>
      </c>
      <c r="D678" s="125" t="s">
        <v>532</v>
      </c>
      <c r="E678" s="79" t="s">
        <v>120</v>
      </c>
      <c r="F678" s="79" t="s">
        <v>121</v>
      </c>
      <c r="G678" s="16">
        <v>0</v>
      </c>
      <c r="H678" s="16">
        <f>G678*I678</f>
        <v>0</v>
      </c>
      <c r="I678" s="16">
        <v>1</v>
      </c>
    </row>
    <row r="679" spans="1:9" s="77" customFormat="1" ht="39.950000000000003" customHeight="1" x14ac:dyDescent="0.25">
      <c r="A679" s="915"/>
      <c r="B679" s="699" t="s">
        <v>535</v>
      </c>
      <c r="C679" s="700"/>
      <c r="D679" s="700"/>
      <c r="E679" s="700"/>
      <c r="F679" s="700"/>
      <c r="G679" s="701"/>
      <c r="H679" s="2">
        <f>SUM(H680)</f>
        <v>118213760</v>
      </c>
      <c r="I679" s="2"/>
    </row>
    <row r="680" spans="1:9" s="77" customFormat="1" ht="15" customHeight="1" x14ac:dyDescent="0.25">
      <c r="A680" s="915"/>
      <c r="B680" s="703" t="s">
        <v>154</v>
      </c>
      <c r="C680" s="704"/>
      <c r="D680" s="704"/>
      <c r="E680" s="704"/>
      <c r="F680" s="704"/>
      <c r="G680" s="705"/>
      <c r="H680" s="276">
        <f>SUM(H681:H681)</f>
        <v>118213760</v>
      </c>
      <c r="I680" s="276"/>
    </row>
    <row r="681" spans="1:9" s="77" customFormat="1" ht="30" x14ac:dyDescent="0.25">
      <c r="A681" s="915"/>
      <c r="B681" s="273">
        <v>5113</v>
      </c>
      <c r="C681" s="126">
        <v>45221142</v>
      </c>
      <c r="D681" s="125" t="s">
        <v>171</v>
      </c>
      <c r="E681" s="79" t="s">
        <v>149</v>
      </c>
      <c r="F681" s="79" t="s">
        <v>121</v>
      </c>
      <c r="G681" s="16">
        <v>118213760</v>
      </c>
      <c r="H681" s="16">
        <f>G681*I681</f>
        <v>118213760</v>
      </c>
      <c r="I681" s="16">
        <v>1</v>
      </c>
    </row>
    <row r="682" spans="1:9" s="324" customFormat="1" x14ac:dyDescent="0.25">
      <c r="A682" s="915"/>
      <c r="B682" s="699" t="s">
        <v>5730</v>
      </c>
      <c r="C682" s="700"/>
      <c r="D682" s="700"/>
      <c r="E682" s="700"/>
      <c r="F682" s="700"/>
      <c r="G682" s="701"/>
      <c r="H682" s="337"/>
      <c r="I682" s="16"/>
    </row>
    <row r="683" spans="1:9" s="353" customFormat="1" x14ac:dyDescent="0.25">
      <c r="A683" s="915"/>
      <c r="B683" s="703" t="s">
        <v>11</v>
      </c>
      <c r="C683" s="704"/>
      <c r="D683" s="704"/>
      <c r="E683" s="704"/>
      <c r="F683" s="704"/>
      <c r="G683" s="705"/>
      <c r="H683" s="344"/>
      <c r="I683" s="344"/>
    </row>
    <row r="684" spans="1:9" s="609" customFormat="1" ht="30" x14ac:dyDescent="0.25">
      <c r="A684" s="915"/>
      <c r="B684" s="686" t="s">
        <v>5729</v>
      </c>
      <c r="C684" s="122" t="s">
        <v>7008</v>
      </c>
      <c r="D684" s="122" t="s">
        <v>5882</v>
      </c>
      <c r="E684" s="122" t="s">
        <v>14</v>
      </c>
      <c r="F684" s="122" t="s">
        <v>15</v>
      </c>
      <c r="G684" s="122">
        <v>0</v>
      </c>
      <c r="H684" s="122">
        <v>0</v>
      </c>
      <c r="I684" s="122">
        <v>50</v>
      </c>
    </row>
    <row r="685" spans="1:9" s="353" customFormat="1" ht="30" x14ac:dyDescent="0.25">
      <c r="A685" s="915"/>
      <c r="B685" s="687"/>
      <c r="C685" s="122" t="s">
        <v>5881</v>
      </c>
      <c r="D685" s="122" t="s">
        <v>5882</v>
      </c>
      <c r="E685" s="122" t="s">
        <v>126</v>
      </c>
      <c r="F685" s="122" t="s">
        <v>15</v>
      </c>
      <c r="G685" s="344">
        <v>0</v>
      </c>
      <c r="H685" s="344">
        <v>0</v>
      </c>
      <c r="I685" s="344">
        <v>25</v>
      </c>
    </row>
    <row r="686" spans="1:9" s="324" customFormat="1" x14ac:dyDescent="0.25">
      <c r="A686" s="915"/>
      <c r="B686" s="703" t="s">
        <v>154</v>
      </c>
      <c r="C686" s="704"/>
      <c r="D686" s="704"/>
      <c r="E686" s="704"/>
      <c r="F686" s="704"/>
      <c r="G686" s="705"/>
      <c r="H686" s="337"/>
      <c r="I686" s="16"/>
    </row>
    <row r="687" spans="1:9" s="324" customFormat="1" ht="30" x14ac:dyDescent="0.25">
      <c r="A687" s="915"/>
      <c r="B687" s="787">
        <v>5129</v>
      </c>
      <c r="C687" s="122" t="s">
        <v>5716</v>
      </c>
      <c r="D687" s="122" t="s">
        <v>5717</v>
      </c>
      <c r="E687" s="122" t="s">
        <v>126</v>
      </c>
      <c r="F687" s="122" t="s">
        <v>121</v>
      </c>
      <c r="G687" s="122">
        <v>2046.55</v>
      </c>
      <c r="H687" s="122">
        <v>2046.55</v>
      </c>
      <c r="I687" s="122">
        <v>1</v>
      </c>
    </row>
    <row r="688" spans="1:9" s="324" customFormat="1" ht="30" x14ac:dyDescent="0.25">
      <c r="A688" s="915"/>
      <c r="B688" s="788"/>
      <c r="C688" s="122" t="s">
        <v>5718</v>
      </c>
      <c r="D688" s="122" t="s">
        <v>5717</v>
      </c>
      <c r="E688" s="122" t="s">
        <v>126</v>
      </c>
      <c r="F688" s="122" t="s">
        <v>121</v>
      </c>
      <c r="G688" s="122">
        <v>2046.55</v>
      </c>
      <c r="H688" s="122">
        <v>2046.55</v>
      </c>
      <c r="I688" s="122">
        <v>1</v>
      </c>
    </row>
    <row r="689" spans="1:9" s="324" customFormat="1" ht="30" x14ac:dyDescent="0.25">
      <c r="A689" s="915"/>
      <c r="B689" s="788"/>
      <c r="C689" s="122" t="s">
        <v>5719</v>
      </c>
      <c r="D689" s="122" t="s">
        <v>5717</v>
      </c>
      <c r="E689" s="122" t="s">
        <v>126</v>
      </c>
      <c r="F689" s="122" t="s">
        <v>121</v>
      </c>
      <c r="G689" s="122">
        <v>2009.38</v>
      </c>
      <c r="H689" s="122">
        <v>2009.38</v>
      </c>
      <c r="I689" s="122">
        <v>1</v>
      </c>
    </row>
    <row r="690" spans="1:9" s="324" customFormat="1" ht="30" x14ac:dyDescent="0.25">
      <c r="A690" s="915"/>
      <c r="B690" s="788"/>
      <c r="C690" s="122" t="s">
        <v>5720</v>
      </c>
      <c r="D690" s="122" t="s">
        <v>5717</v>
      </c>
      <c r="E690" s="122" t="s">
        <v>126</v>
      </c>
      <c r="F690" s="122" t="s">
        <v>121</v>
      </c>
      <c r="G690" s="122">
        <v>2009.38</v>
      </c>
      <c r="H690" s="122">
        <v>2009.38</v>
      </c>
      <c r="I690" s="122">
        <v>1</v>
      </c>
    </row>
    <row r="691" spans="1:9" s="324" customFormat="1" ht="30" x14ac:dyDescent="0.25">
      <c r="A691" s="915"/>
      <c r="B691" s="788"/>
      <c r="C691" s="122" t="s">
        <v>5721</v>
      </c>
      <c r="D691" s="122" t="s">
        <v>5717</v>
      </c>
      <c r="E691" s="122" t="s">
        <v>126</v>
      </c>
      <c r="F691" s="122" t="s">
        <v>121</v>
      </c>
      <c r="G691" s="122">
        <v>1986.5</v>
      </c>
      <c r="H691" s="122">
        <v>1986.5</v>
      </c>
      <c r="I691" s="122">
        <v>1</v>
      </c>
    </row>
    <row r="692" spans="1:9" s="324" customFormat="1" ht="30" x14ac:dyDescent="0.25">
      <c r="A692" s="915"/>
      <c r="B692" s="788"/>
      <c r="C692" s="122" t="s">
        <v>5722</v>
      </c>
      <c r="D692" s="122" t="s">
        <v>5717</v>
      </c>
      <c r="E692" s="122" t="s">
        <v>126</v>
      </c>
      <c r="F692" s="122" t="s">
        <v>121</v>
      </c>
      <c r="G692" s="122">
        <v>2023.68</v>
      </c>
      <c r="H692" s="122">
        <v>2023.68</v>
      </c>
      <c r="I692" s="122">
        <v>1</v>
      </c>
    </row>
    <row r="693" spans="1:9" s="324" customFormat="1" ht="30" x14ac:dyDescent="0.25">
      <c r="A693" s="915"/>
      <c r="B693" s="788"/>
      <c r="C693" s="122" t="s">
        <v>5723</v>
      </c>
      <c r="D693" s="122" t="s">
        <v>5717</v>
      </c>
      <c r="E693" s="122" t="s">
        <v>126</v>
      </c>
      <c r="F693" s="122" t="s">
        <v>121</v>
      </c>
      <c r="G693" s="122">
        <v>2046.11</v>
      </c>
      <c r="H693" s="122">
        <v>2046.11</v>
      </c>
      <c r="I693" s="122">
        <v>1</v>
      </c>
    </row>
    <row r="694" spans="1:9" s="324" customFormat="1" ht="30" x14ac:dyDescent="0.25">
      <c r="A694" s="915"/>
      <c r="B694" s="788"/>
      <c r="C694" s="122" t="s">
        <v>5724</v>
      </c>
      <c r="D694" s="122" t="s">
        <v>5717</v>
      </c>
      <c r="E694" s="122" t="s">
        <v>126</v>
      </c>
      <c r="F694" s="122" t="s">
        <v>121</v>
      </c>
      <c r="G694" s="122">
        <v>2009.38</v>
      </c>
      <c r="H694" s="122">
        <v>2009.38</v>
      </c>
      <c r="I694" s="122">
        <v>1</v>
      </c>
    </row>
    <row r="695" spans="1:9" s="324" customFormat="1" ht="30" x14ac:dyDescent="0.25">
      <c r="A695" s="915"/>
      <c r="B695" s="788"/>
      <c r="C695" s="122" t="s">
        <v>5725</v>
      </c>
      <c r="D695" s="122" t="s">
        <v>5717</v>
      </c>
      <c r="E695" s="122" t="s">
        <v>126</v>
      </c>
      <c r="F695" s="122" t="s">
        <v>121</v>
      </c>
      <c r="G695" s="122">
        <v>2023.68</v>
      </c>
      <c r="H695" s="122">
        <v>2023.68</v>
      </c>
      <c r="I695" s="122">
        <v>1</v>
      </c>
    </row>
    <row r="696" spans="1:9" s="324" customFormat="1" ht="30" x14ac:dyDescent="0.25">
      <c r="A696" s="915"/>
      <c r="B696" s="788"/>
      <c r="C696" s="122" t="s">
        <v>5726</v>
      </c>
      <c r="D696" s="122" t="s">
        <v>5717</v>
      </c>
      <c r="E696" s="122" t="s">
        <v>126</v>
      </c>
      <c r="F696" s="122" t="s">
        <v>121</v>
      </c>
      <c r="G696" s="122">
        <v>2046.55</v>
      </c>
      <c r="H696" s="122">
        <v>2046.55</v>
      </c>
      <c r="I696" s="122">
        <v>1</v>
      </c>
    </row>
    <row r="697" spans="1:9" s="324" customFormat="1" ht="30" x14ac:dyDescent="0.25">
      <c r="A697" s="915"/>
      <c r="B697" s="788"/>
      <c r="C697" s="122" t="s">
        <v>5727</v>
      </c>
      <c r="D697" s="122" t="s">
        <v>5717</v>
      </c>
      <c r="E697" s="122" t="s">
        <v>126</v>
      </c>
      <c r="F697" s="122" t="s">
        <v>121</v>
      </c>
      <c r="G697" s="122">
        <v>2015.1</v>
      </c>
      <c r="H697" s="122">
        <v>2015.1</v>
      </c>
      <c r="I697" s="122">
        <v>1</v>
      </c>
    </row>
    <row r="698" spans="1:9" s="520" customFormat="1" ht="30" x14ac:dyDescent="0.25">
      <c r="A698" s="915"/>
      <c r="B698" s="788"/>
      <c r="C698" s="122" t="s">
        <v>5728</v>
      </c>
      <c r="D698" s="122" t="s">
        <v>5717</v>
      </c>
      <c r="E698" s="122" t="s">
        <v>126</v>
      </c>
      <c r="F698" s="122" t="s">
        <v>121</v>
      </c>
      <c r="G698" s="122">
        <v>2009.38</v>
      </c>
      <c r="H698" s="122">
        <v>2009.38</v>
      </c>
      <c r="I698" s="122">
        <v>1</v>
      </c>
    </row>
    <row r="699" spans="1:9" s="520" customFormat="1" x14ac:dyDescent="0.25">
      <c r="A699" s="915"/>
      <c r="B699" s="788"/>
      <c r="C699" s="703" t="s">
        <v>118</v>
      </c>
      <c r="D699" s="704"/>
      <c r="E699" s="704"/>
      <c r="F699" s="704"/>
      <c r="G699" s="704"/>
      <c r="H699" s="705"/>
      <c r="I699" s="529"/>
    </row>
    <row r="700" spans="1:9" s="640" customFormat="1" ht="30" x14ac:dyDescent="0.25">
      <c r="A700" s="915"/>
      <c r="B700" s="788"/>
      <c r="C700" s="122" t="s">
        <v>7230</v>
      </c>
      <c r="D700" s="122" t="s">
        <v>5287</v>
      </c>
      <c r="E700" s="637" t="s">
        <v>149</v>
      </c>
      <c r="F700" s="122" t="s">
        <v>121</v>
      </c>
      <c r="G700" s="648">
        <v>72605</v>
      </c>
      <c r="H700" s="648">
        <v>72605</v>
      </c>
      <c r="I700" s="529">
        <v>1</v>
      </c>
    </row>
    <row r="701" spans="1:9" s="556" customFormat="1" ht="30" x14ac:dyDescent="0.25">
      <c r="A701" s="915"/>
      <c r="B701" s="788"/>
      <c r="C701" s="122" t="s">
        <v>6868</v>
      </c>
      <c r="D701" s="122" t="s">
        <v>532</v>
      </c>
      <c r="E701" s="122" t="s">
        <v>120</v>
      </c>
      <c r="F701" s="122" t="s">
        <v>121</v>
      </c>
      <c r="G701" s="122">
        <v>134256</v>
      </c>
      <c r="H701" s="122">
        <v>134256</v>
      </c>
      <c r="I701" s="122">
        <v>1</v>
      </c>
    </row>
    <row r="702" spans="1:9" s="556" customFormat="1" ht="30" x14ac:dyDescent="0.25">
      <c r="A702" s="915"/>
      <c r="B702" s="788"/>
      <c r="C702" s="122" t="s">
        <v>6869</v>
      </c>
      <c r="D702" s="122" t="s">
        <v>532</v>
      </c>
      <c r="E702" s="122" t="s">
        <v>120</v>
      </c>
      <c r="F702" s="122" t="s">
        <v>121</v>
      </c>
      <c r="G702" s="122">
        <v>287640</v>
      </c>
      <c r="H702" s="122">
        <v>287640</v>
      </c>
      <c r="I702" s="122">
        <v>1</v>
      </c>
    </row>
    <row r="703" spans="1:9" s="556" customFormat="1" ht="30" x14ac:dyDescent="0.25">
      <c r="A703" s="915"/>
      <c r="B703" s="788"/>
      <c r="C703" s="122" t="s">
        <v>6870</v>
      </c>
      <c r="D703" s="122" t="s">
        <v>532</v>
      </c>
      <c r="E703" s="122" t="s">
        <v>120</v>
      </c>
      <c r="F703" s="122" t="s">
        <v>121</v>
      </c>
      <c r="G703" s="122">
        <v>346968</v>
      </c>
      <c r="H703" s="122">
        <v>346968</v>
      </c>
      <c r="I703" s="122">
        <v>1</v>
      </c>
    </row>
    <row r="704" spans="1:9" s="520" customFormat="1" ht="30" x14ac:dyDescent="0.25">
      <c r="A704" s="915"/>
      <c r="B704" s="788"/>
      <c r="C704" s="122" t="s">
        <v>6695</v>
      </c>
      <c r="D704" s="122" t="s">
        <v>5287</v>
      </c>
      <c r="E704" s="122" t="s">
        <v>172</v>
      </c>
      <c r="F704" s="122" t="s">
        <v>121</v>
      </c>
      <c r="G704" s="122">
        <v>40500</v>
      </c>
      <c r="H704" s="122">
        <v>40500</v>
      </c>
      <c r="I704" s="122">
        <v>1</v>
      </c>
    </row>
    <row r="705" spans="1:9" s="520" customFormat="1" ht="30" x14ac:dyDescent="0.25">
      <c r="A705" s="915"/>
      <c r="B705" s="788"/>
      <c r="C705" s="122" t="s">
        <v>6696</v>
      </c>
      <c r="D705" s="122" t="s">
        <v>5287</v>
      </c>
      <c r="E705" s="122" t="s">
        <v>172</v>
      </c>
      <c r="F705" s="122" t="s">
        <v>121</v>
      </c>
      <c r="G705" s="122">
        <v>40900</v>
      </c>
      <c r="H705" s="122">
        <v>40900</v>
      </c>
      <c r="I705" s="122">
        <v>1</v>
      </c>
    </row>
    <row r="706" spans="1:9" s="520" customFormat="1" ht="30" x14ac:dyDescent="0.25">
      <c r="A706" s="915"/>
      <c r="B706" s="788"/>
      <c r="C706" s="122" t="s">
        <v>6697</v>
      </c>
      <c r="D706" s="122" t="s">
        <v>5287</v>
      </c>
      <c r="E706" s="122" t="s">
        <v>172</v>
      </c>
      <c r="F706" s="122" t="s">
        <v>121</v>
      </c>
      <c r="G706" s="122">
        <v>39700</v>
      </c>
      <c r="H706" s="122">
        <v>39700</v>
      </c>
      <c r="I706" s="122">
        <v>1</v>
      </c>
    </row>
    <row r="707" spans="1:9" s="520" customFormat="1" ht="30" x14ac:dyDescent="0.25">
      <c r="A707" s="915"/>
      <c r="B707" s="788"/>
      <c r="C707" s="122" t="s">
        <v>6698</v>
      </c>
      <c r="D707" s="122" t="s">
        <v>5287</v>
      </c>
      <c r="E707" s="122" t="s">
        <v>172</v>
      </c>
      <c r="F707" s="122" t="s">
        <v>121</v>
      </c>
      <c r="G707" s="122">
        <v>40200</v>
      </c>
      <c r="H707" s="122">
        <v>40200</v>
      </c>
      <c r="I707" s="122">
        <v>1</v>
      </c>
    </row>
    <row r="708" spans="1:9" s="520" customFormat="1" ht="30" x14ac:dyDescent="0.25">
      <c r="A708" s="915"/>
      <c r="B708" s="788"/>
      <c r="C708" s="122" t="s">
        <v>6699</v>
      </c>
      <c r="D708" s="122" t="s">
        <v>5287</v>
      </c>
      <c r="E708" s="122" t="s">
        <v>172</v>
      </c>
      <c r="F708" s="122" t="s">
        <v>121</v>
      </c>
      <c r="G708" s="122">
        <v>40200</v>
      </c>
      <c r="H708" s="122">
        <v>40200</v>
      </c>
      <c r="I708" s="122">
        <v>1</v>
      </c>
    </row>
    <row r="709" spans="1:9" s="520" customFormat="1" ht="30" x14ac:dyDescent="0.25">
      <c r="A709" s="915"/>
      <c r="B709" s="788"/>
      <c r="C709" s="122" t="s">
        <v>6700</v>
      </c>
      <c r="D709" s="122" t="s">
        <v>5287</v>
      </c>
      <c r="E709" s="122" t="s">
        <v>172</v>
      </c>
      <c r="F709" s="122" t="s">
        <v>121</v>
      </c>
      <c r="G709" s="122">
        <v>40200</v>
      </c>
      <c r="H709" s="122">
        <v>40200</v>
      </c>
      <c r="I709" s="122">
        <v>1</v>
      </c>
    </row>
    <row r="710" spans="1:9" s="520" customFormat="1" ht="30" x14ac:dyDescent="0.25">
      <c r="A710" s="915"/>
      <c r="B710" s="788"/>
      <c r="C710" s="122" t="s">
        <v>6701</v>
      </c>
      <c r="D710" s="122" t="s">
        <v>5287</v>
      </c>
      <c r="E710" s="122" t="s">
        <v>172</v>
      </c>
      <c r="F710" s="122" t="s">
        <v>121</v>
      </c>
      <c r="G710" s="122">
        <v>40200</v>
      </c>
      <c r="H710" s="122">
        <v>40200</v>
      </c>
      <c r="I710" s="122">
        <v>1</v>
      </c>
    </row>
    <row r="711" spans="1:9" s="520" customFormat="1" ht="30" x14ac:dyDescent="0.25">
      <c r="A711" s="915"/>
      <c r="B711" s="788"/>
      <c r="C711" s="122" t="s">
        <v>6702</v>
      </c>
      <c r="D711" s="122" t="s">
        <v>5287</v>
      </c>
      <c r="E711" s="122" t="s">
        <v>172</v>
      </c>
      <c r="F711" s="122" t="s">
        <v>121</v>
      </c>
      <c r="G711" s="122">
        <v>40500</v>
      </c>
      <c r="H711" s="122">
        <v>40500</v>
      </c>
      <c r="I711" s="122">
        <v>1</v>
      </c>
    </row>
    <row r="712" spans="1:9" s="520" customFormat="1" ht="30" x14ac:dyDescent="0.25">
      <c r="A712" s="915"/>
      <c r="B712" s="788"/>
      <c r="C712" s="122" t="s">
        <v>6703</v>
      </c>
      <c r="D712" s="122" t="s">
        <v>5287</v>
      </c>
      <c r="E712" s="122" t="s">
        <v>172</v>
      </c>
      <c r="F712" s="122" t="s">
        <v>121</v>
      </c>
      <c r="G712" s="122">
        <v>40300</v>
      </c>
      <c r="H712" s="122">
        <v>40300</v>
      </c>
      <c r="I712" s="122">
        <v>1</v>
      </c>
    </row>
    <row r="713" spans="1:9" s="520" customFormat="1" ht="30" x14ac:dyDescent="0.25">
      <c r="A713" s="915"/>
      <c r="B713" s="788"/>
      <c r="C713" s="122" t="s">
        <v>6704</v>
      </c>
      <c r="D713" s="122" t="s">
        <v>5287</v>
      </c>
      <c r="E713" s="122" t="s">
        <v>172</v>
      </c>
      <c r="F713" s="122" t="s">
        <v>121</v>
      </c>
      <c r="G713" s="122">
        <v>40900</v>
      </c>
      <c r="H713" s="122">
        <v>40900</v>
      </c>
      <c r="I713" s="122">
        <v>1</v>
      </c>
    </row>
    <row r="714" spans="1:9" s="520" customFormat="1" ht="30" x14ac:dyDescent="0.25">
      <c r="A714" s="915"/>
      <c r="B714" s="788"/>
      <c r="C714" s="122" t="s">
        <v>6705</v>
      </c>
      <c r="D714" s="122" t="s">
        <v>5287</v>
      </c>
      <c r="E714" s="122" t="s">
        <v>172</v>
      </c>
      <c r="F714" s="122" t="s">
        <v>121</v>
      </c>
      <c r="G714" s="122">
        <v>40900</v>
      </c>
      <c r="H714" s="122">
        <v>40900</v>
      </c>
      <c r="I714" s="122">
        <v>1</v>
      </c>
    </row>
    <row r="715" spans="1:9" s="520" customFormat="1" ht="30" x14ac:dyDescent="0.25">
      <c r="A715" s="915"/>
      <c r="B715" s="788"/>
      <c r="C715" s="122" t="s">
        <v>6706</v>
      </c>
      <c r="D715" s="122" t="s">
        <v>5287</v>
      </c>
      <c r="E715" s="122" t="s">
        <v>172</v>
      </c>
      <c r="F715" s="122" t="s">
        <v>121</v>
      </c>
      <c r="G715" s="122">
        <v>40900</v>
      </c>
      <c r="H715" s="122">
        <v>40900</v>
      </c>
      <c r="I715" s="122">
        <v>1</v>
      </c>
    </row>
    <row r="716" spans="1:9" s="77" customFormat="1" ht="39.950000000000003" customHeight="1" x14ac:dyDescent="0.25">
      <c r="A716" s="915"/>
      <c r="B716" s="699" t="s">
        <v>175</v>
      </c>
      <c r="C716" s="700"/>
      <c r="D716" s="700"/>
      <c r="E716" s="700"/>
      <c r="F716" s="700"/>
      <c r="G716" s="701"/>
      <c r="H716" s="2">
        <f>SUM(H717+H724)</f>
        <v>257504548</v>
      </c>
      <c r="I716" s="2"/>
    </row>
    <row r="717" spans="1:9" s="77" customFormat="1" ht="15" customHeight="1" x14ac:dyDescent="0.25">
      <c r="A717" s="915"/>
      <c r="B717" s="703" t="s">
        <v>154</v>
      </c>
      <c r="C717" s="704"/>
      <c r="D717" s="704"/>
      <c r="E717" s="704"/>
      <c r="F717" s="704"/>
      <c r="G717" s="705"/>
      <c r="H717" s="276">
        <f>SUM(H718:H722)</f>
        <v>250996548</v>
      </c>
      <c r="I717" s="276"/>
    </row>
    <row r="718" spans="1:9" s="77" customFormat="1" ht="45" x14ac:dyDescent="0.25">
      <c r="A718" s="915"/>
      <c r="B718" s="684">
        <v>4251</v>
      </c>
      <c r="C718" s="122" t="s">
        <v>4763</v>
      </c>
      <c r="D718" s="120" t="s">
        <v>4764</v>
      </c>
      <c r="E718" s="273" t="s">
        <v>149</v>
      </c>
      <c r="F718" s="273" t="s">
        <v>121</v>
      </c>
      <c r="G718" s="3">
        <v>49000000</v>
      </c>
      <c r="H718" s="3">
        <f>G718*I718</f>
        <v>49000000</v>
      </c>
      <c r="I718" s="3">
        <v>1</v>
      </c>
    </row>
    <row r="719" spans="1:9" s="661" customFormat="1" ht="30" x14ac:dyDescent="0.25">
      <c r="A719" s="915"/>
      <c r="B719" s="683"/>
      <c r="C719" s="122" t="s">
        <v>7260</v>
      </c>
      <c r="D719" s="122" t="s">
        <v>4078</v>
      </c>
      <c r="E719" s="658" t="s">
        <v>126</v>
      </c>
      <c r="F719" s="658" t="s">
        <v>121</v>
      </c>
      <c r="G719" s="3">
        <v>0</v>
      </c>
      <c r="H719" s="3">
        <v>0</v>
      </c>
      <c r="I719" s="3">
        <v>1</v>
      </c>
    </row>
    <row r="720" spans="1:9" s="77" customFormat="1" ht="75" x14ac:dyDescent="0.25">
      <c r="A720" s="915"/>
      <c r="B720" s="685"/>
      <c r="C720" s="122" t="s">
        <v>4765</v>
      </c>
      <c r="D720" s="120" t="s">
        <v>4766</v>
      </c>
      <c r="E720" s="273" t="s">
        <v>149</v>
      </c>
      <c r="F720" s="273" t="s">
        <v>121</v>
      </c>
      <c r="G720" s="3">
        <v>157000000</v>
      </c>
      <c r="H720" s="3">
        <f>G720*I720</f>
        <v>157000000</v>
      </c>
      <c r="I720" s="3">
        <v>1</v>
      </c>
    </row>
    <row r="721" spans="1:31" s="77" customFormat="1" ht="90" x14ac:dyDescent="0.25">
      <c r="A721" s="915"/>
      <c r="B721" s="273">
        <v>5112</v>
      </c>
      <c r="C721" s="122" t="s">
        <v>4767</v>
      </c>
      <c r="D721" s="123" t="s">
        <v>4768</v>
      </c>
      <c r="E721" s="273" t="s">
        <v>149</v>
      </c>
      <c r="F721" s="273" t="s">
        <v>121</v>
      </c>
      <c r="G721" s="3">
        <v>44996548</v>
      </c>
      <c r="H721" s="3">
        <f>G721*I721</f>
        <v>44996548</v>
      </c>
      <c r="I721" s="3">
        <v>1</v>
      </c>
    </row>
    <row r="722" spans="1:31" s="77" customFormat="1" ht="60" x14ac:dyDescent="0.25">
      <c r="A722" s="915"/>
      <c r="B722" s="273">
        <v>5113</v>
      </c>
      <c r="C722" s="122" t="s">
        <v>4769</v>
      </c>
      <c r="D722" s="123" t="s">
        <v>4770</v>
      </c>
      <c r="E722" s="273" t="s">
        <v>149</v>
      </c>
      <c r="F722" s="273" t="s">
        <v>121</v>
      </c>
      <c r="G722" s="3">
        <v>0</v>
      </c>
      <c r="H722" s="3">
        <f>G722*I722</f>
        <v>0</v>
      </c>
      <c r="I722" s="3">
        <v>1</v>
      </c>
    </row>
    <row r="723" spans="1:31" s="218" customFormat="1" ht="45" x14ac:dyDescent="0.25">
      <c r="A723" s="915"/>
      <c r="B723" s="273">
        <v>4251</v>
      </c>
      <c r="C723" s="105" t="s">
        <v>5517</v>
      </c>
      <c r="D723" s="200" t="s">
        <v>5518</v>
      </c>
      <c r="E723" s="273" t="s">
        <v>149</v>
      </c>
      <c r="F723" s="273" t="s">
        <v>121</v>
      </c>
      <c r="G723" s="3">
        <v>0</v>
      </c>
      <c r="H723" s="3">
        <f>G723*I723</f>
        <v>0</v>
      </c>
      <c r="I723" s="3">
        <v>1</v>
      </c>
    </row>
    <row r="724" spans="1:31" s="77" customFormat="1" ht="15" customHeight="1" x14ac:dyDescent="0.25">
      <c r="A724" s="915"/>
      <c r="B724" s="703" t="s">
        <v>118</v>
      </c>
      <c r="C724" s="704"/>
      <c r="D724" s="704"/>
      <c r="E724" s="704"/>
      <c r="F724" s="704"/>
      <c r="G724" s="705"/>
      <c r="H724" s="276">
        <f>SUM(H725:H732)</f>
        <v>6508000</v>
      </c>
      <c r="I724" s="276"/>
    </row>
    <row r="725" spans="1:31" s="77" customFormat="1" ht="75" x14ac:dyDescent="0.25">
      <c r="A725" s="915"/>
      <c r="B725" s="615">
        <v>4251</v>
      </c>
      <c r="C725" s="122" t="s">
        <v>4771</v>
      </c>
      <c r="D725" s="120" t="s">
        <v>4772</v>
      </c>
      <c r="E725" s="273" t="s">
        <v>520</v>
      </c>
      <c r="F725" s="273" t="s">
        <v>121</v>
      </c>
      <c r="G725" s="3">
        <v>2863500</v>
      </c>
      <c r="H725" s="3">
        <f t="shared" ref="H725:H732" si="15">G725*I725</f>
        <v>2863500</v>
      </c>
      <c r="I725" s="3">
        <v>1</v>
      </c>
    </row>
    <row r="726" spans="1:31" s="77" customFormat="1" ht="45" x14ac:dyDescent="0.25">
      <c r="A726" s="915"/>
      <c r="B726" s="616"/>
      <c r="C726" s="122" t="s">
        <v>4773</v>
      </c>
      <c r="D726" s="120" t="s">
        <v>4774</v>
      </c>
      <c r="E726" s="273" t="s">
        <v>520</v>
      </c>
      <c r="F726" s="273" t="s">
        <v>121</v>
      </c>
      <c r="G726" s="3">
        <v>936000</v>
      </c>
      <c r="H726" s="3">
        <f t="shared" si="15"/>
        <v>936000</v>
      </c>
      <c r="I726" s="3">
        <v>1</v>
      </c>
    </row>
    <row r="727" spans="1:31" s="77" customFormat="1" ht="30" x14ac:dyDescent="0.25">
      <c r="A727" s="915"/>
      <c r="B727" s="109">
        <v>5113</v>
      </c>
      <c r="C727" s="120" t="s">
        <v>6980</v>
      </c>
      <c r="D727" s="120" t="s">
        <v>532</v>
      </c>
      <c r="E727" s="120" t="s">
        <v>120</v>
      </c>
      <c r="F727" s="120" t="s">
        <v>121</v>
      </c>
      <c r="G727" s="120">
        <v>807000</v>
      </c>
      <c r="H727" s="120">
        <v>807000</v>
      </c>
      <c r="I727" s="16">
        <v>1</v>
      </c>
    </row>
    <row r="728" spans="1:31" s="77" customFormat="1" ht="90" x14ac:dyDescent="0.25">
      <c r="A728" s="915"/>
      <c r="B728" s="684"/>
      <c r="C728" s="122" t="s">
        <v>4775</v>
      </c>
      <c r="D728" s="123" t="s">
        <v>4776</v>
      </c>
      <c r="E728" s="273" t="s">
        <v>520</v>
      </c>
      <c r="F728" s="273" t="s">
        <v>121</v>
      </c>
      <c r="G728" s="3">
        <v>947000</v>
      </c>
      <c r="H728" s="3">
        <f>G728*I728</f>
        <v>947000</v>
      </c>
      <c r="I728" s="3">
        <v>1</v>
      </c>
    </row>
    <row r="729" spans="1:31" s="77" customFormat="1" ht="75" x14ac:dyDescent="0.25">
      <c r="A729" s="915"/>
      <c r="B729" s="685"/>
      <c r="C729" s="122" t="s">
        <v>4777</v>
      </c>
      <c r="D729" s="120" t="s">
        <v>4778</v>
      </c>
      <c r="E729" s="273" t="s">
        <v>120</v>
      </c>
      <c r="F729" s="273" t="s">
        <v>121</v>
      </c>
      <c r="G729" s="3">
        <v>954500</v>
      </c>
      <c r="H729" s="3">
        <f t="shared" si="15"/>
        <v>954500</v>
      </c>
      <c r="I729" s="3">
        <v>1</v>
      </c>
    </row>
    <row r="730" spans="1:31" s="578" customFormat="1" ht="30" x14ac:dyDescent="0.25">
      <c r="A730" s="915"/>
      <c r="B730" s="697">
        <v>5113</v>
      </c>
      <c r="C730" s="122" t="s">
        <v>6886</v>
      </c>
      <c r="D730" s="122" t="s">
        <v>5287</v>
      </c>
      <c r="E730" s="573" t="s">
        <v>3134</v>
      </c>
      <c r="F730" s="573" t="s">
        <v>121</v>
      </c>
      <c r="G730" s="3">
        <v>0</v>
      </c>
      <c r="H730" s="3">
        <f t="shared" ref="H730" si="16">G730*I730</f>
        <v>0</v>
      </c>
      <c r="I730" s="3">
        <v>1</v>
      </c>
    </row>
    <row r="731" spans="1:31" s="77" customFormat="1" ht="90" x14ac:dyDescent="0.25">
      <c r="A731" s="915"/>
      <c r="B731" s="698"/>
      <c r="C731" s="122" t="s">
        <v>4779</v>
      </c>
      <c r="D731" s="123" t="s">
        <v>4780</v>
      </c>
      <c r="E731" s="273" t="s">
        <v>520</v>
      </c>
      <c r="F731" s="273" t="s">
        <v>121</v>
      </c>
      <c r="G731" s="3">
        <v>0</v>
      </c>
      <c r="H731" s="3">
        <f t="shared" si="15"/>
        <v>0</v>
      </c>
      <c r="I731" s="3">
        <v>1</v>
      </c>
      <c r="J731" s="324"/>
      <c r="K731" s="324"/>
      <c r="L731" s="324"/>
      <c r="M731" s="324"/>
      <c r="N731" s="324"/>
      <c r="O731" s="324"/>
      <c r="P731" s="324"/>
      <c r="Q731" s="324"/>
      <c r="R731" s="324"/>
      <c r="S731" s="324"/>
      <c r="T731" s="324"/>
      <c r="U731" s="324"/>
      <c r="V731" s="324"/>
      <c r="W731" s="324"/>
      <c r="X731" s="324"/>
      <c r="Y731" s="324"/>
      <c r="Z731" s="324"/>
      <c r="AA731" s="324"/>
      <c r="AB731" s="324"/>
      <c r="AC731" s="324"/>
      <c r="AD731" s="324"/>
      <c r="AE731" s="324"/>
    </row>
    <row r="732" spans="1:31" s="87" customFormat="1" ht="30" x14ac:dyDescent="0.25">
      <c r="A732" s="915"/>
      <c r="B732" s="702"/>
      <c r="C732" s="119">
        <v>98111140</v>
      </c>
      <c r="D732" s="120" t="s">
        <v>532</v>
      </c>
      <c r="E732" s="325" t="s">
        <v>120</v>
      </c>
      <c r="F732" s="325" t="s">
        <v>121</v>
      </c>
      <c r="G732" s="325">
        <v>0</v>
      </c>
      <c r="H732" s="325">
        <f t="shared" si="15"/>
        <v>0</v>
      </c>
      <c r="I732" s="325">
        <v>1</v>
      </c>
      <c r="J732" s="324"/>
      <c r="K732" s="324"/>
      <c r="L732" s="324"/>
      <c r="M732" s="324"/>
      <c r="N732" s="324"/>
      <c r="O732" s="324"/>
      <c r="P732" s="324"/>
      <c r="Q732" s="324"/>
      <c r="R732" s="324"/>
      <c r="S732" s="324"/>
      <c r="T732" s="324"/>
      <c r="U732" s="324"/>
      <c r="V732" s="324"/>
      <c r="W732" s="324"/>
      <c r="X732" s="324"/>
      <c r="Y732" s="324"/>
      <c r="Z732" s="324"/>
      <c r="AA732" s="324"/>
      <c r="AB732" s="324"/>
      <c r="AC732" s="324"/>
      <c r="AD732" s="324"/>
      <c r="AE732" s="324"/>
    </row>
    <row r="733" spans="1:31" s="77" customFormat="1" ht="39.950000000000003" customHeight="1" x14ac:dyDescent="0.25">
      <c r="A733" s="915"/>
      <c r="B733" s="699" t="s">
        <v>2464</v>
      </c>
      <c r="C733" s="700"/>
      <c r="D733" s="700"/>
      <c r="E733" s="700"/>
      <c r="F733" s="700"/>
      <c r="G733" s="701"/>
      <c r="H733" s="2">
        <f>SUM(H734+H743)</f>
        <v>89654716</v>
      </c>
      <c r="I733" s="2"/>
    </row>
    <row r="734" spans="1:31" s="77" customFormat="1" ht="15" customHeight="1" x14ac:dyDescent="0.25">
      <c r="A734" s="915"/>
      <c r="B734" s="703" t="s">
        <v>154</v>
      </c>
      <c r="C734" s="704"/>
      <c r="D734" s="704"/>
      <c r="E734" s="704"/>
      <c r="F734" s="704"/>
      <c r="G734" s="705"/>
      <c r="H734" s="276">
        <f>SUM(H737:H742)</f>
        <v>85492716</v>
      </c>
      <c r="I734" s="276"/>
    </row>
    <row r="735" spans="1:31" s="614" customFormat="1" ht="15" customHeight="1" x14ac:dyDescent="0.25">
      <c r="A735" s="915"/>
      <c r="B735" s="122" t="s">
        <v>5650</v>
      </c>
      <c r="C735" s="122" t="s">
        <v>7102</v>
      </c>
      <c r="D735" s="122" t="s">
        <v>7103</v>
      </c>
      <c r="E735" s="122" t="s">
        <v>126</v>
      </c>
      <c r="F735" s="122" t="s">
        <v>121</v>
      </c>
      <c r="G735" s="122">
        <v>0</v>
      </c>
      <c r="H735" s="122">
        <v>0</v>
      </c>
      <c r="I735" s="122">
        <v>1</v>
      </c>
    </row>
    <row r="736" spans="1:31" s="614" customFormat="1" ht="15" customHeight="1" x14ac:dyDescent="0.25">
      <c r="A736" s="915"/>
      <c r="B736" s="122" t="s">
        <v>5650</v>
      </c>
      <c r="C736" s="122" t="s">
        <v>7104</v>
      </c>
      <c r="D736" s="122" t="s">
        <v>7103</v>
      </c>
      <c r="E736" s="122" t="s">
        <v>126</v>
      </c>
      <c r="F736" s="122" t="s">
        <v>121</v>
      </c>
      <c r="G736" s="122">
        <v>9272000</v>
      </c>
      <c r="H736" s="122">
        <v>9272000</v>
      </c>
      <c r="I736" s="122">
        <v>1</v>
      </c>
    </row>
    <row r="737" spans="1:9" s="77" customFormat="1" ht="60" x14ac:dyDescent="0.25">
      <c r="A737" s="915"/>
      <c r="B737" s="684">
        <v>4251</v>
      </c>
      <c r="C737" s="126">
        <v>45221142</v>
      </c>
      <c r="D737" s="125" t="s">
        <v>4781</v>
      </c>
      <c r="E737" s="79" t="s">
        <v>149</v>
      </c>
      <c r="F737" s="79" t="s">
        <v>121</v>
      </c>
      <c r="G737" s="16">
        <v>13500000</v>
      </c>
      <c r="H737" s="16">
        <f t="shared" ref="H737:H742" si="17">G737*I737</f>
        <v>13500000</v>
      </c>
      <c r="I737" s="16">
        <v>1</v>
      </c>
    </row>
    <row r="738" spans="1:9" s="609" customFormat="1" ht="30" x14ac:dyDescent="0.25">
      <c r="A738" s="915"/>
      <c r="B738" s="683"/>
      <c r="C738" s="122" t="s">
        <v>6990</v>
      </c>
      <c r="D738" s="122" t="s">
        <v>4078</v>
      </c>
      <c r="E738" s="122" t="s">
        <v>126</v>
      </c>
      <c r="F738" s="122" t="s">
        <v>121</v>
      </c>
      <c r="G738" s="122">
        <v>0</v>
      </c>
      <c r="H738" s="122">
        <f t="shared" si="17"/>
        <v>0</v>
      </c>
      <c r="I738" s="122">
        <v>1</v>
      </c>
    </row>
    <row r="739" spans="1:9" s="77" customFormat="1" ht="60" x14ac:dyDescent="0.25">
      <c r="A739" s="915"/>
      <c r="B739" s="683"/>
      <c r="C739" s="122" t="s">
        <v>4782</v>
      </c>
      <c r="D739" s="120" t="s">
        <v>4783</v>
      </c>
      <c r="E739" s="273" t="s">
        <v>149</v>
      </c>
      <c r="F739" s="273" t="s">
        <v>121</v>
      </c>
      <c r="G739" s="3">
        <v>48962716</v>
      </c>
      <c r="H739" s="3">
        <f t="shared" si="17"/>
        <v>48962716</v>
      </c>
      <c r="I739" s="3">
        <v>1</v>
      </c>
    </row>
    <row r="740" spans="1:9" s="77" customFormat="1" ht="39" customHeight="1" x14ac:dyDescent="0.25">
      <c r="A740" s="915"/>
      <c r="B740" s="683"/>
      <c r="C740" s="126">
        <v>45221142</v>
      </c>
      <c r="D740" s="125" t="s">
        <v>4784</v>
      </c>
      <c r="E740" s="79" t="s">
        <v>149</v>
      </c>
      <c r="F740" s="79" t="s">
        <v>121</v>
      </c>
      <c r="G740" s="16">
        <v>0</v>
      </c>
      <c r="H740" s="16">
        <f t="shared" si="17"/>
        <v>0</v>
      </c>
      <c r="I740" s="16">
        <v>1</v>
      </c>
    </row>
    <row r="741" spans="1:9" s="77" customFormat="1" ht="75" x14ac:dyDescent="0.25">
      <c r="A741" s="915"/>
      <c r="B741" s="683"/>
      <c r="C741" s="122" t="s">
        <v>4785</v>
      </c>
      <c r="D741" s="120" t="s">
        <v>4786</v>
      </c>
      <c r="E741" s="273" t="s">
        <v>149</v>
      </c>
      <c r="F741" s="273" t="s">
        <v>121</v>
      </c>
      <c r="G741" s="3">
        <v>0</v>
      </c>
      <c r="H741" s="3">
        <f t="shared" si="17"/>
        <v>0</v>
      </c>
      <c r="I741" s="3">
        <v>1</v>
      </c>
    </row>
    <row r="742" spans="1:9" s="77" customFormat="1" ht="75" x14ac:dyDescent="0.25">
      <c r="A742" s="915"/>
      <c r="B742" s="685"/>
      <c r="C742" s="122" t="s">
        <v>4787</v>
      </c>
      <c r="D742" s="120" t="s">
        <v>4788</v>
      </c>
      <c r="E742" s="273" t="s">
        <v>149</v>
      </c>
      <c r="F742" s="273" t="s">
        <v>121</v>
      </c>
      <c r="G742" s="3">
        <v>23030000</v>
      </c>
      <c r="H742" s="3">
        <f t="shared" si="17"/>
        <v>23030000</v>
      </c>
      <c r="I742" s="3">
        <v>1</v>
      </c>
    </row>
    <row r="743" spans="1:9" s="77" customFormat="1" ht="15" customHeight="1" x14ac:dyDescent="0.25">
      <c r="A743" s="915"/>
      <c r="B743" s="703" t="s">
        <v>118</v>
      </c>
      <c r="C743" s="704"/>
      <c r="D743" s="704"/>
      <c r="E743" s="704"/>
      <c r="F743" s="704"/>
      <c r="G743" s="705"/>
      <c r="H743" s="276">
        <f>SUM(H744:H748)</f>
        <v>4162000</v>
      </c>
      <c r="I743" s="276"/>
    </row>
    <row r="744" spans="1:9" s="77" customFormat="1" ht="75" x14ac:dyDescent="0.25">
      <c r="A744" s="915"/>
      <c r="B744" s="107">
        <v>4251</v>
      </c>
      <c r="C744" s="122" t="s">
        <v>4789</v>
      </c>
      <c r="D744" s="120" t="s">
        <v>4790</v>
      </c>
      <c r="E744" s="273" t="s">
        <v>520</v>
      </c>
      <c r="F744" s="273" t="s">
        <v>121</v>
      </c>
      <c r="G744" s="3">
        <v>1750000</v>
      </c>
      <c r="H744" s="3">
        <f>G744*I744</f>
        <v>1750000</v>
      </c>
      <c r="I744" s="3">
        <v>1</v>
      </c>
    </row>
    <row r="745" spans="1:9" s="77" customFormat="1" ht="75" x14ac:dyDescent="0.25">
      <c r="A745" s="915"/>
      <c r="B745" s="107">
        <v>5113</v>
      </c>
      <c r="C745" s="105" t="s">
        <v>4791</v>
      </c>
      <c r="D745" s="1" t="s">
        <v>4792</v>
      </c>
      <c r="E745" s="273" t="s">
        <v>520</v>
      </c>
      <c r="F745" s="273" t="s">
        <v>121</v>
      </c>
      <c r="G745" s="3">
        <v>1632000</v>
      </c>
      <c r="H745" s="3">
        <f>G745*I745</f>
        <v>1632000</v>
      </c>
      <c r="I745" s="3">
        <v>1</v>
      </c>
    </row>
    <row r="746" spans="1:9" s="84" customFormat="1" ht="30" x14ac:dyDescent="0.25">
      <c r="A746" s="915"/>
      <c r="B746" s="107">
        <v>4251</v>
      </c>
      <c r="C746" s="124">
        <v>98111140</v>
      </c>
      <c r="D746" s="129" t="s">
        <v>532</v>
      </c>
      <c r="E746" s="278" t="s">
        <v>120</v>
      </c>
      <c r="F746" s="278" t="s">
        <v>121</v>
      </c>
      <c r="G746" s="7">
        <v>0</v>
      </c>
      <c r="H746" s="7">
        <f>G746*I746</f>
        <v>0</v>
      </c>
      <c r="I746" s="7">
        <v>1</v>
      </c>
    </row>
    <row r="747" spans="1:9" s="77" customFormat="1" ht="135" x14ac:dyDescent="0.25">
      <c r="A747" s="915"/>
      <c r="B747" s="273">
        <v>5113</v>
      </c>
      <c r="C747" s="126">
        <v>71351540</v>
      </c>
      <c r="D747" s="125" t="s">
        <v>4793</v>
      </c>
      <c r="E747" s="79" t="s">
        <v>172</v>
      </c>
      <c r="F747" s="79" t="s">
        <v>121</v>
      </c>
      <c r="G747" s="16">
        <v>470000</v>
      </c>
      <c r="H747" s="16">
        <f>G747*I747</f>
        <v>470000</v>
      </c>
      <c r="I747" s="16">
        <v>1</v>
      </c>
    </row>
    <row r="748" spans="1:9" s="77" customFormat="1" ht="60" x14ac:dyDescent="0.25">
      <c r="A748" s="915"/>
      <c r="B748" s="273">
        <v>5129</v>
      </c>
      <c r="C748" s="122" t="s">
        <v>4794</v>
      </c>
      <c r="D748" s="120" t="s">
        <v>4795</v>
      </c>
      <c r="E748" s="273" t="s">
        <v>520</v>
      </c>
      <c r="F748" s="273" t="s">
        <v>121</v>
      </c>
      <c r="G748" s="3">
        <v>310000</v>
      </c>
      <c r="H748" s="3">
        <f>G748*I748</f>
        <v>310000</v>
      </c>
      <c r="I748" s="3">
        <v>1</v>
      </c>
    </row>
    <row r="749" spans="1:9" s="597" customFormat="1" x14ac:dyDescent="0.25">
      <c r="A749" s="915"/>
      <c r="B749" s="699" t="s">
        <v>6970</v>
      </c>
      <c r="C749" s="700"/>
      <c r="D749" s="700"/>
      <c r="E749" s="700"/>
      <c r="F749" s="700"/>
      <c r="G749" s="700"/>
      <c r="H749" s="700"/>
      <c r="I749" s="701"/>
    </row>
    <row r="750" spans="1:9" s="653" customFormat="1" x14ac:dyDescent="0.25">
      <c r="A750" s="915"/>
      <c r="B750" s="655"/>
      <c r="C750" s="647" t="s">
        <v>7238</v>
      </c>
      <c r="D750" s="647" t="s">
        <v>4078</v>
      </c>
      <c r="E750" s="120" t="s">
        <v>126</v>
      </c>
      <c r="F750" s="652" t="s">
        <v>121</v>
      </c>
      <c r="G750" s="120">
        <v>0</v>
      </c>
      <c r="H750" s="120">
        <v>0</v>
      </c>
      <c r="I750" s="372">
        <v>1</v>
      </c>
    </row>
    <row r="751" spans="1:9" s="597" customFormat="1" x14ac:dyDescent="0.25">
      <c r="A751" s="915"/>
      <c r="B751" s="581" t="s">
        <v>5729</v>
      </c>
      <c r="C751" s="120" t="s">
        <v>6969</v>
      </c>
      <c r="D751" s="120" t="s">
        <v>6775</v>
      </c>
      <c r="E751" s="120" t="s">
        <v>126</v>
      </c>
      <c r="F751" s="120" t="s">
        <v>15</v>
      </c>
      <c r="G751" s="120">
        <v>0</v>
      </c>
      <c r="H751" s="120">
        <v>0</v>
      </c>
      <c r="I751" s="372">
        <v>1</v>
      </c>
    </row>
    <row r="752" spans="1:9" s="597" customFormat="1" ht="30" x14ac:dyDescent="0.25">
      <c r="A752" s="915"/>
      <c r="B752" s="581" t="s">
        <v>5729</v>
      </c>
      <c r="C752" s="120" t="s">
        <v>6971</v>
      </c>
      <c r="D752" s="120" t="s">
        <v>4005</v>
      </c>
      <c r="E752" s="120" t="s">
        <v>14</v>
      </c>
      <c r="F752" s="120" t="s">
        <v>15</v>
      </c>
      <c r="G752" s="120">
        <v>0</v>
      </c>
      <c r="H752" s="120">
        <v>0</v>
      </c>
      <c r="I752" s="372">
        <v>1000</v>
      </c>
    </row>
    <row r="753" spans="1:10" s="597" customFormat="1" x14ac:dyDescent="0.25">
      <c r="A753" s="915"/>
      <c r="B753" s="699" t="s">
        <v>7204</v>
      </c>
      <c r="C753" s="700"/>
      <c r="D753" s="700"/>
      <c r="E753" s="700"/>
      <c r="F753" s="700"/>
      <c r="G753" s="700"/>
      <c r="H753" s="700"/>
      <c r="I753" s="701"/>
    </row>
    <row r="754" spans="1:10" s="597" customFormat="1" x14ac:dyDescent="0.25">
      <c r="A754" s="915"/>
      <c r="B754" s="703" t="s">
        <v>11</v>
      </c>
      <c r="C754" s="704"/>
      <c r="D754" s="704"/>
      <c r="E754" s="704"/>
      <c r="F754" s="704"/>
      <c r="G754" s="705"/>
      <c r="H754" s="372"/>
      <c r="I754" s="372"/>
    </row>
    <row r="755" spans="1:10" s="640" customFormat="1" x14ac:dyDescent="0.25">
      <c r="A755" s="915"/>
      <c r="B755" s="120" t="s">
        <v>5693</v>
      </c>
      <c r="C755" s="120" t="s">
        <v>7205</v>
      </c>
      <c r="D755" s="120" t="s">
        <v>7206</v>
      </c>
      <c r="E755" s="120" t="s">
        <v>14</v>
      </c>
      <c r="F755" s="120" t="s">
        <v>15</v>
      </c>
      <c r="G755" s="120">
        <v>0</v>
      </c>
      <c r="H755" s="120">
        <v>0</v>
      </c>
      <c r="I755" s="3">
        <v>100</v>
      </c>
    </row>
    <row r="756" spans="1:10" s="640" customFormat="1" x14ac:dyDescent="0.25">
      <c r="A756" s="915"/>
      <c r="B756" s="120" t="s">
        <v>5693</v>
      </c>
      <c r="C756" s="120" t="s">
        <v>7207</v>
      </c>
      <c r="D756" s="120" t="s">
        <v>7206</v>
      </c>
      <c r="E756" s="120" t="s">
        <v>14</v>
      </c>
      <c r="F756" s="120" t="s">
        <v>15</v>
      </c>
      <c r="G756" s="120">
        <v>0</v>
      </c>
      <c r="H756" s="120">
        <v>0</v>
      </c>
      <c r="I756" s="3">
        <v>60</v>
      </c>
    </row>
    <row r="757" spans="1:10" s="640" customFormat="1" x14ac:dyDescent="0.25">
      <c r="A757" s="915"/>
      <c r="B757" s="120" t="s">
        <v>5693</v>
      </c>
      <c r="C757" s="120" t="s">
        <v>7208</v>
      </c>
      <c r="D757" s="120" t="s">
        <v>7209</v>
      </c>
      <c r="E757" s="120" t="s">
        <v>126</v>
      </c>
      <c r="F757" s="120" t="s">
        <v>15</v>
      </c>
      <c r="G757" s="120">
        <v>0</v>
      </c>
      <c r="H757" s="120">
        <v>0</v>
      </c>
      <c r="I757" s="3">
        <v>2600</v>
      </c>
    </row>
    <row r="758" spans="1:10" s="640" customFormat="1" ht="15" customHeight="1" x14ac:dyDescent="0.25">
      <c r="A758" s="915"/>
      <c r="B758" s="703" t="s">
        <v>154</v>
      </c>
      <c r="C758" s="704"/>
      <c r="D758" s="704"/>
      <c r="E758" s="704"/>
      <c r="F758" s="704"/>
      <c r="G758" s="705"/>
      <c r="H758" s="372"/>
      <c r="I758" s="372"/>
    </row>
    <row r="759" spans="1:10" s="640" customFormat="1" ht="30" x14ac:dyDescent="0.25">
      <c r="A759" s="915"/>
      <c r="B759" s="120" t="s">
        <v>5650</v>
      </c>
      <c r="C759" s="120" t="s">
        <v>7210</v>
      </c>
      <c r="D759" s="120" t="s">
        <v>7211</v>
      </c>
      <c r="E759" s="120" t="s">
        <v>126</v>
      </c>
      <c r="F759" s="120" t="s">
        <v>121</v>
      </c>
      <c r="G759" s="120">
        <v>0</v>
      </c>
      <c r="H759" s="120">
        <v>0</v>
      </c>
      <c r="I759" s="120">
        <v>1</v>
      </c>
      <c r="J759" s="120"/>
    </row>
    <row r="760" spans="1:10" s="597" customFormat="1" x14ac:dyDescent="0.25">
      <c r="A760" s="915"/>
      <c r="B760" s="404"/>
      <c r="C760" s="529"/>
      <c r="D760" s="603"/>
      <c r="E760" s="404"/>
      <c r="F760" s="404"/>
      <c r="G760" s="372"/>
      <c r="H760" s="372"/>
      <c r="I760" s="372"/>
    </row>
    <row r="761" spans="1:10" s="77" customFormat="1" ht="30" customHeight="1" x14ac:dyDescent="0.25">
      <c r="A761" s="915"/>
      <c r="B761" s="699" t="s">
        <v>2472</v>
      </c>
      <c r="C761" s="700"/>
      <c r="D761" s="700"/>
      <c r="E761" s="700"/>
      <c r="F761" s="700"/>
      <c r="G761" s="700"/>
      <c r="H761" s="700"/>
      <c r="I761" s="701"/>
    </row>
    <row r="762" spans="1:10" s="77" customFormat="1" x14ac:dyDescent="0.25">
      <c r="A762" s="915"/>
      <c r="B762" s="703" t="s">
        <v>11</v>
      </c>
      <c r="C762" s="704"/>
      <c r="D762" s="704"/>
      <c r="E762" s="704"/>
      <c r="F762" s="704"/>
      <c r="G762" s="705"/>
      <c r="H762" s="276">
        <f>SUM(H763:H765)</f>
        <v>39682000</v>
      </c>
      <c r="I762" s="276"/>
    </row>
    <row r="763" spans="1:10" s="77" customFormat="1" x14ac:dyDescent="0.25">
      <c r="A763" s="915"/>
      <c r="B763" s="684">
        <v>5129</v>
      </c>
      <c r="C763" s="126">
        <v>34921210</v>
      </c>
      <c r="D763" s="125" t="s">
        <v>4796</v>
      </c>
      <c r="E763" s="79" t="s">
        <v>149</v>
      </c>
      <c r="F763" s="79" t="s">
        <v>15</v>
      </c>
      <c r="G763" s="16">
        <v>2500000</v>
      </c>
      <c r="H763" s="16">
        <f>G763*I763</f>
        <v>25000000</v>
      </c>
      <c r="I763" s="16">
        <v>10</v>
      </c>
    </row>
    <row r="764" spans="1:10" s="609" customFormat="1" x14ac:dyDescent="0.25">
      <c r="A764" s="915"/>
      <c r="B764" s="683"/>
      <c r="C764" s="120" t="s">
        <v>7006</v>
      </c>
      <c r="D764" s="120" t="s">
        <v>7007</v>
      </c>
      <c r="E764" s="120" t="s">
        <v>126</v>
      </c>
      <c r="F764" s="120" t="s">
        <v>470</v>
      </c>
      <c r="G764" s="120">
        <v>48940</v>
      </c>
      <c r="H764" s="120">
        <v>14682000</v>
      </c>
      <c r="I764" s="120">
        <v>300</v>
      </c>
    </row>
    <row r="765" spans="1:10" s="77" customFormat="1" ht="30" x14ac:dyDescent="0.25">
      <c r="A765" s="915"/>
      <c r="B765" s="685"/>
      <c r="C765" s="126">
        <v>34921440</v>
      </c>
      <c r="D765" s="125" t="s">
        <v>561</v>
      </c>
      <c r="E765" s="79" t="s">
        <v>14</v>
      </c>
      <c r="F765" s="79" t="s">
        <v>15</v>
      </c>
      <c r="G765" s="16">
        <v>0</v>
      </c>
      <c r="H765" s="16">
        <f>G765*I765</f>
        <v>0</v>
      </c>
      <c r="I765" s="16">
        <v>1200</v>
      </c>
    </row>
    <row r="766" spans="1:10" s="77" customFormat="1" ht="15" customHeight="1" x14ac:dyDescent="0.25">
      <c r="A766" s="915"/>
      <c r="B766" s="703" t="s">
        <v>154</v>
      </c>
      <c r="C766" s="704"/>
      <c r="D766" s="704"/>
      <c r="E766" s="704"/>
      <c r="F766" s="704"/>
      <c r="G766" s="705"/>
      <c r="H766" s="276">
        <f>SUM(H768:H768)</f>
        <v>2000000</v>
      </c>
      <c r="I766" s="276"/>
    </row>
    <row r="767" spans="1:10" s="609" customFormat="1" ht="15" customHeight="1" x14ac:dyDescent="0.25">
      <c r="A767" s="915"/>
      <c r="B767" s="457" t="s">
        <v>5729</v>
      </c>
    </row>
    <row r="768" spans="1:10" s="77" customFormat="1" ht="45" x14ac:dyDescent="0.25">
      <c r="A768" s="915"/>
      <c r="B768" s="273">
        <v>4251</v>
      </c>
      <c r="C768" s="126" t="s">
        <v>5374</v>
      </c>
      <c r="D768" s="125" t="s">
        <v>4797</v>
      </c>
      <c r="E768" s="79" t="s">
        <v>126</v>
      </c>
      <c r="F768" s="79" t="s">
        <v>121</v>
      </c>
      <c r="G768" s="16">
        <v>2000000</v>
      </c>
      <c r="H768" s="16">
        <f>G768*I768</f>
        <v>2000000</v>
      </c>
      <c r="I768" s="16">
        <v>1</v>
      </c>
    </row>
    <row r="769" spans="1:9" s="77" customFormat="1" ht="15" customHeight="1" x14ac:dyDescent="0.25">
      <c r="A769" s="915"/>
      <c r="B769" s="703" t="s">
        <v>118</v>
      </c>
      <c r="C769" s="704"/>
      <c r="D769" s="704"/>
      <c r="E769" s="704"/>
      <c r="F769" s="704"/>
      <c r="G769" s="705"/>
      <c r="H769" s="276">
        <f>SUM(H770:H770)</f>
        <v>15096000</v>
      </c>
      <c r="I769" s="276"/>
    </row>
    <row r="770" spans="1:9" s="77" customFormat="1" ht="30" x14ac:dyDescent="0.25">
      <c r="A770" s="915"/>
      <c r="B770" s="273">
        <v>4239</v>
      </c>
      <c r="C770" s="122" t="s">
        <v>4798</v>
      </c>
      <c r="D770" s="120" t="s">
        <v>4799</v>
      </c>
      <c r="E770" s="273" t="s">
        <v>126</v>
      </c>
      <c r="F770" s="273" t="s">
        <v>121</v>
      </c>
      <c r="G770" s="3">
        <v>15096000</v>
      </c>
      <c r="H770" s="3">
        <f>G770*I770</f>
        <v>15096000</v>
      </c>
      <c r="I770" s="3">
        <v>1</v>
      </c>
    </row>
    <row r="771" spans="1:9" s="77" customFormat="1" ht="39.950000000000003" customHeight="1" x14ac:dyDescent="0.25">
      <c r="A771" s="915"/>
      <c r="B771" s="699" t="s">
        <v>178</v>
      </c>
      <c r="C771" s="700"/>
      <c r="D771" s="700"/>
      <c r="E771" s="700"/>
      <c r="F771" s="700"/>
      <c r="G771" s="701"/>
      <c r="H771" s="2">
        <f>SUM(H772)</f>
        <v>4690000000</v>
      </c>
      <c r="I771" s="2"/>
    </row>
    <row r="772" spans="1:9" s="77" customFormat="1" x14ac:dyDescent="0.25">
      <c r="A772" s="915"/>
      <c r="B772" s="703" t="s">
        <v>11</v>
      </c>
      <c r="C772" s="704"/>
      <c r="D772" s="704"/>
      <c r="E772" s="704"/>
      <c r="F772" s="704"/>
      <c r="G772" s="705"/>
      <c r="H772" s="276">
        <f>SUM(H773:H778)</f>
        <v>4690000000</v>
      </c>
      <c r="I772" s="276"/>
    </row>
    <row r="773" spans="1:9" s="77" customFormat="1" x14ac:dyDescent="0.25">
      <c r="A773" s="915"/>
      <c r="B773" s="684">
        <v>5129</v>
      </c>
      <c r="C773" s="122" t="s">
        <v>4800</v>
      </c>
      <c r="D773" s="120" t="s">
        <v>4801</v>
      </c>
      <c r="E773" s="273" t="s">
        <v>149</v>
      </c>
      <c r="F773" s="273" t="s">
        <v>15</v>
      </c>
      <c r="G773" s="3">
        <v>10000000</v>
      </c>
      <c r="H773" s="3">
        <f t="shared" ref="H773:H778" si="18">G773*I773</f>
        <v>500000000</v>
      </c>
      <c r="I773" s="3">
        <v>50</v>
      </c>
    </row>
    <row r="774" spans="1:9" s="77" customFormat="1" ht="30" x14ac:dyDescent="0.25">
      <c r="A774" s="915"/>
      <c r="B774" s="683"/>
      <c r="C774" s="122" t="s">
        <v>7237</v>
      </c>
      <c r="D774" s="120" t="s">
        <v>4802</v>
      </c>
      <c r="E774" s="273" t="s">
        <v>149</v>
      </c>
      <c r="F774" s="273" t="s">
        <v>15</v>
      </c>
      <c r="G774" s="3">
        <v>10000000</v>
      </c>
      <c r="H774" s="3">
        <f t="shared" si="18"/>
        <v>1100000000</v>
      </c>
      <c r="I774" s="3">
        <v>110</v>
      </c>
    </row>
    <row r="775" spans="1:9" s="77" customFormat="1" ht="30" x14ac:dyDescent="0.25">
      <c r="A775" s="915"/>
      <c r="B775" s="683"/>
      <c r="C775" s="122" t="s">
        <v>4803</v>
      </c>
      <c r="D775" s="120" t="s">
        <v>4802</v>
      </c>
      <c r="E775" s="273" t="s">
        <v>149</v>
      </c>
      <c r="F775" s="273" t="s">
        <v>15</v>
      </c>
      <c r="G775" s="3">
        <v>10000000</v>
      </c>
      <c r="H775" s="3">
        <f t="shared" si="18"/>
        <v>1000000000</v>
      </c>
      <c r="I775" s="3">
        <v>100</v>
      </c>
    </row>
    <row r="776" spans="1:9" s="77" customFormat="1" ht="30" x14ac:dyDescent="0.25">
      <c r="A776" s="915"/>
      <c r="B776" s="683"/>
      <c r="C776" s="122" t="s">
        <v>4804</v>
      </c>
      <c r="D776" s="120" t="s">
        <v>4802</v>
      </c>
      <c r="E776" s="273" t="s">
        <v>149</v>
      </c>
      <c r="F776" s="273" t="s">
        <v>15</v>
      </c>
      <c r="G776" s="3">
        <v>10000000</v>
      </c>
      <c r="H776" s="3">
        <f t="shared" si="18"/>
        <v>970000000</v>
      </c>
      <c r="I776" s="3">
        <v>97</v>
      </c>
    </row>
    <row r="777" spans="1:9" s="77" customFormat="1" ht="30" x14ac:dyDescent="0.25">
      <c r="A777" s="915"/>
      <c r="B777" s="683"/>
      <c r="C777" s="122" t="s">
        <v>4805</v>
      </c>
      <c r="D777" s="120" t="s">
        <v>4802</v>
      </c>
      <c r="E777" s="273" t="s">
        <v>149</v>
      </c>
      <c r="F777" s="273" t="s">
        <v>15</v>
      </c>
      <c r="G777" s="3">
        <v>10000000</v>
      </c>
      <c r="H777" s="3">
        <f t="shared" si="18"/>
        <v>1100000000</v>
      </c>
      <c r="I777" s="3">
        <v>110</v>
      </c>
    </row>
    <row r="778" spans="1:9" s="77" customFormat="1" x14ac:dyDescent="0.25">
      <c r="A778" s="915"/>
      <c r="B778" s="685"/>
      <c r="C778" s="122" t="s">
        <v>4806</v>
      </c>
      <c r="D778" s="120" t="s">
        <v>4801</v>
      </c>
      <c r="E778" s="273" t="s">
        <v>149</v>
      </c>
      <c r="F778" s="273" t="s">
        <v>15</v>
      </c>
      <c r="G778" s="3">
        <v>10000000</v>
      </c>
      <c r="H778" s="3">
        <f t="shared" si="18"/>
        <v>20000000</v>
      </c>
      <c r="I778" s="3">
        <v>2</v>
      </c>
    </row>
    <row r="779" spans="1:9" s="77" customFormat="1" ht="39.950000000000003" customHeight="1" x14ac:dyDescent="0.25">
      <c r="A779" s="915"/>
      <c r="B779" s="699" t="s">
        <v>4807</v>
      </c>
      <c r="C779" s="700"/>
      <c r="D779" s="700"/>
      <c r="E779" s="700"/>
      <c r="F779" s="700"/>
      <c r="G779" s="701"/>
      <c r="H779" s="2">
        <f>SUM(H780+H782)</f>
        <v>1233000</v>
      </c>
      <c r="I779" s="2"/>
    </row>
    <row r="780" spans="1:9" s="77" customFormat="1" ht="15" customHeight="1" x14ac:dyDescent="0.25">
      <c r="A780" s="915"/>
      <c r="B780" s="703" t="s">
        <v>154</v>
      </c>
      <c r="C780" s="704"/>
      <c r="D780" s="704"/>
      <c r="E780" s="704"/>
      <c r="F780" s="704"/>
      <c r="G780" s="705"/>
      <c r="H780" s="276">
        <f>SUM(H781:H781)</f>
        <v>0</v>
      </c>
      <c r="I780" s="276"/>
    </row>
    <row r="781" spans="1:9" s="77" customFormat="1" ht="75" x14ac:dyDescent="0.25">
      <c r="A781" s="915"/>
      <c r="B781" s="273">
        <v>5112</v>
      </c>
      <c r="C781" s="122" t="s">
        <v>4808</v>
      </c>
      <c r="D781" s="120" t="s">
        <v>4809</v>
      </c>
      <c r="E781" s="273" t="s">
        <v>149</v>
      </c>
      <c r="F781" s="273" t="s">
        <v>121</v>
      </c>
      <c r="G781" s="3">
        <v>0</v>
      </c>
      <c r="H781" s="3">
        <f>G781*I781</f>
        <v>0</v>
      </c>
      <c r="I781" s="3">
        <v>1</v>
      </c>
    </row>
    <row r="782" spans="1:9" s="77" customFormat="1" ht="15" customHeight="1" x14ac:dyDescent="0.25">
      <c r="A782" s="915"/>
      <c r="B782" s="703" t="s">
        <v>118</v>
      </c>
      <c r="C782" s="704"/>
      <c r="D782" s="704"/>
      <c r="E782" s="704"/>
      <c r="F782" s="704"/>
      <c r="G782" s="705"/>
      <c r="H782" s="276">
        <f>SUM(H784:H784)</f>
        <v>1233000</v>
      </c>
      <c r="I782" s="276"/>
    </row>
    <row r="783" spans="1:9" s="635" customFormat="1" ht="15" customHeight="1" x14ac:dyDescent="0.25">
      <c r="A783" s="915"/>
      <c r="B783" s="122" t="s">
        <v>5322</v>
      </c>
      <c r="C783" s="122" t="s">
        <v>7181</v>
      </c>
      <c r="D783" s="122" t="s">
        <v>532</v>
      </c>
      <c r="E783" s="122" t="s">
        <v>120</v>
      </c>
      <c r="F783" s="122" t="s">
        <v>121</v>
      </c>
      <c r="G783" s="122">
        <v>411000</v>
      </c>
      <c r="H783" s="122">
        <v>411000</v>
      </c>
      <c r="I783" s="634">
        <v>1</v>
      </c>
    </row>
    <row r="784" spans="1:9" s="77" customFormat="1" ht="75" x14ac:dyDescent="0.25">
      <c r="A784" s="915"/>
      <c r="B784" s="273">
        <v>5112</v>
      </c>
      <c r="C784" s="122" t="s">
        <v>4810</v>
      </c>
      <c r="D784" s="120" t="s">
        <v>4811</v>
      </c>
      <c r="E784" s="273" t="s">
        <v>520</v>
      </c>
      <c r="F784" s="273" t="s">
        <v>121</v>
      </c>
      <c r="G784" s="3">
        <v>1233000</v>
      </c>
      <c r="H784" s="3">
        <f>G784*I784</f>
        <v>1233000</v>
      </c>
      <c r="I784" s="3">
        <v>1</v>
      </c>
    </row>
    <row r="785" spans="1:9" s="77" customFormat="1" ht="39.950000000000003" customHeight="1" x14ac:dyDescent="0.25">
      <c r="A785" s="915"/>
      <c r="B785" s="699" t="s">
        <v>4812</v>
      </c>
      <c r="C785" s="700"/>
      <c r="D785" s="700"/>
      <c r="E785" s="700"/>
      <c r="F785" s="700"/>
      <c r="G785" s="701"/>
      <c r="H785" s="2">
        <f>SUM(H786+H788)</f>
        <v>5299800</v>
      </c>
      <c r="I785" s="2"/>
    </row>
    <row r="786" spans="1:9" s="77" customFormat="1" x14ac:dyDescent="0.25">
      <c r="A786" s="915"/>
      <c r="B786" s="703" t="s">
        <v>11</v>
      </c>
      <c r="C786" s="704"/>
      <c r="D786" s="704"/>
      <c r="E786" s="704"/>
      <c r="F786" s="704"/>
      <c r="G786" s="705"/>
      <c r="H786" s="276">
        <f>SUM(H787:H787)</f>
        <v>3299800</v>
      </c>
      <c r="I786" s="276"/>
    </row>
    <row r="787" spans="1:9" s="77" customFormat="1" x14ac:dyDescent="0.25">
      <c r="A787" s="915"/>
      <c r="B787" s="273">
        <v>4269</v>
      </c>
      <c r="C787" s="122" t="s">
        <v>4813</v>
      </c>
      <c r="D787" s="120" t="s">
        <v>4814</v>
      </c>
      <c r="E787" s="273" t="s">
        <v>14</v>
      </c>
      <c r="F787" s="273" t="s">
        <v>15</v>
      </c>
      <c r="G787" s="3">
        <v>700</v>
      </c>
      <c r="H787" s="3">
        <f>G787*I787</f>
        <v>3299800</v>
      </c>
      <c r="I787" s="3">
        <v>4714</v>
      </c>
    </row>
    <row r="788" spans="1:9" s="77" customFormat="1" ht="15" customHeight="1" x14ac:dyDescent="0.25">
      <c r="A788" s="915"/>
      <c r="B788" s="703" t="s">
        <v>118</v>
      </c>
      <c r="C788" s="704"/>
      <c r="D788" s="704"/>
      <c r="E788" s="704"/>
      <c r="F788" s="704"/>
      <c r="G788" s="705"/>
      <c r="H788" s="276">
        <f>SUM(H789:H789)</f>
        <v>2000000</v>
      </c>
      <c r="I788" s="276"/>
    </row>
    <row r="789" spans="1:9" s="77" customFormat="1" ht="60" x14ac:dyDescent="0.25">
      <c r="A789" s="915"/>
      <c r="B789" s="273">
        <v>4234</v>
      </c>
      <c r="C789" s="122" t="s">
        <v>4815</v>
      </c>
      <c r="D789" s="120" t="s">
        <v>4816</v>
      </c>
      <c r="E789" s="273" t="s">
        <v>14</v>
      </c>
      <c r="F789" s="273" t="s">
        <v>121</v>
      </c>
      <c r="G789" s="3">
        <v>2000000</v>
      </c>
      <c r="H789" s="3">
        <f>G789*I789</f>
        <v>2000000</v>
      </c>
      <c r="I789" s="3">
        <v>1</v>
      </c>
    </row>
    <row r="790" spans="1:9" s="77" customFormat="1" ht="39.950000000000003" customHeight="1" x14ac:dyDescent="0.25">
      <c r="A790" s="915"/>
      <c r="B790" s="699" t="s">
        <v>4817</v>
      </c>
      <c r="C790" s="700"/>
      <c r="D790" s="700"/>
      <c r="E790" s="700"/>
      <c r="F790" s="700"/>
      <c r="G790" s="701"/>
      <c r="H790" s="2">
        <f>SUM(H791+H794)</f>
        <v>44950000</v>
      </c>
      <c r="I790" s="2"/>
    </row>
    <row r="791" spans="1:9" s="77" customFormat="1" x14ac:dyDescent="0.25">
      <c r="A791" s="915"/>
      <c r="B791" s="703" t="s">
        <v>11</v>
      </c>
      <c r="C791" s="704"/>
      <c r="D791" s="704"/>
      <c r="E791" s="704"/>
      <c r="F791" s="704"/>
      <c r="G791" s="705"/>
      <c r="H791" s="276">
        <f>SUM(H792:H793)</f>
        <v>15950000</v>
      </c>
      <c r="I791" s="276"/>
    </row>
    <row r="792" spans="1:9" s="77" customFormat="1" x14ac:dyDescent="0.25">
      <c r="A792" s="915"/>
      <c r="B792" s="684">
        <v>4239</v>
      </c>
      <c r="C792" s="122" t="s">
        <v>4818</v>
      </c>
      <c r="D792" s="120" t="s">
        <v>4819</v>
      </c>
      <c r="E792" s="273" t="s">
        <v>126</v>
      </c>
      <c r="F792" s="273" t="s">
        <v>15</v>
      </c>
      <c r="G792" s="3">
        <v>3900</v>
      </c>
      <c r="H792" s="3">
        <f>G792*I792</f>
        <v>13650000</v>
      </c>
      <c r="I792" s="3">
        <v>3500</v>
      </c>
    </row>
    <row r="793" spans="1:9" s="77" customFormat="1" x14ac:dyDescent="0.25">
      <c r="A793" s="915"/>
      <c r="B793" s="685"/>
      <c r="C793" s="122" t="s">
        <v>4820</v>
      </c>
      <c r="D793" s="120" t="s">
        <v>4821</v>
      </c>
      <c r="E793" s="273" t="s">
        <v>126</v>
      </c>
      <c r="F793" s="273" t="s">
        <v>15</v>
      </c>
      <c r="G793" s="3">
        <v>4600</v>
      </c>
      <c r="H793" s="3">
        <f>G793*I793</f>
        <v>2300000</v>
      </c>
      <c r="I793" s="3">
        <v>500</v>
      </c>
    </row>
    <row r="794" spans="1:9" s="77" customFormat="1" ht="15" customHeight="1" x14ac:dyDescent="0.25">
      <c r="A794" s="915"/>
      <c r="B794" s="703" t="s">
        <v>154</v>
      </c>
      <c r="C794" s="704"/>
      <c r="D794" s="704"/>
      <c r="E794" s="704"/>
      <c r="F794" s="704"/>
      <c r="G794" s="705"/>
      <c r="H794" s="276">
        <f>SUM(H795:H799)</f>
        <v>29000000</v>
      </c>
      <c r="I794" s="276"/>
    </row>
    <row r="795" spans="1:9" s="77" customFormat="1" ht="60" x14ac:dyDescent="0.25">
      <c r="A795" s="915"/>
      <c r="B795" s="697">
        <v>4239</v>
      </c>
      <c r="C795" s="122" t="s">
        <v>4822</v>
      </c>
      <c r="D795" s="120" t="s">
        <v>4823</v>
      </c>
      <c r="E795" s="273" t="s">
        <v>126</v>
      </c>
      <c r="F795" s="273" t="s">
        <v>121</v>
      </c>
      <c r="G795" s="3">
        <v>15000000</v>
      </c>
      <c r="H795" s="3">
        <f>G795*I795</f>
        <v>15000000</v>
      </c>
      <c r="I795" s="3">
        <v>1</v>
      </c>
    </row>
    <row r="796" spans="1:9" s="640" customFormat="1" ht="60" x14ac:dyDescent="0.25">
      <c r="A796" s="915"/>
      <c r="B796" s="698"/>
      <c r="C796" s="122" t="s">
        <v>4824</v>
      </c>
      <c r="D796" s="120" t="s">
        <v>4825</v>
      </c>
      <c r="E796" s="273" t="s">
        <v>126</v>
      </c>
      <c r="F796" s="273" t="s">
        <v>121</v>
      </c>
      <c r="G796" s="3">
        <v>10000000</v>
      </c>
      <c r="H796" s="3">
        <f>G796*I800</f>
        <v>10000000</v>
      </c>
      <c r="I796" s="3">
        <v>1</v>
      </c>
    </row>
    <row r="797" spans="1:9" s="640" customFormat="1" x14ac:dyDescent="0.25">
      <c r="A797" s="915"/>
      <c r="B797" s="698"/>
      <c r="C797" s="703" t="s">
        <v>118</v>
      </c>
      <c r="D797" s="704"/>
      <c r="E797" s="704"/>
      <c r="F797" s="704"/>
      <c r="G797" s="704"/>
      <c r="H797" s="705"/>
      <c r="I797" s="3"/>
    </row>
    <row r="798" spans="1:9" s="640" customFormat="1" ht="30" x14ac:dyDescent="0.25">
      <c r="A798" s="915"/>
      <c r="B798" s="698"/>
      <c r="C798" s="120" t="s">
        <v>7212</v>
      </c>
      <c r="D798" s="120" t="s">
        <v>7213</v>
      </c>
      <c r="E798" s="120" t="s">
        <v>126</v>
      </c>
      <c r="F798" s="120" t="s">
        <v>121</v>
      </c>
      <c r="G798" s="120">
        <v>2000000</v>
      </c>
      <c r="H798" s="120">
        <v>2000000</v>
      </c>
      <c r="I798" s="3">
        <v>1</v>
      </c>
    </row>
    <row r="799" spans="1:9" s="640" customFormat="1" ht="30" x14ac:dyDescent="0.25">
      <c r="A799" s="915"/>
      <c r="B799" s="698"/>
      <c r="C799" s="120" t="s">
        <v>7214</v>
      </c>
      <c r="D799" s="120" t="s">
        <v>7213</v>
      </c>
      <c r="E799" s="120" t="s">
        <v>126</v>
      </c>
      <c r="F799" s="120" t="s">
        <v>121</v>
      </c>
      <c r="G799" s="120">
        <v>2000000</v>
      </c>
      <c r="H799" s="120">
        <v>2000000</v>
      </c>
      <c r="I799" s="3">
        <v>1</v>
      </c>
    </row>
    <row r="800" spans="1:9" s="77" customFormat="1" x14ac:dyDescent="0.25">
      <c r="A800" s="915"/>
      <c r="B800" s="109"/>
      <c r="I800" s="3">
        <v>1</v>
      </c>
    </row>
    <row r="801" spans="1:9" s="77" customFormat="1" ht="39.950000000000003" customHeight="1" x14ac:dyDescent="0.25">
      <c r="A801" s="915"/>
      <c r="B801" s="699" t="s">
        <v>210</v>
      </c>
      <c r="C801" s="700"/>
      <c r="D801" s="700"/>
      <c r="E801" s="700"/>
      <c r="F801" s="700"/>
      <c r="G801" s="701"/>
      <c r="H801" s="2">
        <f>SUM(H802+H805)</f>
        <v>95400000</v>
      </c>
      <c r="I801" s="2"/>
    </row>
    <row r="802" spans="1:9" s="77" customFormat="1" ht="15" customHeight="1" x14ac:dyDescent="0.25">
      <c r="A802" s="915"/>
      <c r="B802" s="703" t="s">
        <v>154</v>
      </c>
      <c r="C802" s="704"/>
      <c r="D802" s="704"/>
      <c r="E802" s="704"/>
      <c r="F802" s="704"/>
      <c r="G802" s="705"/>
      <c r="H802" s="276">
        <f>SUM(H803:H804)</f>
        <v>54300000</v>
      </c>
      <c r="I802" s="276"/>
    </row>
    <row r="803" spans="1:9" s="77" customFormat="1" ht="45" x14ac:dyDescent="0.25">
      <c r="A803" s="915"/>
      <c r="B803" s="273">
        <v>4251</v>
      </c>
      <c r="C803" s="122" t="s">
        <v>4826</v>
      </c>
      <c r="D803" s="120" t="s">
        <v>4827</v>
      </c>
      <c r="E803" s="273" t="s">
        <v>149</v>
      </c>
      <c r="F803" s="273" t="s">
        <v>121</v>
      </c>
      <c r="G803" s="3">
        <v>34300000</v>
      </c>
      <c r="H803" s="3">
        <f>G803*I803</f>
        <v>34300000</v>
      </c>
      <c r="I803" s="3">
        <v>1</v>
      </c>
    </row>
    <row r="804" spans="1:9" s="77" customFormat="1" ht="45" x14ac:dyDescent="0.25">
      <c r="A804" s="915"/>
      <c r="B804" s="273">
        <v>4861</v>
      </c>
      <c r="C804" s="122" t="s">
        <v>4828</v>
      </c>
      <c r="D804" s="120" t="s">
        <v>4827</v>
      </c>
      <c r="E804" s="273" t="s">
        <v>149</v>
      </c>
      <c r="F804" s="273" t="s">
        <v>121</v>
      </c>
      <c r="G804" s="3">
        <v>20000000</v>
      </c>
      <c r="H804" s="3">
        <f>G804*I804</f>
        <v>20000000</v>
      </c>
      <c r="I804" s="3">
        <v>1</v>
      </c>
    </row>
    <row r="805" spans="1:9" s="77" customFormat="1" ht="15" customHeight="1" x14ac:dyDescent="0.25">
      <c r="A805" s="915"/>
      <c r="B805" s="703" t="s">
        <v>118</v>
      </c>
      <c r="C805" s="704"/>
      <c r="D805" s="704"/>
      <c r="E805" s="704"/>
      <c r="F805" s="704"/>
      <c r="G805" s="705"/>
      <c r="H805" s="276">
        <f>SUM(H806:H809)</f>
        <v>41100000</v>
      </c>
      <c r="I805" s="276"/>
    </row>
    <row r="806" spans="1:9" s="77" customFormat="1" ht="30" x14ac:dyDescent="0.25">
      <c r="A806" s="915"/>
      <c r="B806" s="684">
        <v>4861</v>
      </c>
      <c r="C806" s="122" t="s">
        <v>4829</v>
      </c>
      <c r="D806" s="120" t="s">
        <v>213</v>
      </c>
      <c r="E806" s="273" t="s">
        <v>149</v>
      </c>
      <c r="F806" s="273" t="s">
        <v>121</v>
      </c>
      <c r="G806" s="3">
        <v>20000000</v>
      </c>
      <c r="H806" s="3">
        <f>G806*I806</f>
        <v>20000000</v>
      </c>
      <c r="I806" s="3">
        <v>1</v>
      </c>
    </row>
    <row r="807" spans="1:9" s="77" customFormat="1" ht="45" x14ac:dyDescent="0.25">
      <c r="A807" s="915"/>
      <c r="B807" s="683"/>
      <c r="C807" s="126">
        <v>71351540</v>
      </c>
      <c r="D807" s="125" t="s">
        <v>3264</v>
      </c>
      <c r="E807" s="79" t="s">
        <v>520</v>
      </c>
      <c r="F807" s="79" t="s">
        <v>121</v>
      </c>
      <c r="G807" s="16">
        <v>400000</v>
      </c>
      <c r="H807" s="16">
        <f>G807*I807</f>
        <v>400000</v>
      </c>
      <c r="I807" s="16">
        <v>1</v>
      </c>
    </row>
    <row r="808" spans="1:9" s="77" customFormat="1" ht="45" x14ac:dyDescent="0.25">
      <c r="A808" s="915"/>
      <c r="B808" s="683"/>
      <c r="C808" s="126">
        <v>71351540</v>
      </c>
      <c r="D808" s="125" t="s">
        <v>3264</v>
      </c>
      <c r="E808" s="79" t="s">
        <v>520</v>
      </c>
      <c r="F808" s="79" t="s">
        <v>121</v>
      </c>
      <c r="G808" s="16">
        <v>700000</v>
      </c>
      <c r="H808" s="16">
        <f>G808*I808</f>
        <v>700000</v>
      </c>
      <c r="I808" s="16">
        <v>1</v>
      </c>
    </row>
    <row r="809" spans="1:9" s="77" customFormat="1" ht="30" x14ac:dyDescent="0.25">
      <c r="A809" s="915"/>
      <c r="B809" s="685"/>
      <c r="C809" s="126">
        <v>71351540</v>
      </c>
      <c r="D809" s="125" t="s">
        <v>168</v>
      </c>
      <c r="E809" s="79" t="s">
        <v>149</v>
      </c>
      <c r="F809" s="79" t="s">
        <v>121</v>
      </c>
      <c r="G809" s="16">
        <v>20000000</v>
      </c>
      <c r="H809" s="16">
        <f>G809*I809</f>
        <v>20000000</v>
      </c>
      <c r="I809" s="16">
        <v>1</v>
      </c>
    </row>
    <row r="810" spans="1:9" s="77" customFormat="1" ht="39.950000000000003" customHeight="1" x14ac:dyDescent="0.25">
      <c r="A810" s="915"/>
      <c r="B810" s="699" t="s">
        <v>4830</v>
      </c>
      <c r="C810" s="700"/>
      <c r="D810" s="700"/>
      <c r="E810" s="700"/>
      <c r="F810" s="700"/>
      <c r="G810" s="701"/>
      <c r="H810" s="2">
        <f>SUM(H811+H819)</f>
        <v>322040000</v>
      </c>
      <c r="I810" s="2"/>
    </row>
    <row r="811" spans="1:9" s="77" customFormat="1" x14ac:dyDescent="0.25">
      <c r="A811" s="915"/>
      <c r="B811" s="703" t="s">
        <v>11</v>
      </c>
      <c r="C811" s="704"/>
      <c r="D811" s="704"/>
      <c r="E811" s="704"/>
      <c r="F811" s="704"/>
      <c r="G811" s="705"/>
      <c r="H811" s="276">
        <f>SUM(H812:H815)</f>
        <v>191000000</v>
      </c>
      <c r="I811" s="276"/>
    </row>
    <row r="812" spans="1:9" s="77" customFormat="1" ht="30" x14ac:dyDescent="0.25">
      <c r="A812" s="915"/>
      <c r="B812" s="684">
        <v>5121</v>
      </c>
      <c r="C812" s="127" t="s">
        <v>5261</v>
      </c>
      <c r="D812" s="128" t="s">
        <v>4831</v>
      </c>
      <c r="E812" s="80" t="s">
        <v>14</v>
      </c>
      <c r="F812" s="80" t="s">
        <v>15</v>
      </c>
      <c r="G812" s="53">
        <v>44000000</v>
      </c>
      <c r="H812" s="53">
        <f>G812*I812</f>
        <v>44000000</v>
      </c>
      <c r="I812" s="53">
        <v>1</v>
      </c>
    </row>
    <row r="813" spans="1:9" s="500" customFormat="1" x14ac:dyDescent="0.25">
      <c r="A813" s="915"/>
      <c r="B813" s="683"/>
      <c r="C813" s="128" t="s">
        <v>6648</v>
      </c>
      <c r="D813" s="128" t="s">
        <v>6649</v>
      </c>
      <c r="E813" s="80" t="s">
        <v>14</v>
      </c>
      <c r="F813" s="80" t="s">
        <v>15</v>
      </c>
      <c r="G813" s="53">
        <v>0</v>
      </c>
      <c r="H813" s="53">
        <f>G813*I813</f>
        <v>0</v>
      </c>
      <c r="I813" s="53">
        <v>1</v>
      </c>
    </row>
    <row r="814" spans="1:9" s="77" customFormat="1" ht="45" x14ac:dyDescent="0.25">
      <c r="A814" s="915"/>
      <c r="B814" s="683"/>
      <c r="C814" s="127" t="s">
        <v>5563</v>
      </c>
      <c r="D814" s="128" t="s">
        <v>4832</v>
      </c>
      <c r="E814" s="127" t="s">
        <v>14</v>
      </c>
      <c r="F814" s="127" t="s">
        <v>15</v>
      </c>
      <c r="G814" s="53">
        <v>0</v>
      </c>
      <c r="H814" s="53">
        <f>G814*I814</f>
        <v>0</v>
      </c>
      <c r="I814" s="53">
        <v>50</v>
      </c>
    </row>
    <row r="815" spans="1:9" s="77" customFormat="1" ht="30" x14ac:dyDescent="0.25">
      <c r="A815" s="915"/>
      <c r="B815" s="685"/>
      <c r="C815" s="127" t="s">
        <v>5262</v>
      </c>
      <c r="D815" s="128" t="s">
        <v>4833</v>
      </c>
      <c r="E815" s="80" t="s">
        <v>14</v>
      </c>
      <c r="F815" s="80" t="s">
        <v>15</v>
      </c>
      <c r="G815" s="53">
        <v>49000000</v>
      </c>
      <c r="H815" s="53">
        <f>G815*I815</f>
        <v>147000000</v>
      </c>
      <c r="I815" s="53">
        <v>3</v>
      </c>
    </row>
    <row r="816" spans="1:9" s="431" customFormat="1" x14ac:dyDescent="0.25">
      <c r="A816" s="915"/>
      <c r="B816" s="427"/>
      <c r="C816" s="703" t="s">
        <v>154</v>
      </c>
      <c r="D816" s="704" t="s">
        <v>154</v>
      </c>
      <c r="E816" s="704"/>
      <c r="F816" s="704"/>
      <c r="G816" s="704"/>
      <c r="H816" s="705"/>
      <c r="I816" s="53"/>
    </row>
    <row r="817" spans="1:9" s="525" customFormat="1" ht="30" x14ac:dyDescent="0.25">
      <c r="A817" s="915"/>
      <c r="B817" s="127" t="s">
        <v>5762</v>
      </c>
      <c r="C817" s="127" t="s">
        <v>6817</v>
      </c>
      <c r="D817" s="128" t="s">
        <v>5761</v>
      </c>
      <c r="E817" s="127" t="s">
        <v>14</v>
      </c>
      <c r="F817" s="127" t="s">
        <v>121</v>
      </c>
      <c r="G817" s="341">
        <v>6300000</v>
      </c>
      <c r="H817" s="341">
        <v>6300000</v>
      </c>
      <c r="I817" s="341">
        <v>1</v>
      </c>
    </row>
    <row r="818" spans="1:9" s="431" customFormat="1" ht="30" x14ac:dyDescent="0.25">
      <c r="A818" s="915"/>
      <c r="B818" s="127" t="s">
        <v>5322</v>
      </c>
      <c r="C818" s="127" t="s">
        <v>6410</v>
      </c>
      <c r="D818" s="127" t="s">
        <v>6411</v>
      </c>
      <c r="E818" s="127" t="s">
        <v>172</v>
      </c>
      <c r="F818" s="127" t="s">
        <v>121</v>
      </c>
      <c r="G818" s="127">
        <v>98200000</v>
      </c>
      <c r="H818" s="127">
        <v>98200000</v>
      </c>
      <c r="I818" s="127">
        <v>1</v>
      </c>
    </row>
    <row r="819" spans="1:9" s="77" customFormat="1" ht="15" customHeight="1" x14ac:dyDescent="0.25">
      <c r="A819" s="915"/>
      <c r="B819" s="703" t="s">
        <v>118</v>
      </c>
      <c r="C819" s="704"/>
      <c r="D819" s="704"/>
      <c r="E819" s="704"/>
      <c r="F819" s="704"/>
      <c r="G819" s="705"/>
      <c r="H819" s="276">
        <f>SUM(H821:H821)</f>
        <v>131040000</v>
      </c>
      <c r="I819" s="276"/>
    </row>
    <row r="820" spans="1:9" s="454" customFormat="1" ht="15" customHeight="1" x14ac:dyDescent="0.25">
      <c r="A820" s="915"/>
      <c r="B820" s="127" t="s">
        <v>5322</v>
      </c>
      <c r="C820" s="127" t="s">
        <v>6459</v>
      </c>
      <c r="D820" s="127" t="s">
        <v>5287</v>
      </c>
      <c r="E820" s="127" t="s">
        <v>172</v>
      </c>
      <c r="F820" s="127" t="s">
        <v>121</v>
      </c>
      <c r="G820" s="371">
        <v>1800</v>
      </c>
      <c r="H820" s="371">
        <v>1800</v>
      </c>
      <c r="I820" s="341">
        <v>1</v>
      </c>
    </row>
    <row r="821" spans="1:9" s="77" customFormat="1" ht="30.75" customHeight="1" x14ac:dyDescent="0.25">
      <c r="A821" s="915"/>
      <c r="B821" s="127">
        <v>4213</v>
      </c>
      <c r="C821" s="127" t="s">
        <v>4834</v>
      </c>
      <c r="D821" s="127" t="s">
        <v>4835</v>
      </c>
      <c r="E821" s="127" t="s">
        <v>149</v>
      </c>
      <c r="F821" s="127" t="s">
        <v>474</v>
      </c>
      <c r="G821" s="341">
        <v>9100</v>
      </c>
      <c r="H821" s="341">
        <f>G821*I821</f>
        <v>131040000</v>
      </c>
      <c r="I821" s="341">
        <v>14400</v>
      </c>
    </row>
    <row r="822" spans="1:9" s="77" customFormat="1" ht="15" customHeight="1" x14ac:dyDescent="0.25">
      <c r="A822" s="915"/>
      <c r="B822" s="699" t="s">
        <v>4836</v>
      </c>
      <c r="C822" s="700"/>
      <c r="D822" s="700"/>
      <c r="E822" s="700"/>
      <c r="F822" s="700"/>
      <c r="G822" s="701"/>
      <c r="H822" s="3"/>
      <c r="I822" s="3"/>
    </row>
    <row r="823" spans="1:9" s="476" customFormat="1" ht="15" customHeight="1" x14ac:dyDescent="0.25">
      <c r="A823" s="915"/>
      <c r="B823" s="718" t="s">
        <v>154</v>
      </c>
      <c r="C823" s="719"/>
      <c r="D823" s="719"/>
      <c r="E823" s="719"/>
      <c r="F823" s="719"/>
      <c r="G823" s="720"/>
      <c r="H823" s="3"/>
      <c r="I823" s="3"/>
    </row>
    <row r="824" spans="1:9" s="476" customFormat="1" ht="15" customHeight="1" x14ac:dyDescent="0.25">
      <c r="A824" s="915"/>
      <c r="B824" s="721" t="s">
        <v>5322</v>
      </c>
      <c r="C824" s="127" t="s">
        <v>6582</v>
      </c>
      <c r="D824" s="128" t="s">
        <v>5454</v>
      </c>
      <c r="E824" s="127" t="s">
        <v>149</v>
      </c>
      <c r="F824" s="127" t="s">
        <v>121</v>
      </c>
      <c r="G824" s="423">
        <v>52730619</v>
      </c>
      <c r="H824" s="423">
        <v>52730619</v>
      </c>
      <c r="I824" s="3">
        <v>1</v>
      </c>
    </row>
    <row r="825" spans="1:9" s="476" customFormat="1" ht="15" customHeight="1" x14ac:dyDescent="0.25">
      <c r="A825" s="915"/>
      <c r="B825" s="722"/>
      <c r="C825" s="127" t="s">
        <v>6583</v>
      </c>
      <c r="D825" s="128" t="s">
        <v>5454</v>
      </c>
      <c r="E825" s="127" t="s">
        <v>149</v>
      </c>
      <c r="F825" s="127" t="s">
        <v>121</v>
      </c>
      <c r="G825" s="423">
        <v>40333000</v>
      </c>
      <c r="H825" s="423">
        <v>40333000</v>
      </c>
      <c r="I825" s="3">
        <v>1</v>
      </c>
    </row>
    <row r="826" spans="1:9" s="476" customFormat="1" ht="15" customHeight="1" x14ac:dyDescent="0.25">
      <c r="A826" s="915"/>
      <c r="B826" s="723"/>
      <c r="C826" s="127" t="s">
        <v>6584</v>
      </c>
      <c r="D826" s="128" t="s">
        <v>5454</v>
      </c>
      <c r="E826" s="127" t="s">
        <v>149</v>
      </c>
      <c r="F826" s="127" t="s">
        <v>121</v>
      </c>
      <c r="G826" s="423">
        <v>31122815</v>
      </c>
      <c r="H826" s="423">
        <v>31122815</v>
      </c>
      <c r="I826" s="3">
        <v>1</v>
      </c>
    </row>
    <row r="827" spans="1:9" s="476" customFormat="1" ht="15" customHeight="1" x14ac:dyDescent="0.25">
      <c r="A827" s="915"/>
      <c r="B827" s="718" t="s">
        <v>118</v>
      </c>
      <c r="C827" s="719"/>
      <c r="D827" s="719"/>
      <c r="E827" s="719"/>
      <c r="F827" s="719"/>
      <c r="G827" s="720"/>
      <c r="H827" s="3"/>
      <c r="I827" s="3"/>
    </row>
    <row r="828" spans="1:9" s="77" customFormat="1" ht="30" x14ac:dyDescent="0.25">
      <c r="A828" s="915"/>
      <c r="B828" s="790">
        <v>5112</v>
      </c>
      <c r="C828" s="122" t="s">
        <v>4837</v>
      </c>
      <c r="D828" s="123" t="s">
        <v>532</v>
      </c>
      <c r="E828" s="122" t="s">
        <v>120</v>
      </c>
      <c r="F828" s="122" t="s">
        <v>121</v>
      </c>
      <c r="G828" s="122">
        <v>86610</v>
      </c>
      <c r="H828" s="122">
        <f>G828*I828</f>
        <v>86610</v>
      </c>
      <c r="I828" s="122">
        <v>1</v>
      </c>
    </row>
    <row r="829" spans="1:9" s="476" customFormat="1" ht="30" x14ac:dyDescent="0.25">
      <c r="A829" s="915"/>
      <c r="B829" s="791"/>
      <c r="C829" s="122" t="s">
        <v>6580</v>
      </c>
      <c r="D829" s="123" t="s">
        <v>532</v>
      </c>
      <c r="E829" s="122" t="s">
        <v>120</v>
      </c>
      <c r="F829" s="122" t="s">
        <v>121</v>
      </c>
      <c r="G829" s="122">
        <v>248890</v>
      </c>
      <c r="H829" s="122">
        <v>248890</v>
      </c>
      <c r="I829" s="122">
        <v>1</v>
      </c>
    </row>
    <row r="830" spans="1:9" s="476" customFormat="1" ht="30" x14ac:dyDescent="0.25">
      <c r="A830" s="915"/>
      <c r="B830" s="791"/>
      <c r="C830" s="122" t="s">
        <v>6579</v>
      </c>
      <c r="D830" s="123" t="s">
        <v>532</v>
      </c>
      <c r="E830" s="122" t="s">
        <v>120</v>
      </c>
      <c r="F830" s="122" t="s">
        <v>121</v>
      </c>
      <c r="G830" s="122">
        <v>325400</v>
      </c>
      <c r="H830" s="122">
        <v>325400</v>
      </c>
      <c r="I830" s="122">
        <v>1</v>
      </c>
    </row>
    <row r="831" spans="1:9" s="494" customFormat="1" ht="30" x14ac:dyDescent="0.25">
      <c r="A831" s="915"/>
      <c r="B831" s="791"/>
      <c r="C831" s="122" t="s">
        <v>6604</v>
      </c>
      <c r="D831" s="122" t="s">
        <v>5287</v>
      </c>
      <c r="E831" s="122" t="s">
        <v>149</v>
      </c>
      <c r="F831" s="127" t="s">
        <v>121</v>
      </c>
      <c r="G831" s="358">
        <v>539.27</v>
      </c>
      <c r="H831" s="358">
        <v>539.27</v>
      </c>
      <c r="I831" s="122">
        <v>1</v>
      </c>
    </row>
    <row r="832" spans="1:9" s="494" customFormat="1" ht="30" x14ac:dyDescent="0.25">
      <c r="A832" s="915"/>
      <c r="B832" s="791"/>
      <c r="C832" s="122" t="s">
        <v>6605</v>
      </c>
      <c r="D832" s="122" t="s">
        <v>5287</v>
      </c>
      <c r="E832" s="122" t="s">
        <v>149</v>
      </c>
      <c r="F832" s="127" t="s">
        <v>121</v>
      </c>
      <c r="G832" s="358">
        <v>976.21</v>
      </c>
      <c r="H832" s="358">
        <v>976.21</v>
      </c>
      <c r="I832" s="122">
        <v>1</v>
      </c>
    </row>
    <row r="833" spans="1:9" s="494" customFormat="1" ht="30" x14ac:dyDescent="0.25">
      <c r="A833" s="915"/>
      <c r="B833" s="791"/>
      <c r="C833" s="122" t="s">
        <v>6606</v>
      </c>
      <c r="D833" s="122" t="s">
        <v>5287</v>
      </c>
      <c r="E833" s="122" t="s">
        <v>149</v>
      </c>
      <c r="F833" s="127" t="s">
        <v>121</v>
      </c>
      <c r="G833" s="358">
        <v>640.20000000000005</v>
      </c>
      <c r="H833" s="358">
        <v>640.20000000000005</v>
      </c>
      <c r="I833" s="122">
        <v>1</v>
      </c>
    </row>
    <row r="834" spans="1:9" s="476" customFormat="1" ht="30" x14ac:dyDescent="0.25">
      <c r="A834" s="915"/>
      <c r="B834" s="791"/>
      <c r="C834" s="122" t="s">
        <v>6581</v>
      </c>
      <c r="D834" s="123" t="s">
        <v>532</v>
      </c>
      <c r="E834" s="122" t="s">
        <v>120</v>
      </c>
      <c r="F834" s="122" t="s">
        <v>121</v>
      </c>
      <c r="G834" s="122">
        <v>192060</v>
      </c>
      <c r="H834" s="122">
        <v>192060</v>
      </c>
      <c r="I834" s="122">
        <v>1</v>
      </c>
    </row>
    <row r="835" spans="1:9" s="77" customFormat="1" ht="30" x14ac:dyDescent="0.25">
      <c r="A835" s="915"/>
      <c r="B835" s="791"/>
      <c r="C835" s="122" t="s">
        <v>4838</v>
      </c>
      <c r="D835" s="123" t="s">
        <v>532</v>
      </c>
      <c r="E835" s="105" t="s">
        <v>120</v>
      </c>
      <c r="F835" s="105" t="s">
        <v>121</v>
      </c>
      <c r="G835" s="14">
        <v>22000</v>
      </c>
      <c r="H835" s="14">
        <f t="shared" ref="H835:H849" si="19">G835*I835</f>
        <v>22000</v>
      </c>
      <c r="I835" s="14">
        <v>1</v>
      </c>
    </row>
    <row r="836" spans="1:9" s="77" customFormat="1" ht="30" x14ac:dyDescent="0.25">
      <c r="A836" s="915"/>
      <c r="B836" s="791"/>
      <c r="C836" s="122" t="s">
        <v>4839</v>
      </c>
      <c r="D836" s="123" t="s">
        <v>532</v>
      </c>
      <c r="E836" s="105" t="s">
        <v>120</v>
      </c>
      <c r="F836" s="105" t="s">
        <v>121</v>
      </c>
      <c r="G836" s="14">
        <v>510870</v>
      </c>
      <c r="H836" s="14">
        <f t="shared" si="19"/>
        <v>510870</v>
      </c>
      <c r="I836" s="14">
        <v>1</v>
      </c>
    </row>
    <row r="837" spans="1:9" s="77" customFormat="1" ht="30" x14ac:dyDescent="0.25">
      <c r="A837" s="915"/>
      <c r="B837" s="791"/>
      <c r="C837" s="122" t="s">
        <v>4840</v>
      </c>
      <c r="D837" s="123" t="s">
        <v>532</v>
      </c>
      <c r="E837" s="105" t="s">
        <v>120</v>
      </c>
      <c r="F837" s="105" t="s">
        <v>121</v>
      </c>
      <c r="G837" s="14">
        <v>487510</v>
      </c>
      <c r="H837" s="14">
        <f t="shared" si="19"/>
        <v>487510</v>
      </c>
      <c r="I837" s="14">
        <v>1</v>
      </c>
    </row>
    <row r="838" spans="1:9" s="77" customFormat="1" ht="30" x14ac:dyDescent="0.25">
      <c r="A838" s="915"/>
      <c r="B838" s="791"/>
      <c r="C838" s="122" t="s">
        <v>4841</v>
      </c>
      <c r="D838" s="123" t="s">
        <v>532</v>
      </c>
      <c r="E838" s="105" t="s">
        <v>120</v>
      </c>
      <c r="F838" s="105" t="s">
        <v>121</v>
      </c>
      <c r="G838" s="14">
        <v>118050</v>
      </c>
      <c r="H838" s="14">
        <f t="shared" si="19"/>
        <v>118050</v>
      </c>
      <c r="I838" s="14">
        <v>1</v>
      </c>
    </row>
    <row r="839" spans="1:9" s="77" customFormat="1" ht="30" x14ac:dyDescent="0.25">
      <c r="A839" s="915"/>
      <c r="B839" s="791"/>
      <c r="C839" s="122" t="s">
        <v>4842</v>
      </c>
      <c r="D839" s="123" t="s">
        <v>532</v>
      </c>
      <c r="E839" s="105" t="s">
        <v>120</v>
      </c>
      <c r="F839" s="105" t="s">
        <v>121</v>
      </c>
      <c r="G839" s="14">
        <v>143680</v>
      </c>
      <c r="H839" s="14">
        <f t="shared" si="19"/>
        <v>143680</v>
      </c>
      <c r="I839" s="14">
        <v>1</v>
      </c>
    </row>
    <row r="840" spans="1:9" s="77" customFormat="1" ht="30" x14ac:dyDescent="0.25">
      <c r="A840" s="915"/>
      <c r="B840" s="791"/>
      <c r="C840" s="122" t="s">
        <v>4843</v>
      </c>
      <c r="D840" s="123" t="s">
        <v>532</v>
      </c>
      <c r="E840" s="105" t="s">
        <v>120</v>
      </c>
      <c r="F840" s="105" t="s">
        <v>121</v>
      </c>
      <c r="G840" s="14">
        <v>346330</v>
      </c>
      <c r="H840" s="14">
        <f t="shared" si="19"/>
        <v>346330</v>
      </c>
      <c r="I840" s="14">
        <v>1</v>
      </c>
    </row>
    <row r="841" spans="1:9" s="77" customFormat="1" ht="30" x14ac:dyDescent="0.25">
      <c r="A841" s="915"/>
      <c r="B841" s="791"/>
      <c r="C841" s="122" t="s">
        <v>4844</v>
      </c>
      <c r="D841" s="123" t="s">
        <v>532</v>
      </c>
      <c r="E841" s="105" t="s">
        <v>120</v>
      </c>
      <c r="F841" s="105" t="s">
        <v>121</v>
      </c>
      <c r="G841" s="14">
        <v>7170</v>
      </c>
      <c r="H841" s="14">
        <f t="shared" si="19"/>
        <v>7170</v>
      </c>
      <c r="I841" s="14">
        <v>1</v>
      </c>
    </row>
    <row r="842" spans="1:9" s="77" customFormat="1" ht="30" x14ac:dyDescent="0.25">
      <c r="A842" s="915"/>
      <c r="B842" s="791"/>
      <c r="C842" s="122" t="s">
        <v>4845</v>
      </c>
      <c r="D842" s="123" t="s">
        <v>532</v>
      </c>
      <c r="E842" s="105" t="s">
        <v>120</v>
      </c>
      <c r="F842" s="105" t="s">
        <v>121</v>
      </c>
      <c r="G842" s="14">
        <v>373110</v>
      </c>
      <c r="H842" s="14">
        <f t="shared" si="19"/>
        <v>373110</v>
      </c>
      <c r="I842" s="14">
        <v>1</v>
      </c>
    </row>
    <row r="843" spans="1:9" s="77" customFormat="1" ht="30" x14ac:dyDescent="0.25">
      <c r="A843" s="915"/>
      <c r="B843" s="791"/>
      <c r="C843" s="122" t="s">
        <v>4846</v>
      </c>
      <c r="D843" s="123" t="s">
        <v>532</v>
      </c>
      <c r="E843" s="105" t="s">
        <v>120</v>
      </c>
      <c r="F843" s="105" t="s">
        <v>121</v>
      </c>
      <c r="G843" s="14">
        <v>135370</v>
      </c>
      <c r="H843" s="14">
        <f t="shared" si="19"/>
        <v>135370</v>
      </c>
      <c r="I843" s="14">
        <v>1</v>
      </c>
    </row>
    <row r="844" spans="1:9" s="77" customFormat="1" ht="30" x14ac:dyDescent="0.25">
      <c r="A844" s="915"/>
      <c r="B844" s="791"/>
      <c r="C844" s="122" t="s">
        <v>4847</v>
      </c>
      <c r="D844" s="123" t="s">
        <v>532</v>
      </c>
      <c r="E844" s="105" t="s">
        <v>120</v>
      </c>
      <c r="F844" s="105" t="s">
        <v>121</v>
      </c>
      <c r="G844" s="14">
        <v>189220</v>
      </c>
      <c r="H844" s="14">
        <f t="shared" si="19"/>
        <v>189220</v>
      </c>
      <c r="I844" s="14">
        <v>1</v>
      </c>
    </row>
    <row r="845" spans="1:9" s="77" customFormat="1" ht="30" x14ac:dyDescent="0.25">
      <c r="A845" s="915"/>
      <c r="B845" s="791"/>
      <c r="C845" s="122" t="s">
        <v>4848</v>
      </c>
      <c r="D845" s="123" t="s">
        <v>532</v>
      </c>
      <c r="E845" s="105" t="s">
        <v>120</v>
      </c>
      <c r="F845" s="105" t="s">
        <v>121</v>
      </c>
      <c r="G845" s="14">
        <v>187580</v>
      </c>
      <c r="H845" s="14">
        <f t="shared" si="19"/>
        <v>187580</v>
      </c>
      <c r="I845" s="14">
        <v>1</v>
      </c>
    </row>
    <row r="846" spans="1:9" s="93" customFormat="1" ht="30" x14ac:dyDescent="0.25">
      <c r="A846" s="915"/>
      <c r="B846" s="791"/>
      <c r="C846" s="122" t="s">
        <v>5296</v>
      </c>
      <c r="D846" s="123" t="s">
        <v>5287</v>
      </c>
      <c r="E846" s="105" t="s">
        <v>149</v>
      </c>
      <c r="F846" s="105" t="s">
        <v>121</v>
      </c>
      <c r="G846" s="14">
        <v>0</v>
      </c>
      <c r="H846" s="14">
        <f t="shared" si="19"/>
        <v>0</v>
      </c>
      <c r="I846" s="14">
        <v>1</v>
      </c>
    </row>
    <row r="847" spans="1:9" s="93" customFormat="1" ht="30" x14ac:dyDescent="0.25">
      <c r="A847" s="915"/>
      <c r="B847" s="791"/>
      <c r="C847" s="122" t="s">
        <v>5297</v>
      </c>
      <c r="D847" s="123" t="s">
        <v>5287</v>
      </c>
      <c r="E847" s="105" t="s">
        <v>149</v>
      </c>
      <c r="F847" s="105" t="s">
        <v>121</v>
      </c>
      <c r="G847" s="14">
        <v>0</v>
      </c>
      <c r="H847" s="14">
        <f t="shared" si="19"/>
        <v>0</v>
      </c>
      <c r="I847" s="14">
        <v>1</v>
      </c>
    </row>
    <row r="848" spans="1:9" s="93" customFormat="1" ht="30" x14ac:dyDescent="0.25">
      <c r="A848" s="915"/>
      <c r="B848" s="791"/>
      <c r="C848" s="122" t="s">
        <v>5298</v>
      </c>
      <c r="D848" s="123" t="s">
        <v>5287</v>
      </c>
      <c r="E848" s="105" t="s">
        <v>149</v>
      </c>
      <c r="F848" s="105" t="s">
        <v>121</v>
      </c>
      <c r="G848" s="14">
        <v>0</v>
      </c>
      <c r="H848" s="14">
        <f t="shared" si="19"/>
        <v>0</v>
      </c>
      <c r="I848" s="14">
        <v>1</v>
      </c>
    </row>
    <row r="849" spans="1:9" s="77" customFormat="1" ht="30" x14ac:dyDescent="0.25">
      <c r="A849" s="915"/>
      <c r="B849" s="792"/>
      <c r="C849" s="122" t="s">
        <v>4849</v>
      </c>
      <c r="D849" s="123" t="s">
        <v>532</v>
      </c>
      <c r="E849" s="105" t="s">
        <v>120</v>
      </c>
      <c r="F849" s="105" t="s">
        <v>121</v>
      </c>
      <c r="G849" s="14">
        <v>208100</v>
      </c>
      <c r="H849" s="14">
        <f t="shared" si="19"/>
        <v>208100</v>
      </c>
      <c r="I849" s="14">
        <v>1</v>
      </c>
    </row>
    <row r="850" spans="1:9" s="77" customFormat="1" ht="39.950000000000003" customHeight="1" x14ac:dyDescent="0.25">
      <c r="A850" s="915"/>
      <c r="B850" s="699" t="s">
        <v>4850</v>
      </c>
      <c r="C850" s="700"/>
      <c r="D850" s="700"/>
      <c r="E850" s="700"/>
      <c r="F850" s="700"/>
      <c r="G850" s="701"/>
      <c r="H850" s="2">
        <f>SUM(H851+H854+H859)</f>
        <v>434158253.12400001</v>
      </c>
      <c r="I850" s="2"/>
    </row>
    <row r="851" spans="1:9" s="77" customFormat="1" x14ac:dyDescent="0.25">
      <c r="A851" s="915"/>
      <c r="B851" s="703" t="s">
        <v>11</v>
      </c>
      <c r="C851" s="704"/>
      <c r="D851" s="704"/>
      <c r="E851" s="704"/>
      <c r="F851" s="704"/>
      <c r="G851" s="705"/>
      <c r="H851" s="276">
        <f>SUM(H852:H853)</f>
        <v>350000000</v>
      </c>
      <c r="I851" s="276"/>
    </row>
    <row r="852" spans="1:9" s="77" customFormat="1" x14ac:dyDescent="0.25">
      <c r="A852" s="915"/>
      <c r="B852" s="684">
        <v>5121</v>
      </c>
      <c r="C852" s="122" t="s">
        <v>4851</v>
      </c>
      <c r="D852" s="120" t="s">
        <v>4852</v>
      </c>
      <c r="E852" s="273" t="s">
        <v>14</v>
      </c>
      <c r="F852" s="273" t="s">
        <v>15</v>
      </c>
      <c r="G852" s="3">
        <v>45500000</v>
      </c>
      <c r="H852" s="3">
        <f>G852*I852</f>
        <v>91000000</v>
      </c>
      <c r="I852" s="3">
        <v>2</v>
      </c>
    </row>
    <row r="853" spans="1:9" s="77" customFormat="1" x14ac:dyDescent="0.25">
      <c r="A853" s="915"/>
      <c r="B853" s="685"/>
      <c r="C853" s="122" t="s">
        <v>4853</v>
      </c>
      <c r="D853" s="120" t="s">
        <v>4852</v>
      </c>
      <c r="E853" s="273" t="s">
        <v>14</v>
      </c>
      <c r="F853" s="273" t="s">
        <v>15</v>
      </c>
      <c r="G853" s="3">
        <v>37000000</v>
      </c>
      <c r="H853" s="3">
        <f>G853*I853</f>
        <v>259000000</v>
      </c>
      <c r="I853" s="3">
        <v>7</v>
      </c>
    </row>
    <row r="854" spans="1:9" s="77" customFormat="1" ht="15" customHeight="1" x14ac:dyDescent="0.25">
      <c r="A854" s="915"/>
      <c r="B854" s="703" t="s">
        <v>154</v>
      </c>
      <c r="C854" s="704"/>
      <c r="D854" s="704"/>
      <c r="E854" s="704"/>
      <c r="F854" s="704"/>
      <c r="G854" s="705"/>
      <c r="H854" s="276">
        <f>SUM(H855:H858)</f>
        <v>79900000</v>
      </c>
      <c r="I854" s="276"/>
    </row>
    <row r="855" spans="1:9" s="77" customFormat="1" ht="75" x14ac:dyDescent="0.25">
      <c r="A855" s="915"/>
      <c r="B855" s="273">
        <v>4213</v>
      </c>
      <c r="C855" s="122" t="s">
        <v>4854</v>
      </c>
      <c r="D855" s="120" t="s">
        <v>4855</v>
      </c>
      <c r="E855" s="273" t="s">
        <v>149</v>
      </c>
      <c r="F855" s="273" t="s">
        <v>121</v>
      </c>
      <c r="G855" s="3">
        <v>79900000</v>
      </c>
      <c r="H855" s="3">
        <f>G855*I855</f>
        <v>79900000</v>
      </c>
      <c r="I855" s="3">
        <v>1</v>
      </c>
    </row>
    <row r="856" spans="1:9" s="77" customFormat="1" ht="45" x14ac:dyDescent="0.25">
      <c r="A856" s="915"/>
      <c r="B856" s="684">
        <v>5112</v>
      </c>
      <c r="C856" s="122" t="s">
        <v>4856</v>
      </c>
      <c r="D856" s="120" t="s">
        <v>4857</v>
      </c>
      <c r="E856" s="273" t="s">
        <v>149</v>
      </c>
      <c r="F856" s="273" t="s">
        <v>121</v>
      </c>
      <c r="G856" s="3">
        <v>0</v>
      </c>
      <c r="H856" s="3">
        <f>G856*I856</f>
        <v>0</v>
      </c>
      <c r="I856" s="3">
        <v>1</v>
      </c>
    </row>
    <row r="857" spans="1:9" s="77" customFormat="1" ht="45" x14ac:dyDescent="0.25">
      <c r="A857" s="915"/>
      <c r="B857" s="683"/>
      <c r="C857" s="122" t="s">
        <v>4858</v>
      </c>
      <c r="D857" s="120" t="s">
        <v>4859</v>
      </c>
      <c r="E857" s="273" t="s">
        <v>149</v>
      </c>
      <c r="F857" s="273" t="s">
        <v>121</v>
      </c>
      <c r="G857" s="3">
        <v>0</v>
      </c>
      <c r="H857" s="3">
        <f>G857*I857</f>
        <v>0</v>
      </c>
      <c r="I857" s="3">
        <v>1</v>
      </c>
    </row>
    <row r="858" spans="1:9" s="77" customFormat="1" ht="60" x14ac:dyDescent="0.25">
      <c r="A858" s="915"/>
      <c r="B858" s="685"/>
      <c r="C858" s="126">
        <v>77231200</v>
      </c>
      <c r="D858" s="125" t="s">
        <v>4860</v>
      </c>
      <c r="E858" s="79" t="s">
        <v>149</v>
      </c>
      <c r="F858" s="79" t="s">
        <v>121</v>
      </c>
      <c r="G858" s="16">
        <v>0</v>
      </c>
      <c r="H858" s="16">
        <f>G858*I858</f>
        <v>0</v>
      </c>
      <c r="I858" s="16">
        <v>1</v>
      </c>
    </row>
    <row r="859" spans="1:9" s="77" customFormat="1" ht="15" customHeight="1" x14ac:dyDescent="0.25">
      <c r="A859" s="915"/>
      <c r="B859" s="703" t="s">
        <v>118</v>
      </c>
      <c r="C859" s="704"/>
      <c r="D859" s="704"/>
      <c r="E859" s="704"/>
      <c r="F859" s="704"/>
      <c r="G859" s="705"/>
      <c r="H859" s="276">
        <f>SUM(H860:H864)</f>
        <v>4258253.1239999998</v>
      </c>
      <c r="I859" s="276"/>
    </row>
    <row r="860" spans="1:9" s="77" customFormat="1" ht="45" x14ac:dyDescent="0.25">
      <c r="A860" s="915"/>
      <c r="B860" s="684">
        <v>4213</v>
      </c>
      <c r="C860" s="105" t="s">
        <v>6193</v>
      </c>
      <c r="D860" s="123" t="s">
        <v>4861</v>
      </c>
      <c r="E860" s="122" t="s">
        <v>149</v>
      </c>
      <c r="F860" s="122" t="s">
        <v>474</v>
      </c>
      <c r="G860" s="122">
        <v>0</v>
      </c>
      <c r="H860" s="122">
        <f t="shared" ref="H860:H865" si="20">G860*I860</f>
        <v>0</v>
      </c>
      <c r="I860" s="122">
        <v>9000</v>
      </c>
    </row>
    <row r="861" spans="1:9" s="77" customFormat="1" ht="120" x14ac:dyDescent="0.25">
      <c r="A861" s="915"/>
      <c r="B861" s="685"/>
      <c r="C861" s="122" t="s">
        <v>4862</v>
      </c>
      <c r="D861" s="120" t="s">
        <v>4863</v>
      </c>
      <c r="E861" s="273" t="s">
        <v>126</v>
      </c>
      <c r="F861" s="273" t="s">
        <v>121</v>
      </c>
      <c r="G861" s="3">
        <v>0</v>
      </c>
      <c r="H861" s="3">
        <f t="shared" si="20"/>
        <v>0</v>
      </c>
      <c r="I861" s="3">
        <v>1</v>
      </c>
    </row>
    <row r="862" spans="1:9" s="77" customFormat="1" ht="75" x14ac:dyDescent="0.25">
      <c r="A862" s="915"/>
      <c r="B862" s="684">
        <v>5113</v>
      </c>
      <c r="C862" s="122" t="s">
        <v>4864</v>
      </c>
      <c r="D862" s="120" t="s">
        <v>4865</v>
      </c>
      <c r="E862" s="273" t="s">
        <v>520</v>
      </c>
      <c r="F862" s="273" t="s">
        <v>121</v>
      </c>
      <c r="G862" s="3">
        <v>2017500</v>
      </c>
      <c r="H862" s="3">
        <f t="shared" si="20"/>
        <v>2017500</v>
      </c>
      <c r="I862" s="3">
        <v>1</v>
      </c>
    </row>
    <row r="863" spans="1:9" s="77" customFormat="1" ht="90" x14ac:dyDescent="0.25">
      <c r="A863" s="915"/>
      <c r="B863" s="683"/>
      <c r="C863" s="119" t="s">
        <v>4866</v>
      </c>
      <c r="D863" s="120" t="s">
        <v>4867</v>
      </c>
      <c r="E863" s="273" t="s">
        <v>520</v>
      </c>
      <c r="F863" s="273" t="s">
        <v>121</v>
      </c>
      <c r="G863" s="375">
        <v>2239692</v>
      </c>
      <c r="H863" s="375">
        <v>2239692</v>
      </c>
      <c r="I863" s="3">
        <v>1</v>
      </c>
    </row>
    <row r="864" spans="1:9" s="77" customFormat="1" ht="90" x14ac:dyDescent="0.25">
      <c r="A864" s="915"/>
      <c r="B864" s="683"/>
      <c r="C864" s="119" t="s">
        <v>4868</v>
      </c>
      <c r="D864" s="120" t="s">
        <v>4869</v>
      </c>
      <c r="E864" s="273" t="s">
        <v>520</v>
      </c>
      <c r="F864" s="273" t="s">
        <v>121</v>
      </c>
      <c r="G864" s="407">
        <v>1061.124</v>
      </c>
      <c r="H864" s="407">
        <v>1061.124</v>
      </c>
      <c r="I864" s="3">
        <v>1</v>
      </c>
    </row>
    <row r="865" spans="1:9" s="187" customFormat="1" ht="30" x14ac:dyDescent="0.25">
      <c r="A865" s="915"/>
      <c r="B865" s="685"/>
      <c r="C865" s="273" t="s">
        <v>5622</v>
      </c>
      <c r="D865" s="1" t="s">
        <v>532</v>
      </c>
      <c r="E865" s="273" t="s">
        <v>120</v>
      </c>
      <c r="F865" s="273" t="s">
        <v>121</v>
      </c>
      <c r="G865" s="3">
        <v>672480</v>
      </c>
      <c r="H865" s="3">
        <f t="shared" si="20"/>
        <v>672480</v>
      </c>
      <c r="I865" s="3">
        <v>1</v>
      </c>
    </row>
    <row r="866" spans="1:9" s="609" customFormat="1" x14ac:dyDescent="0.25">
      <c r="A866" s="915"/>
      <c r="B866" s="699" t="s">
        <v>6974</v>
      </c>
      <c r="C866" s="700"/>
      <c r="D866" s="700"/>
      <c r="E866" s="700"/>
      <c r="F866" s="700"/>
      <c r="G866" s="701"/>
      <c r="H866" s="3"/>
      <c r="I866" s="3"/>
    </row>
    <row r="867" spans="1:9" s="609" customFormat="1" x14ac:dyDescent="0.25">
      <c r="A867" s="915"/>
      <c r="B867" s="703" t="s">
        <v>118</v>
      </c>
      <c r="C867" s="704"/>
      <c r="D867" s="704"/>
      <c r="E867" s="704"/>
      <c r="F867" s="704"/>
      <c r="G867" s="705"/>
      <c r="H867" s="3"/>
      <c r="I867" s="3"/>
    </row>
    <row r="868" spans="1:9" s="609" customFormat="1" ht="30" x14ac:dyDescent="0.25">
      <c r="A868" s="915"/>
      <c r="B868" s="120" t="s">
        <v>5291</v>
      </c>
      <c r="C868" s="120" t="s">
        <v>6979</v>
      </c>
      <c r="D868" s="120" t="s">
        <v>532</v>
      </c>
      <c r="E868" s="120" t="s">
        <v>120</v>
      </c>
      <c r="F868" s="120" t="s">
        <v>121</v>
      </c>
      <c r="G868" s="120">
        <v>966000</v>
      </c>
      <c r="H868" s="120">
        <v>966000</v>
      </c>
      <c r="I868" s="3">
        <v>1</v>
      </c>
    </row>
    <row r="869" spans="1:9" s="609" customFormat="1" ht="30" x14ac:dyDescent="0.25">
      <c r="A869" s="915"/>
      <c r="B869" s="120" t="s">
        <v>5291</v>
      </c>
      <c r="C869" s="120" t="s">
        <v>6987</v>
      </c>
      <c r="D869" s="120" t="s">
        <v>532</v>
      </c>
      <c r="E869" s="120" t="s">
        <v>120</v>
      </c>
      <c r="F869" s="120" t="s">
        <v>121</v>
      </c>
      <c r="G869" s="120">
        <v>172000</v>
      </c>
      <c r="H869" s="120">
        <v>172000</v>
      </c>
      <c r="I869" s="3">
        <v>1</v>
      </c>
    </row>
    <row r="870" spans="1:9" s="609" customFormat="1" ht="30" x14ac:dyDescent="0.25">
      <c r="A870" s="915"/>
      <c r="B870" s="120" t="s">
        <v>5291</v>
      </c>
      <c r="C870" s="120" t="s">
        <v>6975</v>
      </c>
      <c r="D870" s="120" t="s">
        <v>532</v>
      </c>
      <c r="E870" s="120" t="s">
        <v>120</v>
      </c>
      <c r="F870" s="120" t="s">
        <v>121</v>
      </c>
      <c r="G870" s="120">
        <v>2131000</v>
      </c>
      <c r="H870" s="120">
        <v>2131000</v>
      </c>
      <c r="I870" s="3">
        <v>1</v>
      </c>
    </row>
    <row r="871" spans="1:9" s="77" customFormat="1" ht="39.950000000000003" customHeight="1" x14ac:dyDescent="0.25">
      <c r="A871" s="915"/>
      <c r="B871" s="778" t="s">
        <v>2057</v>
      </c>
      <c r="C871" s="779"/>
      <c r="D871" s="779"/>
      <c r="E871" s="779"/>
      <c r="F871" s="779"/>
      <c r="G871" s="780"/>
      <c r="H871" s="2">
        <f>SUM(H872)</f>
        <v>10000000</v>
      </c>
      <c r="I871" s="2"/>
    </row>
    <row r="872" spans="1:9" s="77" customFormat="1" ht="15" customHeight="1" x14ac:dyDescent="0.25">
      <c r="A872" s="915"/>
      <c r="B872" s="703" t="s">
        <v>118</v>
      </c>
      <c r="C872" s="704"/>
      <c r="D872" s="704"/>
      <c r="E872" s="704"/>
      <c r="F872" s="704"/>
      <c r="G872" s="705"/>
      <c r="H872" s="276">
        <f>SUM(H873:H873)</f>
        <v>10000000</v>
      </c>
      <c r="I872" s="276"/>
    </row>
    <row r="873" spans="1:9" s="77" customFormat="1" ht="45" x14ac:dyDescent="0.25">
      <c r="A873" s="915"/>
      <c r="B873" s="273">
        <v>4861</v>
      </c>
      <c r="C873" s="122" t="s">
        <v>4870</v>
      </c>
      <c r="D873" s="120" t="s">
        <v>4871</v>
      </c>
      <c r="E873" s="273" t="s">
        <v>126</v>
      </c>
      <c r="F873" s="273" t="s">
        <v>121</v>
      </c>
      <c r="G873" s="3">
        <v>10000000</v>
      </c>
      <c r="H873" s="3">
        <f>G873*I873</f>
        <v>10000000</v>
      </c>
      <c r="I873" s="3">
        <v>1</v>
      </c>
    </row>
    <row r="874" spans="1:9" s="77" customFormat="1" ht="39.950000000000003" customHeight="1" x14ac:dyDescent="0.25">
      <c r="A874" s="915"/>
      <c r="B874" s="699" t="s">
        <v>4872</v>
      </c>
      <c r="C874" s="700"/>
      <c r="D874" s="700"/>
      <c r="E874" s="700"/>
      <c r="F874" s="700"/>
      <c r="G874" s="701"/>
      <c r="H874" s="2">
        <f>SUM(H875)</f>
        <v>0</v>
      </c>
      <c r="I874" s="2"/>
    </row>
    <row r="875" spans="1:9" s="77" customFormat="1" x14ac:dyDescent="0.25">
      <c r="A875" s="915"/>
      <c r="B875" s="703" t="s">
        <v>11</v>
      </c>
      <c r="C875" s="704"/>
      <c r="D875" s="704"/>
      <c r="E875" s="704"/>
      <c r="F875" s="704"/>
      <c r="G875" s="705"/>
      <c r="H875" s="276">
        <f>SUM(H876:H877)</f>
        <v>0</v>
      </c>
      <c r="I875" s="276"/>
    </row>
    <row r="876" spans="1:9" s="77" customFormat="1" x14ac:dyDescent="0.25">
      <c r="A876" s="915"/>
      <c r="B876" s="684">
        <v>5111</v>
      </c>
      <c r="C876" s="126">
        <v>44211130</v>
      </c>
      <c r="D876" s="125" t="s">
        <v>4873</v>
      </c>
      <c r="E876" s="79" t="s">
        <v>149</v>
      </c>
      <c r="F876" s="79" t="s">
        <v>15</v>
      </c>
      <c r="G876" s="16">
        <v>0</v>
      </c>
      <c r="H876" s="16">
        <f>G876*I876</f>
        <v>0</v>
      </c>
      <c r="I876" s="16">
        <v>37</v>
      </c>
    </row>
    <row r="877" spans="1:9" s="77" customFormat="1" x14ac:dyDescent="0.25">
      <c r="A877" s="915"/>
      <c r="B877" s="685"/>
      <c r="C877" s="126">
        <v>44211130</v>
      </c>
      <c r="D877" s="125" t="s">
        <v>4873</v>
      </c>
      <c r="E877" s="79" t="s">
        <v>149</v>
      </c>
      <c r="F877" s="79" t="s">
        <v>15</v>
      </c>
      <c r="G877" s="16">
        <v>0</v>
      </c>
      <c r="H877" s="16">
        <f>G877*I877</f>
        <v>0</v>
      </c>
      <c r="I877" s="16">
        <v>6</v>
      </c>
    </row>
    <row r="878" spans="1:9" s="77" customFormat="1" ht="39.950000000000003" customHeight="1" x14ac:dyDescent="0.25">
      <c r="A878" s="915"/>
      <c r="B878" s="699" t="s">
        <v>4874</v>
      </c>
      <c r="C878" s="700"/>
      <c r="D878" s="700"/>
      <c r="E878" s="700"/>
      <c r="F878" s="700"/>
      <c r="G878" s="701"/>
      <c r="H878" s="2">
        <f>SUM(H879+H882)</f>
        <v>341999946</v>
      </c>
      <c r="I878" s="2"/>
    </row>
    <row r="879" spans="1:9" s="77" customFormat="1" ht="15" customHeight="1" x14ac:dyDescent="0.25">
      <c r="A879" s="915"/>
      <c r="B879" s="703" t="s">
        <v>154</v>
      </c>
      <c r="C879" s="704"/>
      <c r="D879" s="704"/>
      <c r="E879" s="704"/>
      <c r="F879" s="704"/>
      <c r="G879" s="705"/>
      <c r="H879" s="276">
        <f>SUM(H881:H881)</f>
        <v>0</v>
      </c>
      <c r="I879" s="276"/>
    </row>
    <row r="880" spans="1:9" s="472" customFormat="1" ht="15" customHeight="1" x14ac:dyDescent="0.25">
      <c r="A880" s="915"/>
      <c r="B880" s="684">
        <v>5112</v>
      </c>
      <c r="C880" s="122" t="s">
        <v>6500</v>
      </c>
      <c r="D880" s="122" t="s">
        <v>6501</v>
      </c>
      <c r="E880" s="469" t="s">
        <v>126</v>
      </c>
      <c r="F880" s="469" t="s">
        <v>121</v>
      </c>
      <c r="G880" s="468">
        <v>0</v>
      </c>
      <c r="H880" s="471">
        <v>0</v>
      </c>
      <c r="I880" s="471">
        <v>1</v>
      </c>
    </row>
    <row r="881" spans="1:9" s="77" customFormat="1" x14ac:dyDescent="0.25">
      <c r="A881" s="915"/>
      <c r="B881" s="685"/>
      <c r="C881" s="126">
        <v>45221142</v>
      </c>
      <c r="D881" s="125" t="s">
        <v>6502</v>
      </c>
      <c r="E881" s="79" t="s">
        <v>149</v>
      </c>
      <c r="F881" s="79" t="s">
        <v>121</v>
      </c>
      <c r="G881" s="16">
        <v>0</v>
      </c>
      <c r="H881" s="16">
        <f>G881*I881</f>
        <v>0</v>
      </c>
      <c r="I881" s="16">
        <v>1</v>
      </c>
    </row>
    <row r="882" spans="1:9" s="77" customFormat="1" ht="15" customHeight="1" x14ac:dyDescent="0.25">
      <c r="A882" s="915"/>
      <c r="B882" s="703" t="s">
        <v>118</v>
      </c>
      <c r="C882" s="704"/>
      <c r="D882" s="704"/>
      <c r="E882" s="704"/>
      <c r="F882" s="704"/>
      <c r="G882" s="705"/>
      <c r="H882" s="276">
        <f>SUM(H883:H884)</f>
        <v>341999946</v>
      </c>
      <c r="I882" s="276"/>
    </row>
    <row r="883" spans="1:9" s="77" customFormat="1" ht="30" x14ac:dyDescent="0.25">
      <c r="A883" s="915"/>
      <c r="B883" s="273">
        <v>4861</v>
      </c>
      <c r="C883" s="122" t="s">
        <v>6192</v>
      </c>
      <c r="D883" s="120" t="s">
        <v>726</v>
      </c>
      <c r="E883" s="273" t="s">
        <v>149</v>
      </c>
      <c r="F883" s="273" t="s">
        <v>121</v>
      </c>
      <c r="G883" s="3">
        <v>335000000</v>
      </c>
      <c r="H883" s="3">
        <f>G883*I883</f>
        <v>335000000</v>
      </c>
      <c r="I883" s="3">
        <v>1</v>
      </c>
    </row>
    <row r="884" spans="1:9" s="77" customFormat="1" ht="45" x14ac:dyDescent="0.25">
      <c r="A884" s="915"/>
      <c r="B884" s="273">
        <v>5134</v>
      </c>
      <c r="C884" s="122" t="s">
        <v>4875</v>
      </c>
      <c r="D884" s="120" t="s">
        <v>4876</v>
      </c>
      <c r="E884" s="273" t="s">
        <v>149</v>
      </c>
      <c r="F884" s="273" t="s">
        <v>121</v>
      </c>
      <c r="G884" s="3">
        <v>6999946</v>
      </c>
      <c r="H884" s="3">
        <f>G884*I884</f>
        <v>6999946</v>
      </c>
      <c r="I884" s="3">
        <v>1</v>
      </c>
    </row>
    <row r="885" spans="1:9" s="77" customFormat="1" ht="39.950000000000003" customHeight="1" x14ac:dyDescent="0.25">
      <c r="A885" s="915"/>
      <c r="B885" s="699" t="s">
        <v>214</v>
      </c>
      <c r="C885" s="700"/>
      <c r="D885" s="700"/>
      <c r="E885" s="700"/>
      <c r="F885" s="700"/>
      <c r="G885" s="701"/>
      <c r="H885" s="2">
        <f>SUM(H886+H899)</f>
        <v>21408334</v>
      </c>
      <c r="I885" s="2"/>
    </row>
    <row r="886" spans="1:9" s="77" customFormat="1" ht="15" customHeight="1" x14ac:dyDescent="0.25">
      <c r="A886" s="915"/>
      <c r="B886" s="703" t="s">
        <v>154</v>
      </c>
      <c r="C886" s="704"/>
      <c r="D886" s="704"/>
      <c r="E886" s="704"/>
      <c r="F886" s="704"/>
      <c r="G886" s="705"/>
      <c r="H886" s="276">
        <f>SUM(H887:H898)</f>
        <v>20961580</v>
      </c>
      <c r="I886" s="276"/>
    </row>
    <row r="887" spans="1:9" s="77" customFormat="1" ht="150" x14ac:dyDescent="0.25">
      <c r="A887" s="915"/>
      <c r="B887" s="684">
        <v>5129</v>
      </c>
      <c r="C887" s="126">
        <v>45261115</v>
      </c>
      <c r="D887" s="125" t="s">
        <v>4877</v>
      </c>
      <c r="E887" s="79" t="s">
        <v>126</v>
      </c>
      <c r="F887" s="79" t="s">
        <v>121</v>
      </c>
      <c r="G887" s="16">
        <v>2492180</v>
      </c>
      <c r="H887" s="16">
        <f t="shared" ref="H887:H898" si="21">G887*I887</f>
        <v>2492180</v>
      </c>
      <c r="I887" s="16">
        <v>1</v>
      </c>
    </row>
    <row r="888" spans="1:9" s="77" customFormat="1" ht="150" x14ac:dyDescent="0.25">
      <c r="A888" s="915"/>
      <c r="B888" s="683"/>
      <c r="C888" s="126">
        <v>45261115</v>
      </c>
      <c r="D888" s="125" t="s">
        <v>4878</v>
      </c>
      <c r="E888" s="79" t="s">
        <v>126</v>
      </c>
      <c r="F888" s="79" t="s">
        <v>121</v>
      </c>
      <c r="G888" s="16">
        <v>1219200</v>
      </c>
      <c r="H888" s="16">
        <f t="shared" si="21"/>
        <v>1219200</v>
      </c>
      <c r="I888" s="16">
        <v>1</v>
      </c>
    </row>
    <row r="889" spans="1:9" s="77" customFormat="1" ht="150" x14ac:dyDescent="0.25">
      <c r="A889" s="915"/>
      <c r="B889" s="683"/>
      <c r="C889" s="126">
        <v>45261115</v>
      </c>
      <c r="D889" s="125" t="s">
        <v>4877</v>
      </c>
      <c r="E889" s="79" t="s">
        <v>126</v>
      </c>
      <c r="F889" s="79" t="s">
        <v>121</v>
      </c>
      <c r="G889" s="16">
        <v>1664000</v>
      </c>
      <c r="H889" s="16">
        <f t="shared" si="21"/>
        <v>1664000</v>
      </c>
      <c r="I889" s="16">
        <v>1</v>
      </c>
    </row>
    <row r="890" spans="1:9" s="77" customFormat="1" ht="150" x14ac:dyDescent="0.25">
      <c r="A890" s="915"/>
      <c r="B890" s="683"/>
      <c r="C890" s="126">
        <v>45261115</v>
      </c>
      <c r="D890" s="125" t="s">
        <v>4879</v>
      </c>
      <c r="E890" s="79" t="s">
        <v>126</v>
      </c>
      <c r="F890" s="79" t="s">
        <v>121</v>
      </c>
      <c r="G890" s="16">
        <v>1739520</v>
      </c>
      <c r="H890" s="16">
        <f t="shared" si="21"/>
        <v>1739520</v>
      </c>
      <c r="I890" s="16">
        <v>1</v>
      </c>
    </row>
    <row r="891" spans="1:9" s="77" customFormat="1" ht="150" x14ac:dyDescent="0.25">
      <c r="A891" s="915"/>
      <c r="B891" s="683"/>
      <c r="C891" s="126">
        <v>45261115</v>
      </c>
      <c r="D891" s="125" t="s">
        <v>4877</v>
      </c>
      <c r="E891" s="79" t="s">
        <v>126</v>
      </c>
      <c r="F891" s="79" t="s">
        <v>121</v>
      </c>
      <c r="G891" s="16">
        <v>2119680</v>
      </c>
      <c r="H891" s="16">
        <f t="shared" si="21"/>
        <v>2119680</v>
      </c>
      <c r="I891" s="16">
        <v>1</v>
      </c>
    </row>
    <row r="892" spans="1:9" s="77" customFormat="1" ht="150" x14ac:dyDescent="0.25">
      <c r="A892" s="915"/>
      <c r="B892" s="683"/>
      <c r="C892" s="126">
        <v>45261115</v>
      </c>
      <c r="D892" s="125" t="s">
        <v>4877</v>
      </c>
      <c r="E892" s="79" t="s">
        <v>126</v>
      </c>
      <c r="F892" s="79" t="s">
        <v>121</v>
      </c>
      <c r="G892" s="16">
        <v>2208000</v>
      </c>
      <c r="H892" s="16">
        <f t="shared" si="21"/>
        <v>2208000</v>
      </c>
      <c r="I892" s="16">
        <v>1</v>
      </c>
    </row>
    <row r="893" spans="1:9" s="77" customFormat="1" ht="60" x14ac:dyDescent="0.25">
      <c r="A893" s="915"/>
      <c r="B893" s="683"/>
      <c r="C893" s="126">
        <v>45311146</v>
      </c>
      <c r="D893" s="125" t="s">
        <v>4880</v>
      </c>
      <c r="E893" s="79" t="s">
        <v>126</v>
      </c>
      <c r="F893" s="79" t="s">
        <v>121</v>
      </c>
      <c r="G893" s="16">
        <v>1779000</v>
      </c>
      <c r="H893" s="16">
        <f t="shared" si="21"/>
        <v>1779000</v>
      </c>
      <c r="I893" s="16">
        <v>1</v>
      </c>
    </row>
    <row r="894" spans="1:9" s="77" customFormat="1" ht="60" x14ac:dyDescent="0.25">
      <c r="A894" s="915"/>
      <c r="B894" s="683"/>
      <c r="C894" s="126">
        <v>45311146</v>
      </c>
      <c r="D894" s="125" t="s">
        <v>4881</v>
      </c>
      <c r="E894" s="79" t="s">
        <v>126</v>
      </c>
      <c r="F894" s="79" t="s">
        <v>121</v>
      </c>
      <c r="G894" s="16">
        <v>1000000</v>
      </c>
      <c r="H894" s="16">
        <f t="shared" si="21"/>
        <v>1000000</v>
      </c>
      <c r="I894" s="16">
        <v>1</v>
      </c>
    </row>
    <row r="895" spans="1:9" s="77" customFormat="1" ht="45" x14ac:dyDescent="0.25">
      <c r="A895" s="915"/>
      <c r="B895" s="683"/>
      <c r="C895" s="126">
        <v>45311146</v>
      </c>
      <c r="D895" s="125" t="s">
        <v>4882</v>
      </c>
      <c r="E895" s="79" t="s">
        <v>126</v>
      </c>
      <c r="F895" s="79" t="s">
        <v>121</v>
      </c>
      <c r="G895" s="16">
        <v>1390000</v>
      </c>
      <c r="H895" s="16">
        <f t="shared" si="21"/>
        <v>1390000</v>
      </c>
      <c r="I895" s="16">
        <v>1</v>
      </c>
    </row>
    <row r="896" spans="1:9" s="77" customFormat="1" ht="60" x14ac:dyDescent="0.25">
      <c r="A896" s="915"/>
      <c r="B896" s="683"/>
      <c r="C896" s="126">
        <v>45311146</v>
      </c>
      <c r="D896" s="125" t="s">
        <v>4883</v>
      </c>
      <c r="E896" s="79" t="s">
        <v>126</v>
      </c>
      <c r="F896" s="79" t="s">
        <v>121</v>
      </c>
      <c r="G896" s="16">
        <v>1360000</v>
      </c>
      <c r="H896" s="16">
        <f t="shared" si="21"/>
        <v>1360000</v>
      </c>
      <c r="I896" s="16">
        <v>1</v>
      </c>
    </row>
    <row r="897" spans="1:9" s="77" customFormat="1" ht="45" x14ac:dyDescent="0.25">
      <c r="A897" s="915"/>
      <c r="B897" s="683"/>
      <c r="C897" s="126">
        <v>45311146</v>
      </c>
      <c r="D897" s="125" t="s">
        <v>4884</v>
      </c>
      <c r="E897" s="79" t="s">
        <v>126</v>
      </c>
      <c r="F897" s="79" t="s">
        <v>121</v>
      </c>
      <c r="G897" s="16">
        <v>2300000</v>
      </c>
      <c r="H897" s="16">
        <f t="shared" si="21"/>
        <v>2300000</v>
      </c>
      <c r="I897" s="16">
        <v>1</v>
      </c>
    </row>
    <row r="898" spans="1:9" s="77" customFormat="1" ht="60" x14ac:dyDescent="0.25">
      <c r="A898" s="915"/>
      <c r="B898" s="685"/>
      <c r="C898" s="126">
        <v>45311146</v>
      </c>
      <c r="D898" s="125" t="s">
        <v>4885</v>
      </c>
      <c r="E898" s="79" t="s">
        <v>126</v>
      </c>
      <c r="F898" s="79" t="s">
        <v>121</v>
      </c>
      <c r="G898" s="16">
        <v>1690000</v>
      </c>
      <c r="H898" s="16">
        <f t="shared" si="21"/>
        <v>1690000</v>
      </c>
      <c r="I898" s="16">
        <v>1</v>
      </c>
    </row>
    <row r="899" spans="1:9" s="77" customFormat="1" ht="15" customHeight="1" x14ac:dyDescent="0.25">
      <c r="A899" s="915"/>
      <c r="B899" s="703" t="s">
        <v>118</v>
      </c>
      <c r="C899" s="704"/>
      <c r="D899" s="704"/>
      <c r="E899" s="704"/>
      <c r="F899" s="704"/>
      <c r="G899" s="705"/>
      <c r="H899" s="276">
        <f>SUM(H900:H911)</f>
        <v>446754</v>
      </c>
      <c r="I899" s="276"/>
    </row>
    <row r="900" spans="1:9" s="77" customFormat="1" ht="60" x14ac:dyDescent="0.25">
      <c r="A900" s="915"/>
      <c r="B900" s="684">
        <v>5129</v>
      </c>
      <c r="C900" s="126">
        <v>71351540</v>
      </c>
      <c r="D900" s="125" t="s">
        <v>4886</v>
      </c>
      <c r="E900" s="79" t="s">
        <v>4756</v>
      </c>
      <c r="F900" s="79" t="s">
        <v>121</v>
      </c>
      <c r="G900" s="16">
        <v>44800</v>
      </c>
      <c r="H900" s="16">
        <f t="shared" ref="H900:H911" si="22">G900*I900</f>
        <v>44800</v>
      </c>
      <c r="I900" s="16">
        <v>1</v>
      </c>
    </row>
    <row r="901" spans="1:9" s="77" customFormat="1" ht="60" x14ac:dyDescent="0.25">
      <c r="A901" s="915"/>
      <c r="B901" s="683"/>
      <c r="C901" s="126">
        <v>71351540</v>
      </c>
      <c r="D901" s="125" t="s">
        <v>4887</v>
      </c>
      <c r="E901" s="79" t="s">
        <v>4756</v>
      </c>
      <c r="F901" s="79" t="s">
        <v>121</v>
      </c>
      <c r="G901" s="16">
        <v>24800</v>
      </c>
      <c r="H901" s="16">
        <f t="shared" si="22"/>
        <v>24800</v>
      </c>
      <c r="I901" s="16">
        <v>1</v>
      </c>
    </row>
    <row r="902" spans="1:9" s="77" customFormat="1" ht="45" x14ac:dyDescent="0.25">
      <c r="A902" s="915"/>
      <c r="B902" s="683"/>
      <c r="C902" s="126">
        <v>71351540</v>
      </c>
      <c r="D902" s="125" t="s">
        <v>4888</v>
      </c>
      <c r="E902" s="79" t="s">
        <v>4756</v>
      </c>
      <c r="F902" s="79" t="s">
        <v>121</v>
      </c>
      <c r="G902" s="16">
        <v>33800</v>
      </c>
      <c r="H902" s="16">
        <f t="shared" si="22"/>
        <v>33800</v>
      </c>
      <c r="I902" s="16">
        <v>1</v>
      </c>
    </row>
    <row r="903" spans="1:9" s="77" customFormat="1" ht="60" x14ac:dyDescent="0.25">
      <c r="A903" s="915"/>
      <c r="B903" s="683"/>
      <c r="C903" s="126">
        <v>71351540</v>
      </c>
      <c r="D903" s="125" t="s">
        <v>4889</v>
      </c>
      <c r="E903" s="79" t="s">
        <v>4756</v>
      </c>
      <c r="F903" s="79" t="s">
        <v>121</v>
      </c>
      <c r="G903" s="16">
        <v>38800</v>
      </c>
      <c r="H903" s="16">
        <f t="shared" si="22"/>
        <v>38800</v>
      </c>
      <c r="I903" s="16">
        <v>1</v>
      </c>
    </row>
    <row r="904" spans="1:9" s="77" customFormat="1" ht="45" x14ac:dyDescent="0.25">
      <c r="A904" s="915"/>
      <c r="B904" s="683"/>
      <c r="C904" s="126">
        <v>71351540</v>
      </c>
      <c r="D904" s="125" t="s">
        <v>4890</v>
      </c>
      <c r="E904" s="79" t="s">
        <v>4756</v>
      </c>
      <c r="F904" s="79" t="s">
        <v>121</v>
      </c>
      <c r="G904" s="16">
        <v>41400</v>
      </c>
      <c r="H904" s="16">
        <f t="shared" si="22"/>
        <v>41400</v>
      </c>
      <c r="I904" s="16">
        <v>1</v>
      </c>
    </row>
    <row r="905" spans="1:9" s="77" customFormat="1" ht="60" x14ac:dyDescent="0.25">
      <c r="A905" s="915"/>
      <c r="B905" s="683"/>
      <c r="C905" s="126">
        <v>71351540</v>
      </c>
      <c r="D905" s="125" t="s">
        <v>4891</v>
      </c>
      <c r="E905" s="79" t="s">
        <v>4756</v>
      </c>
      <c r="F905" s="79" t="s">
        <v>121</v>
      </c>
      <c r="G905" s="16">
        <v>45800</v>
      </c>
      <c r="H905" s="16">
        <f t="shared" si="22"/>
        <v>45800</v>
      </c>
      <c r="I905" s="16">
        <v>1</v>
      </c>
    </row>
    <row r="906" spans="1:9" s="77" customFormat="1" ht="60" x14ac:dyDescent="0.25">
      <c r="A906" s="915"/>
      <c r="B906" s="683"/>
      <c r="C906" s="126">
        <v>71351540</v>
      </c>
      <c r="D906" s="125" t="s">
        <v>4886</v>
      </c>
      <c r="E906" s="79" t="s">
        <v>4756</v>
      </c>
      <c r="F906" s="79" t="s">
        <v>121</v>
      </c>
      <c r="G906" s="16">
        <v>43200</v>
      </c>
      <c r="H906" s="16">
        <f t="shared" si="22"/>
        <v>43200</v>
      </c>
      <c r="I906" s="16">
        <v>1</v>
      </c>
    </row>
    <row r="907" spans="1:9" s="77" customFormat="1" ht="60" x14ac:dyDescent="0.25">
      <c r="A907" s="915"/>
      <c r="B907" s="683"/>
      <c r="C907" s="126">
        <v>71351540</v>
      </c>
      <c r="D907" s="125" t="s">
        <v>4887</v>
      </c>
      <c r="E907" s="79" t="s">
        <v>4756</v>
      </c>
      <c r="F907" s="79" t="s">
        <v>121</v>
      </c>
      <c r="G907" s="16">
        <v>24700</v>
      </c>
      <c r="H907" s="16">
        <f t="shared" si="22"/>
        <v>24700</v>
      </c>
      <c r="I907" s="16">
        <v>1</v>
      </c>
    </row>
    <row r="908" spans="1:9" s="77" customFormat="1" ht="45" x14ac:dyDescent="0.25">
      <c r="A908" s="915"/>
      <c r="B908" s="683"/>
      <c r="C908" s="126">
        <v>71351540</v>
      </c>
      <c r="D908" s="125" t="s">
        <v>4888</v>
      </c>
      <c r="E908" s="79" t="s">
        <v>4756</v>
      </c>
      <c r="F908" s="79" t="s">
        <v>121</v>
      </c>
      <c r="G908" s="16">
        <v>30454</v>
      </c>
      <c r="H908" s="16">
        <f t="shared" si="22"/>
        <v>30454</v>
      </c>
      <c r="I908" s="16">
        <v>1</v>
      </c>
    </row>
    <row r="909" spans="1:9" s="77" customFormat="1" ht="60" x14ac:dyDescent="0.25">
      <c r="A909" s="915"/>
      <c r="B909" s="683"/>
      <c r="C909" s="126">
        <v>71351540</v>
      </c>
      <c r="D909" s="125" t="s">
        <v>4889</v>
      </c>
      <c r="E909" s="79" t="s">
        <v>4756</v>
      </c>
      <c r="F909" s="79" t="s">
        <v>121</v>
      </c>
      <c r="G909" s="16">
        <v>33500</v>
      </c>
      <c r="H909" s="16">
        <f t="shared" si="22"/>
        <v>33500</v>
      </c>
      <c r="I909" s="16">
        <v>1</v>
      </c>
    </row>
    <row r="910" spans="1:9" s="77" customFormat="1" ht="45" x14ac:dyDescent="0.25">
      <c r="A910" s="915"/>
      <c r="B910" s="683"/>
      <c r="C910" s="126">
        <v>71351540</v>
      </c>
      <c r="D910" s="125" t="s">
        <v>4890</v>
      </c>
      <c r="E910" s="79" t="s">
        <v>4756</v>
      </c>
      <c r="F910" s="79" t="s">
        <v>121</v>
      </c>
      <c r="G910" s="16">
        <v>45600</v>
      </c>
      <c r="H910" s="16">
        <f t="shared" si="22"/>
        <v>45600</v>
      </c>
      <c r="I910" s="16">
        <v>1</v>
      </c>
    </row>
    <row r="911" spans="1:9" s="77" customFormat="1" ht="60" x14ac:dyDescent="0.25">
      <c r="A911" s="915"/>
      <c r="B911" s="685"/>
      <c r="C911" s="126">
        <v>71351540</v>
      </c>
      <c r="D911" s="125" t="s">
        <v>4891</v>
      </c>
      <c r="E911" s="79" t="s">
        <v>4756</v>
      </c>
      <c r="F911" s="79" t="s">
        <v>121</v>
      </c>
      <c r="G911" s="16">
        <v>39900</v>
      </c>
      <c r="H911" s="16">
        <f t="shared" si="22"/>
        <v>39900</v>
      </c>
      <c r="I911" s="16">
        <v>1</v>
      </c>
    </row>
    <row r="912" spans="1:9" s="77" customFormat="1" ht="39.950000000000003" customHeight="1" x14ac:dyDescent="0.25">
      <c r="A912" s="915"/>
      <c r="B912" s="699" t="s">
        <v>228</v>
      </c>
      <c r="C912" s="700"/>
      <c r="D912" s="700"/>
      <c r="E912" s="700"/>
      <c r="F912" s="700"/>
      <c r="G912" s="701"/>
      <c r="H912" s="2">
        <f>SUM(H913+H920)</f>
        <v>39045000</v>
      </c>
      <c r="I912" s="2"/>
    </row>
    <row r="913" spans="1:9" s="77" customFormat="1" ht="15" customHeight="1" x14ac:dyDescent="0.25">
      <c r="A913" s="915"/>
      <c r="B913" s="703" t="s">
        <v>154</v>
      </c>
      <c r="C913" s="704"/>
      <c r="D913" s="704"/>
      <c r="E913" s="704"/>
      <c r="F913" s="704"/>
      <c r="G913" s="705"/>
      <c r="H913" s="276">
        <f>SUM(H916:H919)</f>
        <v>38330000</v>
      </c>
      <c r="I913" s="276"/>
    </row>
    <row r="914" spans="1:9" s="578" customFormat="1" ht="51.75" customHeight="1" x14ac:dyDescent="0.25">
      <c r="A914" s="915"/>
      <c r="B914" s="577">
        <v>5112</v>
      </c>
      <c r="C914" s="119" t="s">
        <v>6887</v>
      </c>
      <c r="D914" s="120" t="s">
        <v>6888</v>
      </c>
      <c r="E914" s="120" t="s">
        <v>172</v>
      </c>
      <c r="F914" s="120" t="s">
        <v>121</v>
      </c>
      <c r="G914" s="120">
        <v>0</v>
      </c>
      <c r="H914" s="120">
        <v>0</v>
      </c>
      <c r="I914" s="120">
        <v>1</v>
      </c>
    </row>
    <row r="915" spans="1:9" s="635" customFormat="1" ht="51.75" customHeight="1" x14ac:dyDescent="0.25">
      <c r="A915" s="915"/>
      <c r="B915" s="697">
        <v>5113</v>
      </c>
      <c r="C915" s="119" t="s">
        <v>7169</v>
      </c>
      <c r="D915" s="119" t="s">
        <v>4078</v>
      </c>
      <c r="E915" s="119" t="s">
        <v>126</v>
      </c>
      <c r="F915" s="119" t="s">
        <v>121</v>
      </c>
      <c r="G915" s="119">
        <v>0</v>
      </c>
      <c r="H915" s="119">
        <f>G915*I915</f>
        <v>0</v>
      </c>
      <c r="I915" s="119">
        <v>1</v>
      </c>
    </row>
    <row r="916" spans="1:9" s="77" customFormat="1" ht="60" x14ac:dyDescent="0.25">
      <c r="A916" s="915"/>
      <c r="B916" s="698"/>
      <c r="C916" s="126">
        <v>45231266</v>
      </c>
      <c r="D916" s="125" t="s">
        <v>4892</v>
      </c>
      <c r="E916" s="79" t="s">
        <v>149</v>
      </c>
      <c r="F916" s="79" t="s">
        <v>121</v>
      </c>
      <c r="G916" s="16">
        <v>0</v>
      </c>
      <c r="H916" s="16">
        <f>G916*I916</f>
        <v>0</v>
      </c>
      <c r="I916" s="16">
        <v>1</v>
      </c>
    </row>
    <row r="917" spans="1:9" s="500" customFormat="1" ht="30" x14ac:dyDescent="0.25">
      <c r="A917" s="915"/>
      <c r="B917" s="698"/>
      <c r="C917" s="119" t="s">
        <v>6612</v>
      </c>
      <c r="D917" s="120" t="s">
        <v>4078</v>
      </c>
      <c r="E917" s="120" t="s">
        <v>172</v>
      </c>
      <c r="F917" s="120" t="s">
        <v>121</v>
      </c>
      <c r="G917" s="120">
        <v>0</v>
      </c>
      <c r="H917" s="120">
        <v>0</v>
      </c>
      <c r="I917" s="120">
        <v>1</v>
      </c>
    </row>
    <row r="918" spans="1:9" s="500" customFormat="1" ht="30" x14ac:dyDescent="0.25">
      <c r="A918" s="915"/>
      <c r="B918" s="698"/>
      <c r="C918" s="582" t="s">
        <v>6613</v>
      </c>
      <c r="D918" s="120" t="s">
        <v>4078</v>
      </c>
      <c r="E918" s="120" t="s">
        <v>172</v>
      </c>
      <c r="F918" s="120" t="s">
        <v>121</v>
      </c>
      <c r="G918" s="120">
        <v>38330000</v>
      </c>
      <c r="H918" s="120">
        <v>38330000</v>
      </c>
      <c r="I918" s="120">
        <v>1</v>
      </c>
    </row>
    <row r="919" spans="1:9" s="77" customFormat="1" ht="75" x14ac:dyDescent="0.25">
      <c r="A919" s="915"/>
      <c r="B919" s="702"/>
      <c r="C919" s="126">
        <v>45231266</v>
      </c>
      <c r="D919" s="125" t="s">
        <v>4893</v>
      </c>
      <c r="E919" s="79" t="s">
        <v>149</v>
      </c>
      <c r="F919" s="79" t="s">
        <v>121</v>
      </c>
      <c r="G919" s="16">
        <v>0</v>
      </c>
      <c r="H919" s="16">
        <f>G919*I919</f>
        <v>0</v>
      </c>
      <c r="I919" s="16">
        <v>1</v>
      </c>
    </row>
    <row r="920" spans="1:9" s="77" customFormat="1" ht="15" customHeight="1" x14ac:dyDescent="0.25">
      <c r="A920" s="915"/>
      <c r="B920" s="703" t="s">
        <v>118</v>
      </c>
      <c r="C920" s="704"/>
      <c r="D920" s="704"/>
      <c r="E920" s="704"/>
      <c r="F920" s="704"/>
      <c r="G920" s="705"/>
      <c r="H920" s="276">
        <f>SUM(H921:H921)</f>
        <v>715000</v>
      </c>
      <c r="I920" s="276"/>
    </row>
    <row r="921" spans="1:9" s="84" customFormat="1" x14ac:dyDescent="0.25">
      <c r="A921" s="915"/>
      <c r="B921" s="278">
        <v>5113</v>
      </c>
      <c r="C921" s="457" t="s">
        <v>7015</v>
      </c>
      <c r="D921" s="457" t="s">
        <v>532</v>
      </c>
      <c r="E921" s="278" t="s">
        <v>120</v>
      </c>
      <c r="F921" s="278" t="s">
        <v>121</v>
      </c>
      <c r="G921" s="458">
        <v>715000</v>
      </c>
      <c r="H921" s="458">
        <v>715000</v>
      </c>
      <c r="I921" s="7">
        <v>1</v>
      </c>
    </row>
    <row r="922" spans="1:9" s="84" customFormat="1" ht="15" customHeight="1" x14ac:dyDescent="0.25">
      <c r="A922" s="915"/>
      <c r="B922" s="699" t="s">
        <v>5773</v>
      </c>
      <c r="C922" s="700"/>
      <c r="D922" s="700"/>
      <c r="E922" s="700"/>
      <c r="F922" s="700"/>
      <c r="G922" s="701"/>
      <c r="H922" s="7"/>
      <c r="I922" s="7"/>
    </row>
    <row r="923" spans="1:9" s="84" customFormat="1" x14ac:dyDescent="0.25">
      <c r="A923" s="915"/>
      <c r="B923" s="583"/>
      <c r="C923" s="584"/>
      <c r="D923" s="585"/>
      <c r="E923" s="586"/>
      <c r="F923" s="586"/>
      <c r="G923" s="491"/>
      <c r="H923" s="7"/>
      <c r="I923" s="7"/>
    </row>
    <row r="924" spans="1:9" s="84" customFormat="1" ht="30" x14ac:dyDescent="0.25">
      <c r="A924" s="915"/>
      <c r="B924" s="573" t="s">
        <v>5291</v>
      </c>
      <c r="C924" s="573" t="s">
        <v>6889</v>
      </c>
      <c r="D924" s="573" t="s">
        <v>5287</v>
      </c>
      <c r="E924" s="573" t="s">
        <v>3134</v>
      </c>
      <c r="F924" s="573" t="s">
        <v>121</v>
      </c>
      <c r="G924" s="573">
        <v>448900</v>
      </c>
      <c r="H924" s="573">
        <v>448900</v>
      </c>
      <c r="I924" s="573">
        <v>1</v>
      </c>
    </row>
    <row r="925" spans="1:9" s="77" customFormat="1" ht="39.950000000000003" customHeight="1" x14ac:dyDescent="0.25">
      <c r="A925" s="915"/>
      <c r="B925" s="699" t="s">
        <v>258</v>
      </c>
      <c r="C925" s="700"/>
      <c r="D925" s="700"/>
      <c r="E925" s="700"/>
      <c r="F925" s="700"/>
      <c r="G925" s="701"/>
      <c r="H925" s="2">
        <f>SUM(H926+H928)</f>
        <v>0</v>
      </c>
      <c r="I925" s="2"/>
    </row>
    <row r="926" spans="1:9" s="77" customFormat="1" ht="15" customHeight="1" x14ac:dyDescent="0.25">
      <c r="A926" s="915"/>
      <c r="B926" s="703" t="s">
        <v>154</v>
      </c>
      <c r="C926" s="704"/>
      <c r="D926" s="704"/>
      <c r="E926" s="704"/>
      <c r="F926" s="704"/>
      <c r="G926" s="705"/>
      <c r="H926" s="276">
        <f>SUM(H927:H927)</f>
        <v>0</v>
      </c>
      <c r="I926" s="276"/>
    </row>
    <row r="927" spans="1:9" s="77" customFormat="1" ht="45" x14ac:dyDescent="0.25">
      <c r="A927" s="915"/>
      <c r="B927" s="273">
        <v>5113</v>
      </c>
      <c r="C927" s="126">
        <v>45221142</v>
      </c>
      <c r="D927" s="125" t="s">
        <v>4894</v>
      </c>
      <c r="E927" s="79" t="s">
        <v>149</v>
      </c>
      <c r="F927" s="79" t="s">
        <v>121</v>
      </c>
      <c r="G927" s="16">
        <v>0</v>
      </c>
      <c r="H927" s="16">
        <f>G927*I927</f>
        <v>0</v>
      </c>
      <c r="I927" s="16">
        <v>1</v>
      </c>
    </row>
    <row r="928" spans="1:9" s="77" customFormat="1" ht="15" customHeight="1" x14ac:dyDescent="0.25">
      <c r="A928" s="915"/>
      <c r="B928" s="703" t="s">
        <v>118</v>
      </c>
      <c r="C928" s="704"/>
      <c r="D928" s="704"/>
      <c r="E928" s="704"/>
      <c r="F928" s="704"/>
      <c r="G928" s="705"/>
      <c r="H928" s="276">
        <f>SUM(H930:H931)</f>
        <v>0</v>
      </c>
      <c r="I928" s="276"/>
    </row>
    <row r="929" spans="1:9" s="578" customFormat="1" ht="39" customHeight="1" x14ac:dyDescent="0.25">
      <c r="A929" s="915"/>
      <c r="B929" s="624" t="s">
        <v>5291</v>
      </c>
      <c r="C929" s="119" t="s">
        <v>7160</v>
      </c>
      <c r="D929" s="120" t="s">
        <v>5287</v>
      </c>
      <c r="E929" s="119" t="s">
        <v>3134</v>
      </c>
      <c r="F929" s="573" t="s">
        <v>121</v>
      </c>
      <c r="G929" s="624">
        <v>2146000</v>
      </c>
      <c r="H929" s="624">
        <f>G929*I929</f>
        <v>2146000</v>
      </c>
      <c r="I929" s="532">
        <v>1</v>
      </c>
    </row>
    <row r="930" spans="1:9" s="77" customFormat="1" ht="60" x14ac:dyDescent="0.25">
      <c r="A930" s="915"/>
      <c r="B930" s="684">
        <v>5112</v>
      </c>
      <c r="C930" s="119" t="s">
        <v>4895</v>
      </c>
      <c r="D930" s="120" t="s">
        <v>4896</v>
      </c>
      <c r="E930" s="273" t="s">
        <v>520</v>
      </c>
      <c r="F930" s="273" t="s">
        <v>121</v>
      </c>
      <c r="G930" s="3">
        <v>0</v>
      </c>
      <c r="H930" s="3">
        <f>G930*I930</f>
        <v>0</v>
      </c>
      <c r="I930" s="3">
        <v>1</v>
      </c>
    </row>
    <row r="931" spans="1:9" s="77" customFormat="1" ht="60" x14ac:dyDescent="0.25">
      <c r="A931" s="915"/>
      <c r="B931" s="685"/>
      <c r="C931" s="119" t="s">
        <v>4897</v>
      </c>
      <c r="D931" s="120" t="s">
        <v>4898</v>
      </c>
      <c r="E931" s="273" t="s">
        <v>520</v>
      </c>
      <c r="F931" s="273" t="s">
        <v>121</v>
      </c>
      <c r="G931" s="3">
        <v>0</v>
      </c>
      <c r="H931" s="3">
        <f>G931*I931</f>
        <v>0</v>
      </c>
      <c r="I931" s="3">
        <v>1</v>
      </c>
    </row>
    <row r="932" spans="1:9" s="77" customFormat="1" ht="39.950000000000003" customHeight="1" x14ac:dyDescent="0.25">
      <c r="A932" s="915"/>
      <c r="B932" s="715" t="s">
        <v>4899</v>
      </c>
      <c r="C932" s="716"/>
      <c r="D932" s="716"/>
      <c r="E932" s="716"/>
      <c r="F932" s="716"/>
      <c r="G932" s="717"/>
      <c r="H932" s="2">
        <f>SUM(H933)</f>
        <v>237000000</v>
      </c>
      <c r="I932" s="2"/>
    </row>
    <row r="933" spans="1:9" s="77" customFormat="1" x14ac:dyDescent="0.25">
      <c r="A933" s="915"/>
      <c r="B933" s="703" t="s">
        <v>11</v>
      </c>
      <c r="C933" s="704"/>
      <c r="D933" s="704"/>
      <c r="E933" s="704"/>
      <c r="F933" s="704"/>
      <c r="G933" s="705"/>
      <c r="H933" s="276">
        <f>SUM(H934:H944)</f>
        <v>237000000</v>
      </c>
      <c r="I933" s="276"/>
    </row>
    <row r="934" spans="1:9" s="77" customFormat="1" x14ac:dyDescent="0.25">
      <c r="A934" s="915"/>
      <c r="B934" s="684">
        <v>5129</v>
      </c>
      <c r="C934" s="126">
        <v>33111100</v>
      </c>
      <c r="D934" s="125" t="s">
        <v>4900</v>
      </c>
      <c r="E934" s="79" t="s">
        <v>14</v>
      </c>
      <c r="F934" s="79" t="s">
        <v>15</v>
      </c>
      <c r="G934" s="16">
        <v>25000000</v>
      </c>
      <c r="H934" s="16">
        <f t="shared" ref="H934:H944" si="23">G934*I934</f>
        <v>125000000</v>
      </c>
      <c r="I934" s="16">
        <v>5</v>
      </c>
    </row>
    <row r="935" spans="1:9" s="77" customFormat="1" ht="30" x14ac:dyDescent="0.25">
      <c r="A935" s="915"/>
      <c r="B935" s="683"/>
      <c r="C935" s="122" t="s">
        <v>4901</v>
      </c>
      <c r="D935" s="120" t="s">
        <v>4902</v>
      </c>
      <c r="E935" s="273" t="s">
        <v>14</v>
      </c>
      <c r="F935" s="273" t="s">
        <v>15</v>
      </c>
      <c r="G935" s="3">
        <v>5200000</v>
      </c>
      <c r="H935" s="3">
        <f t="shared" si="23"/>
        <v>41600000</v>
      </c>
      <c r="I935" s="3">
        <v>8</v>
      </c>
    </row>
    <row r="936" spans="1:9" s="77" customFormat="1" ht="30" x14ac:dyDescent="0.25">
      <c r="A936" s="915"/>
      <c r="B936" s="683"/>
      <c r="C936" s="126">
        <v>33111360</v>
      </c>
      <c r="D936" s="125" t="s">
        <v>4903</v>
      </c>
      <c r="E936" s="79" t="s">
        <v>14</v>
      </c>
      <c r="F936" s="79" t="s">
        <v>15</v>
      </c>
      <c r="G936" s="16">
        <v>3000000</v>
      </c>
      <c r="H936" s="16">
        <f t="shared" si="23"/>
        <v>3000000</v>
      </c>
      <c r="I936" s="16">
        <v>1</v>
      </c>
    </row>
    <row r="937" spans="1:9" s="77" customFormat="1" x14ac:dyDescent="0.25">
      <c r="A937" s="915"/>
      <c r="B937" s="683"/>
      <c r="C937" s="126">
        <v>33121160</v>
      </c>
      <c r="D937" s="125" t="s">
        <v>4904</v>
      </c>
      <c r="E937" s="79" t="s">
        <v>14</v>
      </c>
      <c r="F937" s="79" t="s">
        <v>15</v>
      </c>
      <c r="G937" s="16">
        <v>1000000</v>
      </c>
      <c r="H937" s="16">
        <f t="shared" si="23"/>
        <v>2000000</v>
      </c>
      <c r="I937" s="16">
        <v>2</v>
      </c>
    </row>
    <row r="938" spans="1:9" s="77" customFormat="1" x14ac:dyDescent="0.25">
      <c r="A938" s="915"/>
      <c r="B938" s="683"/>
      <c r="C938" s="126">
        <v>33121160</v>
      </c>
      <c r="D938" s="125" t="s">
        <v>4904</v>
      </c>
      <c r="E938" s="79" t="s">
        <v>14</v>
      </c>
      <c r="F938" s="79" t="s">
        <v>15</v>
      </c>
      <c r="G938" s="16">
        <v>1700000</v>
      </c>
      <c r="H938" s="16">
        <f t="shared" si="23"/>
        <v>3400000</v>
      </c>
      <c r="I938" s="16">
        <v>2</v>
      </c>
    </row>
    <row r="939" spans="1:9" s="77" customFormat="1" x14ac:dyDescent="0.25">
      <c r="A939" s="915"/>
      <c r="B939" s="683"/>
      <c r="C939" s="126">
        <v>33121160</v>
      </c>
      <c r="D939" s="125" t="s">
        <v>4904</v>
      </c>
      <c r="E939" s="79" t="s">
        <v>14</v>
      </c>
      <c r="F939" s="79" t="s">
        <v>15</v>
      </c>
      <c r="G939" s="16">
        <v>1200000</v>
      </c>
      <c r="H939" s="16">
        <f t="shared" si="23"/>
        <v>9600000</v>
      </c>
      <c r="I939" s="16">
        <v>8</v>
      </c>
    </row>
    <row r="940" spans="1:9" s="77" customFormat="1" x14ac:dyDescent="0.25">
      <c r="A940" s="915"/>
      <c r="B940" s="683"/>
      <c r="C940" s="126">
        <v>33121190</v>
      </c>
      <c r="D940" s="125" t="s">
        <v>4905</v>
      </c>
      <c r="E940" s="79" t="s">
        <v>14</v>
      </c>
      <c r="F940" s="79" t="s">
        <v>15</v>
      </c>
      <c r="G940" s="16">
        <v>500000</v>
      </c>
      <c r="H940" s="16">
        <f t="shared" si="23"/>
        <v>7000000</v>
      </c>
      <c r="I940" s="16">
        <v>14</v>
      </c>
    </row>
    <row r="941" spans="1:9" s="77" customFormat="1" x14ac:dyDescent="0.25">
      <c r="A941" s="915"/>
      <c r="B941" s="683"/>
      <c r="C941" s="126">
        <v>33191110</v>
      </c>
      <c r="D941" s="125" t="s">
        <v>4906</v>
      </c>
      <c r="E941" s="79" t="s">
        <v>14</v>
      </c>
      <c r="F941" s="79" t="s">
        <v>15</v>
      </c>
      <c r="G941" s="16">
        <v>1200000</v>
      </c>
      <c r="H941" s="16">
        <f t="shared" si="23"/>
        <v>24000000</v>
      </c>
      <c r="I941" s="16">
        <v>20</v>
      </c>
    </row>
    <row r="942" spans="1:9" s="77" customFormat="1" x14ac:dyDescent="0.25">
      <c r="A942" s="915"/>
      <c r="B942" s="683"/>
      <c r="C942" s="126">
        <v>33191130</v>
      </c>
      <c r="D942" s="125" t="s">
        <v>4907</v>
      </c>
      <c r="E942" s="79" t="s">
        <v>14</v>
      </c>
      <c r="F942" s="79" t="s">
        <v>15</v>
      </c>
      <c r="G942" s="16">
        <v>470000</v>
      </c>
      <c r="H942" s="16">
        <f t="shared" si="23"/>
        <v>9400000</v>
      </c>
      <c r="I942" s="16">
        <v>20</v>
      </c>
    </row>
    <row r="943" spans="1:9" s="77" customFormat="1" x14ac:dyDescent="0.25">
      <c r="A943" s="915"/>
      <c r="B943" s="683"/>
      <c r="C943" s="126">
        <v>33191490</v>
      </c>
      <c r="D943" s="125" t="s">
        <v>4908</v>
      </c>
      <c r="E943" s="79" t="s">
        <v>14</v>
      </c>
      <c r="F943" s="79" t="s">
        <v>15</v>
      </c>
      <c r="G943" s="16">
        <v>250000</v>
      </c>
      <c r="H943" s="16">
        <f t="shared" si="23"/>
        <v>5000000</v>
      </c>
      <c r="I943" s="16">
        <v>20</v>
      </c>
    </row>
    <row r="944" spans="1:9" s="77" customFormat="1" ht="30" x14ac:dyDescent="0.25">
      <c r="A944" s="915"/>
      <c r="B944" s="685"/>
      <c r="C944" s="126">
        <v>33191540</v>
      </c>
      <c r="D944" s="125" t="s">
        <v>4909</v>
      </c>
      <c r="E944" s="79" t="s">
        <v>14</v>
      </c>
      <c r="F944" s="79" t="s">
        <v>15</v>
      </c>
      <c r="G944" s="16">
        <v>350000</v>
      </c>
      <c r="H944" s="16">
        <f t="shared" si="23"/>
        <v>7000000</v>
      </c>
      <c r="I944" s="16">
        <v>20</v>
      </c>
    </row>
    <row r="945" spans="1:9" s="77" customFormat="1" ht="39.950000000000003" customHeight="1" x14ac:dyDescent="0.25">
      <c r="A945" s="915"/>
      <c r="B945" s="699" t="s">
        <v>4910</v>
      </c>
      <c r="C945" s="700"/>
      <c r="D945" s="700"/>
      <c r="E945" s="700"/>
      <c r="F945" s="700"/>
      <c r="G945" s="701"/>
      <c r="H945" s="2">
        <f>SUM(H946+H950)</f>
        <v>304429.81</v>
      </c>
      <c r="I945" s="2"/>
    </row>
    <row r="946" spans="1:9" s="77" customFormat="1" ht="15" customHeight="1" x14ac:dyDescent="0.25">
      <c r="A946" s="915"/>
      <c r="B946" s="703" t="s">
        <v>154</v>
      </c>
      <c r="C946" s="704"/>
      <c r="D946" s="704"/>
      <c r="E946" s="704"/>
      <c r="F946" s="704"/>
      <c r="G946" s="705"/>
      <c r="H946" s="276">
        <f>SUM(H949:H949)</f>
        <v>304429.81</v>
      </c>
      <c r="I946" s="276"/>
    </row>
    <row r="947" spans="1:9" s="661" customFormat="1" ht="15" customHeight="1" x14ac:dyDescent="0.25">
      <c r="A947" s="915"/>
      <c r="B947" s="660"/>
      <c r="C947" s="658" t="s">
        <v>7259</v>
      </c>
      <c r="D947" s="658" t="s">
        <v>4078</v>
      </c>
      <c r="E947" s="658" t="s">
        <v>172</v>
      </c>
      <c r="F947" s="658" t="s">
        <v>121</v>
      </c>
      <c r="G947" s="648">
        <v>300000000</v>
      </c>
      <c r="H947" s="648">
        <v>300000000</v>
      </c>
      <c r="I947" s="659">
        <v>1</v>
      </c>
    </row>
    <row r="948" spans="1:9" s="661" customFormat="1" ht="15" customHeight="1" x14ac:dyDescent="0.25">
      <c r="A948" s="915"/>
      <c r="B948" s="658">
        <v>5113</v>
      </c>
      <c r="C948" s="658" t="s">
        <v>7258</v>
      </c>
      <c r="D948" s="658" t="s">
        <v>4078</v>
      </c>
      <c r="E948" s="658" t="s">
        <v>149</v>
      </c>
      <c r="F948" s="658" t="s">
        <v>121</v>
      </c>
      <c r="G948" s="648">
        <v>200000000</v>
      </c>
      <c r="H948" s="648">
        <v>200000000</v>
      </c>
      <c r="I948" s="659">
        <v>1</v>
      </c>
    </row>
    <row r="949" spans="1:9" s="77" customFormat="1" ht="45" x14ac:dyDescent="0.25">
      <c r="A949" s="915"/>
      <c r="B949" s="273">
        <v>5113</v>
      </c>
      <c r="C949" s="325" t="s">
        <v>5714</v>
      </c>
      <c r="D949" s="325" t="s">
        <v>5715</v>
      </c>
      <c r="E949" s="325" t="s">
        <v>172</v>
      </c>
      <c r="F949" s="325" t="s">
        <v>121</v>
      </c>
      <c r="G949" s="325">
        <v>304429.81</v>
      </c>
      <c r="H949" s="325">
        <v>304429.81</v>
      </c>
      <c r="I949" s="325">
        <v>1</v>
      </c>
    </row>
    <row r="950" spans="1:9" s="77" customFormat="1" ht="15" customHeight="1" x14ac:dyDescent="0.25">
      <c r="A950" s="915"/>
      <c r="B950" s="703" t="s">
        <v>118</v>
      </c>
      <c r="C950" s="704"/>
      <c r="D950" s="704"/>
      <c r="E950" s="704"/>
      <c r="F950" s="704"/>
      <c r="G950" s="705"/>
      <c r="H950" s="276">
        <f>SUM(H951:H951)</f>
        <v>0</v>
      </c>
      <c r="I950" s="276"/>
    </row>
    <row r="951" spans="1:9" s="84" customFormat="1" ht="30" x14ac:dyDescent="0.25">
      <c r="A951" s="915"/>
      <c r="B951" s="278">
        <v>5113</v>
      </c>
      <c r="C951" s="124">
        <v>98111140</v>
      </c>
      <c r="D951" s="129" t="s">
        <v>532</v>
      </c>
      <c r="E951" s="278" t="s">
        <v>120</v>
      </c>
      <c r="F951" s="278" t="s">
        <v>121</v>
      </c>
      <c r="G951" s="7">
        <v>0</v>
      </c>
      <c r="H951" s="7">
        <f>G951*I951</f>
        <v>0</v>
      </c>
      <c r="I951" s="7">
        <v>1</v>
      </c>
    </row>
    <row r="952" spans="1:9" s="77" customFormat="1" ht="39.950000000000003" customHeight="1" x14ac:dyDescent="0.25">
      <c r="A952" s="915"/>
      <c r="B952" s="699" t="s">
        <v>4911</v>
      </c>
      <c r="C952" s="700"/>
      <c r="D952" s="700"/>
      <c r="E952" s="700"/>
      <c r="F952" s="700"/>
      <c r="G952" s="701"/>
      <c r="H952" s="2">
        <f>SUM(H953)</f>
        <v>20060000</v>
      </c>
      <c r="I952" s="2"/>
    </row>
    <row r="953" spans="1:9" s="77" customFormat="1" ht="15" customHeight="1" x14ac:dyDescent="0.25">
      <c r="A953" s="915"/>
      <c r="B953" s="703" t="s">
        <v>118</v>
      </c>
      <c r="C953" s="704"/>
      <c r="D953" s="704"/>
      <c r="E953" s="704"/>
      <c r="F953" s="704"/>
      <c r="G953" s="705"/>
      <c r="H953" s="276">
        <f>SUM(H954:H957)</f>
        <v>20060000</v>
      </c>
      <c r="I953" s="276"/>
    </row>
    <row r="954" spans="1:9" s="77" customFormat="1" ht="60" x14ac:dyDescent="0.25">
      <c r="A954" s="915"/>
      <c r="B954" s="684">
        <v>4241</v>
      </c>
      <c r="C954" s="122" t="s">
        <v>4912</v>
      </c>
      <c r="D954" s="120" t="s">
        <v>4913</v>
      </c>
      <c r="E954" s="273" t="s">
        <v>126</v>
      </c>
      <c r="F954" s="273" t="s">
        <v>121</v>
      </c>
      <c r="G954" s="3">
        <v>3100000</v>
      </c>
      <c r="H954" s="3">
        <f>G954*I954</f>
        <v>3100000</v>
      </c>
      <c r="I954" s="3">
        <v>1</v>
      </c>
    </row>
    <row r="955" spans="1:9" s="77" customFormat="1" ht="60" x14ac:dyDescent="0.25">
      <c r="A955" s="915"/>
      <c r="B955" s="683"/>
      <c r="C955" s="122" t="s">
        <v>4914</v>
      </c>
      <c r="D955" s="123" t="s">
        <v>4915</v>
      </c>
      <c r="E955" s="273" t="s">
        <v>126</v>
      </c>
      <c r="F955" s="273" t="s">
        <v>121</v>
      </c>
      <c r="G955" s="3">
        <v>3560000</v>
      </c>
      <c r="H955" s="3">
        <f>G955*I955</f>
        <v>3560000</v>
      </c>
      <c r="I955" s="3">
        <v>1</v>
      </c>
    </row>
    <row r="956" spans="1:9" s="77" customFormat="1" ht="45" x14ac:dyDescent="0.25">
      <c r="A956" s="915"/>
      <c r="B956" s="683"/>
      <c r="C956" s="122" t="s">
        <v>4916</v>
      </c>
      <c r="D956" s="120" t="s">
        <v>4917</v>
      </c>
      <c r="E956" s="273" t="s">
        <v>126</v>
      </c>
      <c r="F956" s="273" t="s">
        <v>121</v>
      </c>
      <c r="G956" s="3">
        <v>12000000</v>
      </c>
      <c r="H956" s="3">
        <f>G956*I956</f>
        <v>12000000</v>
      </c>
      <c r="I956" s="3">
        <v>1</v>
      </c>
    </row>
    <row r="957" spans="1:9" s="77" customFormat="1" ht="60" x14ac:dyDescent="0.25">
      <c r="A957" s="915"/>
      <c r="B957" s="685"/>
      <c r="C957" s="122" t="s">
        <v>4918</v>
      </c>
      <c r="D957" s="120" t="s">
        <v>4919</v>
      </c>
      <c r="E957" s="273" t="s">
        <v>126</v>
      </c>
      <c r="F957" s="273" t="s">
        <v>121</v>
      </c>
      <c r="G957" s="3">
        <v>1400000</v>
      </c>
      <c r="H957" s="3">
        <f>G957*I957</f>
        <v>1400000</v>
      </c>
      <c r="I957" s="3">
        <v>1</v>
      </c>
    </row>
    <row r="958" spans="1:9" s="77" customFormat="1" ht="39.950000000000003" customHeight="1" x14ac:dyDescent="0.25">
      <c r="A958" s="915"/>
      <c r="B958" s="699" t="s">
        <v>267</v>
      </c>
      <c r="C958" s="700"/>
      <c r="D958" s="700"/>
      <c r="E958" s="700"/>
      <c r="F958" s="700"/>
      <c r="G958" s="701"/>
      <c r="H958" s="2">
        <f>SUM(H959)</f>
        <v>41400</v>
      </c>
      <c r="I958" s="2"/>
    </row>
    <row r="959" spans="1:9" s="77" customFormat="1" ht="15" customHeight="1" x14ac:dyDescent="0.25">
      <c r="A959" s="915"/>
      <c r="B959" s="781" t="s">
        <v>118</v>
      </c>
      <c r="C959" s="782"/>
      <c r="D959" s="782"/>
      <c r="E959" s="782"/>
      <c r="F959" s="782"/>
      <c r="G959" s="783"/>
      <c r="H959" s="276">
        <f>SUM(H960:H1014)</f>
        <v>41400</v>
      </c>
      <c r="I959" s="276"/>
    </row>
    <row r="960" spans="1:9" s="77" customFormat="1" ht="30" x14ac:dyDescent="0.25">
      <c r="A960" s="915"/>
      <c r="B960" s="706" t="s">
        <v>5620</v>
      </c>
      <c r="C960" s="122" t="s">
        <v>5564</v>
      </c>
      <c r="D960" s="120" t="s">
        <v>5619</v>
      </c>
      <c r="E960" s="273" t="s">
        <v>14</v>
      </c>
      <c r="F960" s="273" t="s">
        <v>121</v>
      </c>
      <c r="G960" s="217">
        <v>1600</v>
      </c>
      <c r="H960" s="217">
        <f>G960*I960</f>
        <v>1600</v>
      </c>
      <c r="I960" s="3">
        <v>1</v>
      </c>
    </row>
    <row r="961" spans="1:9" s="77" customFormat="1" ht="30" x14ac:dyDescent="0.25">
      <c r="A961" s="915"/>
      <c r="B961" s="707"/>
      <c r="C961" s="122" t="s">
        <v>5565</v>
      </c>
      <c r="D961" s="120" t="s">
        <v>5619</v>
      </c>
      <c r="E961" s="273" t="s">
        <v>14</v>
      </c>
      <c r="F961" s="273" t="s">
        <v>121</v>
      </c>
      <c r="G961" s="217">
        <v>500</v>
      </c>
      <c r="H961" s="217">
        <f t="shared" ref="H961:H1014" si="24">G961*I961</f>
        <v>500</v>
      </c>
      <c r="I961" s="3">
        <v>1</v>
      </c>
    </row>
    <row r="962" spans="1:9" s="77" customFormat="1" ht="30" x14ac:dyDescent="0.25">
      <c r="A962" s="915"/>
      <c r="B962" s="707"/>
      <c r="C962" s="122" t="s">
        <v>5566</v>
      </c>
      <c r="D962" s="120" t="s">
        <v>5619</v>
      </c>
      <c r="E962" s="273" t="s">
        <v>14</v>
      </c>
      <c r="F962" s="273" t="s">
        <v>121</v>
      </c>
      <c r="G962" s="217">
        <v>500</v>
      </c>
      <c r="H962" s="217">
        <f t="shared" si="24"/>
        <v>500</v>
      </c>
      <c r="I962" s="3">
        <v>1</v>
      </c>
    </row>
    <row r="963" spans="1:9" s="77" customFormat="1" ht="30" x14ac:dyDescent="0.25">
      <c r="A963" s="915"/>
      <c r="B963" s="707"/>
      <c r="C963" s="122" t="s">
        <v>5567</v>
      </c>
      <c r="D963" s="120" t="s">
        <v>5619</v>
      </c>
      <c r="E963" s="273" t="s">
        <v>14</v>
      </c>
      <c r="F963" s="273" t="s">
        <v>121</v>
      </c>
      <c r="G963" s="217">
        <v>500</v>
      </c>
      <c r="H963" s="217">
        <f t="shared" si="24"/>
        <v>500</v>
      </c>
      <c r="I963" s="3">
        <v>1</v>
      </c>
    </row>
    <row r="964" spans="1:9" s="77" customFormat="1" ht="30" x14ac:dyDescent="0.25">
      <c r="A964" s="915"/>
      <c r="B964" s="707"/>
      <c r="C964" s="122" t="s">
        <v>5568</v>
      </c>
      <c r="D964" s="120" t="s">
        <v>5619</v>
      </c>
      <c r="E964" s="273" t="s">
        <v>14</v>
      </c>
      <c r="F964" s="273" t="s">
        <v>121</v>
      </c>
      <c r="G964" s="217">
        <v>500</v>
      </c>
      <c r="H964" s="217">
        <f t="shared" si="24"/>
        <v>500</v>
      </c>
      <c r="I964" s="3">
        <v>1</v>
      </c>
    </row>
    <row r="965" spans="1:9" s="77" customFormat="1" ht="30" x14ac:dyDescent="0.25">
      <c r="A965" s="915"/>
      <c r="B965" s="707"/>
      <c r="C965" s="122" t="s">
        <v>5569</v>
      </c>
      <c r="D965" s="120" t="s">
        <v>5619</v>
      </c>
      <c r="E965" s="273" t="s">
        <v>14</v>
      </c>
      <c r="F965" s="273" t="s">
        <v>121</v>
      </c>
      <c r="G965" s="217">
        <v>300</v>
      </c>
      <c r="H965" s="217">
        <f t="shared" si="24"/>
        <v>300</v>
      </c>
      <c r="I965" s="3">
        <v>1</v>
      </c>
    </row>
    <row r="966" spans="1:9" s="77" customFormat="1" ht="30" x14ac:dyDescent="0.25">
      <c r="A966" s="915"/>
      <c r="B966" s="707"/>
      <c r="C966" s="122" t="s">
        <v>5570</v>
      </c>
      <c r="D966" s="120" t="s">
        <v>5619</v>
      </c>
      <c r="E966" s="273" t="s">
        <v>14</v>
      </c>
      <c r="F966" s="273" t="s">
        <v>121</v>
      </c>
      <c r="G966" s="217">
        <v>400</v>
      </c>
      <c r="H966" s="217">
        <f t="shared" si="24"/>
        <v>400</v>
      </c>
      <c r="I966" s="3">
        <v>1</v>
      </c>
    </row>
    <row r="967" spans="1:9" s="272" customFormat="1" ht="30" x14ac:dyDescent="0.25">
      <c r="A967" s="915"/>
      <c r="B967" s="707"/>
      <c r="C967" s="122" t="s">
        <v>5571</v>
      </c>
      <c r="D967" s="120" t="s">
        <v>5619</v>
      </c>
      <c r="E967" s="273" t="s">
        <v>14</v>
      </c>
      <c r="F967" s="273" t="s">
        <v>121</v>
      </c>
      <c r="G967" s="217">
        <v>400</v>
      </c>
      <c r="H967" s="217">
        <f t="shared" si="24"/>
        <v>400</v>
      </c>
      <c r="I967" s="3">
        <v>1</v>
      </c>
    </row>
    <row r="968" spans="1:9" s="272" customFormat="1" ht="30" x14ac:dyDescent="0.25">
      <c r="A968" s="915"/>
      <c r="B968" s="707"/>
      <c r="C968" s="122" t="s">
        <v>5572</v>
      </c>
      <c r="D968" s="120" t="s">
        <v>5619</v>
      </c>
      <c r="E968" s="273" t="s">
        <v>14</v>
      </c>
      <c r="F968" s="273" t="s">
        <v>121</v>
      </c>
      <c r="G968" s="217">
        <v>300</v>
      </c>
      <c r="H968" s="217">
        <f t="shared" si="24"/>
        <v>300</v>
      </c>
      <c r="I968" s="3">
        <v>1</v>
      </c>
    </row>
    <row r="969" spans="1:9" s="272" customFormat="1" ht="30" x14ac:dyDescent="0.25">
      <c r="A969" s="915"/>
      <c r="B969" s="707"/>
      <c r="C969" s="122" t="s">
        <v>5573</v>
      </c>
      <c r="D969" s="120" t="s">
        <v>5619</v>
      </c>
      <c r="E969" s="273" t="s">
        <v>14</v>
      </c>
      <c r="F969" s="273" t="s">
        <v>121</v>
      </c>
      <c r="G969" s="217">
        <v>300</v>
      </c>
      <c r="H969" s="217">
        <f t="shared" si="24"/>
        <v>300</v>
      </c>
      <c r="I969" s="3">
        <v>1</v>
      </c>
    </row>
    <row r="970" spans="1:9" s="272" customFormat="1" ht="30" x14ac:dyDescent="0.25">
      <c r="A970" s="915"/>
      <c r="B970" s="707"/>
      <c r="C970" s="122" t="s">
        <v>5574</v>
      </c>
      <c r="D970" s="120" t="s">
        <v>5619</v>
      </c>
      <c r="E970" s="273" t="s">
        <v>14</v>
      </c>
      <c r="F970" s="273" t="s">
        <v>121</v>
      </c>
      <c r="G970" s="217">
        <v>300</v>
      </c>
      <c r="H970" s="217">
        <f t="shared" si="24"/>
        <v>300</v>
      </c>
      <c r="I970" s="3">
        <v>1</v>
      </c>
    </row>
    <row r="971" spans="1:9" s="272" customFormat="1" ht="30" x14ac:dyDescent="0.25">
      <c r="A971" s="915"/>
      <c r="B971" s="707"/>
      <c r="C971" s="122" t="s">
        <v>5575</v>
      </c>
      <c r="D971" s="120" t="s">
        <v>5619</v>
      </c>
      <c r="E971" s="273" t="s">
        <v>14</v>
      </c>
      <c r="F971" s="273" t="s">
        <v>121</v>
      </c>
      <c r="G971" s="217">
        <v>500</v>
      </c>
      <c r="H971" s="217">
        <f t="shared" si="24"/>
        <v>500</v>
      </c>
      <c r="I971" s="3">
        <v>1</v>
      </c>
    </row>
    <row r="972" spans="1:9" s="272" customFormat="1" ht="30" x14ac:dyDescent="0.25">
      <c r="A972" s="915"/>
      <c r="B972" s="707"/>
      <c r="C972" s="122" t="s">
        <v>5576</v>
      </c>
      <c r="D972" s="120" t="s">
        <v>5619</v>
      </c>
      <c r="E972" s="273" t="s">
        <v>14</v>
      </c>
      <c r="F972" s="273" t="s">
        <v>121</v>
      </c>
      <c r="G972" s="217">
        <v>500</v>
      </c>
      <c r="H972" s="217">
        <f t="shared" si="24"/>
        <v>500</v>
      </c>
      <c r="I972" s="3">
        <v>1</v>
      </c>
    </row>
    <row r="973" spans="1:9" s="272" customFormat="1" ht="30" x14ac:dyDescent="0.25">
      <c r="A973" s="915"/>
      <c r="B973" s="707"/>
      <c r="C973" s="122" t="s">
        <v>5577</v>
      </c>
      <c r="D973" s="120" t="s">
        <v>5619</v>
      </c>
      <c r="E973" s="273" t="s">
        <v>14</v>
      </c>
      <c r="F973" s="273" t="s">
        <v>121</v>
      </c>
      <c r="G973" s="217">
        <v>600</v>
      </c>
      <c r="H973" s="217">
        <f t="shared" si="24"/>
        <v>600</v>
      </c>
      <c r="I973" s="3">
        <v>1</v>
      </c>
    </row>
    <row r="974" spans="1:9" s="272" customFormat="1" ht="30" x14ac:dyDescent="0.25">
      <c r="A974" s="915"/>
      <c r="B974" s="707"/>
      <c r="C974" s="122" t="s">
        <v>5578</v>
      </c>
      <c r="D974" s="120" t="s">
        <v>5619</v>
      </c>
      <c r="E974" s="273" t="s">
        <v>14</v>
      </c>
      <c r="F974" s="273" t="s">
        <v>121</v>
      </c>
      <c r="G974" s="217">
        <v>400</v>
      </c>
      <c r="H974" s="217">
        <f t="shared" si="24"/>
        <v>400</v>
      </c>
      <c r="I974" s="3">
        <v>1</v>
      </c>
    </row>
    <row r="975" spans="1:9" s="272" customFormat="1" ht="30" x14ac:dyDescent="0.25">
      <c r="A975" s="915"/>
      <c r="B975" s="707"/>
      <c r="C975" s="122" t="s">
        <v>5579</v>
      </c>
      <c r="D975" s="120" t="s">
        <v>5619</v>
      </c>
      <c r="E975" s="273" t="s">
        <v>14</v>
      </c>
      <c r="F975" s="273" t="s">
        <v>121</v>
      </c>
      <c r="G975" s="217">
        <v>700</v>
      </c>
      <c r="H975" s="217">
        <f t="shared" si="24"/>
        <v>700</v>
      </c>
      <c r="I975" s="3">
        <v>1</v>
      </c>
    </row>
    <row r="976" spans="1:9" s="272" customFormat="1" ht="30" x14ac:dyDescent="0.25">
      <c r="A976" s="915"/>
      <c r="B976" s="707"/>
      <c r="C976" s="122" t="s">
        <v>5580</v>
      </c>
      <c r="D976" s="120" t="s">
        <v>5619</v>
      </c>
      <c r="E976" s="273" t="s">
        <v>14</v>
      </c>
      <c r="F976" s="273" t="s">
        <v>121</v>
      </c>
      <c r="G976" s="217">
        <v>1200</v>
      </c>
      <c r="H976" s="217">
        <f t="shared" si="24"/>
        <v>1200</v>
      </c>
      <c r="I976" s="3">
        <v>1</v>
      </c>
    </row>
    <row r="977" spans="1:9" s="272" customFormat="1" ht="30" x14ac:dyDescent="0.25">
      <c r="A977" s="915"/>
      <c r="B977" s="707"/>
      <c r="C977" s="122" t="s">
        <v>5581</v>
      </c>
      <c r="D977" s="120" t="s">
        <v>5619</v>
      </c>
      <c r="E977" s="273" t="s">
        <v>14</v>
      </c>
      <c r="F977" s="273" t="s">
        <v>121</v>
      </c>
      <c r="G977" s="217">
        <v>600</v>
      </c>
      <c r="H977" s="217">
        <f t="shared" si="24"/>
        <v>600</v>
      </c>
      <c r="I977" s="3">
        <v>1</v>
      </c>
    </row>
    <row r="978" spans="1:9" s="272" customFormat="1" ht="30" x14ac:dyDescent="0.25">
      <c r="A978" s="915"/>
      <c r="B978" s="707"/>
      <c r="C978" s="122" t="s">
        <v>5582</v>
      </c>
      <c r="D978" s="120" t="s">
        <v>5619</v>
      </c>
      <c r="E978" s="273" t="s">
        <v>14</v>
      </c>
      <c r="F978" s="273" t="s">
        <v>121</v>
      </c>
      <c r="G978" s="217">
        <v>1500</v>
      </c>
      <c r="H978" s="217">
        <f t="shared" si="24"/>
        <v>1500</v>
      </c>
      <c r="I978" s="3">
        <v>1</v>
      </c>
    </row>
    <row r="979" spans="1:9" s="272" customFormat="1" ht="30" x14ac:dyDescent="0.25">
      <c r="A979" s="915"/>
      <c r="B979" s="707"/>
      <c r="C979" s="122" t="s">
        <v>5583</v>
      </c>
      <c r="D979" s="120" t="s">
        <v>5619</v>
      </c>
      <c r="E979" s="273" t="s">
        <v>14</v>
      </c>
      <c r="F979" s="273" t="s">
        <v>121</v>
      </c>
      <c r="G979" s="217">
        <v>500</v>
      </c>
      <c r="H979" s="217">
        <f t="shared" si="24"/>
        <v>500</v>
      </c>
      <c r="I979" s="3">
        <v>1</v>
      </c>
    </row>
    <row r="980" spans="1:9" s="272" customFormat="1" ht="30" x14ac:dyDescent="0.25">
      <c r="A980" s="915"/>
      <c r="B980" s="707"/>
      <c r="C980" s="122" t="s">
        <v>5584</v>
      </c>
      <c r="D980" s="120" t="s">
        <v>5619</v>
      </c>
      <c r="E980" s="273" t="s">
        <v>14</v>
      </c>
      <c r="F980" s="273" t="s">
        <v>121</v>
      </c>
      <c r="G980" s="217">
        <v>500</v>
      </c>
      <c r="H980" s="217">
        <f t="shared" si="24"/>
        <v>500</v>
      </c>
      <c r="I980" s="3">
        <v>1</v>
      </c>
    </row>
    <row r="981" spans="1:9" s="272" customFormat="1" ht="30" x14ac:dyDescent="0.25">
      <c r="A981" s="915"/>
      <c r="B981" s="707"/>
      <c r="C981" s="122" t="s">
        <v>5585</v>
      </c>
      <c r="D981" s="120" t="s">
        <v>5619</v>
      </c>
      <c r="E981" s="273" t="s">
        <v>14</v>
      </c>
      <c r="F981" s="273" t="s">
        <v>121</v>
      </c>
      <c r="G981" s="217">
        <v>500</v>
      </c>
      <c r="H981" s="217">
        <f t="shared" si="24"/>
        <v>500</v>
      </c>
      <c r="I981" s="3">
        <v>1</v>
      </c>
    </row>
    <row r="982" spans="1:9" s="272" customFormat="1" ht="30" x14ac:dyDescent="0.25">
      <c r="A982" s="915"/>
      <c r="B982" s="707"/>
      <c r="C982" s="122" t="s">
        <v>5586</v>
      </c>
      <c r="D982" s="120" t="s">
        <v>5619</v>
      </c>
      <c r="E982" s="273" t="s">
        <v>14</v>
      </c>
      <c r="F982" s="273" t="s">
        <v>121</v>
      </c>
      <c r="G982" s="217">
        <v>600</v>
      </c>
      <c r="H982" s="217">
        <f t="shared" si="24"/>
        <v>600</v>
      </c>
      <c r="I982" s="3">
        <v>1</v>
      </c>
    </row>
    <row r="983" spans="1:9" s="272" customFormat="1" ht="30" x14ac:dyDescent="0.25">
      <c r="A983" s="915"/>
      <c r="B983" s="707"/>
      <c r="C983" s="122" t="s">
        <v>5587</v>
      </c>
      <c r="D983" s="120" t="s">
        <v>5619</v>
      </c>
      <c r="E983" s="273" t="s">
        <v>14</v>
      </c>
      <c r="F983" s="273" t="s">
        <v>121</v>
      </c>
      <c r="G983" s="217">
        <v>900</v>
      </c>
      <c r="H983" s="217">
        <f t="shared" si="24"/>
        <v>900</v>
      </c>
      <c r="I983" s="3">
        <v>1</v>
      </c>
    </row>
    <row r="984" spans="1:9" s="272" customFormat="1" ht="30" x14ac:dyDescent="0.25">
      <c r="A984" s="915"/>
      <c r="B984" s="707"/>
      <c r="C984" s="122" t="s">
        <v>5588</v>
      </c>
      <c r="D984" s="120" t="s">
        <v>5619</v>
      </c>
      <c r="E984" s="273" t="s">
        <v>14</v>
      </c>
      <c r="F984" s="273" t="s">
        <v>121</v>
      </c>
      <c r="G984" s="217">
        <v>500</v>
      </c>
      <c r="H984" s="217">
        <f t="shared" si="24"/>
        <v>500</v>
      </c>
      <c r="I984" s="3">
        <v>1</v>
      </c>
    </row>
    <row r="985" spans="1:9" s="272" customFormat="1" ht="30" x14ac:dyDescent="0.25">
      <c r="A985" s="915"/>
      <c r="B985" s="707"/>
      <c r="C985" s="122" t="s">
        <v>5589</v>
      </c>
      <c r="D985" s="120" t="s">
        <v>5619</v>
      </c>
      <c r="E985" s="273" t="s">
        <v>14</v>
      </c>
      <c r="F985" s="273" t="s">
        <v>121</v>
      </c>
      <c r="G985" s="217">
        <v>400</v>
      </c>
      <c r="H985" s="217">
        <f t="shared" si="24"/>
        <v>400</v>
      </c>
      <c r="I985" s="3">
        <v>1</v>
      </c>
    </row>
    <row r="986" spans="1:9" s="272" customFormat="1" ht="30" x14ac:dyDescent="0.25">
      <c r="A986" s="915"/>
      <c r="B986" s="707"/>
      <c r="C986" s="122" t="s">
        <v>5590</v>
      </c>
      <c r="D986" s="120" t="s">
        <v>5619</v>
      </c>
      <c r="E986" s="273" t="s">
        <v>14</v>
      </c>
      <c r="F986" s="273" t="s">
        <v>121</v>
      </c>
      <c r="G986" s="217">
        <v>600</v>
      </c>
      <c r="H986" s="217">
        <f t="shared" si="24"/>
        <v>600</v>
      </c>
      <c r="I986" s="3">
        <v>1</v>
      </c>
    </row>
    <row r="987" spans="1:9" s="272" customFormat="1" ht="30" x14ac:dyDescent="0.25">
      <c r="A987" s="915"/>
      <c r="B987" s="707"/>
      <c r="C987" s="122" t="s">
        <v>5591</v>
      </c>
      <c r="D987" s="120" t="s">
        <v>5619</v>
      </c>
      <c r="E987" s="273" t="s">
        <v>14</v>
      </c>
      <c r="F987" s="273" t="s">
        <v>121</v>
      </c>
      <c r="G987" s="217">
        <v>500</v>
      </c>
      <c r="H987" s="217">
        <f t="shared" si="24"/>
        <v>500</v>
      </c>
      <c r="I987" s="3">
        <v>1</v>
      </c>
    </row>
    <row r="988" spans="1:9" s="272" customFormat="1" ht="30" x14ac:dyDescent="0.25">
      <c r="A988" s="915"/>
      <c r="B988" s="707"/>
      <c r="C988" s="122" t="s">
        <v>5592</v>
      </c>
      <c r="D988" s="120" t="s">
        <v>5619</v>
      </c>
      <c r="E988" s="273" t="s">
        <v>14</v>
      </c>
      <c r="F988" s="273" t="s">
        <v>121</v>
      </c>
      <c r="G988" s="217">
        <v>500</v>
      </c>
      <c r="H988" s="217">
        <f t="shared" si="24"/>
        <v>500</v>
      </c>
      <c r="I988" s="3">
        <v>1</v>
      </c>
    </row>
    <row r="989" spans="1:9" s="272" customFormat="1" ht="30" x14ac:dyDescent="0.25">
      <c r="A989" s="915"/>
      <c r="B989" s="707"/>
      <c r="C989" s="122" t="s">
        <v>5593</v>
      </c>
      <c r="D989" s="120" t="s">
        <v>5619</v>
      </c>
      <c r="E989" s="273" t="s">
        <v>14</v>
      </c>
      <c r="F989" s="273" t="s">
        <v>121</v>
      </c>
      <c r="G989" s="217">
        <v>500</v>
      </c>
      <c r="H989" s="217">
        <f t="shared" si="24"/>
        <v>500</v>
      </c>
      <c r="I989" s="3">
        <v>1</v>
      </c>
    </row>
    <row r="990" spans="1:9" s="272" customFormat="1" ht="30" x14ac:dyDescent="0.25">
      <c r="A990" s="915"/>
      <c r="B990" s="707"/>
      <c r="C990" s="122" t="s">
        <v>5594</v>
      </c>
      <c r="D990" s="120" t="s">
        <v>5619</v>
      </c>
      <c r="E990" s="273" t="s">
        <v>14</v>
      </c>
      <c r="F990" s="273" t="s">
        <v>121</v>
      </c>
      <c r="G990" s="217">
        <v>500</v>
      </c>
      <c r="H990" s="217">
        <f t="shared" si="24"/>
        <v>500</v>
      </c>
      <c r="I990" s="3">
        <v>1</v>
      </c>
    </row>
    <row r="991" spans="1:9" s="272" customFormat="1" ht="30" x14ac:dyDescent="0.25">
      <c r="A991" s="915"/>
      <c r="B991" s="707"/>
      <c r="C991" s="122" t="s">
        <v>5595</v>
      </c>
      <c r="D991" s="120" t="s">
        <v>5619</v>
      </c>
      <c r="E991" s="273" t="s">
        <v>14</v>
      </c>
      <c r="F991" s="273" t="s">
        <v>121</v>
      </c>
      <c r="G991" s="217">
        <v>400</v>
      </c>
      <c r="H991" s="217">
        <f t="shared" si="24"/>
        <v>400</v>
      </c>
      <c r="I991" s="3">
        <v>1</v>
      </c>
    </row>
    <row r="992" spans="1:9" s="272" customFormat="1" ht="30" x14ac:dyDescent="0.25">
      <c r="A992" s="915"/>
      <c r="B992" s="707"/>
      <c r="C992" s="122" t="s">
        <v>5596</v>
      </c>
      <c r="D992" s="120" t="s">
        <v>5619</v>
      </c>
      <c r="E992" s="273" t="s">
        <v>14</v>
      </c>
      <c r="F992" s="273" t="s">
        <v>121</v>
      </c>
      <c r="G992" s="217">
        <v>400</v>
      </c>
      <c r="H992" s="217">
        <f t="shared" si="24"/>
        <v>400</v>
      </c>
      <c r="I992" s="3">
        <v>1</v>
      </c>
    </row>
    <row r="993" spans="1:9" s="272" customFormat="1" ht="30" x14ac:dyDescent="0.25">
      <c r="A993" s="915"/>
      <c r="B993" s="707"/>
      <c r="C993" s="122" t="s">
        <v>5597</v>
      </c>
      <c r="D993" s="120" t="s">
        <v>5619</v>
      </c>
      <c r="E993" s="273" t="s">
        <v>14</v>
      </c>
      <c r="F993" s="273" t="s">
        <v>121</v>
      </c>
      <c r="G993" s="217">
        <v>500</v>
      </c>
      <c r="H993" s="217">
        <f t="shared" si="24"/>
        <v>500</v>
      </c>
      <c r="I993" s="3">
        <v>1</v>
      </c>
    </row>
    <row r="994" spans="1:9" s="272" customFormat="1" ht="30" x14ac:dyDescent="0.25">
      <c r="A994" s="915"/>
      <c r="B994" s="707"/>
      <c r="C994" s="122" t="s">
        <v>5598</v>
      </c>
      <c r="D994" s="120" t="s">
        <v>5619</v>
      </c>
      <c r="E994" s="273" t="s">
        <v>14</v>
      </c>
      <c r="F994" s="273" t="s">
        <v>121</v>
      </c>
      <c r="G994" s="217">
        <v>600</v>
      </c>
      <c r="H994" s="217">
        <f t="shared" si="24"/>
        <v>600</v>
      </c>
      <c r="I994" s="3">
        <v>1</v>
      </c>
    </row>
    <row r="995" spans="1:9" s="272" customFormat="1" ht="30" x14ac:dyDescent="0.25">
      <c r="A995" s="915"/>
      <c r="B995" s="707"/>
      <c r="C995" s="122" t="s">
        <v>5599</v>
      </c>
      <c r="D995" s="120" t="s">
        <v>5619</v>
      </c>
      <c r="E995" s="273" t="s">
        <v>14</v>
      </c>
      <c r="F995" s="273" t="s">
        <v>121</v>
      </c>
      <c r="G995" s="217">
        <v>500</v>
      </c>
      <c r="H995" s="217">
        <f t="shared" si="24"/>
        <v>500</v>
      </c>
      <c r="I995" s="3">
        <v>1</v>
      </c>
    </row>
    <row r="996" spans="1:9" s="272" customFormat="1" ht="30" x14ac:dyDescent="0.25">
      <c r="A996" s="915"/>
      <c r="B996" s="707"/>
      <c r="C996" s="122" t="s">
        <v>5600</v>
      </c>
      <c r="D996" s="120" t="s">
        <v>5619</v>
      </c>
      <c r="E996" s="273" t="s">
        <v>14</v>
      </c>
      <c r="F996" s="273" t="s">
        <v>121</v>
      </c>
      <c r="G996" s="217">
        <v>600</v>
      </c>
      <c r="H996" s="217">
        <f t="shared" si="24"/>
        <v>600</v>
      </c>
      <c r="I996" s="3">
        <v>1</v>
      </c>
    </row>
    <row r="997" spans="1:9" s="272" customFormat="1" ht="30" x14ac:dyDescent="0.25">
      <c r="A997" s="915"/>
      <c r="B997" s="707"/>
      <c r="C997" s="122" t="s">
        <v>5601</v>
      </c>
      <c r="D997" s="120" t="s">
        <v>5619</v>
      </c>
      <c r="E997" s="273" t="s">
        <v>14</v>
      </c>
      <c r="F997" s="273" t="s">
        <v>121</v>
      </c>
      <c r="G997" s="217">
        <v>400</v>
      </c>
      <c r="H997" s="217">
        <f t="shared" si="24"/>
        <v>400</v>
      </c>
      <c r="I997" s="3">
        <v>1</v>
      </c>
    </row>
    <row r="998" spans="1:9" s="272" customFormat="1" ht="30" x14ac:dyDescent="0.25">
      <c r="A998" s="915"/>
      <c r="B998" s="707"/>
      <c r="C998" s="122" t="s">
        <v>5602</v>
      </c>
      <c r="D998" s="120" t="s">
        <v>5619</v>
      </c>
      <c r="E998" s="273" t="s">
        <v>14</v>
      </c>
      <c r="F998" s="273" t="s">
        <v>121</v>
      </c>
      <c r="G998" s="217">
        <v>3500</v>
      </c>
      <c r="H998" s="217">
        <f t="shared" si="24"/>
        <v>3500</v>
      </c>
      <c r="I998" s="3">
        <v>1</v>
      </c>
    </row>
    <row r="999" spans="1:9" s="272" customFormat="1" ht="30" x14ac:dyDescent="0.25">
      <c r="A999" s="915"/>
      <c r="B999" s="707"/>
      <c r="C999" s="122" t="s">
        <v>5603</v>
      </c>
      <c r="D999" s="120" t="s">
        <v>5619</v>
      </c>
      <c r="E999" s="273" t="s">
        <v>14</v>
      </c>
      <c r="F999" s="273" t="s">
        <v>121</v>
      </c>
      <c r="G999" s="217">
        <v>500</v>
      </c>
      <c r="H999" s="217">
        <f t="shared" si="24"/>
        <v>500</v>
      </c>
      <c r="I999" s="3">
        <v>1</v>
      </c>
    </row>
    <row r="1000" spans="1:9" s="272" customFormat="1" ht="30" x14ac:dyDescent="0.25">
      <c r="A1000" s="915"/>
      <c r="B1000" s="707"/>
      <c r="C1000" s="122" t="s">
        <v>5604</v>
      </c>
      <c r="D1000" s="120" t="s">
        <v>5619</v>
      </c>
      <c r="E1000" s="273" t="s">
        <v>14</v>
      </c>
      <c r="F1000" s="273" t="s">
        <v>121</v>
      </c>
      <c r="G1000" s="217">
        <v>500</v>
      </c>
      <c r="H1000" s="217">
        <f t="shared" si="24"/>
        <v>500</v>
      </c>
      <c r="I1000" s="3">
        <v>1</v>
      </c>
    </row>
    <row r="1001" spans="1:9" s="272" customFormat="1" ht="30" x14ac:dyDescent="0.25">
      <c r="A1001" s="915"/>
      <c r="B1001" s="707"/>
      <c r="C1001" s="122" t="s">
        <v>5605</v>
      </c>
      <c r="D1001" s="120" t="s">
        <v>5619</v>
      </c>
      <c r="E1001" s="273" t="s">
        <v>14</v>
      </c>
      <c r="F1001" s="273" t="s">
        <v>121</v>
      </c>
      <c r="G1001" s="217">
        <v>500</v>
      </c>
      <c r="H1001" s="217">
        <f t="shared" si="24"/>
        <v>500</v>
      </c>
      <c r="I1001" s="3">
        <v>1</v>
      </c>
    </row>
    <row r="1002" spans="1:9" s="272" customFormat="1" ht="30" x14ac:dyDescent="0.25">
      <c r="A1002" s="915"/>
      <c r="B1002" s="707"/>
      <c r="C1002" s="122" t="s">
        <v>5606</v>
      </c>
      <c r="D1002" s="120" t="s">
        <v>5619</v>
      </c>
      <c r="E1002" s="273" t="s">
        <v>14</v>
      </c>
      <c r="F1002" s="273" t="s">
        <v>121</v>
      </c>
      <c r="G1002" s="217">
        <v>600</v>
      </c>
      <c r="H1002" s="217">
        <f t="shared" si="24"/>
        <v>600</v>
      </c>
      <c r="I1002" s="3">
        <v>1</v>
      </c>
    </row>
    <row r="1003" spans="1:9" s="272" customFormat="1" ht="30" x14ac:dyDescent="0.25">
      <c r="A1003" s="915"/>
      <c r="B1003" s="707"/>
      <c r="C1003" s="122" t="s">
        <v>5607</v>
      </c>
      <c r="D1003" s="120" t="s">
        <v>5619</v>
      </c>
      <c r="E1003" s="273" t="s">
        <v>14</v>
      </c>
      <c r="F1003" s="273" t="s">
        <v>121</v>
      </c>
      <c r="G1003" s="217">
        <v>4300</v>
      </c>
      <c r="H1003" s="217">
        <f t="shared" si="24"/>
        <v>4300</v>
      </c>
      <c r="I1003" s="3">
        <v>1</v>
      </c>
    </row>
    <row r="1004" spans="1:9" s="77" customFormat="1" ht="30" x14ac:dyDescent="0.25">
      <c r="A1004" s="915"/>
      <c r="B1004" s="707"/>
      <c r="C1004" s="122" t="s">
        <v>5608</v>
      </c>
      <c r="D1004" s="120" t="s">
        <v>5619</v>
      </c>
      <c r="E1004" s="273" t="s">
        <v>14</v>
      </c>
      <c r="F1004" s="273" t="s">
        <v>121</v>
      </c>
      <c r="G1004" s="217">
        <v>1500</v>
      </c>
      <c r="H1004" s="217">
        <f t="shared" si="24"/>
        <v>1500</v>
      </c>
      <c r="I1004" s="3">
        <v>1</v>
      </c>
    </row>
    <row r="1005" spans="1:9" s="77" customFormat="1" ht="30" x14ac:dyDescent="0.25">
      <c r="A1005" s="915"/>
      <c r="B1005" s="707"/>
      <c r="C1005" s="122" t="s">
        <v>5609</v>
      </c>
      <c r="D1005" s="120" t="s">
        <v>5619</v>
      </c>
      <c r="E1005" s="273" t="s">
        <v>14</v>
      </c>
      <c r="F1005" s="273" t="s">
        <v>121</v>
      </c>
      <c r="G1005" s="217">
        <v>1900</v>
      </c>
      <c r="H1005" s="217">
        <f t="shared" si="24"/>
        <v>1900</v>
      </c>
      <c r="I1005" s="3">
        <v>1</v>
      </c>
    </row>
    <row r="1006" spans="1:9" s="77" customFormat="1" ht="30" x14ac:dyDescent="0.25">
      <c r="A1006" s="915"/>
      <c r="B1006" s="707"/>
      <c r="C1006" s="122" t="s">
        <v>5610</v>
      </c>
      <c r="D1006" s="120" t="s">
        <v>5619</v>
      </c>
      <c r="E1006" s="273" t="s">
        <v>14</v>
      </c>
      <c r="F1006" s="273" t="s">
        <v>121</v>
      </c>
      <c r="G1006" s="217">
        <v>800</v>
      </c>
      <c r="H1006" s="217">
        <f t="shared" si="24"/>
        <v>800</v>
      </c>
      <c r="I1006" s="3">
        <v>1</v>
      </c>
    </row>
    <row r="1007" spans="1:9" s="272" customFormat="1" ht="30" x14ac:dyDescent="0.25">
      <c r="A1007" s="915"/>
      <c r="B1007" s="707"/>
      <c r="C1007" s="122" t="s">
        <v>5611</v>
      </c>
      <c r="D1007" s="120" t="s">
        <v>5619</v>
      </c>
      <c r="E1007" s="273" t="s">
        <v>14</v>
      </c>
      <c r="F1007" s="273" t="s">
        <v>121</v>
      </c>
      <c r="G1007" s="217">
        <v>800</v>
      </c>
      <c r="H1007" s="217">
        <f t="shared" si="24"/>
        <v>800</v>
      </c>
      <c r="I1007" s="3">
        <v>1</v>
      </c>
    </row>
    <row r="1008" spans="1:9" s="272" customFormat="1" ht="30" x14ac:dyDescent="0.25">
      <c r="A1008" s="915"/>
      <c r="B1008" s="707"/>
      <c r="C1008" s="122" t="s">
        <v>5612</v>
      </c>
      <c r="D1008" s="120" t="s">
        <v>5619</v>
      </c>
      <c r="E1008" s="273" t="s">
        <v>14</v>
      </c>
      <c r="F1008" s="273" t="s">
        <v>121</v>
      </c>
      <c r="G1008" s="217">
        <v>800</v>
      </c>
      <c r="H1008" s="217">
        <f t="shared" si="24"/>
        <v>800</v>
      </c>
      <c r="I1008" s="3">
        <v>1</v>
      </c>
    </row>
    <row r="1009" spans="1:9" s="272" customFormat="1" ht="30" x14ac:dyDescent="0.25">
      <c r="A1009" s="915"/>
      <c r="B1009" s="707"/>
      <c r="C1009" s="122" t="s">
        <v>5613</v>
      </c>
      <c r="D1009" s="120" t="s">
        <v>5619</v>
      </c>
      <c r="E1009" s="273" t="s">
        <v>14</v>
      </c>
      <c r="F1009" s="273" t="s">
        <v>121</v>
      </c>
      <c r="G1009" s="217">
        <v>500</v>
      </c>
      <c r="H1009" s="217">
        <f t="shared" si="24"/>
        <v>500</v>
      </c>
      <c r="I1009" s="3">
        <v>1</v>
      </c>
    </row>
    <row r="1010" spans="1:9" s="272" customFormat="1" ht="30" x14ac:dyDescent="0.25">
      <c r="A1010" s="915"/>
      <c r="B1010" s="707"/>
      <c r="C1010" s="122" t="s">
        <v>5614</v>
      </c>
      <c r="D1010" s="120" t="s">
        <v>5619</v>
      </c>
      <c r="E1010" s="273" t="s">
        <v>14</v>
      </c>
      <c r="F1010" s="273" t="s">
        <v>121</v>
      </c>
      <c r="G1010" s="217">
        <v>1400</v>
      </c>
      <c r="H1010" s="217">
        <f t="shared" si="24"/>
        <v>1400</v>
      </c>
      <c r="I1010" s="3">
        <v>1</v>
      </c>
    </row>
    <row r="1011" spans="1:9" s="272" customFormat="1" ht="30" x14ac:dyDescent="0.25">
      <c r="A1011" s="915"/>
      <c r="B1011" s="707"/>
      <c r="C1011" s="122" t="s">
        <v>5615</v>
      </c>
      <c r="D1011" s="120" t="s">
        <v>5619</v>
      </c>
      <c r="E1011" s="273" t="s">
        <v>14</v>
      </c>
      <c r="F1011" s="273" t="s">
        <v>121</v>
      </c>
      <c r="G1011" s="217">
        <v>700</v>
      </c>
      <c r="H1011" s="217">
        <f t="shared" si="24"/>
        <v>700</v>
      </c>
      <c r="I1011" s="3">
        <v>1</v>
      </c>
    </row>
    <row r="1012" spans="1:9" s="272" customFormat="1" ht="30" x14ac:dyDescent="0.25">
      <c r="A1012" s="915"/>
      <c r="B1012" s="707"/>
      <c r="C1012" s="122" t="s">
        <v>5616</v>
      </c>
      <c r="D1012" s="120" t="s">
        <v>5619</v>
      </c>
      <c r="E1012" s="273" t="s">
        <v>14</v>
      </c>
      <c r="F1012" s="273" t="s">
        <v>121</v>
      </c>
      <c r="G1012" s="217">
        <v>600</v>
      </c>
      <c r="H1012" s="217">
        <f t="shared" si="24"/>
        <v>600</v>
      </c>
      <c r="I1012" s="3">
        <v>1</v>
      </c>
    </row>
    <row r="1013" spans="1:9" s="272" customFormat="1" ht="30" x14ac:dyDescent="0.25">
      <c r="A1013" s="915"/>
      <c r="B1013" s="707"/>
      <c r="C1013" s="122" t="s">
        <v>5617</v>
      </c>
      <c r="D1013" s="120" t="s">
        <v>5619</v>
      </c>
      <c r="E1013" s="273" t="s">
        <v>14</v>
      </c>
      <c r="F1013" s="273" t="s">
        <v>121</v>
      </c>
      <c r="G1013" s="217">
        <v>500</v>
      </c>
      <c r="H1013" s="217">
        <f t="shared" si="24"/>
        <v>500</v>
      </c>
      <c r="I1013" s="3">
        <v>1</v>
      </c>
    </row>
    <row r="1014" spans="1:9" s="272" customFormat="1" ht="30" x14ac:dyDescent="0.25">
      <c r="A1014" s="915"/>
      <c r="B1014" s="708"/>
      <c r="C1014" s="122" t="s">
        <v>5618</v>
      </c>
      <c r="D1014" s="120" t="s">
        <v>5619</v>
      </c>
      <c r="E1014" s="273" t="s">
        <v>14</v>
      </c>
      <c r="F1014" s="273" t="s">
        <v>121</v>
      </c>
      <c r="G1014" s="217">
        <v>500</v>
      </c>
      <c r="H1014" s="217">
        <f t="shared" si="24"/>
        <v>500</v>
      </c>
      <c r="I1014" s="3">
        <v>1</v>
      </c>
    </row>
    <row r="1015" spans="1:9" s="77" customFormat="1" ht="39.950000000000003" customHeight="1" x14ac:dyDescent="0.25">
      <c r="A1015" s="915"/>
      <c r="B1015" s="672" t="s">
        <v>896</v>
      </c>
      <c r="C1015" s="672"/>
      <c r="D1015" s="672"/>
      <c r="E1015" s="672"/>
      <c r="F1015" s="672"/>
      <c r="G1015" s="672"/>
      <c r="H1015" s="2">
        <f>SUM(H1016+H1021)</f>
        <v>381397636</v>
      </c>
      <c r="I1015" s="2"/>
    </row>
    <row r="1016" spans="1:9" s="77" customFormat="1" x14ac:dyDescent="0.25">
      <c r="A1016" s="915"/>
      <c r="B1016" s="673" t="s">
        <v>154</v>
      </c>
      <c r="C1016" s="673"/>
      <c r="D1016" s="673"/>
      <c r="E1016" s="673"/>
      <c r="F1016" s="673"/>
      <c r="G1016" s="673"/>
      <c r="H1016" s="72">
        <f>SUM(H1017:H1020)</f>
        <v>360711018</v>
      </c>
      <c r="I1016" s="72"/>
    </row>
    <row r="1017" spans="1:9" s="77" customFormat="1" ht="60" x14ac:dyDescent="0.25">
      <c r="A1017" s="915"/>
      <c r="B1017" s="74">
        <v>5112</v>
      </c>
      <c r="C1017" s="122" t="s">
        <v>4920</v>
      </c>
      <c r="D1017" s="123" t="s">
        <v>4921</v>
      </c>
      <c r="E1017" s="74" t="s">
        <v>149</v>
      </c>
      <c r="F1017" s="74" t="s">
        <v>121</v>
      </c>
      <c r="G1017" s="3">
        <v>0</v>
      </c>
      <c r="H1017" s="3">
        <f>G1017*I1017</f>
        <v>0</v>
      </c>
      <c r="I1017" s="3">
        <v>1</v>
      </c>
    </row>
    <row r="1018" spans="1:9" s="77" customFormat="1" ht="30" x14ac:dyDescent="0.25">
      <c r="A1018" s="915"/>
      <c r="B1018" s="674">
        <v>5113</v>
      </c>
      <c r="C1018" s="126">
        <v>45231270</v>
      </c>
      <c r="D1018" s="125" t="s">
        <v>4922</v>
      </c>
      <c r="E1018" s="79" t="s">
        <v>149</v>
      </c>
      <c r="F1018" s="79" t="s">
        <v>121</v>
      </c>
      <c r="G1018" s="16">
        <v>0</v>
      </c>
      <c r="H1018" s="16">
        <f>G1018*I1018</f>
        <v>0</v>
      </c>
      <c r="I1018" s="16">
        <v>1</v>
      </c>
    </row>
    <row r="1019" spans="1:9" s="77" customFormat="1" ht="75" x14ac:dyDescent="0.25">
      <c r="A1019" s="915"/>
      <c r="B1019" s="674"/>
      <c r="C1019" s="122" t="s">
        <v>4923</v>
      </c>
      <c r="D1019" s="123" t="s">
        <v>4924</v>
      </c>
      <c r="E1019" s="74" t="s">
        <v>149</v>
      </c>
      <c r="F1019" s="74" t="s">
        <v>121</v>
      </c>
      <c r="G1019" s="3">
        <v>360711018</v>
      </c>
      <c r="H1019" s="3">
        <f>G1019*I1019</f>
        <v>360711018</v>
      </c>
      <c r="I1019" s="3">
        <v>1</v>
      </c>
    </row>
    <row r="1020" spans="1:9" s="77" customFormat="1" ht="60" x14ac:dyDescent="0.25">
      <c r="A1020" s="915"/>
      <c r="B1020" s="674"/>
      <c r="C1020" s="122" t="s">
        <v>4925</v>
      </c>
      <c r="D1020" s="123" t="s">
        <v>4926</v>
      </c>
      <c r="E1020" s="74" t="s">
        <v>149</v>
      </c>
      <c r="F1020" s="81" t="s">
        <v>121</v>
      </c>
      <c r="G1020" s="3">
        <v>0</v>
      </c>
      <c r="H1020" s="3">
        <f>G1020*I1020</f>
        <v>0</v>
      </c>
      <c r="I1020" s="3">
        <v>1</v>
      </c>
    </row>
    <row r="1021" spans="1:9" s="77" customFormat="1" x14ac:dyDescent="0.25">
      <c r="A1021" s="915"/>
      <c r="B1021" s="673" t="s">
        <v>118</v>
      </c>
      <c r="C1021" s="673"/>
      <c r="D1021" s="673"/>
      <c r="E1021" s="673"/>
      <c r="F1021" s="673"/>
      <c r="G1021" s="673"/>
      <c r="H1021" s="72">
        <f>SUM(H1023:H1031)</f>
        <v>20686618</v>
      </c>
      <c r="I1021" s="72"/>
    </row>
    <row r="1022" spans="1:9" s="77" customFormat="1" ht="60" x14ac:dyDescent="0.25">
      <c r="A1022" s="915"/>
      <c r="B1022" s="76"/>
      <c r="C1022" s="122" t="s">
        <v>4927</v>
      </c>
      <c r="D1022" s="123" t="s">
        <v>4928</v>
      </c>
      <c r="E1022" s="74" t="s">
        <v>172</v>
      </c>
      <c r="F1022" s="74" t="s">
        <v>121</v>
      </c>
      <c r="G1022" s="3">
        <v>0</v>
      </c>
      <c r="H1022" s="3">
        <f>G1022*I1022</f>
        <v>0</v>
      </c>
      <c r="I1022" s="3">
        <v>1</v>
      </c>
    </row>
    <row r="1023" spans="1:9" s="77" customFormat="1" ht="60" x14ac:dyDescent="0.25">
      <c r="A1023" s="915"/>
      <c r="B1023" s="674">
        <v>4213</v>
      </c>
      <c r="C1023" s="122" t="s">
        <v>4929</v>
      </c>
      <c r="D1023" s="123" t="s">
        <v>4930</v>
      </c>
      <c r="E1023" s="74" t="s">
        <v>120</v>
      </c>
      <c r="F1023" s="74" t="s">
        <v>121</v>
      </c>
      <c r="G1023" s="3">
        <v>8000000</v>
      </c>
      <c r="H1023" s="3">
        <f t="shared" ref="H1023:H1031" si="25">G1023*I1023</f>
        <v>8000000</v>
      </c>
      <c r="I1023" s="3">
        <v>1</v>
      </c>
    </row>
    <row r="1024" spans="1:9" s="77" customFormat="1" ht="60" x14ac:dyDescent="0.25">
      <c r="A1024" s="915"/>
      <c r="B1024" s="674"/>
      <c r="C1024" s="122" t="s">
        <v>4931</v>
      </c>
      <c r="D1024" s="120" t="s">
        <v>4932</v>
      </c>
      <c r="E1024" s="74" t="s">
        <v>120</v>
      </c>
      <c r="F1024" s="74" t="s">
        <v>121</v>
      </c>
      <c r="G1024" s="3">
        <v>5212200</v>
      </c>
      <c r="H1024" s="3">
        <f t="shared" si="25"/>
        <v>5212200</v>
      </c>
      <c r="I1024" s="3">
        <v>1</v>
      </c>
    </row>
    <row r="1025" spans="1:9" s="77" customFormat="1" ht="30" x14ac:dyDescent="0.25">
      <c r="A1025" s="915"/>
      <c r="B1025" s="674">
        <v>5112</v>
      </c>
      <c r="C1025" s="126">
        <v>98111140</v>
      </c>
      <c r="D1025" s="125" t="s">
        <v>532</v>
      </c>
      <c r="E1025" s="79" t="s">
        <v>120</v>
      </c>
      <c r="F1025" s="79" t="s">
        <v>121</v>
      </c>
      <c r="G1025" s="16">
        <v>0</v>
      </c>
      <c r="H1025" s="16">
        <f t="shared" si="25"/>
        <v>0</v>
      </c>
      <c r="I1025" s="16">
        <v>1</v>
      </c>
    </row>
    <row r="1026" spans="1:9" s="77" customFormat="1" ht="60" x14ac:dyDescent="0.25">
      <c r="A1026" s="915"/>
      <c r="B1026" s="674"/>
      <c r="C1026" s="126">
        <v>98111140</v>
      </c>
      <c r="D1026" s="125" t="s">
        <v>4933</v>
      </c>
      <c r="E1026" s="79" t="s">
        <v>120</v>
      </c>
      <c r="F1026" s="79" t="s">
        <v>121</v>
      </c>
      <c r="G1026" s="16">
        <v>0</v>
      </c>
      <c r="H1026" s="16">
        <f t="shared" si="25"/>
        <v>0</v>
      </c>
      <c r="I1026" s="16">
        <v>1</v>
      </c>
    </row>
    <row r="1027" spans="1:9" s="77" customFormat="1" ht="75" x14ac:dyDescent="0.25">
      <c r="A1027" s="915"/>
      <c r="B1027" s="674">
        <v>5113</v>
      </c>
      <c r="C1027" s="126">
        <v>71351540</v>
      </c>
      <c r="D1027" s="125" t="s">
        <v>4934</v>
      </c>
      <c r="E1027" s="79" t="s">
        <v>520</v>
      </c>
      <c r="F1027" s="79" t="s">
        <v>121</v>
      </c>
      <c r="G1027" s="16">
        <v>4360000</v>
      </c>
      <c r="H1027" s="16">
        <f t="shared" si="25"/>
        <v>4360000</v>
      </c>
      <c r="I1027" s="16">
        <v>1</v>
      </c>
    </row>
    <row r="1028" spans="1:9" s="77" customFormat="1" ht="60" x14ac:dyDescent="0.25">
      <c r="A1028" s="915"/>
      <c r="B1028" s="674"/>
      <c r="C1028" s="122" t="s">
        <v>4935</v>
      </c>
      <c r="D1028" s="120" t="s">
        <v>4936</v>
      </c>
      <c r="E1028" s="74" t="s">
        <v>172</v>
      </c>
      <c r="F1028" s="74" t="s">
        <v>121</v>
      </c>
      <c r="G1028" s="3">
        <v>0</v>
      </c>
      <c r="H1028" s="3">
        <f>G1028*I1028</f>
        <v>0</v>
      </c>
      <c r="I1028" s="3">
        <v>1</v>
      </c>
    </row>
    <row r="1029" spans="1:9" s="609" customFormat="1" x14ac:dyDescent="0.25">
      <c r="A1029" s="915"/>
      <c r="B1029" s="674"/>
      <c r="C1029" s="122"/>
      <c r="D1029" s="120"/>
      <c r="E1029" s="605"/>
      <c r="F1029" s="605"/>
      <c r="G1029" s="3"/>
      <c r="H1029" s="3"/>
      <c r="I1029" s="3"/>
    </row>
    <row r="1030" spans="1:9" s="609" customFormat="1" ht="30" x14ac:dyDescent="0.25">
      <c r="A1030" s="915"/>
      <c r="B1030" s="674"/>
      <c r="C1030" s="120" t="s">
        <v>7018</v>
      </c>
      <c r="D1030" s="120" t="s">
        <v>532</v>
      </c>
      <c r="E1030" s="120" t="s">
        <v>120</v>
      </c>
      <c r="F1030" s="120" t="s">
        <v>121</v>
      </c>
      <c r="G1030" s="120">
        <v>2012600</v>
      </c>
      <c r="H1030" s="120">
        <v>2012600</v>
      </c>
      <c r="I1030" s="120">
        <v>1</v>
      </c>
    </row>
    <row r="1031" spans="1:9" s="77" customFormat="1" ht="30" x14ac:dyDescent="0.25">
      <c r="A1031" s="915"/>
      <c r="B1031" s="674"/>
      <c r="C1031" s="122" t="s">
        <v>5732</v>
      </c>
      <c r="D1031" s="123" t="s">
        <v>532</v>
      </c>
      <c r="E1031" s="122" t="s">
        <v>120</v>
      </c>
      <c r="F1031" s="122" t="s">
        <v>121</v>
      </c>
      <c r="G1031" s="122">
        <v>1101818</v>
      </c>
      <c r="H1031" s="122">
        <f t="shared" si="25"/>
        <v>1101818</v>
      </c>
      <c r="I1031" s="122">
        <v>1</v>
      </c>
    </row>
    <row r="1032" spans="1:9" s="77" customFormat="1" ht="39.950000000000003" customHeight="1" x14ac:dyDescent="0.25">
      <c r="A1032" s="915"/>
      <c r="B1032" s="672" t="s">
        <v>4937</v>
      </c>
      <c r="C1032" s="672"/>
      <c r="D1032" s="672"/>
      <c r="E1032" s="672"/>
      <c r="F1032" s="672"/>
      <c r="G1032" s="672"/>
      <c r="H1032" s="2">
        <f>SUM(H1033+H1035)</f>
        <v>27114400</v>
      </c>
      <c r="I1032" s="2"/>
    </row>
    <row r="1033" spans="1:9" s="77" customFormat="1" x14ac:dyDescent="0.25">
      <c r="A1033" s="915"/>
      <c r="B1033" s="673" t="s">
        <v>154</v>
      </c>
      <c r="C1033" s="673"/>
      <c r="D1033" s="673"/>
      <c r="E1033" s="673"/>
      <c r="F1033" s="673"/>
      <c r="G1033" s="673"/>
      <c r="H1033" s="72">
        <f>SUM(H1034:H1034)</f>
        <v>24780000</v>
      </c>
      <c r="I1033" s="72"/>
    </row>
    <row r="1034" spans="1:9" s="77" customFormat="1" ht="45" x14ac:dyDescent="0.25">
      <c r="A1034" s="915"/>
      <c r="B1034" s="74">
        <v>5113</v>
      </c>
      <c r="C1034" s="122" t="s">
        <v>4938</v>
      </c>
      <c r="D1034" s="120" t="s">
        <v>4939</v>
      </c>
      <c r="E1034" s="74" t="s">
        <v>149</v>
      </c>
      <c r="F1034" s="74" t="s">
        <v>121</v>
      </c>
      <c r="G1034" s="3">
        <v>24780000</v>
      </c>
      <c r="H1034" s="3">
        <f>G1034*I1034</f>
        <v>24780000</v>
      </c>
      <c r="I1034" s="3">
        <v>1</v>
      </c>
    </row>
    <row r="1035" spans="1:9" s="77" customFormat="1" x14ac:dyDescent="0.25">
      <c r="A1035" s="915"/>
      <c r="B1035" s="673" t="s">
        <v>118</v>
      </c>
      <c r="C1035" s="673"/>
      <c r="D1035" s="673"/>
      <c r="E1035" s="673"/>
      <c r="F1035" s="673"/>
      <c r="G1035" s="673"/>
      <c r="H1035" s="72">
        <f>SUM(H1036:H1038)</f>
        <v>2334400</v>
      </c>
      <c r="I1035" s="72"/>
    </row>
    <row r="1036" spans="1:9" s="77" customFormat="1" ht="75" x14ac:dyDescent="0.25">
      <c r="A1036" s="915"/>
      <c r="B1036" s="674">
        <v>5113</v>
      </c>
      <c r="C1036" s="122" t="s">
        <v>4940</v>
      </c>
      <c r="D1036" s="120" t="s">
        <v>4941</v>
      </c>
      <c r="E1036" s="74" t="s">
        <v>520</v>
      </c>
      <c r="F1036" s="74" t="s">
        <v>121</v>
      </c>
      <c r="G1036" s="3">
        <v>1735400</v>
      </c>
      <c r="H1036" s="3">
        <f>G1036*I1036</f>
        <v>1735400</v>
      </c>
      <c r="I1036" s="3">
        <v>1</v>
      </c>
    </row>
    <row r="1037" spans="1:9" s="77" customFormat="1" ht="60" x14ac:dyDescent="0.25">
      <c r="A1037" s="915"/>
      <c r="B1037" s="674"/>
      <c r="C1037" s="122" t="s">
        <v>4942</v>
      </c>
      <c r="D1037" s="120" t="s">
        <v>4943</v>
      </c>
      <c r="E1037" s="74" t="s">
        <v>520</v>
      </c>
      <c r="F1037" s="74" t="s">
        <v>121</v>
      </c>
      <c r="G1037" s="3">
        <v>599000</v>
      </c>
      <c r="H1037" s="3">
        <f>G1037*I1037</f>
        <v>599000</v>
      </c>
      <c r="I1037" s="3">
        <v>1</v>
      </c>
    </row>
    <row r="1038" spans="1:9" s="77" customFormat="1" ht="30" x14ac:dyDescent="0.25">
      <c r="A1038" s="915"/>
      <c r="B1038" s="674"/>
      <c r="C1038" s="126">
        <v>98111140</v>
      </c>
      <c r="D1038" s="125" t="s">
        <v>532</v>
      </c>
      <c r="E1038" s="79" t="s">
        <v>120</v>
      </c>
      <c r="F1038" s="79" t="s">
        <v>121</v>
      </c>
      <c r="G1038" s="16">
        <v>0</v>
      </c>
      <c r="H1038" s="16">
        <f>G1038*I1038</f>
        <v>0</v>
      </c>
      <c r="I1038" s="16">
        <v>1</v>
      </c>
    </row>
    <row r="1039" spans="1:9" s="77" customFormat="1" ht="39.950000000000003" customHeight="1" x14ac:dyDescent="0.25">
      <c r="A1039" s="915"/>
      <c r="B1039" s="672" t="s">
        <v>274</v>
      </c>
      <c r="C1039" s="672"/>
      <c r="D1039" s="672"/>
      <c r="E1039" s="672"/>
      <c r="F1039" s="672"/>
      <c r="G1039" s="672"/>
      <c r="H1039" s="2">
        <f>SUM(H1040+H1042)</f>
        <v>161765851</v>
      </c>
      <c r="I1039" s="2"/>
    </row>
    <row r="1040" spans="1:9" s="77" customFormat="1" x14ac:dyDescent="0.25">
      <c r="A1040" s="915"/>
      <c r="B1040" s="673" t="s">
        <v>11</v>
      </c>
      <c r="C1040" s="673"/>
      <c r="D1040" s="673"/>
      <c r="E1040" s="673"/>
      <c r="F1040" s="673"/>
      <c r="G1040" s="673"/>
      <c r="H1040" s="72">
        <f>SUM(H1041:H1041)</f>
        <v>2500000</v>
      </c>
      <c r="I1040" s="72"/>
    </row>
    <row r="1041" spans="1:9" s="77" customFormat="1" x14ac:dyDescent="0.25">
      <c r="A1041" s="915"/>
      <c r="B1041" s="74">
        <v>4239</v>
      </c>
      <c r="C1041" s="122" t="s">
        <v>4944</v>
      </c>
      <c r="D1041" s="120" t="s">
        <v>4945</v>
      </c>
      <c r="E1041" s="74" t="s">
        <v>120</v>
      </c>
      <c r="F1041" s="74" t="s">
        <v>15</v>
      </c>
      <c r="G1041" s="3">
        <v>100000</v>
      </c>
      <c r="H1041" s="3">
        <f>G1041*I1041</f>
        <v>2500000</v>
      </c>
      <c r="I1041" s="3">
        <v>25</v>
      </c>
    </row>
    <row r="1042" spans="1:9" s="77" customFormat="1" ht="30" customHeight="1" x14ac:dyDescent="0.25">
      <c r="A1042" s="915"/>
      <c r="B1042" s="703" t="s">
        <v>118</v>
      </c>
      <c r="C1042" s="704"/>
      <c r="D1042" s="704"/>
      <c r="E1042" s="704"/>
      <c r="F1042" s="704"/>
      <c r="G1042" s="705"/>
      <c r="H1042" s="72">
        <f>SUM(H1043:H1092)</f>
        <v>159265851</v>
      </c>
      <c r="I1042" s="72"/>
    </row>
    <row r="1043" spans="1:9" s="77" customFormat="1" ht="45" x14ac:dyDescent="0.25">
      <c r="A1043" s="915"/>
      <c r="B1043" s="674">
        <v>4239</v>
      </c>
      <c r="C1043" s="122" t="s">
        <v>4946</v>
      </c>
      <c r="D1043" s="120" t="s">
        <v>4947</v>
      </c>
      <c r="E1043" s="74" t="s">
        <v>120</v>
      </c>
      <c r="F1043" s="74" t="s">
        <v>121</v>
      </c>
      <c r="G1043" s="3">
        <v>926400</v>
      </c>
      <c r="H1043" s="3">
        <f t="shared" ref="H1043:H1092" si="26">G1043*I1043</f>
        <v>926400</v>
      </c>
      <c r="I1043" s="3">
        <v>1</v>
      </c>
    </row>
    <row r="1044" spans="1:9" s="77" customFormat="1" ht="45" x14ac:dyDescent="0.25">
      <c r="A1044" s="915"/>
      <c r="B1044" s="674"/>
      <c r="C1044" s="122" t="s">
        <v>4948</v>
      </c>
      <c r="D1044" s="120" t="s">
        <v>4949</v>
      </c>
      <c r="E1044" s="74" t="s">
        <v>14</v>
      </c>
      <c r="F1044" s="74" t="s">
        <v>121</v>
      </c>
      <c r="G1044" s="3">
        <v>999990</v>
      </c>
      <c r="H1044" s="3">
        <f t="shared" si="26"/>
        <v>999990</v>
      </c>
      <c r="I1044" s="3">
        <v>1</v>
      </c>
    </row>
    <row r="1045" spans="1:9" s="408" customFormat="1" ht="30" x14ac:dyDescent="0.25">
      <c r="A1045" s="915"/>
      <c r="B1045" s="674"/>
      <c r="C1045" s="122" t="s">
        <v>6321</v>
      </c>
      <c r="D1045" s="122" t="s">
        <v>5474</v>
      </c>
      <c r="E1045" s="122" t="s">
        <v>120</v>
      </c>
      <c r="F1045" s="122" t="s">
        <v>121</v>
      </c>
      <c r="G1045" s="122">
        <v>7620000</v>
      </c>
      <c r="H1045" s="122">
        <v>7620000</v>
      </c>
      <c r="I1045" s="122">
        <v>1</v>
      </c>
    </row>
    <row r="1046" spans="1:9" s="494" customFormat="1" ht="30" x14ac:dyDescent="0.25">
      <c r="A1046" s="915"/>
      <c r="B1046" s="674"/>
      <c r="C1046" s="120" t="s">
        <v>6598</v>
      </c>
      <c r="D1046" s="120" t="s">
        <v>5489</v>
      </c>
      <c r="E1046" s="493" t="s">
        <v>14</v>
      </c>
      <c r="F1046" s="493" t="s">
        <v>121</v>
      </c>
      <c r="G1046" s="478">
        <v>3500</v>
      </c>
      <c r="H1046" s="478">
        <v>3500</v>
      </c>
      <c r="I1046" s="122">
        <v>1</v>
      </c>
    </row>
    <row r="1047" spans="1:9" s="77" customFormat="1" ht="60.75" customHeight="1" x14ac:dyDescent="0.25">
      <c r="A1047" s="915"/>
      <c r="B1047" s="674"/>
      <c r="C1047" s="126">
        <v>79951110</v>
      </c>
      <c r="D1047" s="125" t="s">
        <v>4950</v>
      </c>
      <c r="E1047" s="79" t="s">
        <v>14</v>
      </c>
      <c r="F1047" s="79" t="s">
        <v>121</v>
      </c>
      <c r="G1047" s="16">
        <v>0</v>
      </c>
      <c r="H1047" s="16">
        <f t="shared" si="26"/>
        <v>0</v>
      </c>
      <c r="I1047" s="16">
        <v>1</v>
      </c>
    </row>
    <row r="1048" spans="1:9" s="377" customFormat="1" ht="30" x14ac:dyDescent="0.25">
      <c r="A1048" s="915"/>
      <c r="B1048" s="674"/>
      <c r="C1048" s="122" t="s">
        <v>5898</v>
      </c>
      <c r="D1048" s="123" t="s">
        <v>5474</v>
      </c>
      <c r="E1048" s="376" t="s">
        <v>120</v>
      </c>
      <c r="F1048" s="376" t="s">
        <v>121</v>
      </c>
      <c r="G1048" s="382">
        <v>21100000</v>
      </c>
      <c r="H1048" s="382">
        <v>21100000</v>
      </c>
      <c r="I1048" s="16">
        <v>1</v>
      </c>
    </row>
    <row r="1049" spans="1:9" s="77" customFormat="1" ht="45" x14ac:dyDescent="0.25">
      <c r="A1049" s="915"/>
      <c r="B1049" s="674"/>
      <c r="C1049" s="119" t="s">
        <v>4951</v>
      </c>
      <c r="D1049" s="120" t="s">
        <v>4952</v>
      </c>
      <c r="E1049" s="74" t="s">
        <v>14</v>
      </c>
      <c r="F1049" s="74" t="s">
        <v>121</v>
      </c>
      <c r="G1049" s="3">
        <v>9050000</v>
      </c>
      <c r="H1049" s="3">
        <f t="shared" si="26"/>
        <v>9050000</v>
      </c>
      <c r="I1049" s="3">
        <v>1</v>
      </c>
    </row>
    <row r="1050" spans="1:9" s="77" customFormat="1" ht="60" x14ac:dyDescent="0.25">
      <c r="A1050" s="915"/>
      <c r="B1050" s="674"/>
      <c r="C1050" s="403" t="s">
        <v>6297</v>
      </c>
      <c r="D1050" s="120" t="s">
        <v>4953</v>
      </c>
      <c r="E1050" s="395" t="s">
        <v>120</v>
      </c>
      <c r="F1050" s="74" t="s">
        <v>121</v>
      </c>
      <c r="G1050" s="358">
        <v>2260</v>
      </c>
      <c r="H1050" s="358">
        <v>2260</v>
      </c>
      <c r="I1050" s="3">
        <v>1</v>
      </c>
    </row>
    <row r="1051" spans="1:9" s="283" customFormat="1" ht="30" x14ac:dyDescent="0.25">
      <c r="A1051" s="915"/>
      <c r="B1051" s="674"/>
      <c r="C1051" s="119" t="s">
        <v>5640</v>
      </c>
      <c r="D1051" s="298" t="s">
        <v>5641</v>
      </c>
      <c r="E1051" s="284" t="s">
        <v>120</v>
      </c>
      <c r="F1051" s="284" t="s">
        <v>121</v>
      </c>
      <c r="G1051" s="217">
        <v>460</v>
      </c>
      <c r="H1051" s="217">
        <v>460</v>
      </c>
      <c r="I1051" s="3">
        <v>1</v>
      </c>
    </row>
    <row r="1052" spans="1:9" s="283" customFormat="1" ht="30" x14ac:dyDescent="0.25">
      <c r="A1052" s="915"/>
      <c r="B1052" s="674"/>
      <c r="C1052" s="119" t="s">
        <v>5642</v>
      </c>
      <c r="D1052" s="298" t="s">
        <v>5474</v>
      </c>
      <c r="E1052" s="284" t="s">
        <v>120</v>
      </c>
      <c r="F1052" s="284" t="s">
        <v>121</v>
      </c>
      <c r="G1052" s="217">
        <v>6120</v>
      </c>
      <c r="H1052" s="217">
        <v>6120</v>
      </c>
      <c r="I1052" s="3">
        <v>1</v>
      </c>
    </row>
    <row r="1053" spans="1:9" s="283" customFormat="1" x14ac:dyDescent="0.25">
      <c r="A1053" s="915"/>
      <c r="B1053" s="674"/>
      <c r="C1053" s="119" t="s">
        <v>5643</v>
      </c>
      <c r="D1053" s="298" t="s">
        <v>5644</v>
      </c>
      <c r="E1053" s="284" t="s">
        <v>120</v>
      </c>
      <c r="F1053" s="284" t="s">
        <v>121</v>
      </c>
      <c r="G1053" s="217">
        <v>850</v>
      </c>
      <c r="H1053" s="217">
        <v>850</v>
      </c>
      <c r="I1053" s="3">
        <v>1</v>
      </c>
    </row>
    <row r="1054" spans="1:9" s="283" customFormat="1" ht="45" x14ac:dyDescent="0.25">
      <c r="A1054" s="915"/>
      <c r="B1054" s="674"/>
      <c r="C1054" s="119" t="s">
        <v>5645</v>
      </c>
      <c r="D1054" s="298" t="s">
        <v>5646</v>
      </c>
      <c r="E1054" s="284" t="s">
        <v>120</v>
      </c>
      <c r="F1054" s="284" t="s">
        <v>121</v>
      </c>
      <c r="G1054" s="217">
        <v>450</v>
      </c>
      <c r="H1054" s="217">
        <v>450</v>
      </c>
      <c r="I1054" s="3">
        <v>1</v>
      </c>
    </row>
    <row r="1055" spans="1:9" s="283" customFormat="1" ht="45" x14ac:dyDescent="0.25">
      <c r="A1055" s="915"/>
      <c r="B1055" s="674"/>
      <c r="C1055" s="119" t="s">
        <v>5647</v>
      </c>
      <c r="D1055" s="298" t="s">
        <v>5646</v>
      </c>
      <c r="E1055" s="284" t="s">
        <v>120</v>
      </c>
      <c r="F1055" s="284" t="s">
        <v>121</v>
      </c>
      <c r="G1055" s="217">
        <v>600</v>
      </c>
      <c r="H1055" s="217">
        <v>600</v>
      </c>
      <c r="I1055" s="3">
        <v>1</v>
      </c>
    </row>
    <row r="1056" spans="1:9" s="77" customFormat="1" ht="45" x14ac:dyDescent="0.25">
      <c r="A1056" s="915"/>
      <c r="B1056" s="674"/>
      <c r="C1056" s="119" t="s">
        <v>5648</v>
      </c>
      <c r="D1056" s="298" t="s">
        <v>5646</v>
      </c>
      <c r="E1056" s="284" t="s">
        <v>120</v>
      </c>
      <c r="F1056" s="284" t="s">
        <v>121</v>
      </c>
      <c r="G1056" s="217">
        <v>1900</v>
      </c>
      <c r="H1056" s="217">
        <v>1900</v>
      </c>
      <c r="I1056" s="3">
        <v>1</v>
      </c>
    </row>
    <row r="1057" spans="1:9" s="77" customFormat="1" ht="60" x14ac:dyDescent="0.25">
      <c r="A1057" s="915"/>
      <c r="B1057" s="674"/>
      <c r="C1057" s="120" t="s">
        <v>4954</v>
      </c>
      <c r="D1057" s="120" t="s">
        <v>4955</v>
      </c>
      <c r="E1057" s="1" t="s">
        <v>120</v>
      </c>
      <c r="F1057" s="74" t="s">
        <v>121</v>
      </c>
      <c r="G1057" s="3">
        <v>3600000</v>
      </c>
      <c r="H1057" s="3">
        <f t="shared" si="26"/>
        <v>3600000</v>
      </c>
      <c r="I1057" s="3">
        <v>1</v>
      </c>
    </row>
    <row r="1058" spans="1:9" s="77" customFormat="1" ht="75" x14ac:dyDescent="0.25">
      <c r="A1058" s="915"/>
      <c r="B1058" s="674"/>
      <c r="C1058" s="120" t="s">
        <v>4956</v>
      </c>
      <c r="D1058" s="120" t="s">
        <v>4957</v>
      </c>
      <c r="E1058" s="1" t="s">
        <v>120</v>
      </c>
      <c r="F1058" s="74" t="s">
        <v>121</v>
      </c>
      <c r="G1058" s="3">
        <v>550000</v>
      </c>
      <c r="H1058" s="3">
        <f t="shared" si="26"/>
        <v>550000</v>
      </c>
      <c r="I1058" s="3">
        <v>1</v>
      </c>
    </row>
    <row r="1059" spans="1:9" s="77" customFormat="1" ht="75" x14ac:dyDescent="0.25">
      <c r="A1059" s="915"/>
      <c r="B1059" s="674"/>
      <c r="C1059" s="120" t="s">
        <v>4958</v>
      </c>
      <c r="D1059" s="120" t="s">
        <v>4959</v>
      </c>
      <c r="E1059" s="1" t="s">
        <v>120</v>
      </c>
      <c r="F1059" s="74" t="s">
        <v>121</v>
      </c>
      <c r="G1059" s="3">
        <v>1293500</v>
      </c>
      <c r="H1059" s="3">
        <f t="shared" si="26"/>
        <v>1293500</v>
      </c>
      <c r="I1059" s="3">
        <v>1</v>
      </c>
    </row>
    <row r="1060" spans="1:9" s="77" customFormat="1" ht="75" x14ac:dyDescent="0.25">
      <c r="A1060" s="915"/>
      <c r="B1060" s="674"/>
      <c r="C1060" s="120" t="s">
        <v>4960</v>
      </c>
      <c r="D1060" s="120" t="s">
        <v>4961</v>
      </c>
      <c r="E1060" s="1" t="s">
        <v>120</v>
      </c>
      <c r="F1060" s="74" t="s">
        <v>121</v>
      </c>
      <c r="G1060" s="3">
        <v>2550000</v>
      </c>
      <c r="H1060" s="3">
        <f t="shared" si="26"/>
        <v>2550000</v>
      </c>
      <c r="I1060" s="3">
        <v>1</v>
      </c>
    </row>
    <row r="1061" spans="1:9" s="77" customFormat="1" ht="75" x14ac:dyDescent="0.25">
      <c r="A1061" s="915"/>
      <c r="B1061" s="674"/>
      <c r="C1061" s="120" t="s">
        <v>4962</v>
      </c>
      <c r="D1061" s="120" t="s">
        <v>4963</v>
      </c>
      <c r="E1061" s="1" t="s">
        <v>120</v>
      </c>
      <c r="F1061" s="74" t="s">
        <v>121</v>
      </c>
      <c r="G1061" s="3">
        <v>800000</v>
      </c>
      <c r="H1061" s="3">
        <f t="shared" si="26"/>
        <v>800000</v>
      </c>
      <c r="I1061" s="3">
        <v>1</v>
      </c>
    </row>
    <row r="1062" spans="1:9" s="77" customFormat="1" ht="60" x14ac:dyDescent="0.25">
      <c r="A1062" s="915"/>
      <c r="B1062" s="674"/>
      <c r="C1062" s="120" t="s">
        <v>4964</v>
      </c>
      <c r="D1062" s="120" t="s">
        <v>4965</v>
      </c>
      <c r="E1062" s="1" t="s">
        <v>120</v>
      </c>
      <c r="F1062" s="74" t="s">
        <v>121</v>
      </c>
      <c r="G1062" s="3">
        <v>774000</v>
      </c>
      <c r="H1062" s="3">
        <f t="shared" si="26"/>
        <v>774000</v>
      </c>
      <c r="I1062" s="3">
        <v>1</v>
      </c>
    </row>
    <row r="1063" spans="1:9" s="77" customFormat="1" ht="60" x14ac:dyDescent="0.25">
      <c r="A1063" s="915"/>
      <c r="B1063" s="674"/>
      <c r="C1063" s="120" t="s">
        <v>4966</v>
      </c>
      <c r="D1063" s="120" t="s">
        <v>4967</v>
      </c>
      <c r="E1063" s="1" t="s">
        <v>120</v>
      </c>
      <c r="F1063" s="74" t="s">
        <v>121</v>
      </c>
      <c r="G1063" s="3">
        <v>982000</v>
      </c>
      <c r="H1063" s="3">
        <f t="shared" si="26"/>
        <v>982000</v>
      </c>
      <c r="I1063" s="3">
        <v>1</v>
      </c>
    </row>
    <row r="1064" spans="1:9" s="77" customFormat="1" ht="60" x14ac:dyDescent="0.25">
      <c r="A1064" s="915"/>
      <c r="B1064" s="674"/>
      <c r="C1064" s="120" t="s">
        <v>4968</v>
      </c>
      <c r="D1064" s="120" t="s">
        <v>4969</v>
      </c>
      <c r="E1064" s="1" t="s">
        <v>120</v>
      </c>
      <c r="F1064" s="74" t="s">
        <v>121</v>
      </c>
      <c r="G1064" s="3">
        <v>172100</v>
      </c>
      <c r="H1064" s="3">
        <f t="shared" si="26"/>
        <v>172100</v>
      </c>
      <c r="I1064" s="3">
        <v>1</v>
      </c>
    </row>
    <row r="1065" spans="1:9" s="77" customFormat="1" ht="60" x14ac:dyDescent="0.25">
      <c r="A1065" s="915"/>
      <c r="B1065" s="674"/>
      <c r="C1065" s="120" t="s">
        <v>4970</v>
      </c>
      <c r="D1065" s="120" t="s">
        <v>4971</v>
      </c>
      <c r="E1065" s="1" t="s">
        <v>120</v>
      </c>
      <c r="F1065" s="74" t="s">
        <v>121</v>
      </c>
      <c r="G1065" s="3">
        <v>714000</v>
      </c>
      <c r="H1065" s="3">
        <f t="shared" si="26"/>
        <v>714000</v>
      </c>
      <c r="I1065" s="3">
        <v>1</v>
      </c>
    </row>
    <row r="1066" spans="1:9" s="77" customFormat="1" ht="75" x14ac:dyDescent="0.25">
      <c r="A1066" s="915"/>
      <c r="B1066" s="674"/>
      <c r="C1066" s="120" t="s">
        <v>4972</v>
      </c>
      <c r="D1066" s="120" t="s">
        <v>4973</v>
      </c>
      <c r="E1066" s="1" t="s">
        <v>120</v>
      </c>
      <c r="F1066" s="74" t="s">
        <v>121</v>
      </c>
      <c r="G1066" s="3">
        <v>600000</v>
      </c>
      <c r="H1066" s="3">
        <f t="shared" si="26"/>
        <v>600000</v>
      </c>
      <c r="I1066" s="3">
        <v>1</v>
      </c>
    </row>
    <row r="1067" spans="1:9" s="597" customFormat="1" ht="30" x14ac:dyDescent="0.25">
      <c r="A1067" s="915"/>
      <c r="B1067" s="674"/>
      <c r="C1067" s="120" t="s">
        <v>5640</v>
      </c>
      <c r="D1067" s="120" t="s">
        <v>5641</v>
      </c>
      <c r="E1067" s="1" t="s">
        <v>120</v>
      </c>
      <c r="F1067" s="594" t="s">
        <v>121</v>
      </c>
      <c r="G1067" s="602">
        <v>460000</v>
      </c>
      <c r="H1067" s="602">
        <v>460000</v>
      </c>
      <c r="I1067" s="3">
        <v>1</v>
      </c>
    </row>
    <row r="1068" spans="1:9" s="597" customFormat="1" ht="30" x14ac:dyDescent="0.25">
      <c r="A1068" s="915"/>
      <c r="B1068" s="674"/>
      <c r="C1068" s="120" t="s">
        <v>5642</v>
      </c>
      <c r="D1068" s="120" t="s">
        <v>5474</v>
      </c>
      <c r="E1068" s="1" t="s">
        <v>120</v>
      </c>
      <c r="F1068" s="594" t="s">
        <v>121</v>
      </c>
      <c r="G1068" s="602">
        <v>6120000</v>
      </c>
      <c r="H1068" s="602">
        <v>6120000</v>
      </c>
      <c r="I1068" s="3">
        <v>1</v>
      </c>
    </row>
    <row r="1069" spans="1:9" s="597" customFormat="1" x14ac:dyDescent="0.25">
      <c r="A1069" s="915"/>
      <c r="B1069" s="674"/>
      <c r="C1069" s="120" t="s">
        <v>5643</v>
      </c>
      <c r="D1069" s="120" t="s">
        <v>5644</v>
      </c>
      <c r="E1069" s="1" t="s">
        <v>120</v>
      </c>
      <c r="F1069" s="594" t="s">
        <v>121</v>
      </c>
      <c r="G1069" s="602">
        <v>850000</v>
      </c>
      <c r="H1069" s="602">
        <v>850000</v>
      </c>
      <c r="I1069" s="3">
        <v>1</v>
      </c>
    </row>
    <row r="1070" spans="1:9" s="609" customFormat="1" ht="30" x14ac:dyDescent="0.25">
      <c r="A1070" s="915"/>
      <c r="B1070" s="674"/>
      <c r="C1070" s="120" t="s">
        <v>7023</v>
      </c>
      <c r="D1070" s="120" t="s">
        <v>5474</v>
      </c>
      <c r="E1070" s="1" t="s">
        <v>120</v>
      </c>
      <c r="F1070" s="605" t="s">
        <v>121</v>
      </c>
      <c r="G1070" s="401">
        <v>49071</v>
      </c>
      <c r="H1070" s="401">
        <v>49071</v>
      </c>
      <c r="I1070" s="3">
        <v>1</v>
      </c>
    </row>
    <row r="1071" spans="1:9" s="609" customFormat="1" ht="30" x14ac:dyDescent="0.25">
      <c r="A1071" s="915"/>
      <c r="B1071" s="674"/>
      <c r="C1071" s="120" t="s">
        <v>7024</v>
      </c>
      <c r="D1071" s="120" t="s">
        <v>5474</v>
      </c>
      <c r="E1071" s="1" t="s">
        <v>120</v>
      </c>
      <c r="F1071" s="605" t="s">
        <v>121</v>
      </c>
      <c r="G1071" s="401">
        <v>650</v>
      </c>
      <c r="H1071" s="401">
        <v>650</v>
      </c>
      <c r="I1071" s="3">
        <v>1</v>
      </c>
    </row>
    <row r="1072" spans="1:9" s="609" customFormat="1" ht="30" x14ac:dyDescent="0.25">
      <c r="A1072" s="915"/>
      <c r="B1072" s="674"/>
      <c r="C1072" s="120" t="s">
        <v>7025</v>
      </c>
      <c r="D1072" s="120" t="s">
        <v>5474</v>
      </c>
      <c r="E1072" s="1" t="s">
        <v>120</v>
      </c>
      <c r="F1072" s="605" t="s">
        <v>121</v>
      </c>
      <c r="G1072" s="401">
        <v>300</v>
      </c>
      <c r="H1072" s="401">
        <v>300</v>
      </c>
      <c r="I1072" s="3">
        <v>1</v>
      </c>
    </row>
    <row r="1073" spans="1:9" s="609" customFormat="1" ht="30" x14ac:dyDescent="0.25">
      <c r="A1073" s="915"/>
      <c r="B1073" s="674"/>
      <c r="C1073" s="120" t="s">
        <v>7026</v>
      </c>
      <c r="D1073" s="120" t="s">
        <v>5474</v>
      </c>
      <c r="E1073" s="1" t="s">
        <v>120</v>
      </c>
      <c r="F1073" s="605" t="s">
        <v>121</v>
      </c>
      <c r="G1073" s="401">
        <v>1600</v>
      </c>
      <c r="H1073" s="401">
        <v>1600</v>
      </c>
      <c r="I1073" s="3">
        <v>1</v>
      </c>
    </row>
    <row r="1074" spans="1:9" s="609" customFormat="1" ht="30" x14ac:dyDescent="0.25">
      <c r="A1074" s="915"/>
      <c r="B1074" s="674"/>
      <c r="C1074" s="120" t="s">
        <v>7027</v>
      </c>
      <c r="D1074" s="120" t="s">
        <v>7028</v>
      </c>
      <c r="E1074" s="1" t="s">
        <v>120</v>
      </c>
      <c r="F1074" s="605" t="s">
        <v>121</v>
      </c>
      <c r="G1074" s="401">
        <v>1100</v>
      </c>
      <c r="H1074" s="401">
        <v>1100</v>
      </c>
      <c r="I1074" s="3">
        <v>1</v>
      </c>
    </row>
    <row r="1075" spans="1:9" s="597" customFormat="1" ht="22.5" x14ac:dyDescent="0.25">
      <c r="A1075" s="915"/>
      <c r="B1075" s="674"/>
      <c r="C1075" s="403" t="s">
        <v>5645</v>
      </c>
      <c r="D1075" s="403" t="s">
        <v>5646</v>
      </c>
      <c r="E1075" s="1" t="s">
        <v>120</v>
      </c>
      <c r="F1075" s="594" t="s">
        <v>121</v>
      </c>
      <c r="G1075" s="602">
        <v>450000</v>
      </c>
      <c r="H1075" s="602">
        <v>450000</v>
      </c>
      <c r="I1075" s="3">
        <v>1</v>
      </c>
    </row>
    <row r="1076" spans="1:9" s="597" customFormat="1" ht="22.5" x14ac:dyDescent="0.25">
      <c r="A1076" s="915"/>
      <c r="B1076" s="674"/>
      <c r="C1076" s="403" t="s">
        <v>5647</v>
      </c>
      <c r="D1076" s="403" t="s">
        <v>5646</v>
      </c>
      <c r="E1076" s="1" t="s">
        <v>120</v>
      </c>
      <c r="F1076" s="594" t="s">
        <v>121</v>
      </c>
      <c r="G1076" s="602">
        <v>600000</v>
      </c>
      <c r="H1076" s="602">
        <v>600000</v>
      </c>
      <c r="I1076" s="3">
        <v>1</v>
      </c>
    </row>
    <row r="1077" spans="1:9" s="597" customFormat="1" ht="22.5" x14ac:dyDescent="0.25">
      <c r="A1077" s="915"/>
      <c r="B1077" s="674"/>
      <c r="C1077" s="403" t="s">
        <v>5648</v>
      </c>
      <c r="D1077" s="403" t="s">
        <v>5646</v>
      </c>
      <c r="E1077" s="1"/>
      <c r="F1077" s="594"/>
      <c r="G1077" s="602">
        <v>1900000</v>
      </c>
      <c r="H1077" s="602">
        <v>1900000</v>
      </c>
      <c r="I1077" s="3">
        <v>1</v>
      </c>
    </row>
    <row r="1078" spans="1:9" s="77" customFormat="1" ht="45" x14ac:dyDescent="0.25">
      <c r="A1078" s="915"/>
      <c r="B1078" s="674"/>
      <c r="C1078" s="120" t="s">
        <v>4974</v>
      </c>
      <c r="D1078" s="120" t="s">
        <v>4975</v>
      </c>
      <c r="E1078" s="1" t="s">
        <v>120</v>
      </c>
      <c r="F1078" s="74" t="s">
        <v>121</v>
      </c>
      <c r="G1078" s="3">
        <v>2200000</v>
      </c>
      <c r="H1078" s="3">
        <f t="shared" si="26"/>
        <v>2200000</v>
      </c>
      <c r="I1078" s="3">
        <v>1</v>
      </c>
    </row>
    <row r="1079" spans="1:9" s="77" customFormat="1" ht="60" x14ac:dyDescent="0.25">
      <c r="A1079" s="915"/>
      <c r="B1079" s="674"/>
      <c r="C1079" s="120" t="s">
        <v>4976</v>
      </c>
      <c r="D1079" s="120" t="s">
        <v>4977</v>
      </c>
      <c r="E1079" s="1" t="s">
        <v>120</v>
      </c>
      <c r="F1079" s="74" t="s">
        <v>121</v>
      </c>
      <c r="G1079" s="3">
        <v>600000</v>
      </c>
      <c r="H1079" s="3">
        <f t="shared" si="26"/>
        <v>600000</v>
      </c>
      <c r="I1079" s="3">
        <v>1</v>
      </c>
    </row>
    <row r="1080" spans="1:9" s="77" customFormat="1" ht="60" x14ac:dyDescent="0.25">
      <c r="A1080" s="915"/>
      <c r="B1080" s="674"/>
      <c r="C1080" s="120" t="s">
        <v>4978</v>
      </c>
      <c r="D1080" s="120" t="s">
        <v>4979</v>
      </c>
      <c r="E1080" s="1" t="s">
        <v>120</v>
      </c>
      <c r="F1080" s="74" t="s">
        <v>121</v>
      </c>
      <c r="G1080" s="3">
        <v>405000</v>
      </c>
      <c r="H1080" s="3">
        <f t="shared" si="26"/>
        <v>405000</v>
      </c>
      <c r="I1080" s="3">
        <v>1</v>
      </c>
    </row>
    <row r="1081" spans="1:9" s="77" customFormat="1" ht="45" x14ac:dyDescent="0.25">
      <c r="A1081" s="915"/>
      <c r="B1081" s="674"/>
      <c r="C1081" s="120" t="s">
        <v>4980</v>
      </c>
      <c r="D1081" s="120" t="s">
        <v>4981</v>
      </c>
      <c r="E1081" s="1" t="s">
        <v>120</v>
      </c>
      <c r="F1081" s="74" t="s">
        <v>121</v>
      </c>
      <c r="G1081" s="3">
        <v>30000000</v>
      </c>
      <c r="H1081" s="3">
        <f t="shared" si="26"/>
        <v>30000000</v>
      </c>
      <c r="I1081" s="3">
        <v>1</v>
      </c>
    </row>
    <row r="1082" spans="1:9" s="77" customFormat="1" ht="60" x14ac:dyDescent="0.25">
      <c r="A1082" s="915"/>
      <c r="B1082" s="674"/>
      <c r="C1082" s="122" t="s">
        <v>4982</v>
      </c>
      <c r="D1082" s="120" t="s">
        <v>4983</v>
      </c>
      <c r="E1082" s="74" t="s">
        <v>14</v>
      </c>
      <c r="F1082" s="74" t="s">
        <v>121</v>
      </c>
      <c r="G1082" s="3">
        <v>4000000</v>
      </c>
      <c r="H1082" s="3">
        <f t="shared" si="26"/>
        <v>4000000</v>
      </c>
      <c r="I1082" s="3">
        <v>1</v>
      </c>
    </row>
    <row r="1083" spans="1:9" s="77" customFormat="1" ht="60" x14ac:dyDescent="0.25">
      <c r="A1083" s="915"/>
      <c r="B1083" s="674"/>
      <c r="C1083" s="122" t="s">
        <v>4984</v>
      </c>
      <c r="D1083" s="120" t="s">
        <v>4985</v>
      </c>
      <c r="E1083" s="74" t="s">
        <v>14</v>
      </c>
      <c r="F1083" s="74" t="s">
        <v>121</v>
      </c>
      <c r="G1083" s="3">
        <v>3000000</v>
      </c>
      <c r="H1083" s="3">
        <f t="shared" si="26"/>
        <v>3000000</v>
      </c>
      <c r="I1083" s="3">
        <v>1</v>
      </c>
    </row>
    <row r="1084" spans="1:9" s="77" customFormat="1" ht="90" x14ac:dyDescent="0.25">
      <c r="A1084" s="915"/>
      <c r="B1084" s="674"/>
      <c r="C1084" s="122" t="s">
        <v>4986</v>
      </c>
      <c r="D1084" s="120" t="s">
        <v>4987</v>
      </c>
      <c r="E1084" s="74" t="s">
        <v>120</v>
      </c>
      <c r="F1084" s="74" t="s">
        <v>121</v>
      </c>
      <c r="G1084" s="3">
        <v>750000</v>
      </c>
      <c r="H1084" s="3">
        <f t="shared" si="26"/>
        <v>750000</v>
      </c>
      <c r="I1084" s="3">
        <v>1</v>
      </c>
    </row>
    <row r="1085" spans="1:9" s="77" customFormat="1" ht="105" x14ac:dyDescent="0.25">
      <c r="A1085" s="915"/>
      <c r="B1085" s="674"/>
      <c r="C1085" s="122" t="s">
        <v>4988</v>
      </c>
      <c r="D1085" s="120" t="s">
        <v>4989</v>
      </c>
      <c r="E1085" s="74" t="s">
        <v>120</v>
      </c>
      <c r="F1085" s="74" t="s">
        <v>121</v>
      </c>
      <c r="G1085" s="3">
        <v>17740000</v>
      </c>
      <c r="H1085" s="3">
        <f t="shared" si="26"/>
        <v>17740000</v>
      </c>
      <c r="I1085" s="3">
        <v>1</v>
      </c>
    </row>
    <row r="1086" spans="1:9" s="415" customFormat="1" ht="30" x14ac:dyDescent="0.25">
      <c r="A1086" s="915"/>
      <c r="B1086" s="674"/>
      <c r="C1086" s="122" t="s">
        <v>6330</v>
      </c>
      <c r="D1086" s="122" t="s">
        <v>5474</v>
      </c>
      <c r="E1086" s="122" t="s">
        <v>120</v>
      </c>
      <c r="F1086" s="122" t="s">
        <v>121</v>
      </c>
      <c r="G1086" s="122">
        <v>2300000</v>
      </c>
      <c r="H1086" s="122">
        <v>2300000</v>
      </c>
      <c r="I1086" s="122">
        <v>1</v>
      </c>
    </row>
    <row r="1087" spans="1:9" s="77" customFormat="1" ht="90" x14ac:dyDescent="0.25">
      <c r="A1087" s="915"/>
      <c r="B1087" s="674"/>
      <c r="C1087" s="122" t="s">
        <v>4990</v>
      </c>
      <c r="D1087" s="120" t="s">
        <v>4991</v>
      </c>
      <c r="E1087" s="74" t="s">
        <v>120</v>
      </c>
      <c r="F1087" s="74" t="s">
        <v>121</v>
      </c>
      <c r="G1087" s="3">
        <v>12970000</v>
      </c>
      <c r="H1087" s="3">
        <f t="shared" si="26"/>
        <v>12970000</v>
      </c>
      <c r="I1087" s="3">
        <v>1</v>
      </c>
    </row>
    <row r="1088" spans="1:9" s="77" customFormat="1" ht="135" x14ac:dyDescent="0.25">
      <c r="A1088" s="915"/>
      <c r="B1088" s="674"/>
      <c r="C1088" s="122" t="s">
        <v>4992</v>
      </c>
      <c r="D1088" s="120" t="s">
        <v>4993</v>
      </c>
      <c r="E1088" s="74" t="s">
        <v>120</v>
      </c>
      <c r="F1088" s="74" t="s">
        <v>121</v>
      </c>
      <c r="G1088" s="3">
        <v>2000000</v>
      </c>
      <c r="H1088" s="3">
        <f t="shared" si="26"/>
        <v>2000000</v>
      </c>
      <c r="I1088" s="3">
        <v>1</v>
      </c>
    </row>
    <row r="1089" spans="1:9" s="77" customFormat="1" ht="60" x14ac:dyDescent="0.25">
      <c r="A1089" s="915"/>
      <c r="B1089" s="674"/>
      <c r="C1089" s="126">
        <v>79951110</v>
      </c>
      <c r="D1089" s="125" t="s">
        <v>4994</v>
      </c>
      <c r="E1089" s="79" t="s">
        <v>14</v>
      </c>
      <c r="F1089" s="79" t="s">
        <v>121</v>
      </c>
      <c r="G1089" s="16">
        <v>5000000</v>
      </c>
      <c r="H1089" s="16">
        <f t="shared" si="26"/>
        <v>5000000</v>
      </c>
      <c r="I1089" s="16">
        <v>1</v>
      </c>
    </row>
    <row r="1090" spans="1:9" s="77" customFormat="1" ht="45" x14ac:dyDescent="0.25">
      <c r="A1090" s="915"/>
      <c r="B1090" s="674"/>
      <c r="C1090" s="122" t="s">
        <v>4995</v>
      </c>
      <c r="D1090" s="120" t="s">
        <v>4996</v>
      </c>
      <c r="E1090" s="74" t="s">
        <v>14</v>
      </c>
      <c r="F1090" s="74" t="s">
        <v>121</v>
      </c>
      <c r="G1090" s="3">
        <v>6000000</v>
      </c>
      <c r="H1090" s="3">
        <f t="shared" si="26"/>
        <v>6000000</v>
      </c>
      <c r="I1090" s="3">
        <v>1</v>
      </c>
    </row>
    <row r="1091" spans="1:9" s="77" customFormat="1" x14ac:dyDescent="0.25">
      <c r="A1091" s="915"/>
      <c r="B1091" s="674"/>
      <c r="C1091" s="122" t="s">
        <v>4997</v>
      </c>
      <c r="D1091" s="120" t="s">
        <v>4998</v>
      </c>
      <c r="E1091" s="74" t="s">
        <v>120</v>
      </c>
      <c r="F1091" s="74" t="s">
        <v>121</v>
      </c>
      <c r="G1091" s="3">
        <v>120000</v>
      </c>
      <c r="H1091" s="3">
        <f t="shared" si="26"/>
        <v>120000</v>
      </c>
      <c r="I1091" s="3">
        <v>1</v>
      </c>
    </row>
    <row r="1092" spans="1:9" s="77" customFormat="1" ht="30" x14ac:dyDescent="0.25">
      <c r="A1092" s="915"/>
      <c r="B1092" s="674"/>
      <c r="C1092" s="122" t="s">
        <v>4999</v>
      </c>
      <c r="D1092" s="120" t="s">
        <v>5000</v>
      </c>
      <c r="E1092" s="74" t="s">
        <v>14</v>
      </c>
      <c r="F1092" s="74" t="s">
        <v>121</v>
      </c>
      <c r="G1092" s="3">
        <v>10000000</v>
      </c>
      <c r="H1092" s="3">
        <f t="shared" si="26"/>
        <v>10000000</v>
      </c>
      <c r="I1092" s="3">
        <v>1</v>
      </c>
    </row>
    <row r="1093" spans="1:9" s="77" customFormat="1" ht="39.950000000000003" customHeight="1" x14ac:dyDescent="0.25">
      <c r="A1093" s="915"/>
      <c r="B1093" s="699" t="s">
        <v>5001</v>
      </c>
      <c r="C1093" s="700"/>
      <c r="D1093" s="700"/>
      <c r="E1093" s="700"/>
      <c r="F1093" s="700"/>
      <c r="G1093" s="701"/>
      <c r="H1093" s="2">
        <f>SUM(H1094+H1096)</f>
        <v>112482500</v>
      </c>
      <c r="I1093" s="2"/>
    </row>
    <row r="1094" spans="1:9" s="77" customFormat="1" x14ac:dyDescent="0.25">
      <c r="A1094" s="915"/>
      <c r="B1094" s="673" t="s">
        <v>154</v>
      </c>
      <c r="C1094" s="673"/>
      <c r="D1094" s="673"/>
      <c r="E1094" s="673"/>
      <c r="F1094" s="673"/>
      <c r="G1094" s="673"/>
      <c r="H1094" s="72">
        <f>SUM(H1095:H1095)</f>
        <v>111904000</v>
      </c>
      <c r="I1094" s="72"/>
    </row>
    <row r="1095" spans="1:9" s="77" customFormat="1" ht="45" x14ac:dyDescent="0.25">
      <c r="A1095" s="915"/>
      <c r="B1095" s="74">
        <v>5113</v>
      </c>
      <c r="C1095" s="126">
        <v>45611200</v>
      </c>
      <c r="D1095" s="125" t="s">
        <v>5002</v>
      </c>
      <c r="E1095" s="79" t="s">
        <v>149</v>
      </c>
      <c r="F1095" s="79" t="s">
        <v>121</v>
      </c>
      <c r="G1095" s="16">
        <v>111904000</v>
      </c>
      <c r="H1095" s="16">
        <f>G1095*I1095</f>
        <v>111904000</v>
      </c>
      <c r="I1095" s="16">
        <v>1</v>
      </c>
    </row>
    <row r="1096" spans="1:9" s="77" customFormat="1" x14ac:dyDescent="0.25">
      <c r="A1096" s="915"/>
      <c r="B1096" s="673" t="s">
        <v>118</v>
      </c>
      <c r="C1096" s="673"/>
      <c r="D1096" s="673"/>
      <c r="E1096" s="673"/>
      <c r="F1096" s="673"/>
      <c r="G1096" s="673"/>
      <c r="H1096" s="72">
        <f>SUM(H1097:H1097)</f>
        <v>578500</v>
      </c>
      <c r="I1096" s="72"/>
    </row>
    <row r="1097" spans="1:9" s="77" customFormat="1" ht="75" x14ac:dyDescent="0.25">
      <c r="A1097" s="915"/>
      <c r="B1097" s="74">
        <v>5113</v>
      </c>
      <c r="C1097" s="122" t="s">
        <v>5003</v>
      </c>
      <c r="D1097" s="120" t="s">
        <v>5004</v>
      </c>
      <c r="E1097" s="74" t="s">
        <v>120</v>
      </c>
      <c r="F1097" s="74" t="s">
        <v>121</v>
      </c>
      <c r="G1097" s="3">
        <v>578500</v>
      </c>
      <c r="H1097" s="3">
        <f>G1097*I1097</f>
        <v>578500</v>
      </c>
      <c r="I1097" s="3">
        <v>1</v>
      </c>
    </row>
    <row r="1098" spans="1:9" s="77" customFormat="1" ht="39.950000000000003" customHeight="1" x14ac:dyDescent="0.25">
      <c r="A1098" s="915"/>
      <c r="B1098" s="672" t="s">
        <v>2271</v>
      </c>
      <c r="C1098" s="672"/>
      <c r="D1098" s="672"/>
      <c r="E1098" s="672"/>
      <c r="F1098" s="672"/>
      <c r="G1098" s="672"/>
      <c r="H1098" s="2">
        <f>SUM(H1099)</f>
        <v>0</v>
      </c>
      <c r="I1098" s="2"/>
    </row>
    <row r="1099" spans="1:9" s="77" customFormat="1" x14ac:dyDescent="0.25">
      <c r="A1099" s="915"/>
      <c r="B1099" s="673" t="s">
        <v>154</v>
      </c>
      <c r="C1099" s="673"/>
      <c r="D1099" s="673"/>
      <c r="E1099" s="673"/>
      <c r="F1099" s="673"/>
      <c r="G1099" s="673"/>
      <c r="H1099" s="72">
        <f>SUM(H1101:H1101)</f>
        <v>0</v>
      </c>
      <c r="I1099" s="72"/>
    </row>
    <row r="1100" spans="1:9" s="77" customFormat="1" x14ac:dyDescent="0.25">
      <c r="A1100" s="915"/>
      <c r="B1100" s="76"/>
      <c r="C1100" s="118"/>
      <c r="D1100" s="118"/>
      <c r="E1100" s="76"/>
      <c r="F1100" s="76"/>
      <c r="G1100" s="72"/>
      <c r="H1100" s="72"/>
      <c r="I1100" s="72"/>
    </row>
    <row r="1101" spans="1:9" s="77" customFormat="1" ht="45" x14ac:dyDescent="0.25">
      <c r="A1101" s="915"/>
      <c r="B1101" s="74">
        <v>4251</v>
      </c>
      <c r="C1101" s="126">
        <v>45211149</v>
      </c>
      <c r="D1101" s="125" t="s">
        <v>5005</v>
      </c>
      <c r="E1101" s="79" t="s">
        <v>149</v>
      </c>
      <c r="F1101" s="79" t="s">
        <v>121</v>
      </c>
      <c r="G1101" s="16">
        <v>0</v>
      </c>
      <c r="H1101" s="16">
        <f>G1101*I1101</f>
        <v>0</v>
      </c>
      <c r="I1101" s="16">
        <v>1</v>
      </c>
    </row>
    <row r="1102" spans="1:9" s="77" customFormat="1" x14ac:dyDescent="0.25">
      <c r="A1102" s="915"/>
      <c r="B1102" s="74"/>
      <c r="C1102" s="126"/>
      <c r="D1102" s="673" t="s">
        <v>118</v>
      </c>
      <c r="E1102" s="673"/>
      <c r="F1102" s="673"/>
      <c r="G1102" s="673"/>
      <c r="H1102" s="673"/>
      <c r="I1102" s="673"/>
    </row>
    <row r="1103" spans="1:9" s="77" customFormat="1" ht="30" x14ac:dyDescent="0.25">
      <c r="A1103" s="915"/>
      <c r="B1103" s="74">
        <v>5112</v>
      </c>
      <c r="C1103" s="119" t="s">
        <v>5006</v>
      </c>
      <c r="D1103" s="119" t="s">
        <v>5007</v>
      </c>
      <c r="E1103" s="74" t="s">
        <v>120</v>
      </c>
      <c r="F1103" s="74" t="s">
        <v>121</v>
      </c>
      <c r="G1103" s="3">
        <v>96410000</v>
      </c>
      <c r="H1103" s="3">
        <f>G1103*I1103</f>
        <v>96410000</v>
      </c>
      <c r="I1103" s="3">
        <v>1</v>
      </c>
    </row>
    <row r="1104" spans="1:9" s="388" customFormat="1" x14ac:dyDescent="0.25">
      <c r="A1104" s="915"/>
      <c r="B1104" s="384"/>
      <c r="C1104" s="384"/>
      <c r="D1104" s="384"/>
      <c r="E1104" s="384"/>
      <c r="F1104" s="384"/>
      <c r="G1104" s="3"/>
      <c r="H1104" s="3"/>
      <c r="I1104" s="3"/>
    </row>
    <row r="1105" spans="1:9" s="388" customFormat="1" x14ac:dyDescent="0.25">
      <c r="A1105" s="915"/>
      <c r="B1105" s="384"/>
      <c r="C1105" s="384"/>
      <c r="D1105" s="384"/>
      <c r="E1105" s="384"/>
      <c r="F1105" s="384"/>
      <c r="G1105" s="3"/>
      <c r="H1105" s="3"/>
      <c r="I1105" s="3"/>
    </row>
    <row r="1106" spans="1:9" s="388" customFormat="1" x14ac:dyDescent="0.25">
      <c r="A1106" s="915"/>
      <c r="B1106" s="384"/>
      <c r="C1106" s="384"/>
      <c r="D1106" s="384"/>
      <c r="E1106" s="384"/>
      <c r="F1106" s="384"/>
      <c r="G1106" s="3"/>
      <c r="H1106" s="3"/>
      <c r="I1106" s="3"/>
    </row>
    <row r="1107" spans="1:9" s="388" customFormat="1" x14ac:dyDescent="0.25">
      <c r="A1107" s="915"/>
      <c r="B1107" s="706">
        <v>5129</v>
      </c>
      <c r="C1107" s="390" t="s">
        <v>5906</v>
      </c>
      <c r="D1107" s="390" t="s">
        <v>6168</v>
      </c>
      <c r="E1107" s="391" t="s">
        <v>14</v>
      </c>
      <c r="F1107" s="391" t="s">
        <v>15</v>
      </c>
      <c r="G1107" s="359">
        <v>2500</v>
      </c>
      <c r="H1107" s="338">
        <v>60</v>
      </c>
      <c r="I1107" s="359">
        <v>24</v>
      </c>
    </row>
    <row r="1108" spans="1:9" s="388" customFormat="1" x14ac:dyDescent="0.25">
      <c r="A1108" s="915"/>
      <c r="B1108" s="707"/>
      <c r="C1108" s="390" t="s">
        <v>5907</v>
      </c>
      <c r="D1108" s="390" t="s">
        <v>6168</v>
      </c>
      <c r="E1108" s="391" t="s">
        <v>14</v>
      </c>
      <c r="F1108" s="391" t="s">
        <v>15</v>
      </c>
      <c r="G1108" s="359">
        <v>1200</v>
      </c>
      <c r="H1108" s="338">
        <v>26.4</v>
      </c>
      <c r="I1108" s="359">
        <v>22</v>
      </c>
    </row>
    <row r="1109" spans="1:9" s="388" customFormat="1" x14ac:dyDescent="0.25">
      <c r="A1109" s="915"/>
      <c r="B1109" s="707"/>
      <c r="C1109" s="390" t="s">
        <v>5908</v>
      </c>
      <c r="D1109" s="390" t="s">
        <v>6168</v>
      </c>
      <c r="E1109" s="391" t="s">
        <v>14</v>
      </c>
      <c r="F1109" s="391" t="s">
        <v>15</v>
      </c>
      <c r="G1109" s="359">
        <v>750</v>
      </c>
      <c r="H1109" s="338">
        <v>20.25</v>
      </c>
      <c r="I1109" s="359">
        <v>27</v>
      </c>
    </row>
    <row r="1110" spans="1:9" s="388" customFormat="1" x14ac:dyDescent="0.25">
      <c r="A1110" s="915"/>
      <c r="B1110" s="707"/>
      <c r="C1110" s="390" t="s">
        <v>5909</v>
      </c>
      <c r="D1110" s="390" t="s">
        <v>6168</v>
      </c>
      <c r="E1110" s="391" t="s">
        <v>14</v>
      </c>
      <c r="F1110" s="391" t="s">
        <v>15</v>
      </c>
      <c r="G1110" s="359">
        <v>2300</v>
      </c>
      <c r="H1110" s="338">
        <v>57.5</v>
      </c>
      <c r="I1110" s="359">
        <v>25</v>
      </c>
    </row>
    <row r="1111" spans="1:9" s="388" customFormat="1" x14ac:dyDescent="0.25">
      <c r="A1111" s="915"/>
      <c r="B1111" s="707"/>
      <c r="C1111" s="390" t="s">
        <v>5910</v>
      </c>
      <c r="D1111" s="390" t="s">
        <v>6168</v>
      </c>
      <c r="E1111" s="391" t="s">
        <v>14</v>
      </c>
      <c r="F1111" s="391" t="s">
        <v>15</v>
      </c>
      <c r="G1111" s="359">
        <v>750</v>
      </c>
      <c r="H1111" s="338">
        <v>19.5</v>
      </c>
      <c r="I1111" s="359">
        <v>26</v>
      </c>
    </row>
    <row r="1112" spans="1:9" s="388" customFormat="1" x14ac:dyDescent="0.25">
      <c r="A1112" s="915"/>
      <c r="B1112" s="707"/>
      <c r="C1112" s="390" t="s">
        <v>5911</v>
      </c>
      <c r="D1112" s="390" t="s">
        <v>6168</v>
      </c>
      <c r="E1112" s="391" t="s">
        <v>14</v>
      </c>
      <c r="F1112" s="391" t="s">
        <v>15</v>
      </c>
      <c r="G1112" s="359">
        <v>750</v>
      </c>
      <c r="H1112" s="338">
        <v>18</v>
      </c>
      <c r="I1112" s="359">
        <v>24</v>
      </c>
    </row>
    <row r="1113" spans="1:9" s="388" customFormat="1" x14ac:dyDescent="0.25">
      <c r="A1113" s="915"/>
      <c r="B1113" s="707"/>
      <c r="C1113" s="390" t="s">
        <v>5912</v>
      </c>
      <c r="D1113" s="390" t="s">
        <v>6168</v>
      </c>
      <c r="E1113" s="391" t="s">
        <v>14</v>
      </c>
      <c r="F1113" s="391" t="s">
        <v>15</v>
      </c>
      <c r="G1113" s="359">
        <v>750</v>
      </c>
      <c r="H1113" s="338">
        <v>18.75</v>
      </c>
      <c r="I1113" s="359">
        <v>25</v>
      </c>
    </row>
    <row r="1114" spans="1:9" s="388" customFormat="1" x14ac:dyDescent="0.25">
      <c r="A1114" s="915"/>
      <c r="B1114" s="707"/>
      <c r="C1114" s="390" t="s">
        <v>5913</v>
      </c>
      <c r="D1114" s="390" t="s">
        <v>6168</v>
      </c>
      <c r="E1114" s="391" t="s">
        <v>14</v>
      </c>
      <c r="F1114" s="391" t="s">
        <v>15</v>
      </c>
      <c r="G1114" s="359">
        <v>750</v>
      </c>
      <c r="H1114" s="338">
        <v>18.75</v>
      </c>
      <c r="I1114" s="359">
        <v>25</v>
      </c>
    </row>
    <row r="1115" spans="1:9" s="388" customFormat="1" x14ac:dyDescent="0.25">
      <c r="A1115" s="915"/>
      <c r="B1115" s="707"/>
      <c r="C1115" s="390" t="s">
        <v>5914</v>
      </c>
      <c r="D1115" s="390" t="s">
        <v>6168</v>
      </c>
      <c r="E1115" s="391" t="s">
        <v>14</v>
      </c>
      <c r="F1115" s="391" t="s">
        <v>15</v>
      </c>
      <c r="G1115" s="359">
        <v>750</v>
      </c>
      <c r="H1115" s="338">
        <v>18</v>
      </c>
      <c r="I1115" s="359">
        <v>24</v>
      </c>
    </row>
    <row r="1116" spans="1:9" s="388" customFormat="1" x14ac:dyDescent="0.25">
      <c r="A1116" s="915"/>
      <c r="B1116" s="707"/>
      <c r="C1116" s="390" t="s">
        <v>5915</v>
      </c>
      <c r="D1116" s="390" t="s">
        <v>6168</v>
      </c>
      <c r="E1116" s="391" t="s">
        <v>14</v>
      </c>
      <c r="F1116" s="391" t="s">
        <v>15</v>
      </c>
      <c r="G1116" s="359">
        <v>750</v>
      </c>
      <c r="H1116" s="338">
        <v>19.5</v>
      </c>
      <c r="I1116" s="359">
        <v>26</v>
      </c>
    </row>
    <row r="1117" spans="1:9" s="388" customFormat="1" x14ac:dyDescent="0.25">
      <c r="A1117" s="915"/>
      <c r="B1117" s="707"/>
      <c r="C1117" s="390" t="s">
        <v>5916</v>
      </c>
      <c r="D1117" s="390" t="s">
        <v>6168</v>
      </c>
      <c r="E1117" s="391" t="s">
        <v>14</v>
      </c>
      <c r="F1117" s="391" t="s">
        <v>15</v>
      </c>
      <c r="G1117" s="359">
        <v>750</v>
      </c>
      <c r="H1117" s="338">
        <v>19.5</v>
      </c>
      <c r="I1117" s="359">
        <v>26</v>
      </c>
    </row>
    <row r="1118" spans="1:9" s="388" customFormat="1" x14ac:dyDescent="0.25">
      <c r="A1118" s="915"/>
      <c r="B1118" s="707"/>
      <c r="C1118" s="390" t="s">
        <v>5917</v>
      </c>
      <c r="D1118" s="390" t="s">
        <v>6168</v>
      </c>
      <c r="E1118" s="391" t="s">
        <v>14</v>
      </c>
      <c r="F1118" s="391" t="s">
        <v>15</v>
      </c>
      <c r="G1118" s="359">
        <v>750</v>
      </c>
      <c r="H1118" s="338">
        <v>17.25</v>
      </c>
      <c r="I1118" s="359">
        <v>23</v>
      </c>
    </row>
    <row r="1119" spans="1:9" s="388" customFormat="1" x14ac:dyDescent="0.25">
      <c r="A1119" s="915"/>
      <c r="B1119" s="707"/>
      <c r="C1119" s="390" t="s">
        <v>5918</v>
      </c>
      <c r="D1119" s="390" t="s">
        <v>6168</v>
      </c>
      <c r="E1119" s="391" t="s">
        <v>14</v>
      </c>
      <c r="F1119" s="391" t="s">
        <v>15</v>
      </c>
      <c r="G1119" s="359">
        <v>750</v>
      </c>
      <c r="H1119" s="338">
        <v>18</v>
      </c>
      <c r="I1119" s="359">
        <v>24</v>
      </c>
    </row>
    <row r="1120" spans="1:9" s="388" customFormat="1" x14ac:dyDescent="0.25">
      <c r="A1120" s="915"/>
      <c r="B1120" s="707"/>
      <c r="C1120" s="390" t="s">
        <v>5919</v>
      </c>
      <c r="D1120" s="390" t="s">
        <v>6168</v>
      </c>
      <c r="E1120" s="391" t="s">
        <v>14</v>
      </c>
      <c r="F1120" s="391" t="s">
        <v>15</v>
      </c>
      <c r="G1120" s="359">
        <v>750</v>
      </c>
      <c r="H1120" s="338">
        <v>18</v>
      </c>
      <c r="I1120" s="359">
        <v>24</v>
      </c>
    </row>
    <row r="1121" spans="1:9" s="388" customFormat="1" x14ac:dyDescent="0.25">
      <c r="A1121" s="915"/>
      <c r="B1121" s="707"/>
      <c r="C1121" s="390" t="s">
        <v>5920</v>
      </c>
      <c r="D1121" s="390" t="s">
        <v>6168</v>
      </c>
      <c r="E1121" s="391" t="s">
        <v>14</v>
      </c>
      <c r="F1121" s="391" t="s">
        <v>15</v>
      </c>
      <c r="G1121" s="359">
        <v>2200</v>
      </c>
      <c r="H1121" s="338">
        <v>74.8</v>
      </c>
      <c r="I1121" s="359">
        <v>34</v>
      </c>
    </row>
    <row r="1122" spans="1:9" s="388" customFormat="1" x14ac:dyDescent="0.25">
      <c r="A1122" s="915"/>
      <c r="B1122" s="707"/>
      <c r="C1122" s="390" t="s">
        <v>5921</v>
      </c>
      <c r="D1122" s="390" t="s">
        <v>6168</v>
      </c>
      <c r="E1122" s="391" t="s">
        <v>14</v>
      </c>
      <c r="F1122" s="391" t="s">
        <v>15</v>
      </c>
      <c r="G1122" s="359">
        <v>2300</v>
      </c>
      <c r="H1122" s="338">
        <v>96.6</v>
      </c>
      <c r="I1122" s="359">
        <v>42</v>
      </c>
    </row>
    <row r="1123" spans="1:9" s="388" customFormat="1" x14ac:dyDescent="0.25">
      <c r="A1123" s="915"/>
      <c r="B1123" s="707"/>
      <c r="C1123" s="390" t="s">
        <v>5922</v>
      </c>
      <c r="D1123" s="390" t="s">
        <v>6168</v>
      </c>
      <c r="E1123" s="391" t="s">
        <v>14</v>
      </c>
      <c r="F1123" s="391" t="s">
        <v>15</v>
      </c>
      <c r="G1123" s="359">
        <v>2000</v>
      </c>
      <c r="H1123" s="338">
        <v>56</v>
      </c>
      <c r="I1123" s="359">
        <v>28</v>
      </c>
    </row>
    <row r="1124" spans="1:9" s="388" customFormat="1" x14ac:dyDescent="0.25">
      <c r="A1124" s="915"/>
      <c r="B1124" s="707"/>
      <c r="C1124" s="390" t="s">
        <v>5923</v>
      </c>
      <c r="D1124" s="390" t="s">
        <v>6168</v>
      </c>
      <c r="E1124" s="391" t="s">
        <v>14</v>
      </c>
      <c r="F1124" s="391" t="s">
        <v>15</v>
      </c>
      <c r="G1124" s="359">
        <v>1500</v>
      </c>
      <c r="H1124" s="338">
        <v>33</v>
      </c>
      <c r="I1124" s="359">
        <v>22</v>
      </c>
    </row>
    <row r="1125" spans="1:9" s="388" customFormat="1" x14ac:dyDescent="0.25">
      <c r="A1125" s="915"/>
      <c r="B1125" s="707"/>
      <c r="C1125" s="390" t="s">
        <v>5924</v>
      </c>
      <c r="D1125" s="390" t="s">
        <v>6168</v>
      </c>
      <c r="E1125" s="391" t="s">
        <v>14</v>
      </c>
      <c r="F1125" s="391" t="s">
        <v>15</v>
      </c>
      <c r="G1125" s="359">
        <v>1200</v>
      </c>
      <c r="H1125" s="338">
        <v>26.4</v>
      </c>
      <c r="I1125" s="359">
        <v>22</v>
      </c>
    </row>
    <row r="1126" spans="1:9" s="388" customFormat="1" x14ac:dyDescent="0.25">
      <c r="A1126" s="915"/>
      <c r="B1126" s="707"/>
      <c r="C1126" s="390" t="s">
        <v>5925</v>
      </c>
      <c r="D1126" s="390" t="s">
        <v>6168</v>
      </c>
      <c r="E1126" s="391" t="s">
        <v>14</v>
      </c>
      <c r="F1126" s="391" t="s">
        <v>15</v>
      </c>
      <c r="G1126" s="359">
        <v>1500</v>
      </c>
      <c r="H1126" s="338">
        <v>37.5</v>
      </c>
      <c r="I1126" s="359">
        <v>25</v>
      </c>
    </row>
    <row r="1127" spans="1:9" s="388" customFormat="1" x14ac:dyDescent="0.25">
      <c r="A1127" s="915"/>
      <c r="B1127" s="707"/>
      <c r="C1127" s="390" t="s">
        <v>5926</v>
      </c>
      <c r="D1127" s="390" t="s">
        <v>6168</v>
      </c>
      <c r="E1127" s="391" t="s">
        <v>14</v>
      </c>
      <c r="F1127" s="391" t="s">
        <v>15</v>
      </c>
      <c r="G1127" s="359">
        <v>200</v>
      </c>
      <c r="H1127" s="338">
        <v>5.8</v>
      </c>
      <c r="I1127" s="359">
        <v>29</v>
      </c>
    </row>
    <row r="1128" spans="1:9" s="388" customFormat="1" x14ac:dyDescent="0.25">
      <c r="A1128" s="915"/>
      <c r="B1128" s="707"/>
      <c r="C1128" s="390" t="s">
        <v>5927</v>
      </c>
      <c r="D1128" s="390" t="s">
        <v>6168</v>
      </c>
      <c r="E1128" s="391" t="s">
        <v>14</v>
      </c>
      <c r="F1128" s="391" t="s">
        <v>15</v>
      </c>
      <c r="G1128" s="359">
        <v>200</v>
      </c>
      <c r="H1128" s="338">
        <v>5.8</v>
      </c>
      <c r="I1128" s="359">
        <v>29</v>
      </c>
    </row>
    <row r="1129" spans="1:9" s="388" customFormat="1" x14ac:dyDescent="0.25">
      <c r="A1129" s="915"/>
      <c r="B1129" s="707"/>
      <c r="C1129" s="390" t="s">
        <v>5928</v>
      </c>
      <c r="D1129" s="390" t="s">
        <v>6168</v>
      </c>
      <c r="E1129" s="391" t="s">
        <v>14</v>
      </c>
      <c r="F1129" s="391" t="s">
        <v>15</v>
      </c>
      <c r="G1129" s="359">
        <v>200</v>
      </c>
      <c r="H1129" s="338">
        <v>5.8</v>
      </c>
      <c r="I1129" s="359">
        <v>29</v>
      </c>
    </row>
    <row r="1130" spans="1:9" s="388" customFormat="1" x14ac:dyDescent="0.25">
      <c r="A1130" s="915"/>
      <c r="B1130" s="707"/>
      <c r="C1130" s="390" t="s">
        <v>5929</v>
      </c>
      <c r="D1130" s="390" t="s">
        <v>6168</v>
      </c>
      <c r="E1130" s="391" t="s">
        <v>14</v>
      </c>
      <c r="F1130" s="391" t="s">
        <v>15</v>
      </c>
      <c r="G1130" s="359">
        <v>3000</v>
      </c>
      <c r="H1130" s="338">
        <v>66</v>
      </c>
      <c r="I1130" s="359">
        <v>22</v>
      </c>
    </row>
    <row r="1131" spans="1:9" s="388" customFormat="1" x14ac:dyDescent="0.25">
      <c r="A1131" s="915"/>
      <c r="B1131" s="707"/>
      <c r="C1131" s="390" t="s">
        <v>5930</v>
      </c>
      <c r="D1131" s="390" t="s">
        <v>6168</v>
      </c>
      <c r="E1131" s="391" t="s">
        <v>14</v>
      </c>
      <c r="F1131" s="391" t="s">
        <v>15</v>
      </c>
      <c r="G1131" s="359">
        <v>2000</v>
      </c>
      <c r="H1131" s="338">
        <v>52</v>
      </c>
      <c r="I1131" s="359">
        <v>26</v>
      </c>
    </row>
    <row r="1132" spans="1:9" s="388" customFormat="1" x14ac:dyDescent="0.25">
      <c r="A1132" s="915"/>
      <c r="B1132" s="707"/>
      <c r="C1132" s="390" t="s">
        <v>5931</v>
      </c>
      <c r="D1132" s="390" t="s">
        <v>6168</v>
      </c>
      <c r="E1132" s="391" t="s">
        <v>14</v>
      </c>
      <c r="F1132" s="391" t="s">
        <v>15</v>
      </c>
      <c r="G1132" s="359">
        <v>1500</v>
      </c>
      <c r="H1132" s="338">
        <v>39</v>
      </c>
      <c r="I1132" s="359">
        <v>26</v>
      </c>
    </row>
    <row r="1133" spans="1:9" s="388" customFormat="1" x14ac:dyDescent="0.25">
      <c r="A1133" s="915"/>
      <c r="B1133" s="707"/>
      <c r="C1133" s="390" t="s">
        <v>5932</v>
      </c>
      <c r="D1133" s="390" t="s">
        <v>6168</v>
      </c>
      <c r="E1133" s="391" t="s">
        <v>14</v>
      </c>
      <c r="F1133" s="391" t="s">
        <v>15</v>
      </c>
      <c r="G1133" s="359">
        <v>3100</v>
      </c>
      <c r="H1133" s="338">
        <v>71.3</v>
      </c>
      <c r="I1133" s="359">
        <v>23</v>
      </c>
    </row>
    <row r="1134" spans="1:9" s="388" customFormat="1" x14ac:dyDescent="0.25">
      <c r="A1134" s="915"/>
      <c r="B1134" s="707"/>
      <c r="C1134" s="390" t="s">
        <v>5933</v>
      </c>
      <c r="D1134" s="390" t="s">
        <v>6168</v>
      </c>
      <c r="E1134" s="391" t="s">
        <v>14</v>
      </c>
      <c r="F1134" s="391" t="s">
        <v>15</v>
      </c>
      <c r="G1134" s="359">
        <v>3100</v>
      </c>
      <c r="H1134" s="338">
        <v>71.3</v>
      </c>
      <c r="I1134" s="359">
        <v>23</v>
      </c>
    </row>
    <row r="1135" spans="1:9" s="388" customFormat="1" x14ac:dyDescent="0.25">
      <c r="A1135" s="915"/>
      <c r="B1135" s="707"/>
      <c r="C1135" s="390" t="s">
        <v>5934</v>
      </c>
      <c r="D1135" s="390" t="s">
        <v>6168</v>
      </c>
      <c r="E1135" s="391" t="s">
        <v>14</v>
      </c>
      <c r="F1135" s="391" t="s">
        <v>15</v>
      </c>
      <c r="G1135" s="359">
        <v>5200</v>
      </c>
      <c r="H1135" s="338">
        <v>156</v>
      </c>
      <c r="I1135" s="359">
        <v>30</v>
      </c>
    </row>
    <row r="1136" spans="1:9" s="388" customFormat="1" x14ac:dyDescent="0.25">
      <c r="A1136" s="915"/>
      <c r="B1136" s="707"/>
      <c r="C1136" s="390" t="s">
        <v>5935</v>
      </c>
      <c r="D1136" s="390" t="s">
        <v>6168</v>
      </c>
      <c r="E1136" s="391" t="s">
        <v>14</v>
      </c>
      <c r="F1136" s="391" t="s">
        <v>15</v>
      </c>
      <c r="G1136" s="359">
        <v>3000</v>
      </c>
      <c r="H1136" s="338">
        <v>114</v>
      </c>
      <c r="I1136" s="359">
        <v>38</v>
      </c>
    </row>
    <row r="1137" spans="1:9" s="388" customFormat="1" x14ac:dyDescent="0.25">
      <c r="A1137" s="915"/>
      <c r="B1137" s="707"/>
      <c r="C1137" s="390" t="s">
        <v>5936</v>
      </c>
      <c r="D1137" s="390" t="s">
        <v>6168</v>
      </c>
      <c r="E1137" s="391" t="s">
        <v>14</v>
      </c>
      <c r="F1137" s="391" t="s">
        <v>15</v>
      </c>
      <c r="G1137" s="359">
        <v>3000</v>
      </c>
      <c r="H1137" s="338">
        <v>114</v>
      </c>
      <c r="I1137" s="359">
        <v>38</v>
      </c>
    </row>
    <row r="1138" spans="1:9" s="388" customFormat="1" x14ac:dyDescent="0.25">
      <c r="A1138" s="915"/>
      <c r="B1138" s="707"/>
      <c r="C1138" s="390" t="s">
        <v>5937</v>
      </c>
      <c r="D1138" s="390" t="s">
        <v>6168</v>
      </c>
      <c r="E1138" s="391" t="s">
        <v>14</v>
      </c>
      <c r="F1138" s="391" t="s">
        <v>15</v>
      </c>
      <c r="G1138" s="359">
        <v>3000</v>
      </c>
      <c r="H1138" s="338">
        <v>111</v>
      </c>
      <c r="I1138" s="359">
        <v>37</v>
      </c>
    </row>
    <row r="1139" spans="1:9" s="388" customFormat="1" x14ac:dyDescent="0.25">
      <c r="A1139" s="915"/>
      <c r="B1139" s="707"/>
      <c r="C1139" s="390" t="s">
        <v>5938</v>
      </c>
      <c r="D1139" s="390" t="s">
        <v>6168</v>
      </c>
      <c r="E1139" s="391" t="s">
        <v>14</v>
      </c>
      <c r="F1139" s="391" t="s">
        <v>15</v>
      </c>
      <c r="G1139" s="359">
        <v>3000</v>
      </c>
      <c r="H1139" s="338">
        <v>105</v>
      </c>
      <c r="I1139" s="359">
        <v>35</v>
      </c>
    </row>
    <row r="1140" spans="1:9" s="388" customFormat="1" x14ac:dyDescent="0.25">
      <c r="A1140" s="915"/>
      <c r="B1140" s="707"/>
      <c r="C1140" s="390" t="s">
        <v>5939</v>
      </c>
      <c r="D1140" s="390" t="s">
        <v>6168</v>
      </c>
      <c r="E1140" s="391" t="s">
        <v>14</v>
      </c>
      <c r="F1140" s="391" t="s">
        <v>15</v>
      </c>
      <c r="G1140" s="359">
        <v>3000</v>
      </c>
      <c r="H1140" s="338">
        <v>108</v>
      </c>
      <c r="I1140" s="359">
        <v>36</v>
      </c>
    </row>
    <row r="1141" spans="1:9" s="388" customFormat="1" x14ac:dyDescent="0.25">
      <c r="A1141" s="915"/>
      <c r="B1141" s="707"/>
      <c r="C1141" s="390" t="s">
        <v>5940</v>
      </c>
      <c r="D1141" s="390" t="s">
        <v>6168</v>
      </c>
      <c r="E1141" s="391" t="s">
        <v>14</v>
      </c>
      <c r="F1141" s="391" t="s">
        <v>15</v>
      </c>
      <c r="G1141" s="359">
        <v>3000</v>
      </c>
      <c r="H1141" s="338">
        <v>99</v>
      </c>
      <c r="I1141" s="359">
        <v>33</v>
      </c>
    </row>
    <row r="1142" spans="1:9" s="388" customFormat="1" x14ac:dyDescent="0.25">
      <c r="A1142" s="915"/>
      <c r="B1142" s="707"/>
      <c r="C1142" s="390" t="s">
        <v>5941</v>
      </c>
      <c r="D1142" s="390" t="s">
        <v>6168</v>
      </c>
      <c r="E1142" s="391" t="s">
        <v>14</v>
      </c>
      <c r="F1142" s="391" t="s">
        <v>15</v>
      </c>
      <c r="G1142" s="359">
        <v>3500</v>
      </c>
      <c r="H1142" s="338">
        <v>94.5</v>
      </c>
      <c r="I1142" s="359">
        <v>27</v>
      </c>
    </row>
    <row r="1143" spans="1:9" s="388" customFormat="1" x14ac:dyDescent="0.25">
      <c r="A1143" s="915"/>
      <c r="B1143" s="707"/>
      <c r="C1143" s="390" t="s">
        <v>5942</v>
      </c>
      <c r="D1143" s="390" t="s">
        <v>6168</v>
      </c>
      <c r="E1143" s="391" t="s">
        <v>14</v>
      </c>
      <c r="F1143" s="391" t="s">
        <v>15</v>
      </c>
      <c r="G1143" s="359">
        <v>2550</v>
      </c>
      <c r="H1143" s="338">
        <v>58.65</v>
      </c>
      <c r="I1143" s="359">
        <v>23</v>
      </c>
    </row>
    <row r="1144" spans="1:9" s="388" customFormat="1" x14ac:dyDescent="0.25">
      <c r="A1144" s="915"/>
      <c r="B1144" s="707"/>
      <c r="C1144" s="390" t="s">
        <v>5943</v>
      </c>
      <c r="D1144" s="390" t="s">
        <v>6168</v>
      </c>
      <c r="E1144" s="391" t="s">
        <v>14</v>
      </c>
      <c r="F1144" s="391" t="s">
        <v>15</v>
      </c>
      <c r="G1144" s="359">
        <v>2200</v>
      </c>
      <c r="H1144" s="338">
        <v>63.8</v>
      </c>
      <c r="I1144" s="359">
        <v>29</v>
      </c>
    </row>
    <row r="1145" spans="1:9" s="388" customFormat="1" x14ac:dyDescent="0.25">
      <c r="A1145" s="915"/>
      <c r="B1145" s="707"/>
      <c r="C1145" s="390" t="s">
        <v>5944</v>
      </c>
      <c r="D1145" s="390" t="s">
        <v>6168</v>
      </c>
      <c r="E1145" s="391" t="s">
        <v>14</v>
      </c>
      <c r="F1145" s="391" t="s">
        <v>15</v>
      </c>
      <c r="G1145" s="359">
        <v>4550</v>
      </c>
      <c r="H1145" s="338">
        <v>150.15</v>
      </c>
      <c r="I1145" s="359">
        <v>33</v>
      </c>
    </row>
    <row r="1146" spans="1:9" s="388" customFormat="1" x14ac:dyDescent="0.25">
      <c r="A1146" s="915"/>
      <c r="B1146" s="707"/>
      <c r="C1146" s="390" t="s">
        <v>5945</v>
      </c>
      <c r="D1146" s="390" t="s">
        <v>6168</v>
      </c>
      <c r="E1146" s="391" t="s">
        <v>14</v>
      </c>
      <c r="F1146" s="391" t="s">
        <v>15</v>
      </c>
      <c r="G1146" s="359">
        <v>3900</v>
      </c>
      <c r="H1146" s="338">
        <v>128.69999999999999</v>
      </c>
      <c r="I1146" s="359">
        <v>33</v>
      </c>
    </row>
    <row r="1147" spans="1:9" s="388" customFormat="1" x14ac:dyDescent="0.25">
      <c r="A1147" s="915"/>
      <c r="B1147" s="707"/>
      <c r="C1147" s="390" t="s">
        <v>5946</v>
      </c>
      <c r="D1147" s="390" t="s">
        <v>6168</v>
      </c>
      <c r="E1147" s="391" t="s">
        <v>14</v>
      </c>
      <c r="F1147" s="391" t="s">
        <v>15</v>
      </c>
      <c r="G1147" s="359">
        <v>3650</v>
      </c>
      <c r="H1147" s="338">
        <v>120.45</v>
      </c>
      <c r="I1147" s="359">
        <v>33</v>
      </c>
    </row>
    <row r="1148" spans="1:9" s="388" customFormat="1" x14ac:dyDescent="0.25">
      <c r="A1148" s="915"/>
      <c r="B1148" s="707"/>
      <c r="C1148" s="390" t="s">
        <v>5947</v>
      </c>
      <c r="D1148" s="390" t="s">
        <v>6168</v>
      </c>
      <c r="E1148" s="391" t="s">
        <v>14</v>
      </c>
      <c r="F1148" s="391" t="s">
        <v>15</v>
      </c>
      <c r="G1148" s="359">
        <v>4300</v>
      </c>
      <c r="H1148" s="338">
        <v>154.80000000000001</v>
      </c>
      <c r="I1148" s="359">
        <v>36</v>
      </c>
    </row>
    <row r="1149" spans="1:9" s="388" customFormat="1" x14ac:dyDescent="0.25">
      <c r="A1149" s="915"/>
      <c r="B1149" s="707"/>
      <c r="C1149" s="390" t="s">
        <v>5948</v>
      </c>
      <c r="D1149" s="390" t="s">
        <v>6168</v>
      </c>
      <c r="E1149" s="391" t="s">
        <v>14</v>
      </c>
      <c r="F1149" s="391" t="s">
        <v>15</v>
      </c>
      <c r="G1149" s="359">
        <v>4550</v>
      </c>
      <c r="H1149" s="338">
        <v>163.80000000000001</v>
      </c>
      <c r="I1149" s="359">
        <v>36</v>
      </c>
    </row>
    <row r="1150" spans="1:9" s="388" customFormat="1" x14ac:dyDescent="0.25">
      <c r="A1150" s="915"/>
      <c r="B1150" s="707"/>
      <c r="C1150" s="390" t="s">
        <v>5949</v>
      </c>
      <c r="D1150" s="390" t="s">
        <v>6168</v>
      </c>
      <c r="E1150" s="391" t="s">
        <v>14</v>
      </c>
      <c r="F1150" s="391" t="s">
        <v>15</v>
      </c>
      <c r="G1150" s="359">
        <v>3900</v>
      </c>
      <c r="H1150" s="338">
        <v>156</v>
      </c>
      <c r="I1150" s="359">
        <v>40</v>
      </c>
    </row>
    <row r="1151" spans="1:9" s="388" customFormat="1" x14ac:dyDescent="0.25">
      <c r="A1151" s="915"/>
      <c r="B1151" s="707"/>
      <c r="C1151" s="390" t="s">
        <v>5950</v>
      </c>
      <c r="D1151" s="390" t="s">
        <v>6168</v>
      </c>
      <c r="E1151" s="391" t="s">
        <v>14</v>
      </c>
      <c r="F1151" s="391" t="s">
        <v>15</v>
      </c>
      <c r="G1151" s="359">
        <v>3900</v>
      </c>
      <c r="H1151" s="338">
        <v>136.5</v>
      </c>
      <c r="I1151" s="359">
        <v>35</v>
      </c>
    </row>
    <row r="1152" spans="1:9" s="388" customFormat="1" x14ac:dyDescent="0.25">
      <c r="A1152" s="915"/>
      <c r="B1152" s="707"/>
      <c r="C1152" s="390" t="s">
        <v>5951</v>
      </c>
      <c r="D1152" s="390" t="s">
        <v>6168</v>
      </c>
      <c r="E1152" s="391" t="s">
        <v>14</v>
      </c>
      <c r="F1152" s="391" t="s">
        <v>15</v>
      </c>
      <c r="G1152" s="359">
        <v>3100</v>
      </c>
      <c r="H1152" s="338">
        <v>83.7</v>
      </c>
      <c r="I1152" s="359">
        <v>27</v>
      </c>
    </row>
    <row r="1153" spans="1:9" s="388" customFormat="1" x14ac:dyDescent="0.25">
      <c r="A1153" s="915"/>
      <c r="B1153" s="707"/>
      <c r="C1153" s="390" t="s">
        <v>5952</v>
      </c>
      <c r="D1153" s="390" t="s">
        <v>6168</v>
      </c>
      <c r="E1153" s="391" t="s">
        <v>14</v>
      </c>
      <c r="F1153" s="391" t="s">
        <v>15</v>
      </c>
      <c r="G1153" s="359">
        <v>3900</v>
      </c>
      <c r="H1153" s="338">
        <v>117</v>
      </c>
      <c r="I1153" s="359">
        <v>30</v>
      </c>
    </row>
    <row r="1154" spans="1:9" s="388" customFormat="1" x14ac:dyDescent="0.25">
      <c r="A1154" s="915"/>
      <c r="B1154" s="707"/>
      <c r="C1154" s="390" t="s">
        <v>5953</v>
      </c>
      <c r="D1154" s="390" t="s">
        <v>6168</v>
      </c>
      <c r="E1154" s="391" t="s">
        <v>14</v>
      </c>
      <c r="F1154" s="391" t="s">
        <v>15</v>
      </c>
      <c r="G1154" s="359">
        <v>3900</v>
      </c>
      <c r="H1154" s="338">
        <v>105.3</v>
      </c>
      <c r="I1154" s="359">
        <v>27</v>
      </c>
    </row>
    <row r="1155" spans="1:9" s="388" customFormat="1" x14ac:dyDescent="0.25">
      <c r="A1155" s="915"/>
      <c r="B1155" s="707"/>
      <c r="C1155" s="390" t="s">
        <v>5954</v>
      </c>
      <c r="D1155" s="390" t="s">
        <v>6168</v>
      </c>
      <c r="E1155" s="391" t="s">
        <v>14</v>
      </c>
      <c r="F1155" s="391" t="s">
        <v>15</v>
      </c>
      <c r="G1155" s="359">
        <v>3900</v>
      </c>
      <c r="H1155" s="338">
        <v>120.9</v>
      </c>
      <c r="I1155" s="359">
        <v>31</v>
      </c>
    </row>
    <row r="1156" spans="1:9" s="388" customFormat="1" x14ac:dyDescent="0.25">
      <c r="A1156" s="915"/>
      <c r="B1156" s="707"/>
      <c r="C1156" s="390" t="s">
        <v>5955</v>
      </c>
      <c r="D1156" s="390" t="s">
        <v>6168</v>
      </c>
      <c r="E1156" s="391" t="s">
        <v>14</v>
      </c>
      <c r="F1156" s="391" t="s">
        <v>15</v>
      </c>
      <c r="G1156" s="359">
        <v>3900</v>
      </c>
      <c r="H1156" s="338">
        <v>109.2</v>
      </c>
      <c r="I1156" s="359">
        <v>28</v>
      </c>
    </row>
    <row r="1157" spans="1:9" s="388" customFormat="1" x14ac:dyDescent="0.25">
      <c r="A1157" s="915"/>
      <c r="B1157" s="707"/>
      <c r="C1157" s="390" t="s">
        <v>5956</v>
      </c>
      <c r="D1157" s="390" t="s">
        <v>6168</v>
      </c>
      <c r="E1157" s="391" t="s">
        <v>14</v>
      </c>
      <c r="F1157" s="391" t="s">
        <v>15</v>
      </c>
      <c r="G1157" s="359">
        <v>2550</v>
      </c>
      <c r="H1157" s="338">
        <v>71.400000000000006</v>
      </c>
      <c r="I1157" s="359">
        <v>28</v>
      </c>
    </row>
    <row r="1158" spans="1:9" s="388" customFormat="1" x14ac:dyDescent="0.25">
      <c r="A1158" s="915"/>
      <c r="B1158" s="707"/>
      <c r="C1158" s="390" t="s">
        <v>5957</v>
      </c>
      <c r="D1158" s="390" t="s">
        <v>6168</v>
      </c>
      <c r="E1158" s="391" t="s">
        <v>14</v>
      </c>
      <c r="F1158" s="391" t="s">
        <v>15</v>
      </c>
      <c r="G1158" s="359">
        <v>2200</v>
      </c>
      <c r="H1158" s="338">
        <v>57.2</v>
      </c>
      <c r="I1158" s="359">
        <v>26</v>
      </c>
    </row>
    <row r="1159" spans="1:9" s="388" customFormat="1" x14ac:dyDescent="0.25">
      <c r="A1159" s="915"/>
      <c r="B1159" s="707"/>
      <c r="C1159" s="390" t="s">
        <v>5958</v>
      </c>
      <c r="D1159" s="390" t="s">
        <v>6168</v>
      </c>
      <c r="E1159" s="391" t="s">
        <v>14</v>
      </c>
      <c r="F1159" s="391" t="s">
        <v>15</v>
      </c>
      <c r="G1159" s="359">
        <v>1500</v>
      </c>
      <c r="H1159" s="338">
        <v>33</v>
      </c>
      <c r="I1159" s="359">
        <v>22</v>
      </c>
    </row>
    <row r="1160" spans="1:9" s="388" customFormat="1" x14ac:dyDescent="0.25">
      <c r="A1160" s="915"/>
      <c r="B1160" s="707"/>
      <c r="C1160" s="390" t="s">
        <v>5959</v>
      </c>
      <c r="D1160" s="390" t="s">
        <v>6168</v>
      </c>
      <c r="E1160" s="391" t="s">
        <v>14</v>
      </c>
      <c r="F1160" s="391" t="s">
        <v>15</v>
      </c>
      <c r="G1160" s="359">
        <v>2200</v>
      </c>
      <c r="H1160" s="338">
        <v>63.8</v>
      </c>
      <c r="I1160" s="359">
        <v>29</v>
      </c>
    </row>
    <row r="1161" spans="1:9" s="388" customFormat="1" x14ac:dyDescent="0.25">
      <c r="A1161" s="915"/>
      <c r="B1161" s="707"/>
      <c r="C1161" s="390" t="s">
        <v>5960</v>
      </c>
      <c r="D1161" s="390" t="s">
        <v>6168</v>
      </c>
      <c r="E1161" s="391" t="s">
        <v>14</v>
      </c>
      <c r="F1161" s="391" t="s">
        <v>15</v>
      </c>
      <c r="G1161" s="359">
        <v>2550</v>
      </c>
      <c r="H1161" s="338">
        <v>68.849999999999994</v>
      </c>
      <c r="I1161" s="359">
        <v>27</v>
      </c>
    </row>
    <row r="1162" spans="1:9" s="388" customFormat="1" x14ac:dyDescent="0.25">
      <c r="A1162" s="915"/>
      <c r="B1162" s="707"/>
      <c r="C1162" s="390" t="s">
        <v>5961</v>
      </c>
      <c r="D1162" s="390" t="s">
        <v>6168</v>
      </c>
      <c r="E1162" s="391" t="s">
        <v>14</v>
      </c>
      <c r="F1162" s="391" t="s">
        <v>15</v>
      </c>
      <c r="G1162" s="359">
        <v>2550</v>
      </c>
      <c r="H1162" s="338">
        <v>68.849999999999994</v>
      </c>
      <c r="I1162" s="359">
        <v>27</v>
      </c>
    </row>
    <row r="1163" spans="1:9" s="388" customFormat="1" x14ac:dyDescent="0.25">
      <c r="A1163" s="915"/>
      <c r="B1163" s="707"/>
      <c r="C1163" s="390" t="s">
        <v>5962</v>
      </c>
      <c r="D1163" s="390" t="s">
        <v>6168</v>
      </c>
      <c r="E1163" s="391" t="s">
        <v>14</v>
      </c>
      <c r="F1163" s="391" t="s">
        <v>15</v>
      </c>
      <c r="G1163" s="359">
        <v>2550</v>
      </c>
      <c r="H1163" s="338">
        <v>66.3</v>
      </c>
      <c r="I1163" s="359">
        <v>26</v>
      </c>
    </row>
    <row r="1164" spans="1:9" s="388" customFormat="1" x14ac:dyDescent="0.25">
      <c r="A1164" s="915"/>
      <c r="B1164" s="707"/>
      <c r="C1164" s="390" t="s">
        <v>5963</v>
      </c>
      <c r="D1164" s="390" t="s">
        <v>6168</v>
      </c>
      <c r="E1164" s="391" t="s">
        <v>14</v>
      </c>
      <c r="F1164" s="391" t="s">
        <v>15</v>
      </c>
      <c r="G1164" s="359">
        <v>2550</v>
      </c>
      <c r="H1164" s="338">
        <v>71.400000000000006</v>
      </c>
      <c r="I1164" s="359">
        <v>28</v>
      </c>
    </row>
    <row r="1165" spans="1:9" s="388" customFormat="1" x14ac:dyDescent="0.25">
      <c r="A1165" s="915"/>
      <c r="B1165" s="707"/>
      <c r="C1165" s="390" t="s">
        <v>5964</v>
      </c>
      <c r="D1165" s="390" t="s">
        <v>6168</v>
      </c>
      <c r="E1165" s="391" t="s">
        <v>14</v>
      </c>
      <c r="F1165" s="391" t="s">
        <v>15</v>
      </c>
      <c r="G1165" s="359">
        <v>2550</v>
      </c>
      <c r="H1165" s="338">
        <v>73.95</v>
      </c>
      <c r="I1165" s="359">
        <v>29</v>
      </c>
    </row>
    <row r="1166" spans="1:9" s="388" customFormat="1" x14ac:dyDescent="0.25">
      <c r="A1166" s="915"/>
      <c r="B1166" s="707"/>
      <c r="C1166" s="390" t="s">
        <v>5965</v>
      </c>
      <c r="D1166" s="390" t="s">
        <v>6168</v>
      </c>
      <c r="E1166" s="391" t="s">
        <v>14</v>
      </c>
      <c r="F1166" s="391" t="s">
        <v>15</v>
      </c>
      <c r="G1166" s="359">
        <v>2550</v>
      </c>
      <c r="H1166" s="338">
        <v>71.400000000000006</v>
      </c>
      <c r="I1166" s="359">
        <v>28</v>
      </c>
    </row>
    <row r="1167" spans="1:9" s="388" customFormat="1" x14ac:dyDescent="0.25">
      <c r="A1167" s="915"/>
      <c r="B1167" s="707"/>
      <c r="C1167" s="390" t="s">
        <v>5966</v>
      </c>
      <c r="D1167" s="390" t="s">
        <v>6168</v>
      </c>
      <c r="E1167" s="391" t="s">
        <v>14</v>
      </c>
      <c r="F1167" s="391" t="s">
        <v>15</v>
      </c>
      <c r="G1167" s="359">
        <v>1700</v>
      </c>
      <c r="H1167" s="338">
        <v>57.8</v>
      </c>
      <c r="I1167" s="359">
        <v>34</v>
      </c>
    </row>
    <row r="1168" spans="1:9" s="388" customFormat="1" x14ac:dyDescent="0.25">
      <c r="A1168" s="915"/>
      <c r="B1168" s="707"/>
      <c r="C1168" s="390" t="s">
        <v>5967</v>
      </c>
      <c r="D1168" s="390" t="s">
        <v>6168</v>
      </c>
      <c r="E1168" s="391" t="s">
        <v>14</v>
      </c>
      <c r="F1168" s="391" t="s">
        <v>15</v>
      </c>
      <c r="G1168" s="359">
        <v>5550</v>
      </c>
      <c r="H1168" s="338">
        <v>160.94999999999999</v>
      </c>
      <c r="I1168" s="359">
        <v>29</v>
      </c>
    </row>
    <row r="1169" spans="1:9" s="388" customFormat="1" x14ac:dyDescent="0.25">
      <c r="A1169" s="915"/>
      <c r="B1169" s="707"/>
      <c r="C1169" s="390" t="s">
        <v>5968</v>
      </c>
      <c r="D1169" s="390" t="s">
        <v>6168</v>
      </c>
      <c r="E1169" s="391" t="s">
        <v>14</v>
      </c>
      <c r="F1169" s="391" t="s">
        <v>15</v>
      </c>
      <c r="G1169" s="359">
        <v>2500</v>
      </c>
      <c r="H1169" s="338">
        <v>77.5</v>
      </c>
      <c r="I1169" s="359">
        <v>31</v>
      </c>
    </row>
    <row r="1170" spans="1:9" s="388" customFormat="1" x14ac:dyDescent="0.25">
      <c r="A1170" s="915"/>
      <c r="B1170" s="707"/>
      <c r="C1170" s="390" t="s">
        <v>5969</v>
      </c>
      <c r="D1170" s="390" t="s">
        <v>6168</v>
      </c>
      <c r="E1170" s="391" t="s">
        <v>14</v>
      </c>
      <c r="F1170" s="391" t="s">
        <v>15</v>
      </c>
      <c r="G1170" s="359">
        <v>2500</v>
      </c>
      <c r="H1170" s="338">
        <v>70</v>
      </c>
      <c r="I1170" s="359">
        <v>28</v>
      </c>
    </row>
    <row r="1171" spans="1:9" s="388" customFormat="1" x14ac:dyDescent="0.25">
      <c r="A1171" s="915"/>
      <c r="B1171" s="707"/>
      <c r="C1171" s="390" t="s">
        <v>5970</v>
      </c>
      <c r="D1171" s="390" t="s">
        <v>6168</v>
      </c>
      <c r="E1171" s="391" t="s">
        <v>14</v>
      </c>
      <c r="F1171" s="391" t="s">
        <v>15</v>
      </c>
      <c r="G1171" s="359">
        <v>2300</v>
      </c>
      <c r="H1171" s="338">
        <v>52.9</v>
      </c>
      <c r="I1171" s="359">
        <v>23</v>
      </c>
    </row>
    <row r="1172" spans="1:9" s="388" customFormat="1" x14ac:dyDescent="0.25">
      <c r="A1172" s="915"/>
      <c r="B1172" s="707"/>
      <c r="C1172" s="390" t="s">
        <v>5971</v>
      </c>
      <c r="D1172" s="390" t="s">
        <v>6168</v>
      </c>
      <c r="E1172" s="391" t="s">
        <v>14</v>
      </c>
      <c r="F1172" s="391" t="s">
        <v>15</v>
      </c>
      <c r="G1172" s="359">
        <v>2300</v>
      </c>
      <c r="H1172" s="338">
        <v>52.9</v>
      </c>
      <c r="I1172" s="359">
        <v>23</v>
      </c>
    </row>
    <row r="1173" spans="1:9" s="388" customFormat="1" x14ac:dyDescent="0.25">
      <c r="A1173" s="915"/>
      <c r="B1173" s="707"/>
      <c r="C1173" s="390" t="s">
        <v>5972</v>
      </c>
      <c r="D1173" s="390" t="s">
        <v>6168</v>
      </c>
      <c r="E1173" s="391" t="s">
        <v>14</v>
      </c>
      <c r="F1173" s="391" t="s">
        <v>15</v>
      </c>
      <c r="G1173" s="359">
        <v>1250</v>
      </c>
      <c r="H1173" s="338">
        <v>33.75</v>
      </c>
      <c r="I1173" s="359">
        <v>27</v>
      </c>
    </row>
    <row r="1174" spans="1:9" s="388" customFormat="1" x14ac:dyDescent="0.25">
      <c r="A1174" s="915"/>
      <c r="B1174" s="707"/>
      <c r="C1174" s="390" t="s">
        <v>5973</v>
      </c>
      <c r="D1174" s="390" t="s">
        <v>6168</v>
      </c>
      <c r="E1174" s="391" t="s">
        <v>14</v>
      </c>
      <c r="F1174" s="391" t="s">
        <v>15</v>
      </c>
      <c r="G1174" s="359">
        <v>1400</v>
      </c>
      <c r="H1174" s="338">
        <v>42</v>
      </c>
      <c r="I1174" s="359">
        <v>30</v>
      </c>
    </row>
    <row r="1175" spans="1:9" s="388" customFormat="1" x14ac:dyDescent="0.25">
      <c r="A1175" s="915"/>
      <c r="B1175" s="707"/>
      <c r="C1175" s="390" t="s">
        <v>5974</v>
      </c>
      <c r="D1175" s="390" t="s">
        <v>6168</v>
      </c>
      <c r="E1175" s="391" t="s">
        <v>14</v>
      </c>
      <c r="F1175" s="391" t="s">
        <v>15</v>
      </c>
      <c r="G1175" s="359">
        <v>2000</v>
      </c>
      <c r="H1175" s="338">
        <v>66</v>
      </c>
      <c r="I1175" s="359">
        <v>33</v>
      </c>
    </row>
    <row r="1176" spans="1:9" s="388" customFormat="1" x14ac:dyDescent="0.25">
      <c r="A1176" s="915"/>
      <c r="B1176" s="707"/>
      <c r="C1176" s="390" t="s">
        <v>5975</v>
      </c>
      <c r="D1176" s="390" t="s">
        <v>6168</v>
      </c>
      <c r="E1176" s="391" t="s">
        <v>14</v>
      </c>
      <c r="F1176" s="391" t="s">
        <v>15</v>
      </c>
      <c r="G1176" s="359">
        <v>2000</v>
      </c>
      <c r="H1176" s="338">
        <v>50</v>
      </c>
      <c r="I1176" s="359">
        <v>25</v>
      </c>
    </row>
    <row r="1177" spans="1:9" s="388" customFormat="1" x14ac:dyDescent="0.25">
      <c r="A1177" s="915"/>
      <c r="B1177" s="707"/>
      <c r="C1177" s="390" t="s">
        <v>5976</v>
      </c>
      <c r="D1177" s="390" t="s">
        <v>6168</v>
      </c>
      <c r="E1177" s="391" t="s">
        <v>14</v>
      </c>
      <c r="F1177" s="391" t="s">
        <v>15</v>
      </c>
      <c r="G1177" s="359">
        <v>2610</v>
      </c>
      <c r="H1177" s="338">
        <v>57.42</v>
      </c>
      <c r="I1177" s="359">
        <v>22</v>
      </c>
    </row>
    <row r="1178" spans="1:9" s="388" customFormat="1" x14ac:dyDescent="0.25">
      <c r="A1178" s="915"/>
      <c r="B1178" s="707"/>
      <c r="C1178" s="390" t="s">
        <v>5977</v>
      </c>
      <c r="D1178" s="390" t="s">
        <v>6168</v>
      </c>
      <c r="E1178" s="391" t="s">
        <v>14</v>
      </c>
      <c r="F1178" s="391" t="s">
        <v>15</v>
      </c>
      <c r="G1178" s="359">
        <v>4400</v>
      </c>
      <c r="H1178" s="338">
        <v>127.6</v>
      </c>
      <c r="I1178" s="359">
        <v>29</v>
      </c>
    </row>
    <row r="1179" spans="1:9" s="388" customFormat="1" x14ac:dyDescent="0.25">
      <c r="A1179" s="915"/>
      <c r="B1179" s="707"/>
      <c r="C1179" s="390" t="s">
        <v>5978</v>
      </c>
      <c r="D1179" s="390" t="s">
        <v>6168</v>
      </c>
      <c r="E1179" s="391" t="s">
        <v>14</v>
      </c>
      <c r="F1179" s="391" t="s">
        <v>15</v>
      </c>
      <c r="G1179" s="359">
        <v>1800</v>
      </c>
      <c r="H1179" s="338">
        <v>46.8</v>
      </c>
      <c r="I1179" s="359">
        <v>26</v>
      </c>
    </row>
    <row r="1180" spans="1:9" s="388" customFormat="1" x14ac:dyDescent="0.25">
      <c r="A1180" s="915"/>
      <c r="B1180" s="707"/>
      <c r="C1180" s="390" t="s">
        <v>5979</v>
      </c>
      <c r="D1180" s="390" t="s">
        <v>6168</v>
      </c>
      <c r="E1180" s="391" t="s">
        <v>14</v>
      </c>
      <c r="F1180" s="391" t="s">
        <v>15</v>
      </c>
      <c r="G1180" s="359">
        <v>2100</v>
      </c>
      <c r="H1180" s="338">
        <v>54.6</v>
      </c>
      <c r="I1180" s="359">
        <v>26</v>
      </c>
    </row>
    <row r="1181" spans="1:9" s="388" customFormat="1" x14ac:dyDescent="0.25">
      <c r="A1181" s="915"/>
      <c r="B1181" s="707"/>
      <c r="C1181" s="390" t="s">
        <v>5980</v>
      </c>
      <c r="D1181" s="390" t="s">
        <v>6168</v>
      </c>
      <c r="E1181" s="391" t="s">
        <v>14</v>
      </c>
      <c r="F1181" s="391" t="s">
        <v>15</v>
      </c>
      <c r="G1181" s="359">
        <v>3000</v>
      </c>
      <c r="H1181" s="338">
        <v>69</v>
      </c>
      <c r="I1181" s="359">
        <v>23</v>
      </c>
    </row>
    <row r="1182" spans="1:9" s="388" customFormat="1" x14ac:dyDescent="0.25">
      <c r="A1182" s="915"/>
      <c r="B1182" s="707"/>
      <c r="C1182" s="390" t="s">
        <v>5981</v>
      </c>
      <c r="D1182" s="390" t="s">
        <v>6168</v>
      </c>
      <c r="E1182" s="391" t="s">
        <v>14</v>
      </c>
      <c r="F1182" s="391" t="s">
        <v>15</v>
      </c>
      <c r="G1182" s="359">
        <v>1600</v>
      </c>
      <c r="H1182" s="338">
        <v>40</v>
      </c>
      <c r="I1182" s="359">
        <v>25</v>
      </c>
    </row>
    <row r="1183" spans="1:9" s="388" customFormat="1" x14ac:dyDescent="0.25">
      <c r="A1183" s="915"/>
      <c r="B1183" s="707"/>
      <c r="C1183" s="390" t="s">
        <v>5982</v>
      </c>
      <c r="D1183" s="390" t="s">
        <v>6168</v>
      </c>
      <c r="E1183" s="391" t="s">
        <v>14</v>
      </c>
      <c r="F1183" s="391" t="s">
        <v>15</v>
      </c>
      <c r="G1183" s="359">
        <v>2000</v>
      </c>
      <c r="H1183" s="338">
        <v>44</v>
      </c>
      <c r="I1183" s="359">
        <v>22</v>
      </c>
    </row>
    <row r="1184" spans="1:9" s="388" customFormat="1" x14ac:dyDescent="0.25">
      <c r="A1184" s="915"/>
      <c r="B1184" s="707"/>
      <c r="C1184" s="390" t="s">
        <v>5983</v>
      </c>
      <c r="D1184" s="390" t="s">
        <v>6168</v>
      </c>
      <c r="E1184" s="391" t="s">
        <v>14</v>
      </c>
      <c r="F1184" s="391" t="s">
        <v>15</v>
      </c>
      <c r="G1184" s="359">
        <v>3700</v>
      </c>
      <c r="H1184" s="338">
        <v>103.6</v>
      </c>
      <c r="I1184" s="359">
        <v>28</v>
      </c>
    </row>
    <row r="1185" spans="1:9" s="388" customFormat="1" x14ac:dyDescent="0.25">
      <c r="A1185" s="915"/>
      <c r="B1185" s="707"/>
      <c r="C1185" s="390" t="s">
        <v>5984</v>
      </c>
      <c r="D1185" s="390" t="s">
        <v>6168</v>
      </c>
      <c r="E1185" s="391" t="s">
        <v>14</v>
      </c>
      <c r="F1185" s="391" t="s">
        <v>15</v>
      </c>
      <c r="G1185" s="359">
        <v>3700</v>
      </c>
      <c r="H1185" s="338">
        <v>140.6</v>
      </c>
      <c r="I1185" s="359">
        <v>38</v>
      </c>
    </row>
    <row r="1186" spans="1:9" s="388" customFormat="1" x14ac:dyDescent="0.25">
      <c r="A1186" s="915"/>
      <c r="B1186" s="707"/>
      <c r="C1186" s="390" t="s">
        <v>5985</v>
      </c>
      <c r="D1186" s="390" t="s">
        <v>6168</v>
      </c>
      <c r="E1186" s="391" t="s">
        <v>14</v>
      </c>
      <c r="F1186" s="391" t="s">
        <v>15</v>
      </c>
      <c r="G1186" s="359">
        <v>3700</v>
      </c>
      <c r="H1186" s="338">
        <v>144.30000000000001</v>
      </c>
      <c r="I1186" s="359">
        <v>39</v>
      </c>
    </row>
    <row r="1187" spans="1:9" s="388" customFormat="1" x14ac:dyDescent="0.25">
      <c r="A1187" s="915"/>
      <c r="B1187" s="707"/>
      <c r="C1187" s="390" t="s">
        <v>5986</v>
      </c>
      <c r="D1187" s="390" t="s">
        <v>6168</v>
      </c>
      <c r="E1187" s="391" t="s">
        <v>14</v>
      </c>
      <c r="F1187" s="391" t="s">
        <v>15</v>
      </c>
      <c r="G1187" s="359">
        <v>3000</v>
      </c>
      <c r="H1187" s="338">
        <v>96</v>
      </c>
      <c r="I1187" s="359">
        <v>32</v>
      </c>
    </row>
    <row r="1188" spans="1:9" s="388" customFormat="1" x14ac:dyDescent="0.25">
      <c r="A1188" s="915"/>
      <c r="B1188" s="707"/>
      <c r="C1188" s="390" t="s">
        <v>5987</v>
      </c>
      <c r="D1188" s="390" t="s">
        <v>6168</v>
      </c>
      <c r="E1188" s="391" t="s">
        <v>14</v>
      </c>
      <c r="F1188" s="391" t="s">
        <v>15</v>
      </c>
      <c r="G1188" s="359">
        <v>1400</v>
      </c>
      <c r="H1188" s="338">
        <v>33.6</v>
      </c>
      <c r="I1188" s="359">
        <v>24</v>
      </c>
    </row>
    <row r="1189" spans="1:9" s="388" customFormat="1" x14ac:dyDescent="0.25">
      <c r="A1189" s="915"/>
      <c r="B1189" s="707"/>
      <c r="C1189" s="390" t="s">
        <v>5988</v>
      </c>
      <c r="D1189" s="390" t="s">
        <v>6168</v>
      </c>
      <c r="E1189" s="391" t="s">
        <v>14</v>
      </c>
      <c r="F1189" s="391" t="s">
        <v>15</v>
      </c>
      <c r="G1189" s="359">
        <v>3600</v>
      </c>
      <c r="H1189" s="338">
        <v>108</v>
      </c>
      <c r="I1189" s="359">
        <v>30</v>
      </c>
    </row>
    <row r="1190" spans="1:9" s="388" customFormat="1" x14ac:dyDescent="0.25">
      <c r="A1190" s="915"/>
      <c r="B1190" s="707"/>
      <c r="C1190" s="390" t="s">
        <v>5989</v>
      </c>
      <c r="D1190" s="390" t="s">
        <v>6168</v>
      </c>
      <c r="E1190" s="391" t="s">
        <v>14</v>
      </c>
      <c r="F1190" s="391" t="s">
        <v>15</v>
      </c>
      <c r="G1190" s="359">
        <v>1950</v>
      </c>
      <c r="H1190" s="338">
        <v>46.8</v>
      </c>
      <c r="I1190" s="359">
        <v>24</v>
      </c>
    </row>
    <row r="1191" spans="1:9" s="388" customFormat="1" x14ac:dyDescent="0.25">
      <c r="A1191" s="915"/>
      <c r="B1191" s="707"/>
      <c r="C1191" s="390" t="s">
        <v>5990</v>
      </c>
      <c r="D1191" s="390" t="s">
        <v>6168</v>
      </c>
      <c r="E1191" s="391" t="s">
        <v>14</v>
      </c>
      <c r="F1191" s="391" t="s">
        <v>15</v>
      </c>
      <c r="G1191" s="359">
        <v>1950</v>
      </c>
      <c r="H1191" s="338">
        <v>50.7</v>
      </c>
      <c r="I1191" s="359">
        <v>26</v>
      </c>
    </row>
    <row r="1192" spans="1:9" s="388" customFormat="1" x14ac:dyDescent="0.25">
      <c r="A1192" s="915"/>
      <c r="B1192" s="707"/>
      <c r="C1192" s="390" t="s">
        <v>5991</v>
      </c>
      <c r="D1192" s="390" t="s">
        <v>6168</v>
      </c>
      <c r="E1192" s="391" t="s">
        <v>14</v>
      </c>
      <c r="F1192" s="391" t="s">
        <v>15</v>
      </c>
      <c r="G1192" s="359">
        <v>3000</v>
      </c>
      <c r="H1192" s="338">
        <v>75</v>
      </c>
      <c r="I1192" s="359">
        <v>25</v>
      </c>
    </row>
    <row r="1193" spans="1:9" s="388" customFormat="1" x14ac:dyDescent="0.25">
      <c r="A1193" s="915"/>
      <c r="B1193" s="707"/>
      <c r="C1193" s="390" t="s">
        <v>5992</v>
      </c>
      <c r="D1193" s="390" t="s">
        <v>6168</v>
      </c>
      <c r="E1193" s="391" t="s">
        <v>14</v>
      </c>
      <c r="F1193" s="391" t="s">
        <v>15</v>
      </c>
      <c r="G1193" s="359">
        <v>2350</v>
      </c>
      <c r="H1193" s="338">
        <v>65.8</v>
      </c>
      <c r="I1193" s="359">
        <v>28</v>
      </c>
    </row>
    <row r="1194" spans="1:9" s="388" customFormat="1" x14ac:dyDescent="0.25">
      <c r="A1194" s="915"/>
      <c r="B1194" s="707"/>
      <c r="C1194" s="390" t="s">
        <v>5993</v>
      </c>
      <c r="D1194" s="390" t="s">
        <v>6168</v>
      </c>
      <c r="E1194" s="391" t="s">
        <v>14</v>
      </c>
      <c r="F1194" s="391" t="s">
        <v>15</v>
      </c>
      <c r="G1194" s="359">
        <v>2550</v>
      </c>
      <c r="H1194" s="338">
        <v>63.75</v>
      </c>
      <c r="I1194" s="359">
        <v>25</v>
      </c>
    </row>
    <row r="1195" spans="1:9" s="388" customFormat="1" x14ac:dyDescent="0.25">
      <c r="A1195" s="915"/>
      <c r="B1195" s="707"/>
      <c r="C1195" s="390" t="s">
        <v>5994</v>
      </c>
      <c r="D1195" s="390" t="s">
        <v>6168</v>
      </c>
      <c r="E1195" s="391" t="s">
        <v>14</v>
      </c>
      <c r="F1195" s="391" t="s">
        <v>15</v>
      </c>
      <c r="G1195" s="359">
        <v>2250</v>
      </c>
      <c r="H1195" s="338">
        <v>51.75</v>
      </c>
      <c r="I1195" s="359">
        <v>23</v>
      </c>
    </row>
    <row r="1196" spans="1:9" s="388" customFormat="1" x14ac:dyDescent="0.25">
      <c r="A1196" s="915"/>
      <c r="B1196" s="707"/>
      <c r="C1196" s="390" t="s">
        <v>5995</v>
      </c>
      <c r="D1196" s="390" t="s">
        <v>6168</v>
      </c>
      <c r="E1196" s="391" t="s">
        <v>14</v>
      </c>
      <c r="F1196" s="391" t="s">
        <v>15</v>
      </c>
      <c r="G1196" s="359">
        <v>2350</v>
      </c>
      <c r="H1196" s="338">
        <v>58.75</v>
      </c>
      <c r="I1196" s="359">
        <v>25</v>
      </c>
    </row>
    <row r="1197" spans="1:9" s="388" customFormat="1" x14ac:dyDescent="0.25">
      <c r="A1197" s="915"/>
      <c r="B1197" s="707"/>
      <c r="C1197" s="390" t="s">
        <v>5996</v>
      </c>
      <c r="D1197" s="390" t="s">
        <v>6168</v>
      </c>
      <c r="E1197" s="391" t="s">
        <v>14</v>
      </c>
      <c r="F1197" s="391" t="s">
        <v>15</v>
      </c>
      <c r="G1197" s="359">
        <v>2900</v>
      </c>
      <c r="H1197" s="338">
        <v>84.1</v>
      </c>
      <c r="I1197" s="359">
        <v>29</v>
      </c>
    </row>
    <row r="1198" spans="1:9" s="388" customFormat="1" x14ac:dyDescent="0.25">
      <c r="A1198" s="915"/>
      <c r="B1198" s="707"/>
      <c r="C1198" s="390" t="s">
        <v>5997</v>
      </c>
      <c r="D1198" s="390" t="s">
        <v>6168</v>
      </c>
      <c r="E1198" s="391" t="s">
        <v>14</v>
      </c>
      <c r="F1198" s="391" t="s">
        <v>15</v>
      </c>
      <c r="G1198" s="359">
        <v>2200</v>
      </c>
      <c r="H1198" s="338">
        <v>52.8</v>
      </c>
      <c r="I1198" s="359">
        <v>24</v>
      </c>
    </row>
    <row r="1199" spans="1:9" s="388" customFormat="1" x14ac:dyDescent="0.25">
      <c r="A1199" s="915"/>
      <c r="B1199" s="707"/>
      <c r="C1199" s="390" t="s">
        <v>5998</v>
      </c>
      <c r="D1199" s="390" t="s">
        <v>6168</v>
      </c>
      <c r="E1199" s="391" t="s">
        <v>14</v>
      </c>
      <c r="F1199" s="391" t="s">
        <v>15</v>
      </c>
      <c r="G1199" s="359">
        <v>2550</v>
      </c>
      <c r="H1199" s="338">
        <v>66.3</v>
      </c>
      <c r="I1199" s="359">
        <v>26</v>
      </c>
    </row>
    <row r="1200" spans="1:9" s="388" customFormat="1" x14ac:dyDescent="0.25">
      <c r="A1200" s="915"/>
      <c r="B1200" s="707"/>
      <c r="C1200" s="390" t="s">
        <v>5999</v>
      </c>
      <c r="D1200" s="390" t="s">
        <v>6168</v>
      </c>
      <c r="E1200" s="391" t="s">
        <v>14</v>
      </c>
      <c r="F1200" s="391" t="s">
        <v>15</v>
      </c>
      <c r="G1200" s="359">
        <v>2250</v>
      </c>
      <c r="H1200" s="338">
        <v>74.25</v>
      </c>
      <c r="I1200" s="359">
        <v>33</v>
      </c>
    </row>
    <row r="1201" spans="1:9" s="388" customFormat="1" x14ac:dyDescent="0.25">
      <c r="A1201" s="915"/>
      <c r="B1201" s="707"/>
      <c r="C1201" s="390" t="s">
        <v>6000</v>
      </c>
      <c r="D1201" s="390" t="s">
        <v>6168</v>
      </c>
      <c r="E1201" s="391" t="s">
        <v>14</v>
      </c>
      <c r="F1201" s="391" t="s">
        <v>15</v>
      </c>
      <c r="G1201" s="359">
        <v>2500</v>
      </c>
      <c r="H1201" s="338">
        <v>60</v>
      </c>
      <c r="I1201" s="359">
        <v>24</v>
      </c>
    </row>
    <row r="1202" spans="1:9" s="388" customFormat="1" x14ac:dyDescent="0.25">
      <c r="A1202" s="915"/>
      <c r="B1202" s="707"/>
      <c r="C1202" s="390" t="s">
        <v>6001</v>
      </c>
      <c r="D1202" s="390" t="s">
        <v>6168</v>
      </c>
      <c r="E1202" s="391" t="s">
        <v>14</v>
      </c>
      <c r="F1202" s="391" t="s">
        <v>15</v>
      </c>
      <c r="G1202" s="359">
        <v>1900</v>
      </c>
      <c r="H1202" s="338">
        <v>47.5</v>
      </c>
      <c r="I1202" s="359">
        <v>25</v>
      </c>
    </row>
    <row r="1203" spans="1:9" s="388" customFormat="1" x14ac:dyDescent="0.25">
      <c r="A1203" s="915"/>
      <c r="B1203" s="707"/>
      <c r="C1203" s="390" t="s">
        <v>6002</v>
      </c>
      <c r="D1203" s="390" t="s">
        <v>6168</v>
      </c>
      <c r="E1203" s="391" t="s">
        <v>14</v>
      </c>
      <c r="F1203" s="391" t="s">
        <v>15</v>
      </c>
      <c r="G1203" s="359">
        <v>1700</v>
      </c>
      <c r="H1203" s="338">
        <v>56.1</v>
      </c>
      <c r="I1203" s="359">
        <v>33</v>
      </c>
    </row>
    <row r="1204" spans="1:9" s="388" customFormat="1" x14ac:dyDescent="0.25">
      <c r="A1204" s="915"/>
      <c r="B1204" s="707"/>
      <c r="C1204" s="390" t="s">
        <v>6003</v>
      </c>
      <c r="D1204" s="390" t="s">
        <v>6168</v>
      </c>
      <c r="E1204" s="391" t="s">
        <v>14</v>
      </c>
      <c r="F1204" s="391" t="s">
        <v>15</v>
      </c>
      <c r="G1204" s="359">
        <v>1900</v>
      </c>
      <c r="H1204" s="338">
        <v>53.2</v>
      </c>
      <c r="I1204" s="359">
        <v>28</v>
      </c>
    </row>
    <row r="1205" spans="1:9" s="388" customFormat="1" x14ac:dyDescent="0.25">
      <c r="A1205" s="915"/>
      <c r="B1205" s="707"/>
      <c r="C1205" s="390" t="s">
        <v>6004</v>
      </c>
      <c r="D1205" s="390" t="s">
        <v>6168</v>
      </c>
      <c r="E1205" s="391" t="s">
        <v>14</v>
      </c>
      <c r="F1205" s="391" t="s">
        <v>15</v>
      </c>
      <c r="G1205" s="359">
        <v>1700</v>
      </c>
      <c r="H1205" s="338">
        <v>49.3</v>
      </c>
      <c r="I1205" s="359">
        <v>29</v>
      </c>
    </row>
    <row r="1206" spans="1:9" s="388" customFormat="1" ht="21.75" customHeight="1" x14ac:dyDescent="0.25">
      <c r="A1206" s="915"/>
      <c r="B1206" s="707"/>
      <c r="C1206" s="390" t="s">
        <v>6005</v>
      </c>
      <c r="D1206" s="390" t="s">
        <v>6168</v>
      </c>
      <c r="E1206" s="391" t="s">
        <v>14</v>
      </c>
      <c r="F1206" s="391" t="s">
        <v>15</v>
      </c>
      <c r="G1206" s="359">
        <v>1700</v>
      </c>
      <c r="H1206" s="338">
        <v>47.6</v>
      </c>
      <c r="I1206" s="359">
        <v>28</v>
      </c>
    </row>
    <row r="1207" spans="1:9" s="388" customFormat="1" ht="12" customHeight="1" x14ac:dyDescent="0.25">
      <c r="A1207" s="915"/>
      <c r="B1207" s="707"/>
      <c r="C1207" s="390" t="s">
        <v>6006</v>
      </c>
      <c r="D1207" s="390" t="s">
        <v>6168</v>
      </c>
      <c r="E1207" s="391" t="s">
        <v>14</v>
      </c>
      <c r="F1207" s="391" t="s">
        <v>15</v>
      </c>
      <c r="G1207" s="359">
        <v>1700</v>
      </c>
      <c r="H1207" s="338">
        <v>42.5</v>
      </c>
      <c r="I1207" s="359">
        <v>25</v>
      </c>
    </row>
    <row r="1208" spans="1:9" s="388" customFormat="1" x14ac:dyDescent="0.25">
      <c r="A1208" s="915"/>
      <c r="B1208" s="707"/>
      <c r="C1208" s="390" t="s">
        <v>6007</v>
      </c>
      <c r="D1208" s="390" t="s">
        <v>6168</v>
      </c>
      <c r="E1208" s="391" t="s">
        <v>14</v>
      </c>
      <c r="F1208" s="391" t="s">
        <v>15</v>
      </c>
      <c r="G1208" s="359">
        <v>1700</v>
      </c>
      <c r="H1208" s="338">
        <v>42.5</v>
      </c>
      <c r="I1208" s="359">
        <v>25</v>
      </c>
    </row>
    <row r="1209" spans="1:9" s="388" customFormat="1" x14ac:dyDescent="0.25">
      <c r="A1209" s="915"/>
      <c r="B1209" s="707"/>
      <c r="C1209" s="390" t="s">
        <v>6008</v>
      </c>
      <c r="D1209" s="390" t="s">
        <v>6168</v>
      </c>
      <c r="E1209" s="391" t="s">
        <v>14</v>
      </c>
      <c r="F1209" s="391" t="s">
        <v>15</v>
      </c>
      <c r="G1209" s="359">
        <v>2000</v>
      </c>
      <c r="H1209" s="338">
        <v>56</v>
      </c>
      <c r="I1209" s="359">
        <v>28</v>
      </c>
    </row>
    <row r="1210" spans="1:9" s="388" customFormat="1" x14ac:dyDescent="0.25">
      <c r="A1210" s="915"/>
      <c r="B1210" s="707"/>
      <c r="C1210" s="390" t="s">
        <v>6009</v>
      </c>
      <c r="D1210" s="390" t="s">
        <v>6168</v>
      </c>
      <c r="E1210" s="391" t="s">
        <v>14</v>
      </c>
      <c r="F1210" s="391" t="s">
        <v>15</v>
      </c>
      <c r="G1210" s="359">
        <v>1600</v>
      </c>
      <c r="H1210" s="338">
        <v>36.799999999999997</v>
      </c>
      <c r="I1210" s="359">
        <v>23</v>
      </c>
    </row>
    <row r="1211" spans="1:9" s="388" customFormat="1" x14ac:dyDescent="0.25">
      <c r="A1211" s="915"/>
      <c r="B1211" s="707"/>
      <c r="C1211" s="390" t="s">
        <v>6010</v>
      </c>
      <c r="D1211" s="390" t="s">
        <v>6168</v>
      </c>
      <c r="E1211" s="391" t="s">
        <v>14</v>
      </c>
      <c r="F1211" s="391" t="s">
        <v>15</v>
      </c>
      <c r="G1211" s="359">
        <v>1700</v>
      </c>
      <c r="H1211" s="338">
        <v>49.3</v>
      </c>
      <c r="I1211" s="359">
        <v>29</v>
      </c>
    </row>
    <row r="1212" spans="1:9" s="388" customFormat="1" x14ac:dyDescent="0.25">
      <c r="A1212" s="915"/>
      <c r="B1212" s="707"/>
      <c r="C1212" s="390" t="s">
        <v>6011</v>
      </c>
      <c r="D1212" s="390" t="s">
        <v>6168</v>
      </c>
      <c r="E1212" s="391" t="s">
        <v>14</v>
      </c>
      <c r="F1212" s="391" t="s">
        <v>15</v>
      </c>
      <c r="G1212" s="359">
        <v>1700</v>
      </c>
      <c r="H1212" s="338">
        <v>52.7</v>
      </c>
      <c r="I1212" s="359">
        <v>31</v>
      </c>
    </row>
    <row r="1213" spans="1:9" s="388" customFormat="1" x14ac:dyDescent="0.25">
      <c r="A1213" s="915"/>
      <c r="B1213" s="707"/>
      <c r="C1213" s="390" t="s">
        <v>6012</v>
      </c>
      <c r="D1213" s="390" t="s">
        <v>6168</v>
      </c>
      <c r="E1213" s="391" t="s">
        <v>14</v>
      </c>
      <c r="F1213" s="391" t="s">
        <v>15</v>
      </c>
      <c r="G1213" s="359">
        <v>1700</v>
      </c>
      <c r="H1213" s="338">
        <v>45.9</v>
      </c>
      <c r="I1213" s="359">
        <v>27</v>
      </c>
    </row>
    <row r="1214" spans="1:9" s="388" customFormat="1" x14ac:dyDescent="0.25">
      <c r="A1214" s="915"/>
      <c r="B1214" s="707"/>
      <c r="C1214" s="390" t="s">
        <v>6013</v>
      </c>
      <c r="D1214" s="390" t="s">
        <v>6168</v>
      </c>
      <c r="E1214" s="391" t="s">
        <v>14</v>
      </c>
      <c r="F1214" s="391" t="s">
        <v>15</v>
      </c>
      <c r="G1214" s="359">
        <v>1900</v>
      </c>
      <c r="H1214" s="338">
        <v>43.7</v>
      </c>
      <c r="I1214" s="359">
        <v>23</v>
      </c>
    </row>
    <row r="1215" spans="1:9" s="388" customFormat="1" x14ac:dyDescent="0.25">
      <c r="A1215" s="915"/>
      <c r="B1215" s="707"/>
      <c r="C1215" s="390" t="s">
        <v>6014</v>
      </c>
      <c r="D1215" s="390" t="s">
        <v>6168</v>
      </c>
      <c r="E1215" s="391" t="s">
        <v>14</v>
      </c>
      <c r="F1215" s="391" t="s">
        <v>15</v>
      </c>
      <c r="G1215" s="359">
        <v>1600</v>
      </c>
      <c r="H1215" s="338">
        <v>41.6</v>
      </c>
      <c r="I1215" s="359">
        <v>26</v>
      </c>
    </row>
    <row r="1216" spans="1:9" s="388" customFormat="1" x14ac:dyDescent="0.25">
      <c r="A1216" s="915"/>
      <c r="B1216" s="707"/>
      <c r="C1216" s="390" t="s">
        <v>6015</v>
      </c>
      <c r="D1216" s="390" t="s">
        <v>6168</v>
      </c>
      <c r="E1216" s="391" t="s">
        <v>14</v>
      </c>
      <c r="F1216" s="391" t="s">
        <v>15</v>
      </c>
      <c r="G1216" s="359">
        <v>1700</v>
      </c>
      <c r="H1216" s="338">
        <v>44.2</v>
      </c>
      <c r="I1216" s="359">
        <v>26</v>
      </c>
    </row>
    <row r="1217" spans="1:9" s="388" customFormat="1" x14ac:dyDescent="0.25">
      <c r="A1217" s="915"/>
      <c r="B1217" s="707"/>
      <c r="C1217" s="390" t="s">
        <v>6016</v>
      </c>
      <c r="D1217" s="390" t="s">
        <v>6168</v>
      </c>
      <c r="E1217" s="391" t="s">
        <v>14</v>
      </c>
      <c r="F1217" s="391" t="s">
        <v>15</v>
      </c>
      <c r="G1217" s="359">
        <v>1800</v>
      </c>
      <c r="H1217" s="338">
        <v>55.8</v>
      </c>
      <c r="I1217" s="359">
        <v>31</v>
      </c>
    </row>
    <row r="1218" spans="1:9" s="388" customFormat="1" x14ac:dyDescent="0.25">
      <c r="A1218" s="915"/>
      <c r="B1218" s="707"/>
      <c r="C1218" s="390" t="s">
        <v>6017</v>
      </c>
      <c r="D1218" s="390" t="s">
        <v>6168</v>
      </c>
      <c r="E1218" s="391" t="s">
        <v>14</v>
      </c>
      <c r="F1218" s="391" t="s">
        <v>15</v>
      </c>
      <c r="G1218" s="359">
        <v>1700</v>
      </c>
      <c r="H1218" s="338">
        <v>49.3</v>
      </c>
      <c r="I1218" s="359">
        <v>29</v>
      </c>
    </row>
    <row r="1219" spans="1:9" s="388" customFormat="1" x14ac:dyDescent="0.25">
      <c r="A1219" s="915"/>
      <c r="B1219" s="707"/>
      <c r="C1219" s="390" t="s">
        <v>6018</v>
      </c>
      <c r="D1219" s="390" t="s">
        <v>6168</v>
      </c>
      <c r="E1219" s="391" t="s">
        <v>14</v>
      </c>
      <c r="F1219" s="391" t="s">
        <v>15</v>
      </c>
      <c r="G1219" s="359">
        <v>1700</v>
      </c>
      <c r="H1219" s="338">
        <v>49.3</v>
      </c>
      <c r="I1219" s="359">
        <v>29</v>
      </c>
    </row>
    <row r="1220" spans="1:9" s="388" customFormat="1" x14ac:dyDescent="0.25">
      <c r="A1220" s="915"/>
      <c r="B1220" s="707"/>
      <c r="C1220" s="390" t="s">
        <v>6019</v>
      </c>
      <c r="D1220" s="390" t="s">
        <v>6168</v>
      </c>
      <c r="E1220" s="391" t="s">
        <v>14</v>
      </c>
      <c r="F1220" s="391" t="s">
        <v>15</v>
      </c>
      <c r="G1220" s="359">
        <v>2500</v>
      </c>
      <c r="H1220" s="338">
        <v>112.5</v>
      </c>
      <c r="I1220" s="359">
        <v>45</v>
      </c>
    </row>
    <row r="1221" spans="1:9" s="388" customFormat="1" x14ac:dyDescent="0.25">
      <c r="A1221" s="915"/>
      <c r="B1221" s="707"/>
      <c r="C1221" s="390" t="s">
        <v>6020</v>
      </c>
      <c r="D1221" s="390" t="s">
        <v>6168</v>
      </c>
      <c r="E1221" s="391" t="s">
        <v>14</v>
      </c>
      <c r="F1221" s="391" t="s">
        <v>15</v>
      </c>
      <c r="G1221" s="359">
        <v>3000</v>
      </c>
      <c r="H1221" s="338">
        <v>78</v>
      </c>
      <c r="I1221" s="359">
        <v>26</v>
      </c>
    </row>
    <row r="1222" spans="1:9" s="388" customFormat="1" x14ac:dyDescent="0.25">
      <c r="A1222" s="915"/>
      <c r="B1222" s="707"/>
      <c r="C1222" s="390" t="s">
        <v>6021</v>
      </c>
      <c r="D1222" s="390" t="s">
        <v>6168</v>
      </c>
      <c r="E1222" s="391" t="s">
        <v>14</v>
      </c>
      <c r="F1222" s="391" t="s">
        <v>15</v>
      </c>
      <c r="G1222" s="359">
        <v>1800</v>
      </c>
      <c r="H1222" s="338">
        <v>46.8</v>
      </c>
      <c r="I1222" s="359">
        <v>26</v>
      </c>
    </row>
    <row r="1223" spans="1:9" s="388" customFormat="1" x14ac:dyDescent="0.25">
      <c r="A1223" s="915"/>
      <c r="B1223" s="707"/>
      <c r="C1223" s="390" t="s">
        <v>6022</v>
      </c>
      <c r="D1223" s="390" t="s">
        <v>6168</v>
      </c>
      <c r="E1223" s="391" t="s">
        <v>14</v>
      </c>
      <c r="F1223" s="391" t="s">
        <v>15</v>
      </c>
      <c r="G1223" s="359">
        <v>1600</v>
      </c>
      <c r="H1223" s="338">
        <v>36.799999999999997</v>
      </c>
      <c r="I1223" s="359">
        <v>23</v>
      </c>
    </row>
    <row r="1224" spans="1:9" s="388" customFormat="1" x14ac:dyDescent="0.25">
      <c r="A1224" s="915"/>
      <c r="B1224" s="707"/>
      <c r="C1224" s="390" t="s">
        <v>6023</v>
      </c>
      <c r="D1224" s="390" t="s">
        <v>6168</v>
      </c>
      <c r="E1224" s="391" t="s">
        <v>14</v>
      </c>
      <c r="F1224" s="391" t="s">
        <v>15</v>
      </c>
      <c r="G1224" s="359">
        <v>1700</v>
      </c>
      <c r="H1224" s="338">
        <v>54.4</v>
      </c>
      <c r="I1224" s="359">
        <v>32</v>
      </c>
    </row>
    <row r="1225" spans="1:9" s="388" customFormat="1" x14ac:dyDescent="0.25">
      <c r="A1225" s="915"/>
      <c r="B1225" s="707"/>
      <c r="C1225" s="390" t="s">
        <v>6024</v>
      </c>
      <c r="D1225" s="390" t="s">
        <v>6168</v>
      </c>
      <c r="E1225" s="391" t="s">
        <v>14</v>
      </c>
      <c r="F1225" s="391" t="s">
        <v>15</v>
      </c>
      <c r="G1225" s="359">
        <v>1000</v>
      </c>
      <c r="H1225" s="338">
        <v>30</v>
      </c>
      <c r="I1225" s="359">
        <v>30</v>
      </c>
    </row>
    <row r="1226" spans="1:9" s="388" customFormat="1" x14ac:dyDescent="0.25">
      <c r="A1226" s="915"/>
      <c r="B1226" s="707"/>
      <c r="C1226" s="390" t="s">
        <v>6025</v>
      </c>
      <c r="D1226" s="390" t="s">
        <v>6168</v>
      </c>
      <c r="E1226" s="391" t="s">
        <v>14</v>
      </c>
      <c r="F1226" s="391" t="s">
        <v>15</v>
      </c>
      <c r="G1226" s="359">
        <v>1700</v>
      </c>
      <c r="H1226" s="338">
        <v>40.799999999999997</v>
      </c>
      <c r="I1226" s="359">
        <v>24</v>
      </c>
    </row>
    <row r="1227" spans="1:9" s="388" customFormat="1" x14ac:dyDescent="0.25">
      <c r="A1227" s="915"/>
      <c r="B1227" s="707"/>
      <c r="C1227" s="390" t="s">
        <v>6026</v>
      </c>
      <c r="D1227" s="390" t="s">
        <v>6168</v>
      </c>
      <c r="E1227" s="391" t="s">
        <v>14</v>
      </c>
      <c r="F1227" s="391" t="s">
        <v>15</v>
      </c>
      <c r="G1227" s="359">
        <v>1200</v>
      </c>
      <c r="H1227" s="338">
        <v>32.4</v>
      </c>
      <c r="I1227" s="359">
        <v>27</v>
      </c>
    </row>
    <row r="1228" spans="1:9" s="388" customFormat="1" x14ac:dyDescent="0.25">
      <c r="A1228" s="915"/>
      <c r="B1228" s="707"/>
      <c r="C1228" s="390" t="s">
        <v>6027</v>
      </c>
      <c r="D1228" s="390" t="s">
        <v>6168</v>
      </c>
      <c r="E1228" s="391" t="s">
        <v>14</v>
      </c>
      <c r="F1228" s="391" t="s">
        <v>15</v>
      </c>
      <c r="G1228" s="359">
        <v>1400</v>
      </c>
      <c r="H1228" s="338">
        <v>37.799999999999997</v>
      </c>
      <c r="I1228" s="359">
        <v>27</v>
      </c>
    </row>
    <row r="1229" spans="1:9" s="388" customFormat="1" x14ac:dyDescent="0.25">
      <c r="A1229" s="915"/>
      <c r="B1229" s="707"/>
      <c r="C1229" s="390" t="s">
        <v>6028</v>
      </c>
      <c r="D1229" s="390" t="s">
        <v>6168</v>
      </c>
      <c r="E1229" s="391" t="s">
        <v>14</v>
      </c>
      <c r="F1229" s="391" t="s">
        <v>15</v>
      </c>
      <c r="G1229" s="359">
        <v>1700</v>
      </c>
      <c r="H1229" s="338">
        <v>42.5</v>
      </c>
      <c r="I1229" s="359">
        <v>25</v>
      </c>
    </row>
    <row r="1230" spans="1:9" s="388" customFormat="1" x14ac:dyDescent="0.25">
      <c r="A1230" s="915"/>
      <c r="B1230" s="707"/>
      <c r="C1230" s="390" t="s">
        <v>6029</v>
      </c>
      <c r="D1230" s="390" t="s">
        <v>6168</v>
      </c>
      <c r="E1230" s="391" t="s">
        <v>14</v>
      </c>
      <c r="F1230" s="391" t="s">
        <v>15</v>
      </c>
      <c r="G1230" s="359">
        <v>1600</v>
      </c>
      <c r="H1230" s="338">
        <v>38.4</v>
      </c>
      <c r="I1230" s="359">
        <v>24</v>
      </c>
    </row>
    <row r="1231" spans="1:9" s="388" customFormat="1" x14ac:dyDescent="0.25">
      <c r="A1231" s="915"/>
      <c r="B1231" s="707"/>
      <c r="C1231" s="390" t="s">
        <v>6030</v>
      </c>
      <c r="D1231" s="390" t="s">
        <v>6168</v>
      </c>
      <c r="E1231" s="391" t="s">
        <v>14</v>
      </c>
      <c r="F1231" s="391" t="s">
        <v>15</v>
      </c>
      <c r="G1231" s="359">
        <v>2000</v>
      </c>
      <c r="H1231" s="338">
        <v>54</v>
      </c>
      <c r="I1231" s="359">
        <v>27</v>
      </c>
    </row>
    <row r="1232" spans="1:9" s="388" customFormat="1" x14ac:dyDescent="0.25">
      <c r="A1232" s="915"/>
      <c r="B1232" s="707"/>
      <c r="C1232" s="390" t="s">
        <v>6031</v>
      </c>
      <c r="D1232" s="390" t="s">
        <v>6168</v>
      </c>
      <c r="E1232" s="391" t="s">
        <v>14</v>
      </c>
      <c r="F1232" s="391" t="s">
        <v>15</v>
      </c>
      <c r="G1232" s="359">
        <v>1700</v>
      </c>
      <c r="H1232" s="338">
        <v>66.3</v>
      </c>
      <c r="I1232" s="359">
        <v>39</v>
      </c>
    </row>
    <row r="1233" spans="1:9" s="388" customFormat="1" x14ac:dyDescent="0.25">
      <c r="A1233" s="915"/>
      <c r="B1233" s="707"/>
      <c r="C1233" s="390" t="s">
        <v>6032</v>
      </c>
      <c r="D1233" s="390" t="s">
        <v>6168</v>
      </c>
      <c r="E1233" s="391" t="s">
        <v>14</v>
      </c>
      <c r="F1233" s="391" t="s">
        <v>15</v>
      </c>
      <c r="G1233" s="359">
        <v>2000</v>
      </c>
      <c r="H1233" s="338">
        <v>76</v>
      </c>
      <c r="I1233" s="359">
        <v>38</v>
      </c>
    </row>
    <row r="1234" spans="1:9" s="388" customFormat="1" x14ac:dyDescent="0.25">
      <c r="A1234" s="915"/>
      <c r="B1234" s="707"/>
      <c r="C1234" s="390" t="s">
        <v>6033</v>
      </c>
      <c r="D1234" s="390" t="s">
        <v>6168</v>
      </c>
      <c r="E1234" s="391" t="s">
        <v>14</v>
      </c>
      <c r="F1234" s="391" t="s">
        <v>15</v>
      </c>
      <c r="G1234" s="359">
        <v>2000</v>
      </c>
      <c r="H1234" s="338">
        <v>54</v>
      </c>
      <c r="I1234" s="359">
        <v>27</v>
      </c>
    </row>
    <row r="1235" spans="1:9" s="388" customFormat="1" x14ac:dyDescent="0.25">
      <c r="A1235" s="915"/>
      <c r="B1235" s="707"/>
      <c r="C1235" s="390" t="s">
        <v>6034</v>
      </c>
      <c r="D1235" s="390" t="s">
        <v>6168</v>
      </c>
      <c r="E1235" s="391" t="s">
        <v>14</v>
      </c>
      <c r="F1235" s="391" t="s">
        <v>15</v>
      </c>
      <c r="G1235" s="359">
        <v>2000</v>
      </c>
      <c r="H1235" s="338">
        <v>66</v>
      </c>
      <c r="I1235" s="359">
        <v>33</v>
      </c>
    </row>
    <row r="1236" spans="1:9" s="388" customFormat="1" x14ac:dyDescent="0.25">
      <c r="A1236" s="915"/>
      <c r="B1236" s="707"/>
      <c r="C1236" s="390" t="s">
        <v>6035</v>
      </c>
      <c r="D1236" s="390" t="s">
        <v>6168</v>
      </c>
      <c r="E1236" s="391" t="s">
        <v>14</v>
      </c>
      <c r="F1236" s="391" t="s">
        <v>15</v>
      </c>
      <c r="G1236" s="359">
        <v>3000</v>
      </c>
      <c r="H1236" s="338">
        <v>87</v>
      </c>
      <c r="I1236" s="359">
        <v>29</v>
      </c>
    </row>
    <row r="1237" spans="1:9" s="388" customFormat="1" x14ac:dyDescent="0.25">
      <c r="A1237" s="915"/>
      <c r="B1237" s="707"/>
      <c r="C1237" s="390" t="s">
        <v>6036</v>
      </c>
      <c r="D1237" s="390" t="s">
        <v>6168</v>
      </c>
      <c r="E1237" s="391" t="s">
        <v>14</v>
      </c>
      <c r="F1237" s="391" t="s">
        <v>15</v>
      </c>
      <c r="G1237" s="359">
        <v>1600</v>
      </c>
      <c r="H1237" s="338">
        <v>41.6</v>
      </c>
      <c r="I1237" s="359">
        <v>26</v>
      </c>
    </row>
    <row r="1238" spans="1:9" s="388" customFormat="1" x14ac:dyDescent="0.25">
      <c r="A1238" s="915"/>
      <c r="B1238" s="707"/>
      <c r="C1238" s="390" t="s">
        <v>6037</v>
      </c>
      <c r="D1238" s="390" t="s">
        <v>6168</v>
      </c>
      <c r="E1238" s="391" t="s">
        <v>14</v>
      </c>
      <c r="F1238" s="391" t="s">
        <v>15</v>
      </c>
      <c r="G1238" s="359">
        <v>3500</v>
      </c>
      <c r="H1238" s="338">
        <v>94.5</v>
      </c>
      <c r="I1238" s="359">
        <v>27</v>
      </c>
    </row>
    <row r="1239" spans="1:9" s="388" customFormat="1" x14ac:dyDescent="0.25">
      <c r="A1239" s="915"/>
      <c r="B1239" s="707"/>
      <c r="C1239" s="390" t="s">
        <v>6038</v>
      </c>
      <c r="D1239" s="390" t="s">
        <v>6168</v>
      </c>
      <c r="E1239" s="391" t="s">
        <v>14</v>
      </c>
      <c r="F1239" s="391" t="s">
        <v>15</v>
      </c>
      <c r="G1239" s="359">
        <v>2550</v>
      </c>
      <c r="H1239" s="338">
        <v>81.599999999999994</v>
      </c>
      <c r="I1239" s="359">
        <v>32</v>
      </c>
    </row>
    <row r="1240" spans="1:9" s="388" customFormat="1" x14ac:dyDescent="0.25">
      <c r="A1240" s="915"/>
      <c r="B1240" s="707"/>
      <c r="C1240" s="390" t="s">
        <v>6039</v>
      </c>
      <c r="D1240" s="390" t="s">
        <v>6168</v>
      </c>
      <c r="E1240" s="391" t="s">
        <v>14</v>
      </c>
      <c r="F1240" s="391" t="s">
        <v>15</v>
      </c>
      <c r="G1240" s="359">
        <v>2000</v>
      </c>
      <c r="H1240" s="338">
        <v>90</v>
      </c>
      <c r="I1240" s="359">
        <v>45</v>
      </c>
    </row>
    <row r="1241" spans="1:9" s="388" customFormat="1" x14ac:dyDescent="0.25">
      <c r="A1241" s="915"/>
      <c r="B1241" s="707"/>
      <c r="C1241" s="390" t="s">
        <v>6040</v>
      </c>
      <c r="D1241" s="390" t="s">
        <v>6168</v>
      </c>
      <c r="E1241" s="391" t="s">
        <v>14</v>
      </c>
      <c r="F1241" s="391" t="s">
        <v>15</v>
      </c>
      <c r="G1241" s="359">
        <v>3000</v>
      </c>
      <c r="H1241" s="338">
        <v>96</v>
      </c>
      <c r="I1241" s="359">
        <v>32</v>
      </c>
    </row>
    <row r="1242" spans="1:9" s="388" customFormat="1" x14ac:dyDescent="0.25">
      <c r="A1242" s="915"/>
      <c r="B1242" s="707"/>
      <c r="C1242" s="390" t="s">
        <v>6041</v>
      </c>
      <c r="D1242" s="390" t="s">
        <v>6168</v>
      </c>
      <c r="E1242" s="391" t="s">
        <v>14</v>
      </c>
      <c r="F1242" s="391" t="s">
        <v>15</v>
      </c>
      <c r="G1242" s="359">
        <v>400</v>
      </c>
      <c r="H1242" s="338">
        <v>9.6</v>
      </c>
      <c r="I1242" s="359">
        <v>24</v>
      </c>
    </row>
    <row r="1243" spans="1:9" s="388" customFormat="1" x14ac:dyDescent="0.25">
      <c r="A1243" s="915"/>
      <c r="B1243" s="707"/>
      <c r="C1243" s="390" t="s">
        <v>6042</v>
      </c>
      <c r="D1243" s="390" t="s">
        <v>6168</v>
      </c>
      <c r="E1243" s="391" t="s">
        <v>14</v>
      </c>
      <c r="F1243" s="391" t="s">
        <v>15</v>
      </c>
      <c r="G1243" s="359">
        <v>400</v>
      </c>
      <c r="H1243" s="338">
        <v>9.1999999999999993</v>
      </c>
      <c r="I1243" s="359">
        <v>23</v>
      </c>
    </row>
    <row r="1244" spans="1:9" s="388" customFormat="1" x14ac:dyDescent="0.25">
      <c r="A1244" s="915"/>
      <c r="B1244" s="707"/>
      <c r="C1244" s="390" t="s">
        <v>6043</v>
      </c>
      <c r="D1244" s="390" t="s">
        <v>6168</v>
      </c>
      <c r="E1244" s="391" t="s">
        <v>14</v>
      </c>
      <c r="F1244" s="391" t="s">
        <v>15</v>
      </c>
      <c r="G1244" s="359">
        <v>400</v>
      </c>
      <c r="H1244" s="338">
        <v>9.6</v>
      </c>
      <c r="I1244" s="359">
        <v>24</v>
      </c>
    </row>
    <row r="1245" spans="1:9" s="388" customFormat="1" x14ac:dyDescent="0.25">
      <c r="A1245" s="915"/>
      <c r="B1245" s="707"/>
      <c r="C1245" s="390" t="s">
        <v>6044</v>
      </c>
      <c r="D1245" s="390" t="s">
        <v>6168</v>
      </c>
      <c r="E1245" s="391" t="s">
        <v>14</v>
      </c>
      <c r="F1245" s="391" t="s">
        <v>15</v>
      </c>
      <c r="G1245" s="359">
        <v>400</v>
      </c>
      <c r="H1245" s="338">
        <v>10.8</v>
      </c>
      <c r="I1245" s="359">
        <v>27</v>
      </c>
    </row>
    <row r="1246" spans="1:9" s="388" customFormat="1" x14ac:dyDescent="0.25">
      <c r="A1246" s="915"/>
      <c r="B1246" s="707"/>
      <c r="C1246" s="390" t="s">
        <v>6045</v>
      </c>
      <c r="D1246" s="390" t="s">
        <v>6168</v>
      </c>
      <c r="E1246" s="391" t="s">
        <v>14</v>
      </c>
      <c r="F1246" s="391" t="s">
        <v>15</v>
      </c>
      <c r="G1246" s="359">
        <v>400</v>
      </c>
      <c r="H1246" s="338">
        <v>10.8</v>
      </c>
      <c r="I1246" s="359">
        <v>27</v>
      </c>
    </row>
    <row r="1247" spans="1:9" s="388" customFormat="1" x14ac:dyDescent="0.25">
      <c r="A1247" s="915"/>
      <c r="B1247" s="707"/>
      <c r="C1247" s="390" t="s">
        <v>6046</v>
      </c>
      <c r="D1247" s="390" t="s">
        <v>6168</v>
      </c>
      <c r="E1247" s="391" t="s">
        <v>14</v>
      </c>
      <c r="F1247" s="391" t="s">
        <v>15</v>
      </c>
      <c r="G1247" s="359">
        <v>400</v>
      </c>
      <c r="H1247" s="338">
        <v>10</v>
      </c>
      <c r="I1247" s="359">
        <v>25</v>
      </c>
    </row>
    <row r="1248" spans="1:9" s="388" customFormat="1" x14ac:dyDescent="0.25">
      <c r="A1248" s="915"/>
      <c r="B1248" s="707"/>
      <c r="C1248" s="390" t="s">
        <v>6047</v>
      </c>
      <c r="D1248" s="390" t="s">
        <v>6168</v>
      </c>
      <c r="E1248" s="391" t="s">
        <v>14</v>
      </c>
      <c r="F1248" s="391" t="s">
        <v>15</v>
      </c>
      <c r="G1248" s="359">
        <v>400</v>
      </c>
      <c r="H1248" s="338">
        <v>10.8</v>
      </c>
      <c r="I1248" s="359">
        <v>27</v>
      </c>
    </row>
    <row r="1249" spans="1:9" s="388" customFormat="1" x14ac:dyDescent="0.25">
      <c r="A1249" s="915"/>
      <c r="B1249" s="707"/>
      <c r="C1249" s="390" t="s">
        <v>6048</v>
      </c>
      <c r="D1249" s="390" t="s">
        <v>6168</v>
      </c>
      <c r="E1249" s="391" t="s">
        <v>14</v>
      </c>
      <c r="F1249" s="391" t="s">
        <v>15</v>
      </c>
      <c r="G1249" s="359">
        <v>400</v>
      </c>
      <c r="H1249" s="338">
        <v>8.8000000000000007</v>
      </c>
      <c r="I1249" s="359">
        <v>22</v>
      </c>
    </row>
    <row r="1250" spans="1:9" s="388" customFormat="1" x14ac:dyDescent="0.25">
      <c r="A1250" s="915"/>
      <c r="B1250" s="707"/>
      <c r="C1250" s="390" t="s">
        <v>6049</v>
      </c>
      <c r="D1250" s="390" t="s">
        <v>6168</v>
      </c>
      <c r="E1250" s="391" t="s">
        <v>14</v>
      </c>
      <c r="F1250" s="391" t="s">
        <v>15</v>
      </c>
      <c r="G1250" s="359">
        <v>400</v>
      </c>
      <c r="H1250" s="338">
        <v>10.4</v>
      </c>
      <c r="I1250" s="359">
        <v>26</v>
      </c>
    </row>
    <row r="1251" spans="1:9" s="388" customFormat="1" x14ac:dyDescent="0.25">
      <c r="A1251" s="915"/>
      <c r="B1251" s="707"/>
      <c r="C1251" s="390" t="s">
        <v>6050</v>
      </c>
      <c r="D1251" s="390" t="s">
        <v>6168</v>
      </c>
      <c r="E1251" s="391" t="s">
        <v>14</v>
      </c>
      <c r="F1251" s="391" t="s">
        <v>15</v>
      </c>
      <c r="G1251" s="359">
        <v>400</v>
      </c>
      <c r="H1251" s="338">
        <v>8.8000000000000007</v>
      </c>
      <c r="I1251" s="359">
        <v>22</v>
      </c>
    </row>
    <row r="1252" spans="1:9" s="388" customFormat="1" x14ac:dyDescent="0.25">
      <c r="A1252" s="915"/>
      <c r="B1252" s="707"/>
      <c r="C1252" s="390" t="s">
        <v>6051</v>
      </c>
      <c r="D1252" s="390" t="s">
        <v>6168</v>
      </c>
      <c r="E1252" s="391" t="s">
        <v>14</v>
      </c>
      <c r="F1252" s="391" t="s">
        <v>15</v>
      </c>
      <c r="G1252" s="359">
        <v>25000</v>
      </c>
      <c r="H1252" s="338">
        <v>675</v>
      </c>
      <c r="I1252" s="359">
        <v>27</v>
      </c>
    </row>
    <row r="1253" spans="1:9" s="388" customFormat="1" x14ac:dyDescent="0.25">
      <c r="A1253" s="915"/>
      <c r="B1253" s="707"/>
      <c r="C1253" s="390" t="s">
        <v>6052</v>
      </c>
      <c r="D1253" s="390" t="s">
        <v>6168</v>
      </c>
      <c r="E1253" s="391" t="s">
        <v>14</v>
      </c>
      <c r="F1253" s="391" t="s">
        <v>15</v>
      </c>
      <c r="G1253" s="359">
        <v>7500</v>
      </c>
      <c r="H1253" s="338">
        <v>180</v>
      </c>
      <c r="I1253" s="359">
        <v>24</v>
      </c>
    </row>
    <row r="1254" spans="1:9" s="388" customFormat="1" x14ac:dyDescent="0.25">
      <c r="A1254" s="915"/>
      <c r="B1254" s="707"/>
      <c r="C1254" s="390" t="s">
        <v>6053</v>
      </c>
      <c r="D1254" s="390" t="s">
        <v>6168</v>
      </c>
      <c r="E1254" s="391" t="s">
        <v>14</v>
      </c>
      <c r="F1254" s="391" t="s">
        <v>15</v>
      </c>
      <c r="G1254" s="359">
        <v>5000</v>
      </c>
      <c r="H1254" s="338">
        <v>115</v>
      </c>
      <c r="I1254" s="359">
        <v>23</v>
      </c>
    </row>
    <row r="1255" spans="1:9" s="388" customFormat="1" x14ac:dyDescent="0.25">
      <c r="A1255" s="915"/>
      <c r="B1255" s="707"/>
      <c r="C1255" s="390" t="s">
        <v>6054</v>
      </c>
      <c r="D1255" s="390" t="s">
        <v>6168</v>
      </c>
      <c r="E1255" s="391" t="s">
        <v>14</v>
      </c>
      <c r="F1255" s="391" t="s">
        <v>15</v>
      </c>
      <c r="G1255" s="359">
        <v>2700</v>
      </c>
      <c r="H1255" s="338">
        <v>62.1</v>
      </c>
      <c r="I1255" s="359">
        <v>23</v>
      </c>
    </row>
    <row r="1256" spans="1:9" s="388" customFormat="1" x14ac:dyDescent="0.25">
      <c r="A1256" s="915"/>
      <c r="B1256" s="707"/>
      <c r="C1256" s="390" t="s">
        <v>6055</v>
      </c>
      <c r="D1256" s="390" t="s">
        <v>6168</v>
      </c>
      <c r="E1256" s="391" t="s">
        <v>14</v>
      </c>
      <c r="F1256" s="391" t="s">
        <v>15</v>
      </c>
      <c r="G1256" s="359">
        <v>6300</v>
      </c>
      <c r="H1256" s="338">
        <v>151.19999999999999</v>
      </c>
      <c r="I1256" s="359">
        <v>24</v>
      </c>
    </row>
    <row r="1257" spans="1:9" s="388" customFormat="1" x14ac:dyDescent="0.25">
      <c r="A1257" s="915"/>
      <c r="B1257" s="707"/>
      <c r="C1257" s="390" t="s">
        <v>6056</v>
      </c>
      <c r="D1257" s="390" t="s">
        <v>6168</v>
      </c>
      <c r="E1257" s="391" t="s">
        <v>14</v>
      </c>
      <c r="F1257" s="391" t="s">
        <v>15</v>
      </c>
      <c r="G1257" s="359">
        <v>2200</v>
      </c>
      <c r="H1257" s="338">
        <v>61.6</v>
      </c>
      <c r="I1257" s="359">
        <v>28</v>
      </c>
    </row>
    <row r="1258" spans="1:9" s="388" customFormat="1" x14ac:dyDescent="0.25">
      <c r="A1258" s="915"/>
      <c r="B1258" s="707"/>
      <c r="C1258" s="390" t="s">
        <v>6057</v>
      </c>
      <c r="D1258" s="390" t="s">
        <v>6168</v>
      </c>
      <c r="E1258" s="391" t="s">
        <v>14</v>
      </c>
      <c r="F1258" s="391" t="s">
        <v>15</v>
      </c>
      <c r="G1258" s="359">
        <v>2200</v>
      </c>
      <c r="H1258" s="338">
        <v>55</v>
      </c>
      <c r="I1258" s="359">
        <v>25</v>
      </c>
    </row>
    <row r="1259" spans="1:9" s="388" customFormat="1" x14ac:dyDescent="0.25">
      <c r="A1259" s="915"/>
      <c r="B1259" s="707"/>
      <c r="C1259" s="390" t="s">
        <v>6058</v>
      </c>
      <c r="D1259" s="390" t="s">
        <v>6168</v>
      </c>
      <c r="E1259" s="391" t="s">
        <v>14</v>
      </c>
      <c r="F1259" s="391" t="s">
        <v>15</v>
      </c>
      <c r="G1259" s="359">
        <v>2200</v>
      </c>
      <c r="H1259" s="338">
        <v>61.6</v>
      </c>
      <c r="I1259" s="359">
        <v>28</v>
      </c>
    </row>
    <row r="1260" spans="1:9" s="388" customFormat="1" x14ac:dyDescent="0.25">
      <c r="A1260" s="915"/>
      <c r="B1260" s="707"/>
      <c r="C1260" s="390" t="s">
        <v>6059</v>
      </c>
      <c r="D1260" s="390" t="s">
        <v>6168</v>
      </c>
      <c r="E1260" s="391" t="s">
        <v>14</v>
      </c>
      <c r="F1260" s="391" t="s">
        <v>15</v>
      </c>
      <c r="G1260" s="359">
        <v>1960</v>
      </c>
      <c r="H1260" s="338">
        <v>47.04</v>
      </c>
      <c r="I1260" s="359">
        <v>24</v>
      </c>
    </row>
    <row r="1261" spans="1:9" s="388" customFormat="1" x14ac:dyDescent="0.25">
      <c r="A1261" s="915"/>
      <c r="B1261" s="707"/>
      <c r="C1261" s="390" t="s">
        <v>6060</v>
      </c>
      <c r="D1261" s="390" t="s">
        <v>6168</v>
      </c>
      <c r="E1261" s="391" t="s">
        <v>14</v>
      </c>
      <c r="F1261" s="391" t="s">
        <v>15</v>
      </c>
      <c r="G1261" s="359">
        <v>1960</v>
      </c>
      <c r="H1261" s="338">
        <v>43.12</v>
      </c>
      <c r="I1261" s="359">
        <v>22</v>
      </c>
    </row>
    <row r="1262" spans="1:9" s="388" customFormat="1" x14ac:dyDescent="0.25">
      <c r="A1262" s="915"/>
      <c r="B1262" s="707"/>
      <c r="C1262" s="390" t="s">
        <v>6061</v>
      </c>
      <c r="D1262" s="390" t="s">
        <v>6168</v>
      </c>
      <c r="E1262" s="391" t="s">
        <v>14</v>
      </c>
      <c r="F1262" s="391" t="s">
        <v>15</v>
      </c>
      <c r="G1262" s="359">
        <v>1960</v>
      </c>
      <c r="H1262" s="338">
        <v>45.08</v>
      </c>
      <c r="I1262" s="359">
        <v>23</v>
      </c>
    </row>
    <row r="1263" spans="1:9" s="388" customFormat="1" x14ac:dyDescent="0.25">
      <c r="A1263" s="915"/>
      <c r="B1263" s="707"/>
      <c r="C1263" s="390" t="s">
        <v>6062</v>
      </c>
      <c r="D1263" s="390" t="s">
        <v>6168</v>
      </c>
      <c r="E1263" s="391" t="s">
        <v>14</v>
      </c>
      <c r="F1263" s="391" t="s">
        <v>15</v>
      </c>
      <c r="G1263" s="359">
        <v>1960</v>
      </c>
      <c r="H1263" s="338">
        <v>43.12</v>
      </c>
      <c r="I1263" s="359">
        <v>22</v>
      </c>
    </row>
    <row r="1264" spans="1:9" s="388" customFormat="1" x14ac:dyDescent="0.25">
      <c r="A1264" s="915"/>
      <c r="B1264" s="707"/>
      <c r="C1264" s="390" t="s">
        <v>6063</v>
      </c>
      <c r="D1264" s="390" t="s">
        <v>6168</v>
      </c>
      <c r="E1264" s="391" t="s">
        <v>14</v>
      </c>
      <c r="F1264" s="391" t="s">
        <v>15</v>
      </c>
      <c r="G1264" s="359">
        <v>1960</v>
      </c>
      <c r="H1264" s="338">
        <v>43.12</v>
      </c>
      <c r="I1264" s="359">
        <v>22</v>
      </c>
    </row>
    <row r="1265" spans="1:9" s="388" customFormat="1" x14ac:dyDescent="0.25">
      <c r="A1265" s="915"/>
      <c r="B1265" s="707"/>
      <c r="C1265" s="390" t="s">
        <v>6064</v>
      </c>
      <c r="D1265" s="390" t="s">
        <v>6168</v>
      </c>
      <c r="E1265" s="391" t="s">
        <v>14</v>
      </c>
      <c r="F1265" s="391" t="s">
        <v>15</v>
      </c>
      <c r="G1265" s="359">
        <v>1960</v>
      </c>
      <c r="H1265" s="338">
        <v>43.12</v>
      </c>
      <c r="I1265" s="359">
        <v>22</v>
      </c>
    </row>
    <row r="1266" spans="1:9" s="388" customFormat="1" x14ac:dyDescent="0.25">
      <c r="A1266" s="915"/>
      <c r="B1266" s="707"/>
      <c r="C1266" s="390" t="s">
        <v>6065</v>
      </c>
      <c r="D1266" s="390" t="s">
        <v>6168</v>
      </c>
      <c r="E1266" s="391" t="s">
        <v>14</v>
      </c>
      <c r="F1266" s="391" t="s">
        <v>15</v>
      </c>
      <c r="G1266" s="359">
        <v>2030</v>
      </c>
      <c r="H1266" s="338">
        <v>64.959999999999994</v>
      </c>
      <c r="I1266" s="359">
        <v>32</v>
      </c>
    </row>
    <row r="1267" spans="1:9" s="388" customFormat="1" x14ac:dyDescent="0.25">
      <c r="A1267" s="915"/>
      <c r="B1267" s="707"/>
      <c r="C1267" s="390" t="s">
        <v>6066</v>
      </c>
      <c r="D1267" s="390" t="s">
        <v>6168</v>
      </c>
      <c r="E1267" s="391" t="s">
        <v>14</v>
      </c>
      <c r="F1267" s="391" t="s">
        <v>15</v>
      </c>
      <c r="G1267" s="359">
        <v>6160</v>
      </c>
      <c r="H1267" s="338">
        <v>147.84</v>
      </c>
      <c r="I1267" s="359">
        <v>24</v>
      </c>
    </row>
    <row r="1268" spans="1:9" s="388" customFormat="1" x14ac:dyDescent="0.25">
      <c r="A1268" s="915"/>
      <c r="B1268" s="707"/>
      <c r="C1268" s="390" t="s">
        <v>6067</v>
      </c>
      <c r="D1268" s="390" t="s">
        <v>6168</v>
      </c>
      <c r="E1268" s="391" t="s">
        <v>14</v>
      </c>
      <c r="F1268" s="391" t="s">
        <v>15</v>
      </c>
      <c r="G1268" s="359">
        <v>6160</v>
      </c>
      <c r="H1268" s="338">
        <v>154</v>
      </c>
      <c r="I1268" s="359">
        <v>25</v>
      </c>
    </row>
    <row r="1269" spans="1:9" s="388" customFormat="1" x14ac:dyDescent="0.25">
      <c r="A1269" s="915"/>
      <c r="B1269" s="707"/>
      <c r="C1269" s="390" t="s">
        <v>6068</v>
      </c>
      <c r="D1269" s="390" t="s">
        <v>6168</v>
      </c>
      <c r="E1269" s="391" t="s">
        <v>14</v>
      </c>
      <c r="F1269" s="391" t="s">
        <v>15</v>
      </c>
      <c r="G1269" s="359">
        <v>580</v>
      </c>
      <c r="H1269" s="338">
        <v>13.34</v>
      </c>
      <c r="I1269" s="359">
        <v>23</v>
      </c>
    </row>
    <row r="1270" spans="1:9" s="388" customFormat="1" x14ac:dyDescent="0.25">
      <c r="A1270" s="915"/>
      <c r="B1270" s="707"/>
      <c r="C1270" s="390" t="s">
        <v>6069</v>
      </c>
      <c r="D1270" s="390" t="s">
        <v>6168</v>
      </c>
      <c r="E1270" s="391" t="s">
        <v>14</v>
      </c>
      <c r="F1270" s="391" t="s">
        <v>15</v>
      </c>
      <c r="G1270" s="359">
        <v>3430</v>
      </c>
      <c r="H1270" s="338">
        <v>109.76</v>
      </c>
      <c r="I1270" s="359">
        <v>32</v>
      </c>
    </row>
    <row r="1271" spans="1:9" s="388" customFormat="1" x14ac:dyDescent="0.25">
      <c r="A1271" s="915"/>
      <c r="B1271" s="707"/>
      <c r="C1271" s="390" t="s">
        <v>6070</v>
      </c>
      <c r="D1271" s="390" t="s">
        <v>6168</v>
      </c>
      <c r="E1271" s="391" t="s">
        <v>14</v>
      </c>
      <c r="F1271" s="391" t="s">
        <v>15</v>
      </c>
      <c r="G1271" s="359">
        <v>4060</v>
      </c>
      <c r="H1271" s="338">
        <v>105.56</v>
      </c>
      <c r="I1271" s="359">
        <v>26</v>
      </c>
    </row>
    <row r="1272" spans="1:9" s="388" customFormat="1" x14ac:dyDescent="0.25">
      <c r="A1272" s="915"/>
      <c r="B1272" s="707"/>
      <c r="C1272" s="390" t="s">
        <v>6071</v>
      </c>
      <c r="D1272" s="390" t="s">
        <v>6168</v>
      </c>
      <c r="E1272" s="391" t="s">
        <v>14</v>
      </c>
      <c r="F1272" s="391" t="s">
        <v>15</v>
      </c>
      <c r="G1272" s="359">
        <v>4550</v>
      </c>
      <c r="H1272" s="338">
        <v>127.4</v>
      </c>
      <c r="I1272" s="359">
        <v>28</v>
      </c>
    </row>
    <row r="1273" spans="1:9" s="388" customFormat="1" x14ac:dyDescent="0.25">
      <c r="A1273" s="915"/>
      <c r="B1273" s="707"/>
      <c r="C1273" s="390" t="s">
        <v>6072</v>
      </c>
      <c r="D1273" s="390" t="s">
        <v>6168</v>
      </c>
      <c r="E1273" s="391" t="s">
        <v>14</v>
      </c>
      <c r="F1273" s="391" t="s">
        <v>15</v>
      </c>
      <c r="G1273" s="359">
        <v>2450</v>
      </c>
      <c r="H1273" s="338">
        <v>75.95</v>
      </c>
      <c r="I1273" s="359">
        <v>31</v>
      </c>
    </row>
    <row r="1274" spans="1:9" s="388" customFormat="1" x14ac:dyDescent="0.25">
      <c r="A1274" s="915"/>
      <c r="B1274" s="707"/>
      <c r="C1274" s="390" t="s">
        <v>6073</v>
      </c>
      <c r="D1274" s="390" t="s">
        <v>6168</v>
      </c>
      <c r="E1274" s="391" t="s">
        <v>14</v>
      </c>
      <c r="F1274" s="391" t="s">
        <v>15</v>
      </c>
      <c r="G1274" s="359">
        <v>640</v>
      </c>
      <c r="H1274" s="338">
        <v>18.559999999999999</v>
      </c>
      <c r="I1274" s="359">
        <v>29</v>
      </c>
    </row>
    <row r="1275" spans="1:9" s="388" customFormat="1" x14ac:dyDescent="0.25">
      <c r="A1275" s="915"/>
      <c r="B1275" s="707"/>
      <c r="C1275" s="390" t="s">
        <v>6074</v>
      </c>
      <c r="D1275" s="390" t="s">
        <v>6168</v>
      </c>
      <c r="E1275" s="391" t="s">
        <v>14</v>
      </c>
      <c r="F1275" s="391" t="s">
        <v>15</v>
      </c>
      <c r="G1275" s="359">
        <v>640</v>
      </c>
      <c r="H1275" s="338">
        <v>14.08</v>
      </c>
      <c r="I1275" s="359">
        <v>22</v>
      </c>
    </row>
    <row r="1276" spans="1:9" s="388" customFormat="1" x14ac:dyDescent="0.25">
      <c r="A1276" s="915"/>
      <c r="B1276" s="707"/>
      <c r="C1276" s="390" t="s">
        <v>6075</v>
      </c>
      <c r="D1276" s="390" t="s">
        <v>6168</v>
      </c>
      <c r="E1276" s="391" t="s">
        <v>14</v>
      </c>
      <c r="F1276" s="391" t="s">
        <v>15</v>
      </c>
      <c r="G1276" s="359">
        <v>640</v>
      </c>
      <c r="H1276" s="338">
        <v>14.08</v>
      </c>
      <c r="I1276" s="359">
        <v>22</v>
      </c>
    </row>
    <row r="1277" spans="1:9" s="388" customFormat="1" x14ac:dyDescent="0.25">
      <c r="A1277" s="915"/>
      <c r="B1277" s="707"/>
      <c r="C1277" s="390" t="s">
        <v>6076</v>
      </c>
      <c r="D1277" s="390" t="s">
        <v>6168</v>
      </c>
      <c r="E1277" s="391" t="s">
        <v>14</v>
      </c>
      <c r="F1277" s="391" t="s">
        <v>15</v>
      </c>
      <c r="G1277" s="359">
        <v>640</v>
      </c>
      <c r="H1277" s="338">
        <v>14.08</v>
      </c>
      <c r="I1277" s="359">
        <v>22</v>
      </c>
    </row>
    <row r="1278" spans="1:9" s="388" customFormat="1" x14ac:dyDescent="0.25">
      <c r="A1278" s="915"/>
      <c r="B1278" s="707"/>
      <c r="C1278" s="390" t="s">
        <v>6077</v>
      </c>
      <c r="D1278" s="390" t="s">
        <v>6168</v>
      </c>
      <c r="E1278" s="391" t="s">
        <v>14</v>
      </c>
      <c r="F1278" s="391" t="s">
        <v>15</v>
      </c>
      <c r="G1278" s="359">
        <v>4130</v>
      </c>
      <c r="H1278" s="338">
        <v>90.86</v>
      </c>
      <c r="I1278" s="359">
        <v>22</v>
      </c>
    </row>
    <row r="1279" spans="1:9" s="388" customFormat="1" x14ac:dyDescent="0.25">
      <c r="A1279" s="915"/>
      <c r="B1279" s="707"/>
      <c r="C1279" s="390" t="s">
        <v>6078</v>
      </c>
      <c r="D1279" s="390" t="s">
        <v>6168</v>
      </c>
      <c r="E1279" s="391" t="s">
        <v>14</v>
      </c>
      <c r="F1279" s="391" t="s">
        <v>15</v>
      </c>
      <c r="G1279" s="359">
        <v>6230</v>
      </c>
      <c r="H1279" s="338">
        <v>143.29</v>
      </c>
      <c r="I1279" s="359">
        <v>23</v>
      </c>
    </row>
    <row r="1280" spans="1:9" s="388" customFormat="1" x14ac:dyDescent="0.25">
      <c r="A1280" s="915"/>
      <c r="B1280" s="707"/>
      <c r="C1280" s="390" t="s">
        <v>6079</v>
      </c>
      <c r="D1280" s="390" t="s">
        <v>6168</v>
      </c>
      <c r="E1280" s="391" t="s">
        <v>14</v>
      </c>
      <c r="F1280" s="391" t="s">
        <v>15</v>
      </c>
      <c r="G1280" s="359">
        <v>6160</v>
      </c>
      <c r="H1280" s="338">
        <v>154</v>
      </c>
      <c r="I1280" s="359">
        <v>25</v>
      </c>
    </row>
    <row r="1281" spans="1:9" s="388" customFormat="1" x14ac:dyDescent="0.25">
      <c r="A1281" s="915"/>
      <c r="B1281" s="707"/>
      <c r="C1281" s="390" t="s">
        <v>6080</v>
      </c>
      <c r="D1281" s="390" t="s">
        <v>6168</v>
      </c>
      <c r="E1281" s="391" t="s">
        <v>14</v>
      </c>
      <c r="F1281" s="391" t="s">
        <v>15</v>
      </c>
      <c r="G1281" s="359">
        <v>3430</v>
      </c>
      <c r="H1281" s="338">
        <v>92.61</v>
      </c>
      <c r="I1281" s="359">
        <v>27</v>
      </c>
    </row>
    <row r="1282" spans="1:9" s="388" customFormat="1" x14ac:dyDescent="0.25">
      <c r="A1282" s="915"/>
      <c r="B1282" s="707"/>
      <c r="C1282" s="390" t="s">
        <v>6081</v>
      </c>
      <c r="D1282" s="390" t="s">
        <v>6168</v>
      </c>
      <c r="E1282" s="391" t="s">
        <v>14</v>
      </c>
      <c r="F1282" s="391" t="s">
        <v>15</v>
      </c>
      <c r="G1282" s="359">
        <v>2950</v>
      </c>
      <c r="H1282" s="338">
        <v>73.75</v>
      </c>
      <c r="I1282" s="359">
        <v>25</v>
      </c>
    </row>
    <row r="1283" spans="1:9" s="388" customFormat="1" x14ac:dyDescent="0.25">
      <c r="A1283" s="915"/>
      <c r="B1283" s="707"/>
      <c r="C1283" s="390" t="s">
        <v>6082</v>
      </c>
      <c r="D1283" s="390" t="s">
        <v>6168</v>
      </c>
      <c r="E1283" s="391" t="s">
        <v>14</v>
      </c>
      <c r="F1283" s="391" t="s">
        <v>15</v>
      </c>
      <c r="G1283" s="359">
        <v>3830</v>
      </c>
      <c r="H1283" s="338">
        <v>91.92</v>
      </c>
      <c r="I1283" s="359">
        <v>24</v>
      </c>
    </row>
    <row r="1284" spans="1:9" s="388" customFormat="1" x14ac:dyDescent="0.25">
      <c r="A1284" s="915"/>
      <c r="B1284" s="707"/>
      <c r="C1284" s="390" t="s">
        <v>6083</v>
      </c>
      <c r="D1284" s="390" t="s">
        <v>6168</v>
      </c>
      <c r="E1284" s="391" t="s">
        <v>14</v>
      </c>
      <c r="F1284" s="391" t="s">
        <v>15</v>
      </c>
      <c r="G1284" s="359">
        <v>1230</v>
      </c>
      <c r="H1284" s="338">
        <v>28.29</v>
      </c>
      <c r="I1284" s="359">
        <v>23</v>
      </c>
    </row>
    <row r="1285" spans="1:9" s="388" customFormat="1" x14ac:dyDescent="0.25">
      <c r="A1285" s="915"/>
      <c r="B1285" s="707"/>
      <c r="C1285" s="390" t="s">
        <v>6084</v>
      </c>
      <c r="D1285" s="390" t="s">
        <v>6168</v>
      </c>
      <c r="E1285" s="391" t="s">
        <v>14</v>
      </c>
      <c r="F1285" s="391" t="s">
        <v>15</v>
      </c>
      <c r="G1285" s="359">
        <v>1230</v>
      </c>
      <c r="H1285" s="338">
        <v>29.52</v>
      </c>
      <c r="I1285" s="359">
        <v>24</v>
      </c>
    </row>
    <row r="1286" spans="1:9" s="388" customFormat="1" x14ac:dyDescent="0.25">
      <c r="A1286" s="915"/>
      <c r="B1286" s="707"/>
      <c r="C1286" s="390" t="s">
        <v>6085</v>
      </c>
      <c r="D1286" s="390" t="s">
        <v>6168</v>
      </c>
      <c r="E1286" s="391" t="s">
        <v>14</v>
      </c>
      <c r="F1286" s="391" t="s">
        <v>15</v>
      </c>
      <c r="G1286" s="359">
        <v>1230</v>
      </c>
      <c r="H1286" s="338">
        <v>28.29</v>
      </c>
      <c r="I1286" s="359">
        <v>23</v>
      </c>
    </row>
    <row r="1287" spans="1:9" s="388" customFormat="1" x14ac:dyDescent="0.25">
      <c r="A1287" s="915"/>
      <c r="B1287" s="707"/>
      <c r="C1287" s="390" t="s">
        <v>6086</v>
      </c>
      <c r="D1287" s="390" t="s">
        <v>6168</v>
      </c>
      <c r="E1287" s="391" t="s">
        <v>14</v>
      </c>
      <c r="F1287" s="391" t="s">
        <v>15</v>
      </c>
      <c r="G1287" s="359">
        <v>1230</v>
      </c>
      <c r="H1287" s="338">
        <v>36.9</v>
      </c>
      <c r="I1287" s="359">
        <v>30</v>
      </c>
    </row>
    <row r="1288" spans="1:9" s="388" customFormat="1" x14ac:dyDescent="0.25">
      <c r="A1288" s="915"/>
      <c r="B1288" s="707"/>
      <c r="C1288" s="390" t="s">
        <v>6087</v>
      </c>
      <c r="D1288" s="390" t="s">
        <v>6168</v>
      </c>
      <c r="E1288" s="391" t="s">
        <v>14</v>
      </c>
      <c r="F1288" s="391" t="s">
        <v>15</v>
      </c>
      <c r="G1288" s="359">
        <v>1230</v>
      </c>
      <c r="H1288" s="338">
        <v>31.98</v>
      </c>
      <c r="I1288" s="359">
        <v>26</v>
      </c>
    </row>
    <row r="1289" spans="1:9" s="388" customFormat="1" x14ac:dyDescent="0.25">
      <c r="A1289" s="915"/>
      <c r="B1289" s="707"/>
      <c r="C1289" s="390" t="s">
        <v>6088</v>
      </c>
      <c r="D1289" s="390" t="s">
        <v>6168</v>
      </c>
      <c r="E1289" s="391" t="s">
        <v>14</v>
      </c>
      <c r="F1289" s="391" t="s">
        <v>15</v>
      </c>
      <c r="G1289" s="359">
        <v>1230</v>
      </c>
      <c r="H1289" s="338">
        <v>35.67</v>
      </c>
      <c r="I1289" s="359">
        <v>29</v>
      </c>
    </row>
    <row r="1290" spans="1:9" s="388" customFormat="1" x14ac:dyDescent="0.25">
      <c r="A1290" s="915"/>
      <c r="B1290" s="707"/>
      <c r="C1290" s="390" t="s">
        <v>6089</v>
      </c>
      <c r="D1290" s="390" t="s">
        <v>6168</v>
      </c>
      <c r="E1290" s="391" t="s">
        <v>14</v>
      </c>
      <c r="F1290" s="391" t="s">
        <v>15</v>
      </c>
      <c r="G1290" s="359">
        <v>1230</v>
      </c>
      <c r="H1290" s="338">
        <v>33.21</v>
      </c>
      <c r="I1290" s="359">
        <v>27</v>
      </c>
    </row>
    <row r="1291" spans="1:9" s="388" customFormat="1" x14ac:dyDescent="0.25">
      <c r="A1291" s="915"/>
      <c r="B1291" s="707"/>
      <c r="C1291" s="390" t="s">
        <v>6090</v>
      </c>
      <c r="D1291" s="390" t="s">
        <v>6168</v>
      </c>
      <c r="E1291" s="391" t="s">
        <v>14</v>
      </c>
      <c r="F1291" s="391" t="s">
        <v>15</v>
      </c>
      <c r="G1291" s="359">
        <v>3430</v>
      </c>
      <c r="H1291" s="338">
        <v>109.76</v>
      </c>
      <c r="I1291" s="359">
        <v>32</v>
      </c>
    </row>
    <row r="1292" spans="1:9" s="388" customFormat="1" x14ac:dyDescent="0.25">
      <c r="A1292" s="915"/>
      <c r="B1292" s="707"/>
      <c r="C1292" s="390" t="s">
        <v>6091</v>
      </c>
      <c r="D1292" s="390" t="s">
        <v>6168</v>
      </c>
      <c r="E1292" s="391" t="s">
        <v>14</v>
      </c>
      <c r="F1292" s="391" t="s">
        <v>15</v>
      </c>
      <c r="G1292" s="359">
        <v>3290</v>
      </c>
      <c r="H1292" s="338">
        <v>98.7</v>
      </c>
      <c r="I1292" s="359">
        <v>30</v>
      </c>
    </row>
    <row r="1293" spans="1:9" s="388" customFormat="1" x14ac:dyDescent="0.25">
      <c r="A1293" s="915"/>
      <c r="B1293" s="707"/>
      <c r="C1293" s="390" t="s">
        <v>6092</v>
      </c>
      <c r="D1293" s="390" t="s">
        <v>6168</v>
      </c>
      <c r="E1293" s="391" t="s">
        <v>14</v>
      </c>
      <c r="F1293" s="391" t="s">
        <v>15</v>
      </c>
      <c r="G1293" s="359">
        <v>6160</v>
      </c>
      <c r="H1293" s="338">
        <v>147.84</v>
      </c>
      <c r="I1293" s="359">
        <v>24</v>
      </c>
    </row>
    <row r="1294" spans="1:9" s="388" customFormat="1" x14ac:dyDescent="0.25">
      <c r="A1294" s="915"/>
      <c r="B1294" s="707"/>
      <c r="C1294" s="390" t="s">
        <v>6093</v>
      </c>
      <c r="D1294" s="390" t="s">
        <v>6168</v>
      </c>
      <c r="E1294" s="391" t="s">
        <v>14</v>
      </c>
      <c r="F1294" s="391" t="s">
        <v>15</v>
      </c>
      <c r="G1294" s="359">
        <v>3850</v>
      </c>
      <c r="H1294" s="338">
        <v>107.8</v>
      </c>
      <c r="I1294" s="359">
        <v>28</v>
      </c>
    </row>
    <row r="1295" spans="1:9" s="388" customFormat="1" x14ac:dyDescent="0.25">
      <c r="A1295" s="915"/>
      <c r="B1295" s="707"/>
      <c r="C1295" s="390" t="s">
        <v>6094</v>
      </c>
      <c r="D1295" s="390" t="s">
        <v>6168</v>
      </c>
      <c r="E1295" s="391" t="s">
        <v>14</v>
      </c>
      <c r="F1295" s="391" t="s">
        <v>15</v>
      </c>
      <c r="G1295" s="359">
        <v>3430</v>
      </c>
      <c r="H1295" s="338">
        <v>102.9</v>
      </c>
      <c r="I1295" s="359">
        <v>30</v>
      </c>
    </row>
    <row r="1296" spans="1:9" s="388" customFormat="1" x14ac:dyDescent="0.25">
      <c r="A1296" s="915"/>
      <c r="B1296" s="707"/>
      <c r="C1296" s="390" t="s">
        <v>6095</v>
      </c>
      <c r="D1296" s="390" t="s">
        <v>6168</v>
      </c>
      <c r="E1296" s="391" t="s">
        <v>14</v>
      </c>
      <c r="F1296" s="391" t="s">
        <v>15</v>
      </c>
      <c r="G1296" s="359">
        <v>1390</v>
      </c>
      <c r="H1296" s="338">
        <v>41.7</v>
      </c>
      <c r="I1296" s="359">
        <v>30</v>
      </c>
    </row>
    <row r="1297" spans="1:9" s="388" customFormat="1" x14ac:dyDescent="0.25">
      <c r="A1297" s="915"/>
      <c r="B1297" s="707"/>
      <c r="C1297" s="390" t="s">
        <v>6096</v>
      </c>
      <c r="D1297" s="390" t="s">
        <v>6168</v>
      </c>
      <c r="E1297" s="391" t="s">
        <v>14</v>
      </c>
      <c r="F1297" s="391" t="s">
        <v>15</v>
      </c>
      <c r="G1297" s="359">
        <v>3080</v>
      </c>
      <c r="H1297" s="338">
        <v>95.48</v>
      </c>
      <c r="I1297" s="359">
        <v>31</v>
      </c>
    </row>
    <row r="1298" spans="1:9" s="388" customFormat="1" x14ac:dyDescent="0.25">
      <c r="A1298" s="915"/>
      <c r="B1298" s="707"/>
      <c r="C1298" s="390" t="s">
        <v>6097</v>
      </c>
      <c r="D1298" s="390" t="s">
        <v>6168</v>
      </c>
      <c r="E1298" s="391" t="s">
        <v>14</v>
      </c>
      <c r="F1298" s="391" t="s">
        <v>15</v>
      </c>
      <c r="G1298" s="359">
        <v>4550</v>
      </c>
      <c r="H1298" s="338">
        <v>127.4</v>
      </c>
      <c r="I1298" s="359">
        <v>28</v>
      </c>
    </row>
    <row r="1299" spans="1:9" s="388" customFormat="1" x14ac:dyDescent="0.25">
      <c r="A1299" s="915"/>
      <c r="B1299" s="707"/>
      <c r="C1299" s="390" t="s">
        <v>6098</v>
      </c>
      <c r="D1299" s="390" t="s">
        <v>6168</v>
      </c>
      <c r="E1299" s="391" t="s">
        <v>14</v>
      </c>
      <c r="F1299" s="391" t="s">
        <v>15</v>
      </c>
      <c r="G1299" s="359">
        <v>640</v>
      </c>
      <c r="H1299" s="338">
        <v>15.36</v>
      </c>
      <c r="I1299" s="359">
        <v>24</v>
      </c>
    </row>
    <row r="1300" spans="1:9" s="388" customFormat="1" x14ac:dyDescent="0.25">
      <c r="A1300" s="915"/>
      <c r="B1300" s="707"/>
      <c r="C1300" s="390" t="s">
        <v>6099</v>
      </c>
      <c r="D1300" s="390" t="s">
        <v>6168</v>
      </c>
      <c r="E1300" s="391" t="s">
        <v>14</v>
      </c>
      <c r="F1300" s="391" t="s">
        <v>15</v>
      </c>
      <c r="G1300" s="359">
        <v>3440</v>
      </c>
      <c r="H1300" s="338">
        <v>86</v>
      </c>
      <c r="I1300" s="359">
        <v>25</v>
      </c>
    </row>
    <row r="1301" spans="1:9" s="388" customFormat="1" x14ac:dyDescent="0.25">
      <c r="A1301" s="915"/>
      <c r="B1301" s="707"/>
      <c r="C1301" s="390" t="s">
        <v>6100</v>
      </c>
      <c r="D1301" s="390" t="s">
        <v>6168</v>
      </c>
      <c r="E1301" s="391" t="s">
        <v>14</v>
      </c>
      <c r="F1301" s="391" t="s">
        <v>15</v>
      </c>
      <c r="G1301" s="359">
        <v>1700</v>
      </c>
      <c r="H1301" s="338">
        <v>40.799999999999997</v>
      </c>
      <c r="I1301" s="359">
        <v>24</v>
      </c>
    </row>
    <row r="1302" spans="1:9" s="388" customFormat="1" x14ac:dyDescent="0.25">
      <c r="A1302" s="915"/>
      <c r="B1302" s="707"/>
      <c r="C1302" s="390" t="s">
        <v>6101</v>
      </c>
      <c r="D1302" s="390" t="s">
        <v>6168</v>
      </c>
      <c r="E1302" s="391" t="s">
        <v>14</v>
      </c>
      <c r="F1302" s="391" t="s">
        <v>15</v>
      </c>
      <c r="G1302" s="359">
        <v>1900</v>
      </c>
      <c r="H1302" s="338">
        <v>41.8</v>
      </c>
      <c r="I1302" s="359">
        <v>22</v>
      </c>
    </row>
    <row r="1303" spans="1:9" s="388" customFormat="1" x14ac:dyDescent="0.25">
      <c r="A1303" s="915"/>
      <c r="B1303" s="707"/>
      <c r="C1303" s="390" t="s">
        <v>6102</v>
      </c>
      <c r="D1303" s="390" t="s">
        <v>6168</v>
      </c>
      <c r="E1303" s="391" t="s">
        <v>14</v>
      </c>
      <c r="F1303" s="391" t="s">
        <v>15</v>
      </c>
      <c r="G1303" s="359">
        <v>800</v>
      </c>
      <c r="H1303" s="338">
        <v>19.2</v>
      </c>
      <c r="I1303" s="359">
        <v>24</v>
      </c>
    </row>
    <row r="1304" spans="1:9" s="388" customFormat="1" x14ac:dyDescent="0.25">
      <c r="A1304" s="915"/>
      <c r="B1304" s="707"/>
      <c r="C1304" s="390" t="s">
        <v>6103</v>
      </c>
      <c r="D1304" s="390" t="s">
        <v>6168</v>
      </c>
      <c r="E1304" s="391" t="s">
        <v>14</v>
      </c>
      <c r="F1304" s="391" t="s">
        <v>15</v>
      </c>
      <c r="G1304" s="359">
        <v>800</v>
      </c>
      <c r="H1304" s="338">
        <v>19.2</v>
      </c>
      <c r="I1304" s="359">
        <v>24</v>
      </c>
    </row>
    <row r="1305" spans="1:9" s="388" customFormat="1" x14ac:dyDescent="0.25">
      <c r="A1305" s="915"/>
      <c r="B1305" s="707"/>
      <c r="C1305" s="390" t="s">
        <v>6104</v>
      </c>
      <c r="D1305" s="390" t="s">
        <v>6168</v>
      </c>
      <c r="E1305" s="391" t="s">
        <v>14</v>
      </c>
      <c r="F1305" s="391" t="s">
        <v>15</v>
      </c>
      <c r="G1305" s="359">
        <v>900</v>
      </c>
      <c r="H1305" s="338">
        <v>22.5</v>
      </c>
      <c r="I1305" s="359">
        <v>25</v>
      </c>
    </row>
    <row r="1306" spans="1:9" s="388" customFormat="1" x14ac:dyDescent="0.25">
      <c r="A1306" s="915"/>
      <c r="B1306" s="707"/>
      <c r="C1306" s="390" t="s">
        <v>6105</v>
      </c>
      <c r="D1306" s="390" t="s">
        <v>6168</v>
      </c>
      <c r="E1306" s="391" t="s">
        <v>14</v>
      </c>
      <c r="F1306" s="391" t="s">
        <v>15</v>
      </c>
      <c r="G1306" s="359">
        <v>1960</v>
      </c>
      <c r="H1306" s="338">
        <v>45.08</v>
      </c>
      <c r="I1306" s="359">
        <v>23</v>
      </c>
    </row>
    <row r="1307" spans="1:9" s="388" customFormat="1" x14ac:dyDescent="0.25">
      <c r="A1307" s="915"/>
      <c r="B1307" s="707"/>
      <c r="C1307" s="390" t="s">
        <v>6106</v>
      </c>
      <c r="D1307" s="390" t="s">
        <v>6168</v>
      </c>
      <c r="E1307" s="391" t="s">
        <v>14</v>
      </c>
      <c r="F1307" s="391" t="s">
        <v>15</v>
      </c>
      <c r="G1307" s="359">
        <v>2880</v>
      </c>
      <c r="H1307" s="338">
        <v>86.4</v>
      </c>
      <c r="I1307" s="359">
        <v>30</v>
      </c>
    </row>
    <row r="1308" spans="1:9" s="388" customFormat="1" x14ac:dyDescent="0.25">
      <c r="A1308" s="915"/>
      <c r="B1308" s="707"/>
      <c r="C1308" s="390" t="s">
        <v>6107</v>
      </c>
      <c r="D1308" s="390" t="s">
        <v>6168</v>
      </c>
      <c r="E1308" s="391" t="s">
        <v>14</v>
      </c>
      <c r="F1308" s="391" t="s">
        <v>15</v>
      </c>
      <c r="G1308" s="359">
        <v>2880</v>
      </c>
      <c r="H1308" s="338">
        <v>72</v>
      </c>
      <c r="I1308" s="359">
        <v>25</v>
      </c>
    </row>
    <row r="1309" spans="1:9" s="388" customFormat="1" x14ac:dyDescent="0.25">
      <c r="A1309" s="915"/>
      <c r="B1309" s="707"/>
      <c r="C1309" s="390" t="s">
        <v>6108</v>
      </c>
      <c r="D1309" s="390" t="s">
        <v>6168</v>
      </c>
      <c r="E1309" s="391" t="s">
        <v>14</v>
      </c>
      <c r="F1309" s="391" t="s">
        <v>15</v>
      </c>
      <c r="G1309" s="359">
        <v>2320</v>
      </c>
      <c r="H1309" s="338">
        <v>53.36</v>
      </c>
      <c r="I1309" s="359">
        <v>23</v>
      </c>
    </row>
    <row r="1310" spans="1:9" s="388" customFormat="1" x14ac:dyDescent="0.25">
      <c r="A1310" s="915"/>
      <c r="B1310" s="707"/>
      <c r="C1310" s="390" t="s">
        <v>6109</v>
      </c>
      <c r="D1310" s="390" t="s">
        <v>6168</v>
      </c>
      <c r="E1310" s="391" t="s">
        <v>14</v>
      </c>
      <c r="F1310" s="391" t="s">
        <v>15</v>
      </c>
      <c r="G1310" s="359">
        <v>2560</v>
      </c>
      <c r="H1310" s="338">
        <v>56.32</v>
      </c>
      <c r="I1310" s="359">
        <v>22</v>
      </c>
    </row>
    <row r="1311" spans="1:9" s="388" customFormat="1" x14ac:dyDescent="0.25">
      <c r="A1311" s="915"/>
      <c r="B1311" s="707"/>
      <c r="C1311" s="390" t="s">
        <v>6110</v>
      </c>
      <c r="D1311" s="390" t="s">
        <v>6168</v>
      </c>
      <c r="E1311" s="391" t="s">
        <v>14</v>
      </c>
      <c r="F1311" s="391" t="s">
        <v>15</v>
      </c>
      <c r="G1311" s="359">
        <v>2880</v>
      </c>
      <c r="H1311" s="338">
        <v>72</v>
      </c>
      <c r="I1311" s="359">
        <v>25</v>
      </c>
    </row>
    <row r="1312" spans="1:9" s="388" customFormat="1" x14ac:dyDescent="0.25">
      <c r="A1312" s="915"/>
      <c r="B1312" s="707"/>
      <c r="C1312" s="390" t="s">
        <v>6111</v>
      </c>
      <c r="D1312" s="390" t="s">
        <v>6168</v>
      </c>
      <c r="E1312" s="391" t="s">
        <v>14</v>
      </c>
      <c r="F1312" s="391" t="s">
        <v>15</v>
      </c>
      <c r="G1312" s="359">
        <v>2000</v>
      </c>
      <c r="H1312" s="338">
        <v>48</v>
      </c>
      <c r="I1312" s="359">
        <v>24</v>
      </c>
    </row>
    <row r="1313" spans="1:9" s="388" customFormat="1" x14ac:dyDescent="0.25">
      <c r="A1313" s="915"/>
      <c r="B1313" s="707"/>
      <c r="C1313" s="390" t="s">
        <v>6112</v>
      </c>
      <c r="D1313" s="390" t="s">
        <v>6168</v>
      </c>
      <c r="E1313" s="391" t="s">
        <v>14</v>
      </c>
      <c r="F1313" s="391" t="s">
        <v>15</v>
      </c>
      <c r="G1313" s="359">
        <v>3840</v>
      </c>
      <c r="H1313" s="338">
        <v>84.48</v>
      </c>
      <c r="I1313" s="359">
        <v>22</v>
      </c>
    </row>
    <row r="1314" spans="1:9" s="388" customFormat="1" x14ac:dyDescent="0.25">
      <c r="A1314" s="915"/>
      <c r="B1314" s="707"/>
      <c r="C1314" s="390" t="s">
        <v>6113</v>
      </c>
      <c r="D1314" s="390" t="s">
        <v>6168</v>
      </c>
      <c r="E1314" s="391" t="s">
        <v>14</v>
      </c>
      <c r="F1314" s="391" t="s">
        <v>15</v>
      </c>
      <c r="G1314" s="359">
        <v>3920</v>
      </c>
      <c r="H1314" s="338">
        <v>98</v>
      </c>
      <c r="I1314" s="359">
        <v>25</v>
      </c>
    </row>
    <row r="1315" spans="1:9" s="388" customFormat="1" x14ac:dyDescent="0.25">
      <c r="A1315" s="915"/>
      <c r="B1315" s="707"/>
      <c r="C1315" s="390" t="s">
        <v>6114</v>
      </c>
      <c r="D1315" s="390" t="s">
        <v>6168</v>
      </c>
      <c r="E1315" s="391" t="s">
        <v>14</v>
      </c>
      <c r="F1315" s="391" t="s">
        <v>15</v>
      </c>
      <c r="G1315" s="359">
        <v>2320</v>
      </c>
      <c r="H1315" s="338">
        <v>60.32</v>
      </c>
      <c r="I1315" s="359">
        <v>26</v>
      </c>
    </row>
    <row r="1316" spans="1:9" s="388" customFormat="1" x14ac:dyDescent="0.25">
      <c r="A1316" s="915"/>
      <c r="B1316" s="707"/>
      <c r="C1316" s="390" t="s">
        <v>6115</v>
      </c>
      <c r="D1316" s="390" t="s">
        <v>6168</v>
      </c>
      <c r="E1316" s="391" t="s">
        <v>14</v>
      </c>
      <c r="F1316" s="391" t="s">
        <v>15</v>
      </c>
      <c r="G1316" s="359">
        <v>1760</v>
      </c>
      <c r="H1316" s="338">
        <v>49.28</v>
      </c>
      <c r="I1316" s="359">
        <v>28</v>
      </c>
    </row>
    <row r="1317" spans="1:9" s="388" customFormat="1" x14ac:dyDescent="0.25">
      <c r="A1317" s="915"/>
      <c r="B1317" s="707"/>
      <c r="C1317" s="390" t="s">
        <v>6116</v>
      </c>
      <c r="D1317" s="390" t="s">
        <v>6168</v>
      </c>
      <c r="E1317" s="391" t="s">
        <v>14</v>
      </c>
      <c r="F1317" s="391" t="s">
        <v>15</v>
      </c>
      <c r="G1317" s="359">
        <v>1760</v>
      </c>
      <c r="H1317" s="338">
        <v>42.24</v>
      </c>
      <c r="I1317" s="359">
        <v>24</v>
      </c>
    </row>
    <row r="1318" spans="1:9" s="388" customFormat="1" x14ac:dyDescent="0.25">
      <c r="A1318" s="915"/>
      <c r="B1318" s="707"/>
      <c r="C1318" s="390" t="s">
        <v>6117</v>
      </c>
      <c r="D1318" s="390" t="s">
        <v>6168</v>
      </c>
      <c r="E1318" s="391" t="s">
        <v>14</v>
      </c>
      <c r="F1318" s="391" t="s">
        <v>15</v>
      </c>
      <c r="G1318" s="359">
        <v>1920</v>
      </c>
      <c r="H1318" s="338">
        <v>44.16</v>
      </c>
      <c r="I1318" s="359">
        <v>23</v>
      </c>
    </row>
    <row r="1319" spans="1:9" s="388" customFormat="1" x14ac:dyDescent="0.25">
      <c r="A1319" s="915"/>
      <c r="B1319" s="707"/>
      <c r="C1319" s="390" t="s">
        <v>6118</v>
      </c>
      <c r="D1319" s="390" t="s">
        <v>6168</v>
      </c>
      <c r="E1319" s="391" t="s">
        <v>14</v>
      </c>
      <c r="F1319" s="391" t="s">
        <v>15</v>
      </c>
      <c r="G1319" s="359">
        <v>2320</v>
      </c>
      <c r="H1319" s="338">
        <v>53.36</v>
      </c>
      <c r="I1319" s="359">
        <v>23</v>
      </c>
    </row>
    <row r="1320" spans="1:9" s="388" customFormat="1" x14ac:dyDescent="0.25">
      <c r="A1320" s="915"/>
      <c r="B1320" s="707"/>
      <c r="C1320" s="390" t="s">
        <v>6119</v>
      </c>
      <c r="D1320" s="390" t="s">
        <v>6168</v>
      </c>
      <c r="E1320" s="391" t="s">
        <v>14</v>
      </c>
      <c r="F1320" s="391" t="s">
        <v>15</v>
      </c>
      <c r="G1320" s="359">
        <v>2080</v>
      </c>
      <c r="H1320" s="338">
        <v>68.64</v>
      </c>
      <c r="I1320" s="359">
        <v>33</v>
      </c>
    </row>
    <row r="1321" spans="1:9" s="388" customFormat="1" x14ac:dyDescent="0.25">
      <c r="A1321" s="915"/>
      <c r="B1321" s="707"/>
      <c r="C1321" s="390" t="s">
        <v>6120</v>
      </c>
      <c r="D1321" s="390" t="s">
        <v>6168</v>
      </c>
      <c r="E1321" s="391" t="s">
        <v>14</v>
      </c>
      <c r="F1321" s="391" t="s">
        <v>15</v>
      </c>
      <c r="G1321" s="359">
        <v>2080</v>
      </c>
      <c r="H1321" s="338">
        <v>64.48</v>
      </c>
      <c r="I1321" s="359">
        <v>31</v>
      </c>
    </row>
    <row r="1322" spans="1:9" s="388" customFormat="1" x14ac:dyDescent="0.25">
      <c r="A1322" s="915"/>
      <c r="B1322" s="707"/>
      <c r="C1322" s="390" t="s">
        <v>6121</v>
      </c>
      <c r="D1322" s="390" t="s">
        <v>6168</v>
      </c>
      <c r="E1322" s="391" t="s">
        <v>14</v>
      </c>
      <c r="F1322" s="391" t="s">
        <v>15</v>
      </c>
      <c r="G1322" s="359">
        <v>2320</v>
      </c>
      <c r="H1322" s="338">
        <v>53.36</v>
      </c>
      <c r="I1322" s="359">
        <v>23</v>
      </c>
    </row>
    <row r="1323" spans="1:9" s="388" customFormat="1" x14ac:dyDescent="0.25">
      <c r="A1323" s="915"/>
      <c r="B1323" s="707"/>
      <c r="C1323" s="390" t="s">
        <v>6122</v>
      </c>
      <c r="D1323" s="390" t="s">
        <v>6168</v>
      </c>
      <c r="E1323" s="391" t="s">
        <v>14</v>
      </c>
      <c r="F1323" s="391" t="s">
        <v>15</v>
      </c>
      <c r="G1323" s="359">
        <v>2560</v>
      </c>
      <c r="H1323" s="338">
        <v>61.44</v>
      </c>
      <c r="I1323" s="359">
        <v>24</v>
      </c>
    </row>
    <row r="1324" spans="1:9" s="388" customFormat="1" x14ac:dyDescent="0.25">
      <c r="A1324" s="915"/>
      <c r="B1324" s="707"/>
      <c r="C1324" s="390" t="s">
        <v>6123</v>
      </c>
      <c r="D1324" s="390" t="s">
        <v>6168</v>
      </c>
      <c r="E1324" s="391" t="s">
        <v>14</v>
      </c>
      <c r="F1324" s="391" t="s">
        <v>15</v>
      </c>
      <c r="G1324" s="359">
        <v>1760</v>
      </c>
      <c r="H1324" s="338">
        <v>40.479999999999997</v>
      </c>
      <c r="I1324" s="359">
        <v>23</v>
      </c>
    </row>
    <row r="1325" spans="1:9" s="388" customFormat="1" x14ac:dyDescent="0.25">
      <c r="A1325" s="915"/>
      <c r="B1325" s="707"/>
      <c r="C1325" s="390" t="s">
        <v>6124</v>
      </c>
      <c r="D1325" s="390" t="s">
        <v>6168</v>
      </c>
      <c r="E1325" s="391" t="s">
        <v>14</v>
      </c>
      <c r="F1325" s="391" t="s">
        <v>15</v>
      </c>
      <c r="G1325" s="359">
        <v>2960</v>
      </c>
      <c r="H1325" s="338">
        <v>85.84</v>
      </c>
      <c r="I1325" s="359">
        <v>29</v>
      </c>
    </row>
    <row r="1326" spans="1:9" s="388" customFormat="1" x14ac:dyDescent="0.25">
      <c r="A1326" s="915"/>
      <c r="B1326" s="707"/>
      <c r="C1326" s="390" t="s">
        <v>6125</v>
      </c>
      <c r="D1326" s="390" t="s">
        <v>6168</v>
      </c>
      <c r="E1326" s="391" t="s">
        <v>14</v>
      </c>
      <c r="F1326" s="391" t="s">
        <v>15</v>
      </c>
      <c r="G1326" s="359">
        <v>3920</v>
      </c>
      <c r="H1326" s="338">
        <v>86.24</v>
      </c>
      <c r="I1326" s="359">
        <v>22</v>
      </c>
    </row>
    <row r="1327" spans="1:9" s="388" customFormat="1" x14ac:dyDescent="0.25">
      <c r="A1327" s="915"/>
      <c r="B1327" s="707"/>
      <c r="C1327" s="390" t="s">
        <v>6126</v>
      </c>
      <c r="D1327" s="390" t="s">
        <v>6168</v>
      </c>
      <c r="E1327" s="391" t="s">
        <v>14</v>
      </c>
      <c r="F1327" s="391" t="s">
        <v>15</v>
      </c>
      <c r="G1327" s="359">
        <v>3520</v>
      </c>
      <c r="H1327" s="338">
        <v>77.44</v>
      </c>
      <c r="I1327" s="359">
        <v>22</v>
      </c>
    </row>
    <row r="1328" spans="1:9" s="388" customFormat="1" x14ac:dyDescent="0.25">
      <c r="A1328" s="915"/>
      <c r="B1328" s="707"/>
      <c r="C1328" s="390" t="s">
        <v>6127</v>
      </c>
      <c r="D1328" s="390" t="s">
        <v>6168</v>
      </c>
      <c r="E1328" s="391" t="s">
        <v>14</v>
      </c>
      <c r="F1328" s="391" t="s">
        <v>15</v>
      </c>
      <c r="G1328" s="359">
        <v>5360</v>
      </c>
      <c r="H1328" s="338">
        <v>139.36000000000001</v>
      </c>
      <c r="I1328" s="359">
        <v>26</v>
      </c>
    </row>
    <row r="1329" spans="1:9" s="388" customFormat="1" x14ac:dyDescent="0.25">
      <c r="A1329" s="915"/>
      <c r="B1329" s="707"/>
      <c r="C1329" s="390" t="s">
        <v>6128</v>
      </c>
      <c r="D1329" s="390" t="s">
        <v>6168</v>
      </c>
      <c r="E1329" s="391" t="s">
        <v>14</v>
      </c>
      <c r="F1329" s="391" t="s">
        <v>15</v>
      </c>
      <c r="G1329" s="359">
        <v>6240</v>
      </c>
      <c r="H1329" s="338">
        <v>168.48</v>
      </c>
      <c r="I1329" s="359">
        <v>27</v>
      </c>
    </row>
    <row r="1330" spans="1:9" s="388" customFormat="1" x14ac:dyDescent="0.25">
      <c r="A1330" s="915"/>
      <c r="B1330" s="707"/>
      <c r="C1330" s="390" t="s">
        <v>6129</v>
      </c>
      <c r="D1330" s="390" t="s">
        <v>6168</v>
      </c>
      <c r="E1330" s="391" t="s">
        <v>14</v>
      </c>
      <c r="F1330" s="391" t="s">
        <v>15</v>
      </c>
      <c r="G1330" s="359">
        <v>1920</v>
      </c>
      <c r="H1330" s="338">
        <v>57.6</v>
      </c>
      <c r="I1330" s="359">
        <v>30</v>
      </c>
    </row>
    <row r="1331" spans="1:9" s="388" customFormat="1" x14ac:dyDescent="0.25">
      <c r="A1331" s="915"/>
      <c r="B1331" s="707"/>
      <c r="C1331" s="390" t="s">
        <v>6130</v>
      </c>
      <c r="D1331" s="390" t="s">
        <v>6168</v>
      </c>
      <c r="E1331" s="391" t="s">
        <v>14</v>
      </c>
      <c r="F1331" s="391" t="s">
        <v>15</v>
      </c>
      <c r="G1331" s="359">
        <v>3760</v>
      </c>
      <c r="H1331" s="338">
        <v>90.24</v>
      </c>
      <c r="I1331" s="359">
        <v>24</v>
      </c>
    </row>
    <row r="1332" spans="1:9" s="388" customFormat="1" x14ac:dyDescent="0.25">
      <c r="A1332" s="915"/>
      <c r="B1332" s="707"/>
      <c r="C1332" s="390" t="s">
        <v>6131</v>
      </c>
      <c r="D1332" s="390" t="s">
        <v>6168</v>
      </c>
      <c r="E1332" s="391" t="s">
        <v>14</v>
      </c>
      <c r="F1332" s="391" t="s">
        <v>15</v>
      </c>
      <c r="G1332" s="359">
        <v>3920</v>
      </c>
      <c r="H1332" s="338">
        <v>98</v>
      </c>
      <c r="I1332" s="359">
        <v>25</v>
      </c>
    </row>
    <row r="1333" spans="1:9" s="388" customFormat="1" x14ac:dyDescent="0.25">
      <c r="A1333" s="915"/>
      <c r="B1333" s="707"/>
      <c r="C1333" s="390" t="s">
        <v>6132</v>
      </c>
      <c r="D1333" s="390" t="s">
        <v>6168</v>
      </c>
      <c r="E1333" s="391" t="s">
        <v>14</v>
      </c>
      <c r="F1333" s="391" t="s">
        <v>15</v>
      </c>
      <c r="G1333" s="359">
        <v>3120</v>
      </c>
      <c r="H1333" s="338">
        <v>68.64</v>
      </c>
      <c r="I1333" s="359">
        <v>22</v>
      </c>
    </row>
    <row r="1334" spans="1:9" s="388" customFormat="1" x14ac:dyDescent="0.25">
      <c r="A1334" s="915"/>
      <c r="B1334" s="707"/>
      <c r="C1334" s="390" t="s">
        <v>6133</v>
      </c>
      <c r="D1334" s="390" t="s">
        <v>6168</v>
      </c>
      <c r="E1334" s="391" t="s">
        <v>14</v>
      </c>
      <c r="F1334" s="391" t="s">
        <v>15</v>
      </c>
      <c r="G1334" s="359">
        <v>2720</v>
      </c>
      <c r="H1334" s="338">
        <v>70.72</v>
      </c>
      <c r="I1334" s="359">
        <v>26</v>
      </c>
    </row>
    <row r="1335" spans="1:9" s="388" customFormat="1" x14ac:dyDescent="0.25">
      <c r="A1335" s="915"/>
      <c r="B1335" s="707"/>
      <c r="C1335" s="390" t="s">
        <v>6134</v>
      </c>
      <c r="D1335" s="390" t="s">
        <v>6168</v>
      </c>
      <c r="E1335" s="391" t="s">
        <v>14</v>
      </c>
      <c r="F1335" s="391" t="s">
        <v>15</v>
      </c>
      <c r="G1335" s="359">
        <v>3920</v>
      </c>
      <c r="H1335" s="338">
        <v>90.16</v>
      </c>
      <c r="I1335" s="359">
        <v>23</v>
      </c>
    </row>
    <row r="1336" spans="1:9" s="388" customFormat="1" x14ac:dyDescent="0.25">
      <c r="A1336" s="915"/>
      <c r="B1336" s="707"/>
      <c r="C1336" s="390" t="s">
        <v>6135</v>
      </c>
      <c r="D1336" s="390" t="s">
        <v>6168</v>
      </c>
      <c r="E1336" s="391" t="s">
        <v>14</v>
      </c>
      <c r="F1336" s="391" t="s">
        <v>15</v>
      </c>
      <c r="G1336" s="359">
        <v>2160</v>
      </c>
      <c r="H1336" s="338">
        <v>58.32</v>
      </c>
      <c r="I1336" s="359">
        <v>27</v>
      </c>
    </row>
    <row r="1337" spans="1:9" s="388" customFormat="1" x14ac:dyDescent="0.25">
      <c r="A1337" s="915"/>
      <c r="B1337" s="707"/>
      <c r="C1337" s="390" t="s">
        <v>6136</v>
      </c>
      <c r="D1337" s="390" t="s">
        <v>6168</v>
      </c>
      <c r="E1337" s="391" t="s">
        <v>14</v>
      </c>
      <c r="F1337" s="391" t="s">
        <v>15</v>
      </c>
      <c r="G1337" s="359">
        <v>2320</v>
      </c>
      <c r="H1337" s="338">
        <v>69.599999999999994</v>
      </c>
      <c r="I1337" s="359">
        <v>30</v>
      </c>
    </row>
    <row r="1338" spans="1:9" s="388" customFormat="1" x14ac:dyDescent="0.25">
      <c r="A1338" s="915"/>
      <c r="B1338" s="707"/>
      <c r="C1338" s="390" t="s">
        <v>6137</v>
      </c>
      <c r="D1338" s="390" t="s">
        <v>6168</v>
      </c>
      <c r="E1338" s="391" t="s">
        <v>14</v>
      </c>
      <c r="F1338" s="391" t="s">
        <v>15</v>
      </c>
      <c r="G1338" s="359">
        <v>2320</v>
      </c>
      <c r="H1338" s="338">
        <v>62.64</v>
      </c>
      <c r="I1338" s="359">
        <v>27</v>
      </c>
    </row>
    <row r="1339" spans="1:9" s="388" customFormat="1" x14ac:dyDescent="0.25">
      <c r="A1339" s="915"/>
      <c r="B1339" s="707"/>
      <c r="C1339" s="390" t="s">
        <v>6138</v>
      </c>
      <c r="D1339" s="390" t="s">
        <v>6168</v>
      </c>
      <c r="E1339" s="391" t="s">
        <v>14</v>
      </c>
      <c r="F1339" s="391" t="s">
        <v>15</v>
      </c>
      <c r="G1339" s="359">
        <v>5760</v>
      </c>
      <c r="H1339" s="338">
        <v>167.04</v>
      </c>
      <c r="I1339" s="359">
        <v>29</v>
      </c>
    </row>
    <row r="1340" spans="1:9" s="388" customFormat="1" x14ac:dyDescent="0.25">
      <c r="A1340" s="915"/>
      <c r="B1340" s="707"/>
      <c r="C1340" s="390" t="s">
        <v>6139</v>
      </c>
      <c r="D1340" s="390" t="s">
        <v>6168</v>
      </c>
      <c r="E1340" s="391" t="s">
        <v>14</v>
      </c>
      <c r="F1340" s="391" t="s">
        <v>15</v>
      </c>
      <c r="G1340" s="359">
        <v>2560</v>
      </c>
      <c r="H1340" s="338">
        <v>79.36</v>
      </c>
      <c r="I1340" s="359">
        <v>31</v>
      </c>
    </row>
    <row r="1341" spans="1:9" s="388" customFormat="1" x14ac:dyDescent="0.25">
      <c r="A1341" s="915"/>
      <c r="B1341" s="707"/>
      <c r="C1341" s="390" t="s">
        <v>6140</v>
      </c>
      <c r="D1341" s="390" t="s">
        <v>6168</v>
      </c>
      <c r="E1341" s="391" t="s">
        <v>14</v>
      </c>
      <c r="F1341" s="391" t="s">
        <v>15</v>
      </c>
      <c r="G1341" s="359">
        <v>3591</v>
      </c>
      <c r="H1341" s="338">
        <v>93.366</v>
      </c>
      <c r="I1341" s="359">
        <v>26</v>
      </c>
    </row>
    <row r="1342" spans="1:9" s="388" customFormat="1" x14ac:dyDescent="0.25">
      <c r="A1342" s="915"/>
      <c r="B1342" s="707"/>
      <c r="C1342" s="390" t="s">
        <v>6141</v>
      </c>
      <c r="D1342" s="390" t="s">
        <v>6168</v>
      </c>
      <c r="E1342" s="391" t="s">
        <v>14</v>
      </c>
      <c r="F1342" s="391" t="s">
        <v>15</v>
      </c>
      <c r="G1342" s="359">
        <v>4491</v>
      </c>
      <c r="H1342" s="338">
        <v>107.78400000000001</v>
      </c>
      <c r="I1342" s="359">
        <v>24</v>
      </c>
    </row>
    <row r="1343" spans="1:9" s="388" customFormat="1" x14ac:dyDescent="0.25">
      <c r="A1343" s="915"/>
      <c r="B1343" s="707"/>
      <c r="C1343" s="390" t="s">
        <v>6142</v>
      </c>
      <c r="D1343" s="390" t="s">
        <v>6168</v>
      </c>
      <c r="E1343" s="391" t="s">
        <v>14</v>
      </c>
      <c r="F1343" s="391" t="s">
        <v>15</v>
      </c>
      <c r="G1343" s="359">
        <v>3591</v>
      </c>
      <c r="H1343" s="338">
        <v>140.04900000000001</v>
      </c>
      <c r="I1343" s="359">
        <v>39</v>
      </c>
    </row>
    <row r="1344" spans="1:9" s="388" customFormat="1" x14ac:dyDescent="0.25">
      <c r="A1344" s="915"/>
      <c r="B1344" s="707"/>
      <c r="C1344" s="390" t="s">
        <v>6143</v>
      </c>
      <c r="D1344" s="390" t="s">
        <v>6168</v>
      </c>
      <c r="E1344" s="391" t="s">
        <v>14</v>
      </c>
      <c r="F1344" s="391" t="s">
        <v>15</v>
      </c>
      <c r="G1344" s="359">
        <v>5391</v>
      </c>
      <c r="H1344" s="338">
        <v>156.339</v>
      </c>
      <c r="I1344" s="359">
        <v>29</v>
      </c>
    </row>
    <row r="1345" spans="1:9" s="388" customFormat="1" x14ac:dyDescent="0.25">
      <c r="A1345" s="915"/>
      <c r="B1345" s="707"/>
      <c r="C1345" s="390" t="s">
        <v>6144</v>
      </c>
      <c r="D1345" s="390" t="s">
        <v>6168</v>
      </c>
      <c r="E1345" s="391" t="s">
        <v>14</v>
      </c>
      <c r="F1345" s="391" t="s">
        <v>15</v>
      </c>
      <c r="G1345" s="359">
        <v>5391</v>
      </c>
      <c r="H1345" s="338">
        <v>145.55699999999999</v>
      </c>
      <c r="I1345" s="359">
        <v>27</v>
      </c>
    </row>
    <row r="1346" spans="1:9" s="388" customFormat="1" x14ac:dyDescent="0.25">
      <c r="A1346" s="915"/>
      <c r="B1346" s="707"/>
      <c r="C1346" s="390" t="s">
        <v>6145</v>
      </c>
      <c r="D1346" s="390" t="s">
        <v>6168</v>
      </c>
      <c r="E1346" s="391" t="s">
        <v>14</v>
      </c>
      <c r="F1346" s="391" t="s">
        <v>15</v>
      </c>
      <c r="G1346" s="359">
        <v>2691</v>
      </c>
      <c r="H1346" s="338">
        <v>80.73</v>
      </c>
      <c r="I1346" s="359">
        <v>30</v>
      </c>
    </row>
    <row r="1347" spans="1:9" s="388" customFormat="1" x14ac:dyDescent="0.25">
      <c r="A1347" s="915"/>
      <c r="B1347" s="707"/>
      <c r="C1347" s="390" t="s">
        <v>6146</v>
      </c>
      <c r="D1347" s="390" t="s">
        <v>6168</v>
      </c>
      <c r="E1347" s="391" t="s">
        <v>14</v>
      </c>
      <c r="F1347" s="391" t="s">
        <v>15</v>
      </c>
      <c r="G1347" s="359">
        <v>4491</v>
      </c>
      <c r="H1347" s="338">
        <v>139.221</v>
      </c>
      <c r="I1347" s="359">
        <v>31</v>
      </c>
    </row>
    <row r="1348" spans="1:9" s="388" customFormat="1" x14ac:dyDescent="0.25">
      <c r="A1348" s="915"/>
      <c r="B1348" s="707"/>
      <c r="C1348" s="390" t="s">
        <v>6147</v>
      </c>
      <c r="D1348" s="390" t="s">
        <v>6168</v>
      </c>
      <c r="E1348" s="391" t="s">
        <v>14</v>
      </c>
      <c r="F1348" s="391" t="s">
        <v>15</v>
      </c>
      <c r="G1348" s="359">
        <v>3141</v>
      </c>
      <c r="H1348" s="338">
        <v>78.525000000000006</v>
      </c>
      <c r="I1348" s="359">
        <v>25</v>
      </c>
    </row>
    <row r="1349" spans="1:9" s="388" customFormat="1" x14ac:dyDescent="0.25">
      <c r="A1349" s="915"/>
      <c r="B1349" s="707"/>
      <c r="C1349" s="390" t="s">
        <v>6148</v>
      </c>
      <c r="D1349" s="390" t="s">
        <v>6168</v>
      </c>
      <c r="E1349" s="391" t="s">
        <v>14</v>
      </c>
      <c r="F1349" s="391" t="s">
        <v>15</v>
      </c>
      <c r="G1349" s="359">
        <v>4491</v>
      </c>
      <c r="H1349" s="338">
        <v>116.76600000000001</v>
      </c>
      <c r="I1349" s="359">
        <v>26</v>
      </c>
    </row>
    <row r="1350" spans="1:9" s="388" customFormat="1" x14ac:dyDescent="0.25">
      <c r="A1350" s="915"/>
      <c r="B1350" s="707"/>
      <c r="C1350" s="390" t="s">
        <v>6149</v>
      </c>
      <c r="D1350" s="390" t="s">
        <v>6168</v>
      </c>
      <c r="E1350" s="391" t="s">
        <v>14</v>
      </c>
      <c r="F1350" s="391" t="s">
        <v>15</v>
      </c>
      <c r="G1350" s="359">
        <v>4491</v>
      </c>
      <c r="H1350" s="338">
        <v>116.76600000000001</v>
      </c>
      <c r="I1350" s="359">
        <v>26</v>
      </c>
    </row>
    <row r="1351" spans="1:9" s="388" customFormat="1" x14ac:dyDescent="0.25">
      <c r="A1351" s="915"/>
      <c r="B1351" s="707"/>
      <c r="C1351" s="390" t="s">
        <v>6150</v>
      </c>
      <c r="D1351" s="390" t="s">
        <v>6168</v>
      </c>
      <c r="E1351" s="391" t="s">
        <v>14</v>
      </c>
      <c r="F1351" s="391" t="s">
        <v>15</v>
      </c>
      <c r="G1351" s="359">
        <v>6291</v>
      </c>
      <c r="H1351" s="338">
        <v>144.69300000000001</v>
      </c>
      <c r="I1351" s="359">
        <v>23</v>
      </c>
    </row>
    <row r="1352" spans="1:9" s="388" customFormat="1" x14ac:dyDescent="0.25">
      <c r="A1352" s="915"/>
      <c r="B1352" s="707"/>
      <c r="C1352" s="390" t="s">
        <v>6151</v>
      </c>
      <c r="D1352" s="390" t="s">
        <v>6168</v>
      </c>
      <c r="E1352" s="391" t="s">
        <v>14</v>
      </c>
      <c r="F1352" s="391" t="s">
        <v>15</v>
      </c>
      <c r="G1352" s="359">
        <v>5391</v>
      </c>
      <c r="H1352" s="338">
        <v>161.72999999999999</v>
      </c>
      <c r="I1352" s="359">
        <v>30</v>
      </c>
    </row>
    <row r="1353" spans="1:9" s="388" customFormat="1" x14ac:dyDescent="0.25">
      <c r="A1353" s="915"/>
      <c r="B1353" s="707"/>
      <c r="C1353" s="390" t="s">
        <v>6152</v>
      </c>
      <c r="D1353" s="390" t="s">
        <v>6168</v>
      </c>
      <c r="E1353" s="391" t="s">
        <v>14</v>
      </c>
      <c r="F1353" s="391" t="s">
        <v>15</v>
      </c>
      <c r="G1353" s="359">
        <v>5500</v>
      </c>
      <c r="H1353" s="338">
        <v>269.5</v>
      </c>
      <c r="I1353" s="359">
        <v>49</v>
      </c>
    </row>
    <row r="1354" spans="1:9" s="388" customFormat="1" x14ac:dyDescent="0.25">
      <c r="A1354" s="915"/>
      <c r="B1354" s="707"/>
      <c r="C1354" s="390" t="s">
        <v>6153</v>
      </c>
      <c r="D1354" s="390" t="s">
        <v>6168</v>
      </c>
      <c r="E1354" s="391" t="s">
        <v>14</v>
      </c>
      <c r="F1354" s="391" t="s">
        <v>15</v>
      </c>
      <c r="G1354" s="359">
        <v>3850</v>
      </c>
      <c r="H1354" s="338">
        <v>115.5</v>
      </c>
      <c r="I1354" s="359">
        <v>30</v>
      </c>
    </row>
    <row r="1355" spans="1:9" s="388" customFormat="1" x14ac:dyDescent="0.25">
      <c r="A1355" s="915"/>
      <c r="B1355" s="707"/>
      <c r="C1355" s="390" t="s">
        <v>6154</v>
      </c>
      <c r="D1355" s="390" t="s">
        <v>6168</v>
      </c>
      <c r="E1355" s="391" t="s">
        <v>14</v>
      </c>
      <c r="F1355" s="391" t="s">
        <v>15</v>
      </c>
      <c r="G1355" s="359">
        <v>1800</v>
      </c>
      <c r="H1355" s="338">
        <v>93.6</v>
      </c>
      <c r="I1355" s="359">
        <v>52</v>
      </c>
    </row>
    <row r="1356" spans="1:9" s="388" customFormat="1" x14ac:dyDescent="0.25">
      <c r="A1356" s="915"/>
      <c r="B1356" s="707"/>
      <c r="C1356" s="390" t="s">
        <v>6155</v>
      </c>
      <c r="D1356" s="390" t="s">
        <v>6168</v>
      </c>
      <c r="E1356" s="391" t="s">
        <v>14</v>
      </c>
      <c r="F1356" s="391" t="s">
        <v>15</v>
      </c>
      <c r="G1356" s="359">
        <v>2200</v>
      </c>
      <c r="H1356" s="338">
        <v>107.8</v>
      </c>
      <c r="I1356" s="359">
        <v>49</v>
      </c>
    </row>
    <row r="1357" spans="1:9" s="388" customFormat="1" x14ac:dyDescent="0.25">
      <c r="A1357" s="915"/>
      <c r="B1357" s="707"/>
      <c r="C1357" s="390" t="s">
        <v>6156</v>
      </c>
      <c r="D1357" s="390" t="s">
        <v>6168</v>
      </c>
      <c r="E1357" s="391" t="s">
        <v>14</v>
      </c>
      <c r="F1357" s="391" t="s">
        <v>15</v>
      </c>
      <c r="G1357" s="359">
        <v>3000</v>
      </c>
      <c r="H1357" s="338">
        <v>108</v>
      </c>
      <c r="I1357" s="359">
        <v>36</v>
      </c>
    </row>
    <row r="1358" spans="1:9" s="388" customFormat="1" x14ac:dyDescent="0.25">
      <c r="A1358" s="915"/>
      <c r="B1358" s="707"/>
      <c r="C1358" s="390" t="s">
        <v>6157</v>
      </c>
      <c r="D1358" s="390" t="s">
        <v>6168</v>
      </c>
      <c r="E1358" s="391" t="s">
        <v>14</v>
      </c>
      <c r="F1358" s="391" t="s">
        <v>15</v>
      </c>
      <c r="G1358" s="359">
        <v>5200</v>
      </c>
      <c r="H1358" s="338">
        <v>197.6</v>
      </c>
      <c r="I1358" s="359">
        <v>38</v>
      </c>
    </row>
    <row r="1359" spans="1:9" s="388" customFormat="1" x14ac:dyDescent="0.25">
      <c r="A1359" s="915"/>
      <c r="B1359" s="707"/>
      <c r="C1359" s="390" t="s">
        <v>6158</v>
      </c>
      <c r="D1359" s="390" t="s">
        <v>6168</v>
      </c>
      <c r="E1359" s="391" t="s">
        <v>14</v>
      </c>
      <c r="F1359" s="391" t="s">
        <v>15</v>
      </c>
      <c r="G1359" s="359">
        <v>5700</v>
      </c>
      <c r="H1359" s="338">
        <v>188.1</v>
      </c>
      <c r="I1359" s="359">
        <v>33</v>
      </c>
    </row>
    <row r="1360" spans="1:9" s="388" customFormat="1" x14ac:dyDescent="0.25">
      <c r="A1360" s="915"/>
      <c r="B1360" s="707"/>
      <c r="C1360" s="390" t="s">
        <v>6159</v>
      </c>
      <c r="D1360" s="390" t="s">
        <v>6168</v>
      </c>
      <c r="E1360" s="391" t="s">
        <v>14</v>
      </c>
      <c r="F1360" s="391" t="s">
        <v>15</v>
      </c>
      <c r="G1360" s="359">
        <v>1750</v>
      </c>
      <c r="H1360" s="338">
        <v>56</v>
      </c>
      <c r="I1360" s="359">
        <v>32</v>
      </c>
    </row>
    <row r="1361" spans="1:9" s="388" customFormat="1" x14ac:dyDescent="0.25">
      <c r="A1361" s="915"/>
      <c r="B1361" s="707"/>
      <c r="C1361" s="390" t="s">
        <v>6160</v>
      </c>
      <c r="D1361" s="390" t="s">
        <v>6168</v>
      </c>
      <c r="E1361" s="391" t="s">
        <v>14</v>
      </c>
      <c r="F1361" s="391" t="s">
        <v>15</v>
      </c>
      <c r="G1361" s="359">
        <v>2950</v>
      </c>
      <c r="H1361" s="338">
        <v>109.15</v>
      </c>
      <c r="I1361" s="359">
        <v>37</v>
      </c>
    </row>
    <row r="1362" spans="1:9" s="388" customFormat="1" x14ac:dyDescent="0.25">
      <c r="A1362" s="915"/>
      <c r="B1362" s="707"/>
      <c r="C1362" s="390" t="s">
        <v>6161</v>
      </c>
      <c r="D1362" s="390" t="s">
        <v>6168</v>
      </c>
      <c r="E1362" s="391" t="s">
        <v>14</v>
      </c>
      <c r="F1362" s="391" t="s">
        <v>15</v>
      </c>
      <c r="G1362" s="359">
        <v>3000</v>
      </c>
      <c r="H1362" s="338">
        <v>117</v>
      </c>
      <c r="I1362" s="359">
        <v>39</v>
      </c>
    </row>
    <row r="1363" spans="1:9" s="388" customFormat="1" x14ac:dyDescent="0.25">
      <c r="A1363" s="915"/>
      <c r="B1363" s="707"/>
      <c r="C1363" s="390" t="s">
        <v>6162</v>
      </c>
      <c r="D1363" s="390" t="s">
        <v>6168</v>
      </c>
      <c r="E1363" s="391" t="s">
        <v>14</v>
      </c>
      <c r="F1363" s="391" t="s">
        <v>15</v>
      </c>
      <c r="G1363" s="359">
        <v>3450</v>
      </c>
      <c r="H1363" s="338">
        <v>186.3</v>
      </c>
      <c r="I1363" s="359">
        <v>54</v>
      </c>
    </row>
    <row r="1364" spans="1:9" s="388" customFormat="1" x14ac:dyDescent="0.25">
      <c r="A1364" s="915"/>
      <c r="B1364" s="707"/>
      <c r="C1364" s="390" t="s">
        <v>6163</v>
      </c>
      <c r="D1364" s="390" t="s">
        <v>6168</v>
      </c>
      <c r="E1364" s="391" t="s">
        <v>14</v>
      </c>
      <c r="F1364" s="391" t="s">
        <v>15</v>
      </c>
      <c r="G1364" s="359">
        <v>4000</v>
      </c>
      <c r="H1364" s="338">
        <v>128</v>
      </c>
      <c r="I1364" s="359">
        <v>32</v>
      </c>
    </row>
    <row r="1365" spans="1:9" s="388" customFormat="1" x14ac:dyDescent="0.25">
      <c r="A1365" s="915"/>
      <c r="B1365" s="707"/>
      <c r="C1365" s="390" t="s">
        <v>6164</v>
      </c>
      <c r="D1365" s="390" t="s">
        <v>6168</v>
      </c>
      <c r="E1365" s="391" t="s">
        <v>14</v>
      </c>
      <c r="F1365" s="391" t="s">
        <v>15</v>
      </c>
      <c r="G1365" s="359">
        <v>4500</v>
      </c>
      <c r="H1365" s="338">
        <v>175.5</v>
      </c>
      <c r="I1365" s="359">
        <v>39</v>
      </c>
    </row>
    <row r="1366" spans="1:9" s="388" customFormat="1" x14ac:dyDescent="0.25">
      <c r="A1366" s="915"/>
      <c r="B1366" s="707"/>
      <c r="C1366" s="390" t="s">
        <v>6165</v>
      </c>
      <c r="D1366" s="390" t="s">
        <v>6168</v>
      </c>
      <c r="E1366" s="391" t="s">
        <v>14</v>
      </c>
      <c r="F1366" s="391" t="s">
        <v>15</v>
      </c>
      <c r="G1366" s="359">
        <v>3650</v>
      </c>
      <c r="H1366" s="338">
        <v>178.85</v>
      </c>
      <c r="I1366" s="359">
        <v>49</v>
      </c>
    </row>
    <row r="1367" spans="1:9" s="388" customFormat="1" x14ac:dyDescent="0.25">
      <c r="A1367" s="915"/>
      <c r="B1367" s="707"/>
      <c r="C1367" s="390" t="s">
        <v>6166</v>
      </c>
      <c r="D1367" s="390" t="s">
        <v>6168</v>
      </c>
      <c r="E1367" s="391" t="s">
        <v>14</v>
      </c>
      <c r="F1367" s="391" t="s">
        <v>15</v>
      </c>
      <c r="G1367" s="359">
        <v>3200</v>
      </c>
      <c r="H1367" s="338">
        <v>201.6</v>
      </c>
      <c r="I1367" s="359">
        <v>63</v>
      </c>
    </row>
    <row r="1368" spans="1:9" s="388" customFormat="1" x14ac:dyDescent="0.25">
      <c r="A1368" s="915"/>
      <c r="B1368" s="708"/>
      <c r="C1368" s="390" t="s">
        <v>6167</v>
      </c>
      <c r="D1368" s="390" t="s">
        <v>6168</v>
      </c>
      <c r="E1368" s="391" t="s">
        <v>14</v>
      </c>
      <c r="F1368" s="391" t="s">
        <v>15</v>
      </c>
      <c r="G1368" s="359">
        <v>3600</v>
      </c>
      <c r="H1368" s="338">
        <v>187.2</v>
      </c>
      <c r="I1368" s="359">
        <v>52</v>
      </c>
    </row>
    <row r="1369" spans="1:9" s="388" customFormat="1" ht="39.950000000000003" customHeight="1" x14ac:dyDescent="0.25">
      <c r="A1369" s="915"/>
      <c r="B1369" s="699" t="s">
        <v>5008</v>
      </c>
      <c r="C1369" s="700"/>
      <c r="D1369" s="700"/>
      <c r="E1369" s="700"/>
      <c r="F1369" s="700"/>
      <c r="G1369" s="701"/>
      <c r="H1369" s="2">
        <f>SUM(H1370)</f>
        <v>0</v>
      </c>
      <c r="I1369" s="2"/>
    </row>
    <row r="1370" spans="1:9" s="388" customFormat="1" x14ac:dyDescent="0.25">
      <c r="A1370" s="915"/>
      <c r="B1370" s="703" t="s">
        <v>11</v>
      </c>
      <c r="C1370" s="704"/>
      <c r="D1370" s="704"/>
      <c r="E1370" s="704"/>
      <c r="F1370" s="704"/>
      <c r="G1370" s="705"/>
      <c r="H1370" s="386">
        <f>SUM(H1371:H1371)</f>
        <v>0</v>
      </c>
      <c r="I1370" s="386"/>
    </row>
    <row r="1371" spans="1:9" s="388" customFormat="1" x14ac:dyDescent="0.25">
      <c r="A1371" s="915"/>
      <c r="B1371" s="384">
        <v>4239</v>
      </c>
      <c r="C1371" s="126">
        <v>15897200</v>
      </c>
      <c r="D1371" s="125" t="s">
        <v>276</v>
      </c>
      <c r="E1371" s="79" t="s">
        <v>126</v>
      </c>
      <c r="F1371" s="79" t="s">
        <v>15</v>
      </c>
      <c r="G1371" s="16">
        <v>0</v>
      </c>
      <c r="H1371" s="16">
        <f>G1371*I1371</f>
        <v>0</v>
      </c>
      <c r="I1371" s="16">
        <v>5175</v>
      </c>
    </row>
    <row r="1372" spans="1:9" s="388" customFormat="1" ht="39.950000000000003" customHeight="1" x14ac:dyDescent="0.25">
      <c r="A1372" s="915"/>
      <c r="B1372" s="699" t="s">
        <v>3218</v>
      </c>
      <c r="C1372" s="700"/>
      <c r="D1372" s="700"/>
      <c r="E1372" s="700"/>
      <c r="F1372" s="700"/>
      <c r="G1372" s="701"/>
      <c r="H1372" s="2">
        <f>SUM(H1373+H1435+H1437)</f>
        <v>342510116</v>
      </c>
      <c r="I1372" s="2"/>
    </row>
    <row r="1373" spans="1:9" s="388" customFormat="1" x14ac:dyDescent="0.25">
      <c r="A1373" s="915"/>
      <c r="B1373" s="703" t="s">
        <v>11</v>
      </c>
      <c r="C1373" s="704"/>
      <c r="D1373" s="704"/>
      <c r="E1373" s="704"/>
      <c r="F1373" s="704"/>
      <c r="G1373" s="705"/>
      <c r="H1373" s="386">
        <f>SUM(H1374:H1399)</f>
        <v>199695000</v>
      </c>
      <c r="I1373" s="386"/>
    </row>
    <row r="1374" spans="1:9" s="388" customFormat="1" x14ac:dyDescent="0.25">
      <c r="A1374" s="915"/>
      <c r="B1374" s="684">
        <v>5129</v>
      </c>
      <c r="C1374" s="122" t="s">
        <v>5009</v>
      </c>
      <c r="D1374" s="120" t="s">
        <v>5010</v>
      </c>
      <c r="E1374" s="384" t="s">
        <v>14</v>
      </c>
      <c r="F1374" s="384" t="s">
        <v>15</v>
      </c>
      <c r="G1374" s="3">
        <v>30000</v>
      </c>
      <c r="H1374" s="3">
        <f t="shared" ref="H1374:H1399" si="27">G1374*I1374</f>
        <v>11460000</v>
      </c>
      <c r="I1374" s="3">
        <v>382</v>
      </c>
    </row>
    <row r="1375" spans="1:9" s="388" customFormat="1" x14ac:dyDescent="0.25">
      <c r="A1375" s="915"/>
      <c r="B1375" s="683"/>
      <c r="C1375" s="122" t="s">
        <v>5011</v>
      </c>
      <c r="D1375" s="120" t="s">
        <v>715</v>
      </c>
      <c r="E1375" s="384" t="s">
        <v>14</v>
      </c>
      <c r="F1375" s="384" t="s">
        <v>15</v>
      </c>
      <c r="G1375" s="3">
        <v>35000</v>
      </c>
      <c r="H1375" s="3">
        <f t="shared" si="27"/>
        <v>7805000</v>
      </c>
      <c r="I1375" s="3">
        <v>223</v>
      </c>
    </row>
    <row r="1376" spans="1:9" s="388" customFormat="1" x14ac:dyDescent="0.25">
      <c r="A1376" s="915"/>
      <c r="B1376" s="683"/>
      <c r="C1376" s="122" t="s">
        <v>5012</v>
      </c>
      <c r="D1376" s="120" t="s">
        <v>4432</v>
      </c>
      <c r="E1376" s="384" t="s">
        <v>14</v>
      </c>
      <c r="F1376" s="384" t="s">
        <v>15</v>
      </c>
      <c r="G1376" s="3">
        <v>45000</v>
      </c>
      <c r="H1376" s="3">
        <f t="shared" si="27"/>
        <v>6660000</v>
      </c>
      <c r="I1376" s="3">
        <v>148</v>
      </c>
    </row>
    <row r="1377" spans="1:9" s="388" customFormat="1" ht="30" x14ac:dyDescent="0.25">
      <c r="A1377" s="915"/>
      <c r="B1377" s="683"/>
      <c r="C1377" s="122" t="s">
        <v>5013</v>
      </c>
      <c r="D1377" s="120" t="s">
        <v>5014</v>
      </c>
      <c r="E1377" s="384" t="s">
        <v>14</v>
      </c>
      <c r="F1377" s="384" t="s">
        <v>15</v>
      </c>
      <c r="G1377" s="3">
        <v>14000</v>
      </c>
      <c r="H1377" s="3">
        <f t="shared" si="27"/>
        <v>3318000</v>
      </c>
      <c r="I1377" s="3">
        <v>237</v>
      </c>
    </row>
    <row r="1378" spans="1:9" s="388" customFormat="1" ht="30" x14ac:dyDescent="0.25">
      <c r="A1378" s="915"/>
      <c r="B1378" s="683"/>
      <c r="C1378" s="122" t="s">
        <v>5015</v>
      </c>
      <c r="D1378" s="120" t="s">
        <v>5016</v>
      </c>
      <c r="E1378" s="384" t="s">
        <v>14</v>
      </c>
      <c r="F1378" s="384" t="s">
        <v>15</v>
      </c>
      <c r="G1378" s="3">
        <v>14000</v>
      </c>
      <c r="H1378" s="3">
        <f t="shared" si="27"/>
        <v>3542000</v>
      </c>
      <c r="I1378" s="3">
        <v>253</v>
      </c>
    </row>
    <row r="1379" spans="1:9" s="77" customFormat="1" ht="30" x14ac:dyDescent="0.25">
      <c r="A1379" s="915"/>
      <c r="B1379" s="683"/>
      <c r="C1379" s="122" t="s">
        <v>5017</v>
      </c>
      <c r="D1379" s="120" t="s">
        <v>5018</v>
      </c>
      <c r="E1379" s="74" t="s">
        <v>14</v>
      </c>
      <c r="F1379" s="74" t="s">
        <v>15</v>
      </c>
      <c r="G1379" s="3">
        <v>14000</v>
      </c>
      <c r="H1379" s="3">
        <f t="shared" si="27"/>
        <v>3780000</v>
      </c>
      <c r="I1379" s="3">
        <v>270</v>
      </c>
    </row>
    <row r="1380" spans="1:9" s="77" customFormat="1" x14ac:dyDescent="0.25">
      <c r="A1380" s="915"/>
      <c r="B1380" s="683"/>
      <c r="C1380" s="122" t="s">
        <v>5019</v>
      </c>
      <c r="D1380" s="120" t="s">
        <v>4432</v>
      </c>
      <c r="E1380" s="74" t="s">
        <v>14</v>
      </c>
      <c r="F1380" s="74" t="s">
        <v>15</v>
      </c>
      <c r="G1380" s="3">
        <v>52000</v>
      </c>
      <c r="H1380" s="3">
        <f t="shared" si="27"/>
        <v>2340000</v>
      </c>
      <c r="I1380" s="3">
        <v>45</v>
      </c>
    </row>
    <row r="1381" spans="1:9" s="77" customFormat="1" x14ac:dyDescent="0.25">
      <c r="A1381" s="915"/>
      <c r="B1381" s="683"/>
      <c r="C1381" s="122" t="s">
        <v>5020</v>
      </c>
      <c r="D1381" s="120" t="s">
        <v>4432</v>
      </c>
      <c r="E1381" s="74" t="s">
        <v>14</v>
      </c>
      <c r="F1381" s="74" t="s">
        <v>15</v>
      </c>
      <c r="G1381" s="3">
        <v>75000</v>
      </c>
      <c r="H1381" s="3">
        <f t="shared" si="27"/>
        <v>2775000</v>
      </c>
      <c r="I1381" s="3">
        <v>37</v>
      </c>
    </row>
    <row r="1382" spans="1:9" s="77" customFormat="1" ht="30" x14ac:dyDescent="0.25">
      <c r="A1382" s="915"/>
      <c r="B1382" s="683"/>
      <c r="C1382" s="122" t="s">
        <v>5021</v>
      </c>
      <c r="D1382" s="120" t="s">
        <v>5022</v>
      </c>
      <c r="E1382" s="74" t="s">
        <v>14</v>
      </c>
      <c r="F1382" s="74" t="s">
        <v>15</v>
      </c>
      <c r="G1382" s="3">
        <v>85000</v>
      </c>
      <c r="H1382" s="3">
        <f t="shared" si="27"/>
        <v>12495000</v>
      </c>
      <c r="I1382" s="3">
        <v>147</v>
      </c>
    </row>
    <row r="1383" spans="1:9" s="77" customFormat="1" x14ac:dyDescent="0.25">
      <c r="A1383" s="915"/>
      <c r="B1383" s="683"/>
      <c r="C1383" s="122" t="s">
        <v>5023</v>
      </c>
      <c r="D1383" s="120" t="s">
        <v>1879</v>
      </c>
      <c r="E1383" s="74" t="s">
        <v>14</v>
      </c>
      <c r="F1383" s="74" t="s">
        <v>15</v>
      </c>
      <c r="G1383" s="3">
        <v>40000</v>
      </c>
      <c r="H1383" s="3">
        <f t="shared" si="27"/>
        <v>9160000</v>
      </c>
      <c r="I1383" s="3">
        <v>229</v>
      </c>
    </row>
    <row r="1384" spans="1:9" s="77" customFormat="1" x14ac:dyDescent="0.25">
      <c r="A1384" s="915"/>
      <c r="B1384" s="683"/>
      <c r="C1384" s="122" t="s">
        <v>5024</v>
      </c>
      <c r="D1384" s="120" t="s">
        <v>5025</v>
      </c>
      <c r="E1384" s="74" t="s">
        <v>14</v>
      </c>
      <c r="F1384" s="74" t="s">
        <v>15</v>
      </c>
      <c r="G1384" s="3">
        <v>18000</v>
      </c>
      <c r="H1384" s="3">
        <f t="shared" si="27"/>
        <v>10422000</v>
      </c>
      <c r="I1384" s="3">
        <v>579</v>
      </c>
    </row>
    <row r="1385" spans="1:9" s="77" customFormat="1" ht="30" x14ac:dyDescent="0.25">
      <c r="A1385" s="915"/>
      <c r="B1385" s="683"/>
      <c r="C1385" s="122" t="s">
        <v>5026</v>
      </c>
      <c r="D1385" s="120" t="s">
        <v>5027</v>
      </c>
      <c r="E1385" s="74" t="s">
        <v>14</v>
      </c>
      <c r="F1385" s="74" t="s">
        <v>15</v>
      </c>
      <c r="G1385" s="3">
        <v>4000</v>
      </c>
      <c r="H1385" s="3">
        <f t="shared" si="27"/>
        <v>3340000</v>
      </c>
      <c r="I1385" s="3">
        <v>835</v>
      </c>
    </row>
    <row r="1386" spans="1:9" s="77" customFormat="1" ht="30" x14ac:dyDescent="0.25">
      <c r="A1386" s="915"/>
      <c r="B1386" s="683"/>
      <c r="C1386" s="122" t="s">
        <v>5028</v>
      </c>
      <c r="D1386" s="120" t="s">
        <v>5029</v>
      </c>
      <c r="E1386" s="74" t="s">
        <v>14</v>
      </c>
      <c r="F1386" s="74" t="s">
        <v>15</v>
      </c>
      <c r="G1386" s="3">
        <v>4000</v>
      </c>
      <c r="H1386" s="3">
        <f t="shared" si="27"/>
        <v>4544000</v>
      </c>
      <c r="I1386" s="3">
        <v>1136</v>
      </c>
    </row>
    <row r="1387" spans="1:9" s="77" customFormat="1" ht="30" x14ac:dyDescent="0.25">
      <c r="A1387" s="915"/>
      <c r="B1387" s="683"/>
      <c r="C1387" s="122" t="s">
        <v>5030</v>
      </c>
      <c r="D1387" s="120" t="s">
        <v>5031</v>
      </c>
      <c r="E1387" s="74" t="s">
        <v>14</v>
      </c>
      <c r="F1387" s="74" t="s">
        <v>15</v>
      </c>
      <c r="G1387" s="3">
        <v>4000</v>
      </c>
      <c r="H1387" s="3">
        <f t="shared" si="27"/>
        <v>5204000</v>
      </c>
      <c r="I1387" s="3">
        <v>1301</v>
      </c>
    </row>
    <row r="1388" spans="1:9" s="77" customFormat="1" x14ac:dyDescent="0.25">
      <c r="A1388" s="915"/>
      <c r="B1388" s="683"/>
      <c r="C1388" s="122" t="s">
        <v>5032</v>
      </c>
      <c r="D1388" s="120" t="s">
        <v>4440</v>
      </c>
      <c r="E1388" s="74" t="s">
        <v>14</v>
      </c>
      <c r="F1388" s="74" t="s">
        <v>15</v>
      </c>
      <c r="G1388" s="3">
        <v>35000</v>
      </c>
      <c r="H1388" s="3">
        <f t="shared" si="27"/>
        <v>5460000</v>
      </c>
      <c r="I1388" s="3">
        <v>156</v>
      </c>
    </row>
    <row r="1389" spans="1:9" s="77" customFormat="1" x14ac:dyDescent="0.25">
      <c r="A1389" s="915"/>
      <c r="B1389" s="683"/>
      <c r="C1389" s="122" t="s">
        <v>5033</v>
      </c>
      <c r="D1389" s="120" t="s">
        <v>4440</v>
      </c>
      <c r="E1389" s="74" t="s">
        <v>14</v>
      </c>
      <c r="F1389" s="74" t="s">
        <v>15</v>
      </c>
      <c r="G1389" s="3">
        <v>18000</v>
      </c>
      <c r="H1389" s="3">
        <f t="shared" si="27"/>
        <v>4896000</v>
      </c>
      <c r="I1389" s="3">
        <v>272</v>
      </c>
    </row>
    <row r="1390" spans="1:9" s="77" customFormat="1" ht="30" x14ac:dyDescent="0.25">
      <c r="A1390" s="915"/>
      <c r="B1390" s="683"/>
      <c r="C1390" s="122" t="s">
        <v>5034</v>
      </c>
      <c r="D1390" s="120" t="s">
        <v>5035</v>
      </c>
      <c r="E1390" s="74" t="s">
        <v>14</v>
      </c>
      <c r="F1390" s="74" t="s">
        <v>15</v>
      </c>
      <c r="G1390" s="3">
        <v>45000</v>
      </c>
      <c r="H1390" s="3">
        <f t="shared" si="27"/>
        <v>1035000</v>
      </c>
      <c r="I1390" s="3">
        <v>23</v>
      </c>
    </row>
    <row r="1391" spans="1:9" s="77" customFormat="1" ht="45" x14ac:dyDescent="0.25">
      <c r="A1391" s="915"/>
      <c r="B1391" s="683"/>
      <c r="C1391" s="122" t="s">
        <v>5036</v>
      </c>
      <c r="D1391" s="120" t="s">
        <v>5037</v>
      </c>
      <c r="E1391" s="74" t="s">
        <v>14</v>
      </c>
      <c r="F1391" s="74" t="s">
        <v>15</v>
      </c>
      <c r="G1391" s="3">
        <v>65000</v>
      </c>
      <c r="H1391" s="3">
        <f t="shared" si="27"/>
        <v>1300000</v>
      </c>
      <c r="I1391" s="3">
        <v>20</v>
      </c>
    </row>
    <row r="1392" spans="1:9" s="77" customFormat="1" x14ac:dyDescent="0.25">
      <c r="A1392" s="915"/>
      <c r="B1392" s="683"/>
      <c r="C1392" s="122" t="s">
        <v>5038</v>
      </c>
      <c r="D1392" s="120" t="s">
        <v>3220</v>
      </c>
      <c r="E1392" s="74" t="s">
        <v>14</v>
      </c>
      <c r="F1392" s="74" t="s">
        <v>15</v>
      </c>
      <c r="G1392" s="3">
        <v>55000</v>
      </c>
      <c r="H1392" s="3">
        <f t="shared" si="27"/>
        <v>23100000</v>
      </c>
      <c r="I1392" s="3">
        <v>420</v>
      </c>
    </row>
    <row r="1393" spans="1:9" s="77" customFormat="1" x14ac:dyDescent="0.25">
      <c r="A1393" s="915"/>
      <c r="B1393" s="683"/>
      <c r="C1393" s="122" t="s">
        <v>5039</v>
      </c>
      <c r="D1393" s="120" t="s">
        <v>3220</v>
      </c>
      <c r="E1393" s="74" t="s">
        <v>14</v>
      </c>
      <c r="F1393" s="74" t="s">
        <v>15</v>
      </c>
      <c r="G1393" s="3">
        <v>75000</v>
      </c>
      <c r="H1393" s="3">
        <f t="shared" si="27"/>
        <v>21300000</v>
      </c>
      <c r="I1393" s="3">
        <v>284</v>
      </c>
    </row>
    <row r="1394" spans="1:9" s="77" customFormat="1" x14ac:dyDescent="0.25">
      <c r="A1394" s="915"/>
      <c r="B1394" s="683"/>
      <c r="C1394" s="122" t="s">
        <v>5040</v>
      </c>
      <c r="D1394" s="120" t="s">
        <v>1882</v>
      </c>
      <c r="E1394" s="74" t="s">
        <v>14</v>
      </c>
      <c r="F1394" s="74" t="s">
        <v>15</v>
      </c>
      <c r="G1394" s="3">
        <v>52000</v>
      </c>
      <c r="H1394" s="3">
        <f t="shared" si="27"/>
        <v>20384000</v>
      </c>
      <c r="I1394" s="3">
        <v>392</v>
      </c>
    </row>
    <row r="1395" spans="1:9" s="77" customFormat="1" x14ac:dyDescent="0.25">
      <c r="A1395" s="915"/>
      <c r="B1395" s="683"/>
      <c r="C1395" s="122" t="s">
        <v>5041</v>
      </c>
      <c r="D1395" s="120" t="s">
        <v>1885</v>
      </c>
      <c r="E1395" s="74" t="s">
        <v>14</v>
      </c>
      <c r="F1395" s="74" t="s">
        <v>15</v>
      </c>
      <c r="G1395" s="3">
        <v>350000</v>
      </c>
      <c r="H1395" s="3">
        <f t="shared" si="27"/>
        <v>10150000</v>
      </c>
      <c r="I1395" s="3">
        <v>29</v>
      </c>
    </row>
    <row r="1396" spans="1:9" s="77" customFormat="1" ht="30" x14ac:dyDescent="0.25">
      <c r="A1396" s="915"/>
      <c r="B1396" s="683"/>
      <c r="C1396" s="122" t="s">
        <v>6383</v>
      </c>
      <c r="D1396" s="120" t="s">
        <v>5042</v>
      </c>
      <c r="E1396" s="74" t="s">
        <v>14</v>
      </c>
      <c r="F1396" s="74" t="s">
        <v>15</v>
      </c>
      <c r="G1396" s="3">
        <v>1700000</v>
      </c>
      <c r="H1396" s="3">
        <f t="shared" si="27"/>
        <v>13600000</v>
      </c>
      <c r="I1396" s="3">
        <v>8</v>
      </c>
    </row>
    <row r="1397" spans="1:9" s="77" customFormat="1" x14ac:dyDescent="0.25">
      <c r="A1397" s="915"/>
      <c r="B1397" s="683"/>
      <c r="C1397" s="122" t="s">
        <v>5043</v>
      </c>
      <c r="D1397" s="120" t="s">
        <v>3222</v>
      </c>
      <c r="E1397" s="74" t="s">
        <v>14</v>
      </c>
      <c r="F1397" s="74" t="s">
        <v>15</v>
      </c>
      <c r="G1397" s="3">
        <v>350000</v>
      </c>
      <c r="H1397" s="3">
        <f t="shared" si="27"/>
        <v>7000000</v>
      </c>
      <c r="I1397" s="3">
        <v>20</v>
      </c>
    </row>
    <row r="1398" spans="1:9" s="77" customFormat="1" x14ac:dyDescent="0.25">
      <c r="A1398" s="915"/>
      <c r="B1398" s="683"/>
      <c r="C1398" s="122" t="s">
        <v>5044</v>
      </c>
      <c r="D1398" s="120" t="s">
        <v>5045</v>
      </c>
      <c r="E1398" s="74" t="s">
        <v>14</v>
      </c>
      <c r="F1398" s="74" t="s">
        <v>15</v>
      </c>
      <c r="G1398" s="3">
        <v>55000</v>
      </c>
      <c r="H1398" s="3">
        <f t="shared" si="27"/>
        <v>1925000</v>
      </c>
      <c r="I1398" s="3">
        <v>35</v>
      </c>
    </row>
    <row r="1399" spans="1:9" s="77" customFormat="1" x14ac:dyDescent="0.25">
      <c r="A1399" s="915"/>
      <c r="B1399" s="683"/>
      <c r="C1399" s="122" t="s">
        <v>5046</v>
      </c>
      <c r="D1399" s="120" t="s">
        <v>5047</v>
      </c>
      <c r="E1399" s="74" t="s">
        <v>14</v>
      </c>
      <c r="F1399" s="74" t="s">
        <v>15</v>
      </c>
      <c r="G1399" s="3">
        <v>30000</v>
      </c>
      <c r="H1399" s="3">
        <f t="shared" si="27"/>
        <v>2700000</v>
      </c>
      <c r="I1399" s="3">
        <v>90</v>
      </c>
    </row>
    <row r="1400" spans="1:9" s="106" customFormat="1" x14ac:dyDescent="0.25">
      <c r="A1400" s="915"/>
      <c r="B1400" s="683"/>
      <c r="C1400" s="123" t="s">
        <v>5376</v>
      </c>
      <c r="D1400" s="123" t="s">
        <v>5377</v>
      </c>
      <c r="E1400" s="104" t="s">
        <v>126</v>
      </c>
      <c r="F1400" s="104" t="s">
        <v>15</v>
      </c>
      <c r="G1400" s="108">
        <v>920000</v>
      </c>
      <c r="H1400" s="111">
        <v>1840</v>
      </c>
      <c r="I1400" s="108">
        <v>2</v>
      </c>
    </row>
    <row r="1401" spans="1:9" s="106" customFormat="1" x14ac:dyDescent="0.25">
      <c r="A1401" s="915"/>
      <c r="B1401" s="683"/>
      <c r="C1401" s="123" t="s">
        <v>5378</v>
      </c>
      <c r="D1401" s="123" t="s">
        <v>5379</v>
      </c>
      <c r="E1401" s="104" t="s">
        <v>126</v>
      </c>
      <c r="F1401" s="104" t="s">
        <v>15</v>
      </c>
      <c r="G1401" s="108">
        <v>700000</v>
      </c>
      <c r="H1401" s="111">
        <v>1400</v>
      </c>
      <c r="I1401" s="108">
        <v>2</v>
      </c>
    </row>
    <row r="1402" spans="1:9" s="106" customFormat="1" x14ac:dyDescent="0.25">
      <c r="A1402" s="915"/>
      <c r="B1402" s="683"/>
      <c r="C1402" s="123" t="s">
        <v>5380</v>
      </c>
      <c r="D1402" s="123" t="s">
        <v>5381</v>
      </c>
      <c r="E1402" s="104" t="s">
        <v>126</v>
      </c>
      <c r="F1402" s="104" t="s">
        <v>15</v>
      </c>
      <c r="G1402" s="108">
        <v>430000</v>
      </c>
      <c r="H1402" s="111">
        <v>430</v>
      </c>
      <c r="I1402" s="108">
        <v>1</v>
      </c>
    </row>
    <row r="1403" spans="1:9" s="106" customFormat="1" x14ac:dyDescent="0.25">
      <c r="A1403" s="915"/>
      <c r="B1403" s="683"/>
      <c r="C1403" s="123" t="s">
        <v>5382</v>
      </c>
      <c r="D1403" s="123" t="s">
        <v>5383</v>
      </c>
      <c r="E1403" s="104" t="s">
        <v>126</v>
      </c>
      <c r="F1403" s="104" t="s">
        <v>15</v>
      </c>
      <c r="G1403" s="108">
        <v>525000</v>
      </c>
      <c r="H1403" s="111">
        <v>7350</v>
      </c>
      <c r="I1403" s="108">
        <v>14</v>
      </c>
    </row>
    <row r="1404" spans="1:9" s="106" customFormat="1" x14ac:dyDescent="0.25">
      <c r="A1404" s="915"/>
      <c r="B1404" s="683"/>
      <c r="C1404" s="123" t="s">
        <v>5384</v>
      </c>
      <c r="D1404" s="123" t="s">
        <v>5385</v>
      </c>
      <c r="E1404" s="104" t="s">
        <v>126</v>
      </c>
      <c r="F1404" s="104" t="s">
        <v>15</v>
      </c>
      <c r="G1404" s="108">
        <v>325000</v>
      </c>
      <c r="H1404" s="111">
        <v>4550</v>
      </c>
      <c r="I1404" s="108">
        <v>14</v>
      </c>
    </row>
    <row r="1405" spans="1:9" s="106" customFormat="1" x14ac:dyDescent="0.25">
      <c r="A1405" s="915"/>
      <c r="B1405" s="683"/>
      <c r="C1405" s="123" t="s">
        <v>5386</v>
      </c>
      <c r="D1405" s="123" t="s">
        <v>5385</v>
      </c>
      <c r="E1405" s="104" t="s">
        <v>126</v>
      </c>
      <c r="F1405" s="104" t="s">
        <v>15</v>
      </c>
      <c r="G1405" s="108">
        <v>190000</v>
      </c>
      <c r="H1405" s="111">
        <v>380</v>
      </c>
      <c r="I1405" s="108">
        <v>2</v>
      </c>
    </row>
    <row r="1406" spans="1:9" s="106" customFormat="1" x14ac:dyDescent="0.25">
      <c r="A1406" s="915"/>
      <c r="B1406" s="683"/>
      <c r="C1406" s="123" t="s">
        <v>5387</v>
      </c>
      <c r="D1406" s="123" t="s">
        <v>5385</v>
      </c>
      <c r="E1406" s="104" t="s">
        <v>126</v>
      </c>
      <c r="F1406" s="104" t="s">
        <v>15</v>
      </c>
      <c r="G1406" s="108">
        <v>300000</v>
      </c>
      <c r="H1406" s="111">
        <v>300</v>
      </c>
      <c r="I1406" s="108">
        <v>1</v>
      </c>
    </row>
    <row r="1407" spans="1:9" s="106" customFormat="1" x14ac:dyDescent="0.25">
      <c r="A1407" s="915"/>
      <c r="B1407" s="683"/>
      <c r="C1407" s="123" t="s">
        <v>5388</v>
      </c>
      <c r="D1407" s="123" t="s">
        <v>5385</v>
      </c>
      <c r="E1407" s="104" t="s">
        <v>126</v>
      </c>
      <c r="F1407" s="104" t="s">
        <v>15</v>
      </c>
      <c r="G1407" s="108">
        <v>175000</v>
      </c>
      <c r="H1407" s="111">
        <v>350</v>
      </c>
      <c r="I1407" s="108">
        <v>2</v>
      </c>
    </row>
    <row r="1408" spans="1:9" s="106" customFormat="1" x14ac:dyDescent="0.25">
      <c r="A1408" s="915"/>
      <c r="B1408" s="683"/>
      <c r="C1408" s="123" t="s">
        <v>5389</v>
      </c>
      <c r="D1408" s="123" t="s">
        <v>5390</v>
      </c>
      <c r="E1408" s="104" t="s">
        <v>126</v>
      </c>
      <c r="F1408" s="104" t="s">
        <v>15</v>
      </c>
      <c r="G1408" s="108">
        <v>50000</v>
      </c>
      <c r="H1408" s="111">
        <v>500</v>
      </c>
      <c r="I1408" s="108">
        <v>10</v>
      </c>
    </row>
    <row r="1409" spans="1:9" s="106" customFormat="1" x14ac:dyDescent="0.25">
      <c r="A1409" s="915"/>
      <c r="B1409" s="683"/>
      <c r="C1409" s="123" t="s">
        <v>5391</v>
      </c>
      <c r="D1409" s="123" t="s">
        <v>5392</v>
      </c>
      <c r="E1409" s="104" t="s">
        <v>126</v>
      </c>
      <c r="F1409" s="104" t="s">
        <v>15</v>
      </c>
      <c r="G1409" s="108">
        <v>80400</v>
      </c>
      <c r="H1409" s="111">
        <v>2331.6</v>
      </c>
      <c r="I1409" s="108">
        <v>29</v>
      </c>
    </row>
    <row r="1410" spans="1:9" s="106" customFormat="1" x14ac:dyDescent="0.25">
      <c r="A1410" s="915"/>
      <c r="B1410" s="683"/>
      <c r="C1410" s="123" t="s">
        <v>5393</v>
      </c>
      <c r="D1410" s="123" t="s">
        <v>5392</v>
      </c>
      <c r="E1410" s="104" t="s">
        <v>126</v>
      </c>
      <c r="F1410" s="104" t="s">
        <v>15</v>
      </c>
      <c r="G1410" s="108">
        <v>81600</v>
      </c>
      <c r="H1410" s="111">
        <v>1713.6</v>
      </c>
      <c r="I1410" s="108">
        <v>21</v>
      </c>
    </row>
    <row r="1411" spans="1:9" s="106" customFormat="1" x14ac:dyDescent="0.25">
      <c r="A1411" s="915"/>
      <c r="B1411" s="683"/>
      <c r="C1411" s="123" t="s">
        <v>5394</v>
      </c>
      <c r="D1411" s="123" t="s">
        <v>5392</v>
      </c>
      <c r="E1411" s="104" t="s">
        <v>126</v>
      </c>
      <c r="F1411" s="104" t="s">
        <v>15</v>
      </c>
      <c r="G1411" s="108">
        <v>82800</v>
      </c>
      <c r="H1411" s="111">
        <v>1987.2</v>
      </c>
      <c r="I1411" s="108">
        <v>24</v>
      </c>
    </row>
    <row r="1412" spans="1:9" s="106" customFormat="1" x14ac:dyDescent="0.25">
      <c r="A1412" s="915"/>
      <c r="B1412" s="683"/>
      <c r="C1412" s="123" t="s">
        <v>5395</v>
      </c>
      <c r="D1412" s="123" t="s">
        <v>5392</v>
      </c>
      <c r="E1412" s="104" t="s">
        <v>126</v>
      </c>
      <c r="F1412" s="104" t="s">
        <v>15</v>
      </c>
      <c r="G1412" s="108">
        <v>86800</v>
      </c>
      <c r="H1412" s="111">
        <v>347.2</v>
      </c>
      <c r="I1412" s="108">
        <v>4</v>
      </c>
    </row>
    <row r="1413" spans="1:9" s="106" customFormat="1" x14ac:dyDescent="0.25">
      <c r="A1413" s="915"/>
      <c r="B1413" s="683"/>
      <c r="C1413" s="123" t="s">
        <v>5396</v>
      </c>
      <c r="D1413" s="123" t="s">
        <v>5397</v>
      </c>
      <c r="E1413" s="104" t="s">
        <v>126</v>
      </c>
      <c r="F1413" s="104" t="s">
        <v>15</v>
      </c>
      <c r="G1413" s="108">
        <v>330000</v>
      </c>
      <c r="H1413" s="111">
        <v>2640</v>
      </c>
      <c r="I1413" s="108">
        <v>8</v>
      </c>
    </row>
    <row r="1414" spans="1:9" s="106" customFormat="1" x14ac:dyDescent="0.25">
      <c r="A1414" s="915"/>
      <c r="B1414" s="683"/>
      <c r="C1414" s="123" t="s">
        <v>5398</v>
      </c>
      <c r="D1414" s="123" t="s">
        <v>5397</v>
      </c>
      <c r="E1414" s="104" t="s">
        <v>126</v>
      </c>
      <c r="F1414" s="104" t="s">
        <v>15</v>
      </c>
      <c r="G1414" s="108">
        <v>350000</v>
      </c>
      <c r="H1414" s="111">
        <v>1750</v>
      </c>
      <c r="I1414" s="108">
        <v>5</v>
      </c>
    </row>
    <row r="1415" spans="1:9" s="106" customFormat="1" x14ac:dyDescent="0.25">
      <c r="A1415" s="915"/>
      <c r="B1415" s="683"/>
      <c r="C1415" s="123" t="s">
        <v>5399</v>
      </c>
      <c r="D1415" s="123" t="s">
        <v>5397</v>
      </c>
      <c r="E1415" s="104" t="s">
        <v>126</v>
      </c>
      <c r="F1415" s="104" t="s">
        <v>15</v>
      </c>
      <c r="G1415" s="108">
        <v>370000</v>
      </c>
      <c r="H1415" s="111">
        <v>2590</v>
      </c>
      <c r="I1415" s="108">
        <v>7</v>
      </c>
    </row>
    <row r="1416" spans="1:9" s="106" customFormat="1" x14ac:dyDescent="0.25">
      <c r="A1416" s="915"/>
      <c r="B1416" s="683"/>
      <c r="C1416" s="123" t="s">
        <v>5400</v>
      </c>
      <c r="D1416" s="123" t="s">
        <v>5401</v>
      </c>
      <c r="E1416" s="104" t="s">
        <v>126</v>
      </c>
      <c r="F1416" s="104" t="s">
        <v>15</v>
      </c>
      <c r="G1416" s="108">
        <v>920000</v>
      </c>
      <c r="H1416" s="111">
        <v>1840</v>
      </c>
      <c r="I1416" s="108">
        <v>2</v>
      </c>
    </row>
    <row r="1417" spans="1:9" s="106" customFormat="1" x14ac:dyDescent="0.25">
      <c r="A1417" s="915"/>
      <c r="B1417" s="683"/>
      <c r="C1417" s="123" t="s">
        <v>5402</v>
      </c>
      <c r="D1417" s="123" t="s">
        <v>5403</v>
      </c>
      <c r="E1417" s="104" t="s">
        <v>126</v>
      </c>
      <c r="F1417" s="104" t="s">
        <v>15</v>
      </c>
      <c r="G1417" s="108">
        <v>980000</v>
      </c>
      <c r="H1417" s="111">
        <v>1960</v>
      </c>
      <c r="I1417" s="108">
        <v>2</v>
      </c>
    </row>
    <row r="1418" spans="1:9" s="106" customFormat="1" x14ac:dyDescent="0.25">
      <c r="A1418" s="915"/>
      <c r="B1418" s="683"/>
      <c r="C1418" s="123" t="s">
        <v>5404</v>
      </c>
      <c r="D1418" s="123" t="s">
        <v>5405</v>
      </c>
      <c r="E1418" s="104" t="s">
        <v>126</v>
      </c>
      <c r="F1418" s="104" t="s">
        <v>15</v>
      </c>
      <c r="G1418" s="108">
        <v>765000</v>
      </c>
      <c r="H1418" s="111">
        <v>13005</v>
      </c>
      <c r="I1418" s="108">
        <v>17</v>
      </c>
    </row>
    <row r="1419" spans="1:9" s="106" customFormat="1" x14ac:dyDescent="0.25">
      <c r="A1419" s="915"/>
      <c r="B1419" s="683"/>
      <c r="C1419" s="123" t="s">
        <v>5406</v>
      </c>
      <c r="D1419" s="123" t="s">
        <v>5407</v>
      </c>
      <c r="E1419" s="104" t="s">
        <v>126</v>
      </c>
      <c r="F1419" s="104" t="s">
        <v>15</v>
      </c>
      <c r="G1419" s="108">
        <v>1300000</v>
      </c>
      <c r="H1419" s="111">
        <v>3900</v>
      </c>
      <c r="I1419" s="108">
        <v>3</v>
      </c>
    </row>
    <row r="1420" spans="1:9" s="106" customFormat="1" x14ac:dyDescent="0.25">
      <c r="A1420" s="915"/>
      <c r="B1420" s="683"/>
      <c r="C1420" s="123" t="s">
        <v>5408</v>
      </c>
      <c r="D1420" s="123" t="s">
        <v>5409</v>
      </c>
      <c r="E1420" s="104" t="s">
        <v>126</v>
      </c>
      <c r="F1420" s="104" t="s">
        <v>15</v>
      </c>
      <c r="G1420" s="108">
        <v>295000</v>
      </c>
      <c r="H1420" s="111">
        <v>3540</v>
      </c>
      <c r="I1420" s="108">
        <v>12</v>
      </c>
    </row>
    <row r="1421" spans="1:9" s="106" customFormat="1" x14ac:dyDescent="0.25">
      <c r="A1421" s="915"/>
      <c r="B1421" s="683"/>
      <c r="C1421" s="123" t="s">
        <v>5410</v>
      </c>
      <c r="D1421" s="123" t="s">
        <v>5411</v>
      </c>
      <c r="E1421" s="104" t="s">
        <v>126</v>
      </c>
      <c r="F1421" s="104" t="s">
        <v>15</v>
      </c>
      <c r="G1421" s="108">
        <v>695000</v>
      </c>
      <c r="H1421" s="111">
        <v>2780</v>
      </c>
      <c r="I1421" s="108">
        <v>4</v>
      </c>
    </row>
    <row r="1422" spans="1:9" s="106" customFormat="1" x14ac:dyDescent="0.25">
      <c r="A1422" s="915"/>
      <c r="B1422" s="683"/>
      <c r="C1422" s="123" t="s">
        <v>5412</v>
      </c>
      <c r="D1422" s="123" t="s">
        <v>5411</v>
      </c>
      <c r="E1422" s="104" t="s">
        <v>126</v>
      </c>
      <c r="F1422" s="104" t="s">
        <v>15</v>
      </c>
      <c r="G1422" s="108">
        <v>2575000</v>
      </c>
      <c r="H1422" s="111">
        <v>12875</v>
      </c>
      <c r="I1422" s="108">
        <v>5</v>
      </c>
    </row>
    <row r="1423" spans="1:9" s="106" customFormat="1" x14ac:dyDescent="0.25">
      <c r="A1423" s="915"/>
      <c r="B1423" s="683"/>
      <c r="C1423" s="123" t="s">
        <v>5413</v>
      </c>
      <c r="D1423" s="123" t="s">
        <v>5411</v>
      </c>
      <c r="E1423" s="104" t="s">
        <v>126</v>
      </c>
      <c r="F1423" s="104" t="s">
        <v>15</v>
      </c>
      <c r="G1423" s="108">
        <v>65000</v>
      </c>
      <c r="H1423" s="111">
        <v>325</v>
      </c>
      <c r="I1423" s="108">
        <v>5</v>
      </c>
    </row>
    <row r="1424" spans="1:9" s="609" customFormat="1" x14ac:dyDescent="0.25">
      <c r="A1424" s="915"/>
      <c r="B1424" s="683"/>
      <c r="C1424" s="123" t="s">
        <v>6992</v>
      </c>
      <c r="D1424" s="123" t="s">
        <v>6993</v>
      </c>
      <c r="E1424" s="123" t="s">
        <v>126</v>
      </c>
      <c r="F1424" s="123" t="s">
        <v>15</v>
      </c>
      <c r="G1424" s="108">
        <v>430000</v>
      </c>
      <c r="H1424" s="649">
        <v>430000</v>
      </c>
      <c r="I1424" s="123">
        <v>1</v>
      </c>
    </row>
    <row r="1425" spans="1:9" s="609" customFormat="1" x14ac:dyDescent="0.25">
      <c r="A1425" s="915"/>
      <c r="B1425" s="683"/>
      <c r="C1425" s="123" t="s">
        <v>6994</v>
      </c>
      <c r="D1425" s="123" t="s">
        <v>5383</v>
      </c>
      <c r="E1425" s="123" t="s">
        <v>126</v>
      </c>
      <c r="F1425" s="123" t="s">
        <v>15</v>
      </c>
      <c r="G1425" s="108">
        <v>79000</v>
      </c>
      <c r="H1425" s="649">
        <v>79000</v>
      </c>
      <c r="I1425" s="123">
        <v>1</v>
      </c>
    </row>
    <row r="1426" spans="1:9" s="609" customFormat="1" x14ac:dyDescent="0.25">
      <c r="A1426" s="915"/>
      <c r="B1426" s="683"/>
      <c r="C1426" s="123" t="s">
        <v>6995</v>
      </c>
      <c r="D1426" s="123" t="s">
        <v>6996</v>
      </c>
      <c r="E1426" s="123" t="s">
        <v>126</v>
      </c>
      <c r="F1426" s="123" t="s">
        <v>15</v>
      </c>
      <c r="G1426" s="108">
        <v>185000</v>
      </c>
      <c r="H1426" s="649">
        <v>185000</v>
      </c>
      <c r="I1426" s="123">
        <v>1</v>
      </c>
    </row>
    <row r="1427" spans="1:9" s="609" customFormat="1" x14ac:dyDescent="0.25">
      <c r="A1427" s="915"/>
      <c r="B1427" s="683"/>
      <c r="C1427" s="123" t="s">
        <v>6997</v>
      </c>
      <c r="D1427" s="123" t="s">
        <v>6998</v>
      </c>
      <c r="E1427" s="123" t="s">
        <v>126</v>
      </c>
      <c r="F1427" s="123" t="s">
        <v>15</v>
      </c>
      <c r="G1427" s="108">
        <v>220000</v>
      </c>
      <c r="H1427" s="649">
        <v>220000</v>
      </c>
      <c r="I1427" s="123">
        <v>1</v>
      </c>
    </row>
    <row r="1428" spans="1:9" s="609" customFormat="1" x14ac:dyDescent="0.25">
      <c r="A1428" s="915"/>
      <c r="B1428" s="683"/>
      <c r="C1428" s="123" t="s">
        <v>6999</v>
      </c>
      <c r="D1428" s="123" t="s">
        <v>5385</v>
      </c>
      <c r="E1428" s="123" t="s">
        <v>126</v>
      </c>
      <c r="F1428" s="123" t="s">
        <v>15</v>
      </c>
      <c r="G1428" s="108">
        <v>325000</v>
      </c>
      <c r="H1428" s="649">
        <v>975000</v>
      </c>
      <c r="I1428" s="123">
        <v>3</v>
      </c>
    </row>
    <row r="1429" spans="1:9" s="609" customFormat="1" x14ac:dyDescent="0.25">
      <c r="A1429" s="915"/>
      <c r="B1429" s="683"/>
      <c r="C1429" s="123" t="s">
        <v>7000</v>
      </c>
      <c r="D1429" s="123" t="s">
        <v>5403</v>
      </c>
      <c r="E1429" s="123" t="s">
        <v>126</v>
      </c>
      <c r="F1429" s="123" t="s">
        <v>15</v>
      </c>
      <c r="G1429" s="108">
        <v>395000</v>
      </c>
      <c r="H1429" s="649">
        <v>395000</v>
      </c>
      <c r="I1429" s="123">
        <v>1</v>
      </c>
    </row>
    <row r="1430" spans="1:9" s="609" customFormat="1" x14ac:dyDescent="0.25">
      <c r="A1430" s="915"/>
      <c r="B1430" s="683"/>
      <c r="C1430" s="123" t="s">
        <v>7001</v>
      </c>
      <c r="D1430" s="123" t="s">
        <v>5403</v>
      </c>
      <c r="E1430" s="123" t="s">
        <v>126</v>
      </c>
      <c r="F1430" s="123" t="s">
        <v>15</v>
      </c>
      <c r="G1430" s="108">
        <v>540000</v>
      </c>
      <c r="H1430" s="649">
        <v>540000</v>
      </c>
      <c r="I1430" s="123">
        <v>1</v>
      </c>
    </row>
    <row r="1431" spans="1:9" s="609" customFormat="1" x14ac:dyDescent="0.25">
      <c r="A1431" s="915"/>
      <c r="B1431" s="683"/>
      <c r="C1431" s="123" t="s">
        <v>7002</v>
      </c>
      <c r="D1431" s="123" t="s">
        <v>5405</v>
      </c>
      <c r="E1431" s="123" t="s">
        <v>126</v>
      </c>
      <c r="F1431" s="123" t="s">
        <v>15</v>
      </c>
      <c r="G1431" s="108">
        <v>330000</v>
      </c>
      <c r="H1431" s="649">
        <v>330000</v>
      </c>
      <c r="I1431" s="123">
        <v>1</v>
      </c>
    </row>
    <row r="1432" spans="1:9" s="609" customFormat="1" x14ac:dyDescent="0.25">
      <c r="A1432" s="915"/>
      <c r="B1432" s="683"/>
      <c r="C1432" s="123" t="s">
        <v>7003</v>
      </c>
      <c r="D1432" s="123" t="s">
        <v>5411</v>
      </c>
      <c r="E1432" s="123" t="s">
        <v>126</v>
      </c>
      <c r="F1432" s="123" t="s">
        <v>15</v>
      </c>
      <c r="G1432" s="108">
        <v>520000</v>
      </c>
      <c r="H1432" s="649">
        <v>520000</v>
      </c>
      <c r="I1432" s="123">
        <v>1</v>
      </c>
    </row>
    <row r="1433" spans="1:9" s="609" customFormat="1" x14ac:dyDescent="0.25">
      <c r="A1433" s="915"/>
      <c r="B1433" s="683"/>
      <c r="C1433" s="123" t="s">
        <v>7004</v>
      </c>
      <c r="D1433" s="123" t="s">
        <v>7005</v>
      </c>
      <c r="E1433" s="123" t="s">
        <v>126</v>
      </c>
      <c r="F1433" s="123" t="s">
        <v>15</v>
      </c>
      <c r="G1433" s="108">
        <v>28000</v>
      </c>
      <c r="H1433" s="649">
        <v>28000</v>
      </c>
      <c r="I1433" s="123">
        <v>1</v>
      </c>
    </row>
    <row r="1434" spans="1:9" s="106" customFormat="1" x14ac:dyDescent="0.25">
      <c r="A1434" s="915"/>
      <c r="B1434" s="685"/>
      <c r="C1434" s="123" t="s">
        <v>5414</v>
      </c>
      <c r="D1434" s="123" t="s">
        <v>5415</v>
      </c>
      <c r="E1434" s="104" t="s">
        <v>126</v>
      </c>
      <c r="F1434" s="104" t="s">
        <v>15</v>
      </c>
      <c r="G1434" s="108">
        <v>1850000</v>
      </c>
      <c r="H1434" s="111">
        <v>9250</v>
      </c>
      <c r="I1434" s="108">
        <v>5</v>
      </c>
    </row>
    <row r="1435" spans="1:9" s="77" customFormat="1" x14ac:dyDescent="0.25">
      <c r="A1435" s="915"/>
      <c r="B1435" s="673" t="s">
        <v>154</v>
      </c>
      <c r="C1435" s="673"/>
      <c r="D1435" s="673"/>
      <c r="E1435" s="673"/>
      <c r="F1435" s="673"/>
      <c r="G1435" s="673"/>
      <c r="H1435" s="72">
        <f>SUM(H1436:H1436)</f>
        <v>140049116</v>
      </c>
      <c r="I1435" s="72"/>
    </row>
    <row r="1436" spans="1:9" s="77" customFormat="1" ht="45" x14ac:dyDescent="0.25">
      <c r="A1436" s="915"/>
      <c r="B1436" s="74">
        <v>5113</v>
      </c>
      <c r="C1436" s="122" t="s">
        <v>5048</v>
      </c>
      <c r="D1436" s="120" t="s">
        <v>5049</v>
      </c>
      <c r="E1436" s="74" t="s">
        <v>149</v>
      </c>
      <c r="F1436" s="74" t="s">
        <v>121</v>
      </c>
      <c r="G1436" s="3">
        <v>140049116</v>
      </c>
      <c r="H1436" s="3">
        <f>G1436*I1436</f>
        <v>140049116</v>
      </c>
      <c r="I1436" s="3">
        <v>1</v>
      </c>
    </row>
    <row r="1437" spans="1:9" s="77" customFormat="1" x14ac:dyDescent="0.25">
      <c r="A1437" s="915"/>
      <c r="B1437" s="673" t="s">
        <v>118</v>
      </c>
      <c r="C1437" s="673"/>
      <c r="D1437" s="673"/>
      <c r="E1437" s="673"/>
      <c r="F1437" s="673"/>
      <c r="G1437" s="673"/>
      <c r="H1437" s="72">
        <f>SUM(H1440:H1441)</f>
        <v>2766000</v>
      </c>
      <c r="I1437" s="72"/>
    </row>
    <row r="1438" spans="1:9" s="578" customFormat="1" ht="45" x14ac:dyDescent="0.25">
      <c r="A1438" s="915"/>
      <c r="B1438" s="122" t="s">
        <v>6803</v>
      </c>
      <c r="C1438" s="122" t="s">
        <v>6905</v>
      </c>
      <c r="D1438" s="122" t="s">
        <v>6906</v>
      </c>
      <c r="E1438" s="122" t="s">
        <v>120</v>
      </c>
      <c r="F1438" s="122" t="s">
        <v>121</v>
      </c>
      <c r="G1438" s="122">
        <v>3600000</v>
      </c>
      <c r="H1438" s="122">
        <v>3600000</v>
      </c>
      <c r="I1438" s="122">
        <v>1</v>
      </c>
    </row>
    <row r="1439" spans="1:9" s="609" customFormat="1" ht="30" x14ac:dyDescent="0.25">
      <c r="A1439" s="915"/>
      <c r="B1439" s="122">
        <v>5113</v>
      </c>
      <c r="C1439" s="122" t="s">
        <v>6981</v>
      </c>
      <c r="D1439" s="122" t="s">
        <v>532</v>
      </c>
      <c r="E1439" s="122" t="s">
        <v>120</v>
      </c>
      <c r="F1439" s="122" t="s">
        <v>121</v>
      </c>
      <c r="G1439" s="122">
        <v>1857000</v>
      </c>
      <c r="H1439" s="122">
        <v>1857000</v>
      </c>
      <c r="I1439" s="122">
        <v>1</v>
      </c>
    </row>
    <row r="1440" spans="1:9" s="77" customFormat="1" ht="45" x14ac:dyDescent="0.25">
      <c r="A1440" s="915"/>
      <c r="B1440" s="674">
        <v>5113</v>
      </c>
      <c r="C1440" s="126">
        <v>71351540</v>
      </c>
      <c r="D1440" s="125" t="s">
        <v>5050</v>
      </c>
      <c r="E1440" s="79" t="s">
        <v>520</v>
      </c>
      <c r="F1440" s="79" t="s">
        <v>121</v>
      </c>
      <c r="G1440" s="16">
        <v>1976000</v>
      </c>
      <c r="H1440" s="16">
        <f>G1440*I1440</f>
        <v>1976000</v>
      </c>
      <c r="I1440" s="16">
        <v>1</v>
      </c>
    </row>
    <row r="1441" spans="1:9" s="78" customFormat="1" ht="30" x14ac:dyDescent="0.25">
      <c r="A1441" s="915"/>
      <c r="B1441" s="674"/>
      <c r="C1441" s="122" t="s">
        <v>6977</v>
      </c>
      <c r="D1441" s="122" t="s">
        <v>532</v>
      </c>
      <c r="E1441" s="122" t="s">
        <v>120</v>
      </c>
      <c r="F1441" s="122" t="s">
        <v>121</v>
      </c>
      <c r="G1441" s="122">
        <v>790000</v>
      </c>
      <c r="H1441" s="122">
        <v>790000</v>
      </c>
      <c r="I1441" s="122">
        <v>1</v>
      </c>
    </row>
    <row r="1442" spans="1:9" s="77" customFormat="1" ht="39.950000000000003" customHeight="1" x14ac:dyDescent="0.25">
      <c r="A1442" s="915"/>
      <c r="B1442" s="672" t="s">
        <v>4059</v>
      </c>
      <c r="C1442" s="672"/>
      <c r="D1442" s="672"/>
      <c r="E1442" s="672"/>
      <c r="F1442" s="672"/>
      <c r="G1442" s="672"/>
      <c r="H1442" s="2">
        <f>SUM(H1443+H1467)</f>
        <v>2714002958</v>
      </c>
      <c r="I1442" s="2"/>
    </row>
    <row r="1443" spans="1:9" s="77" customFormat="1" x14ac:dyDescent="0.25">
      <c r="A1443" s="915"/>
      <c r="B1443" s="673" t="s">
        <v>154</v>
      </c>
      <c r="C1443" s="673"/>
      <c r="D1443" s="673"/>
      <c r="E1443" s="673"/>
      <c r="F1443" s="673"/>
      <c r="G1443" s="673"/>
      <c r="H1443" s="72">
        <f>SUM(H1444:H1460)</f>
        <v>2656356958</v>
      </c>
      <c r="I1443" s="72"/>
    </row>
    <row r="1444" spans="1:9" s="77" customFormat="1" ht="30" x14ac:dyDescent="0.25">
      <c r="A1444" s="915"/>
      <c r="B1444" s="674">
        <v>4251</v>
      </c>
      <c r="C1444" s="122" t="s">
        <v>5051</v>
      </c>
      <c r="D1444" s="120" t="s">
        <v>5052</v>
      </c>
      <c r="E1444" s="74" t="s">
        <v>149</v>
      </c>
      <c r="F1444" s="74" t="s">
        <v>121</v>
      </c>
      <c r="G1444" s="3">
        <v>0</v>
      </c>
      <c r="H1444" s="3">
        <f t="shared" ref="H1444:H1460" si="28">G1444*I1444</f>
        <v>0</v>
      </c>
      <c r="I1444" s="3">
        <v>1</v>
      </c>
    </row>
    <row r="1445" spans="1:9" s="484" customFormat="1" x14ac:dyDescent="0.25">
      <c r="A1445" s="915"/>
      <c r="B1445" s="674"/>
      <c r="C1445" s="122" t="s">
        <v>6585</v>
      </c>
      <c r="D1445" s="120" t="s">
        <v>6385</v>
      </c>
      <c r="E1445" s="483" t="s">
        <v>172</v>
      </c>
      <c r="F1445" s="483" t="s">
        <v>121</v>
      </c>
      <c r="G1445" s="3">
        <v>0</v>
      </c>
      <c r="H1445" s="3">
        <f t="shared" ref="H1445:H1447" si="29">G1445*I1445</f>
        <v>0</v>
      </c>
      <c r="I1445" s="3">
        <v>1</v>
      </c>
    </row>
    <row r="1446" spans="1:9" s="484" customFormat="1" x14ac:dyDescent="0.25">
      <c r="A1446" s="915"/>
      <c r="B1446" s="674"/>
      <c r="C1446" s="122" t="s">
        <v>6586</v>
      </c>
      <c r="D1446" s="120" t="s">
        <v>6385</v>
      </c>
      <c r="E1446" s="483" t="s">
        <v>172</v>
      </c>
      <c r="F1446" s="483" t="s">
        <v>121</v>
      </c>
      <c r="G1446" s="3">
        <v>0</v>
      </c>
      <c r="H1446" s="3">
        <f t="shared" si="29"/>
        <v>0</v>
      </c>
      <c r="I1446" s="3">
        <v>1</v>
      </c>
    </row>
    <row r="1447" spans="1:9" s="484" customFormat="1" x14ac:dyDescent="0.25">
      <c r="A1447" s="915"/>
      <c r="B1447" s="674"/>
      <c r="C1447" s="122" t="s">
        <v>6587</v>
      </c>
      <c r="D1447" s="120" t="s">
        <v>6385</v>
      </c>
      <c r="E1447" s="483" t="s">
        <v>172</v>
      </c>
      <c r="F1447" s="483" t="s">
        <v>121</v>
      </c>
      <c r="G1447" s="3">
        <v>0</v>
      </c>
      <c r="H1447" s="3">
        <f t="shared" si="29"/>
        <v>0</v>
      </c>
      <c r="I1447" s="3">
        <v>1</v>
      </c>
    </row>
    <row r="1448" spans="1:9" s="77" customFormat="1" ht="60" x14ac:dyDescent="0.25">
      <c r="A1448" s="915"/>
      <c r="B1448" s="674"/>
      <c r="C1448" s="122" t="s">
        <v>5053</v>
      </c>
      <c r="D1448" s="120" t="s">
        <v>5054</v>
      </c>
      <c r="E1448" s="74" t="s">
        <v>149</v>
      </c>
      <c r="F1448" s="74" t="s">
        <v>121</v>
      </c>
      <c r="G1448" s="3">
        <v>79456759</v>
      </c>
      <c r="H1448" s="3">
        <f t="shared" si="28"/>
        <v>79456759</v>
      </c>
      <c r="I1448" s="3">
        <v>1</v>
      </c>
    </row>
    <row r="1449" spans="1:9" s="520" customFormat="1" x14ac:dyDescent="0.25">
      <c r="A1449" s="915"/>
      <c r="B1449" s="674"/>
      <c r="C1449" s="122" t="s">
        <v>6668</v>
      </c>
      <c r="D1449" s="120" t="s">
        <v>6385</v>
      </c>
      <c r="E1449" s="519" t="s">
        <v>126</v>
      </c>
      <c r="F1449" s="519" t="s">
        <v>121</v>
      </c>
      <c r="G1449" s="3">
        <v>0</v>
      </c>
      <c r="H1449" s="3">
        <f t="shared" si="28"/>
        <v>0</v>
      </c>
      <c r="I1449" s="3"/>
    </row>
    <row r="1450" spans="1:9" s="77" customFormat="1" ht="60" x14ac:dyDescent="0.25">
      <c r="A1450" s="915"/>
      <c r="B1450" s="674"/>
      <c r="C1450" s="122" t="s">
        <v>5055</v>
      </c>
      <c r="D1450" s="123" t="s">
        <v>5056</v>
      </c>
      <c r="E1450" s="74" t="s">
        <v>149</v>
      </c>
      <c r="F1450" s="74" t="s">
        <v>121</v>
      </c>
      <c r="G1450" s="3">
        <v>0</v>
      </c>
      <c r="H1450" s="3">
        <f t="shared" si="28"/>
        <v>0</v>
      </c>
      <c r="I1450" s="3">
        <v>1</v>
      </c>
    </row>
    <row r="1451" spans="1:9" s="77" customFormat="1" ht="75" x14ac:dyDescent="0.25">
      <c r="A1451" s="915"/>
      <c r="B1451" s="674"/>
      <c r="C1451" s="122" t="s">
        <v>5057</v>
      </c>
      <c r="D1451" s="123" t="s">
        <v>5058</v>
      </c>
      <c r="E1451" s="74" t="s">
        <v>149</v>
      </c>
      <c r="F1451" s="74" t="s">
        <v>121</v>
      </c>
      <c r="G1451" s="3">
        <v>0</v>
      </c>
      <c r="H1451" s="3">
        <f t="shared" si="28"/>
        <v>0</v>
      </c>
      <c r="I1451" s="3">
        <v>1</v>
      </c>
    </row>
    <row r="1452" spans="1:9" s="77" customFormat="1" ht="30" x14ac:dyDescent="0.25">
      <c r="A1452" s="915"/>
      <c r="B1452" s="674"/>
      <c r="C1452" s="122" t="s">
        <v>5059</v>
      </c>
      <c r="D1452" s="120" t="s">
        <v>5060</v>
      </c>
      <c r="E1452" s="74" t="s">
        <v>149</v>
      </c>
      <c r="F1452" s="74" t="s">
        <v>121</v>
      </c>
      <c r="G1452" s="3">
        <v>317517244</v>
      </c>
      <c r="H1452" s="3">
        <f t="shared" si="28"/>
        <v>317517244</v>
      </c>
      <c r="I1452" s="3">
        <v>1</v>
      </c>
    </row>
    <row r="1453" spans="1:9" s="77" customFormat="1" ht="30" x14ac:dyDescent="0.25">
      <c r="A1453" s="915"/>
      <c r="B1453" s="674"/>
      <c r="C1453" s="122" t="s">
        <v>5061</v>
      </c>
      <c r="D1453" s="120" t="s">
        <v>5062</v>
      </c>
      <c r="E1453" s="74" t="s">
        <v>149</v>
      </c>
      <c r="F1453" s="74" t="s">
        <v>121</v>
      </c>
      <c r="G1453" s="3">
        <v>141959082</v>
      </c>
      <c r="H1453" s="3">
        <f t="shared" si="28"/>
        <v>141959082</v>
      </c>
      <c r="I1453" s="3">
        <v>1</v>
      </c>
    </row>
    <row r="1454" spans="1:9" s="77" customFormat="1" ht="30" x14ac:dyDescent="0.25">
      <c r="A1454" s="915"/>
      <c r="B1454" s="674"/>
      <c r="C1454" s="122" t="s">
        <v>5063</v>
      </c>
      <c r="D1454" s="120" t="s">
        <v>5064</v>
      </c>
      <c r="E1454" s="74" t="s">
        <v>149</v>
      </c>
      <c r="F1454" s="74" t="s">
        <v>121</v>
      </c>
      <c r="G1454" s="3">
        <v>317599634</v>
      </c>
      <c r="H1454" s="3">
        <f t="shared" si="28"/>
        <v>317599634</v>
      </c>
      <c r="I1454" s="3">
        <v>1</v>
      </c>
    </row>
    <row r="1455" spans="1:9" s="77" customFormat="1" ht="30" x14ac:dyDescent="0.25">
      <c r="A1455" s="915"/>
      <c r="B1455" s="674"/>
      <c r="C1455" s="122" t="s">
        <v>5065</v>
      </c>
      <c r="D1455" s="120" t="s">
        <v>5066</v>
      </c>
      <c r="E1455" s="74" t="s">
        <v>149</v>
      </c>
      <c r="F1455" s="74" t="s">
        <v>121</v>
      </c>
      <c r="G1455" s="3">
        <v>363457923</v>
      </c>
      <c r="H1455" s="3">
        <f t="shared" si="28"/>
        <v>363457923</v>
      </c>
      <c r="I1455" s="3">
        <v>1</v>
      </c>
    </row>
    <row r="1456" spans="1:9" s="77" customFormat="1" ht="30" x14ac:dyDescent="0.25">
      <c r="A1456" s="915"/>
      <c r="B1456" s="674"/>
      <c r="C1456" s="122" t="s">
        <v>5067</v>
      </c>
      <c r="D1456" s="120" t="s">
        <v>5068</v>
      </c>
      <c r="E1456" s="74" t="s">
        <v>149</v>
      </c>
      <c r="F1456" s="74" t="s">
        <v>121</v>
      </c>
      <c r="G1456" s="3">
        <v>367545296</v>
      </c>
      <c r="H1456" s="3">
        <f t="shared" si="28"/>
        <v>367545296</v>
      </c>
      <c r="I1456" s="3">
        <v>1</v>
      </c>
    </row>
    <row r="1457" spans="1:9" s="77" customFormat="1" ht="45" x14ac:dyDescent="0.25">
      <c r="A1457" s="915"/>
      <c r="B1457" s="684">
        <v>5113</v>
      </c>
      <c r="C1457" s="122" t="s">
        <v>5069</v>
      </c>
      <c r="D1457" s="120" t="s">
        <v>5070</v>
      </c>
      <c r="E1457" s="74" t="s">
        <v>149</v>
      </c>
      <c r="F1457" s="74" t="s">
        <v>121</v>
      </c>
      <c r="G1457" s="3">
        <v>198143140</v>
      </c>
      <c r="H1457" s="3">
        <f t="shared" si="28"/>
        <v>198143140</v>
      </c>
      <c r="I1457" s="3">
        <v>1</v>
      </c>
    </row>
    <row r="1458" spans="1:9" s="77" customFormat="1" ht="45" x14ac:dyDescent="0.25">
      <c r="A1458" s="915"/>
      <c r="B1458" s="683"/>
      <c r="C1458" s="126">
        <v>45611100</v>
      </c>
      <c r="D1458" s="125" t="s">
        <v>5071</v>
      </c>
      <c r="E1458" s="79" t="s">
        <v>149</v>
      </c>
      <c r="F1458" s="79" t="s">
        <v>121</v>
      </c>
      <c r="G1458" s="16">
        <v>16150000</v>
      </c>
      <c r="H1458" s="16">
        <f t="shared" si="28"/>
        <v>16150000</v>
      </c>
      <c r="I1458" s="3">
        <v>1</v>
      </c>
    </row>
    <row r="1459" spans="1:9" s="77" customFormat="1" ht="45" x14ac:dyDescent="0.25">
      <c r="A1459" s="915"/>
      <c r="B1459" s="683"/>
      <c r="C1459" s="119">
        <v>45611100</v>
      </c>
      <c r="D1459" s="120" t="s">
        <v>5072</v>
      </c>
      <c r="E1459" s="74" t="s">
        <v>149</v>
      </c>
      <c r="F1459" s="74" t="s">
        <v>121</v>
      </c>
      <c r="G1459" s="3">
        <v>445726220</v>
      </c>
      <c r="H1459" s="3">
        <f t="shared" si="28"/>
        <v>445726220</v>
      </c>
      <c r="I1459" s="3">
        <v>1</v>
      </c>
    </row>
    <row r="1460" spans="1:9" s="77" customFormat="1" ht="45" x14ac:dyDescent="0.25">
      <c r="A1460" s="915"/>
      <c r="B1460" s="683"/>
      <c r="C1460" s="122" t="s">
        <v>5073</v>
      </c>
      <c r="D1460" s="120" t="s">
        <v>5074</v>
      </c>
      <c r="E1460" s="74" t="s">
        <v>149</v>
      </c>
      <c r="F1460" s="74" t="s">
        <v>121</v>
      </c>
      <c r="G1460" s="3">
        <v>408801660</v>
      </c>
      <c r="H1460" s="3">
        <f t="shared" si="28"/>
        <v>408801660</v>
      </c>
      <c r="I1460" s="3">
        <v>1</v>
      </c>
    </row>
    <row r="1461" spans="1:9" s="431" customFormat="1" ht="30" customHeight="1" x14ac:dyDescent="0.25">
      <c r="A1461" s="915"/>
      <c r="B1461" s="683"/>
      <c r="C1461" s="122" t="s">
        <v>6412</v>
      </c>
      <c r="D1461" s="120" t="s">
        <v>6385</v>
      </c>
      <c r="E1461" s="426" t="s">
        <v>172</v>
      </c>
      <c r="F1461" s="426" t="s">
        <v>121</v>
      </c>
      <c r="G1461" s="3">
        <v>229027840</v>
      </c>
      <c r="H1461" s="3">
        <v>229027840</v>
      </c>
      <c r="I1461" s="3">
        <v>1</v>
      </c>
    </row>
    <row r="1462" spans="1:9" s="431" customFormat="1" x14ac:dyDescent="0.25">
      <c r="A1462" s="915"/>
      <c r="B1462" s="683"/>
      <c r="C1462" s="122" t="s">
        <v>6413</v>
      </c>
      <c r="D1462" s="120" t="s">
        <v>6385</v>
      </c>
      <c r="E1462" s="426" t="s">
        <v>172</v>
      </c>
      <c r="F1462" s="426" t="s">
        <v>121</v>
      </c>
      <c r="G1462" s="3">
        <v>254228300</v>
      </c>
      <c r="H1462" s="3">
        <v>254228300</v>
      </c>
      <c r="I1462" s="3">
        <v>1</v>
      </c>
    </row>
    <row r="1463" spans="1:9" s="216" customFormat="1" ht="45" x14ac:dyDescent="0.25">
      <c r="A1463" s="915"/>
      <c r="B1463" s="683"/>
      <c r="C1463" s="105" t="s">
        <v>5501</v>
      </c>
      <c r="D1463" s="1" t="s">
        <v>5502</v>
      </c>
      <c r="E1463" s="221" t="s">
        <v>149</v>
      </c>
      <c r="F1463" s="221" t="s">
        <v>121</v>
      </c>
      <c r="G1463" s="3">
        <v>0</v>
      </c>
      <c r="H1463" s="3">
        <v>0</v>
      </c>
      <c r="I1463" s="3">
        <v>1</v>
      </c>
    </row>
    <row r="1464" spans="1:9" s="216" customFormat="1" ht="45" x14ac:dyDescent="0.25">
      <c r="A1464" s="915"/>
      <c r="B1464" s="683"/>
      <c r="C1464" s="105" t="s">
        <v>5503</v>
      </c>
      <c r="D1464" s="1" t="s">
        <v>5504</v>
      </c>
      <c r="E1464" s="221" t="s">
        <v>149</v>
      </c>
      <c r="F1464" s="221" t="s">
        <v>121</v>
      </c>
      <c r="G1464" s="3">
        <v>0</v>
      </c>
      <c r="H1464" s="3">
        <v>0</v>
      </c>
      <c r="I1464" s="3">
        <v>1</v>
      </c>
    </row>
    <row r="1465" spans="1:9" s="431" customFormat="1" ht="28.5" customHeight="1" x14ac:dyDescent="0.25">
      <c r="A1465" s="915"/>
      <c r="B1465" s="683"/>
      <c r="C1465" s="105" t="s">
        <v>6384</v>
      </c>
      <c r="D1465" s="1" t="s">
        <v>6385</v>
      </c>
      <c r="E1465" s="426" t="s">
        <v>172</v>
      </c>
      <c r="F1465" s="426" t="s">
        <v>121</v>
      </c>
      <c r="G1465" s="3">
        <v>260000000</v>
      </c>
      <c r="H1465" s="3">
        <v>260000000</v>
      </c>
      <c r="I1465" s="3">
        <v>1</v>
      </c>
    </row>
    <row r="1466" spans="1:9" s="216" customFormat="1" ht="45" x14ac:dyDescent="0.25">
      <c r="A1466" s="915"/>
      <c r="B1466" s="685"/>
      <c r="C1466" s="105" t="s">
        <v>5505</v>
      </c>
      <c r="D1466" s="1" t="s">
        <v>5506</v>
      </c>
      <c r="E1466" s="221" t="s">
        <v>149</v>
      </c>
      <c r="F1466" s="221" t="s">
        <v>121</v>
      </c>
      <c r="G1466" s="3">
        <v>0</v>
      </c>
      <c r="H1466" s="3">
        <v>0</v>
      </c>
      <c r="I1466" s="3">
        <v>1</v>
      </c>
    </row>
    <row r="1467" spans="1:9" s="77" customFormat="1" x14ac:dyDescent="0.25">
      <c r="A1467" s="915"/>
      <c r="B1467" s="673" t="s">
        <v>118</v>
      </c>
      <c r="C1467" s="673"/>
      <c r="D1467" s="673"/>
      <c r="E1467" s="673"/>
      <c r="F1467" s="673"/>
      <c r="G1467" s="673"/>
      <c r="H1467" s="72">
        <f>SUM(H1471:H1494)</f>
        <v>57646000</v>
      </c>
      <c r="I1467" s="72"/>
    </row>
    <row r="1468" spans="1:9" s="569" customFormat="1" ht="30" x14ac:dyDescent="0.25">
      <c r="A1468" s="915"/>
      <c r="B1468" s="684">
        <v>5113</v>
      </c>
      <c r="C1468" s="567" t="s">
        <v>6865</v>
      </c>
      <c r="D1468" s="567" t="s">
        <v>5287</v>
      </c>
      <c r="E1468" s="567" t="s">
        <v>172</v>
      </c>
      <c r="F1468" s="567" t="s">
        <v>121</v>
      </c>
      <c r="G1468" s="567">
        <v>7383000</v>
      </c>
      <c r="H1468" s="567">
        <v>7383000</v>
      </c>
      <c r="I1468" s="3">
        <v>1</v>
      </c>
    </row>
    <row r="1469" spans="1:9" s="569" customFormat="1" ht="30" x14ac:dyDescent="0.25">
      <c r="A1469" s="915"/>
      <c r="B1469" s="683"/>
      <c r="C1469" s="567" t="s">
        <v>6866</v>
      </c>
      <c r="D1469" s="567" t="s">
        <v>5287</v>
      </c>
      <c r="E1469" s="567" t="s">
        <v>172</v>
      </c>
      <c r="F1469" s="567" t="s">
        <v>121</v>
      </c>
      <c r="G1469" s="567">
        <v>7323000</v>
      </c>
      <c r="H1469" s="567">
        <v>7323000</v>
      </c>
      <c r="I1469" s="3">
        <v>1</v>
      </c>
    </row>
    <row r="1470" spans="1:9" s="569" customFormat="1" ht="30" x14ac:dyDescent="0.25">
      <c r="A1470" s="915"/>
      <c r="B1470" s="683"/>
      <c r="C1470" s="567" t="s">
        <v>6867</v>
      </c>
      <c r="D1470" s="567" t="s">
        <v>5287</v>
      </c>
      <c r="E1470" s="567" t="s">
        <v>172</v>
      </c>
      <c r="F1470" s="567" t="s">
        <v>121</v>
      </c>
      <c r="G1470" s="567">
        <v>6098000</v>
      </c>
      <c r="H1470" s="567">
        <v>6098000</v>
      </c>
      <c r="I1470" s="3">
        <v>1</v>
      </c>
    </row>
    <row r="1471" spans="1:9" s="77" customFormat="1" ht="75" x14ac:dyDescent="0.25">
      <c r="A1471" s="915"/>
      <c r="B1471" s="683"/>
      <c r="C1471" s="231" t="s">
        <v>5075</v>
      </c>
      <c r="D1471" s="1" t="s">
        <v>5076</v>
      </c>
      <c r="E1471" s="221" t="s">
        <v>520</v>
      </c>
      <c r="F1471" s="221" t="s">
        <v>121</v>
      </c>
      <c r="G1471" s="232">
        <v>817000</v>
      </c>
      <c r="H1471" s="232">
        <f t="shared" ref="H1471:H1494" si="30">G1471*I1471</f>
        <v>817000</v>
      </c>
      <c r="I1471" s="3">
        <v>1</v>
      </c>
    </row>
    <row r="1472" spans="1:9" s="609" customFormat="1" ht="30" x14ac:dyDescent="0.25">
      <c r="A1472" s="915"/>
      <c r="B1472" s="683"/>
      <c r="C1472" s="1" t="s">
        <v>6978</v>
      </c>
      <c r="D1472" s="1" t="s">
        <v>532</v>
      </c>
      <c r="E1472" s="231" t="s">
        <v>120</v>
      </c>
      <c r="F1472" s="231" t="s">
        <v>121</v>
      </c>
      <c r="G1472" s="564">
        <v>179000</v>
      </c>
      <c r="H1472" s="564">
        <v>179000</v>
      </c>
      <c r="I1472" s="3">
        <v>1</v>
      </c>
    </row>
    <row r="1473" spans="1:10" s="592" customFormat="1" ht="30" x14ac:dyDescent="0.25">
      <c r="A1473" s="915"/>
      <c r="B1473" s="683"/>
      <c r="C1473" s="1" t="s">
        <v>6973</v>
      </c>
      <c r="D1473" s="1" t="s">
        <v>532</v>
      </c>
      <c r="E1473" s="231" t="s">
        <v>120</v>
      </c>
      <c r="F1473" s="231" t="s">
        <v>121</v>
      </c>
      <c r="G1473" s="231">
        <v>1816000</v>
      </c>
      <c r="H1473" s="231">
        <v>1816000</v>
      </c>
      <c r="I1473" s="3">
        <v>1</v>
      </c>
    </row>
    <row r="1474" spans="1:10" s="77" customFormat="1" ht="45" x14ac:dyDescent="0.25">
      <c r="A1474" s="915"/>
      <c r="B1474" s="683"/>
      <c r="C1474" s="122" t="s">
        <v>5077</v>
      </c>
      <c r="D1474" s="120" t="s">
        <v>5078</v>
      </c>
      <c r="E1474" s="74" t="s">
        <v>520</v>
      </c>
      <c r="F1474" s="74" t="s">
        <v>121</v>
      </c>
      <c r="G1474" s="3">
        <v>2018000</v>
      </c>
      <c r="H1474" s="3">
        <f t="shared" si="30"/>
        <v>2018000</v>
      </c>
      <c r="I1474" s="3">
        <v>1</v>
      </c>
    </row>
    <row r="1475" spans="1:10" s="609" customFormat="1" ht="30" x14ac:dyDescent="0.25">
      <c r="A1475" s="915"/>
      <c r="B1475" s="683"/>
      <c r="C1475" s="122" t="s">
        <v>6982</v>
      </c>
      <c r="D1475" s="122" t="s">
        <v>532</v>
      </c>
      <c r="E1475" s="122" t="s">
        <v>120</v>
      </c>
      <c r="F1475" s="122" t="s">
        <v>121</v>
      </c>
      <c r="G1475" s="122">
        <v>2290000</v>
      </c>
      <c r="H1475" s="122">
        <v>2290000</v>
      </c>
      <c r="I1475" s="122">
        <v>1</v>
      </c>
    </row>
    <row r="1476" spans="1:10" s="609" customFormat="1" ht="30" x14ac:dyDescent="0.25">
      <c r="A1476" s="915"/>
      <c r="B1476" s="683"/>
      <c r="C1476" s="122" t="s">
        <v>6983</v>
      </c>
      <c r="D1476" s="122" t="s">
        <v>532</v>
      </c>
      <c r="E1476" s="122" t="s">
        <v>120</v>
      </c>
      <c r="F1476" s="122" t="s">
        <v>121</v>
      </c>
      <c r="G1476" s="122">
        <v>2059000</v>
      </c>
      <c r="H1476" s="122">
        <v>2059000</v>
      </c>
      <c r="I1476" s="122">
        <v>1</v>
      </c>
    </row>
    <row r="1477" spans="1:10" s="609" customFormat="1" ht="30" x14ac:dyDescent="0.25">
      <c r="A1477" s="915"/>
      <c r="B1477" s="683"/>
      <c r="C1477" s="122" t="s">
        <v>6984</v>
      </c>
      <c r="D1477" s="122" t="s">
        <v>532</v>
      </c>
      <c r="E1477" s="122" t="s">
        <v>120</v>
      </c>
      <c r="F1477" s="122" t="s">
        <v>121</v>
      </c>
      <c r="G1477" s="122">
        <v>2520000</v>
      </c>
      <c r="H1477" s="122">
        <v>2520000</v>
      </c>
      <c r="I1477" s="122">
        <v>1</v>
      </c>
    </row>
    <row r="1478" spans="1:10" s="609" customFormat="1" ht="30" x14ac:dyDescent="0.25">
      <c r="A1478" s="915"/>
      <c r="B1478" s="683"/>
      <c r="C1478" s="122" t="s">
        <v>6985</v>
      </c>
      <c r="D1478" s="122" t="s">
        <v>532</v>
      </c>
      <c r="E1478" s="122" t="s">
        <v>120</v>
      </c>
      <c r="F1478" s="122" t="s">
        <v>121</v>
      </c>
      <c r="G1478" s="122">
        <v>1116000</v>
      </c>
      <c r="H1478" s="122">
        <v>1116000</v>
      </c>
      <c r="I1478" s="122">
        <v>1</v>
      </c>
    </row>
    <row r="1479" spans="1:10" s="609" customFormat="1" ht="30" x14ac:dyDescent="0.25">
      <c r="A1479" s="915"/>
      <c r="B1479" s="616">
        <v>5112</v>
      </c>
      <c r="C1479" s="122" t="s">
        <v>6986</v>
      </c>
      <c r="D1479" s="122" t="s">
        <v>532</v>
      </c>
      <c r="E1479" s="122" t="s">
        <v>120</v>
      </c>
      <c r="F1479" s="122" t="s">
        <v>121</v>
      </c>
      <c r="G1479" s="122">
        <v>69000</v>
      </c>
      <c r="H1479" s="122">
        <v>69000</v>
      </c>
      <c r="I1479" s="122">
        <v>1</v>
      </c>
    </row>
    <row r="1480" spans="1:10" s="635" customFormat="1" ht="30" x14ac:dyDescent="0.25">
      <c r="A1480" s="915"/>
      <c r="B1480" s="616">
        <v>5113</v>
      </c>
      <c r="C1480" s="122" t="s">
        <v>7183</v>
      </c>
      <c r="D1480" s="122" t="s">
        <v>532</v>
      </c>
      <c r="E1480" s="122" t="s">
        <v>120</v>
      </c>
      <c r="F1480" s="122" t="s">
        <v>121</v>
      </c>
      <c r="G1480" s="122">
        <v>404000</v>
      </c>
      <c r="H1480" s="122">
        <v>404000</v>
      </c>
      <c r="I1480" s="122">
        <v>1</v>
      </c>
      <c r="J1480" s="122"/>
    </row>
    <row r="1481" spans="1:10" s="635" customFormat="1" ht="30" x14ac:dyDescent="0.25">
      <c r="A1481" s="915"/>
      <c r="B1481" s="616">
        <v>5113</v>
      </c>
      <c r="C1481" s="122" t="s">
        <v>7184</v>
      </c>
      <c r="D1481" s="122" t="s">
        <v>532</v>
      </c>
      <c r="E1481" s="122" t="s">
        <v>120</v>
      </c>
      <c r="F1481" s="122" t="s">
        <v>121</v>
      </c>
      <c r="G1481" s="122">
        <v>3407000</v>
      </c>
      <c r="H1481" s="122">
        <v>3407000</v>
      </c>
      <c r="I1481" s="122">
        <v>1</v>
      </c>
      <c r="J1481" s="122"/>
    </row>
    <row r="1482" spans="1:10" s="635" customFormat="1" ht="30" x14ac:dyDescent="0.25">
      <c r="A1482" s="915"/>
      <c r="B1482" s="616">
        <v>5113</v>
      </c>
      <c r="C1482" s="122" t="s">
        <v>7182</v>
      </c>
      <c r="D1482" s="122" t="s">
        <v>532</v>
      </c>
      <c r="E1482" s="122" t="s">
        <v>120</v>
      </c>
      <c r="F1482" s="122" t="s">
        <v>121</v>
      </c>
      <c r="G1482" s="122">
        <v>3661000</v>
      </c>
      <c r="H1482" s="122">
        <v>3661000</v>
      </c>
      <c r="I1482" s="122">
        <v>1</v>
      </c>
    </row>
    <row r="1483" spans="1:10" s="77" customFormat="1" ht="60" x14ac:dyDescent="0.25">
      <c r="A1483" s="915"/>
      <c r="B1483" s="683">
        <v>5113</v>
      </c>
      <c r="C1483" s="122" t="s">
        <v>5079</v>
      </c>
      <c r="D1483" s="120" t="s">
        <v>5080</v>
      </c>
      <c r="E1483" s="74" t="s">
        <v>520</v>
      </c>
      <c r="F1483" s="74" t="s">
        <v>121</v>
      </c>
      <c r="G1483" s="3">
        <v>4643000</v>
      </c>
      <c r="H1483" s="3">
        <f t="shared" si="30"/>
        <v>4643000</v>
      </c>
      <c r="I1483" s="3">
        <v>1</v>
      </c>
    </row>
    <row r="1484" spans="1:10" s="77" customFormat="1" ht="60" x14ac:dyDescent="0.25">
      <c r="A1484" s="915"/>
      <c r="B1484" s="683"/>
      <c r="C1484" s="122" t="s">
        <v>5081</v>
      </c>
      <c r="D1484" s="120" t="s">
        <v>5082</v>
      </c>
      <c r="E1484" s="74" t="s">
        <v>520</v>
      </c>
      <c r="F1484" s="74" t="s">
        <v>121</v>
      </c>
      <c r="G1484" s="3">
        <v>5327000</v>
      </c>
      <c r="H1484" s="3">
        <f t="shared" si="30"/>
        <v>5327000</v>
      </c>
      <c r="I1484" s="3">
        <v>1</v>
      </c>
    </row>
    <row r="1485" spans="1:10" s="77" customFormat="1" ht="60" x14ac:dyDescent="0.25">
      <c r="A1485" s="915"/>
      <c r="B1485" s="683"/>
      <c r="C1485" s="122" t="s">
        <v>5083</v>
      </c>
      <c r="D1485" s="120" t="s">
        <v>5084</v>
      </c>
      <c r="E1485" s="74" t="s">
        <v>520</v>
      </c>
      <c r="F1485" s="74" t="s">
        <v>121</v>
      </c>
      <c r="G1485" s="3">
        <v>5378000</v>
      </c>
      <c r="H1485" s="3">
        <f t="shared" si="30"/>
        <v>5378000</v>
      </c>
      <c r="I1485" s="3">
        <v>1</v>
      </c>
    </row>
    <row r="1486" spans="1:10" s="609" customFormat="1" ht="30" x14ac:dyDescent="0.25">
      <c r="A1486" s="915"/>
      <c r="B1486" s="683"/>
      <c r="C1486" s="120" t="s">
        <v>6976</v>
      </c>
      <c r="D1486" s="120" t="s">
        <v>532</v>
      </c>
      <c r="E1486" s="231" t="s">
        <v>120</v>
      </c>
      <c r="F1486" s="231" t="s">
        <v>121</v>
      </c>
      <c r="G1486" s="564">
        <v>2151000</v>
      </c>
      <c r="H1486" s="564">
        <v>2151000</v>
      </c>
      <c r="I1486" s="3">
        <v>1</v>
      </c>
    </row>
    <row r="1487" spans="1:10" s="77" customFormat="1" ht="60" x14ac:dyDescent="0.25">
      <c r="A1487" s="915"/>
      <c r="B1487" s="683"/>
      <c r="C1487" s="122" t="s">
        <v>5085</v>
      </c>
      <c r="D1487" s="120" t="s">
        <v>5086</v>
      </c>
      <c r="E1487" s="74" t="s">
        <v>520</v>
      </c>
      <c r="F1487" s="74" t="s">
        <v>121</v>
      </c>
      <c r="G1487" s="3">
        <v>0</v>
      </c>
      <c r="H1487" s="3">
        <f t="shared" si="30"/>
        <v>0</v>
      </c>
      <c r="I1487" s="3">
        <v>1</v>
      </c>
    </row>
    <row r="1488" spans="1:10" s="77" customFormat="1" ht="60" x14ac:dyDescent="0.25">
      <c r="A1488" s="915"/>
      <c r="B1488" s="685"/>
      <c r="C1488" s="122" t="s">
        <v>5087</v>
      </c>
      <c r="D1488" s="120" t="s">
        <v>5088</v>
      </c>
      <c r="E1488" s="74" t="s">
        <v>520</v>
      </c>
      <c r="F1488" s="74" t="s">
        <v>121</v>
      </c>
      <c r="G1488" s="3">
        <v>1430000</v>
      </c>
      <c r="H1488" s="3">
        <f t="shared" si="30"/>
        <v>1430000</v>
      </c>
      <c r="I1488" s="3">
        <v>1</v>
      </c>
    </row>
    <row r="1489" spans="1:9" s="77" customFormat="1" ht="60" x14ac:dyDescent="0.25">
      <c r="A1489" s="915"/>
      <c r="B1489" s="233">
        <v>4251</v>
      </c>
      <c r="C1489" s="221" t="s">
        <v>5089</v>
      </c>
      <c r="D1489" s="1" t="s">
        <v>5090</v>
      </c>
      <c r="E1489" s="221" t="s">
        <v>520</v>
      </c>
      <c r="F1489" s="221" t="s">
        <v>121</v>
      </c>
      <c r="G1489" s="3">
        <v>1213000</v>
      </c>
      <c r="H1489" s="3">
        <f t="shared" si="30"/>
        <v>1213000</v>
      </c>
      <c r="I1489" s="3">
        <v>1</v>
      </c>
    </row>
    <row r="1490" spans="1:9" s="77" customFormat="1" ht="60" x14ac:dyDescent="0.25">
      <c r="A1490" s="915"/>
      <c r="B1490" s="684">
        <v>5113</v>
      </c>
      <c r="C1490" s="122" t="s">
        <v>5091</v>
      </c>
      <c r="D1490" s="120" t="s">
        <v>5092</v>
      </c>
      <c r="E1490" s="74" t="s">
        <v>520</v>
      </c>
      <c r="F1490" s="74" t="s">
        <v>121</v>
      </c>
      <c r="G1490" s="3">
        <v>2790000</v>
      </c>
      <c r="H1490" s="3">
        <f t="shared" si="30"/>
        <v>2790000</v>
      </c>
      <c r="I1490" s="3">
        <v>1</v>
      </c>
    </row>
    <row r="1491" spans="1:9" s="77" customFormat="1" ht="105" x14ac:dyDescent="0.25">
      <c r="A1491" s="915"/>
      <c r="B1491" s="683"/>
      <c r="C1491" s="126">
        <v>71351540</v>
      </c>
      <c r="D1491" s="125" t="s">
        <v>5093</v>
      </c>
      <c r="E1491" s="79" t="s">
        <v>172</v>
      </c>
      <c r="F1491" s="79" t="s">
        <v>121</v>
      </c>
      <c r="G1491" s="16">
        <v>3935000</v>
      </c>
      <c r="H1491" s="16">
        <f t="shared" si="30"/>
        <v>3935000</v>
      </c>
      <c r="I1491" s="16">
        <v>1</v>
      </c>
    </row>
    <row r="1492" spans="1:9" s="77" customFormat="1" ht="105" x14ac:dyDescent="0.25">
      <c r="A1492" s="915"/>
      <c r="B1492" s="683"/>
      <c r="C1492" s="122" t="s">
        <v>5094</v>
      </c>
      <c r="D1492" s="120" t="s">
        <v>5095</v>
      </c>
      <c r="E1492" s="74" t="s">
        <v>520</v>
      </c>
      <c r="F1492" s="74" t="s">
        <v>121</v>
      </c>
      <c r="G1492" s="3">
        <v>5460000</v>
      </c>
      <c r="H1492" s="3">
        <f t="shared" si="30"/>
        <v>5460000</v>
      </c>
      <c r="I1492" s="3">
        <v>1</v>
      </c>
    </row>
    <row r="1493" spans="1:9" s="77" customFormat="1" ht="105" x14ac:dyDescent="0.25">
      <c r="A1493" s="915"/>
      <c r="B1493" s="683"/>
      <c r="C1493" s="122" t="s">
        <v>5096</v>
      </c>
      <c r="D1493" s="120" t="s">
        <v>5097</v>
      </c>
      <c r="E1493" s="74" t="s">
        <v>520</v>
      </c>
      <c r="F1493" s="74" t="s">
        <v>121</v>
      </c>
      <c r="G1493" s="3">
        <v>4963000</v>
      </c>
      <c r="H1493" s="3">
        <f t="shared" si="30"/>
        <v>4963000</v>
      </c>
      <c r="I1493" s="3">
        <v>1</v>
      </c>
    </row>
    <row r="1494" spans="1:9" s="78" customFormat="1" ht="30" x14ac:dyDescent="0.25">
      <c r="A1494" s="915"/>
      <c r="B1494" s="685"/>
      <c r="C1494" s="126">
        <v>98111140</v>
      </c>
      <c r="D1494" s="125" t="s">
        <v>532</v>
      </c>
      <c r="E1494" s="79" t="s">
        <v>120</v>
      </c>
      <c r="F1494" s="79" t="s">
        <v>121</v>
      </c>
      <c r="G1494" s="16">
        <v>0</v>
      </c>
      <c r="H1494" s="16">
        <f t="shared" si="30"/>
        <v>0</v>
      </c>
      <c r="I1494" s="16">
        <v>1</v>
      </c>
    </row>
    <row r="1495" spans="1:9" s="78" customFormat="1" x14ac:dyDescent="0.25">
      <c r="A1495" s="915"/>
      <c r="B1495" s="672" t="s">
        <v>6776</v>
      </c>
      <c r="C1495" s="672"/>
      <c r="D1495" s="672"/>
      <c r="E1495" s="672"/>
      <c r="F1495" s="672"/>
      <c r="G1495" s="672"/>
      <c r="H1495" s="16"/>
      <c r="I1495" s="16"/>
    </row>
    <row r="1496" spans="1:9" s="78" customFormat="1" x14ac:dyDescent="0.25">
      <c r="A1496" s="915"/>
      <c r="B1496" s="673" t="s">
        <v>154</v>
      </c>
      <c r="C1496" s="673"/>
      <c r="D1496" s="673"/>
      <c r="E1496" s="673"/>
      <c r="F1496" s="673"/>
      <c r="G1496" s="673"/>
      <c r="H1496" s="16"/>
      <c r="I1496" s="16"/>
    </row>
    <row r="1497" spans="1:9" s="78" customFormat="1" x14ac:dyDescent="0.25">
      <c r="A1497" s="915"/>
      <c r="B1497" s="542">
        <v>5112</v>
      </c>
      <c r="C1497" s="122" t="s">
        <v>6777</v>
      </c>
      <c r="D1497" s="122" t="s">
        <v>6778</v>
      </c>
      <c r="E1497" s="122" t="s">
        <v>126</v>
      </c>
      <c r="F1497" s="122" t="s">
        <v>121</v>
      </c>
      <c r="G1497" s="122">
        <v>0</v>
      </c>
      <c r="H1497" s="122">
        <v>0</v>
      </c>
      <c r="I1497" s="122">
        <v>1</v>
      </c>
    </row>
    <row r="1498" spans="1:9" s="77" customFormat="1" ht="39.950000000000003" customHeight="1" x14ac:dyDescent="0.25">
      <c r="A1498" s="915"/>
      <c r="B1498" s="672" t="s">
        <v>5098</v>
      </c>
      <c r="C1498" s="672"/>
      <c r="D1498" s="672"/>
      <c r="E1498" s="672"/>
      <c r="F1498" s="672"/>
      <c r="G1498" s="672"/>
      <c r="H1498" s="2">
        <f>SUM(H1499)</f>
        <v>8500000</v>
      </c>
      <c r="I1498" s="2"/>
    </row>
    <row r="1499" spans="1:9" s="77" customFormat="1" x14ac:dyDescent="0.25">
      <c r="A1499" s="915"/>
      <c r="B1499" s="673" t="s">
        <v>118</v>
      </c>
      <c r="C1499" s="673"/>
      <c r="D1499" s="673"/>
      <c r="E1499" s="673"/>
      <c r="F1499" s="673"/>
      <c r="G1499" s="673"/>
      <c r="H1499" s="72">
        <f>SUM(H1500:H1501)</f>
        <v>8500000</v>
      </c>
      <c r="I1499" s="72"/>
    </row>
    <row r="1500" spans="1:9" s="77" customFormat="1" ht="45" x14ac:dyDescent="0.25">
      <c r="A1500" s="915"/>
      <c r="B1500" s="674">
        <v>4239</v>
      </c>
      <c r="C1500" s="122" t="s">
        <v>5099</v>
      </c>
      <c r="D1500" s="120" t="s">
        <v>5100</v>
      </c>
      <c r="E1500" s="74" t="s">
        <v>14</v>
      </c>
      <c r="F1500" s="74" t="s">
        <v>121</v>
      </c>
      <c r="G1500" s="3">
        <v>1500000</v>
      </c>
      <c r="H1500" s="3">
        <f>G1500*I1500</f>
        <v>1500000</v>
      </c>
      <c r="I1500" s="3">
        <v>1</v>
      </c>
    </row>
    <row r="1501" spans="1:9" s="77" customFormat="1" ht="60" x14ac:dyDescent="0.25">
      <c r="A1501" s="915"/>
      <c r="B1501" s="674"/>
      <c r="C1501" s="122" t="s">
        <v>5101</v>
      </c>
      <c r="D1501" s="120" t="s">
        <v>5102</v>
      </c>
      <c r="E1501" s="74" t="s">
        <v>14</v>
      </c>
      <c r="F1501" s="74" t="s">
        <v>121</v>
      </c>
      <c r="G1501" s="3">
        <v>7000000</v>
      </c>
      <c r="H1501" s="3">
        <f>G1501*I1501</f>
        <v>7000000</v>
      </c>
      <c r="I1501" s="3">
        <v>1</v>
      </c>
    </row>
    <row r="1502" spans="1:9" s="554" customFormat="1" x14ac:dyDescent="0.25">
      <c r="A1502" s="915"/>
      <c r="B1502" s="672" t="s">
        <v>6786</v>
      </c>
      <c r="C1502" s="672"/>
      <c r="D1502" s="672"/>
      <c r="E1502" s="672"/>
      <c r="F1502" s="672"/>
      <c r="G1502" s="672"/>
      <c r="H1502" s="3"/>
      <c r="I1502" s="3"/>
    </row>
    <row r="1503" spans="1:9" s="554" customFormat="1" x14ac:dyDescent="0.25">
      <c r="A1503" s="915"/>
      <c r="B1503" s="673" t="s">
        <v>154</v>
      </c>
      <c r="C1503" s="673"/>
      <c r="D1503" s="673"/>
      <c r="E1503" s="673"/>
      <c r="F1503" s="673"/>
      <c r="G1503" s="673"/>
      <c r="H1503" s="3"/>
      <c r="I1503" s="3"/>
    </row>
    <row r="1504" spans="1:9" s="651" customFormat="1" ht="30" x14ac:dyDescent="0.25">
      <c r="A1504" s="915"/>
      <c r="B1504" s="119" t="s">
        <v>5291</v>
      </c>
      <c r="C1504" s="119" t="s">
        <v>7236</v>
      </c>
      <c r="D1504" s="119" t="s">
        <v>539</v>
      </c>
      <c r="E1504" s="119" t="s">
        <v>126</v>
      </c>
      <c r="F1504" s="120" t="s">
        <v>121</v>
      </c>
      <c r="G1504" s="3">
        <v>0</v>
      </c>
      <c r="H1504" s="3">
        <v>0</v>
      </c>
      <c r="I1504" s="3">
        <v>1</v>
      </c>
    </row>
    <row r="1505" spans="1:9" s="609" customFormat="1" ht="30" x14ac:dyDescent="0.25">
      <c r="A1505" s="915"/>
      <c r="B1505" s="119" t="s">
        <v>5291</v>
      </c>
      <c r="C1505" s="119" t="s">
        <v>6991</v>
      </c>
      <c r="D1505" s="120" t="s">
        <v>539</v>
      </c>
      <c r="E1505" s="119" t="s">
        <v>126</v>
      </c>
      <c r="F1505" s="120" t="s">
        <v>121</v>
      </c>
      <c r="G1505" s="3">
        <v>0</v>
      </c>
      <c r="H1505" s="3">
        <v>0</v>
      </c>
      <c r="I1505" s="3">
        <v>1</v>
      </c>
    </row>
    <row r="1506" spans="1:9" s="554" customFormat="1" ht="30" x14ac:dyDescent="0.25">
      <c r="A1506" s="915"/>
      <c r="B1506" s="553">
        <v>5113</v>
      </c>
      <c r="C1506" s="122" t="s">
        <v>6881</v>
      </c>
      <c r="D1506" s="120" t="s">
        <v>539</v>
      </c>
      <c r="E1506" s="122" t="s">
        <v>172</v>
      </c>
      <c r="F1506" s="122" t="s">
        <v>121</v>
      </c>
      <c r="G1506" s="3">
        <v>0</v>
      </c>
      <c r="H1506" s="3">
        <v>0</v>
      </c>
      <c r="I1506" s="3">
        <v>1</v>
      </c>
    </row>
    <row r="1507" spans="1:9" s="640" customFormat="1" x14ac:dyDescent="0.25">
      <c r="A1507" s="915"/>
      <c r="B1507" s="672" t="s">
        <v>6801</v>
      </c>
      <c r="C1507" s="672"/>
      <c r="D1507" s="672"/>
      <c r="E1507" s="672"/>
      <c r="F1507" s="672"/>
      <c r="G1507" s="672"/>
      <c r="H1507" s="3"/>
      <c r="I1507" s="3"/>
    </row>
    <row r="1508" spans="1:9" s="640" customFormat="1" x14ac:dyDescent="0.25">
      <c r="A1508" s="915"/>
      <c r="B1508" s="673" t="s">
        <v>118</v>
      </c>
      <c r="C1508" s="673"/>
      <c r="D1508" s="673"/>
      <c r="E1508" s="673"/>
      <c r="F1508" s="673"/>
      <c r="G1508" s="673"/>
      <c r="H1508" s="3"/>
      <c r="I1508" s="3"/>
    </row>
    <row r="1509" spans="1:9" s="640" customFormat="1" ht="30" x14ac:dyDescent="0.25">
      <c r="A1509" s="915"/>
      <c r="B1509" s="122" t="s">
        <v>5650</v>
      </c>
      <c r="C1509" s="122" t="s">
        <v>7232</v>
      </c>
      <c r="D1509" s="122" t="s">
        <v>5287</v>
      </c>
      <c r="E1509" s="122" t="s">
        <v>172</v>
      </c>
      <c r="F1509" s="122" t="s">
        <v>121</v>
      </c>
      <c r="G1509" s="648">
        <v>60000</v>
      </c>
      <c r="H1509" s="648">
        <v>60000</v>
      </c>
      <c r="I1509" s="3">
        <v>1</v>
      </c>
    </row>
    <row r="1510" spans="1:9" s="640" customFormat="1" x14ac:dyDescent="0.25">
      <c r="A1510" s="915"/>
      <c r="B1510" s="636"/>
      <c r="C1510" s="122"/>
      <c r="D1510" s="120"/>
      <c r="E1510" s="122"/>
      <c r="F1510" s="122"/>
      <c r="G1510" s="3"/>
      <c r="H1510" s="3"/>
      <c r="I1510" s="3"/>
    </row>
    <row r="1511" spans="1:9" s="554" customFormat="1" x14ac:dyDescent="0.25">
      <c r="A1511" s="915"/>
      <c r="B1511" s="672" t="s">
        <v>6801</v>
      </c>
      <c r="C1511" s="672"/>
      <c r="D1511" s="672"/>
      <c r="E1511" s="672"/>
      <c r="F1511" s="672"/>
      <c r="G1511" s="672"/>
      <c r="H1511" s="3"/>
      <c r="I1511" s="3"/>
    </row>
    <row r="1512" spans="1:9" s="554" customFormat="1" x14ac:dyDescent="0.25">
      <c r="A1512" s="915"/>
      <c r="B1512" s="553"/>
      <c r="C1512" s="122"/>
      <c r="D1512" s="120"/>
      <c r="E1512" s="122"/>
      <c r="F1512" s="122"/>
      <c r="G1512" s="3"/>
      <c r="H1512" s="3"/>
      <c r="I1512" s="3"/>
    </row>
    <row r="1513" spans="1:9" s="554" customFormat="1" ht="54" customHeight="1" x14ac:dyDescent="0.25">
      <c r="A1513" s="915"/>
      <c r="B1513" s="122" t="s">
        <v>6803</v>
      </c>
      <c r="C1513" s="122" t="s">
        <v>6802</v>
      </c>
      <c r="D1513" s="123" t="s">
        <v>7167</v>
      </c>
      <c r="E1513" s="553" t="s">
        <v>14</v>
      </c>
      <c r="F1513" s="122" t="s">
        <v>121</v>
      </c>
      <c r="G1513" s="122">
        <v>2880000</v>
      </c>
      <c r="H1513" s="122">
        <v>2880000</v>
      </c>
      <c r="I1513" s="122">
        <v>1</v>
      </c>
    </row>
    <row r="1514" spans="1:9" s="353" customFormat="1" ht="29.25" customHeight="1" x14ac:dyDescent="0.25">
      <c r="A1514" s="915"/>
      <c r="B1514" s="672" t="s">
        <v>5853</v>
      </c>
      <c r="C1514" s="672"/>
      <c r="D1514" s="672"/>
      <c r="E1514" s="672"/>
      <c r="F1514" s="672"/>
      <c r="G1514" s="672"/>
      <c r="H1514" s="3"/>
      <c r="I1514" s="3"/>
    </row>
    <row r="1515" spans="1:9" s="353" customFormat="1" x14ac:dyDescent="0.25">
      <c r="A1515" s="915"/>
      <c r="B1515" s="673" t="s">
        <v>118</v>
      </c>
      <c r="C1515" s="673"/>
      <c r="D1515" s="673"/>
      <c r="E1515" s="673"/>
      <c r="F1515" s="673"/>
      <c r="G1515" s="673"/>
      <c r="H1515" s="3"/>
      <c r="I1515" s="3"/>
    </row>
    <row r="1516" spans="1:9" s="621" customFormat="1" ht="30" x14ac:dyDescent="0.25">
      <c r="A1516" s="915"/>
      <c r="B1516" s="686" t="s">
        <v>5650</v>
      </c>
      <c r="C1516" s="122" t="s">
        <v>7158</v>
      </c>
      <c r="D1516" s="122" t="s">
        <v>5287</v>
      </c>
      <c r="E1516" s="122" t="s">
        <v>3134</v>
      </c>
      <c r="F1516" s="122" t="s">
        <v>121</v>
      </c>
      <c r="G1516" s="122">
        <v>72800</v>
      </c>
      <c r="H1516" s="122">
        <v>72800</v>
      </c>
      <c r="I1516" s="3">
        <v>1</v>
      </c>
    </row>
    <row r="1517" spans="1:9" s="621" customFormat="1" ht="30" x14ac:dyDescent="0.25">
      <c r="A1517" s="915"/>
      <c r="B1517" s="923"/>
      <c r="C1517" s="122" t="s">
        <v>7157</v>
      </c>
      <c r="D1517" s="122" t="s">
        <v>5287</v>
      </c>
      <c r="E1517" s="122" t="s">
        <v>3134</v>
      </c>
      <c r="F1517" s="122" t="s">
        <v>121</v>
      </c>
      <c r="G1517" s="122">
        <v>20000</v>
      </c>
      <c r="H1517" s="122">
        <v>20000</v>
      </c>
      <c r="I1517" s="122">
        <v>1</v>
      </c>
    </row>
    <row r="1518" spans="1:9" s="353" customFormat="1" ht="30" x14ac:dyDescent="0.25">
      <c r="A1518" s="915"/>
      <c r="B1518" s="687"/>
      <c r="C1518" s="122" t="s">
        <v>5852</v>
      </c>
      <c r="D1518" s="122" t="s">
        <v>5287</v>
      </c>
      <c r="E1518" s="122" t="s">
        <v>3134</v>
      </c>
      <c r="F1518" s="122" t="s">
        <v>121</v>
      </c>
      <c r="G1518" s="122">
        <v>321600</v>
      </c>
      <c r="H1518" s="122">
        <v>321600</v>
      </c>
      <c r="I1518" s="122">
        <v>1</v>
      </c>
    </row>
    <row r="1519" spans="1:9" s="77" customFormat="1" ht="23.25" customHeight="1" x14ac:dyDescent="0.25">
      <c r="A1519" s="915"/>
      <c r="B1519" s="672" t="s">
        <v>299</v>
      </c>
      <c r="C1519" s="672"/>
      <c r="D1519" s="672"/>
      <c r="E1519" s="672"/>
      <c r="F1519" s="672"/>
      <c r="G1519" s="672"/>
      <c r="H1519" s="2">
        <f>SUM(H1520)</f>
        <v>726096000</v>
      </c>
      <c r="I1519" s="2"/>
    </row>
    <row r="1520" spans="1:9" s="77" customFormat="1" ht="15" customHeight="1" x14ac:dyDescent="0.25">
      <c r="A1520" s="915"/>
      <c r="B1520" s="673" t="s">
        <v>118</v>
      </c>
      <c r="C1520" s="673"/>
      <c r="D1520" s="673"/>
      <c r="E1520" s="673"/>
      <c r="F1520" s="673"/>
      <c r="G1520" s="673"/>
      <c r="H1520" s="72">
        <f>SUM(H1521:H1522)</f>
        <v>726096000</v>
      </c>
      <c r="I1520" s="72"/>
    </row>
    <row r="1521" spans="1:9" s="77" customFormat="1" ht="345" customHeight="1" x14ac:dyDescent="0.25">
      <c r="A1521" s="915"/>
      <c r="B1521" s="674">
        <v>4215</v>
      </c>
      <c r="C1521" s="122" t="s">
        <v>5103</v>
      </c>
      <c r="D1521" s="120" t="s">
        <v>5104</v>
      </c>
      <c r="E1521" s="74" t="s">
        <v>172</v>
      </c>
      <c r="F1521" s="74" t="s">
        <v>121</v>
      </c>
      <c r="G1521" s="3">
        <v>666588000</v>
      </c>
      <c r="H1521" s="3">
        <f>G1521*I1521</f>
        <v>666588000</v>
      </c>
      <c r="I1521" s="3">
        <v>1</v>
      </c>
    </row>
    <row r="1522" spans="1:9" s="77" customFormat="1" ht="75" customHeight="1" x14ac:dyDescent="0.25">
      <c r="A1522" s="915"/>
      <c r="B1522" s="674"/>
      <c r="C1522" s="122" t="s">
        <v>5105</v>
      </c>
      <c r="D1522" s="123" t="s">
        <v>5106</v>
      </c>
      <c r="E1522" s="74" t="s">
        <v>172</v>
      </c>
      <c r="F1522" s="74" t="s">
        <v>121</v>
      </c>
      <c r="G1522" s="3">
        <v>59508000</v>
      </c>
      <c r="H1522" s="3">
        <f>G1522*I1522</f>
        <v>59508000</v>
      </c>
      <c r="I1522" s="3">
        <v>1</v>
      </c>
    </row>
    <row r="1523" spans="1:9" s="77" customFormat="1" ht="39.950000000000003" customHeight="1" x14ac:dyDescent="0.25">
      <c r="A1523" s="915"/>
      <c r="B1523" s="672" t="s">
        <v>5107</v>
      </c>
      <c r="C1523" s="672"/>
      <c r="D1523" s="672"/>
      <c r="E1523" s="672"/>
      <c r="F1523" s="672"/>
      <c r="G1523" s="672"/>
      <c r="H1523" s="2"/>
      <c r="I1523" s="2"/>
    </row>
    <row r="1524" spans="1:9" s="77" customFormat="1" ht="39.950000000000003" customHeight="1" x14ac:dyDescent="0.25">
      <c r="A1524" s="915"/>
      <c r="B1524" s="672" t="s">
        <v>5108</v>
      </c>
      <c r="C1524" s="672"/>
      <c r="D1524" s="672"/>
      <c r="E1524" s="672"/>
      <c r="F1524" s="672"/>
      <c r="G1524" s="672"/>
      <c r="H1524" s="2">
        <f>SUM(H1525)</f>
        <v>36366940</v>
      </c>
      <c r="I1524" s="2"/>
    </row>
    <row r="1525" spans="1:9" s="77" customFormat="1" ht="15" customHeight="1" x14ac:dyDescent="0.25">
      <c r="A1525" s="915"/>
      <c r="B1525" s="673" t="s">
        <v>154</v>
      </c>
      <c r="C1525" s="673"/>
      <c r="D1525" s="673"/>
      <c r="E1525" s="673"/>
      <c r="F1525" s="673"/>
      <c r="G1525" s="673"/>
      <c r="H1525" s="72">
        <f>SUM(H1526:H1526)</f>
        <v>36366940</v>
      </c>
      <c r="I1525" s="72"/>
    </row>
    <row r="1526" spans="1:9" s="77" customFormat="1" ht="30" customHeight="1" x14ac:dyDescent="0.25">
      <c r="A1526" s="915"/>
      <c r="B1526" s="74">
        <v>5113</v>
      </c>
      <c r="C1526" s="122" t="s">
        <v>5109</v>
      </c>
      <c r="D1526" s="120" t="s">
        <v>5110</v>
      </c>
      <c r="E1526" s="74" t="s">
        <v>149</v>
      </c>
      <c r="F1526" s="74" t="s">
        <v>121</v>
      </c>
      <c r="G1526" s="3">
        <v>36366940</v>
      </c>
      <c r="H1526" s="3">
        <f>G1526*I1526</f>
        <v>36366940</v>
      </c>
      <c r="I1526" s="3">
        <v>1</v>
      </c>
    </row>
    <row r="1527" spans="1:9" s="520" customFormat="1" ht="30" customHeight="1" x14ac:dyDescent="0.25">
      <c r="A1527" s="915"/>
      <c r="B1527" s="672" t="s">
        <v>6710</v>
      </c>
      <c r="C1527" s="672"/>
      <c r="D1527" s="672"/>
      <c r="E1527" s="672"/>
      <c r="F1527" s="672"/>
      <c r="G1527" s="672"/>
      <c r="H1527" s="3"/>
      <c r="I1527" s="3"/>
    </row>
    <row r="1528" spans="1:9" s="520" customFormat="1" ht="30" customHeight="1" x14ac:dyDescent="0.25">
      <c r="A1528" s="915"/>
      <c r="B1528" s="519" t="s">
        <v>6326</v>
      </c>
      <c r="C1528" s="519" t="s">
        <v>6711</v>
      </c>
      <c r="D1528" s="519" t="s">
        <v>5637</v>
      </c>
      <c r="E1528" s="519" t="s">
        <v>14</v>
      </c>
      <c r="F1528" s="519" t="s">
        <v>15</v>
      </c>
      <c r="G1528" s="100">
        <v>10000</v>
      </c>
      <c r="H1528" s="3">
        <v>3000000</v>
      </c>
      <c r="I1528" s="100">
        <v>300</v>
      </c>
    </row>
    <row r="1529" spans="1:9" s="77" customFormat="1" ht="39.950000000000003" customHeight="1" x14ac:dyDescent="0.25">
      <c r="A1529" s="915"/>
      <c r="B1529" s="672" t="s">
        <v>5111</v>
      </c>
      <c r="C1529" s="672"/>
      <c r="D1529" s="672"/>
      <c r="E1529" s="672"/>
      <c r="F1529" s="672"/>
      <c r="G1529" s="672"/>
      <c r="H1529" s="2">
        <f>SUM(H1530)</f>
        <v>25500000</v>
      </c>
      <c r="I1529" s="2"/>
    </row>
    <row r="1530" spans="1:9" s="77" customFormat="1" ht="15" customHeight="1" x14ac:dyDescent="0.25">
      <c r="A1530" s="915"/>
      <c r="B1530" s="673" t="s">
        <v>118</v>
      </c>
      <c r="C1530" s="673"/>
      <c r="D1530" s="673"/>
      <c r="E1530" s="673"/>
      <c r="F1530" s="673"/>
      <c r="G1530" s="673"/>
      <c r="H1530" s="72">
        <f>SUM(H1531:H1532)</f>
        <v>25500000</v>
      </c>
      <c r="I1530" s="72"/>
    </row>
    <row r="1531" spans="1:9" s="77" customFormat="1" ht="45" customHeight="1" x14ac:dyDescent="0.25">
      <c r="A1531" s="915"/>
      <c r="B1531" s="674">
        <v>4239</v>
      </c>
      <c r="C1531" s="122" t="s">
        <v>5112</v>
      </c>
      <c r="D1531" s="120" t="s">
        <v>5113</v>
      </c>
      <c r="E1531" s="74" t="s">
        <v>126</v>
      </c>
      <c r="F1531" s="74" t="s">
        <v>121</v>
      </c>
      <c r="G1531" s="3">
        <v>10500000</v>
      </c>
      <c r="H1531" s="3">
        <f>G1531*I1531</f>
        <v>10500000</v>
      </c>
      <c r="I1531" s="3">
        <v>1</v>
      </c>
    </row>
    <row r="1532" spans="1:9" s="77" customFormat="1" ht="30" customHeight="1" x14ac:dyDescent="0.25">
      <c r="A1532" s="915"/>
      <c r="B1532" s="674"/>
      <c r="C1532" s="122" t="s">
        <v>5114</v>
      </c>
      <c r="D1532" s="120" t="s">
        <v>5115</v>
      </c>
      <c r="E1532" s="74" t="s">
        <v>149</v>
      </c>
      <c r="F1532" s="74" t="s">
        <v>121</v>
      </c>
      <c r="G1532" s="3">
        <v>15000000</v>
      </c>
      <c r="H1532" s="3">
        <f>G1532*I1532</f>
        <v>15000000</v>
      </c>
      <c r="I1532" s="3">
        <v>1</v>
      </c>
    </row>
    <row r="1533" spans="1:9" s="77" customFormat="1" ht="39.950000000000003" customHeight="1" x14ac:dyDescent="0.25">
      <c r="A1533" s="915"/>
      <c r="B1533" s="672" t="s">
        <v>5116</v>
      </c>
      <c r="C1533" s="672"/>
      <c r="D1533" s="672"/>
      <c r="E1533" s="672"/>
      <c r="F1533" s="672"/>
      <c r="G1533" s="672"/>
      <c r="H1533" s="2">
        <f>SUM(H1534+H1537)</f>
        <v>1144805</v>
      </c>
      <c r="I1533" s="2"/>
    </row>
    <row r="1534" spans="1:9" s="77" customFormat="1" ht="15" customHeight="1" x14ac:dyDescent="0.25">
      <c r="A1534" s="915"/>
      <c r="B1534" s="673" t="s">
        <v>11</v>
      </c>
      <c r="C1534" s="673"/>
      <c r="D1534" s="673"/>
      <c r="E1534" s="673"/>
      <c r="F1534" s="673"/>
      <c r="G1534" s="673"/>
      <c r="H1534" s="72">
        <f>SUM(H1535:H1536)</f>
        <v>1144805</v>
      </c>
      <c r="I1534" s="72"/>
    </row>
    <row r="1535" spans="1:9" s="77" customFormat="1" x14ac:dyDescent="0.25">
      <c r="A1535" s="915"/>
      <c r="B1535" s="674">
        <v>4861</v>
      </c>
      <c r="C1535" s="119" t="s">
        <v>5117</v>
      </c>
      <c r="D1535" s="120" t="s">
        <v>5118</v>
      </c>
      <c r="E1535" s="74" t="s">
        <v>14</v>
      </c>
      <c r="F1535" s="74" t="s">
        <v>15</v>
      </c>
      <c r="G1535" s="418">
        <f>H1535/I1535</f>
        <v>429.90243902439022</v>
      </c>
      <c r="H1535" s="417">
        <v>176260</v>
      </c>
      <c r="I1535" s="3">
        <v>410</v>
      </c>
    </row>
    <row r="1536" spans="1:9" s="77" customFormat="1" x14ac:dyDescent="0.25">
      <c r="A1536" s="915"/>
      <c r="B1536" s="674"/>
      <c r="C1536" s="119" t="s">
        <v>5119</v>
      </c>
      <c r="D1536" s="120" t="s">
        <v>4295</v>
      </c>
      <c r="E1536" s="74" t="s">
        <v>14</v>
      </c>
      <c r="F1536" s="74" t="s">
        <v>15</v>
      </c>
      <c r="G1536" s="3">
        <f>H1536/I1536</f>
        <v>9985</v>
      </c>
      <c r="H1536" s="417">
        <v>968545</v>
      </c>
      <c r="I1536" s="3">
        <v>97</v>
      </c>
    </row>
    <row r="1537" spans="1:9" s="77" customFormat="1" ht="15" customHeight="1" x14ac:dyDescent="0.25">
      <c r="A1537" s="915"/>
      <c r="B1537" s="673" t="s">
        <v>118</v>
      </c>
      <c r="C1537" s="673"/>
      <c r="D1537" s="673"/>
      <c r="E1537" s="673"/>
      <c r="F1537" s="673"/>
      <c r="G1537" s="673"/>
      <c r="H1537" s="72">
        <f>SUM(H1538:H1540)</f>
        <v>0</v>
      </c>
      <c r="I1537" s="72"/>
    </row>
    <row r="1538" spans="1:9" s="77" customFormat="1" ht="60" customHeight="1" x14ac:dyDescent="0.25">
      <c r="A1538" s="915"/>
      <c r="B1538" s="674">
        <v>4861</v>
      </c>
      <c r="C1538" s="122" t="s">
        <v>5120</v>
      </c>
      <c r="D1538" s="120" t="s">
        <v>5121</v>
      </c>
      <c r="E1538" s="74" t="s">
        <v>126</v>
      </c>
      <c r="F1538" s="74" t="s">
        <v>121</v>
      </c>
      <c r="G1538" s="3">
        <v>0</v>
      </c>
      <c r="H1538" s="3">
        <f>G1538*I1538</f>
        <v>0</v>
      </c>
      <c r="I1538" s="3">
        <v>1</v>
      </c>
    </row>
    <row r="1539" spans="1:9" s="77" customFormat="1" ht="45" x14ac:dyDescent="0.25">
      <c r="A1539" s="915"/>
      <c r="B1539" s="674"/>
      <c r="C1539" s="126">
        <v>79821190</v>
      </c>
      <c r="D1539" s="125" t="s">
        <v>5122</v>
      </c>
      <c r="E1539" s="79" t="s">
        <v>14</v>
      </c>
      <c r="F1539" s="79" t="s">
        <v>121</v>
      </c>
      <c r="G1539" s="16">
        <v>0</v>
      </c>
      <c r="H1539" s="16">
        <f>G1539*I1539</f>
        <v>0</v>
      </c>
      <c r="I1539" s="16">
        <v>1</v>
      </c>
    </row>
    <row r="1540" spans="1:9" s="78" customFormat="1" ht="15" customHeight="1" x14ac:dyDescent="0.25">
      <c r="A1540" s="915"/>
      <c r="B1540" s="674"/>
      <c r="C1540" s="126">
        <v>79951100</v>
      </c>
      <c r="D1540" s="125" t="s">
        <v>633</v>
      </c>
      <c r="E1540" s="79" t="s">
        <v>120</v>
      </c>
      <c r="F1540" s="79" t="s">
        <v>121</v>
      </c>
      <c r="G1540" s="16">
        <v>0</v>
      </c>
      <c r="H1540" s="16">
        <f>G1540*I1540</f>
        <v>0</v>
      </c>
      <c r="I1540" s="16">
        <v>1</v>
      </c>
    </row>
    <row r="1541" spans="1:9" s="77" customFormat="1" ht="39.950000000000003" customHeight="1" x14ac:dyDescent="0.25">
      <c r="A1541" s="915"/>
      <c r="B1541" s="672" t="s">
        <v>917</v>
      </c>
      <c r="C1541" s="672"/>
      <c r="D1541" s="672"/>
      <c r="E1541" s="672"/>
      <c r="F1541" s="672"/>
      <c r="G1541" s="672"/>
      <c r="H1541" s="2">
        <f>SUM(H1542+H1584+H1586)</f>
        <v>809290892</v>
      </c>
      <c r="I1541" s="2"/>
    </row>
    <row r="1542" spans="1:9" s="77" customFormat="1" ht="15" customHeight="1" x14ac:dyDescent="0.25">
      <c r="A1542" s="915"/>
      <c r="B1542" s="673" t="s">
        <v>11</v>
      </c>
      <c r="C1542" s="673"/>
      <c r="D1542" s="673"/>
      <c r="E1542" s="673"/>
      <c r="F1542" s="673"/>
      <c r="G1542" s="673"/>
      <c r="H1542" s="72">
        <f>SUM(H1544:H1583)</f>
        <v>610077142</v>
      </c>
      <c r="I1542" s="72"/>
    </row>
    <row r="1543" spans="1:9" s="535" customFormat="1" ht="15" customHeight="1" x14ac:dyDescent="0.25">
      <c r="A1543" s="915"/>
      <c r="B1543" s="537" t="s">
        <v>6744</v>
      </c>
      <c r="C1543" s="120" t="s">
        <v>6743</v>
      </c>
      <c r="D1543" s="120" t="s">
        <v>5130</v>
      </c>
      <c r="E1543" s="120" t="s">
        <v>149</v>
      </c>
      <c r="F1543" s="120" t="s">
        <v>15</v>
      </c>
      <c r="G1543" s="120">
        <v>0</v>
      </c>
      <c r="H1543" s="120">
        <f>G1543*I1543</f>
        <v>0</v>
      </c>
      <c r="I1543" s="120">
        <v>15</v>
      </c>
    </row>
    <row r="1544" spans="1:9" s="77" customFormat="1" ht="15" customHeight="1" x14ac:dyDescent="0.25">
      <c r="A1544" s="915"/>
      <c r="B1544" s="674">
        <v>4861</v>
      </c>
      <c r="C1544" s="122" t="s">
        <v>5123</v>
      </c>
      <c r="D1544" s="120" t="s">
        <v>5124</v>
      </c>
      <c r="E1544" s="74" t="s">
        <v>149</v>
      </c>
      <c r="F1544" s="74" t="s">
        <v>15</v>
      </c>
      <c r="G1544" s="3">
        <v>330200</v>
      </c>
      <c r="H1544" s="3">
        <f t="shared" ref="H1544:H1583" si="31">G1544*I1544</f>
        <v>13208000</v>
      </c>
      <c r="I1544" s="3">
        <v>40</v>
      </c>
    </row>
    <row r="1545" spans="1:9" s="77" customFormat="1" ht="15" customHeight="1" x14ac:dyDescent="0.25">
      <c r="A1545" s="915"/>
      <c r="B1545" s="674"/>
      <c r="C1545" s="122" t="s">
        <v>5125</v>
      </c>
      <c r="D1545" s="120" t="s">
        <v>5124</v>
      </c>
      <c r="E1545" s="74" t="s">
        <v>149</v>
      </c>
      <c r="F1545" s="74" t="s">
        <v>15</v>
      </c>
      <c r="G1545" s="3">
        <v>240000</v>
      </c>
      <c r="H1545" s="3">
        <f t="shared" si="31"/>
        <v>9600000</v>
      </c>
      <c r="I1545" s="3">
        <v>40</v>
      </c>
    </row>
    <row r="1546" spans="1:9" s="77" customFormat="1" ht="45" x14ac:dyDescent="0.25">
      <c r="A1546" s="915"/>
      <c r="B1546" s="674"/>
      <c r="C1546" s="122" t="s">
        <v>5126</v>
      </c>
      <c r="D1546" s="120" t="s">
        <v>5127</v>
      </c>
      <c r="E1546" s="74" t="s">
        <v>14</v>
      </c>
      <c r="F1546" s="74" t="s">
        <v>15</v>
      </c>
      <c r="G1546" s="3">
        <v>0</v>
      </c>
      <c r="H1546" s="3">
        <f t="shared" si="31"/>
        <v>0</v>
      </c>
      <c r="I1546" s="3">
        <v>27</v>
      </c>
    </row>
    <row r="1547" spans="1:9" s="77" customFormat="1" ht="15" customHeight="1" x14ac:dyDescent="0.25">
      <c r="A1547" s="915"/>
      <c r="B1547" s="674"/>
      <c r="C1547" s="122" t="s">
        <v>5128</v>
      </c>
      <c r="D1547" s="120" t="s">
        <v>5129</v>
      </c>
      <c r="E1547" s="74" t="s">
        <v>149</v>
      </c>
      <c r="F1547" s="74" t="s">
        <v>15</v>
      </c>
      <c r="G1547" s="3">
        <v>0</v>
      </c>
      <c r="H1547" s="3">
        <f t="shared" si="31"/>
        <v>0</v>
      </c>
      <c r="I1547" s="3">
        <v>100</v>
      </c>
    </row>
    <row r="1548" spans="1:9" s="77" customFormat="1" ht="15" customHeight="1" x14ac:dyDescent="0.25">
      <c r="A1548" s="915"/>
      <c r="B1548" s="674"/>
    </row>
    <row r="1549" spans="1:9" s="77" customFormat="1" ht="15" customHeight="1" x14ac:dyDescent="0.25">
      <c r="A1549" s="915"/>
      <c r="B1549" s="674"/>
      <c r="C1549" s="126">
        <v>34921140</v>
      </c>
      <c r="D1549" s="125" t="s">
        <v>5131</v>
      </c>
      <c r="E1549" s="79" t="s">
        <v>126</v>
      </c>
      <c r="F1549" s="79" t="s">
        <v>15</v>
      </c>
      <c r="G1549" s="16">
        <v>0</v>
      </c>
      <c r="H1549" s="16">
        <f t="shared" si="31"/>
        <v>0</v>
      </c>
      <c r="I1549" s="16">
        <v>1</v>
      </c>
    </row>
    <row r="1550" spans="1:9" s="77" customFormat="1" ht="15" customHeight="1" x14ac:dyDescent="0.25">
      <c r="A1550" s="915"/>
      <c r="B1550" s="674"/>
      <c r="C1550" s="122" t="s">
        <v>5132</v>
      </c>
      <c r="D1550" s="120" t="s">
        <v>5133</v>
      </c>
      <c r="E1550" s="74" t="s">
        <v>149</v>
      </c>
      <c r="F1550" s="74" t="s">
        <v>121</v>
      </c>
      <c r="G1550" s="3">
        <v>94166820</v>
      </c>
      <c r="H1550" s="3">
        <f t="shared" si="31"/>
        <v>94166820</v>
      </c>
      <c r="I1550" s="3">
        <v>1</v>
      </c>
    </row>
    <row r="1551" spans="1:9" s="77" customFormat="1" ht="15" customHeight="1" x14ac:dyDescent="0.25">
      <c r="A1551" s="915"/>
      <c r="B1551" s="674"/>
      <c r="C1551" s="122" t="s">
        <v>5134</v>
      </c>
      <c r="D1551" s="120" t="s">
        <v>5133</v>
      </c>
      <c r="E1551" s="74" t="s">
        <v>149</v>
      </c>
      <c r="F1551" s="74" t="s">
        <v>121</v>
      </c>
      <c r="G1551" s="3">
        <v>156805824</v>
      </c>
      <c r="H1551" s="3">
        <f t="shared" si="31"/>
        <v>156805824</v>
      </c>
      <c r="I1551" s="3">
        <v>1</v>
      </c>
    </row>
    <row r="1552" spans="1:9" s="77" customFormat="1" ht="15" customHeight="1" x14ac:dyDescent="0.25">
      <c r="A1552" s="915"/>
      <c r="B1552" s="674"/>
      <c r="C1552" s="122" t="s">
        <v>5135</v>
      </c>
      <c r="D1552" s="120" t="s">
        <v>5136</v>
      </c>
      <c r="E1552" s="74" t="s">
        <v>149</v>
      </c>
      <c r="F1552" s="74" t="s">
        <v>121</v>
      </c>
      <c r="G1552" s="3">
        <v>109628820</v>
      </c>
      <c r="H1552" s="3">
        <f t="shared" si="31"/>
        <v>109628820</v>
      </c>
      <c r="I1552" s="3">
        <v>1</v>
      </c>
    </row>
    <row r="1553" spans="1:9" s="77" customFormat="1" ht="30" customHeight="1" x14ac:dyDescent="0.25">
      <c r="A1553" s="915"/>
      <c r="B1553" s="674"/>
      <c r="C1553" s="122" t="s">
        <v>5137</v>
      </c>
      <c r="D1553" s="120" t="s">
        <v>5138</v>
      </c>
      <c r="E1553" s="74" t="s">
        <v>149</v>
      </c>
      <c r="F1553" s="74" t="s">
        <v>121</v>
      </c>
      <c r="G1553" s="3">
        <v>13344000</v>
      </c>
      <c r="H1553" s="3">
        <f t="shared" si="31"/>
        <v>13344000</v>
      </c>
      <c r="I1553" s="3">
        <v>1</v>
      </c>
    </row>
    <row r="1554" spans="1:9" s="77" customFormat="1" ht="30" customHeight="1" x14ac:dyDescent="0.25">
      <c r="A1554" s="915"/>
      <c r="B1554" s="674"/>
      <c r="C1554" s="122" t="s">
        <v>5139</v>
      </c>
      <c r="D1554" s="120" t="s">
        <v>5140</v>
      </c>
      <c r="E1554" s="74" t="s">
        <v>149</v>
      </c>
      <c r="F1554" s="74" t="s">
        <v>121</v>
      </c>
      <c r="G1554" s="3">
        <v>43056000</v>
      </c>
      <c r="H1554" s="3">
        <f t="shared" si="31"/>
        <v>43056000</v>
      </c>
      <c r="I1554" s="3">
        <v>1</v>
      </c>
    </row>
    <row r="1555" spans="1:9" s="77" customFormat="1" ht="30" customHeight="1" x14ac:dyDescent="0.25">
      <c r="A1555" s="915"/>
      <c r="B1555" s="674"/>
      <c r="C1555" s="122" t="s">
        <v>5141</v>
      </c>
      <c r="D1555" s="120" t="s">
        <v>5142</v>
      </c>
      <c r="E1555" s="74" t="s">
        <v>149</v>
      </c>
      <c r="F1555" s="74" t="s">
        <v>121</v>
      </c>
      <c r="G1555" s="3">
        <v>15936000</v>
      </c>
      <c r="H1555" s="3">
        <f t="shared" si="31"/>
        <v>15936000</v>
      </c>
      <c r="I1555" s="3">
        <v>1</v>
      </c>
    </row>
    <row r="1556" spans="1:9" s="77" customFormat="1" ht="15" customHeight="1" x14ac:dyDescent="0.25">
      <c r="A1556" s="915"/>
      <c r="B1556" s="674"/>
      <c r="C1556" s="122" t="s">
        <v>5143</v>
      </c>
      <c r="D1556" s="123" t="s">
        <v>5144</v>
      </c>
      <c r="E1556" s="74" t="s">
        <v>149</v>
      </c>
      <c r="F1556" s="74" t="s">
        <v>121</v>
      </c>
      <c r="G1556" s="3">
        <v>15901080</v>
      </c>
      <c r="H1556" s="3">
        <f t="shared" si="31"/>
        <v>15901080</v>
      </c>
      <c r="I1556" s="3">
        <v>1</v>
      </c>
    </row>
    <row r="1557" spans="1:9" s="77" customFormat="1" ht="30" customHeight="1" x14ac:dyDescent="0.25">
      <c r="A1557" s="915"/>
      <c r="B1557" s="674"/>
      <c r="C1557" s="131" t="s">
        <v>5145</v>
      </c>
      <c r="D1557" s="120" t="s">
        <v>5146</v>
      </c>
      <c r="E1557" s="74" t="s">
        <v>126</v>
      </c>
      <c r="F1557" s="74" t="s">
        <v>15</v>
      </c>
      <c r="G1557" s="3">
        <v>600</v>
      </c>
      <c r="H1557" s="3">
        <f t="shared" si="31"/>
        <v>108000</v>
      </c>
      <c r="I1557" s="3">
        <v>180</v>
      </c>
    </row>
    <row r="1558" spans="1:9" s="77" customFormat="1" ht="30" customHeight="1" x14ac:dyDescent="0.25">
      <c r="A1558" s="915"/>
      <c r="B1558" s="674"/>
      <c r="C1558" s="131" t="s">
        <v>5147</v>
      </c>
      <c r="D1558" s="120" t="s">
        <v>5148</v>
      </c>
      <c r="E1558" s="74" t="s">
        <v>126</v>
      </c>
      <c r="F1558" s="74" t="s">
        <v>15</v>
      </c>
      <c r="G1558" s="3">
        <v>240</v>
      </c>
      <c r="H1558" s="3">
        <f t="shared" si="31"/>
        <v>648000</v>
      </c>
      <c r="I1558" s="3">
        <v>2700</v>
      </c>
    </row>
    <row r="1559" spans="1:9" s="77" customFormat="1" ht="30" customHeight="1" x14ac:dyDescent="0.25">
      <c r="A1559" s="915"/>
      <c r="B1559" s="674"/>
      <c r="C1559" s="131" t="s">
        <v>5149</v>
      </c>
      <c r="D1559" s="120" t="s">
        <v>5150</v>
      </c>
      <c r="E1559" s="74" t="s">
        <v>126</v>
      </c>
      <c r="F1559" s="74" t="s">
        <v>15</v>
      </c>
      <c r="G1559" s="3">
        <v>16479.23</v>
      </c>
      <c r="H1559" s="3">
        <f t="shared" si="31"/>
        <v>42845998</v>
      </c>
      <c r="I1559" s="3">
        <v>2600</v>
      </c>
    </row>
    <row r="1560" spans="1:9" s="77" customFormat="1" ht="45" customHeight="1" x14ac:dyDescent="0.25">
      <c r="A1560" s="915"/>
      <c r="B1560" s="674"/>
      <c r="C1560" s="131" t="s">
        <v>5151</v>
      </c>
      <c r="D1560" s="120" t="s">
        <v>5152</v>
      </c>
      <c r="E1560" s="74" t="s">
        <v>126</v>
      </c>
      <c r="F1560" s="74" t="s">
        <v>15</v>
      </c>
      <c r="G1560" s="3">
        <v>12000</v>
      </c>
      <c r="H1560" s="3">
        <f t="shared" si="31"/>
        <v>2280000</v>
      </c>
      <c r="I1560" s="3">
        <v>190</v>
      </c>
    </row>
    <row r="1561" spans="1:9" s="77" customFormat="1" ht="45" customHeight="1" x14ac:dyDescent="0.25">
      <c r="A1561" s="915"/>
      <c r="B1561" s="674"/>
      <c r="C1561" s="131" t="s">
        <v>5153</v>
      </c>
      <c r="D1561" s="120" t="s">
        <v>5154</v>
      </c>
      <c r="E1561" s="74" t="s">
        <v>126</v>
      </c>
      <c r="F1561" s="74" t="s">
        <v>15</v>
      </c>
      <c r="G1561" s="3">
        <v>18720</v>
      </c>
      <c r="H1561" s="3">
        <f t="shared" si="31"/>
        <v>1684800</v>
      </c>
      <c r="I1561" s="3">
        <v>90</v>
      </c>
    </row>
    <row r="1562" spans="1:9" s="77" customFormat="1" ht="30" customHeight="1" x14ac:dyDescent="0.25">
      <c r="A1562" s="915"/>
      <c r="B1562" s="674"/>
      <c r="C1562" s="131" t="s">
        <v>5155</v>
      </c>
      <c r="D1562" s="120" t="s">
        <v>5156</v>
      </c>
      <c r="E1562" s="74" t="s">
        <v>126</v>
      </c>
      <c r="F1562" s="74" t="s">
        <v>15</v>
      </c>
      <c r="G1562" s="3">
        <v>27600</v>
      </c>
      <c r="H1562" s="3">
        <f t="shared" si="31"/>
        <v>2760000</v>
      </c>
      <c r="I1562" s="3">
        <v>100</v>
      </c>
    </row>
    <row r="1563" spans="1:9" s="77" customFormat="1" ht="30" customHeight="1" x14ac:dyDescent="0.25">
      <c r="A1563" s="915"/>
      <c r="B1563" s="674"/>
      <c r="C1563" s="131" t="s">
        <v>5157</v>
      </c>
      <c r="D1563" s="120" t="s">
        <v>5158</v>
      </c>
      <c r="E1563" s="74" t="s">
        <v>126</v>
      </c>
      <c r="F1563" s="74" t="s">
        <v>15</v>
      </c>
      <c r="G1563" s="3">
        <v>24000</v>
      </c>
      <c r="H1563" s="3">
        <f t="shared" si="31"/>
        <v>1920000</v>
      </c>
      <c r="I1563" s="3">
        <v>80</v>
      </c>
    </row>
    <row r="1564" spans="1:9" s="77" customFormat="1" ht="30" customHeight="1" x14ac:dyDescent="0.25">
      <c r="A1564" s="915"/>
      <c r="B1564" s="674"/>
      <c r="C1564" s="131" t="s">
        <v>5159</v>
      </c>
      <c r="D1564" s="120" t="s">
        <v>5160</v>
      </c>
      <c r="E1564" s="74" t="s">
        <v>126</v>
      </c>
      <c r="F1564" s="74" t="s">
        <v>15</v>
      </c>
      <c r="G1564" s="3">
        <v>25000</v>
      </c>
      <c r="H1564" s="3">
        <f t="shared" si="31"/>
        <v>1000000</v>
      </c>
      <c r="I1564" s="3">
        <v>40</v>
      </c>
    </row>
    <row r="1565" spans="1:9" s="77" customFormat="1" ht="30" customHeight="1" x14ac:dyDescent="0.25">
      <c r="A1565" s="915"/>
      <c r="B1565" s="674"/>
      <c r="C1565" s="131" t="s">
        <v>5161</v>
      </c>
      <c r="D1565" s="120" t="s">
        <v>5162</v>
      </c>
      <c r="E1565" s="74" t="s">
        <v>126</v>
      </c>
      <c r="F1565" s="74" t="s">
        <v>15</v>
      </c>
      <c r="G1565" s="3">
        <v>18000</v>
      </c>
      <c r="H1565" s="3">
        <f t="shared" si="31"/>
        <v>810000</v>
      </c>
      <c r="I1565" s="3">
        <v>45</v>
      </c>
    </row>
    <row r="1566" spans="1:9" s="77" customFormat="1" ht="30" customHeight="1" x14ac:dyDescent="0.25">
      <c r="A1566" s="915"/>
      <c r="B1566" s="674"/>
      <c r="C1566" s="131" t="s">
        <v>5163</v>
      </c>
      <c r="D1566" s="120" t="s">
        <v>5164</v>
      </c>
      <c r="E1566" s="74" t="s">
        <v>126</v>
      </c>
      <c r="F1566" s="74" t="s">
        <v>15</v>
      </c>
      <c r="G1566" s="3">
        <v>40800</v>
      </c>
      <c r="H1566" s="3">
        <f t="shared" si="31"/>
        <v>652800</v>
      </c>
      <c r="I1566" s="3">
        <v>16</v>
      </c>
    </row>
    <row r="1567" spans="1:9" s="77" customFormat="1" ht="45" customHeight="1" x14ac:dyDescent="0.25">
      <c r="A1567" s="915"/>
      <c r="B1567" s="674"/>
      <c r="C1567" s="131" t="s">
        <v>5165</v>
      </c>
      <c r="D1567" s="120" t="s">
        <v>5166</v>
      </c>
      <c r="E1567" s="74" t="s">
        <v>126</v>
      </c>
      <c r="F1567" s="74" t="s">
        <v>15</v>
      </c>
      <c r="G1567" s="3">
        <v>12000</v>
      </c>
      <c r="H1567" s="3">
        <f t="shared" si="31"/>
        <v>360000</v>
      </c>
      <c r="I1567" s="3">
        <v>30</v>
      </c>
    </row>
    <row r="1568" spans="1:9" s="77" customFormat="1" ht="30" customHeight="1" x14ac:dyDescent="0.25">
      <c r="A1568" s="915"/>
      <c r="B1568" s="674"/>
      <c r="C1568" s="131" t="s">
        <v>5167</v>
      </c>
      <c r="D1568" s="120" t="s">
        <v>5168</v>
      </c>
      <c r="E1568" s="74" t="s">
        <v>126</v>
      </c>
      <c r="F1568" s="74" t="s">
        <v>15</v>
      </c>
      <c r="G1568" s="3">
        <v>18000</v>
      </c>
      <c r="H1568" s="3">
        <f t="shared" si="31"/>
        <v>360000</v>
      </c>
      <c r="I1568" s="3">
        <v>20</v>
      </c>
    </row>
    <row r="1569" spans="1:9" s="77" customFormat="1" ht="30" customHeight="1" x14ac:dyDescent="0.25">
      <c r="A1569" s="915"/>
      <c r="B1569" s="674"/>
      <c r="C1569" s="131" t="s">
        <v>5169</v>
      </c>
      <c r="D1569" s="120" t="s">
        <v>5170</v>
      </c>
      <c r="E1569" s="74" t="s">
        <v>126</v>
      </c>
      <c r="F1569" s="74" t="s">
        <v>15</v>
      </c>
      <c r="G1569" s="3">
        <v>12000</v>
      </c>
      <c r="H1569" s="3">
        <f t="shared" si="31"/>
        <v>180000</v>
      </c>
      <c r="I1569" s="3">
        <v>15</v>
      </c>
    </row>
    <row r="1570" spans="1:9" s="77" customFormat="1" ht="15" customHeight="1" x14ac:dyDescent="0.25">
      <c r="A1570" s="915"/>
      <c r="B1570" s="674"/>
      <c r="C1570" s="131" t="s">
        <v>5171</v>
      </c>
      <c r="D1570" s="120" t="s">
        <v>5172</v>
      </c>
      <c r="E1570" s="74" t="s">
        <v>126</v>
      </c>
      <c r="F1570" s="74" t="s">
        <v>15</v>
      </c>
      <c r="G1570" s="3">
        <v>0</v>
      </c>
      <c r="H1570" s="3">
        <f t="shared" si="31"/>
        <v>0</v>
      </c>
      <c r="I1570" s="3">
        <v>27</v>
      </c>
    </row>
    <row r="1571" spans="1:9" s="353" customFormat="1" ht="15" customHeight="1" x14ac:dyDescent="0.25">
      <c r="A1571" s="915"/>
      <c r="B1571" s="674"/>
      <c r="C1571" s="131" t="s">
        <v>5883</v>
      </c>
      <c r="D1571" s="120" t="s">
        <v>5884</v>
      </c>
      <c r="E1571" s="344" t="s">
        <v>126</v>
      </c>
      <c r="F1571" s="344" t="s">
        <v>15</v>
      </c>
      <c r="G1571" s="372">
        <v>17160</v>
      </c>
      <c r="H1571" s="372">
        <v>17160000</v>
      </c>
      <c r="I1571" s="372">
        <v>1000</v>
      </c>
    </row>
    <row r="1572" spans="1:9" s="77" customFormat="1" ht="30" customHeight="1" x14ac:dyDescent="0.25">
      <c r="A1572" s="915"/>
      <c r="B1572" s="674"/>
      <c r="C1572" s="131" t="s">
        <v>5173</v>
      </c>
      <c r="D1572" s="120" t="s">
        <v>5174</v>
      </c>
      <c r="E1572" s="74" t="s">
        <v>126</v>
      </c>
      <c r="F1572" s="74" t="s">
        <v>15</v>
      </c>
      <c r="G1572" s="217">
        <v>11520</v>
      </c>
      <c r="H1572" s="3">
        <f t="shared" si="31"/>
        <v>11520000</v>
      </c>
      <c r="I1572" s="3">
        <v>1000</v>
      </c>
    </row>
    <row r="1573" spans="1:9" s="77" customFormat="1" ht="45" customHeight="1" x14ac:dyDescent="0.25">
      <c r="A1573" s="915"/>
      <c r="B1573" s="674"/>
      <c r="C1573" s="131" t="s">
        <v>5175</v>
      </c>
      <c r="D1573" s="120" t="s">
        <v>5176</v>
      </c>
      <c r="E1573" s="74" t="s">
        <v>126</v>
      </c>
      <c r="F1573" s="74" t="s">
        <v>15</v>
      </c>
      <c r="G1573" s="3">
        <v>78000</v>
      </c>
      <c r="H1573" s="3">
        <f t="shared" si="31"/>
        <v>1170000</v>
      </c>
      <c r="I1573" s="3">
        <v>15</v>
      </c>
    </row>
    <row r="1574" spans="1:9" s="77" customFormat="1" ht="15" customHeight="1" x14ac:dyDescent="0.25">
      <c r="A1574" s="915"/>
      <c r="B1574" s="674"/>
      <c r="C1574" s="131" t="s">
        <v>5177</v>
      </c>
      <c r="D1574" s="120" t="s">
        <v>5178</v>
      </c>
      <c r="E1574" s="74" t="s">
        <v>126</v>
      </c>
      <c r="F1574" s="74" t="s">
        <v>15</v>
      </c>
      <c r="G1574" s="3">
        <v>168000</v>
      </c>
      <c r="H1574" s="3">
        <f t="shared" si="31"/>
        <v>504000</v>
      </c>
      <c r="I1574" s="3">
        <v>3</v>
      </c>
    </row>
    <row r="1575" spans="1:9" s="77" customFormat="1" ht="30" customHeight="1" x14ac:dyDescent="0.25">
      <c r="A1575" s="915"/>
      <c r="B1575" s="674"/>
      <c r="C1575" s="122" t="s">
        <v>5179</v>
      </c>
      <c r="D1575" s="120" t="s">
        <v>5180</v>
      </c>
      <c r="E1575" s="74" t="s">
        <v>149</v>
      </c>
      <c r="F1575" s="74" t="s">
        <v>15</v>
      </c>
      <c r="G1575" s="3">
        <v>681920</v>
      </c>
      <c r="H1575" s="3">
        <f t="shared" si="31"/>
        <v>6819200</v>
      </c>
      <c r="I1575" s="3">
        <v>10</v>
      </c>
    </row>
    <row r="1576" spans="1:9" s="77" customFormat="1" ht="30" customHeight="1" x14ac:dyDescent="0.25">
      <c r="A1576" s="915"/>
      <c r="B1576" s="674"/>
      <c r="C1576" s="126">
        <v>39541170</v>
      </c>
      <c r="D1576" s="125" t="s">
        <v>5181</v>
      </c>
      <c r="E1576" s="79" t="s">
        <v>126</v>
      </c>
      <c r="F1576" s="79" t="s">
        <v>402</v>
      </c>
      <c r="G1576" s="16">
        <v>562.5</v>
      </c>
      <c r="H1576" s="16">
        <f t="shared" si="31"/>
        <v>675000</v>
      </c>
      <c r="I1576" s="16">
        <v>1200</v>
      </c>
    </row>
    <row r="1577" spans="1:9" s="77" customFormat="1" ht="30" customHeight="1" x14ac:dyDescent="0.25">
      <c r="A1577" s="915"/>
      <c r="B1577" s="674"/>
      <c r="C1577" s="122" t="s">
        <v>5182</v>
      </c>
      <c r="D1577" s="120" t="s">
        <v>5183</v>
      </c>
      <c r="E1577" s="74" t="s">
        <v>149</v>
      </c>
      <c r="F1577" s="74" t="s">
        <v>15</v>
      </c>
      <c r="G1577" s="3">
        <v>70500</v>
      </c>
      <c r="H1577" s="3">
        <f t="shared" si="31"/>
        <v>2820000</v>
      </c>
      <c r="I1577" s="3">
        <v>40</v>
      </c>
    </row>
    <row r="1578" spans="1:9" s="77" customFormat="1" ht="15" customHeight="1" x14ac:dyDescent="0.25">
      <c r="A1578" s="915"/>
      <c r="B1578" s="674"/>
      <c r="C1578" s="122" t="s">
        <v>5184</v>
      </c>
      <c r="D1578" s="120" t="s">
        <v>5185</v>
      </c>
      <c r="E1578" s="74" t="s">
        <v>149</v>
      </c>
      <c r="F1578" s="74" t="s">
        <v>15</v>
      </c>
      <c r="G1578" s="3">
        <v>490080</v>
      </c>
      <c r="H1578" s="3">
        <f t="shared" si="31"/>
        <v>17152800</v>
      </c>
      <c r="I1578" s="3">
        <v>35</v>
      </c>
    </row>
    <row r="1579" spans="1:9" s="547" customFormat="1" ht="15" customHeight="1" x14ac:dyDescent="0.25">
      <c r="A1579" s="915"/>
      <c r="B1579" s="457" t="s">
        <v>5729</v>
      </c>
      <c r="C1579" s="120" t="s">
        <v>6774</v>
      </c>
      <c r="D1579" s="120" t="s">
        <v>6775</v>
      </c>
      <c r="E1579" s="545" t="s">
        <v>149</v>
      </c>
      <c r="F1579" s="545" t="s">
        <v>15</v>
      </c>
      <c r="G1579" s="3">
        <v>0</v>
      </c>
      <c r="H1579" s="3">
        <v>0</v>
      </c>
      <c r="I1579" s="3">
        <v>1</v>
      </c>
    </row>
    <row r="1580" spans="1:9" s="472" customFormat="1" ht="15" customHeight="1" x14ac:dyDescent="0.25">
      <c r="A1580" s="915"/>
      <c r="B1580" s="457" t="s">
        <v>5729</v>
      </c>
      <c r="C1580" s="120" t="s">
        <v>6476</v>
      </c>
      <c r="D1580" s="120" t="s">
        <v>6477</v>
      </c>
      <c r="E1580" s="469" t="s">
        <v>14</v>
      </c>
      <c r="F1580" s="469" t="s">
        <v>15</v>
      </c>
      <c r="G1580" s="3" t="s">
        <v>5765</v>
      </c>
      <c r="H1580" s="3" t="s">
        <v>5765</v>
      </c>
      <c r="I1580" s="3">
        <v>150</v>
      </c>
    </row>
    <row r="1581" spans="1:9" s="77" customFormat="1" x14ac:dyDescent="0.25">
      <c r="A1581" s="915"/>
      <c r="B1581" s="674">
        <v>5121</v>
      </c>
      <c r="C1581" s="126">
        <v>34111100</v>
      </c>
      <c r="D1581" s="125" t="s">
        <v>1040</v>
      </c>
      <c r="E1581" s="79" t="s">
        <v>14</v>
      </c>
      <c r="F1581" s="79" t="s">
        <v>15</v>
      </c>
      <c r="G1581" s="16">
        <v>0</v>
      </c>
      <c r="H1581" s="16">
        <f t="shared" si="31"/>
        <v>0</v>
      </c>
      <c r="I1581" s="16">
        <v>1</v>
      </c>
    </row>
    <row r="1582" spans="1:9" s="77" customFormat="1" ht="15" customHeight="1" x14ac:dyDescent="0.25">
      <c r="A1582" s="915"/>
      <c r="B1582" s="674"/>
      <c r="C1582" s="126">
        <v>34121100</v>
      </c>
      <c r="D1582" s="125" t="s">
        <v>5129</v>
      </c>
      <c r="E1582" s="79" t="s">
        <v>149</v>
      </c>
      <c r="F1582" s="79" t="s">
        <v>15</v>
      </c>
      <c r="G1582" s="16">
        <v>0</v>
      </c>
      <c r="H1582" s="16">
        <f t="shared" si="31"/>
        <v>0</v>
      </c>
      <c r="I1582" s="16">
        <v>100</v>
      </c>
    </row>
    <row r="1583" spans="1:9" s="77" customFormat="1" ht="30" customHeight="1" x14ac:dyDescent="0.25">
      <c r="A1583" s="915"/>
      <c r="B1583" s="674"/>
      <c r="C1583" s="122" t="s">
        <v>5186</v>
      </c>
      <c r="D1583" s="120" t="s">
        <v>5187</v>
      </c>
      <c r="E1583" s="74" t="s">
        <v>149</v>
      </c>
      <c r="F1583" s="74" t="s">
        <v>15</v>
      </c>
      <c r="G1583" s="3">
        <v>2500000</v>
      </c>
      <c r="H1583" s="3">
        <f t="shared" si="31"/>
        <v>25000000</v>
      </c>
      <c r="I1583" s="3">
        <v>10</v>
      </c>
    </row>
    <row r="1584" spans="1:9" s="77" customFormat="1" ht="15" customHeight="1" x14ac:dyDescent="0.25">
      <c r="A1584" s="915"/>
      <c r="B1584" s="673" t="s">
        <v>154</v>
      </c>
      <c r="C1584" s="673"/>
      <c r="D1584" s="673"/>
      <c r="E1584" s="673"/>
      <c r="F1584" s="673"/>
      <c r="G1584" s="673"/>
      <c r="H1584" s="72">
        <f>SUM(H1585:H1585)</f>
        <v>0</v>
      </c>
      <c r="I1584" s="72"/>
    </row>
    <row r="1585" spans="1:9" s="77" customFormat="1" ht="30" customHeight="1" x14ac:dyDescent="0.25">
      <c r="A1585" s="915"/>
      <c r="B1585" s="74">
        <v>4861</v>
      </c>
      <c r="C1585" s="126">
        <v>45211211</v>
      </c>
      <c r="D1585" s="125" t="s">
        <v>5188</v>
      </c>
      <c r="E1585" s="79" t="s">
        <v>126</v>
      </c>
      <c r="F1585" s="79" t="s">
        <v>121</v>
      </c>
      <c r="G1585" s="16">
        <v>0</v>
      </c>
      <c r="H1585" s="16">
        <f>G1585*I1585</f>
        <v>0</v>
      </c>
      <c r="I1585" s="16">
        <v>1</v>
      </c>
    </row>
    <row r="1586" spans="1:9" s="77" customFormat="1" ht="15" customHeight="1" x14ac:dyDescent="0.25">
      <c r="A1586" s="915"/>
      <c r="B1586" s="673" t="s">
        <v>118</v>
      </c>
      <c r="C1586" s="673"/>
      <c r="D1586" s="673"/>
      <c r="E1586" s="673"/>
      <c r="F1586" s="673"/>
      <c r="G1586" s="673"/>
      <c r="H1586" s="72">
        <f>SUM(H1588:H1592)</f>
        <v>199213750</v>
      </c>
      <c r="I1586" s="72"/>
    </row>
    <row r="1587" spans="1:9" s="547" customFormat="1" ht="15" customHeight="1" x14ac:dyDescent="0.25">
      <c r="A1587" s="915"/>
      <c r="B1587" s="548"/>
      <c r="C1587" s="548"/>
      <c r="D1587" s="548"/>
      <c r="E1587" s="544"/>
      <c r="F1587" s="544"/>
      <c r="G1587" s="551"/>
      <c r="H1587" s="467"/>
      <c r="I1587" s="546"/>
    </row>
    <row r="1588" spans="1:9" s="77" customFormat="1" x14ac:dyDescent="0.25">
      <c r="A1588" s="915"/>
      <c r="B1588" s="74">
        <v>4861</v>
      </c>
      <c r="C1588" s="122" t="s">
        <v>6474</v>
      </c>
      <c r="D1588" s="122" t="s">
        <v>6475</v>
      </c>
      <c r="E1588" s="74" t="s">
        <v>14</v>
      </c>
      <c r="F1588" s="74" t="s">
        <v>121</v>
      </c>
      <c r="G1588" s="458">
        <v>11600000</v>
      </c>
      <c r="H1588" s="458">
        <v>11600000</v>
      </c>
      <c r="I1588" s="3">
        <v>1</v>
      </c>
    </row>
    <row r="1589" spans="1:9" s="77" customFormat="1" ht="60" x14ac:dyDescent="0.25">
      <c r="A1589" s="915"/>
      <c r="B1589" s="684">
        <v>4861</v>
      </c>
      <c r="C1589" s="122" t="s">
        <v>5189</v>
      </c>
      <c r="D1589" s="120" t="s">
        <v>5190</v>
      </c>
      <c r="E1589" s="74" t="s">
        <v>126</v>
      </c>
      <c r="F1589" s="74" t="s">
        <v>121</v>
      </c>
      <c r="G1589" s="3">
        <v>5600000</v>
      </c>
      <c r="H1589" s="3">
        <f>G1589*I1589</f>
        <v>5600000</v>
      </c>
      <c r="I1589" s="3">
        <v>1</v>
      </c>
    </row>
    <row r="1590" spans="1:9" s="77" customFormat="1" ht="75" x14ac:dyDescent="0.25">
      <c r="A1590" s="915"/>
      <c r="B1590" s="683"/>
      <c r="C1590" s="122" t="s">
        <v>5191</v>
      </c>
      <c r="D1590" s="120" t="s">
        <v>5192</v>
      </c>
      <c r="E1590" s="74" t="s">
        <v>126</v>
      </c>
      <c r="F1590" s="74" t="s">
        <v>121</v>
      </c>
      <c r="G1590" s="3">
        <v>4800000</v>
      </c>
      <c r="H1590" s="3">
        <f>G1590*I1590</f>
        <v>4800000</v>
      </c>
      <c r="I1590" s="3">
        <v>1</v>
      </c>
    </row>
    <row r="1591" spans="1:9" s="77" customFormat="1" ht="45" x14ac:dyDescent="0.25">
      <c r="A1591" s="915"/>
      <c r="B1591" s="683"/>
      <c r="C1591" s="122" t="s">
        <v>5193</v>
      </c>
      <c r="D1591" s="120" t="s">
        <v>5194</v>
      </c>
      <c r="E1591" s="74" t="s">
        <v>126</v>
      </c>
      <c r="F1591" s="74" t="s">
        <v>121</v>
      </c>
      <c r="G1591" s="3">
        <v>1233000</v>
      </c>
      <c r="H1591" s="3">
        <f>G1591*I1591</f>
        <v>1233000</v>
      </c>
      <c r="I1591" s="3">
        <v>1</v>
      </c>
    </row>
    <row r="1592" spans="1:9" s="77" customFormat="1" ht="60" x14ac:dyDescent="0.25">
      <c r="A1592" s="915"/>
      <c r="B1592" s="683"/>
      <c r="C1592" s="122" t="s">
        <v>5195</v>
      </c>
      <c r="D1592" s="120" t="s">
        <v>5190</v>
      </c>
      <c r="E1592" s="74" t="s">
        <v>149</v>
      </c>
      <c r="F1592" s="74" t="s">
        <v>121</v>
      </c>
      <c r="G1592" s="3">
        <v>175980750</v>
      </c>
      <c r="H1592" s="3">
        <f>G1592*I1592</f>
        <v>175980750</v>
      </c>
      <c r="I1592" s="3">
        <v>1</v>
      </c>
    </row>
    <row r="1593" spans="1:9" s="106" customFormat="1" ht="30" x14ac:dyDescent="0.25">
      <c r="A1593" s="915"/>
      <c r="B1593" s="683"/>
      <c r="C1593" s="122" t="s">
        <v>5419</v>
      </c>
      <c r="D1593" s="119" t="s">
        <v>5287</v>
      </c>
      <c r="E1593" s="104" t="s">
        <v>172</v>
      </c>
      <c r="F1593" s="104" t="s">
        <v>121</v>
      </c>
      <c r="G1593" s="110">
        <v>318700</v>
      </c>
      <c r="H1593" s="110">
        <v>318700</v>
      </c>
      <c r="I1593" s="3">
        <v>1</v>
      </c>
    </row>
    <row r="1594" spans="1:9" s="106" customFormat="1" ht="30" x14ac:dyDescent="0.25">
      <c r="A1594" s="915"/>
      <c r="B1594" s="683"/>
      <c r="C1594" s="122" t="s">
        <v>5420</v>
      </c>
      <c r="D1594" s="119" t="s">
        <v>5287</v>
      </c>
      <c r="E1594" s="104" t="s">
        <v>172</v>
      </c>
      <c r="F1594" s="104" t="s">
        <v>121</v>
      </c>
      <c r="G1594" s="110">
        <v>257300</v>
      </c>
      <c r="H1594" s="110">
        <v>257300</v>
      </c>
      <c r="I1594" s="3">
        <v>1</v>
      </c>
    </row>
    <row r="1595" spans="1:9" s="106" customFormat="1" ht="30" x14ac:dyDescent="0.25">
      <c r="A1595" s="915"/>
      <c r="B1595" s="683"/>
      <c r="C1595" s="122" t="s">
        <v>5421</v>
      </c>
      <c r="D1595" s="119" t="s">
        <v>5287</v>
      </c>
      <c r="E1595" s="104" t="s">
        <v>172</v>
      </c>
      <c r="F1595" s="104" t="s">
        <v>121</v>
      </c>
      <c r="G1595" s="110">
        <v>1644400</v>
      </c>
      <c r="H1595" s="110">
        <v>1644400</v>
      </c>
      <c r="I1595" s="3">
        <v>1</v>
      </c>
    </row>
    <row r="1596" spans="1:9" s="106" customFormat="1" ht="30" x14ac:dyDescent="0.25">
      <c r="A1596" s="915"/>
      <c r="B1596" s="683"/>
      <c r="C1596" s="122" t="s">
        <v>5422</v>
      </c>
      <c r="D1596" s="119" t="s">
        <v>5287</v>
      </c>
      <c r="E1596" s="104" t="s">
        <v>172</v>
      </c>
      <c r="F1596" s="104" t="s">
        <v>121</v>
      </c>
      <c r="G1596" s="110">
        <v>1695000</v>
      </c>
      <c r="H1596" s="110">
        <v>1695000</v>
      </c>
      <c r="I1596" s="3">
        <v>1</v>
      </c>
    </row>
    <row r="1597" spans="1:9" s="106" customFormat="1" ht="30" x14ac:dyDescent="0.25">
      <c r="A1597" s="915"/>
      <c r="B1597" s="683"/>
      <c r="C1597" s="122" t="s">
        <v>5423</v>
      </c>
      <c r="D1597" s="119" t="s">
        <v>5287</v>
      </c>
      <c r="E1597" s="104" t="s">
        <v>172</v>
      </c>
      <c r="F1597" s="104" t="s">
        <v>121</v>
      </c>
      <c r="G1597" s="110">
        <v>662400</v>
      </c>
      <c r="H1597" s="110">
        <v>662400</v>
      </c>
      <c r="I1597" s="3">
        <v>1</v>
      </c>
    </row>
    <row r="1598" spans="1:9" s="106" customFormat="1" ht="30" x14ac:dyDescent="0.25">
      <c r="A1598" s="915"/>
      <c r="B1598" s="683"/>
      <c r="C1598" s="122" t="s">
        <v>5424</v>
      </c>
      <c r="D1598" s="119" t="s">
        <v>5287</v>
      </c>
      <c r="E1598" s="104" t="s">
        <v>172</v>
      </c>
      <c r="F1598" s="104" t="s">
        <v>121</v>
      </c>
      <c r="G1598" s="110">
        <v>254400</v>
      </c>
      <c r="H1598" s="110">
        <v>254400</v>
      </c>
      <c r="I1598" s="3">
        <v>1</v>
      </c>
    </row>
    <row r="1599" spans="1:9" s="106" customFormat="1" ht="30" x14ac:dyDescent="0.25">
      <c r="A1599" s="915"/>
      <c r="B1599" s="683"/>
      <c r="C1599" s="122" t="s">
        <v>5425</v>
      </c>
      <c r="D1599" s="119" t="s">
        <v>5287</v>
      </c>
      <c r="E1599" s="104" t="s">
        <v>172</v>
      </c>
      <c r="F1599" s="104" t="s">
        <v>121</v>
      </c>
      <c r="G1599" s="110">
        <v>2352100</v>
      </c>
      <c r="H1599" s="110">
        <v>2352100</v>
      </c>
      <c r="I1599" s="3">
        <v>1</v>
      </c>
    </row>
    <row r="1600" spans="1:9" s="106" customFormat="1" ht="30" x14ac:dyDescent="0.25">
      <c r="A1600" s="915"/>
      <c r="B1600" s="683"/>
      <c r="C1600" s="122" t="s">
        <v>5426</v>
      </c>
      <c r="D1600" s="122" t="s">
        <v>5287</v>
      </c>
      <c r="E1600" s="104" t="s">
        <v>172</v>
      </c>
      <c r="F1600" s="104" t="s">
        <v>121</v>
      </c>
      <c r="G1600" s="110">
        <v>24700</v>
      </c>
      <c r="H1600" s="110">
        <v>24700</v>
      </c>
      <c r="I1600" s="3">
        <v>1</v>
      </c>
    </row>
    <row r="1601" spans="1:9" s="106" customFormat="1" ht="30" x14ac:dyDescent="0.25">
      <c r="A1601" s="915"/>
      <c r="B1601" s="683"/>
      <c r="C1601" s="122" t="s">
        <v>5427</v>
      </c>
      <c r="D1601" s="122" t="s">
        <v>5287</v>
      </c>
      <c r="E1601" s="104" t="s">
        <v>172</v>
      </c>
      <c r="F1601" s="104" t="s">
        <v>121</v>
      </c>
      <c r="G1601" s="110">
        <v>1706400</v>
      </c>
      <c r="H1601" s="110">
        <v>1706400</v>
      </c>
      <c r="I1601" s="3">
        <v>1</v>
      </c>
    </row>
    <row r="1602" spans="1:9" s="106" customFormat="1" ht="30" x14ac:dyDescent="0.25">
      <c r="A1602" s="915"/>
      <c r="B1602" s="683"/>
      <c r="C1602" s="122" t="s">
        <v>5428</v>
      </c>
      <c r="D1602" s="122" t="s">
        <v>5287</v>
      </c>
      <c r="E1602" s="104" t="s">
        <v>172</v>
      </c>
      <c r="F1602" s="104" t="s">
        <v>121</v>
      </c>
      <c r="G1602" s="110">
        <v>96000</v>
      </c>
      <c r="H1602" s="110">
        <v>96000</v>
      </c>
      <c r="I1602" s="3">
        <v>1</v>
      </c>
    </row>
    <row r="1603" spans="1:9" s="106" customFormat="1" ht="30" x14ac:dyDescent="0.25">
      <c r="A1603" s="915"/>
      <c r="B1603" s="683"/>
      <c r="C1603" s="122" t="s">
        <v>5429</v>
      </c>
      <c r="D1603" s="122" t="s">
        <v>5287</v>
      </c>
      <c r="E1603" s="104" t="s">
        <v>172</v>
      </c>
      <c r="F1603" s="104" t="s">
        <v>121</v>
      </c>
      <c r="G1603" s="110">
        <v>109700</v>
      </c>
      <c r="H1603" s="110">
        <v>109700</v>
      </c>
      <c r="I1603" s="3">
        <v>1</v>
      </c>
    </row>
    <row r="1604" spans="1:9" s="106" customFormat="1" ht="30" x14ac:dyDescent="0.25">
      <c r="A1604" s="915"/>
      <c r="B1604" s="683"/>
      <c r="C1604" s="122" t="s">
        <v>5430</v>
      </c>
      <c r="D1604" s="122" t="s">
        <v>5287</v>
      </c>
      <c r="E1604" s="104" t="s">
        <v>172</v>
      </c>
      <c r="F1604" s="104" t="s">
        <v>121</v>
      </c>
      <c r="G1604" s="110">
        <v>56400</v>
      </c>
      <c r="H1604" s="110">
        <v>56400</v>
      </c>
      <c r="I1604" s="3">
        <v>1</v>
      </c>
    </row>
    <row r="1605" spans="1:9" s="106" customFormat="1" ht="30" x14ac:dyDescent="0.25">
      <c r="A1605" s="915"/>
      <c r="B1605" s="683"/>
      <c r="C1605" s="122" t="s">
        <v>5431</v>
      </c>
      <c r="D1605" s="122" t="s">
        <v>5287</v>
      </c>
      <c r="E1605" s="104" t="s">
        <v>172</v>
      </c>
      <c r="F1605" s="104" t="s">
        <v>121</v>
      </c>
      <c r="G1605" s="110">
        <v>84000</v>
      </c>
      <c r="H1605" s="110">
        <v>84000</v>
      </c>
      <c r="I1605" s="3">
        <v>1</v>
      </c>
    </row>
    <row r="1606" spans="1:9" s="106" customFormat="1" ht="30" x14ac:dyDescent="0.25">
      <c r="A1606" s="915"/>
      <c r="B1606" s="683"/>
      <c r="C1606" s="122" t="s">
        <v>5432</v>
      </c>
      <c r="D1606" s="122" t="s">
        <v>5287</v>
      </c>
      <c r="E1606" s="104" t="s">
        <v>172</v>
      </c>
      <c r="F1606" s="104" t="s">
        <v>121</v>
      </c>
      <c r="G1606" s="110">
        <v>300000</v>
      </c>
      <c r="H1606" s="110">
        <v>300000</v>
      </c>
      <c r="I1606" s="3">
        <v>1</v>
      </c>
    </row>
    <row r="1607" spans="1:9" s="106" customFormat="1" ht="30" x14ac:dyDescent="0.25">
      <c r="A1607" s="915"/>
      <c r="B1607" s="683"/>
      <c r="C1607" s="122" t="s">
        <v>5433</v>
      </c>
      <c r="D1607" s="122" t="s">
        <v>5287</v>
      </c>
      <c r="E1607" s="104" t="s">
        <v>172</v>
      </c>
      <c r="F1607" s="104" t="s">
        <v>121</v>
      </c>
      <c r="G1607" s="110">
        <v>51600</v>
      </c>
      <c r="H1607" s="110">
        <v>51600</v>
      </c>
      <c r="I1607" s="3">
        <v>1</v>
      </c>
    </row>
    <row r="1608" spans="1:9" s="106" customFormat="1" ht="30" x14ac:dyDescent="0.25">
      <c r="A1608" s="915"/>
      <c r="B1608" s="683"/>
      <c r="C1608" s="122" t="s">
        <v>5434</v>
      </c>
      <c r="D1608" s="122" t="s">
        <v>5287</v>
      </c>
      <c r="E1608" s="104" t="s">
        <v>172</v>
      </c>
      <c r="F1608" s="104" t="s">
        <v>121</v>
      </c>
      <c r="G1608" s="110">
        <v>14400</v>
      </c>
      <c r="H1608" s="110">
        <v>14400</v>
      </c>
      <c r="I1608" s="3">
        <v>1</v>
      </c>
    </row>
    <row r="1609" spans="1:9" s="106" customFormat="1" ht="30" x14ac:dyDescent="0.25">
      <c r="A1609" s="915"/>
      <c r="B1609" s="683"/>
      <c r="C1609" s="122" t="s">
        <v>5435</v>
      </c>
      <c r="D1609" s="122" t="s">
        <v>5287</v>
      </c>
      <c r="E1609" s="104" t="s">
        <v>172</v>
      </c>
      <c r="F1609" s="104" t="s">
        <v>121</v>
      </c>
      <c r="G1609" s="110">
        <v>8000</v>
      </c>
      <c r="H1609" s="110">
        <v>8000</v>
      </c>
      <c r="I1609" s="3">
        <v>1</v>
      </c>
    </row>
    <row r="1610" spans="1:9" s="106" customFormat="1" ht="30" x14ac:dyDescent="0.25">
      <c r="A1610" s="915"/>
      <c r="B1610" s="683"/>
      <c r="C1610" s="122" t="s">
        <v>5436</v>
      </c>
      <c r="D1610" s="122" t="s">
        <v>5287</v>
      </c>
      <c r="E1610" s="104" t="s">
        <v>172</v>
      </c>
      <c r="F1610" s="104" t="s">
        <v>121</v>
      </c>
      <c r="G1610" s="110">
        <v>32200</v>
      </c>
      <c r="H1610" s="110">
        <v>32200</v>
      </c>
      <c r="I1610" s="3">
        <v>1</v>
      </c>
    </row>
    <row r="1611" spans="1:9" s="106" customFormat="1" ht="30" x14ac:dyDescent="0.25">
      <c r="A1611" s="915"/>
      <c r="B1611" s="683"/>
      <c r="C1611" s="122" t="s">
        <v>5437</v>
      </c>
      <c r="D1611" s="122" t="s">
        <v>5287</v>
      </c>
      <c r="E1611" s="104" t="s">
        <v>172</v>
      </c>
      <c r="F1611" s="104" t="s">
        <v>121</v>
      </c>
      <c r="G1611" s="110">
        <v>830400</v>
      </c>
      <c r="H1611" s="110">
        <v>830400</v>
      </c>
      <c r="I1611" s="3">
        <v>1</v>
      </c>
    </row>
    <row r="1612" spans="1:9" s="106" customFormat="1" ht="30" x14ac:dyDescent="0.25">
      <c r="A1612" s="915"/>
      <c r="B1612" s="683"/>
      <c r="C1612" s="122" t="s">
        <v>5438</v>
      </c>
      <c r="D1612" s="122" t="s">
        <v>5287</v>
      </c>
      <c r="E1612" s="104" t="s">
        <v>172</v>
      </c>
      <c r="F1612" s="104" t="s">
        <v>121</v>
      </c>
      <c r="G1612" s="110">
        <v>9000</v>
      </c>
      <c r="H1612" s="110">
        <v>9000</v>
      </c>
      <c r="I1612" s="3">
        <v>1</v>
      </c>
    </row>
    <row r="1613" spans="1:9" s="106" customFormat="1" ht="30" x14ac:dyDescent="0.25">
      <c r="A1613" s="915"/>
      <c r="B1613" s="683"/>
      <c r="C1613" s="122" t="s">
        <v>5439</v>
      </c>
      <c r="D1613" s="122" t="s">
        <v>5287</v>
      </c>
      <c r="E1613" s="104" t="s">
        <v>172</v>
      </c>
      <c r="F1613" s="104" t="s">
        <v>121</v>
      </c>
      <c r="G1613" s="110">
        <v>25600</v>
      </c>
      <c r="H1613" s="110">
        <v>25600</v>
      </c>
      <c r="I1613" s="3">
        <v>1</v>
      </c>
    </row>
    <row r="1614" spans="1:9" s="106" customFormat="1" ht="30" x14ac:dyDescent="0.25">
      <c r="A1614" s="915"/>
      <c r="B1614" s="683"/>
      <c r="C1614" s="122" t="s">
        <v>5440</v>
      </c>
      <c r="D1614" s="122" t="s">
        <v>5287</v>
      </c>
      <c r="E1614" s="104" t="s">
        <v>172</v>
      </c>
      <c r="F1614" s="104" t="s">
        <v>121</v>
      </c>
      <c r="G1614" s="110">
        <v>1900</v>
      </c>
      <c r="H1614" s="110">
        <v>1900</v>
      </c>
      <c r="I1614" s="3">
        <v>1</v>
      </c>
    </row>
    <row r="1615" spans="1:9" s="106" customFormat="1" ht="30" x14ac:dyDescent="0.25">
      <c r="A1615" s="915"/>
      <c r="B1615" s="683"/>
      <c r="C1615" s="122" t="s">
        <v>5441</v>
      </c>
      <c r="D1615" s="122" t="s">
        <v>5287</v>
      </c>
      <c r="E1615" s="104" t="s">
        <v>172</v>
      </c>
      <c r="F1615" s="104" t="s">
        <v>121</v>
      </c>
      <c r="G1615" s="110">
        <v>9600</v>
      </c>
      <c r="H1615" s="110">
        <v>9600</v>
      </c>
      <c r="I1615" s="3">
        <v>1</v>
      </c>
    </row>
    <row r="1616" spans="1:9" s="106" customFormat="1" ht="30" x14ac:dyDescent="0.25">
      <c r="A1616" s="915"/>
      <c r="B1616" s="683"/>
      <c r="C1616" s="122" t="s">
        <v>5442</v>
      </c>
      <c r="D1616" s="122" t="s">
        <v>5287</v>
      </c>
      <c r="E1616" s="104" t="s">
        <v>172</v>
      </c>
      <c r="F1616" s="104" t="s">
        <v>121</v>
      </c>
      <c r="G1616" s="110">
        <v>7600</v>
      </c>
      <c r="H1616" s="110">
        <v>7600</v>
      </c>
      <c r="I1616" s="3">
        <v>1</v>
      </c>
    </row>
    <row r="1617" spans="1:9" s="106" customFormat="1" ht="30" x14ac:dyDescent="0.25">
      <c r="A1617" s="915"/>
      <c r="B1617" s="683"/>
      <c r="C1617" s="122" t="s">
        <v>5443</v>
      </c>
      <c r="D1617" s="122" t="s">
        <v>5287</v>
      </c>
      <c r="E1617" s="104" t="s">
        <v>172</v>
      </c>
      <c r="F1617" s="104" t="s">
        <v>121</v>
      </c>
      <c r="G1617" s="110">
        <v>41000</v>
      </c>
      <c r="H1617" s="110">
        <v>41000</v>
      </c>
      <c r="I1617" s="3">
        <v>1</v>
      </c>
    </row>
    <row r="1618" spans="1:9" s="106" customFormat="1" ht="30" x14ac:dyDescent="0.25">
      <c r="A1618" s="915"/>
      <c r="B1618" s="683"/>
      <c r="C1618" s="122" t="s">
        <v>5444</v>
      </c>
      <c r="D1618" s="122" t="s">
        <v>5287</v>
      </c>
      <c r="E1618" s="104" t="s">
        <v>172</v>
      </c>
      <c r="F1618" s="104" t="s">
        <v>121</v>
      </c>
      <c r="G1618" s="110">
        <v>2900</v>
      </c>
      <c r="H1618" s="110">
        <v>2900</v>
      </c>
      <c r="I1618" s="3">
        <v>1</v>
      </c>
    </row>
    <row r="1619" spans="1:9" s="106" customFormat="1" ht="30" x14ac:dyDescent="0.25">
      <c r="A1619" s="915"/>
      <c r="B1619" s="683"/>
      <c r="C1619" s="122" t="s">
        <v>5445</v>
      </c>
      <c r="D1619" s="122" t="s">
        <v>5287</v>
      </c>
      <c r="E1619" s="104" t="s">
        <v>172</v>
      </c>
      <c r="F1619" s="104" t="s">
        <v>121</v>
      </c>
      <c r="G1619" s="110">
        <v>6400</v>
      </c>
      <c r="H1619" s="110">
        <v>6400</v>
      </c>
      <c r="I1619" s="3">
        <v>1</v>
      </c>
    </row>
    <row r="1620" spans="1:9" s="106" customFormat="1" ht="30" x14ac:dyDescent="0.25">
      <c r="A1620" s="915"/>
      <c r="B1620" s="683"/>
      <c r="C1620" s="122" t="s">
        <v>5446</v>
      </c>
      <c r="D1620" s="122" t="s">
        <v>5287</v>
      </c>
      <c r="E1620" s="104" t="s">
        <v>172</v>
      </c>
      <c r="F1620" s="104" t="s">
        <v>121</v>
      </c>
      <c r="G1620" s="110">
        <v>12700</v>
      </c>
      <c r="H1620" s="110">
        <v>12700</v>
      </c>
      <c r="I1620" s="3">
        <v>1</v>
      </c>
    </row>
    <row r="1621" spans="1:9" s="106" customFormat="1" ht="30" x14ac:dyDescent="0.25">
      <c r="A1621" s="915"/>
      <c r="B1621" s="683"/>
      <c r="C1621" s="122" t="s">
        <v>5447</v>
      </c>
      <c r="D1621" s="122" t="s">
        <v>5287</v>
      </c>
      <c r="E1621" s="104" t="s">
        <v>172</v>
      </c>
      <c r="F1621" s="104" t="s">
        <v>121</v>
      </c>
      <c r="G1621" s="110">
        <v>7200</v>
      </c>
      <c r="H1621" s="110">
        <v>7200</v>
      </c>
      <c r="I1621" s="3">
        <v>1</v>
      </c>
    </row>
    <row r="1622" spans="1:9" s="106" customFormat="1" ht="30" x14ac:dyDescent="0.25">
      <c r="A1622" s="915"/>
      <c r="B1622" s="683"/>
      <c r="C1622" s="122" t="s">
        <v>5448</v>
      </c>
      <c r="D1622" s="122" t="s">
        <v>5287</v>
      </c>
      <c r="E1622" s="104" t="s">
        <v>172</v>
      </c>
      <c r="F1622" s="104" t="s">
        <v>121</v>
      </c>
      <c r="G1622" s="110">
        <v>28800</v>
      </c>
      <c r="H1622" s="110">
        <v>28800</v>
      </c>
      <c r="I1622" s="3">
        <v>1</v>
      </c>
    </row>
    <row r="1623" spans="1:9" s="106" customFormat="1" ht="30" x14ac:dyDescent="0.25">
      <c r="A1623" s="915"/>
      <c r="B1623" s="683"/>
      <c r="C1623" s="122" t="s">
        <v>5449</v>
      </c>
      <c r="D1623" s="122" t="s">
        <v>5287</v>
      </c>
      <c r="E1623" s="104" t="s">
        <v>172</v>
      </c>
      <c r="F1623" s="104" t="s">
        <v>121</v>
      </c>
      <c r="G1623" s="110">
        <v>343200</v>
      </c>
      <c r="H1623" s="110">
        <v>343200</v>
      </c>
      <c r="I1623" s="3">
        <v>1</v>
      </c>
    </row>
    <row r="1624" spans="1:9" s="106" customFormat="1" ht="30" x14ac:dyDescent="0.25">
      <c r="A1624" s="915"/>
      <c r="B1624" s="685"/>
      <c r="C1624" s="122" t="s">
        <v>5450</v>
      </c>
      <c r="D1624" s="122" t="s">
        <v>5287</v>
      </c>
      <c r="E1624" s="104" t="s">
        <v>172</v>
      </c>
      <c r="F1624" s="104" t="s">
        <v>121</v>
      </c>
      <c r="G1624" s="110">
        <v>4800</v>
      </c>
      <c r="H1624" s="110">
        <v>4800</v>
      </c>
      <c r="I1624" s="3">
        <v>1</v>
      </c>
    </row>
    <row r="1625" spans="1:9" s="77" customFormat="1" ht="39.950000000000003" customHeight="1" x14ac:dyDescent="0.25">
      <c r="A1625" s="915"/>
      <c r="B1625" s="672" t="s">
        <v>640</v>
      </c>
      <c r="C1625" s="672"/>
      <c r="D1625" s="672"/>
      <c r="E1625" s="672"/>
      <c r="F1625" s="672"/>
      <c r="G1625" s="672"/>
      <c r="H1625" s="2">
        <f>SUM(H1626+H1645)</f>
        <v>460989577</v>
      </c>
      <c r="I1625" s="2"/>
    </row>
    <row r="1626" spans="1:9" s="77" customFormat="1" x14ac:dyDescent="0.25">
      <c r="A1626" s="915"/>
      <c r="B1626" s="673" t="s">
        <v>154</v>
      </c>
      <c r="C1626" s="673"/>
      <c r="D1626" s="673"/>
      <c r="E1626" s="673"/>
      <c r="F1626" s="673"/>
      <c r="G1626" s="673"/>
      <c r="H1626" s="72">
        <f>SUM(H1627:H1643)</f>
        <v>452612350</v>
      </c>
      <c r="I1626" s="72"/>
    </row>
    <row r="1627" spans="1:9" s="77" customFormat="1" ht="30" x14ac:dyDescent="0.25">
      <c r="A1627" s="915"/>
      <c r="B1627" s="74">
        <v>4251</v>
      </c>
      <c r="C1627" s="126">
        <v>45231145</v>
      </c>
      <c r="D1627" s="125" t="s">
        <v>5196</v>
      </c>
      <c r="E1627" s="79" t="s">
        <v>149</v>
      </c>
      <c r="F1627" s="79" t="s">
        <v>121</v>
      </c>
      <c r="G1627" s="16">
        <v>0</v>
      </c>
      <c r="H1627" s="16">
        <f t="shared" ref="H1627:H1643" si="32">G1627*I1627</f>
        <v>0</v>
      </c>
      <c r="I1627" s="16">
        <v>1</v>
      </c>
    </row>
    <row r="1628" spans="1:9" s="77" customFormat="1" ht="45" x14ac:dyDescent="0.25">
      <c r="A1628" s="915"/>
      <c r="B1628" s="684">
        <v>5112</v>
      </c>
      <c r="C1628" s="122" t="s">
        <v>5197</v>
      </c>
      <c r="D1628" s="120" t="s">
        <v>5198</v>
      </c>
      <c r="E1628" s="74" t="s">
        <v>149</v>
      </c>
      <c r="F1628" s="74" t="s">
        <v>121</v>
      </c>
      <c r="G1628" s="3">
        <v>33721460</v>
      </c>
      <c r="H1628" s="3">
        <f t="shared" si="32"/>
        <v>33721460</v>
      </c>
      <c r="I1628" s="3">
        <v>1</v>
      </c>
    </row>
    <row r="1629" spans="1:9" s="77" customFormat="1" ht="30" x14ac:dyDescent="0.25">
      <c r="A1629" s="915"/>
      <c r="B1629" s="683"/>
      <c r="C1629" s="122" t="s">
        <v>5199</v>
      </c>
      <c r="D1629" s="120" t="s">
        <v>5200</v>
      </c>
      <c r="E1629" s="74" t="s">
        <v>149</v>
      </c>
      <c r="F1629" s="74" t="s">
        <v>121</v>
      </c>
      <c r="G1629" s="3">
        <v>30396610</v>
      </c>
      <c r="H1629" s="3">
        <f t="shared" si="32"/>
        <v>30396610</v>
      </c>
      <c r="I1629" s="3">
        <v>1</v>
      </c>
    </row>
    <row r="1630" spans="1:9" s="77" customFormat="1" ht="30" x14ac:dyDescent="0.25">
      <c r="A1630" s="915"/>
      <c r="B1630" s="683"/>
      <c r="C1630" s="122" t="s">
        <v>5201</v>
      </c>
      <c r="D1630" s="120" t="s">
        <v>5202</v>
      </c>
      <c r="E1630" s="74" t="s">
        <v>149</v>
      </c>
      <c r="F1630" s="74" t="s">
        <v>121</v>
      </c>
      <c r="G1630" s="3">
        <v>19102570</v>
      </c>
      <c r="H1630" s="3">
        <f t="shared" si="32"/>
        <v>19102570</v>
      </c>
      <c r="I1630" s="3">
        <v>1</v>
      </c>
    </row>
    <row r="1631" spans="1:9" s="77" customFormat="1" ht="30" x14ac:dyDescent="0.25">
      <c r="A1631" s="915"/>
      <c r="B1631" s="683"/>
      <c r="C1631" s="122" t="s">
        <v>5203</v>
      </c>
      <c r="D1631" s="120" t="s">
        <v>5204</v>
      </c>
      <c r="E1631" s="74" t="s">
        <v>149</v>
      </c>
      <c r="F1631" s="74" t="s">
        <v>121</v>
      </c>
      <c r="G1631" s="3">
        <v>1115150</v>
      </c>
      <c r="H1631" s="3">
        <f t="shared" si="32"/>
        <v>1115150</v>
      </c>
      <c r="I1631" s="3">
        <v>1</v>
      </c>
    </row>
    <row r="1632" spans="1:9" s="77" customFormat="1" ht="30" x14ac:dyDescent="0.25">
      <c r="A1632" s="915"/>
      <c r="B1632" s="683"/>
      <c r="C1632" s="122" t="s">
        <v>5205</v>
      </c>
      <c r="D1632" s="120" t="s">
        <v>5206</v>
      </c>
      <c r="E1632" s="74" t="s">
        <v>149</v>
      </c>
      <c r="F1632" s="74" t="s">
        <v>121</v>
      </c>
      <c r="G1632" s="3">
        <v>21936210</v>
      </c>
      <c r="H1632" s="3">
        <f t="shared" si="32"/>
        <v>21936210</v>
      </c>
      <c r="I1632" s="3">
        <v>1</v>
      </c>
    </row>
    <row r="1633" spans="1:9" s="77" customFormat="1" ht="45" x14ac:dyDescent="0.25">
      <c r="A1633" s="915"/>
      <c r="B1633" s="683"/>
      <c r="C1633" s="122" t="s">
        <v>5207</v>
      </c>
      <c r="D1633" s="120" t="s">
        <v>5208</v>
      </c>
      <c r="E1633" s="74" t="s">
        <v>149</v>
      </c>
      <c r="F1633" s="74" t="s">
        <v>121</v>
      </c>
      <c r="G1633" s="3">
        <v>52764030</v>
      </c>
      <c r="H1633" s="3">
        <f t="shared" si="32"/>
        <v>52764030</v>
      </c>
      <c r="I1633" s="3">
        <v>1</v>
      </c>
    </row>
    <row r="1634" spans="1:9" s="77" customFormat="1" ht="30" x14ac:dyDescent="0.25">
      <c r="A1634" s="915"/>
      <c r="B1634" s="683"/>
      <c r="C1634" s="122" t="s">
        <v>5209</v>
      </c>
      <c r="D1634" s="120" t="s">
        <v>5210</v>
      </c>
      <c r="E1634" s="74" t="s">
        <v>149</v>
      </c>
      <c r="F1634" s="74" t="s">
        <v>121</v>
      </c>
      <c r="G1634" s="3">
        <v>3349800</v>
      </c>
      <c r="H1634" s="3">
        <f t="shared" si="32"/>
        <v>3349800</v>
      </c>
      <c r="I1634" s="3">
        <v>1</v>
      </c>
    </row>
    <row r="1635" spans="1:9" s="77" customFormat="1" ht="45" x14ac:dyDescent="0.25">
      <c r="A1635" s="915"/>
      <c r="B1635" s="683"/>
      <c r="C1635" s="122" t="s">
        <v>5211</v>
      </c>
      <c r="D1635" s="120" t="s">
        <v>5212</v>
      </c>
      <c r="E1635" s="74" t="s">
        <v>149</v>
      </c>
      <c r="F1635" s="74" t="s">
        <v>121</v>
      </c>
      <c r="G1635" s="3">
        <v>30662430</v>
      </c>
      <c r="H1635" s="3">
        <f t="shared" si="32"/>
        <v>30662430</v>
      </c>
      <c r="I1635" s="3">
        <v>1</v>
      </c>
    </row>
    <row r="1636" spans="1:9" s="77" customFormat="1" ht="45" x14ac:dyDescent="0.25">
      <c r="A1636" s="915"/>
      <c r="B1636" s="683"/>
      <c r="C1636" s="122" t="s">
        <v>5213</v>
      </c>
      <c r="D1636" s="120" t="s">
        <v>5214</v>
      </c>
      <c r="E1636" s="74" t="s">
        <v>149</v>
      </c>
      <c r="F1636" s="74" t="s">
        <v>121</v>
      </c>
      <c r="G1636" s="3">
        <v>82785630</v>
      </c>
      <c r="H1636" s="3">
        <f t="shared" si="32"/>
        <v>82785630</v>
      </c>
      <c r="I1636" s="3">
        <v>1</v>
      </c>
    </row>
    <row r="1637" spans="1:9" s="77" customFormat="1" ht="45" x14ac:dyDescent="0.25">
      <c r="A1637" s="915"/>
      <c r="B1637" s="683"/>
      <c r="C1637" s="122" t="s">
        <v>5215</v>
      </c>
      <c r="D1637" s="120" t="s">
        <v>5216</v>
      </c>
      <c r="E1637" s="74" t="s">
        <v>149</v>
      </c>
      <c r="F1637" s="74" t="s">
        <v>121</v>
      </c>
      <c r="G1637" s="3">
        <v>23282630</v>
      </c>
      <c r="H1637" s="3">
        <f t="shared" si="32"/>
        <v>23282630</v>
      </c>
      <c r="I1637" s="3">
        <v>1</v>
      </c>
    </row>
    <row r="1638" spans="1:9" s="77" customFormat="1" ht="30" x14ac:dyDescent="0.25">
      <c r="A1638" s="915"/>
      <c r="B1638" s="683"/>
      <c r="C1638" s="122" t="s">
        <v>5217</v>
      </c>
      <c r="D1638" s="120" t="s">
        <v>5218</v>
      </c>
      <c r="E1638" s="74" t="s">
        <v>149</v>
      </c>
      <c r="F1638" s="74" t="s">
        <v>121</v>
      </c>
      <c r="G1638" s="3">
        <v>60462230</v>
      </c>
      <c r="H1638" s="3">
        <f t="shared" si="32"/>
        <v>60462230</v>
      </c>
      <c r="I1638" s="3">
        <v>1</v>
      </c>
    </row>
    <row r="1639" spans="1:9" s="77" customFormat="1" ht="45" x14ac:dyDescent="0.25">
      <c r="A1639" s="915"/>
      <c r="B1639" s="683"/>
      <c r="C1639" s="122" t="s">
        <v>5219</v>
      </c>
      <c r="D1639" s="120" t="s">
        <v>5220</v>
      </c>
      <c r="E1639" s="74" t="s">
        <v>149</v>
      </c>
      <c r="F1639" s="74" t="s">
        <v>121</v>
      </c>
      <c r="G1639" s="3">
        <v>14034470</v>
      </c>
      <c r="H1639" s="3">
        <f t="shared" si="32"/>
        <v>14034470</v>
      </c>
      <c r="I1639" s="3">
        <v>1</v>
      </c>
    </row>
    <row r="1640" spans="1:9" s="77" customFormat="1" ht="45" x14ac:dyDescent="0.25">
      <c r="A1640" s="915"/>
      <c r="B1640" s="683"/>
      <c r="C1640" s="122" t="s">
        <v>5221</v>
      </c>
      <c r="D1640" s="120" t="s">
        <v>5222</v>
      </c>
      <c r="E1640" s="74" t="s">
        <v>149</v>
      </c>
      <c r="F1640" s="74" t="s">
        <v>121</v>
      </c>
      <c r="G1640" s="3">
        <v>78999130</v>
      </c>
      <c r="H1640" s="3">
        <f t="shared" si="32"/>
        <v>78999130</v>
      </c>
      <c r="I1640" s="3">
        <v>1</v>
      </c>
    </row>
    <row r="1641" spans="1:9" s="77" customFormat="1" ht="75" x14ac:dyDescent="0.25">
      <c r="A1641" s="915"/>
      <c r="B1641" s="683"/>
      <c r="C1641" s="127" t="s">
        <v>5263</v>
      </c>
      <c r="D1641" s="128" t="s">
        <v>5223</v>
      </c>
      <c r="E1641" s="80" t="s">
        <v>149</v>
      </c>
      <c r="F1641" s="80" t="s">
        <v>121</v>
      </c>
      <c r="G1641" s="53">
        <v>0</v>
      </c>
      <c r="H1641" s="53">
        <f t="shared" si="32"/>
        <v>0</v>
      </c>
      <c r="I1641" s="53">
        <v>1</v>
      </c>
    </row>
    <row r="1642" spans="1:9" s="77" customFormat="1" ht="45" x14ac:dyDescent="0.25">
      <c r="A1642" s="915"/>
      <c r="B1642" s="683"/>
      <c r="C1642" s="127" t="s">
        <v>5264</v>
      </c>
      <c r="D1642" s="128" t="s">
        <v>5224</v>
      </c>
      <c r="E1642" s="80" t="s">
        <v>149</v>
      </c>
      <c r="F1642" s="80" t="s">
        <v>121</v>
      </c>
      <c r="G1642" s="53">
        <v>0</v>
      </c>
      <c r="H1642" s="53">
        <f t="shared" si="32"/>
        <v>0</v>
      </c>
      <c r="I1642" s="53">
        <v>1</v>
      </c>
    </row>
    <row r="1643" spans="1:9" s="77" customFormat="1" ht="45" x14ac:dyDescent="0.25">
      <c r="A1643" s="915"/>
      <c r="B1643" s="683"/>
      <c r="C1643" s="127" t="s">
        <v>5265</v>
      </c>
      <c r="D1643" s="128" t="s">
        <v>5225</v>
      </c>
      <c r="E1643" s="80" t="s">
        <v>149</v>
      </c>
      <c r="F1643" s="80" t="s">
        <v>121</v>
      </c>
      <c r="G1643" s="53">
        <v>0</v>
      </c>
      <c r="H1643" s="53">
        <f t="shared" si="32"/>
        <v>0</v>
      </c>
      <c r="I1643" s="53">
        <v>1</v>
      </c>
    </row>
    <row r="1644" spans="1:9" s="114" customFormat="1" x14ac:dyDescent="0.25">
      <c r="A1644" s="915"/>
      <c r="B1644" s="685"/>
      <c r="C1644" s="80" t="s">
        <v>5453</v>
      </c>
      <c r="D1644" s="80" t="s">
        <v>5454</v>
      </c>
      <c r="E1644" s="80" t="s">
        <v>126</v>
      </c>
      <c r="F1644" s="80" t="s">
        <v>121</v>
      </c>
      <c r="G1644" s="53">
        <v>0</v>
      </c>
      <c r="H1644" s="53">
        <v>0</v>
      </c>
      <c r="I1644" s="53">
        <v>1</v>
      </c>
    </row>
    <row r="1645" spans="1:9" s="77" customFormat="1" x14ac:dyDescent="0.25">
      <c r="A1645" s="915"/>
      <c r="B1645" s="673" t="s">
        <v>118</v>
      </c>
      <c r="C1645" s="673"/>
      <c r="D1645" s="673"/>
      <c r="E1645" s="673"/>
      <c r="F1645" s="673"/>
      <c r="G1645" s="673"/>
      <c r="H1645" s="72">
        <f>SUM(H1646:H1659)</f>
        <v>8377227</v>
      </c>
      <c r="I1645" s="72"/>
    </row>
    <row r="1646" spans="1:9" s="78" customFormat="1" ht="30" x14ac:dyDescent="0.25">
      <c r="A1646" s="915"/>
      <c r="B1646" s="79">
        <v>4251</v>
      </c>
      <c r="C1646" s="126">
        <v>98111140</v>
      </c>
      <c r="D1646" s="125" t="s">
        <v>532</v>
      </c>
      <c r="E1646" s="79" t="s">
        <v>120</v>
      </c>
      <c r="F1646" s="79" t="s">
        <v>121</v>
      </c>
      <c r="G1646" s="16">
        <v>0</v>
      </c>
      <c r="H1646" s="16">
        <f t="shared" ref="H1646:H1659" si="33">G1646*I1646</f>
        <v>0</v>
      </c>
      <c r="I1646" s="16">
        <v>1</v>
      </c>
    </row>
    <row r="1647" spans="1:9" s="77" customFormat="1" ht="75" x14ac:dyDescent="0.25">
      <c r="A1647" s="915"/>
      <c r="B1647" s="674">
        <v>5112</v>
      </c>
      <c r="C1647" s="122" t="s">
        <v>5226</v>
      </c>
      <c r="D1647" s="120" t="s">
        <v>5227</v>
      </c>
      <c r="E1647" s="74" t="s">
        <v>3134</v>
      </c>
      <c r="F1647" s="74" t="s">
        <v>121</v>
      </c>
      <c r="G1647" s="3">
        <v>624290</v>
      </c>
      <c r="H1647" s="3">
        <f t="shared" si="33"/>
        <v>624290</v>
      </c>
      <c r="I1647" s="3">
        <v>1</v>
      </c>
    </row>
    <row r="1648" spans="1:9" s="77" customFormat="1" ht="75" x14ac:dyDescent="0.25">
      <c r="A1648" s="915"/>
      <c r="B1648" s="674"/>
      <c r="C1648" s="122" t="s">
        <v>5228</v>
      </c>
      <c r="D1648" s="120" t="s">
        <v>5229</v>
      </c>
      <c r="E1648" s="74" t="s">
        <v>3134</v>
      </c>
      <c r="F1648" s="74" t="s">
        <v>121</v>
      </c>
      <c r="G1648" s="3">
        <v>562730</v>
      </c>
      <c r="H1648" s="3">
        <f t="shared" si="33"/>
        <v>562730</v>
      </c>
      <c r="I1648" s="3">
        <v>1</v>
      </c>
    </row>
    <row r="1649" spans="1:9" s="77" customFormat="1" ht="60" x14ac:dyDescent="0.25">
      <c r="A1649" s="915"/>
      <c r="B1649" s="674"/>
      <c r="C1649" s="122" t="s">
        <v>5230</v>
      </c>
      <c r="D1649" s="120" t="s">
        <v>5231</v>
      </c>
      <c r="E1649" s="74" t="s">
        <v>3134</v>
      </c>
      <c r="F1649" s="74" t="s">
        <v>121</v>
      </c>
      <c r="G1649" s="3">
        <v>393518</v>
      </c>
      <c r="H1649" s="3">
        <f t="shared" si="33"/>
        <v>393518</v>
      </c>
      <c r="I1649" s="3">
        <v>1</v>
      </c>
    </row>
    <row r="1650" spans="1:9" s="77" customFormat="1" ht="60" x14ac:dyDescent="0.25">
      <c r="A1650" s="915"/>
      <c r="B1650" s="674"/>
      <c r="C1650" s="122" t="s">
        <v>5232</v>
      </c>
      <c r="D1650" s="120" t="s">
        <v>5233</v>
      </c>
      <c r="E1650" s="74" t="s">
        <v>3134</v>
      </c>
      <c r="F1650" s="74" t="s">
        <v>121</v>
      </c>
      <c r="G1650" s="3">
        <v>23917</v>
      </c>
      <c r="H1650" s="3">
        <f t="shared" si="33"/>
        <v>23917</v>
      </c>
      <c r="I1650" s="3">
        <v>1</v>
      </c>
    </row>
    <row r="1651" spans="1:9" s="77" customFormat="1" ht="60" x14ac:dyDescent="0.25">
      <c r="A1651" s="915"/>
      <c r="B1651" s="674"/>
      <c r="C1651" s="122" t="s">
        <v>5234</v>
      </c>
      <c r="D1651" s="120" t="s">
        <v>5235</v>
      </c>
      <c r="E1651" s="74" t="s">
        <v>3134</v>
      </c>
      <c r="F1651" s="74" t="s">
        <v>121</v>
      </c>
      <c r="G1651" s="3">
        <v>406110</v>
      </c>
      <c r="H1651" s="3">
        <f t="shared" si="33"/>
        <v>406110</v>
      </c>
      <c r="I1651" s="3">
        <v>1</v>
      </c>
    </row>
    <row r="1652" spans="1:9" s="77" customFormat="1" ht="75" x14ac:dyDescent="0.25">
      <c r="A1652" s="915"/>
      <c r="B1652" s="674"/>
      <c r="C1652" s="122" t="s">
        <v>5236</v>
      </c>
      <c r="D1652" s="120" t="s">
        <v>5237</v>
      </c>
      <c r="E1652" s="74" t="s">
        <v>3134</v>
      </c>
      <c r="F1652" s="74" t="s">
        <v>121</v>
      </c>
      <c r="G1652" s="3">
        <v>1154671</v>
      </c>
      <c r="H1652" s="3">
        <f t="shared" si="33"/>
        <v>1154671</v>
      </c>
      <c r="I1652" s="3">
        <v>1</v>
      </c>
    </row>
    <row r="1653" spans="1:9" s="77" customFormat="1" ht="75" x14ac:dyDescent="0.25">
      <c r="A1653" s="915"/>
      <c r="B1653" s="674"/>
      <c r="C1653" s="122" t="s">
        <v>5238</v>
      </c>
      <c r="D1653" s="120" t="s">
        <v>5239</v>
      </c>
      <c r="E1653" s="74" t="s">
        <v>3134</v>
      </c>
      <c r="F1653" s="74" t="s">
        <v>121</v>
      </c>
      <c r="G1653" s="3">
        <v>73171</v>
      </c>
      <c r="H1653" s="3">
        <f t="shared" si="33"/>
        <v>73171</v>
      </c>
      <c r="I1653" s="3">
        <v>1</v>
      </c>
    </row>
    <row r="1654" spans="1:9" s="77" customFormat="1" ht="75" x14ac:dyDescent="0.25">
      <c r="A1654" s="915"/>
      <c r="B1654" s="674"/>
      <c r="C1654" s="122" t="s">
        <v>5240</v>
      </c>
      <c r="D1654" s="120" t="s">
        <v>5241</v>
      </c>
      <c r="E1654" s="74" t="s">
        <v>3134</v>
      </c>
      <c r="F1654" s="74" t="s">
        <v>121</v>
      </c>
      <c r="G1654" s="3">
        <v>567660</v>
      </c>
      <c r="H1654" s="3">
        <f t="shared" si="33"/>
        <v>567660</v>
      </c>
      <c r="I1654" s="3">
        <v>1</v>
      </c>
    </row>
    <row r="1655" spans="1:9" s="77" customFormat="1" ht="75" x14ac:dyDescent="0.25">
      <c r="A1655" s="915"/>
      <c r="B1655" s="674"/>
      <c r="C1655" s="122" t="s">
        <v>5242</v>
      </c>
      <c r="D1655" s="120" t="s">
        <v>5243</v>
      </c>
      <c r="E1655" s="74" t="s">
        <v>3134</v>
      </c>
      <c r="F1655" s="74" t="s">
        <v>121</v>
      </c>
      <c r="G1655" s="3">
        <v>1532620</v>
      </c>
      <c r="H1655" s="3">
        <f t="shared" si="33"/>
        <v>1532620</v>
      </c>
      <c r="I1655" s="3">
        <v>1</v>
      </c>
    </row>
    <row r="1656" spans="1:9" s="77" customFormat="1" ht="75" x14ac:dyDescent="0.25">
      <c r="A1656" s="915"/>
      <c r="B1656" s="674"/>
      <c r="C1656" s="122" t="s">
        <v>5244</v>
      </c>
      <c r="D1656" s="120" t="s">
        <v>5245</v>
      </c>
      <c r="E1656" s="74" t="s">
        <v>3134</v>
      </c>
      <c r="F1656" s="74" t="s">
        <v>121</v>
      </c>
      <c r="G1656" s="3">
        <v>478930</v>
      </c>
      <c r="H1656" s="3">
        <f t="shared" si="33"/>
        <v>478930</v>
      </c>
      <c r="I1656" s="3">
        <v>1</v>
      </c>
    </row>
    <row r="1657" spans="1:9" s="77" customFormat="1" ht="75" x14ac:dyDescent="0.25">
      <c r="A1657" s="915"/>
      <c r="B1657" s="674"/>
      <c r="C1657" s="122" t="s">
        <v>5246</v>
      </c>
      <c r="D1657" s="120" t="s">
        <v>5247</v>
      </c>
      <c r="E1657" s="74" t="s">
        <v>3134</v>
      </c>
      <c r="F1657" s="74" t="s">
        <v>121</v>
      </c>
      <c r="G1657" s="3">
        <v>808400</v>
      </c>
      <c r="H1657" s="3">
        <f t="shared" si="33"/>
        <v>808400</v>
      </c>
      <c r="I1657" s="3">
        <v>1</v>
      </c>
    </row>
    <row r="1658" spans="1:9" s="77" customFormat="1" ht="90" x14ac:dyDescent="0.25">
      <c r="A1658" s="915"/>
      <c r="B1658" s="674"/>
      <c r="C1658" s="122" t="s">
        <v>5248</v>
      </c>
      <c r="D1658" s="120" t="s">
        <v>5249</v>
      </c>
      <c r="E1658" s="74" t="s">
        <v>3134</v>
      </c>
      <c r="F1658" s="74" t="s">
        <v>121</v>
      </c>
      <c r="G1658" s="3">
        <v>288690</v>
      </c>
      <c r="H1658" s="3">
        <f t="shared" si="33"/>
        <v>288690</v>
      </c>
      <c r="I1658" s="3">
        <v>1</v>
      </c>
    </row>
    <row r="1659" spans="1:9" s="77" customFormat="1" ht="75" x14ac:dyDescent="0.25">
      <c r="A1659" s="915"/>
      <c r="B1659" s="674"/>
      <c r="C1659" s="122" t="s">
        <v>5250</v>
      </c>
      <c r="D1659" s="120" t="s">
        <v>5251</v>
      </c>
      <c r="E1659" s="74" t="s">
        <v>3134</v>
      </c>
      <c r="F1659" s="74" t="s">
        <v>121</v>
      </c>
      <c r="G1659" s="3">
        <v>1462520</v>
      </c>
      <c r="H1659" s="3">
        <f t="shared" si="33"/>
        <v>1462520</v>
      </c>
      <c r="I1659" s="3">
        <v>1</v>
      </c>
    </row>
    <row r="1660" spans="1:9" s="77" customFormat="1" ht="39.950000000000003" customHeight="1" x14ac:dyDescent="0.25">
      <c r="A1660" s="915"/>
      <c r="B1660" s="672" t="s">
        <v>5252</v>
      </c>
      <c r="C1660" s="672"/>
      <c r="D1660" s="672"/>
      <c r="E1660" s="672"/>
      <c r="F1660" s="672"/>
      <c r="G1660" s="672"/>
      <c r="H1660" s="2">
        <f>SUM(H1661+H1663)</f>
        <v>299819000</v>
      </c>
      <c r="I1660" s="2"/>
    </row>
    <row r="1661" spans="1:9" s="77" customFormat="1" x14ac:dyDescent="0.25">
      <c r="A1661" s="915"/>
      <c r="B1661" s="673" t="s">
        <v>154</v>
      </c>
      <c r="C1661" s="673"/>
      <c r="D1661" s="673"/>
      <c r="E1661" s="673"/>
      <c r="F1661" s="673"/>
      <c r="G1661" s="673"/>
      <c r="H1661" s="72">
        <f>SUM(H1662:H1662)</f>
        <v>296000000</v>
      </c>
      <c r="I1661" s="72"/>
    </row>
    <row r="1662" spans="1:9" s="77" customFormat="1" ht="90" x14ac:dyDescent="0.25">
      <c r="A1662" s="915"/>
      <c r="B1662" s="74">
        <v>5113</v>
      </c>
      <c r="C1662" s="126">
        <v>45211116</v>
      </c>
      <c r="D1662" s="125" t="s">
        <v>5253</v>
      </c>
      <c r="E1662" s="79" t="s">
        <v>149</v>
      </c>
      <c r="F1662" s="79" t="s">
        <v>121</v>
      </c>
      <c r="G1662" s="16">
        <v>296000000</v>
      </c>
      <c r="H1662" s="16">
        <f>G1662*I1662</f>
        <v>296000000</v>
      </c>
      <c r="I1662" s="16">
        <v>1</v>
      </c>
    </row>
    <row r="1663" spans="1:9" s="77" customFormat="1" x14ac:dyDescent="0.25">
      <c r="A1663" s="915"/>
      <c r="B1663" s="673" t="s">
        <v>118</v>
      </c>
      <c r="C1663" s="673"/>
      <c r="D1663" s="673"/>
      <c r="E1663" s="673"/>
      <c r="F1663" s="673"/>
      <c r="G1663" s="673"/>
      <c r="H1663" s="72">
        <f>SUM(H1665:H1666)</f>
        <v>3819000</v>
      </c>
      <c r="I1663" s="72"/>
    </row>
    <row r="1664" spans="1:9" s="578" customFormat="1" ht="30" x14ac:dyDescent="0.25">
      <c r="A1664" s="915"/>
      <c r="B1664" s="457" t="s">
        <v>5291</v>
      </c>
      <c r="C1664" s="127" t="s">
        <v>6885</v>
      </c>
      <c r="D1664" s="127" t="s">
        <v>5287</v>
      </c>
      <c r="E1664" s="127" t="s">
        <v>3134</v>
      </c>
      <c r="F1664" s="127" t="s">
        <v>121</v>
      </c>
      <c r="G1664" s="127">
        <v>0</v>
      </c>
      <c r="H1664" s="127">
        <v>0</v>
      </c>
      <c r="I1664" s="127">
        <v>1</v>
      </c>
    </row>
    <row r="1665" spans="1:9" s="77" customFormat="1" ht="75" x14ac:dyDescent="0.25">
      <c r="A1665" s="915"/>
      <c r="B1665" s="674">
        <v>5112</v>
      </c>
      <c r="C1665" s="126">
        <v>71351540</v>
      </c>
      <c r="D1665" s="125" t="s">
        <v>5254</v>
      </c>
      <c r="E1665" s="79" t="s">
        <v>149</v>
      </c>
      <c r="F1665" s="79" t="s">
        <v>121</v>
      </c>
      <c r="G1665" s="16">
        <v>231000</v>
      </c>
      <c r="H1665" s="16">
        <f>G1665*I1665</f>
        <v>231000</v>
      </c>
      <c r="I1665" s="3">
        <v>1</v>
      </c>
    </row>
    <row r="1666" spans="1:9" s="77" customFormat="1" ht="120" x14ac:dyDescent="0.25">
      <c r="A1666" s="915"/>
      <c r="B1666" s="674"/>
      <c r="C1666" s="126">
        <v>71351540</v>
      </c>
      <c r="D1666" s="125" t="s">
        <v>5255</v>
      </c>
      <c r="E1666" s="79" t="s">
        <v>520</v>
      </c>
      <c r="F1666" s="79" t="s">
        <v>121</v>
      </c>
      <c r="G1666" s="16">
        <v>3588000</v>
      </c>
      <c r="H1666" s="16">
        <f>G1666*I1666</f>
        <v>3588000</v>
      </c>
      <c r="I1666" s="3">
        <v>1</v>
      </c>
    </row>
    <row r="1667" spans="1:9" s="77" customFormat="1" x14ac:dyDescent="0.25">
      <c r="A1667" s="915"/>
      <c r="B1667" s="740" t="s">
        <v>301</v>
      </c>
      <c r="C1667" s="740"/>
      <c r="D1667" s="740"/>
      <c r="E1667" s="740"/>
      <c r="F1667" s="740"/>
      <c r="G1667" s="740"/>
      <c r="H1667" s="2">
        <f>SUM(H15+H489+H583+H587+H612+H624+H650+H657+H672+H679+H716+H733+H761+H771+H779+H785+H790+H801+H810+H850+H871+H874+H878+H885+H912+H925+H932+H945+H952+H958+H1015+H1032+H1039+H1093+H1098+H1369+H1372+H1442+H1498+H1519+H1524+H1529+H1533+H1541+H1625+H1660)</f>
        <v>17044930256.344</v>
      </c>
      <c r="I1667" s="2"/>
    </row>
    <row r="1668" spans="1:9" s="77" customFormat="1" x14ac:dyDescent="0.25">
      <c r="A1668" s="89"/>
      <c r="C1668" s="116"/>
      <c r="D1668" s="116"/>
      <c r="G1668" s="82"/>
      <c r="H1668" s="82"/>
      <c r="I1668" s="82"/>
    </row>
    <row r="1669" spans="1:9" s="77" customFormat="1" x14ac:dyDescent="0.25">
      <c r="A1669" s="89"/>
      <c r="C1669" s="116"/>
      <c r="D1669" s="116"/>
      <c r="G1669" s="82"/>
      <c r="H1669" s="82"/>
      <c r="I1669" s="82"/>
    </row>
    <row r="1670" spans="1:9" ht="38.25" customHeight="1" x14ac:dyDescent="0.25">
      <c r="A1670" s="903" t="s">
        <v>5266</v>
      </c>
      <c r="B1670" s="726" t="s">
        <v>0</v>
      </c>
      <c r="C1670" s="726"/>
      <c r="D1670" s="726"/>
      <c r="E1670" s="726"/>
      <c r="F1670" s="726"/>
      <c r="G1670" s="726"/>
      <c r="H1670" s="726"/>
      <c r="I1670" s="726"/>
    </row>
    <row r="1671" spans="1:9" x14ac:dyDescent="0.25">
      <c r="A1671" s="903"/>
      <c r="B1671" s="9"/>
      <c r="C1671" s="118"/>
      <c r="D1671" s="118"/>
      <c r="E1671" s="9"/>
      <c r="F1671" s="9"/>
      <c r="G1671" s="72"/>
      <c r="H1671" s="72"/>
      <c r="I1671" s="72"/>
    </row>
    <row r="1672" spans="1:9" x14ac:dyDescent="0.25">
      <c r="A1672" s="903"/>
      <c r="B1672" s="673" t="s">
        <v>1</v>
      </c>
      <c r="C1672" s="800" t="s">
        <v>2</v>
      </c>
      <c r="D1672" s="800"/>
      <c r="E1672" s="673" t="s">
        <v>3</v>
      </c>
      <c r="F1672" s="673" t="s">
        <v>4</v>
      </c>
      <c r="G1672" s="696" t="s">
        <v>5</v>
      </c>
      <c r="H1672" s="696" t="s">
        <v>6</v>
      </c>
      <c r="I1672" s="696" t="s">
        <v>7</v>
      </c>
    </row>
    <row r="1673" spans="1:9" ht="60" x14ac:dyDescent="0.25">
      <c r="A1673" s="903"/>
      <c r="B1673" s="673"/>
      <c r="C1673" s="118" t="s">
        <v>8</v>
      </c>
      <c r="D1673" s="118" t="s">
        <v>9</v>
      </c>
      <c r="E1673" s="673"/>
      <c r="F1673" s="673"/>
      <c r="G1673" s="696"/>
      <c r="H1673" s="696"/>
      <c r="I1673" s="696"/>
    </row>
    <row r="1674" spans="1:9" x14ac:dyDescent="0.25">
      <c r="A1674" s="903"/>
      <c r="B1674" s="9"/>
      <c r="C1674" s="118">
        <v>1</v>
      </c>
      <c r="D1674" s="118">
        <v>2</v>
      </c>
      <c r="E1674" s="9">
        <v>3</v>
      </c>
      <c r="F1674" s="9">
        <v>4</v>
      </c>
      <c r="G1674" s="72">
        <v>5</v>
      </c>
      <c r="H1674" s="72">
        <v>6</v>
      </c>
      <c r="I1674" s="72">
        <v>7</v>
      </c>
    </row>
    <row r="1675" spans="1:9" x14ac:dyDescent="0.25">
      <c r="A1675" s="903"/>
      <c r="B1675" s="672" t="s">
        <v>10</v>
      </c>
      <c r="C1675" s="672"/>
      <c r="D1675" s="672"/>
      <c r="E1675" s="672"/>
      <c r="F1675" s="672"/>
      <c r="G1675" s="672"/>
      <c r="H1675" s="2">
        <v>47369960</v>
      </c>
      <c r="I1675" s="2"/>
    </row>
    <row r="1676" spans="1:9" x14ac:dyDescent="0.25">
      <c r="A1676" s="903"/>
      <c r="B1676" s="673" t="s">
        <v>11</v>
      </c>
      <c r="C1676" s="673"/>
      <c r="D1676" s="673"/>
      <c r="E1676" s="673"/>
      <c r="F1676" s="673"/>
      <c r="G1676" s="673"/>
      <c r="H1676" s="72">
        <v>19139960</v>
      </c>
      <c r="I1676" s="72"/>
    </row>
    <row r="1677" spans="1:9" x14ac:dyDescent="0.25">
      <c r="A1677" s="903"/>
      <c r="B1677" s="674">
        <v>4261</v>
      </c>
      <c r="C1677" s="119" t="s">
        <v>12</v>
      </c>
      <c r="D1677" s="120" t="s">
        <v>13</v>
      </c>
      <c r="E1677" s="10" t="s">
        <v>14</v>
      </c>
      <c r="F1677" s="10" t="s">
        <v>15</v>
      </c>
      <c r="G1677" s="3">
        <v>1800</v>
      </c>
      <c r="H1677" s="3">
        <v>72000</v>
      </c>
      <c r="I1677" s="3">
        <v>40</v>
      </c>
    </row>
    <row r="1678" spans="1:9" x14ac:dyDescent="0.25">
      <c r="A1678" s="903"/>
      <c r="B1678" s="674"/>
      <c r="C1678" s="119" t="s">
        <v>16</v>
      </c>
      <c r="D1678" s="120" t="s">
        <v>17</v>
      </c>
      <c r="E1678" s="10" t="s">
        <v>14</v>
      </c>
      <c r="F1678" s="10" t="s">
        <v>15</v>
      </c>
      <c r="G1678" s="3">
        <v>50</v>
      </c>
      <c r="H1678" s="3">
        <v>20000</v>
      </c>
      <c r="I1678" s="3">
        <v>400</v>
      </c>
    </row>
    <row r="1679" spans="1:9" x14ac:dyDescent="0.25">
      <c r="A1679" s="903"/>
      <c r="B1679" s="674"/>
      <c r="C1679" s="119" t="s">
        <v>18</v>
      </c>
      <c r="D1679" s="120" t="s">
        <v>19</v>
      </c>
      <c r="E1679" s="10" t="s">
        <v>14</v>
      </c>
      <c r="F1679" s="10" t="s">
        <v>15</v>
      </c>
      <c r="G1679" s="3">
        <v>800</v>
      </c>
      <c r="H1679" s="3">
        <v>64000</v>
      </c>
      <c r="I1679" s="3">
        <v>80</v>
      </c>
    </row>
    <row r="1680" spans="1:9" x14ac:dyDescent="0.25">
      <c r="A1680" s="903"/>
      <c r="B1680" s="674"/>
      <c r="C1680" s="119" t="s">
        <v>20</v>
      </c>
      <c r="D1680" s="120" t="s">
        <v>21</v>
      </c>
      <c r="E1680" s="10" t="s">
        <v>14</v>
      </c>
      <c r="F1680" s="10" t="s">
        <v>15</v>
      </c>
      <c r="G1680" s="3">
        <v>30</v>
      </c>
      <c r="H1680" s="3">
        <v>6000</v>
      </c>
      <c r="I1680" s="3">
        <v>200</v>
      </c>
    </row>
    <row r="1681" spans="1:9" x14ac:dyDescent="0.25">
      <c r="A1681" s="903"/>
      <c r="B1681" s="674"/>
      <c r="C1681" s="119" t="s">
        <v>22</v>
      </c>
      <c r="D1681" s="120" t="s">
        <v>23</v>
      </c>
      <c r="E1681" s="10" t="s">
        <v>14</v>
      </c>
      <c r="F1681" s="10" t="s">
        <v>15</v>
      </c>
      <c r="G1681" s="3">
        <v>150</v>
      </c>
      <c r="H1681" s="3">
        <v>30000</v>
      </c>
      <c r="I1681" s="3">
        <v>200</v>
      </c>
    </row>
    <row r="1682" spans="1:9" x14ac:dyDescent="0.25">
      <c r="A1682" s="903"/>
      <c r="B1682" s="674"/>
      <c r="C1682" s="119" t="s">
        <v>24</v>
      </c>
      <c r="D1682" s="120" t="s">
        <v>25</v>
      </c>
      <c r="E1682" s="10" t="s">
        <v>14</v>
      </c>
      <c r="F1682" s="10" t="s">
        <v>15</v>
      </c>
      <c r="G1682" s="3">
        <v>150</v>
      </c>
      <c r="H1682" s="3">
        <v>30000</v>
      </c>
      <c r="I1682" s="3">
        <v>200</v>
      </c>
    </row>
    <row r="1683" spans="1:9" x14ac:dyDescent="0.25">
      <c r="A1683" s="903"/>
      <c r="B1683" s="674"/>
      <c r="C1683" s="119" t="s">
        <v>26</v>
      </c>
      <c r="D1683" s="120" t="s">
        <v>27</v>
      </c>
      <c r="E1683" s="10" t="s">
        <v>14</v>
      </c>
      <c r="F1683" s="10" t="s">
        <v>15</v>
      </c>
      <c r="G1683" s="3">
        <v>150</v>
      </c>
      <c r="H1683" s="3">
        <v>30000</v>
      </c>
      <c r="I1683" s="3">
        <v>200</v>
      </c>
    </row>
    <row r="1684" spans="1:9" x14ac:dyDescent="0.25">
      <c r="A1684" s="903"/>
      <c r="B1684" s="674"/>
      <c r="C1684" s="119" t="s">
        <v>28</v>
      </c>
      <c r="D1684" s="120" t="s">
        <v>29</v>
      </c>
      <c r="E1684" s="10" t="s">
        <v>14</v>
      </c>
      <c r="F1684" s="10" t="s">
        <v>30</v>
      </c>
      <c r="G1684" s="3">
        <v>1500</v>
      </c>
      <c r="H1684" s="3">
        <v>12000</v>
      </c>
      <c r="I1684" s="3">
        <v>8</v>
      </c>
    </row>
    <row r="1685" spans="1:9" x14ac:dyDescent="0.25">
      <c r="A1685" s="903"/>
      <c r="B1685" s="674"/>
      <c r="C1685" s="119" t="s">
        <v>31</v>
      </c>
      <c r="D1685" s="120" t="s">
        <v>32</v>
      </c>
      <c r="E1685" s="10" t="s">
        <v>14</v>
      </c>
      <c r="F1685" s="10" t="s">
        <v>30</v>
      </c>
      <c r="G1685" s="3">
        <v>100</v>
      </c>
      <c r="H1685" s="3">
        <v>20000</v>
      </c>
      <c r="I1685" s="3">
        <v>200</v>
      </c>
    </row>
    <row r="1686" spans="1:9" x14ac:dyDescent="0.25">
      <c r="A1686" s="903"/>
      <c r="B1686" s="674"/>
      <c r="C1686" s="119" t="s">
        <v>33</v>
      </c>
      <c r="D1686" s="120" t="s">
        <v>34</v>
      </c>
      <c r="E1686" s="10" t="s">
        <v>14</v>
      </c>
      <c r="F1686" s="10" t="s">
        <v>30</v>
      </c>
      <c r="G1686" s="3">
        <v>80</v>
      </c>
      <c r="H1686" s="3">
        <v>16000</v>
      </c>
      <c r="I1686" s="3">
        <v>200</v>
      </c>
    </row>
    <row r="1687" spans="1:9" ht="30" x14ac:dyDescent="0.25">
      <c r="A1687" s="903"/>
      <c r="B1687" s="674"/>
      <c r="C1687" s="119" t="s">
        <v>35</v>
      </c>
      <c r="D1687" s="120" t="s">
        <v>36</v>
      </c>
      <c r="E1687" s="10" t="s">
        <v>14</v>
      </c>
      <c r="F1687" s="10" t="s">
        <v>15</v>
      </c>
      <c r="G1687" s="3">
        <v>10</v>
      </c>
      <c r="H1687" s="3">
        <v>200000</v>
      </c>
      <c r="I1687" s="3">
        <v>20000</v>
      </c>
    </row>
    <row r="1688" spans="1:9" x14ac:dyDescent="0.25">
      <c r="A1688" s="903"/>
      <c r="B1688" s="674"/>
      <c r="C1688" s="119" t="s">
        <v>37</v>
      </c>
      <c r="D1688" s="120" t="s">
        <v>38</v>
      </c>
      <c r="E1688" s="10" t="s">
        <v>14</v>
      </c>
      <c r="F1688" s="10" t="s">
        <v>15</v>
      </c>
      <c r="G1688" s="3">
        <v>100</v>
      </c>
      <c r="H1688" s="3">
        <v>20000</v>
      </c>
      <c r="I1688" s="3">
        <v>200</v>
      </c>
    </row>
    <row r="1689" spans="1:9" x14ac:dyDescent="0.25">
      <c r="A1689" s="903"/>
      <c r="B1689" s="674"/>
      <c r="C1689" s="119" t="s">
        <v>39</v>
      </c>
      <c r="D1689" s="120" t="s">
        <v>40</v>
      </c>
      <c r="E1689" s="10" t="s">
        <v>14</v>
      </c>
      <c r="F1689" s="10" t="s">
        <v>15</v>
      </c>
      <c r="G1689" s="3">
        <v>100</v>
      </c>
      <c r="H1689" s="3">
        <v>20000</v>
      </c>
      <c r="I1689" s="3">
        <v>200</v>
      </c>
    </row>
    <row r="1690" spans="1:9" x14ac:dyDescent="0.25">
      <c r="A1690" s="903"/>
      <c r="B1690" s="674"/>
      <c r="C1690" s="119" t="s">
        <v>41</v>
      </c>
      <c r="D1690" s="120" t="s">
        <v>42</v>
      </c>
      <c r="E1690" s="10" t="s">
        <v>14</v>
      </c>
      <c r="F1690" s="10" t="s">
        <v>15</v>
      </c>
      <c r="G1690" s="3">
        <v>650</v>
      </c>
      <c r="H1690" s="3">
        <v>65000</v>
      </c>
      <c r="I1690" s="3">
        <v>100</v>
      </c>
    </row>
    <row r="1691" spans="1:9" x14ac:dyDescent="0.25">
      <c r="A1691" s="903"/>
      <c r="B1691" s="674"/>
      <c r="C1691" s="119" t="s">
        <v>43</v>
      </c>
      <c r="D1691" s="120" t="s">
        <v>44</v>
      </c>
      <c r="E1691" s="10" t="s">
        <v>14</v>
      </c>
      <c r="F1691" s="10" t="s">
        <v>15</v>
      </c>
      <c r="G1691" s="3">
        <v>1700</v>
      </c>
      <c r="H1691" s="3">
        <v>34000</v>
      </c>
      <c r="I1691" s="3">
        <v>20</v>
      </c>
    </row>
    <row r="1692" spans="1:9" x14ac:dyDescent="0.25">
      <c r="A1692" s="903"/>
      <c r="B1692" s="674"/>
      <c r="C1692" s="119" t="s">
        <v>45</v>
      </c>
      <c r="D1692" s="120" t="s">
        <v>46</v>
      </c>
      <c r="E1692" s="10" t="s">
        <v>14</v>
      </c>
      <c r="F1692" s="10" t="s">
        <v>15</v>
      </c>
      <c r="G1692" s="3">
        <v>3200</v>
      </c>
      <c r="H1692" s="3">
        <v>64000</v>
      </c>
      <c r="I1692" s="3">
        <v>20</v>
      </c>
    </row>
    <row r="1693" spans="1:9" x14ac:dyDescent="0.25">
      <c r="A1693" s="903"/>
      <c r="B1693" s="674"/>
      <c r="C1693" s="119" t="s">
        <v>47</v>
      </c>
      <c r="D1693" s="120" t="s">
        <v>48</v>
      </c>
      <c r="E1693" s="10" t="s">
        <v>14</v>
      </c>
      <c r="F1693" s="10" t="s">
        <v>49</v>
      </c>
      <c r="G1693" s="3">
        <v>620</v>
      </c>
      <c r="H1693" s="3">
        <v>1767000</v>
      </c>
      <c r="I1693" s="3">
        <v>2850</v>
      </c>
    </row>
    <row r="1694" spans="1:9" x14ac:dyDescent="0.25">
      <c r="A1694" s="903"/>
      <c r="B1694" s="674"/>
      <c r="C1694" s="119" t="s">
        <v>50</v>
      </c>
      <c r="D1694" s="120" t="s">
        <v>51</v>
      </c>
      <c r="E1694" s="10" t="s">
        <v>14</v>
      </c>
      <c r="F1694" s="10" t="s">
        <v>49</v>
      </c>
      <c r="G1694" s="3">
        <v>900</v>
      </c>
      <c r="H1694" s="3">
        <v>36000</v>
      </c>
      <c r="I1694" s="3">
        <v>40</v>
      </c>
    </row>
    <row r="1695" spans="1:9" x14ac:dyDescent="0.25">
      <c r="A1695" s="903"/>
      <c r="B1695" s="674"/>
      <c r="C1695" s="119" t="s">
        <v>52</v>
      </c>
      <c r="D1695" s="120" t="s">
        <v>53</v>
      </c>
      <c r="E1695" s="10" t="s">
        <v>14</v>
      </c>
      <c r="F1695" s="10" t="s">
        <v>15</v>
      </c>
      <c r="G1695" s="3">
        <v>150</v>
      </c>
      <c r="H1695" s="3">
        <v>30000</v>
      </c>
      <c r="I1695" s="3">
        <v>200</v>
      </c>
    </row>
    <row r="1696" spans="1:9" x14ac:dyDescent="0.25">
      <c r="A1696" s="903"/>
      <c r="B1696" s="674"/>
      <c r="C1696" s="119" t="s">
        <v>54</v>
      </c>
      <c r="D1696" s="120" t="s">
        <v>55</v>
      </c>
      <c r="E1696" s="10" t="s">
        <v>14</v>
      </c>
      <c r="F1696" s="10" t="s">
        <v>15</v>
      </c>
      <c r="G1696" s="3">
        <v>1790</v>
      </c>
      <c r="H1696" s="3">
        <v>71600</v>
      </c>
      <c r="I1696" s="3">
        <v>40</v>
      </c>
    </row>
    <row r="1697" spans="1:9" ht="30" x14ac:dyDescent="0.25">
      <c r="A1697" s="903"/>
      <c r="B1697" s="674"/>
      <c r="C1697" s="119" t="s">
        <v>56</v>
      </c>
      <c r="D1697" s="120" t="s">
        <v>57</v>
      </c>
      <c r="E1697" s="10" t="s">
        <v>14</v>
      </c>
      <c r="F1697" s="10" t="s">
        <v>15</v>
      </c>
      <c r="G1697" s="3">
        <v>1500</v>
      </c>
      <c r="H1697" s="3">
        <v>30000</v>
      </c>
      <c r="I1697" s="3">
        <v>20</v>
      </c>
    </row>
    <row r="1698" spans="1:9" x14ac:dyDescent="0.25">
      <c r="A1698" s="903"/>
      <c r="B1698" s="674"/>
      <c r="C1698" s="119" t="s">
        <v>58</v>
      </c>
      <c r="D1698" s="120" t="s">
        <v>59</v>
      </c>
      <c r="E1698" s="10" t="s">
        <v>14</v>
      </c>
      <c r="F1698" s="10" t="s">
        <v>30</v>
      </c>
      <c r="G1698" s="3">
        <v>120</v>
      </c>
      <c r="H1698" s="3">
        <v>12000</v>
      </c>
      <c r="I1698" s="3">
        <v>100</v>
      </c>
    </row>
    <row r="1699" spans="1:9" x14ac:dyDescent="0.25">
      <c r="A1699" s="903"/>
      <c r="B1699" s="674"/>
      <c r="C1699" s="119" t="s">
        <v>60</v>
      </c>
      <c r="D1699" s="120" t="s">
        <v>61</v>
      </c>
      <c r="E1699" s="10" t="s">
        <v>14</v>
      </c>
      <c r="F1699" s="10" t="s">
        <v>15</v>
      </c>
      <c r="G1699" s="3">
        <v>35</v>
      </c>
      <c r="H1699" s="3">
        <v>16800</v>
      </c>
      <c r="I1699" s="3">
        <v>480</v>
      </c>
    </row>
    <row r="1700" spans="1:9" x14ac:dyDescent="0.25">
      <c r="A1700" s="903"/>
      <c r="B1700" s="674"/>
      <c r="C1700" s="119" t="s">
        <v>62</v>
      </c>
      <c r="D1700" s="120" t="s">
        <v>63</v>
      </c>
      <c r="E1700" s="10" t="s">
        <v>14</v>
      </c>
      <c r="F1700" s="10" t="s">
        <v>15</v>
      </c>
      <c r="G1700" s="3">
        <v>70</v>
      </c>
      <c r="H1700" s="3">
        <v>33600</v>
      </c>
      <c r="I1700" s="3">
        <v>480</v>
      </c>
    </row>
    <row r="1701" spans="1:9" x14ac:dyDescent="0.25">
      <c r="A1701" s="903"/>
      <c r="B1701" s="10">
        <v>4264</v>
      </c>
      <c r="C1701" s="124" t="s">
        <v>64</v>
      </c>
      <c r="D1701" s="129" t="s">
        <v>65</v>
      </c>
      <c r="E1701" s="6" t="s">
        <v>14</v>
      </c>
      <c r="F1701" s="6" t="s">
        <v>66</v>
      </c>
      <c r="G1701" s="7">
        <v>470</v>
      </c>
      <c r="H1701" s="7">
        <v>10340000</v>
      </c>
      <c r="I1701" s="7">
        <v>22000</v>
      </c>
    </row>
    <row r="1702" spans="1:9" x14ac:dyDescent="0.25">
      <c r="A1702" s="903"/>
      <c r="B1702" s="674">
        <v>4267</v>
      </c>
      <c r="C1702" s="119" t="s">
        <v>67</v>
      </c>
      <c r="D1702" s="120" t="s">
        <v>68</v>
      </c>
      <c r="E1702" s="10" t="s">
        <v>14</v>
      </c>
      <c r="F1702" s="10" t="s">
        <v>15</v>
      </c>
      <c r="G1702" s="3">
        <v>300</v>
      </c>
      <c r="H1702" s="3">
        <v>84000</v>
      </c>
      <c r="I1702" s="3">
        <v>280</v>
      </c>
    </row>
    <row r="1703" spans="1:9" x14ac:dyDescent="0.25">
      <c r="A1703" s="903"/>
      <c r="B1703" s="674"/>
      <c r="C1703" s="119" t="s">
        <v>69</v>
      </c>
      <c r="D1703" s="120" t="s">
        <v>70</v>
      </c>
      <c r="E1703" s="10" t="s">
        <v>14</v>
      </c>
      <c r="F1703" s="10" t="s">
        <v>15</v>
      </c>
      <c r="G1703" s="3">
        <v>800</v>
      </c>
      <c r="H1703" s="3">
        <v>9600</v>
      </c>
      <c r="I1703" s="3">
        <v>12</v>
      </c>
    </row>
    <row r="1704" spans="1:9" x14ac:dyDescent="0.25">
      <c r="A1704" s="903"/>
      <c r="B1704" s="674"/>
      <c r="C1704" s="119" t="s">
        <v>71</v>
      </c>
      <c r="D1704" s="120" t="s">
        <v>72</v>
      </c>
      <c r="E1704" s="10" t="s">
        <v>14</v>
      </c>
      <c r="F1704" s="10" t="s">
        <v>15</v>
      </c>
      <c r="G1704" s="3">
        <v>2600</v>
      </c>
      <c r="H1704" s="3">
        <v>156000</v>
      </c>
      <c r="I1704" s="3">
        <v>60</v>
      </c>
    </row>
    <row r="1705" spans="1:9" x14ac:dyDescent="0.25">
      <c r="A1705" s="903"/>
      <c r="B1705" s="674"/>
      <c r="C1705" s="119" t="s">
        <v>73</v>
      </c>
      <c r="D1705" s="120" t="s">
        <v>74</v>
      </c>
      <c r="E1705" s="10" t="s">
        <v>14</v>
      </c>
      <c r="F1705" s="10" t="s">
        <v>15</v>
      </c>
      <c r="G1705" s="3">
        <v>17140</v>
      </c>
      <c r="H1705" s="3">
        <v>239960</v>
      </c>
      <c r="I1705" s="3">
        <v>14</v>
      </c>
    </row>
    <row r="1706" spans="1:9" x14ac:dyDescent="0.25">
      <c r="A1706" s="903"/>
      <c r="B1706" s="674"/>
      <c r="C1706" s="119" t="s">
        <v>75</v>
      </c>
      <c r="D1706" s="120" t="s">
        <v>76</v>
      </c>
      <c r="E1706" s="10" t="s">
        <v>14</v>
      </c>
      <c r="F1706" s="10" t="s">
        <v>15</v>
      </c>
      <c r="G1706" s="3">
        <v>600</v>
      </c>
      <c r="H1706" s="3">
        <v>7200</v>
      </c>
      <c r="I1706" s="3">
        <v>12</v>
      </c>
    </row>
    <row r="1707" spans="1:9" x14ac:dyDescent="0.25">
      <c r="A1707" s="903"/>
      <c r="B1707" s="674"/>
      <c r="C1707" s="119" t="s">
        <v>77</v>
      </c>
      <c r="D1707" s="120" t="s">
        <v>78</v>
      </c>
      <c r="E1707" s="10" t="s">
        <v>14</v>
      </c>
      <c r="F1707" s="10" t="s">
        <v>15</v>
      </c>
      <c r="G1707" s="3">
        <v>2700</v>
      </c>
      <c r="H1707" s="3">
        <v>32400</v>
      </c>
      <c r="I1707" s="3">
        <v>12</v>
      </c>
    </row>
    <row r="1708" spans="1:9" x14ac:dyDescent="0.25">
      <c r="A1708" s="903"/>
      <c r="B1708" s="674"/>
      <c r="C1708" s="119" t="s">
        <v>79</v>
      </c>
      <c r="D1708" s="120" t="s">
        <v>80</v>
      </c>
      <c r="E1708" s="10" t="s">
        <v>14</v>
      </c>
      <c r="F1708" s="10" t="s">
        <v>15</v>
      </c>
      <c r="G1708" s="3">
        <v>500</v>
      </c>
      <c r="H1708" s="3">
        <v>200000</v>
      </c>
      <c r="I1708" s="3">
        <v>400</v>
      </c>
    </row>
    <row r="1709" spans="1:9" x14ac:dyDescent="0.25">
      <c r="A1709" s="903"/>
      <c r="B1709" s="674"/>
      <c r="C1709" s="119" t="s">
        <v>81</v>
      </c>
      <c r="D1709" s="120" t="s">
        <v>82</v>
      </c>
      <c r="E1709" s="10" t="s">
        <v>14</v>
      </c>
      <c r="F1709" s="10" t="s">
        <v>15</v>
      </c>
      <c r="G1709" s="3">
        <v>200</v>
      </c>
      <c r="H1709" s="3">
        <v>64000</v>
      </c>
      <c r="I1709" s="3">
        <v>320</v>
      </c>
    </row>
    <row r="1710" spans="1:9" x14ac:dyDescent="0.25">
      <c r="A1710" s="903"/>
      <c r="B1710" s="674"/>
      <c r="C1710" s="119" t="s">
        <v>83</v>
      </c>
      <c r="D1710" s="120" t="s">
        <v>84</v>
      </c>
      <c r="E1710" s="10" t="s">
        <v>14</v>
      </c>
      <c r="F1710" s="10" t="s">
        <v>15</v>
      </c>
      <c r="G1710" s="3">
        <v>7000</v>
      </c>
      <c r="H1710" s="3">
        <v>84000</v>
      </c>
      <c r="I1710" s="3">
        <v>12</v>
      </c>
    </row>
    <row r="1711" spans="1:9" x14ac:dyDescent="0.25">
      <c r="A1711" s="903"/>
      <c r="B1711" s="674"/>
      <c r="C1711" s="119" t="s">
        <v>85</v>
      </c>
      <c r="D1711" s="120" t="s">
        <v>86</v>
      </c>
      <c r="E1711" s="10" t="s">
        <v>14</v>
      </c>
      <c r="F1711" s="10" t="s">
        <v>15</v>
      </c>
      <c r="G1711" s="3">
        <v>700</v>
      </c>
      <c r="H1711" s="3">
        <v>8400</v>
      </c>
      <c r="I1711" s="3">
        <v>12</v>
      </c>
    </row>
    <row r="1712" spans="1:9" x14ac:dyDescent="0.25">
      <c r="A1712" s="903"/>
      <c r="B1712" s="674"/>
      <c r="C1712" s="119" t="s">
        <v>87</v>
      </c>
      <c r="D1712" s="120" t="s">
        <v>88</v>
      </c>
      <c r="E1712" s="10" t="s">
        <v>14</v>
      </c>
      <c r="F1712" s="10" t="s">
        <v>15</v>
      </c>
      <c r="G1712" s="3">
        <v>450</v>
      </c>
      <c r="H1712" s="3">
        <v>90000</v>
      </c>
      <c r="I1712" s="3">
        <v>200</v>
      </c>
    </row>
    <row r="1713" spans="1:9" x14ac:dyDescent="0.25">
      <c r="A1713" s="903"/>
      <c r="B1713" s="674"/>
      <c r="C1713" s="119" t="s">
        <v>89</v>
      </c>
      <c r="D1713" s="120" t="s">
        <v>90</v>
      </c>
      <c r="E1713" s="10" t="s">
        <v>14</v>
      </c>
      <c r="F1713" s="10" t="s">
        <v>15</v>
      </c>
      <c r="G1713" s="3">
        <v>10000</v>
      </c>
      <c r="H1713" s="3">
        <v>120000</v>
      </c>
      <c r="I1713" s="3">
        <v>12</v>
      </c>
    </row>
    <row r="1714" spans="1:9" x14ac:dyDescent="0.25">
      <c r="A1714" s="903"/>
      <c r="B1714" s="674"/>
      <c r="C1714" s="119" t="s">
        <v>91</v>
      </c>
      <c r="D1714" s="120" t="s">
        <v>92</v>
      </c>
      <c r="E1714" s="10" t="s">
        <v>14</v>
      </c>
      <c r="F1714" s="10" t="s">
        <v>15</v>
      </c>
      <c r="G1714" s="3">
        <v>500</v>
      </c>
      <c r="H1714" s="3">
        <v>20000</v>
      </c>
      <c r="I1714" s="3">
        <v>40</v>
      </c>
    </row>
    <row r="1715" spans="1:9" x14ac:dyDescent="0.25">
      <c r="A1715" s="903"/>
      <c r="B1715" s="674"/>
      <c r="C1715" s="119" t="s">
        <v>93</v>
      </c>
      <c r="D1715" s="120" t="s">
        <v>94</v>
      </c>
      <c r="E1715" s="10" t="s">
        <v>14</v>
      </c>
      <c r="F1715" s="10" t="s">
        <v>15</v>
      </c>
      <c r="G1715" s="3">
        <v>800</v>
      </c>
      <c r="H1715" s="3">
        <v>16000</v>
      </c>
      <c r="I1715" s="3">
        <v>20</v>
      </c>
    </row>
    <row r="1716" spans="1:9" x14ac:dyDescent="0.25">
      <c r="A1716" s="903"/>
      <c r="B1716" s="674"/>
      <c r="C1716" s="119" t="s">
        <v>95</v>
      </c>
      <c r="D1716" s="120" t="s">
        <v>96</v>
      </c>
      <c r="E1716" s="10" t="s">
        <v>14</v>
      </c>
      <c r="F1716" s="10" t="s">
        <v>66</v>
      </c>
      <c r="G1716" s="3">
        <v>500</v>
      </c>
      <c r="H1716" s="3">
        <v>20000</v>
      </c>
      <c r="I1716" s="3">
        <v>40</v>
      </c>
    </row>
    <row r="1717" spans="1:9" x14ac:dyDescent="0.25">
      <c r="A1717" s="903"/>
      <c r="B1717" s="674"/>
      <c r="C1717" s="119" t="s">
        <v>97</v>
      </c>
      <c r="D1717" s="120" t="s">
        <v>96</v>
      </c>
      <c r="E1717" s="10" t="s">
        <v>14</v>
      </c>
      <c r="F1717" s="10" t="s">
        <v>66</v>
      </c>
      <c r="G1717" s="3">
        <v>150</v>
      </c>
      <c r="H1717" s="3">
        <v>30000</v>
      </c>
      <c r="I1717" s="3">
        <v>200</v>
      </c>
    </row>
    <row r="1718" spans="1:9" x14ac:dyDescent="0.25">
      <c r="A1718" s="903"/>
      <c r="B1718" s="674"/>
      <c r="C1718" s="119" t="s">
        <v>98</v>
      </c>
      <c r="D1718" s="120" t="s">
        <v>99</v>
      </c>
      <c r="E1718" s="10" t="s">
        <v>14</v>
      </c>
      <c r="F1718" s="10" t="s">
        <v>66</v>
      </c>
      <c r="G1718" s="3">
        <v>1000</v>
      </c>
      <c r="H1718" s="3">
        <v>120000</v>
      </c>
      <c r="I1718" s="3">
        <v>120</v>
      </c>
    </row>
    <row r="1719" spans="1:9" x14ac:dyDescent="0.25">
      <c r="A1719" s="903"/>
      <c r="B1719" s="674"/>
      <c r="C1719" s="119" t="s">
        <v>100</v>
      </c>
      <c r="D1719" s="120" t="s">
        <v>101</v>
      </c>
      <c r="E1719" s="10" t="s">
        <v>14</v>
      </c>
      <c r="F1719" s="10" t="s">
        <v>66</v>
      </c>
      <c r="G1719" s="3">
        <v>800</v>
      </c>
      <c r="H1719" s="3">
        <v>32000</v>
      </c>
      <c r="I1719" s="3">
        <v>40</v>
      </c>
    </row>
    <row r="1720" spans="1:9" x14ac:dyDescent="0.25">
      <c r="A1720" s="903"/>
      <c r="B1720" s="674"/>
      <c r="C1720" s="119" t="s">
        <v>102</v>
      </c>
      <c r="D1720" s="120" t="s">
        <v>103</v>
      </c>
      <c r="E1720" s="10" t="s">
        <v>14</v>
      </c>
      <c r="F1720" s="10" t="s">
        <v>15</v>
      </c>
      <c r="G1720" s="3">
        <v>800</v>
      </c>
      <c r="H1720" s="3">
        <v>32000</v>
      </c>
      <c r="I1720" s="3">
        <v>40</v>
      </c>
    </row>
    <row r="1721" spans="1:9" x14ac:dyDescent="0.25">
      <c r="A1721" s="903"/>
      <c r="B1721" s="674"/>
      <c r="C1721" s="119" t="s">
        <v>104</v>
      </c>
      <c r="D1721" s="120" t="s">
        <v>105</v>
      </c>
      <c r="E1721" s="10" t="s">
        <v>14</v>
      </c>
      <c r="F1721" s="10" t="s">
        <v>15</v>
      </c>
      <c r="G1721" s="3">
        <v>500</v>
      </c>
      <c r="H1721" s="3">
        <v>100000</v>
      </c>
      <c r="I1721" s="3">
        <v>200</v>
      </c>
    </row>
    <row r="1722" spans="1:9" x14ac:dyDescent="0.25">
      <c r="A1722" s="903"/>
      <c r="B1722" s="674"/>
      <c r="C1722" s="119" t="s">
        <v>106</v>
      </c>
      <c r="D1722" s="120" t="s">
        <v>107</v>
      </c>
      <c r="E1722" s="10" t="s">
        <v>14</v>
      </c>
      <c r="F1722" s="10" t="s">
        <v>15</v>
      </c>
      <c r="G1722" s="3">
        <v>1000</v>
      </c>
      <c r="H1722" s="3">
        <v>20000</v>
      </c>
      <c r="I1722" s="3">
        <v>20</v>
      </c>
    </row>
    <row r="1723" spans="1:9" ht="30" x14ac:dyDescent="0.25">
      <c r="A1723" s="903"/>
      <c r="B1723" s="674"/>
      <c r="C1723" s="119" t="s">
        <v>108</v>
      </c>
      <c r="D1723" s="120" t="s">
        <v>109</v>
      </c>
      <c r="E1723" s="10" t="s">
        <v>14</v>
      </c>
      <c r="F1723" s="10" t="s">
        <v>15</v>
      </c>
      <c r="G1723" s="3">
        <v>1200</v>
      </c>
      <c r="H1723" s="3">
        <v>14400</v>
      </c>
      <c r="I1723" s="3">
        <v>12</v>
      </c>
    </row>
    <row r="1724" spans="1:9" x14ac:dyDescent="0.25">
      <c r="A1724" s="903"/>
      <c r="B1724" s="674">
        <v>4269</v>
      </c>
      <c r="C1724" s="124">
        <v>24451140</v>
      </c>
      <c r="D1724" s="129" t="s">
        <v>110</v>
      </c>
      <c r="E1724" s="6" t="s">
        <v>14</v>
      </c>
      <c r="F1724" s="6" t="s">
        <v>49</v>
      </c>
      <c r="G1724" s="7">
        <v>2800</v>
      </c>
      <c r="H1724" s="7">
        <v>280000</v>
      </c>
      <c r="I1724" s="7">
        <v>100</v>
      </c>
    </row>
    <row r="1725" spans="1:9" x14ac:dyDescent="0.25">
      <c r="A1725" s="903"/>
      <c r="B1725" s="674"/>
      <c r="C1725" s="124">
        <v>24451140</v>
      </c>
      <c r="D1725" s="129" t="s">
        <v>111</v>
      </c>
      <c r="E1725" s="6" t="s">
        <v>14</v>
      </c>
      <c r="F1725" s="6" t="s">
        <v>15</v>
      </c>
      <c r="G1725" s="7">
        <v>800</v>
      </c>
      <c r="H1725" s="7">
        <v>80000</v>
      </c>
      <c r="I1725" s="7">
        <v>100</v>
      </c>
    </row>
    <row r="1726" spans="1:9" x14ac:dyDescent="0.25">
      <c r="A1726" s="903"/>
      <c r="B1726" s="674"/>
      <c r="C1726" s="124">
        <v>33141129</v>
      </c>
      <c r="D1726" s="129" t="s">
        <v>112</v>
      </c>
      <c r="E1726" s="6" t="s">
        <v>14</v>
      </c>
      <c r="F1726" s="6" t="s">
        <v>15</v>
      </c>
      <c r="G1726" s="7">
        <v>20</v>
      </c>
      <c r="H1726" s="7">
        <v>1060000</v>
      </c>
      <c r="I1726" s="7">
        <v>53000</v>
      </c>
    </row>
    <row r="1727" spans="1:9" x14ac:dyDescent="0.25">
      <c r="A1727" s="903"/>
      <c r="B1727" s="674"/>
      <c r="C1727" s="124">
        <v>38411200</v>
      </c>
      <c r="D1727" s="129" t="s">
        <v>113</v>
      </c>
      <c r="E1727" s="6" t="s">
        <v>14</v>
      </c>
      <c r="F1727" s="6" t="s">
        <v>15</v>
      </c>
      <c r="G1727" s="7">
        <v>20000</v>
      </c>
      <c r="H1727" s="7">
        <v>80000</v>
      </c>
      <c r="I1727" s="7">
        <v>4</v>
      </c>
    </row>
    <row r="1728" spans="1:9" ht="15.75" thickBot="1" x14ac:dyDescent="0.3">
      <c r="A1728" s="903"/>
      <c r="B1728" s="771">
        <v>5129</v>
      </c>
      <c r="C1728" s="519" t="s">
        <v>6671</v>
      </c>
      <c r="D1728" s="519" t="s">
        <v>6672</v>
      </c>
      <c r="E1728" s="519" t="s">
        <v>14</v>
      </c>
      <c r="F1728" s="519" t="s">
        <v>15</v>
      </c>
      <c r="G1728" s="528">
        <v>199000</v>
      </c>
      <c r="H1728" s="528">
        <v>199000</v>
      </c>
      <c r="I1728" s="3">
        <v>1</v>
      </c>
    </row>
    <row r="1729" spans="1:9" ht="15.75" thickBot="1" x14ac:dyDescent="0.3">
      <c r="A1729" s="903"/>
      <c r="B1729" s="772"/>
      <c r="C1729" s="519" t="s">
        <v>6673</v>
      </c>
      <c r="D1729" s="519" t="s">
        <v>6674</v>
      </c>
      <c r="E1729" s="519" t="s">
        <v>14</v>
      </c>
      <c r="F1729" s="519" t="s">
        <v>15</v>
      </c>
      <c r="G1729" s="527" t="s">
        <v>6676</v>
      </c>
      <c r="H1729" s="527" t="s">
        <v>6676</v>
      </c>
      <c r="I1729" s="3">
        <v>1</v>
      </c>
    </row>
    <row r="1730" spans="1:9" ht="15.75" thickBot="1" x14ac:dyDescent="0.3">
      <c r="A1730" s="903"/>
      <c r="B1730" s="773"/>
      <c r="C1730" s="519" t="s">
        <v>6675</v>
      </c>
      <c r="D1730" s="519" t="s">
        <v>5310</v>
      </c>
      <c r="E1730" s="519" t="s">
        <v>14</v>
      </c>
      <c r="F1730" s="519" t="s">
        <v>15</v>
      </c>
      <c r="G1730" s="528">
        <v>150000</v>
      </c>
      <c r="H1730" s="528">
        <v>150000</v>
      </c>
      <c r="I1730" s="3">
        <v>1</v>
      </c>
    </row>
    <row r="1731" spans="1:9" x14ac:dyDescent="0.25">
      <c r="A1731" s="903"/>
      <c r="B1731" s="674">
        <v>5122</v>
      </c>
      <c r="C1731" s="119" t="s">
        <v>114</v>
      </c>
      <c r="D1731" s="120" t="s">
        <v>115</v>
      </c>
      <c r="E1731" s="10" t="s">
        <v>14</v>
      </c>
      <c r="F1731" s="10" t="s">
        <v>15</v>
      </c>
      <c r="G1731" s="3">
        <v>260000</v>
      </c>
      <c r="H1731" s="3">
        <v>2080000</v>
      </c>
      <c r="I1731" s="3">
        <v>8</v>
      </c>
    </row>
    <row r="1732" spans="1:9" x14ac:dyDescent="0.25">
      <c r="A1732" s="903"/>
      <c r="B1732" s="674"/>
      <c r="C1732" s="119" t="s">
        <v>116</v>
      </c>
      <c r="D1732" s="120" t="s">
        <v>117</v>
      </c>
      <c r="E1732" s="10" t="s">
        <v>14</v>
      </c>
      <c r="F1732" s="10" t="s">
        <v>15</v>
      </c>
      <c r="G1732" s="3">
        <v>170000</v>
      </c>
      <c r="H1732" s="3">
        <v>1020000</v>
      </c>
      <c r="I1732" s="3">
        <v>6</v>
      </c>
    </row>
    <row r="1733" spans="1:9" x14ac:dyDescent="0.25">
      <c r="A1733" s="903"/>
      <c r="B1733" s="673" t="s">
        <v>118</v>
      </c>
      <c r="C1733" s="673"/>
      <c r="D1733" s="673"/>
      <c r="E1733" s="673"/>
      <c r="F1733" s="673"/>
      <c r="G1733" s="673"/>
      <c r="H1733" s="72">
        <v>28230000</v>
      </c>
      <c r="I1733" s="72"/>
    </row>
    <row r="1734" spans="1:9" x14ac:dyDescent="0.25">
      <c r="A1734" s="903"/>
      <c r="B1734" s="674">
        <v>4212</v>
      </c>
      <c r="C1734" s="124">
        <v>65211100</v>
      </c>
      <c r="D1734" s="129" t="s">
        <v>119</v>
      </c>
      <c r="E1734" s="6" t="s">
        <v>120</v>
      </c>
      <c r="F1734" s="6" t="s">
        <v>121</v>
      </c>
      <c r="G1734" s="7">
        <v>5000000</v>
      </c>
      <c r="H1734" s="7">
        <v>5000000</v>
      </c>
      <c r="I1734" s="7">
        <v>1</v>
      </c>
    </row>
    <row r="1735" spans="1:9" x14ac:dyDescent="0.25">
      <c r="A1735" s="903"/>
      <c r="B1735" s="674"/>
      <c r="C1735" s="124">
        <v>65311100</v>
      </c>
      <c r="D1735" s="129" t="s">
        <v>122</v>
      </c>
      <c r="E1735" s="6" t="s">
        <v>120</v>
      </c>
      <c r="F1735" s="6" t="s">
        <v>121</v>
      </c>
      <c r="G1735" s="7">
        <v>10500000</v>
      </c>
      <c r="H1735" s="7">
        <v>10500000</v>
      </c>
      <c r="I1735" s="7">
        <v>1</v>
      </c>
    </row>
    <row r="1736" spans="1:9" x14ac:dyDescent="0.25">
      <c r="A1736" s="903"/>
      <c r="B1736" s="674">
        <v>4213</v>
      </c>
      <c r="C1736" s="124">
        <v>65111100</v>
      </c>
      <c r="D1736" s="129" t="s">
        <v>123</v>
      </c>
      <c r="E1736" s="6" t="s">
        <v>120</v>
      </c>
      <c r="F1736" s="6" t="s">
        <v>121</v>
      </c>
      <c r="G1736" s="7">
        <v>900000</v>
      </c>
      <c r="H1736" s="7">
        <v>900000</v>
      </c>
      <c r="I1736" s="7">
        <v>1</v>
      </c>
    </row>
    <row r="1737" spans="1:9" ht="45" x14ac:dyDescent="0.25">
      <c r="A1737" s="903"/>
      <c r="B1737" s="674"/>
      <c r="C1737" s="119" t="s">
        <v>124</v>
      </c>
      <c r="D1737" s="120" t="s">
        <v>125</v>
      </c>
      <c r="E1737" s="10" t="s">
        <v>126</v>
      </c>
      <c r="F1737" s="10" t="s">
        <v>121</v>
      </c>
      <c r="G1737" s="3">
        <v>100000</v>
      </c>
      <c r="H1737" s="3">
        <v>100000</v>
      </c>
      <c r="I1737" s="3">
        <v>1</v>
      </c>
    </row>
    <row r="1738" spans="1:9" ht="30" x14ac:dyDescent="0.25">
      <c r="A1738" s="903"/>
      <c r="B1738" s="674">
        <v>4214</v>
      </c>
      <c r="C1738" s="119" t="s">
        <v>127</v>
      </c>
      <c r="D1738" s="120" t="s">
        <v>128</v>
      </c>
      <c r="E1738" s="10" t="s">
        <v>120</v>
      </c>
      <c r="F1738" s="10" t="s">
        <v>121</v>
      </c>
      <c r="G1738" s="3">
        <v>1700000</v>
      </c>
      <c r="H1738" s="3">
        <v>1700000</v>
      </c>
      <c r="I1738" s="3">
        <v>1</v>
      </c>
    </row>
    <row r="1739" spans="1:9" x14ac:dyDescent="0.25">
      <c r="A1739" s="903"/>
      <c r="B1739" s="674"/>
      <c r="C1739" s="119" t="s">
        <v>129</v>
      </c>
      <c r="D1739" s="120" t="s">
        <v>130</v>
      </c>
      <c r="E1739" s="10" t="s">
        <v>14</v>
      </c>
      <c r="F1739" s="10" t="s">
        <v>121</v>
      </c>
      <c r="G1739" s="3">
        <v>2650000</v>
      </c>
      <c r="H1739" s="3">
        <v>2650000</v>
      </c>
      <c r="I1739" s="3">
        <v>1</v>
      </c>
    </row>
    <row r="1740" spans="1:9" x14ac:dyDescent="0.25">
      <c r="A1740" s="903"/>
      <c r="B1740" s="674"/>
      <c r="C1740" s="124">
        <v>64211130</v>
      </c>
      <c r="D1740" s="129" t="s">
        <v>131</v>
      </c>
      <c r="E1740" s="6" t="s">
        <v>120</v>
      </c>
      <c r="F1740" s="6" t="s">
        <v>121</v>
      </c>
      <c r="G1740" s="7">
        <v>996000</v>
      </c>
      <c r="H1740" s="7">
        <v>996000</v>
      </c>
      <c r="I1740" s="7">
        <v>1</v>
      </c>
    </row>
    <row r="1741" spans="1:9" ht="30" x14ac:dyDescent="0.25">
      <c r="A1741" s="903"/>
      <c r="B1741" s="674"/>
      <c r="C1741" s="119" t="s">
        <v>132</v>
      </c>
      <c r="D1741" s="120" t="s">
        <v>133</v>
      </c>
      <c r="E1741" s="10" t="s">
        <v>14</v>
      </c>
      <c r="F1741" s="10" t="s">
        <v>121</v>
      </c>
      <c r="G1741" s="3">
        <v>150000</v>
      </c>
      <c r="H1741" s="3">
        <v>150000</v>
      </c>
      <c r="I1741" s="3">
        <v>1</v>
      </c>
    </row>
    <row r="1742" spans="1:9" ht="30" x14ac:dyDescent="0.25">
      <c r="A1742" s="903"/>
      <c r="B1742" s="674">
        <v>4215</v>
      </c>
      <c r="C1742" s="119" t="s">
        <v>134</v>
      </c>
      <c r="D1742" s="120" t="s">
        <v>135</v>
      </c>
      <c r="E1742" s="10" t="s">
        <v>120</v>
      </c>
      <c r="F1742" s="10" t="s">
        <v>121</v>
      </c>
      <c r="G1742" s="3">
        <v>135000</v>
      </c>
      <c r="H1742" s="3">
        <v>135000</v>
      </c>
      <c r="I1742" s="3">
        <v>1</v>
      </c>
    </row>
    <row r="1743" spans="1:9" ht="30" x14ac:dyDescent="0.25">
      <c r="A1743" s="903"/>
      <c r="B1743" s="674"/>
      <c r="C1743" s="119" t="s">
        <v>136</v>
      </c>
      <c r="D1743" s="120" t="s">
        <v>135</v>
      </c>
      <c r="E1743" s="10" t="s">
        <v>120</v>
      </c>
      <c r="F1743" s="10" t="s">
        <v>121</v>
      </c>
      <c r="G1743" s="3">
        <v>135000</v>
      </c>
      <c r="H1743" s="3">
        <v>135000</v>
      </c>
      <c r="I1743" s="3">
        <v>1</v>
      </c>
    </row>
    <row r="1744" spans="1:9" ht="30" x14ac:dyDescent="0.25">
      <c r="A1744" s="903"/>
      <c r="B1744" s="674"/>
      <c r="C1744" s="119" t="s">
        <v>137</v>
      </c>
      <c r="D1744" s="120" t="s">
        <v>135</v>
      </c>
      <c r="E1744" s="10" t="s">
        <v>120</v>
      </c>
      <c r="F1744" s="10" t="s">
        <v>121</v>
      </c>
      <c r="G1744" s="3">
        <v>130000</v>
      </c>
      <c r="H1744" s="3">
        <v>130000</v>
      </c>
      <c r="I1744" s="3">
        <v>1</v>
      </c>
    </row>
    <row r="1745" spans="1:9" ht="30" x14ac:dyDescent="0.25">
      <c r="A1745" s="903"/>
      <c r="B1745" s="10">
        <v>4222</v>
      </c>
      <c r="C1745" s="124">
        <v>60411200</v>
      </c>
      <c r="D1745" s="129" t="s">
        <v>138</v>
      </c>
      <c r="E1745" s="6" t="s">
        <v>120</v>
      </c>
      <c r="F1745" s="6" t="s">
        <v>121</v>
      </c>
      <c r="G1745" s="7">
        <v>1000000</v>
      </c>
      <c r="H1745" s="7">
        <v>1000000</v>
      </c>
      <c r="I1745" s="7">
        <v>1</v>
      </c>
    </row>
    <row r="1746" spans="1:9" ht="30" x14ac:dyDescent="0.25">
      <c r="A1746" s="903"/>
      <c r="B1746" s="10">
        <v>4232</v>
      </c>
      <c r="C1746" s="119" t="s">
        <v>139</v>
      </c>
      <c r="D1746" s="120" t="s">
        <v>140</v>
      </c>
      <c r="E1746" s="10" t="s">
        <v>120</v>
      </c>
      <c r="F1746" s="10" t="s">
        <v>121</v>
      </c>
      <c r="G1746" s="3">
        <v>234000</v>
      </c>
      <c r="H1746" s="3">
        <v>234000</v>
      </c>
      <c r="I1746" s="3">
        <v>1</v>
      </c>
    </row>
    <row r="1747" spans="1:9" x14ac:dyDescent="0.25">
      <c r="A1747" s="903"/>
      <c r="B1747" s="10">
        <v>4237</v>
      </c>
      <c r="C1747" s="124">
        <v>79111200</v>
      </c>
      <c r="D1747" s="129" t="s">
        <v>141</v>
      </c>
      <c r="E1747" s="6" t="s">
        <v>120</v>
      </c>
      <c r="F1747" s="6" t="s">
        <v>121</v>
      </c>
      <c r="G1747" s="7">
        <v>1000000</v>
      </c>
      <c r="H1747" s="7">
        <v>1000000</v>
      </c>
      <c r="I1747" s="7">
        <v>1</v>
      </c>
    </row>
    <row r="1748" spans="1:9" ht="45" x14ac:dyDescent="0.25">
      <c r="A1748" s="903"/>
      <c r="B1748" s="10">
        <v>4241</v>
      </c>
      <c r="C1748" s="124">
        <v>76131100</v>
      </c>
      <c r="D1748" s="129" t="s">
        <v>142</v>
      </c>
      <c r="E1748" s="6" t="s">
        <v>120</v>
      </c>
      <c r="F1748" s="6" t="s">
        <v>121</v>
      </c>
      <c r="G1748" s="7">
        <v>100000</v>
      </c>
      <c r="H1748" s="7">
        <v>100000</v>
      </c>
      <c r="I1748" s="7">
        <v>1</v>
      </c>
    </row>
    <row r="1749" spans="1:9" ht="30" x14ac:dyDescent="0.25">
      <c r="A1749" s="903"/>
      <c r="B1749" s="674">
        <v>4252</v>
      </c>
      <c r="C1749" s="119" t="s">
        <v>143</v>
      </c>
      <c r="D1749" s="120" t="s">
        <v>144</v>
      </c>
      <c r="E1749" s="10" t="s">
        <v>126</v>
      </c>
      <c r="F1749" s="10" t="s">
        <v>121</v>
      </c>
      <c r="G1749" s="3">
        <v>700000</v>
      </c>
      <c r="H1749" s="3">
        <v>700000</v>
      </c>
      <c r="I1749" s="3">
        <v>1</v>
      </c>
    </row>
    <row r="1750" spans="1:9" ht="30" x14ac:dyDescent="0.25">
      <c r="A1750" s="903"/>
      <c r="B1750" s="674"/>
      <c r="C1750" s="119" t="s">
        <v>145</v>
      </c>
      <c r="D1750" s="120" t="s">
        <v>144</v>
      </c>
      <c r="E1750" s="10" t="s">
        <v>126</v>
      </c>
      <c r="F1750" s="10" t="s">
        <v>121</v>
      </c>
      <c r="G1750" s="3">
        <v>400000</v>
      </c>
      <c r="H1750" s="3">
        <v>400000</v>
      </c>
      <c r="I1750" s="3">
        <v>1</v>
      </c>
    </row>
    <row r="1751" spans="1:9" ht="30" x14ac:dyDescent="0.25">
      <c r="A1751" s="903"/>
      <c r="B1751" s="674"/>
      <c r="C1751" s="119" t="s">
        <v>146</v>
      </c>
      <c r="D1751" s="120" t="s">
        <v>144</v>
      </c>
      <c r="E1751" s="10" t="s">
        <v>126</v>
      </c>
      <c r="F1751" s="10" t="s">
        <v>121</v>
      </c>
      <c r="G1751" s="3">
        <v>400000</v>
      </c>
      <c r="H1751" s="3">
        <v>400000</v>
      </c>
      <c r="I1751" s="3">
        <v>1</v>
      </c>
    </row>
    <row r="1752" spans="1:9" ht="30" x14ac:dyDescent="0.25">
      <c r="A1752" s="903"/>
      <c r="B1752" s="674"/>
      <c r="C1752" s="119" t="s">
        <v>147</v>
      </c>
      <c r="D1752" s="120" t="s">
        <v>148</v>
      </c>
      <c r="E1752" s="10" t="s">
        <v>149</v>
      </c>
      <c r="F1752" s="10" t="s">
        <v>121</v>
      </c>
      <c r="G1752" s="3">
        <v>435000</v>
      </c>
      <c r="H1752" s="3">
        <v>435000</v>
      </c>
      <c r="I1752" s="3">
        <v>1</v>
      </c>
    </row>
    <row r="1753" spans="1:9" ht="30" x14ac:dyDescent="0.25">
      <c r="A1753" s="903"/>
      <c r="B1753" s="674"/>
      <c r="C1753" s="119" t="s">
        <v>150</v>
      </c>
      <c r="D1753" s="120" t="s">
        <v>151</v>
      </c>
      <c r="E1753" s="10" t="s">
        <v>149</v>
      </c>
      <c r="F1753" s="10" t="s">
        <v>121</v>
      </c>
      <c r="G1753" s="3">
        <v>1010000</v>
      </c>
      <c r="H1753" s="3">
        <v>1010000</v>
      </c>
      <c r="I1753" s="3">
        <v>1</v>
      </c>
    </row>
    <row r="1754" spans="1:9" ht="30" x14ac:dyDescent="0.25">
      <c r="A1754" s="903"/>
      <c r="B1754" s="674"/>
      <c r="C1754" s="119" t="s">
        <v>152</v>
      </c>
      <c r="D1754" s="120" t="s">
        <v>151</v>
      </c>
      <c r="E1754" s="10" t="s">
        <v>149</v>
      </c>
      <c r="F1754" s="10" t="s">
        <v>121</v>
      </c>
      <c r="G1754" s="3">
        <v>555000</v>
      </c>
      <c r="H1754" s="3">
        <v>555000</v>
      </c>
      <c r="I1754" s="3">
        <v>1</v>
      </c>
    </row>
    <row r="1755" spans="1:9" x14ac:dyDescent="0.25">
      <c r="A1755" s="903"/>
      <c r="B1755" s="672" t="s">
        <v>153</v>
      </c>
      <c r="C1755" s="672"/>
      <c r="D1755" s="672"/>
      <c r="E1755" s="672"/>
      <c r="F1755" s="672"/>
      <c r="G1755" s="672"/>
      <c r="H1755" s="2">
        <v>2000000</v>
      </c>
      <c r="I1755" s="2"/>
    </row>
    <row r="1756" spans="1:9" x14ac:dyDescent="0.25">
      <c r="A1756" s="903"/>
      <c r="B1756" s="673" t="s">
        <v>154</v>
      </c>
      <c r="C1756" s="673"/>
      <c r="D1756" s="673"/>
      <c r="E1756" s="673"/>
      <c r="F1756" s="673"/>
      <c r="G1756" s="673"/>
      <c r="H1756" s="72">
        <v>1800000</v>
      </c>
      <c r="I1756" s="72"/>
    </row>
    <row r="1757" spans="1:9" ht="45" x14ac:dyDescent="0.25">
      <c r="A1757" s="903"/>
      <c r="B1757" s="674">
        <v>5134</v>
      </c>
      <c r="C1757" s="119" t="s">
        <v>155</v>
      </c>
      <c r="D1757" s="120" t="s">
        <v>156</v>
      </c>
      <c r="E1757" s="10" t="s">
        <v>149</v>
      </c>
      <c r="F1757" s="10" t="s">
        <v>121</v>
      </c>
      <c r="G1757" s="3">
        <v>400000</v>
      </c>
      <c r="H1757" s="3">
        <v>400000</v>
      </c>
      <c r="I1757" s="3">
        <v>1</v>
      </c>
    </row>
    <row r="1758" spans="1:9" ht="45" x14ac:dyDescent="0.25">
      <c r="A1758" s="903"/>
      <c r="B1758" s="674"/>
      <c r="C1758" s="119" t="s">
        <v>157</v>
      </c>
      <c r="D1758" s="120" t="s">
        <v>158</v>
      </c>
      <c r="E1758" s="10" t="s">
        <v>149</v>
      </c>
      <c r="F1758" s="10" t="s">
        <v>121</v>
      </c>
      <c r="G1758" s="3">
        <v>450000</v>
      </c>
      <c r="H1758" s="3">
        <v>450000</v>
      </c>
      <c r="I1758" s="3">
        <v>1</v>
      </c>
    </row>
    <row r="1759" spans="1:9" ht="45" x14ac:dyDescent="0.25">
      <c r="A1759" s="903"/>
      <c r="B1759" s="674"/>
      <c r="C1759" s="119" t="s">
        <v>159</v>
      </c>
      <c r="D1759" s="120" t="s">
        <v>160</v>
      </c>
      <c r="E1759" s="10" t="s">
        <v>149</v>
      </c>
      <c r="F1759" s="10" t="s">
        <v>121</v>
      </c>
      <c r="G1759" s="3">
        <v>450000</v>
      </c>
      <c r="H1759" s="3">
        <v>450000</v>
      </c>
      <c r="I1759" s="3">
        <v>1</v>
      </c>
    </row>
    <row r="1760" spans="1:9" ht="30" x14ac:dyDescent="0.25">
      <c r="A1760" s="903"/>
      <c r="B1760" s="674"/>
      <c r="C1760" s="119" t="s">
        <v>161</v>
      </c>
      <c r="D1760" s="120" t="s">
        <v>162</v>
      </c>
      <c r="E1760" s="10" t="s">
        <v>149</v>
      </c>
      <c r="F1760" s="10" t="s">
        <v>121</v>
      </c>
      <c r="G1760" s="3">
        <v>500000</v>
      </c>
      <c r="H1760" s="3">
        <v>500000</v>
      </c>
      <c r="I1760" s="3">
        <v>1</v>
      </c>
    </row>
    <row r="1761" spans="1:9" x14ac:dyDescent="0.25">
      <c r="A1761" s="903"/>
      <c r="B1761" s="673" t="s">
        <v>118</v>
      </c>
      <c r="C1761" s="673"/>
      <c r="D1761" s="673"/>
      <c r="E1761" s="673"/>
      <c r="F1761" s="673"/>
      <c r="G1761" s="673"/>
      <c r="H1761" s="72">
        <v>200000</v>
      </c>
      <c r="I1761" s="72"/>
    </row>
    <row r="1762" spans="1:9" x14ac:dyDescent="0.25">
      <c r="A1762" s="903"/>
      <c r="B1762" s="10">
        <v>5134</v>
      </c>
      <c r="C1762" s="119" t="s">
        <v>163</v>
      </c>
      <c r="D1762" s="120" t="s">
        <v>164</v>
      </c>
      <c r="E1762" s="10" t="s">
        <v>126</v>
      </c>
      <c r="F1762" s="10" t="s">
        <v>121</v>
      </c>
      <c r="G1762" s="3">
        <v>200000</v>
      </c>
      <c r="H1762" s="3">
        <v>200000</v>
      </c>
      <c r="I1762" s="3">
        <v>1</v>
      </c>
    </row>
    <row r="1763" spans="1:9" x14ac:dyDescent="0.25">
      <c r="A1763" s="903"/>
      <c r="B1763" s="672" t="s">
        <v>165</v>
      </c>
      <c r="C1763" s="672"/>
      <c r="D1763" s="672"/>
      <c r="E1763" s="672"/>
      <c r="F1763" s="672"/>
      <c r="G1763" s="672"/>
      <c r="H1763" s="2">
        <v>65151790</v>
      </c>
      <c r="I1763" s="2"/>
    </row>
    <row r="1764" spans="1:9" x14ac:dyDescent="0.25">
      <c r="A1764" s="903"/>
      <c r="B1764" s="673" t="s">
        <v>154</v>
      </c>
      <c r="C1764" s="673"/>
      <c r="D1764" s="673"/>
      <c r="E1764" s="673"/>
      <c r="F1764" s="673"/>
      <c r="G1764" s="673"/>
      <c r="H1764" s="72">
        <v>64500270</v>
      </c>
      <c r="I1764" s="72"/>
    </row>
    <row r="1765" spans="1:9" ht="30" x14ac:dyDescent="0.25">
      <c r="A1765" s="903"/>
      <c r="B1765" s="10">
        <v>4251</v>
      </c>
      <c r="C1765" s="119" t="s">
        <v>166</v>
      </c>
      <c r="D1765" s="120" t="s">
        <v>167</v>
      </c>
      <c r="E1765" s="10" t="s">
        <v>149</v>
      </c>
      <c r="F1765" s="10" t="s">
        <v>121</v>
      </c>
      <c r="G1765" s="3">
        <v>64500270</v>
      </c>
      <c r="H1765" s="3">
        <v>64500270</v>
      </c>
      <c r="I1765" s="3">
        <v>1</v>
      </c>
    </row>
    <row r="1766" spans="1:9" x14ac:dyDescent="0.25">
      <c r="A1766" s="903"/>
      <c r="B1766" s="673" t="s">
        <v>118</v>
      </c>
      <c r="C1766" s="673"/>
      <c r="D1766" s="673"/>
      <c r="E1766" s="673"/>
      <c r="F1766" s="673"/>
      <c r="G1766" s="673"/>
      <c r="H1766" s="72">
        <v>651520</v>
      </c>
      <c r="I1766" s="72"/>
    </row>
    <row r="1767" spans="1:9" ht="30" x14ac:dyDescent="0.25">
      <c r="A1767" s="903"/>
      <c r="B1767" s="10">
        <v>4251</v>
      </c>
      <c r="C1767" s="124">
        <v>71351540</v>
      </c>
      <c r="D1767" s="129" t="s">
        <v>168</v>
      </c>
      <c r="E1767" s="6" t="s">
        <v>149</v>
      </c>
      <c r="F1767" s="6" t="s">
        <v>121</v>
      </c>
      <c r="G1767" s="7">
        <v>651520</v>
      </c>
      <c r="H1767" s="7">
        <v>651520</v>
      </c>
      <c r="I1767" s="7">
        <v>1</v>
      </c>
    </row>
    <row r="1768" spans="1:9" x14ac:dyDescent="0.25">
      <c r="A1768" s="903"/>
      <c r="B1768" s="672" t="s">
        <v>169</v>
      </c>
      <c r="C1768" s="672"/>
      <c r="D1768" s="672"/>
      <c r="E1768" s="672"/>
      <c r="F1768" s="672"/>
      <c r="G1768" s="672"/>
      <c r="H1768" s="2">
        <v>4998000</v>
      </c>
      <c r="I1768" s="2"/>
    </row>
    <row r="1769" spans="1:9" x14ac:dyDescent="0.25">
      <c r="A1769" s="903"/>
      <c r="B1769" s="673" t="s">
        <v>154</v>
      </c>
      <c r="C1769" s="673"/>
      <c r="D1769" s="673"/>
      <c r="E1769" s="673"/>
      <c r="F1769" s="673"/>
      <c r="G1769" s="673"/>
      <c r="H1769" s="72">
        <v>4898040</v>
      </c>
      <c r="I1769" s="72"/>
    </row>
    <row r="1770" spans="1:9" ht="30" x14ac:dyDescent="0.25">
      <c r="A1770" s="903"/>
      <c r="B1770" s="10">
        <v>4251</v>
      </c>
      <c r="C1770" s="119" t="s">
        <v>170</v>
      </c>
      <c r="D1770" s="120" t="s">
        <v>171</v>
      </c>
      <c r="E1770" s="10" t="s">
        <v>126</v>
      </c>
      <c r="F1770" s="10" t="s">
        <v>121</v>
      </c>
      <c r="G1770" s="3">
        <v>4898040</v>
      </c>
      <c r="H1770" s="3">
        <v>4898040</v>
      </c>
      <c r="I1770" s="3">
        <v>1</v>
      </c>
    </row>
    <row r="1771" spans="1:9" x14ac:dyDescent="0.25">
      <c r="A1771" s="903"/>
      <c r="B1771" s="673" t="s">
        <v>118</v>
      </c>
      <c r="C1771" s="673"/>
      <c r="D1771" s="673"/>
      <c r="E1771" s="673"/>
      <c r="F1771" s="673"/>
      <c r="G1771" s="673"/>
      <c r="H1771" s="72">
        <v>99960</v>
      </c>
      <c r="I1771" s="72"/>
    </row>
    <row r="1772" spans="1:9" ht="30" x14ac:dyDescent="0.25">
      <c r="A1772" s="903"/>
      <c r="B1772" s="10">
        <v>4251</v>
      </c>
      <c r="C1772" s="124">
        <v>71351540</v>
      </c>
      <c r="D1772" s="129" t="s">
        <v>168</v>
      </c>
      <c r="E1772" s="6" t="s">
        <v>172</v>
      </c>
      <c r="F1772" s="6" t="s">
        <v>121</v>
      </c>
      <c r="G1772" s="7">
        <v>99960</v>
      </c>
      <c r="H1772" s="7">
        <v>99960</v>
      </c>
      <c r="I1772" s="7">
        <v>1</v>
      </c>
    </row>
    <row r="1773" spans="1:9" x14ac:dyDescent="0.25">
      <c r="A1773" s="903"/>
      <c r="B1773" s="672" t="s">
        <v>173</v>
      </c>
      <c r="C1773" s="672"/>
      <c r="D1773" s="672"/>
      <c r="E1773" s="672"/>
      <c r="F1773" s="672"/>
      <c r="G1773" s="672"/>
      <c r="H1773" s="2">
        <v>5000000</v>
      </c>
      <c r="I1773" s="2"/>
    </row>
    <row r="1774" spans="1:9" x14ac:dyDescent="0.25">
      <c r="A1774" s="903"/>
      <c r="B1774" s="673" t="s">
        <v>154</v>
      </c>
      <c r="C1774" s="673"/>
      <c r="D1774" s="673"/>
      <c r="E1774" s="673"/>
      <c r="F1774" s="673"/>
      <c r="G1774" s="673"/>
      <c r="H1774" s="72">
        <v>4900000</v>
      </c>
      <c r="I1774" s="72"/>
    </row>
    <row r="1775" spans="1:9" ht="30" x14ac:dyDescent="0.25">
      <c r="A1775" s="903"/>
      <c r="B1775" s="10">
        <v>4251</v>
      </c>
      <c r="C1775" s="119" t="s">
        <v>174</v>
      </c>
      <c r="D1775" s="120" t="s">
        <v>171</v>
      </c>
      <c r="E1775" s="10" t="s">
        <v>126</v>
      </c>
      <c r="F1775" s="10" t="s">
        <v>121</v>
      </c>
      <c r="G1775" s="3">
        <v>4900000</v>
      </c>
      <c r="H1775" s="3">
        <v>4900000</v>
      </c>
      <c r="I1775" s="3">
        <v>1</v>
      </c>
    </row>
    <row r="1776" spans="1:9" x14ac:dyDescent="0.25">
      <c r="A1776" s="903"/>
      <c r="B1776" s="673" t="s">
        <v>118</v>
      </c>
      <c r="C1776" s="673"/>
      <c r="D1776" s="673"/>
      <c r="E1776" s="673"/>
      <c r="F1776" s="673"/>
      <c r="G1776" s="673"/>
      <c r="H1776" s="72">
        <v>100000</v>
      </c>
      <c r="I1776" s="72"/>
    </row>
    <row r="1777" spans="1:9" ht="30" x14ac:dyDescent="0.25">
      <c r="A1777" s="903"/>
      <c r="B1777" s="10">
        <v>4251</v>
      </c>
      <c r="C1777" s="124">
        <v>71351540</v>
      </c>
      <c r="D1777" s="129" t="s">
        <v>168</v>
      </c>
      <c r="E1777" s="6" t="s">
        <v>172</v>
      </c>
      <c r="F1777" s="6" t="s">
        <v>121</v>
      </c>
      <c r="G1777" s="7">
        <v>100000</v>
      </c>
      <c r="H1777" s="7">
        <v>100000</v>
      </c>
      <c r="I1777" s="7">
        <v>1</v>
      </c>
    </row>
    <row r="1778" spans="1:9" x14ac:dyDescent="0.25">
      <c r="A1778" s="903"/>
      <c r="B1778" s="672" t="s">
        <v>175</v>
      </c>
      <c r="C1778" s="672"/>
      <c r="D1778" s="672"/>
      <c r="E1778" s="672"/>
      <c r="F1778" s="672"/>
      <c r="G1778" s="672"/>
      <c r="H1778" s="2">
        <v>5000000</v>
      </c>
      <c r="I1778" s="2"/>
    </row>
    <row r="1779" spans="1:9" x14ac:dyDescent="0.25">
      <c r="A1779" s="903"/>
      <c r="B1779" s="673" t="s">
        <v>154</v>
      </c>
      <c r="C1779" s="673"/>
      <c r="D1779" s="673"/>
      <c r="E1779" s="673"/>
      <c r="F1779" s="673"/>
      <c r="G1779" s="673"/>
      <c r="H1779" s="72">
        <v>4900000</v>
      </c>
      <c r="I1779" s="72"/>
    </row>
    <row r="1780" spans="1:9" ht="30" x14ac:dyDescent="0.25">
      <c r="A1780" s="903"/>
      <c r="B1780" s="10">
        <v>4251</v>
      </c>
      <c r="C1780" s="119" t="s">
        <v>176</v>
      </c>
      <c r="D1780" s="120" t="s">
        <v>177</v>
      </c>
      <c r="E1780" s="10" t="s">
        <v>126</v>
      </c>
      <c r="F1780" s="10" t="s">
        <v>121</v>
      </c>
      <c r="G1780" s="3">
        <v>4900000</v>
      </c>
      <c r="H1780" s="3">
        <v>4900000</v>
      </c>
      <c r="I1780" s="3">
        <v>1</v>
      </c>
    </row>
    <row r="1781" spans="1:9" x14ac:dyDescent="0.25">
      <c r="A1781" s="903"/>
      <c r="B1781" s="673" t="s">
        <v>118</v>
      </c>
      <c r="C1781" s="673"/>
      <c r="D1781" s="673"/>
      <c r="E1781" s="673"/>
      <c r="F1781" s="673"/>
      <c r="G1781" s="673"/>
      <c r="H1781" s="72">
        <v>100000</v>
      </c>
      <c r="I1781" s="72"/>
    </row>
    <row r="1782" spans="1:9" ht="30" x14ac:dyDescent="0.25">
      <c r="A1782" s="903"/>
      <c r="B1782" s="10">
        <v>4251</v>
      </c>
      <c r="C1782" s="124">
        <v>71351540</v>
      </c>
      <c r="D1782" s="129" t="s">
        <v>168</v>
      </c>
      <c r="E1782" s="6" t="s">
        <v>172</v>
      </c>
      <c r="F1782" s="6" t="s">
        <v>121</v>
      </c>
      <c r="G1782" s="7">
        <v>100000</v>
      </c>
      <c r="H1782" s="7">
        <v>100000</v>
      </c>
      <c r="I1782" s="7">
        <v>1</v>
      </c>
    </row>
    <row r="1783" spans="1:9" x14ac:dyDescent="0.25">
      <c r="A1783" s="903"/>
      <c r="B1783" s="672" t="s">
        <v>178</v>
      </c>
      <c r="C1783" s="672"/>
      <c r="D1783" s="672"/>
      <c r="E1783" s="672"/>
      <c r="F1783" s="672"/>
      <c r="G1783" s="672"/>
      <c r="H1783" s="2">
        <v>11066500</v>
      </c>
      <c r="I1783" s="2"/>
    </row>
    <row r="1784" spans="1:9" x14ac:dyDescent="0.25">
      <c r="A1784" s="903"/>
      <c r="B1784" s="673" t="s">
        <v>11</v>
      </c>
      <c r="C1784" s="673"/>
      <c r="D1784" s="673"/>
      <c r="E1784" s="673"/>
      <c r="F1784" s="673"/>
      <c r="G1784" s="673"/>
      <c r="H1784" s="72">
        <v>11066500</v>
      </c>
      <c r="I1784" s="72"/>
    </row>
    <row r="1785" spans="1:9" x14ac:dyDescent="0.25">
      <c r="A1785" s="903"/>
      <c r="B1785" s="674">
        <v>5129</v>
      </c>
      <c r="C1785" s="119" t="s">
        <v>179</v>
      </c>
      <c r="D1785" s="120" t="s">
        <v>180</v>
      </c>
      <c r="E1785" s="10" t="s">
        <v>14</v>
      </c>
      <c r="F1785" s="10" t="s">
        <v>181</v>
      </c>
      <c r="G1785" s="3">
        <v>800</v>
      </c>
      <c r="H1785" s="3">
        <v>740000</v>
      </c>
      <c r="I1785" s="3">
        <v>925</v>
      </c>
    </row>
    <row r="1786" spans="1:9" x14ac:dyDescent="0.25">
      <c r="A1786" s="903"/>
      <c r="B1786" s="674"/>
      <c r="C1786" s="119" t="s">
        <v>182</v>
      </c>
      <c r="D1786" s="120" t="s">
        <v>183</v>
      </c>
      <c r="E1786" s="10" t="s">
        <v>14</v>
      </c>
      <c r="F1786" s="10" t="s">
        <v>181</v>
      </c>
      <c r="G1786" s="3">
        <v>1000</v>
      </c>
      <c r="H1786" s="3">
        <v>180000</v>
      </c>
      <c r="I1786" s="3">
        <v>180</v>
      </c>
    </row>
    <row r="1787" spans="1:9" ht="30" x14ac:dyDescent="0.25">
      <c r="A1787" s="903"/>
      <c r="B1787" s="674"/>
      <c r="C1787" s="119" t="s">
        <v>184</v>
      </c>
      <c r="D1787" s="120" t="s">
        <v>185</v>
      </c>
      <c r="E1787" s="10" t="s">
        <v>14</v>
      </c>
      <c r="F1787" s="10" t="s">
        <v>181</v>
      </c>
      <c r="G1787" s="3">
        <v>530</v>
      </c>
      <c r="H1787" s="3">
        <v>172250</v>
      </c>
      <c r="I1787" s="3">
        <v>325</v>
      </c>
    </row>
    <row r="1788" spans="1:9" ht="30" x14ac:dyDescent="0.25">
      <c r="A1788" s="903"/>
      <c r="B1788" s="674"/>
      <c r="C1788" s="119" t="s">
        <v>186</v>
      </c>
      <c r="D1788" s="120" t="s">
        <v>187</v>
      </c>
      <c r="E1788" s="10" t="s">
        <v>14</v>
      </c>
      <c r="F1788" s="10" t="s">
        <v>181</v>
      </c>
      <c r="G1788" s="3">
        <v>550</v>
      </c>
      <c r="H1788" s="3">
        <v>574750</v>
      </c>
      <c r="I1788" s="3">
        <v>1045</v>
      </c>
    </row>
    <row r="1789" spans="1:9" x14ac:dyDescent="0.25">
      <c r="A1789" s="903"/>
      <c r="B1789" s="674"/>
      <c r="C1789" s="119" t="s">
        <v>188</v>
      </c>
      <c r="D1789" s="120" t="s">
        <v>189</v>
      </c>
      <c r="E1789" s="10" t="s">
        <v>126</v>
      </c>
      <c r="F1789" s="10" t="s">
        <v>15</v>
      </c>
      <c r="G1789" s="3">
        <v>850000</v>
      </c>
      <c r="H1789" s="3">
        <v>4250000</v>
      </c>
      <c r="I1789" s="3">
        <v>5</v>
      </c>
    </row>
    <row r="1790" spans="1:9" x14ac:dyDescent="0.25">
      <c r="A1790" s="903"/>
      <c r="B1790" s="674"/>
      <c r="C1790" s="119" t="s">
        <v>190</v>
      </c>
      <c r="D1790" s="120" t="s">
        <v>191</v>
      </c>
      <c r="E1790" s="10" t="s">
        <v>126</v>
      </c>
      <c r="F1790" s="10" t="s">
        <v>15</v>
      </c>
      <c r="G1790" s="3">
        <v>180000</v>
      </c>
      <c r="H1790" s="3">
        <v>1080000</v>
      </c>
      <c r="I1790" s="3">
        <v>6</v>
      </c>
    </row>
    <row r="1791" spans="1:9" x14ac:dyDescent="0.25">
      <c r="A1791" s="903"/>
      <c r="B1791" s="674"/>
      <c r="C1791" s="119" t="s">
        <v>192</v>
      </c>
      <c r="D1791" s="120" t="s">
        <v>193</v>
      </c>
      <c r="E1791" s="10" t="s">
        <v>126</v>
      </c>
      <c r="F1791" s="10" t="s">
        <v>15</v>
      </c>
      <c r="G1791" s="3">
        <v>215000</v>
      </c>
      <c r="H1791" s="3">
        <v>215000</v>
      </c>
      <c r="I1791" s="3">
        <v>1</v>
      </c>
    </row>
    <row r="1792" spans="1:9" ht="30" x14ac:dyDescent="0.25">
      <c r="A1792" s="903"/>
      <c r="B1792" s="674"/>
      <c r="C1792" s="119" t="s">
        <v>194</v>
      </c>
      <c r="D1792" s="120" t="s">
        <v>195</v>
      </c>
      <c r="E1792" s="10" t="s">
        <v>126</v>
      </c>
      <c r="F1792" s="10" t="s">
        <v>15</v>
      </c>
      <c r="G1792" s="3">
        <v>80000</v>
      </c>
      <c r="H1792" s="3">
        <v>640000</v>
      </c>
      <c r="I1792" s="3">
        <v>8</v>
      </c>
    </row>
    <row r="1793" spans="1:9" x14ac:dyDescent="0.25">
      <c r="A1793" s="903"/>
      <c r="B1793" s="674"/>
      <c r="C1793" s="119" t="s">
        <v>196</v>
      </c>
      <c r="D1793" s="120" t="s">
        <v>197</v>
      </c>
      <c r="E1793" s="10" t="s">
        <v>126</v>
      </c>
      <c r="F1793" s="10" t="s">
        <v>15</v>
      </c>
      <c r="G1793" s="3">
        <v>25000</v>
      </c>
      <c r="H1793" s="3">
        <v>100000</v>
      </c>
      <c r="I1793" s="3">
        <v>4</v>
      </c>
    </row>
    <row r="1794" spans="1:9" ht="30" x14ac:dyDescent="0.25">
      <c r="A1794" s="903"/>
      <c r="B1794" s="674"/>
      <c r="C1794" s="119" t="s">
        <v>198</v>
      </c>
      <c r="D1794" s="120" t="s">
        <v>199</v>
      </c>
      <c r="E1794" s="10" t="s">
        <v>126</v>
      </c>
      <c r="F1794" s="10" t="s">
        <v>15</v>
      </c>
      <c r="G1794" s="3">
        <v>80000</v>
      </c>
      <c r="H1794" s="3">
        <v>160000</v>
      </c>
      <c r="I1794" s="3">
        <v>2</v>
      </c>
    </row>
    <row r="1795" spans="1:9" ht="30" x14ac:dyDescent="0.25">
      <c r="A1795" s="903"/>
      <c r="B1795" s="674"/>
      <c r="C1795" s="119" t="s">
        <v>200</v>
      </c>
      <c r="D1795" s="120" t="s">
        <v>201</v>
      </c>
      <c r="E1795" s="10" t="s">
        <v>126</v>
      </c>
      <c r="F1795" s="10" t="s">
        <v>15</v>
      </c>
      <c r="G1795" s="3">
        <v>75000</v>
      </c>
      <c r="H1795" s="3">
        <v>300000</v>
      </c>
      <c r="I1795" s="3">
        <v>4</v>
      </c>
    </row>
    <row r="1796" spans="1:9" x14ac:dyDescent="0.25">
      <c r="A1796" s="903"/>
      <c r="B1796" s="674"/>
      <c r="C1796" s="119" t="s">
        <v>202</v>
      </c>
      <c r="D1796" s="120" t="s">
        <v>203</v>
      </c>
      <c r="E1796" s="10" t="s">
        <v>126</v>
      </c>
      <c r="F1796" s="10" t="s">
        <v>15</v>
      </c>
      <c r="G1796" s="3">
        <v>1000</v>
      </c>
      <c r="H1796" s="3">
        <v>488000</v>
      </c>
      <c r="I1796" s="3">
        <v>488</v>
      </c>
    </row>
    <row r="1797" spans="1:9" ht="30" x14ac:dyDescent="0.25">
      <c r="A1797" s="903"/>
      <c r="B1797" s="674"/>
      <c r="C1797" s="119" t="s">
        <v>204</v>
      </c>
      <c r="D1797" s="120" t="s">
        <v>205</v>
      </c>
      <c r="E1797" s="10" t="s">
        <v>126</v>
      </c>
      <c r="F1797" s="10" t="s">
        <v>15</v>
      </c>
      <c r="G1797" s="3">
        <v>500</v>
      </c>
      <c r="H1797" s="3">
        <v>244000</v>
      </c>
      <c r="I1797" s="3">
        <v>488</v>
      </c>
    </row>
    <row r="1798" spans="1:9" ht="30" x14ac:dyDescent="0.25">
      <c r="A1798" s="903"/>
      <c r="B1798" s="674"/>
      <c r="C1798" s="119" t="s">
        <v>206</v>
      </c>
      <c r="D1798" s="120" t="s">
        <v>207</v>
      </c>
      <c r="E1798" s="10" t="s">
        <v>126</v>
      </c>
      <c r="F1798" s="10" t="s">
        <v>15</v>
      </c>
      <c r="G1798" s="3">
        <v>150000</v>
      </c>
      <c r="H1798" s="3">
        <v>1500000</v>
      </c>
      <c r="I1798" s="3">
        <v>10</v>
      </c>
    </row>
    <row r="1799" spans="1:9" x14ac:dyDescent="0.25">
      <c r="A1799" s="903"/>
      <c r="B1799" s="674"/>
      <c r="C1799" s="119" t="s">
        <v>208</v>
      </c>
      <c r="D1799" s="120" t="s">
        <v>209</v>
      </c>
      <c r="E1799" s="10" t="s">
        <v>126</v>
      </c>
      <c r="F1799" s="10" t="s">
        <v>15</v>
      </c>
      <c r="G1799" s="3">
        <v>6500</v>
      </c>
      <c r="H1799" s="3">
        <v>422500</v>
      </c>
      <c r="I1799" s="3">
        <v>65</v>
      </c>
    </row>
    <row r="1800" spans="1:9" x14ac:dyDescent="0.25">
      <c r="A1800" s="903"/>
      <c r="B1800" s="672" t="s">
        <v>210</v>
      </c>
      <c r="C1800" s="672"/>
      <c r="D1800" s="672"/>
      <c r="E1800" s="672"/>
      <c r="F1800" s="672"/>
      <c r="G1800" s="672"/>
      <c r="H1800" s="2">
        <v>10000000</v>
      </c>
      <c r="I1800" s="2"/>
    </row>
    <row r="1801" spans="1:9" x14ac:dyDescent="0.25">
      <c r="A1801" s="903"/>
      <c r="B1801" s="673" t="s">
        <v>154</v>
      </c>
      <c r="C1801" s="673"/>
      <c r="D1801" s="673"/>
      <c r="E1801" s="673"/>
      <c r="F1801" s="673"/>
      <c r="G1801" s="673"/>
      <c r="H1801" s="72">
        <v>3920000</v>
      </c>
      <c r="I1801" s="72"/>
    </row>
    <row r="1802" spans="1:9" ht="30" x14ac:dyDescent="0.25">
      <c r="A1802" s="903"/>
      <c r="B1802" s="10">
        <v>4861</v>
      </c>
      <c r="C1802" s="119" t="s">
        <v>211</v>
      </c>
      <c r="D1802" s="120" t="s">
        <v>171</v>
      </c>
      <c r="E1802" s="10" t="s">
        <v>149</v>
      </c>
      <c r="F1802" s="10" t="s">
        <v>121</v>
      </c>
      <c r="G1802" s="3">
        <v>3920000</v>
      </c>
      <c r="H1802" s="3">
        <v>3920000</v>
      </c>
      <c r="I1802" s="3">
        <v>1</v>
      </c>
    </row>
    <row r="1803" spans="1:9" x14ac:dyDescent="0.25">
      <c r="A1803" s="903"/>
      <c r="B1803" s="673" t="s">
        <v>118</v>
      </c>
      <c r="C1803" s="673"/>
      <c r="D1803" s="673"/>
      <c r="E1803" s="673"/>
      <c r="F1803" s="673"/>
      <c r="G1803" s="673"/>
      <c r="H1803" s="72">
        <v>6080000</v>
      </c>
      <c r="I1803" s="72"/>
    </row>
    <row r="1804" spans="1:9" ht="30" x14ac:dyDescent="0.25">
      <c r="A1804" s="903"/>
      <c r="B1804" s="674">
        <v>4861</v>
      </c>
      <c r="C1804" s="119" t="s">
        <v>212</v>
      </c>
      <c r="D1804" s="120" t="s">
        <v>213</v>
      </c>
      <c r="E1804" s="10" t="s">
        <v>149</v>
      </c>
      <c r="F1804" s="10" t="s">
        <v>121</v>
      </c>
      <c r="G1804" s="3">
        <v>6000000</v>
      </c>
      <c r="H1804" s="3">
        <v>6000000</v>
      </c>
      <c r="I1804" s="3">
        <v>1</v>
      </c>
    </row>
    <row r="1805" spans="1:9" ht="30" x14ac:dyDescent="0.25">
      <c r="A1805" s="903"/>
      <c r="B1805" s="674"/>
      <c r="C1805" s="119">
        <v>71351540</v>
      </c>
      <c r="D1805" s="120" t="s">
        <v>168</v>
      </c>
      <c r="E1805" s="10" t="s">
        <v>149</v>
      </c>
      <c r="F1805" s="10" t="s">
        <v>121</v>
      </c>
      <c r="G1805" s="3">
        <v>80000</v>
      </c>
      <c r="H1805" s="3">
        <v>80000</v>
      </c>
      <c r="I1805" s="3">
        <v>1</v>
      </c>
    </row>
    <row r="1806" spans="1:9" x14ac:dyDescent="0.25">
      <c r="A1806" s="903"/>
      <c r="B1806" s="672" t="s">
        <v>214</v>
      </c>
      <c r="C1806" s="672"/>
      <c r="D1806" s="672"/>
      <c r="E1806" s="672"/>
      <c r="F1806" s="672"/>
      <c r="G1806" s="672"/>
      <c r="H1806" s="2">
        <v>44999940</v>
      </c>
      <c r="I1806" s="2"/>
    </row>
    <row r="1807" spans="1:9" x14ac:dyDescent="0.25">
      <c r="A1807" s="903"/>
      <c r="B1807" s="673" t="s">
        <v>154</v>
      </c>
      <c r="C1807" s="673"/>
      <c r="D1807" s="673"/>
      <c r="E1807" s="673"/>
      <c r="F1807" s="673"/>
      <c r="G1807" s="673"/>
      <c r="H1807" s="72">
        <v>44099940</v>
      </c>
      <c r="I1807" s="72"/>
    </row>
    <row r="1808" spans="1:9" ht="30" x14ac:dyDescent="0.25">
      <c r="A1808" s="903"/>
      <c r="B1808" s="10">
        <v>4251</v>
      </c>
      <c r="C1808" s="119" t="s">
        <v>215</v>
      </c>
      <c r="D1808" s="120" t="s">
        <v>216</v>
      </c>
      <c r="E1808" s="10" t="s">
        <v>149</v>
      </c>
      <c r="F1808" s="10" t="s">
        <v>121</v>
      </c>
      <c r="G1808" s="3">
        <v>44099940</v>
      </c>
      <c r="H1808" s="3">
        <v>44099940</v>
      </c>
      <c r="I1808" s="3">
        <v>1</v>
      </c>
    </row>
    <row r="1809" spans="1:9" x14ac:dyDescent="0.25">
      <c r="A1809" s="903"/>
      <c r="B1809" s="673" t="s">
        <v>118</v>
      </c>
      <c r="C1809" s="673"/>
      <c r="D1809" s="673"/>
      <c r="E1809" s="673"/>
      <c r="F1809" s="673"/>
      <c r="G1809" s="673"/>
      <c r="H1809" s="72">
        <v>900000</v>
      </c>
      <c r="I1809" s="72"/>
    </row>
    <row r="1810" spans="1:9" ht="30" x14ac:dyDescent="0.25">
      <c r="A1810" s="903"/>
      <c r="B1810" s="10">
        <v>4251</v>
      </c>
      <c r="C1810" s="124">
        <v>71351540</v>
      </c>
      <c r="D1810" s="129" t="s">
        <v>168</v>
      </c>
      <c r="E1810" s="6" t="s">
        <v>149</v>
      </c>
      <c r="F1810" s="6" t="s">
        <v>121</v>
      </c>
      <c r="G1810" s="7">
        <v>900000</v>
      </c>
      <c r="H1810" s="7">
        <v>900000</v>
      </c>
      <c r="I1810" s="7">
        <v>1</v>
      </c>
    </row>
    <row r="1811" spans="1:9" x14ac:dyDescent="0.25">
      <c r="A1811" s="903"/>
      <c r="B1811" s="672" t="s">
        <v>217</v>
      </c>
      <c r="C1811" s="672"/>
      <c r="D1811" s="672"/>
      <c r="E1811" s="672"/>
      <c r="F1811" s="672"/>
      <c r="G1811" s="672"/>
      <c r="H1811" s="2">
        <v>50930490</v>
      </c>
      <c r="I1811" s="2"/>
    </row>
    <row r="1812" spans="1:9" x14ac:dyDescent="0.25">
      <c r="A1812" s="903"/>
      <c r="B1812" s="673" t="s">
        <v>154</v>
      </c>
      <c r="C1812" s="673"/>
      <c r="D1812" s="673"/>
      <c r="E1812" s="673"/>
      <c r="F1812" s="673"/>
      <c r="G1812" s="673"/>
      <c r="H1812" s="72">
        <v>49665734</v>
      </c>
      <c r="I1812" s="72"/>
    </row>
    <row r="1813" spans="1:9" ht="30" x14ac:dyDescent="0.25">
      <c r="A1813" s="903"/>
      <c r="B1813" s="674">
        <v>5113</v>
      </c>
      <c r="C1813" s="119" t="s">
        <v>218</v>
      </c>
      <c r="D1813" s="120" t="s">
        <v>219</v>
      </c>
      <c r="E1813" s="10" t="s">
        <v>149</v>
      </c>
      <c r="F1813" s="10" t="s">
        <v>121</v>
      </c>
      <c r="G1813" s="3">
        <v>24803174</v>
      </c>
      <c r="H1813" s="3">
        <v>24803174</v>
      </c>
      <c r="I1813" s="3">
        <v>1</v>
      </c>
    </row>
    <row r="1814" spans="1:9" ht="30" x14ac:dyDescent="0.25">
      <c r="A1814" s="903"/>
      <c r="B1814" s="674"/>
      <c r="C1814" s="119" t="s">
        <v>220</v>
      </c>
      <c r="D1814" s="120" t="s">
        <v>221</v>
      </c>
      <c r="E1814" s="10" t="s">
        <v>149</v>
      </c>
      <c r="F1814" s="10" t="s">
        <v>121</v>
      </c>
      <c r="G1814" s="3">
        <v>24862560</v>
      </c>
      <c r="H1814" s="3">
        <v>24862560</v>
      </c>
      <c r="I1814" s="3">
        <v>1</v>
      </c>
    </row>
    <row r="1815" spans="1:9" x14ac:dyDescent="0.25">
      <c r="A1815" s="903"/>
      <c r="B1815" s="673" t="s">
        <v>118</v>
      </c>
      <c r="C1815" s="673"/>
      <c r="D1815" s="673"/>
      <c r="E1815" s="673"/>
      <c r="F1815" s="673"/>
      <c r="G1815" s="673"/>
      <c r="H1815" s="72">
        <v>1264756</v>
      </c>
      <c r="I1815" s="72"/>
    </row>
    <row r="1816" spans="1:9" ht="30" x14ac:dyDescent="0.25">
      <c r="A1816" s="903"/>
      <c r="B1816" s="674">
        <v>5113</v>
      </c>
      <c r="C1816" s="124">
        <v>71351540</v>
      </c>
      <c r="D1816" s="129" t="s">
        <v>222</v>
      </c>
      <c r="E1816" s="6" t="s">
        <v>149</v>
      </c>
      <c r="F1816" s="6" t="s">
        <v>121</v>
      </c>
      <c r="G1816" s="7">
        <v>485652</v>
      </c>
      <c r="H1816" s="7">
        <v>485652</v>
      </c>
      <c r="I1816" s="7">
        <v>1</v>
      </c>
    </row>
    <row r="1817" spans="1:9" ht="30" x14ac:dyDescent="0.25">
      <c r="A1817" s="903"/>
      <c r="B1817" s="674"/>
      <c r="C1817" s="124">
        <v>71351540</v>
      </c>
      <c r="D1817" s="129" t="s">
        <v>223</v>
      </c>
      <c r="E1817" s="6" t="s">
        <v>149</v>
      </c>
      <c r="F1817" s="6" t="s">
        <v>121</v>
      </c>
      <c r="G1817" s="7">
        <v>487348</v>
      </c>
      <c r="H1817" s="7">
        <v>487348</v>
      </c>
      <c r="I1817" s="7">
        <v>1</v>
      </c>
    </row>
    <row r="1818" spans="1:9" ht="30" x14ac:dyDescent="0.25">
      <c r="A1818" s="903"/>
      <c r="B1818" s="674"/>
      <c r="C1818" s="119" t="s">
        <v>224</v>
      </c>
      <c r="D1818" s="120" t="s">
        <v>225</v>
      </c>
      <c r="E1818" s="10" t="s">
        <v>120</v>
      </c>
      <c r="F1818" s="10" t="s">
        <v>121</v>
      </c>
      <c r="G1818" s="3">
        <v>145692</v>
      </c>
      <c r="H1818" s="3">
        <v>145692</v>
      </c>
      <c r="I1818" s="3">
        <v>1</v>
      </c>
    </row>
    <row r="1819" spans="1:9" ht="30" x14ac:dyDescent="0.25">
      <c r="A1819" s="903"/>
      <c r="B1819" s="674"/>
      <c r="C1819" s="119" t="s">
        <v>226</v>
      </c>
      <c r="D1819" s="120" t="s">
        <v>227</v>
      </c>
      <c r="E1819" s="10" t="s">
        <v>120</v>
      </c>
      <c r="F1819" s="10" t="s">
        <v>121</v>
      </c>
      <c r="G1819" s="3">
        <v>146064</v>
      </c>
      <c r="H1819" s="3">
        <v>146064</v>
      </c>
      <c r="I1819" s="3">
        <v>1</v>
      </c>
    </row>
    <row r="1820" spans="1:9" x14ac:dyDescent="0.25">
      <c r="A1820" s="903"/>
      <c r="B1820" s="672" t="s">
        <v>228</v>
      </c>
      <c r="C1820" s="672"/>
      <c r="D1820" s="672"/>
      <c r="E1820" s="672"/>
      <c r="F1820" s="672"/>
      <c r="G1820" s="672"/>
      <c r="H1820" s="2">
        <v>76770000</v>
      </c>
      <c r="I1820" s="2"/>
    </row>
    <row r="1821" spans="1:9" x14ac:dyDescent="0.25">
      <c r="A1821" s="903"/>
      <c r="B1821" s="673" t="s">
        <v>11</v>
      </c>
      <c r="C1821" s="673"/>
      <c r="D1821" s="673"/>
      <c r="E1821" s="673"/>
      <c r="F1821" s="673"/>
      <c r="G1821" s="673"/>
      <c r="H1821" s="72">
        <v>4900000</v>
      </c>
      <c r="I1821" s="72"/>
    </row>
    <row r="1822" spans="1:9" ht="30" x14ac:dyDescent="0.25">
      <c r="A1822" s="903"/>
      <c r="B1822" s="674">
        <v>4251</v>
      </c>
      <c r="C1822" s="135" t="s">
        <v>229</v>
      </c>
      <c r="D1822" s="136" t="s">
        <v>230</v>
      </c>
      <c r="E1822" s="10" t="s">
        <v>14</v>
      </c>
      <c r="F1822" s="10" t="s">
        <v>15</v>
      </c>
      <c r="G1822" s="4">
        <v>72000</v>
      </c>
      <c r="H1822" s="4">
        <v>72000</v>
      </c>
      <c r="I1822" s="4">
        <v>1</v>
      </c>
    </row>
    <row r="1823" spans="1:9" ht="30" x14ac:dyDescent="0.25">
      <c r="A1823" s="903"/>
      <c r="B1823" s="674"/>
      <c r="C1823" s="119" t="s">
        <v>231</v>
      </c>
      <c r="D1823" s="120" t="s">
        <v>232</v>
      </c>
      <c r="E1823" s="10" t="s">
        <v>14</v>
      </c>
      <c r="F1823" s="10" t="s">
        <v>15</v>
      </c>
      <c r="G1823" s="3">
        <v>37200</v>
      </c>
      <c r="H1823" s="3">
        <v>892800</v>
      </c>
      <c r="I1823" s="3">
        <v>24</v>
      </c>
    </row>
    <row r="1824" spans="1:9" x14ac:dyDescent="0.25">
      <c r="A1824" s="903"/>
      <c r="B1824" s="674"/>
      <c r="C1824" s="119" t="s">
        <v>233</v>
      </c>
      <c r="D1824" s="120" t="s">
        <v>234</v>
      </c>
      <c r="E1824" s="10" t="s">
        <v>14</v>
      </c>
      <c r="F1824" s="10" t="s">
        <v>15</v>
      </c>
      <c r="G1824" s="3">
        <v>78000</v>
      </c>
      <c r="H1824" s="3">
        <v>3744000</v>
      </c>
      <c r="I1824" s="3">
        <v>48</v>
      </c>
    </row>
    <row r="1825" spans="1:9" x14ac:dyDescent="0.25">
      <c r="A1825" s="903"/>
      <c r="B1825" s="674"/>
      <c r="C1825" s="119" t="s">
        <v>235</v>
      </c>
      <c r="D1825" s="120" t="s">
        <v>236</v>
      </c>
      <c r="E1825" s="10" t="s">
        <v>14</v>
      </c>
      <c r="F1825" s="10" t="s">
        <v>15</v>
      </c>
      <c r="G1825" s="3">
        <v>191200</v>
      </c>
      <c r="H1825" s="3">
        <v>191200</v>
      </c>
      <c r="I1825" s="3">
        <v>1</v>
      </c>
    </row>
    <row r="1826" spans="1:9" x14ac:dyDescent="0.25">
      <c r="A1826" s="903"/>
      <c r="B1826" s="673" t="s">
        <v>154</v>
      </c>
      <c r="C1826" s="673"/>
      <c r="D1826" s="673"/>
      <c r="E1826" s="673"/>
      <c r="F1826" s="673"/>
      <c r="G1826" s="673"/>
      <c r="H1826" s="72">
        <v>69957830</v>
      </c>
      <c r="I1826" s="72"/>
    </row>
    <row r="1827" spans="1:9" ht="45" x14ac:dyDescent="0.25">
      <c r="A1827" s="903"/>
      <c r="B1827" s="674">
        <v>5113</v>
      </c>
      <c r="C1827" s="119" t="s">
        <v>237</v>
      </c>
      <c r="D1827" s="120" t="s">
        <v>238</v>
      </c>
      <c r="E1827" s="10" t="s">
        <v>149</v>
      </c>
      <c r="F1827" s="10" t="s">
        <v>121</v>
      </c>
      <c r="G1827" s="3">
        <v>9531670</v>
      </c>
      <c r="H1827" s="3">
        <v>9531670</v>
      </c>
      <c r="I1827" s="3">
        <v>1</v>
      </c>
    </row>
    <row r="1828" spans="1:9" ht="45" x14ac:dyDescent="0.25">
      <c r="A1828" s="903"/>
      <c r="B1828" s="674"/>
      <c r="C1828" s="119" t="s">
        <v>239</v>
      </c>
      <c r="D1828" s="120" t="s">
        <v>240</v>
      </c>
      <c r="E1828" s="10" t="s">
        <v>149</v>
      </c>
      <c r="F1828" s="10" t="s">
        <v>121</v>
      </c>
      <c r="G1828" s="3">
        <v>13617060</v>
      </c>
      <c r="H1828" s="3">
        <v>13617060</v>
      </c>
      <c r="I1828" s="3">
        <v>1</v>
      </c>
    </row>
    <row r="1829" spans="1:9" ht="45" x14ac:dyDescent="0.25">
      <c r="A1829" s="903"/>
      <c r="B1829" s="674"/>
      <c r="C1829" s="119" t="s">
        <v>241</v>
      </c>
      <c r="D1829" s="120" t="s">
        <v>242</v>
      </c>
      <c r="E1829" s="10" t="s">
        <v>149</v>
      </c>
      <c r="F1829" s="10" t="s">
        <v>121</v>
      </c>
      <c r="G1829" s="3">
        <v>16395680</v>
      </c>
      <c r="H1829" s="3">
        <v>16395680</v>
      </c>
      <c r="I1829" s="3">
        <v>1</v>
      </c>
    </row>
    <row r="1830" spans="1:9" ht="45" x14ac:dyDescent="0.25">
      <c r="A1830" s="903"/>
      <c r="B1830" s="674"/>
      <c r="C1830" s="119" t="s">
        <v>243</v>
      </c>
      <c r="D1830" s="120" t="s">
        <v>244</v>
      </c>
      <c r="E1830" s="10" t="s">
        <v>126</v>
      </c>
      <c r="F1830" s="10" t="s">
        <v>121</v>
      </c>
      <c r="G1830" s="3">
        <v>30413420</v>
      </c>
      <c r="H1830" s="3">
        <v>30413420</v>
      </c>
      <c r="I1830" s="3">
        <v>1</v>
      </c>
    </row>
    <row r="1831" spans="1:9" x14ac:dyDescent="0.25">
      <c r="A1831" s="903"/>
      <c r="B1831" s="673" t="s">
        <v>118</v>
      </c>
      <c r="C1831" s="673"/>
      <c r="D1831" s="673"/>
      <c r="E1831" s="673"/>
      <c r="F1831" s="673"/>
      <c r="G1831" s="673"/>
      <c r="H1831" s="72">
        <v>1912170</v>
      </c>
      <c r="I1831" s="72"/>
    </row>
    <row r="1832" spans="1:9" ht="45" x14ac:dyDescent="0.25">
      <c r="A1832" s="903"/>
      <c r="B1832" s="10">
        <v>4251</v>
      </c>
      <c r="C1832" s="124">
        <v>71351540</v>
      </c>
      <c r="D1832" s="129" t="s">
        <v>245</v>
      </c>
      <c r="E1832" s="6" t="s">
        <v>172</v>
      </c>
      <c r="F1832" s="6" t="s">
        <v>121</v>
      </c>
      <c r="G1832" s="7">
        <v>100000</v>
      </c>
      <c r="H1832" s="7">
        <v>100000</v>
      </c>
      <c r="I1832" s="7">
        <v>1</v>
      </c>
    </row>
    <row r="1833" spans="1:9" ht="45" x14ac:dyDescent="0.25">
      <c r="A1833" s="903"/>
      <c r="B1833" s="674">
        <v>5113</v>
      </c>
      <c r="C1833" s="124">
        <v>71351540</v>
      </c>
      <c r="D1833" s="129" t="s">
        <v>246</v>
      </c>
      <c r="E1833" s="6" t="s">
        <v>149</v>
      </c>
      <c r="F1833" s="6" t="s">
        <v>121</v>
      </c>
      <c r="G1833" s="7">
        <v>182472</v>
      </c>
      <c r="H1833" s="7">
        <v>182472</v>
      </c>
      <c r="I1833" s="7">
        <v>1</v>
      </c>
    </row>
    <row r="1834" spans="1:9" ht="45" x14ac:dyDescent="0.25">
      <c r="A1834" s="903"/>
      <c r="B1834" s="674"/>
      <c r="C1834" s="124">
        <v>71351540</v>
      </c>
      <c r="D1834" s="129" t="s">
        <v>247</v>
      </c>
      <c r="E1834" s="6" t="s">
        <v>149</v>
      </c>
      <c r="F1834" s="6" t="s">
        <v>121</v>
      </c>
      <c r="G1834" s="7">
        <v>259092</v>
      </c>
      <c r="H1834" s="7">
        <v>259092</v>
      </c>
      <c r="I1834" s="7">
        <v>1</v>
      </c>
    </row>
    <row r="1835" spans="1:9" ht="45" x14ac:dyDescent="0.25">
      <c r="A1835" s="903"/>
      <c r="B1835" s="674"/>
      <c r="C1835" s="124">
        <v>71351540</v>
      </c>
      <c r="D1835" s="129" t="s">
        <v>248</v>
      </c>
      <c r="E1835" s="6" t="s">
        <v>149</v>
      </c>
      <c r="F1835" s="6" t="s">
        <v>121</v>
      </c>
      <c r="G1835" s="7">
        <v>327912</v>
      </c>
      <c r="H1835" s="7">
        <v>327912</v>
      </c>
      <c r="I1835" s="7">
        <v>1</v>
      </c>
    </row>
    <row r="1836" spans="1:9" ht="45" x14ac:dyDescent="0.25">
      <c r="A1836" s="903"/>
      <c r="B1836" s="674"/>
      <c r="C1836" s="124">
        <v>71351540</v>
      </c>
      <c r="D1836" s="129" t="s">
        <v>249</v>
      </c>
      <c r="E1836" s="6" t="s">
        <v>172</v>
      </c>
      <c r="F1836" s="6" t="s">
        <v>121</v>
      </c>
      <c r="G1836" s="7">
        <v>624505</v>
      </c>
      <c r="H1836" s="7">
        <v>624505</v>
      </c>
      <c r="I1836" s="7">
        <v>1</v>
      </c>
    </row>
    <row r="1837" spans="1:9" ht="45" x14ac:dyDescent="0.25">
      <c r="A1837" s="903"/>
      <c r="B1837" s="674"/>
      <c r="C1837" s="119" t="s">
        <v>250</v>
      </c>
      <c r="D1837" s="120" t="s">
        <v>251</v>
      </c>
      <c r="E1837" s="10" t="s">
        <v>120</v>
      </c>
      <c r="F1837" s="10" t="s">
        <v>121</v>
      </c>
      <c r="G1837" s="3">
        <v>54744</v>
      </c>
      <c r="H1837" s="3">
        <v>54744</v>
      </c>
      <c r="I1837" s="3">
        <v>1</v>
      </c>
    </row>
    <row r="1838" spans="1:9" ht="45" x14ac:dyDescent="0.25">
      <c r="A1838" s="903"/>
      <c r="B1838" s="674"/>
      <c r="C1838" s="119" t="s">
        <v>252</v>
      </c>
      <c r="D1838" s="120" t="s">
        <v>253</v>
      </c>
      <c r="E1838" s="10" t="s">
        <v>120</v>
      </c>
      <c r="F1838" s="10" t="s">
        <v>121</v>
      </c>
      <c r="G1838" s="3">
        <v>77724</v>
      </c>
      <c r="H1838" s="3">
        <v>77724</v>
      </c>
      <c r="I1838" s="3">
        <v>1</v>
      </c>
    </row>
    <row r="1839" spans="1:9" ht="45" x14ac:dyDescent="0.25">
      <c r="A1839" s="903"/>
      <c r="B1839" s="674"/>
      <c r="C1839" s="119" t="s">
        <v>254</v>
      </c>
      <c r="D1839" s="120" t="s">
        <v>255</v>
      </c>
      <c r="E1839" s="10" t="s">
        <v>120</v>
      </c>
      <c r="F1839" s="10" t="s">
        <v>121</v>
      </c>
      <c r="G1839" s="3">
        <v>98369</v>
      </c>
      <c r="H1839" s="3">
        <v>98369</v>
      </c>
      <c r="I1839" s="3">
        <v>1</v>
      </c>
    </row>
    <row r="1840" spans="1:9" ht="45" x14ac:dyDescent="0.25">
      <c r="A1840" s="903"/>
      <c r="B1840" s="674"/>
      <c r="C1840" s="119" t="s">
        <v>256</v>
      </c>
      <c r="D1840" s="120" t="s">
        <v>257</v>
      </c>
      <c r="E1840" s="10" t="s">
        <v>120</v>
      </c>
      <c r="F1840" s="10" t="s">
        <v>121</v>
      </c>
      <c r="G1840" s="3">
        <v>187352</v>
      </c>
      <c r="H1840" s="3">
        <v>187352</v>
      </c>
      <c r="I1840" s="3">
        <v>1</v>
      </c>
    </row>
    <row r="1841" spans="1:9" x14ac:dyDescent="0.25">
      <c r="A1841" s="903"/>
      <c r="B1841" s="672" t="s">
        <v>258</v>
      </c>
      <c r="C1841" s="672"/>
      <c r="D1841" s="672"/>
      <c r="E1841" s="672"/>
      <c r="F1841" s="672"/>
      <c r="G1841" s="672"/>
      <c r="H1841" s="2">
        <v>46400000</v>
      </c>
      <c r="I1841" s="2"/>
    </row>
    <row r="1842" spans="1:9" x14ac:dyDescent="0.25">
      <c r="A1842" s="903"/>
      <c r="B1842" s="673" t="s">
        <v>154</v>
      </c>
      <c r="C1842" s="673"/>
      <c r="D1842" s="673"/>
      <c r="E1842" s="673"/>
      <c r="F1842" s="673"/>
      <c r="G1842" s="673"/>
      <c r="H1842" s="72">
        <v>45472000</v>
      </c>
      <c r="I1842" s="72"/>
    </row>
    <row r="1843" spans="1:9" ht="30" x14ac:dyDescent="0.25">
      <c r="A1843" s="903"/>
      <c r="B1843" s="10">
        <v>4251</v>
      </c>
      <c r="C1843" s="119" t="s">
        <v>259</v>
      </c>
      <c r="D1843" s="120" t="s">
        <v>260</v>
      </c>
      <c r="E1843" s="10" t="s">
        <v>149</v>
      </c>
      <c r="F1843" s="10" t="s">
        <v>121</v>
      </c>
      <c r="G1843" s="3">
        <v>45472000</v>
      </c>
      <c r="H1843" s="3">
        <v>45472000</v>
      </c>
      <c r="I1843" s="3">
        <v>1</v>
      </c>
    </row>
    <row r="1844" spans="1:9" x14ac:dyDescent="0.25">
      <c r="A1844" s="903"/>
      <c r="B1844" s="673" t="s">
        <v>118</v>
      </c>
      <c r="C1844" s="673"/>
      <c r="D1844" s="673"/>
      <c r="E1844" s="673"/>
      <c r="F1844" s="673"/>
      <c r="G1844" s="673"/>
      <c r="H1844" s="72">
        <v>928000</v>
      </c>
      <c r="I1844" s="72"/>
    </row>
    <row r="1845" spans="1:9" ht="30" x14ac:dyDescent="0.25">
      <c r="A1845" s="903"/>
      <c r="B1845" s="10">
        <v>4251</v>
      </c>
      <c r="C1845" s="124">
        <v>71351540</v>
      </c>
      <c r="D1845" s="129" t="s">
        <v>168</v>
      </c>
      <c r="E1845" s="6" t="s">
        <v>149</v>
      </c>
      <c r="F1845" s="6" t="s">
        <v>121</v>
      </c>
      <c r="G1845" s="7">
        <v>928000</v>
      </c>
      <c r="H1845" s="7">
        <v>928000</v>
      </c>
      <c r="I1845" s="7">
        <v>1</v>
      </c>
    </row>
    <row r="1846" spans="1:9" x14ac:dyDescent="0.25">
      <c r="A1846" s="903"/>
      <c r="B1846" s="672" t="s">
        <v>261</v>
      </c>
      <c r="C1846" s="672"/>
      <c r="D1846" s="672"/>
      <c r="E1846" s="672"/>
      <c r="F1846" s="672"/>
      <c r="G1846" s="672"/>
      <c r="H1846" s="2">
        <v>2466852</v>
      </c>
      <c r="I1846" s="2"/>
    </row>
    <row r="1847" spans="1:9" x14ac:dyDescent="0.25">
      <c r="A1847" s="903"/>
      <c r="B1847" s="673" t="s">
        <v>154</v>
      </c>
      <c r="C1847" s="673"/>
      <c r="D1847" s="673"/>
      <c r="E1847" s="673"/>
      <c r="F1847" s="673"/>
      <c r="G1847" s="673"/>
      <c r="H1847" s="72">
        <v>2402440</v>
      </c>
      <c r="I1847" s="72"/>
    </row>
    <row r="1848" spans="1:9" ht="30" x14ac:dyDescent="0.25">
      <c r="A1848" s="903"/>
      <c r="B1848" s="10">
        <v>4251</v>
      </c>
      <c r="C1848" s="119" t="s">
        <v>262</v>
      </c>
      <c r="D1848" s="120" t="s">
        <v>263</v>
      </c>
      <c r="E1848" s="10" t="s">
        <v>126</v>
      </c>
      <c r="F1848" s="10" t="s">
        <v>121</v>
      </c>
      <c r="G1848" s="3">
        <v>2402440</v>
      </c>
      <c r="H1848" s="3">
        <v>2402440</v>
      </c>
      <c r="I1848" s="3">
        <v>1</v>
      </c>
    </row>
    <row r="1849" spans="1:9" x14ac:dyDescent="0.25">
      <c r="A1849" s="903"/>
      <c r="B1849" s="673" t="s">
        <v>118</v>
      </c>
      <c r="C1849" s="673"/>
      <c r="D1849" s="673"/>
      <c r="E1849" s="673"/>
      <c r="F1849" s="673"/>
      <c r="G1849" s="673"/>
      <c r="H1849" s="72">
        <v>64412</v>
      </c>
      <c r="I1849" s="72"/>
    </row>
    <row r="1850" spans="1:9" ht="45" x14ac:dyDescent="0.25">
      <c r="A1850" s="903"/>
      <c r="B1850" s="674">
        <v>4251</v>
      </c>
      <c r="C1850" s="124">
        <v>71351540</v>
      </c>
      <c r="D1850" s="129" t="s">
        <v>264</v>
      </c>
      <c r="E1850" s="6" t="s">
        <v>172</v>
      </c>
      <c r="F1850" s="6" t="s">
        <v>121</v>
      </c>
      <c r="G1850" s="7">
        <v>50000</v>
      </c>
      <c r="H1850" s="7">
        <v>50000</v>
      </c>
      <c r="I1850" s="7">
        <v>1</v>
      </c>
    </row>
    <row r="1851" spans="1:9" ht="45" x14ac:dyDescent="0.25">
      <c r="A1851" s="903"/>
      <c r="B1851" s="674"/>
      <c r="C1851" s="119" t="s">
        <v>265</v>
      </c>
      <c r="D1851" s="120" t="s">
        <v>266</v>
      </c>
      <c r="E1851" s="10" t="s">
        <v>120</v>
      </c>
      <c r="F1851" s="10" t="s">
        <v>121</v>
      </c>
      <c r="G1851" s="3">
        <v>14412</v>
      </c>
      <c r="H1851" s="3">
        <v>14412</v>
      </c>
      <c r="I1851" s="3">
        <v>1</v>
      </c>
    </row>
    <row r="1852" spans="1:9" x14ac:dyDescent="0.25">
      <c r="A1852" s="903"/>
      <c r="B1852" s="672" t="s">
        <v>267</v>
      </c>
      <c r="C1852" s="672"/>
      <c r="D1852" s="672"/>
      <c r="E1852" s="672"/>
      <c r="F1852" s="672"/>
      <c r="G1852" s="672"/>
      <c r="H1852" s="2">
        <v>3000000</v>
      </c>
      <c r="I1852" s="2"/>
    </row>
    <row r="1853" spans="1:9" x14ac:dyDescent="0.25">
      <c r="A1853" s="903"/>
      <c r="B1853" s="673" t="s">
        <v>118</v>
      </c>
      <c r="C1853" s="673"/>
      <c r="D1853" s="673"/>
      <c r="E1853" s="673"/>
      <c r="F1853" s="673"/>
      <c r="G1853" s="673"/>
      <c r="H1853" s="72">
        <v>3000000</v>
      </c>
      <c r="I1853" s="72"/>
    </row>
    <row r="1854" spans="1:9" ht="30" x14ac:dyDescent="0.25">
      <c r="A1854" s="903"/>
      <c r="B1854" s="674"/>
      <c r="C1854" s="119" t="s">
        <v>268</v>
      </c>
      <c r="D1854" s="120" t="s">
        <v>269</v>
      </c>
      <c r="E1854" s="10" t="s">
        <v>14</v>
      </c>
      <c r="F1854" s="10" t="s">
        <v>121</v>
      </c>
      <c r="G1854" s="3">
        <v>650000</v>
      </c>
      <c r="H1854" s="3">
        <v>650000</v>
      </c>
      <c r="I1854" s="3">
        <v>1</v>
      </c>
    </row>
    <row r="1855" spans="1:9" ht="30" x14ac:dyDescent="0.25">
      <c r="A1855" s="903"/>
      <c r="B1855" s="674"/>
      <c r="C1855" s="119" t="s">
        <v>270</v>
      </c>
      <c r="D1855" s="120" t="s">
        <v>269</v>
      </c>
      <c r="E1855" s="10" t="s">
        <v>14</v>
      </c>
      <c r="F1855" s="10" t="s">
        <v>121</v>
      </c>
      <c r="G1855" s="3">
        <v>650000</v>
      </c>
      <c r="H1855" s="3">
        <v>650000</v>
      </c>
      <c r="I1855" s="3">
        <v>1</v>
      </c>
    </row>
    <row r="1856" spans="1:9" ht="30" x14ac:dyDescent="0.25">
      <c r="A1856" s="903"/>
      <c r="B1856" s="674"/>
      <c r="C1856" s="119" t="s">
        <v>271</v>
      </c>
      <c r="D1856" s="120" t="s">
        <v>269</v>
      </c>
      <c r="E1856" s="10" t="s">
        <v>14</v>
      </c>
      <c r="F1856" s="10" t="s">
        <v>121</v>
      </c>
      <c r="G1856" s="3">
        <v>375000</v>
      </c>
      <c r="H1856" s="3">
        <v>375000</v>
      </c>
      <c r="I1856" s="3">
        <v>1</v>
      </c>
    </row>
    <row r="1857" spans="1:9" ht="30" x14ac:dyDescent="0.25">
      <c r="A1857" s="903"/>
      <c r="B1857" s="674"/>
      <c r="C1857" s="119" t="s">
        <v>272</v>
      </c>
      <c r="D1857" s="120" t="s">
        <v>269</v>
      </c>
      <c r="E1857" s="10" t="s">
        <v>14</v>
      </c>
      <c r="F1857" s="10" t="s">
        <v>121</v>
      </c>
      <c r="G1857" s="3">
        <v>950000</v>
      </c>
      <c r="H1857" s="3">
        <v>950000</v>
      </c>
      <c r="I1857" s="3">
        <v>1</v>
      </c>
    </row>
    <row r="1858" spans="1:9" ht="30" x14ac:dyDescent="0.25">
      <c r="A1858" s="903"/>
      <c r="B1858" s="674"/>
      <c r="C1858" s="119" t="s">
        <v>273</v>
      </c>
      <c r="D1858" s="120" t="s">
        <v>269</v>
      </c>
      <c r="E1858" s="10" t="s">
        <v>14</v>
      </c>
      <c r="F1858" s="10" t="s">
        <v>121</v>
      </c>
      <c r="G1858" s="3">
        <v>375000</v>
      </c>
      <c r="H1858" s="3">
        <v>375000</v>
      </c>
      <c r="I1858" s="3">
        <v>1</v>
      </c>
    </row>
    <row r="1859" spans="1:9" x14ac:dyDescent="0.25">
      <c r="A1859" s="903"/>
      <c r="B1859" s="672" t="s">
        <v>274</v>
      </c>
      <c r="C1859" s="672"/>
      <c r="D1859" s="672"/>
      <c r="E1859" s="672"/>
      <c r="F1859" s="672"/>
      <c r="G1859" s="672"/>
      <c r="H1859" s="2">
        <v>30200000</v>
      </c>
      <c r="I1859" s="2"/>
    </row>
    <row r="1860" spans="1:9" x14ac:dyDescent="0.25">
      <c r="A1860" s="903"/>
      <c r="B1860" s="673" t="s">
        <v>11</v>
      </c>
      <c r="C1860" s="673"/>
      <c r="D1860" s="673"/>
      <c r="E1860" s="673"/>
      <c r="F1860" s="673"/>
      <c r="G1860" s="673"/>
      <c r="H1860" s="72">
        <v>2200000</v>
      </c>
      <c r="I1860" s="72"/>
    </row>
    <row r="1861" spans="1:9" x14ac:dyDescent="0.25">
      <c r="A1861" s="903"/>
      <c r="B1861" s="10">
        <v>4267</v>
      </c>
      <c r="C1861" s="119" t="s">
        <v>275</v>
      </c>
      <c r="D1861" s="120" t="s">
        <v>276</v>
      </c>
      <c r="E1861" s="10" t="s">
        <v>126</v>
      </c>
      <c r="F1861" s="10" t="s">
        <v>15</v>
      </c>
      <c r="G1861" s="3">
        <v>1100</v>
      </c>
      <c r="H1861" s="3">
        <v>2200000</v>
      </c>
      <c r="I1861" s="3">
        <v>2000</v>
      </c>
    </row>
    <row r="1862" spans="1:9" x14ac:dyDescent="0.25">
      <c r="A1862" s="903"/>
      <c r="B1862" s="673" t="s">
        <v>118</v>
      </c>
      <c r="C1862" s="673"/>
      <c r="D1862" s="673"/>
      <c r="E1862" s="673"/>
      <c r="F1862" s="673"/>
      <c r="G1862" s="673"/>
      <c r="H1862" s="72">
        <v>28000000</v>
      </c>
      <c r="I1862" s="72"/>
    </row>
    <row r="1863" spans="1:9" ht="30" x14ac:dyDescent="0.25">
      <c r="A1863" s="903"/>
      <c r="B1863" s="674">
        <v>4239</v>
      </c>
      <c r="C1863" s="119" t="s">
        <v>277</v>
      </c>
      <c r="D1863" s="120" t="s">
        <v>278</v>
      </c>
      <c r="E1863" s="10" t="s">
        <v>14</v>
      </c>
      <c r="F1863" s="10" t="s">
        <v>121</v>
      </c>
      <c r="G1863" s="3">
        <v>2000000</v>
      </c>
      <c r="H1863" s="3">
        <v>2000000</v>
      </c>
      <c r="I1863" s="3">
        <v>1</v>
      </c>
    </row>
    <row r="1864" spans="1:9" ht="30" x14ac:dyDescent="0.25">
      <c r="A1864" s="903"/>
      <c r="B1864" s="674"/>
      <c r="C1864" s="119" t="s">
        <v>6599</v>
      </c>
      <c r="D1864" s="120" t="s">
        <v>6603</v>
      </c>
      <c r="E1864" s="493" t="s">
        <v>14</v>
      </c>
      <c r="F1864" s="493" t="s">
        <v>121</v>
      </c>
      <c r="G1864" s="3">
        <v>800000</v>
      </c>
      <c r="H1864" s="3">
        <v>800000</v>
      </c>
      <c r="I1864" s="3">
        <v>1</v>
      </c>
    </row>
    <row r="1865" spans="1:9" ht="30" x14ac:dyDescent="0.25">
      <c r="A1865" s="903"/>
      <c r="B1865" s="674"/>
      <c r="C1865" s="119" t="s">
        <v>6600</v>
      </c>
      <c r="D1865" s="120" t="s">
        <v>6603</v>
      </c>
      <c r="E1865" s="493" t="s">
        <v>14</v>
      </c>
      <c r="F1865" s="493" t="s">
        <v>121</v>
      </c>
      <c r="G1865" s="3">
        <v>300000</v>
      </c>
      <c r="H1865" s="3">
        <v>300000</v>
      </c>
      <c r="I1865" s="3">
        <v>1</v>
      </c>
    </row>
    <row r="1866" spans="1:9" ht="30" x14ac:dyDescent="0.25">
      <c r="A1866" s="903"/>
      <c r="B1866" s="674"/>
      <c r="C1866" s="119" t="s">
        <v>6601</v>
      </c>
      <c r="D1866" s="120" t="s">
        <v>6603</v>
      </c>
      <c r="E1866" s="493" t="s">
        <v>14</v>
      </c>
      <c r="F1866" s="493" t="s">
        <v>121</v>
      </c>
      <c r="G1866" s="3">
        <v>450000</v>
      </c>
      <c r="H1866" s="3">
        <v>450000</v>
      </c>
      <c r="I1866" s="3">
        <v>1</v>
      </c>
    </row>
    <row r="1867" spans="1:9" ht="30" x14ac:dyDescent="0.25">
      <c r="A1867" s="903"/>
      <c r="B1867" s="674"/>
      <c r="C1867" s="119" t="s">
        <v>6602</v>
      </c>
      <c r="D1867" s="120" t="s">
        <v>6603</v>
      </c>
      <c r="E1867" s="493" t="s">
        <v>14</v>
      </c>
      <c r="F1867" s="493" t="s">
        <v>121</v>
      </c>
      <c r="G1867" s="3">
        <v>450000</v>
      </c>
      <c r="H1867" s="3">
        <v>450000</v>
      </c>
      <c r="I1867" s="3">
        <v>1</v>
      </c>
    </row>
    <row r="1868" spans="1:9" ht="30" x14ac:dyDescent="0.25">
      <c r="A1868" s="903"/>
      <c r="B1868" s="674"/>
      <c r="C1868" s="119" t="s">
        <v>279</v>
      </c>
      <c r="D1868" s="120" t="s">
        <v>278</v>
      </c>
      <c r="E1868" s="10" t="s">
        <v>14</v>
      </c>
      <c r="F1868" s="10" t="s">
        <v>121</v>
      </c>
      <c r="G1868" s="3">
        <v>2000000</v>
      </c>
      <c r="H1868" s="3">
        <v>2000000</v>
      </c>
      <c r="I1868" s="3">
        <v>1</v>
      </c>
    </row>
    <row r="1869" spans="1:9" ht="30" x14ac:dyDescent="0.25">
      <c r="A1869" s="903"/>
      <c r="B1869" s="674"/>
      <c r="C1869" s="119" t="s">
        <v>280</v>
      </c>
      <c r="D1869" s="120" t="s">
        <v>278</v>
      </c>
      <c r="E1869" s="10" t="s">
        <v>14</v>
      </c>
      <c r="F1869" s="10" t="s">
        <v>121</v>
      </c>
      <c r="G1869" s="3">
        <v>3000000</v>
      </c>
      <c r="H1869" s="3">
        <v>3000000</v>
      </c>
      <c r="I1869" s="3">
        <v>1</v>
      </c>
    </row>
    <row r="1870" spans="1:9" ht="30" x14ac:dyDescent="0.25">
      <c r="A1870" s="903"/>
      <c r="B1870" s="674"/>
      <c r="C1870" s="119" t="s">
        <v>281</v>
      </c>
      <c r="D1870" s="120" t="s">
        <v>278</v>
      </c>
      <c r="E1870" s="10" t="s">
        <v>14</v>
      </c>
      <c r="F1870" s="10" t="s">
        <v>121</v>
      </c>
      <c r="G1870" s="3">
        <v>2500000</v>
      </c>
      <c r="H1870" s="3">
        <v>2500000</v>
      </c>
      <c r="I1870" s="3">
        <v>1</v>
      </c>
    </row>
    <row r="1871" spans="1:9" ht="30" x14ac:dyDescent="0.25">
      <c r="A1871" s="903"/>
      <c r="B1871" s="674"/>
      <c r="C1871" s="119" t="s">
        <v>282</v>
      </c>
      <c r="D1871" s="120" t="s">
        <v>278</v>
      </c>
      <c r="E1871" s="10" t="s">
        <v>14</v>
      </c>
      <c r="F1871" s="10" t="s">
        <v>121</v>
      </c>
      <c r="G1871" s="3">
        <v>2000000</v>
      </c>
      <c r="H1871" s="3">
        <v>2000000</v>
      </c>
      <c r="I1871" s="3">
        <v>1</v>
      </c>
    </row>
    <row r="1872" spans="1:9" ht="30" x14ac:dyDescent="0.25">
      <c r="A1872" s="903"/>
      <c r="B1872" s="674"/>
      <c r="C1872" s="119" t="s">
        <v>283</v>
      </c>
      <c r="D1872" s="120" t="s">
        <v>278</v>
      </c>
      <c r="E1872" s="10" t="s">
        <v>14</v>
      </c>
      <c r="F1872" s="10" t="s">
        <v>121</v>
      </c>
      <c r="G1872" s="3">
        <v>2000000</v>
      </c>
      <c r="H1872" s="3">
        <v>2000000</v>
      </c>
      <c r="I1872" s="3">
        <v>1</v>
      </c>
    </row>
    <row r="1873" spans="1:9" ht="30" x14ac:dyDescent="0.25">
      <c r="A1873" s="903"/>
      <c r="B1873" s="674"/>
      <c r="C1873" s="119" t="s">
        <v>284</v>
      </c>
      <c r="D1873" s="120" t="s">
        <v>278</v>
      </c>
      <c r="E1873" s="10" t="s">
        <v>14</v>
      </c>
      <c r="F1873" s="10" t="s">
        <v>121</v>
      </c>
      <c r="G1873" s="3">
        <v>1500000</v>
      </c>
      <c r="H1873" s="3">
        <v>1500000</v>
      </c>
      <c r="I1873" s="3">
        <v>1</v>
      </c>
    </row>
    <row r="1874" spans="1:9" ht="30" x14ac:dyDescent="0.25">
      <c r="A1874" s="903"/>
      <c r="B1874" s="674"/>
      <c r="C1874" s="119" t="s">
        <v>285</v>
      </c>
      <c r="D1874" s="120" t="s">
        <v>278</v>
      </c>
      <c r="E1874" s="10" t="s">
        <v>14</v>
      </c>
      <c r="F1874" s="10" t="s">
        <v>121</v>
      </c>
      <c r="G1874" s="3">
        <v>2000000</v>
      </c>
      <c r="H1874" s="3">
        <v>2000000</v>
      </c>
      <c r="I1874" s="3">
        <v>1</v>
      </c>
    </row>
    <row r="1875" spans="1:9" ht="30" x14ac:dyDescent="0.25">
      <c r="A1875" s="903"/>
      <c r="B1875" s="674"/>
      <c r="C1875" s="119" t="s">
        <v>286</v>
      </c>
      <c r="D1875" s="120" t="s">
        <v>278</v>
      </c>
      <c r="E1875" s="10" t="s">
        <v>14</v>
      </c>
      <c r="F1875" s="10" t="s">
        <v>121</v>
      </c>
      <c r="G1875" s="3">
        <v>2000000</v>
      </c>
      <c r="H1875" s="3">
        <v>2000000</v>
      </c>
      <c r="I1875" s="3">
        <v>1</v>
      </c>
    </row>
    <row r="1876" spans="1:9" ht="30" x14ac:dyDescent="0.25">
      <c r="A1876" s="903"/>
      <c r="B1876" s="674"/>
      <c r="C1876" s="119" t="s">
        <v>287</v>
      </c>
      <c r="D1876" s="120" t="s">
        <v>278</v>
      </c>
      <c r="E1876" s="10" t="s">
        <v>14</v>
      </c>
      <c r="F1876" s="10" t="s">
        <v>121</v>
      </c>
      <c r="G1876" s="3">
        <v>1000000</v>
      </c>
      <c r="H1876" s="3">
        <v>1000000</v>
      </c>
      <c r="I1876" s="3">
        <v>1</v>
      </c>
    </row>
    <row r="1877" spans="1:9" ht="30" x14ac:dyDescent="0.25">
      <c r="A1877" s="903"/>
      <c r="B1877" s="674"/>
      <c r="C1877" s="119" t="s">
        <v>288</v>
      </c>
      <c r="D1877" s="120" t="s">
        <v>278</v>
      </c>
      <c r="E1877" s="10" t="s">
        <v>14</v>
      </c>
      <c r="F1877" s="10" t="s">
        <v>121</v>
      </c>
      <c r="G1877" s="3">
        <v>1000000</v>
      </c>
      <c r="H1877" s="3">
        <v>1000000</v>
      </c>
      <c r="I1877" s="3">
        <v>1</v>
      </c>
    </row>
    <row r="1878" spans="1:9" ht="30" x14ac:dyDescent="0.25">
      <c r="A1878" s="903"/>
      <c r="B1878" s="674"/>
      <c r="C1878" s="119" t="s">
        <v>289</v>
      </c>
      <c r="D1878" s="120" t="s">
        <v>278</v>
      </c>
      <c r="E1878" s="10" t="s">
        <v>14</v>
      </c>
      <c r="F1878" s="10" t="s">
        <v>121</v>
      </c>
      <c r="G1878" s="3">
        <v>1000000</v>
      </c>
      <c r="H1878" s="3">
        <v>1000000</v>
      </c>
      <c r="I1878" s="3">
        <v>1</v>
      </c>
    </row>
    <row r="1879" spans="1:9" ht="30" x14ac:dyDescent="0.25">
      <c r="A1879" s="903"/>
      <c r="B1879" s="674"/>
      <c r="C1879" s="119" t="s">
        <v>290</v>
      </c>
      <c r="D1879" s="120" t="s">
        <v>278</v>
      </c>
      <c r="E1879" s="10" t="s">
        <v>14</v>
      </c>
      <c r="F1879" s="10" t="s">
        <v>121</v>
      </c>
      <c r="G1879" s="3">
        <v>3000000</v>
      </c>
      <c r="H1879" s="3">
        <v>3000000</v>
      </c>
      <c r="I1879" s="3">
        <v>1</v>
      </c>
    </row>
    <row r="1880" spans="1:9" ht="30" x14ac:dyDescent="0.25">
      <c r="A1880" s="903"/>
      <c r="B1880" s="674"/>
      <c r="C1880" s="119" t="s">
        <v>291</v>
      </c>
      <c r="D1880" s="120" t="s">
        <v>278</v>
      </c>
      <c r="E1880" s="10" t="s">
        <v>14</v>
      </c>
      <c r="F1880" s="10" t="s">
        <v>121</v>
      </c>
      <c r="G1880" s="3">
        <v>3000000</v>
      </c>
      <c r="H1880" s="3">
        <v>3000000</v>
      </c>
      <c r="I1880" s="3">
        <v>1</v>
      </c>
    </row>
    <row r="1881" spans="1:9" x14ac:dyDescent="0.25">
      <c r="A1881" s="903"/>
      <c r="B1881" s="672" t="s">
        <v>292</v>
      </c>
      <c r="C1881" s="672"/>
      <c r="D1881" s="672"/>
      <c r="E1881" s="672"/>
      <c r="F1881" s="672"/>
      <c r="G1881" s="672"/>
      <c r="H1881" s="2">
        <v>1000000</v>
      </c>
      <c r="I1881" s="2"/>
    </row>
    <row r="1882" spans="1:9" x14ac:dyDescent="0.25">
      <c r="A1882" s="903"/>
      <c r="B1882" s="673" t="s">
        <v>118</v>
      </c>
      <c r="C1882" s="673"/>
      <c r="D1882" s="673"/>
      <c r="E1882" s="673"/>
      <c r="F1882" s="673"/>
      <c r="G1882" s="673"/>
      <c r="H1882" s="72">
        <v>1000000</v>
      </c>
      <c r="I1882" s="72"/>
    </row>
    <row r="1883" spans="1:9" x14ac:dyDescent="0.25">
      <c r="A1883" s="903"/>
      <c r="B1883" s="10">
        <v>4239</v>
      </c>
      <c r="C1883" s="119" t="s">
        <v>293</v>
      </c>
      <c r="D1883" s="120" t="s">
        <v>294</v>
      </c>
      <c r="E1883" s="10" t="s">
        <v>120</v>
      </c>
      <c r="F1883" s="10" t="s">
        <v>121</v>
      </c>
      <c r="G1883" s="3">
        <v>1000000</v>
      </c>
      <c r="H1883" s="3">
        <v>1000000</v>
      </c>
      <c r="I1883" s="3">
        <v>1</v>
      </c>
    </row>
    <row r="1884" spans="1:9" x14ac:dyDescent="0.25">
      <c r="A1884" s="903"/>
      <c r="B1884" s="672" t="s">
        <v>295</v>
      </c>
      <c r="C1884" s="672"/>
      <c r="D1884" s="672"/>
      <c r="E1884" s="672"/>
      <c r="F1884" s="672"/>
      <c r="G1884" s="672"/>
      <c r="H1884" s="2">
        <v>450000</v>
      </c>
      <c r="I1884" s="2"/>
    </row>
    <row r="1885" spans="1:9" x14ac:dyDescent="0.25">
      <c r="A1885" s="903"/>
      <c r="B1885" s="673" t="s">
        <v>118</v>
      </c>
      <c r="C1885" s="673"/>
      <c r="D1885" s="673"/>
      <c r="E1885" s="673"/>
      <c r="F1885" s="673"/>
      <c r="G1885" s="673"/>
      <c r="H1885" s="72">
        <v>450000</v>
      </c>
      <c r="I1885" s="72"/>
    </row>
    <row r="1886" spans="1:9" ht="30" x14ac:dyDescent="0.25">
      <c r="A1886" s="903"/>
      <c r="B1886" s="10">
        <v>4239</v>
      </c>
      <c r="C1886" s="124">
        <v>79951110</v>
      </c>
      <c r="D1886" s="129" t="s">
        <v>278</v>
      </c>
      <c r="E1886" s="6" t="s">
        <v>14</v>
      </c>
      <c r="F1886" s="6" t="s">
        <v>121</v>
      </c>
      <c r="G1886" s="7">
        <v>450000</v>
      </c>
      <c r="H1886" s="7">
        <v>450000</v>
      </c>
      <c r="I1886" s="7">
        <v>1</v>
      </c>
    </row>
    <row r="1887" spans="1:9" x14ac:dyDescent="0.25">
      <c r="A1887" s="903"/>
      <c r="B1887" s="672" t="s">
        <v>296</v>
      </c>
      <c r="C1887" s="672"/>
      <c r="D1887" s="672"/>
      <c r="E1887" s="672"/>
      <c r="F1887" s="672"/>
      <c r="G1887" s="672"/>
      <c r="H1887" s="2">
        <v>4320000</v>
      </c>
      <c r="I1887" s="2"/>
    </row>
    <row r="1888" spans="1:9" x14ac:dyDescent="0.25">
      <c r="A1888" s="903"/>
      <c r="C1888" s="673" t="s">
        <v>154</v>
      </c>
      <c r="D1888" s="673" t="s">
        <v>154</v>
      </c>
      <c r="E1888" s="673"/>
      <c r="F1888" s="673"/>
      <c r="G1888" s="673"/>
      <c r="H1888" s="673">
        <v>4320000</v>
      </c>
      <c r="I1888" s="72"/>
    </row>
    <row r="1889" spans="1:9" x14ac:dyDescent="0.25">
      <c r="A1889" s="903"/>
      <c r="B1889" s="413">
        <v>4251</v>
      </c>
      <c r="C1889" s="413" t="s">
        <v>6375</v>
      </c>
      <c r="D1889" s="413" t="s">
        <v>6376</v>
      </c>
      <c r="E1889" s="413" t="s">
        <v>126</v>
      </c>
      <c r="F1889" s="413" t="s">
        <v>121</v>
      </c>
      <c r="G1889" s="424" t="s">
        <v>6377</v>
      </c>
      <c r="H1889" s="424" t="s">
        <v>6377</v>
      </c>
      <c r="I1889" s="414">
        <v>1</v>
      </c>
    </row>
    <row r="1890" spans="1:9" x14ac:dyDescent="0.25">
      <c r="A1890" s="903"/>
      <c r="B1890" s="412"/>
      <c r="C1890" s="412"/>
      <c r="D1890" s="412"/>
      <c r="E1890" s="412"/>
      <c r="F1890" s="412"/>
      <c r="G1890" s="412"/>
      <c r="H1890" s="414"/>
      <c r="I1890" s="414"/>
    </row>
    <row r="1891" spans="1:9" x14ac:dyDescent="0.25">
      <c r="A1891" s="903"/>
      <c r="B1891" s="673" t="s">
        <v>118</v>
      </c>
      <c r="C1891" s="673"/>
      <c r="D1891" s="673"/>
      <c r="E1891" s="673"/>
      <c r="F1891" s="673"/>
      <c r="G1891" s="673"/>
      <c r="H1891" s="414"/>
      <c r="I1891" s="414"/>
    </row>
    <row r="1892" spans="1:9" ht="30" x14ac:dyDescent="0.25">
      <c r="A1892" s="903"/>
      <c r="B1892" s="10">
        <v>4239</v>
      </c>
      <c r="C1892" s="124">
        <v>79951110</v>
      </c>
      <c r="D1892" s="129" t="s">
        <v>278</v>
      </c>
      <c r="E1892" s="6" t="s">
        <v>14</v>
      </c>
      <c r="F1892" s="6" t="s">
        <v>121</v>
      </c>
      <c r="G1892" s="7">
        <v>4320000</v>
      </c>
      <c r="H1892" s="7">
        <v>4320000</v>
      </c>
      <c r="I1892" s="7">
        <v>1</v>
      </c>
    </row>
    <row r="1893" spans="1:9" x14ac:dyDescent="0.25">
      <c r="A1893" s="903"/>
      <c r="B1893" s="672" t="s">
        <v>297</v>
      </c>
      <c r="C1893" s="672"/>
      <c r="D1893" s="672"/>
      <c r="E1893" s="672"/>
      <c r="F1893" s="672"/>
      <c r="G1893" s="672"/>
      <c r="H1893" s="2">
        <v>1092000</v>
      </c>
      <c r="I1893" s="2"/>
    </row>
    <row r="1894" spans="1:9" x14ac:dyDescent="0.25">
      <c r="A1894" s="903"/>
      <c r="B1894" s="673" t="s">
        <v>154</v>
      </c>
      <c r="C1894" s="673"/>
      <c r="D1894" s="673"/>
      <c r="E1894" s="673"/>
      <c r="F1894" s="673"/>
      <c r="G1894" s="673"/>
      <c r="H1894" s="2"/>
      <c r="I1894" s="2"/>
    </row>
    <row r="1895" spans="1:9" x14ac:dyDescent="0.25">
      <c r="A1895" s="903"/>
      <c r="B1895" s="413">
        <v>4251</v>
      </c>
      <c r="C1895" s="413" t="s">
        <v>6378</v>
      </c>
      <c r="D1895" s="413" t="s">
        <v>6376</v>
      </c>
      <c r="E1895" s="413" t="s">
        <v>126</v>
      </c>
      <c r="F1895" s="413" t="s">
        <v>121</v>
      </c>
      <c r="G1895" s="3" t="s">
        <v>6379</v>
      </c>
      <c r="H1895" s="3" t="s">
        <v>6379</v>
      </c>
      <c r="I1895" s="3">
        <v>1</v>
      </c>
    </row>
    <row r="1896" spans="1:9" x14ac:dyDescent="0.25">
      <c r="A1896" s="903"/>
      <c r="D1896" s="673" t="s">
        <v>118</v>
      </c>
      <c r="E1896" s="673"/>
      <c r="F1896" s="673"/>
      <c r="G1896" s="673"/>
      <c r="H1896" s="673"/>
      <c r="I1896" s="673"/>
    </row>
    <row r="1897" spans="1:9" x14ac:dyDescent="0.25">
      <c r="A1897" s="903"/>
      <c r="B1897" s="10">
        <v>4239</v>
      </c>
      <c r="C1897" s="119" t="s">
        <v>298</v>
      </c>
      <c r="D1897" s="120" t="s">
        <v>294</v>
      </c>
      <c r="E1897" s="10" t="s">
        <v>120</v>
      </c>
      <c r="F1897" s="10" t="s">
        <v>121</v>
      </c>
      <c r="G1897" s="3">
        <v>1092000</v>
      </c>
      <c r="H1897" s="3">
        <v>1092000</v>
      </c>
      <c r="I1897" s="3">
        <v>1</v>
      </c>
    </row>
    <row r="1898" spans="1:9" x14ac:dyDescent="0.25">
      <c r="A1898" s="903"/>
      <c r="B1898" s="673" t="s">
        <v>11</v>
      </c>
      <c r="C1898" s="673"/>
      <c r="D1898" s="673" t="s">
        <v>11</v>
      </c>
      <c r="E1898" s="673"/>
      <c r="F1898" s="673"/>
      <c r="G1898" s="673"/>
      <c r="H1898" s="3"/>
      <c r="I1898" s="3"/>
    </row>
    <row r="1899" spans="1:9" x14ac:dyDescent="0.25">
      <c r="A1899" s="903"/>
      <c r="B1899" s="713" t="s">
        <v>5561</v>
      </c>
      <c r="C1899" s="202" t="s">
        <v>6298</v>
      </c>
      <c r="D1899" s="1" t="s">
        <v>4076</v>
      </c>
      <c r="E1899" s="395" t="s">
        <v>126</v>
      </c>
      <c r="F1899" s="395" t="s">
        <v>15</v>
      </c>
      <c r="G1899" s="397">
        <v>11950</v>
      </c>
      <c r="H1899" s="358">
        <v>2390</v>
      </c>
      <c r="I1899" s="397">
        <v>200</v>
      </c>
    </row>
    <row r="1900" spans="1:9" x14ac:dyDescent="0.25">
      <c r="A1900" s="903"/>
      <c r="B1900" s="714"/>
      <c r="C1900" s="395" t="s">
        <v>6299</v>
      </c>
      <c r="D1900" s="1" t="s">
        <v>3794</v>
      </c>
      <c r="E1900" s="395" t="s">
        <v>126</v>
      </c>
      <c r="F1900" s="395" t="s">
        <v>121</v>
      </c>
      <c r="G1900" s="423">
        <v>610000</v>
      </c>
      <c r="H1900" s="358">
        <v>610</v>
      </c>
      <c r="I1900" s="397" t="s">
        <v>5319</v>
      </c>
    </row>
    <row r="1901" spans="1:9" x14ac:dyDescent="0.25">
      <c r="A1901" s="903"/>
    </row>
    <row r="1902" spans="1:9" x14ac:dyDescent="0.25">
      <c r="A1902" s="903"/>
      <c r="B1902" s="672" t="s">
        <v>299</v>
      </c>
      <c r="C1902" s="672"/>
      <c r="D1902" s="672"/>
      <c r="E1902" s="672"/>
      <c r="F1902" s="672"/>
      <c r="G1902" s="672"/>
      <c r="H1902" s="2">
        <v>22800000</v>
      </c>
      <c r="I1902" s="2"/>
    </row>
    <row r="1903" spans="1:9" x14ac:dyDescent="0.25">
      <c r="A1903" s="903"/>
      <c r="B1903" s="673" t="s">
        <v>118</v>
      </c>
      <c r="C1903" s="673"/>
      <c r="D1903" s="673"/>
      <c r="E1903" s="673"/>
      <c r="F1903" s="673"/>
      <c r="G1903" s="673"/>
      <c r="H1903" s="72">
        <v>22800000</v>
      </c>
      <c r="I1903" s="72"/>
    </row>
    <row r="1904" spans="1:9" ht="30" x14ac:dyDescent="0.25">
      <c r="A1904" s="903"/>
      <c r="B1904" s="10">
        <v>4215</v>
      </c>
      <c r="C1904" s="124">
        <v>66511120</v>
      </c>
      <c r="D1904" s="129" t="s">
        <v>300</v>
      </c>
      <c r="E1904" s="6" t="s">
        <v>149</v>
      </c>
      <c r="F1904" s="6" t="s">
        <v>121</v>
      </c>
      <c r="G1904" s="7">
        <v>22800000</v>
      </c>
      <c r="H1904" s="7">
        <v>22800000</v>
      </c>
      <c r="I1904" s="7">
        <v>1</v>
      </c>
    </row>
    <row r="1905" spans="1:9" x14ac:dyDescent="0.25">
      <c r="A1905" s="903"/>
      <c r="B1905" s="740" t="s">
        <v>301</v>
      </c>
      <c r="C1905" s="740"/>
      <c r="D1905" s="740"/>
      <c r="E1905" s="740"/>
      <c r="F1905" s="740"/>
      <c r="G1905" s="740"/>
      <c r="H1905" s="2">
        <v>430115532</v>
      </c>
      <c r="I1905" s="2"/>
    </row>
    <row r="1906" spans="1:9" x14ac:dyDescent="0.25">
      <c r="B1906" s="21"/>
      <c r="C1906" s="137"/>
      <c r="D1906" s="137"/>
      <c r="E1906" s="21"/>
      <c r="F1906" s="21"/>
      <c r="G1906" s="22"/>
      <c r="H1906" s="22"/>
      <c r="I1906" s="22"/>
    </row>
    <row r="1907" spans="1:9" ht="38.25" customHeight="1" x14ac:dyDescent="0.25">
      <c r="A1907" s="903" t="s">
        <v>5267</v>
      </c>
      <c r="B1907" s="726" t="s">
        <v>302</v>
      </c>
      <c r="C1907" s="726"/>
      <c r="D1907" s="726"/>
      <c r="E1907" s="726"/>
      <c r="F1907" s="726"/>
      <c r="G1907" s="726"/>
      <c r="H1907" s="726"/>
      <c r="I1907" s="726"/>
    </row>
    <row r="1908" spans="1:9" x14ac:dyDescent="0.25">
      <c r="A1908" s="903"/>
      <c r="B1908" s="13"/>
      <c r="C1908" s="138"/>
      <c r="D1908" s="138"/>
      <c r="E1908" s="13"/>
      <c r="F1908" s="13"/>
      <c r="G1908" s="72"/>
      <c r="H1908" s="72"/>
      <c r="I1908" s="72"/>
    </row>
    <row r="1909" spans="1:9" x14ac:dyDescent="0.25">
      <c r="A1909" s="903"/>
      <c r="B1909" s="681" t="s">
        <v>1</v>
      </c>
      <c r="C1909" s="757" t="s">
        <v>2</v>
      </c>
      <c r="D1909" s="757"/>
      <c r="E1909" s="681" t="s">
        <v>3</v>
      </c>
      <c r="F1909" s="681" t="s">
        <v>4</v>
      </c>
      <c r="G1909" s="696" t="s">
        <v>5</v>
      </c>
      <c r="H1909" s="696" t="s">
        <v>6</v>
      </c>
      <c r="I1909" s="696" t="s">
        <v>7</v>
      </c>
    </row>
    <row r="1910" spans="1:9" ht="60" x14ac:dyDescent="0.25">
      <c r="A1910" s="903"/>
      <c r="B1910" s="681"/>
      <c r="C1910" s="138" t="s">
        <v>8</v>
      </c>
      <c r="D1910" s="138" t="s">
        <v>9</v>
      </c>
      <c r="E1910" s="681"/>
      <c r="F1910" s="681"/>
      <c r="G1910" s="696"/>
      <c r="H1910" s="696"/>
      <c r="I1910" s="696"/>
    </row>
    <row r="1911" spans="1:9" x14ac:dyDescent="0.25">
      <c r="A1911" s="903"/>
      <c r="B1911" s="13"/>
      <c r="C1911" s="138">
        <v>1</v>
      </c>
      <c r="D1911" s="138">
        <v>2</v>
      </c>
      <c r="E1911" s="13">
        <v>3</v>
      </c>
      <c r="F1911" s="13">
        <v>4</v>
      </c>
      <c r="G1911" s="72">
        <v>5</v>
      </c>
      <c r="H1911" s="72">
        <v>6</v>
      </c>
      <c r="I1911" s="72">
        <v>7</v>
      </c>
    </row>
    <row r="1912" spans="1:9" x14ac:dyDescent="0.25">
      <c r="A1912" s="903"/>
      <c r="B1912" s="680" t="s">
        <v>10</v>
      </c>
      <c r="C1912" s="680"/>
      <c r="D1912" s="680"/>
      <c r="E1912" s="680"/>
      <c r="F1912" s="680"/>
      <c r="G1912" s="680"/>
      <c r="H1912" s="2">
        <v>82722267.439999998</v>
      </c>
      <c r="I1912" s="2"/>
    </row>
    <row r="1913" spans="1:9" x14ac:dyDescent="0.25">
      <c r="A1913" s="903"/>
      <c r="B1913" s="681" t="s">
        <v>11</v>
      </c>
      <c r="C1913" s="681"/>
      <c r="D1913" s="681"/>
      <c r="E1913" s="681"/>
      <c r="F1913" s="681"/>
      <c r="G1913" s="681"/>
      <c r="H1913" s="72">
        <v>27032280</v>
      </c>
      <c r="I1913" s="72"/>
    </row>
    <row r="1914" spans="1:9" x14ac:dyDescent="0.25">
      <c r="A1914" s="903"/>
      <c r="B1914" s="693">
        <v>4261</v>
      </c>
      <c r="C1914" s="139" t="s">
        <v>303</v>
      </c>
      <c r="D1914" s="140" t="s">
        <v>304</v>
      </c>
      <c r="E1914" s="15" t="s">
        <v>14</v>
      </c>
      <c r="F1914" s="15" t="s">
        <v>66</v>
      </c>
      <c r="G1914" s="16">
        <v>2500</v>
      </c>
      <c r="H1914" s="16">
        <v>2500</v>
      </c>
      <c r="I1914" s="16">
        <v>1</v>
      </c>
    </row>
    <row r="1915" spans="1:9" x14ac:dyDescent="0.25">
      <c r="A1915" s="903"/>
      <c r="B1915" s="693"/>
      <c r="C1915" s="139" t="s">
        <v>305</v>
      </c>
      <c r="D1915" s="140" t="s">
        <v>306</v>
      </c>
      <c r="E1915" s="15" t="s">
        <v>14</v>
      </c>
      <c r="F1915" s="15" t="s">
        <v>66</v>
      </c>
      <c r="G1915" s="16">
        <v>50000</v>
      </c>
      <c r="H1915" s="16">
        <v>20000</v>
      </c>
      <c r="I1915" s="16">
        <v>0.4</v>
      </c>
    </row>
    <row r="1916" spans="1:9" x14ac:dyDescent="0.25">
      <c r="A1916" s="903"/>
      <c r="B1916" s="693"/>
      <c r="C1916" s="141" t="s">
        <v>307</v>
      </c>
      <c r="D1916" s="142" t="s">
        <v>308</v>
      </c>
      <c r="E1916" s="12" t="s">
        <v>14</v>
      </c>
      <c r="F1916" s="12" t="s">
        <v>15</v>
      </c>
      <c r="G1916" s="14">
        <v>2000</v>
      </c>
      <c r="H1916" s="14">
        <v>24000</v>
      </c>
      <c r="I1916" s="14">
        <v>12</v>
      </c>
    </row>
    <row r="1917" spans="1:9" x14ac:dyDescent="0.25">
      <c r="A1917" s="903"/>
      <c r="B1917" s="693"/>
      <c r="C1917" s="141" t="s">
        <v>309</v>
      </c>
      <c r="D1917" s="142" t="s">
        <v>310</v>
      </c>
      <c r="E1917" s="12" t="s">
        <v>14</v>
      </c>
      <c r="F1917" s="12" t="s">
        <v>15</v>
      </c>
      <c r="G1917" s="14">
        <v>200</v>
      </c>
      <c r="H1917" s="14">
        <v>24000</v>
      </c>
      <c r="I1917" s="14">
        <v>120</v>
      </c>
    </row>
    <row r="1918" spans="1:9" x14ac:dyDescent="0.25">
      <c r="A1918" s="903"/>
      <c r="B1918" s="693"/>
      <c r="C1918" s="141" t="s">
        <v>311</v>
      </c>
      <c r="D1918" s="142" t="s">
        <v>13</v>
      </c>
      <c r="E1918" s="12" t="s">
        <v>14</v>
      </c>
      <c r="F1918" s="12" t="s">
        <v>15</v>
      </c>
      <c r="G1918" s="14">
        <v>2000</v>
      </c>
      <c r="H1918" s="14">
        <v>10000</v>
      </c>
      <c r="I1918" s="14">
        <v>5</v>
      </c>
    </row>
    <row r="1919" spans="1:9" x14ac:dyDescent="0.25">
      <c r="A1919" s="903"/>
      <c r="B1919" s="693"/>
      <c r="C1919" s="141" t="s">
        <v>312</v>
      </c>
      <c r="D1919" s="142" t="s">
        <v>313</v>
      </c>
      <c r="E1919" s="12" t="s">
        <v>14</v>
      </c>
      <c r="F1919" s="12" t="s">
        <v>15</v>
      </c>
      <c r="G1919" s="14">
        <v>30</v>
      </c>
      <c r="H1919" s="14">
        <v>2700</v>
      </c>
      <c r="I1919" s="14">
        <v>90</v>
      </c>
    </row>
    <row r="1920" spans="1:9" x14ac:dyDescent="0.25">
      <c r="A1920" s="903"/>
      <c r="B1920" s="693"/>
      <c r="C1920" s="141" t="s">
        <v>314</v>
      </c>
      <c r="D1920" s="142" t="s">
        <v>315</v>
      </c>
      <c r="E1920" s="12" t="s">
        <v>14</v>
      </c>
      <c r="F1920" s="12" t="s">
        <v>15</v>
      </c>
      <c r="G1920" s="14">
        <v>200</v>
      </c>
      <c r="H1920" s="14">
        <v>1600</v>
      </c>
      <c r="I1920" s="14">
        <v>8</v>
      </c>
    </row>
    <row r="1921" spans="1:9" x14ac:dyDescent="0.25">
      <c r="A1921" s="903"/>
      <c r="B1921" s="693"/>
      <c r="C1921" s="141" t="s">
        <v>316</v>
      </c>
      <c r="D1921" s="142" t="s">
        <v>317</v>
      </c>
      <c r="E1921" s="12" t="s">
        <v>14</v>
      </c>
      <c r="F1921" s="12" t="s">
        <v>15</v>
      </c>
      <c r="G1921" s="14">
        <v>150</v>
      </c>
      <c r="H1921" s="14">
        <v>3000</v>
      </c>
      <c r="I1921" s="14">
        <v>20</v>
      </c>
    </row>
    <row r="1922" spans="1:9" x14ac:dyDescent="0.25">
      <c r="A1922" s="903"/>
      <c r="B1922" s="693"/>
      <c r="C1922" s="141" t="s">
        <v>318</v>
      </c>
      <c r="D1922" s="142" t="s">
        <v>17</v>
      </c>
      <c r="E1922" s="12" t="s">
        <v>14</v>
      </c>
      <c r="F1922" s="12" t="s">
        <v>15</v>
      </c>
      <c r="G1922" s="14">
        <v>25</v>
      </c>
      <c r="H1922" s="14">
        <v>20000</v>
      </c>
      <c r="I1922" s="14">
        <v>800</v>
      </c>
    </row>
    <row r="1923" spans="1:9" x14ac:dyDescent="0.25">
      <c r="A1923" s="903"/>
      <c r="B1923" s="693"/>
      <c r="C1923" s="141" t="s">
        <v>319</v>
      </c>
      <c r="D1923" s="142" t="s">
        <v>21</v>
      </c>
      <c r="E1923" s="12" t="s">
        <v>14</v>
      </c>
      <c r="F1923" s="12" t="s">
        <v>15</v>
      </c>
      <c r="G1923" s="14">
        <v>30</v>
      </c>
      <c r="H1923" s="14">
        <v>3900</v>
      </c>
      <c r="I1923" s="14">
        <v>130</v>
      </c>
    </row>
    <row r="1924" spans="1:9" x14ac:dyDescent="0.25">
      <c r="A1924" s="903"/>
      <c r="B1924" s="693"/>
      <c r="C1924" s="139">
        <v>30192133</v>
      </c>
      <c r="D1924" s="140" t="s">
        <v>320</v>
      </c>
      <c r="E1924" s="15" t="s">
        <v>14</v>
      </c>
      <c r="F1924" s="15" t="s">
        <v>15</v>
      </c>
      <c r="G1924" s="16">
        <v>40</v>
      </c>
      <c r="H1924" s="16">
        <v>2400</v>
      </c>
      <c r="I1924" s="16">
        <v>60</v>
      </c>
    </row>
    <row r="1925" spans="1:9" x14ac:dyDescent="0.25">
      <c r="A1925" s="903"/>
      <c r="B1925" s="693"/>
      <c r="C1925" s="141" t="s">
        <v>321</v>
      </c>
      <c r="D1925" s="142" t="s">
        <v>23</v>
      </c>
      <c r="E1925" s="12" t="s">
        <v>14</v>
      </c>
      <c r="F1925" s="12" t="s">
        <v>15</v>
      </c>
      <c r="G1925" s="14">
        <v>170</v>
      </c>
      <c r="H1925" s="14">
        <v>25500</v>
      </c>
      <c r="I1925" s="14">
        <v>150</v>
      </c>
    </row>
    <row r="1926" spans="1:9" ht="30" x14ac:dyDescent="0.25">
      <c r="A1926" s="903"/>
      <c r="B1926" s="693"/>
      <c r="C1926" s="141" t="s">
        <v>322</v>
      </c>
      <c r="D1926" s="142" t="s">
        <v>323</v>
      </c>
      <c r="E1926" s="12" t="s">
        <v>14</v>
      </c>
      <c r="F1926" s="12" t="s">
        <v>15</v>
      </c>
      <c r="G1926" s="14">
        <v>330</v>
      </c>
      <c r="H1926" s="14">
        <v>3960</v>
      </c>
      <c r="I1926" s="14">
        <v>12</v>
      </c>
    </row>
    <row r="1927" spans="1:9" ht="30" x14ac:dyDescent="0.25">
      <c r="A1927" s="903"/>
      <c r="B1927" s="693"/>
      <c r="C1927" s="141" t="s">
        <v>324</v>
      </c>
      <c r="D1927" s="142" t="s">
        <v>325</v>
      </c>
      <c r="E1927" s="12" t="s">
        <v>14</v>
      </c>
      <c r="F1927" s="12" t="s">
        <v>15</v>
      </c>
      <c r="G1927" s="14">
        <v>50</v>
      </c>
      <c r="H1927" s="14">
        <v>1500</v>
      </c>
      <c r="I1927" s="14">
        <v>30</v>
      </c>
    </row>
    <row r="1928" spans="1:9" x14ac:dyDescent="0.25">
      <c r="A1928" s="903"/>
      <c r="B1928" s="693"/>
      <c r="C1928" s="141" t="s">
        <v>326</v>
      </c>
      <c r="D1928" s="142" t="s">
        <v>27</v>
      </c>
      <c r="E1928" s="12" t="s">
        <v>14</v>
      </c>
      <c r="F1928" s="12" t="s">
        <v>15</v>
      </c>
      <c r="G1928" s="14">
        <v>180</v>
      </c>
      <c r="H1928" s="14">
        <v>23400</v>
      </c>
      <c r="I1928" s="14">
        <v>130</v>
      </c>
    </row>
    <row r="1929" spans="1:9" x14ac:dyDescent="0.25">
      <c r="A1929" s="903"/>
      <c r="B1929" s="693"/>
      <c r="C1929" s="141" t="s">
        <v>327</v>
      </c>
      <c r="D1929" s="142" t="s">
        <v>32</v>
      </c>
      <c r="E1929" s="12" t="s">
        <v>14</v>
      </c>
      <c r="F1929" s="12" t="s">
        <v>30</v>
      </c>
      <c r="G1929" s="14">
        <v>90</v>
      </c>
      <c r="H1929" s="14">
        <v>22050</v>
      </c>
      <c r="I1929" s="14">
        <v>245</v>
      </c>
    </row>
    <row r="1930" spans="1:9" x14ac:dyDescent="0.25">
      <c r="A1930" s="903"/>
      <c r="B1930" s="693"/>
      <c r="C1930" s="141" t="s">
        <v>328</v>
      </c>
      <c r="D1930" s="142" t="s">
        <v>329</v>
      </c>
      <c r="E1930" s="12" t="s">
        <v>14</v>
      </c>
      <c r="F1930" s="12" t="s">
        <v>30</v>
      </c>
      <c r="G1930" s="14">
        <v>80</v>
      </c>
      <c r="H1930" s="14">
        <v>20000</v>
      </c>
      <c r="I1930" s="14">
        <v>250</v>
      </c>
    </row>
    <row r="1931" spans="1:9" ht="30" x14ac:dyDescent="0.25">
      <c r="A1931" s="903"/>
      <c r="B1931" s="693"/>
      <c r="C1931" s="141" t="s">
        <v>330</v>
      </c>
      <c r="D1931" s="142" t="s">
        <v>36</v>
      </c>
      <c r="E1931" s="12" t="s">
        <v>14</v>
      </c>
      <c r="F1931" s="12" t="s">
        <v>15</v>
      </c>
      <c r="G1931" s="14">
        <v>8</v>
      </c>
      <c r="H1931" s="14">
        <v>48000</v>
      </c>
      <c r="I1931" s="14">
        <v>6000</v>
      </c>
    </row>
    <row r="1932" spans="1:9" x14ac:dyDescent="0.25">
      <c r="A1932" s="903"/>
      <c r="B1932" s="693"/>
      <c r="C1932" s="141" t="s">
        <v>331</v>
      </c>
      <c r="D1932" s="142" t="s">
        <v>38</v>
      </c>
      <c r="E1932" s="12" t="s">
        <v>14</v>
      </c>
      <c r="F1932" s="12" t="s">
        <v>15</v>
      </c>
      <c r="G1932" s="14">
        <v>55</v>
      </c>
      <c r="H1932" s="14">
        <v>33000</v>
      </c>
      <c r="I1932" s="14">
        <v>600</v>
      </c>
    </row>
    <row r="1933" spans="1:9" x14ac:dyDescent="0.25">
      <c r="A1933" s="903"/>
      <c r="B1933" s="693"/>
      <c r="C1933" s="141" t="s">
        <v>332</v>
      </c>
      <c r="D1933" s="142" t="s">
        <v>40</v>
      </c>
      <c r="E1933" s="12" t="s">
        <v>14</v>
      </c>
      <c r="F1933" s="12" t="s">
        <v>15</v>
      </c>
      <c r="G1933" s="14">
        <v>55</v>
      </c>
      <c r="H1933" s="14">
        <v>11000</v>
      </c>
      <c r="I1933" s="14">
        <v>200</v>
      </c>
    </row>
    <row r="1934" spans="1:9" x14ac:dyDescent="0.25">
      <c r="A1934" s="903"/>
      <c r="B1934" s="693"/>
      <c r="C1934" s="141" t="s">
        <v>333</v>
      </c>
      <c r="D1934" s="142" t="s">
        <v>42</v>
      </c>
      <c r="E1934" s="12" t="s">
        <v>14</v>
      </c>
      <c r="F1934" s="12" t="s">
        <v>15</v>
      </c>
      <c r="G1934" s="14">
        <v>560</v>
      </c>
      <c r="H1934" s="14">
        <v>56000</v>
      </c>
      <c r="I1934" s="14">
        <v>100</v>
      </c>
    </row>
    <row r="1935" spans="1:9" x14ac:dyDescent="0.25">
      <c r="A1935" s="903"/>
      <c r="B1935" s="693"/>
      <c r="C1935" s="141" t="s">
        <v>334</v>
      </c>
      <c r="D1935" s="142" t="s">
        <v>44</v>
      </c>
      <c r="E1935" s="12" t="s">
        <v>14</v>
      </c>
      <c r="F1935" s="12" t="s">
        <v>15</v>
      </c>
      <c r="G1935" s="14">
        <v>700</v>
      </c>
      <c r="H1935" s="14">
        <v>10500</v>
      </c>
      <c r="I1935" s="14">
        <v>15</v>
      </c>
    </row>
    <row r="1936" spans="1:9" x14ac:dyDescent="0.25">
      <c r="A1936" s="903"/>
      <c r="B1936" s="693"/>
      <c r="C1936" s="141" t="s">
        <v>335</v>
      </c>
      <c r="D1936" s="142" t="s">
        <v>46</v>
      </c>
      <c r="E1936" s="12" t="s">
        <v>14</v>
      </c>
      <c r="F1936" s="12" t="s">
        <v>15</v>
      </c>
      <c r="G1936" s="14">
        <v>3000</v>
      </c>
      <c r="H1936" s="14">
        <v>30000</v>
      </c>
      <c r="I1936" s="14">
        <v>10</v>
      </c>
    </row>
    <row r="1937" spans="1:9" x14ac:dyDescent="0.25">
      <c r="A1937" s="903"/>
      <c r="B1937" s="693"/>
      <c r="C1937" s="142" t="s">
        <v>6244</v>
      </c>
      <c r="D1937" s="142" t="s">
        <v>13</v>
      </c>
      <c r="E1937" s="394" t="s">
        <v>14</v>
      </c>
      <c r="F1937" s="394" t="s">
        <v>15</v>
      </c>
      <c r="G1937" s="364">
        <v>4000</v>
      </c>
      <c r="H1937" s="365">
        <v>8</v>
      </c>
      <c r="I1937" s="364">
        <v>2</v>
      </c>
    </row>
    <row r="1938" spans="1:9" x14ac:dyDescent="0.25">
      <c r="A1938" s="903"/>
      <c r="B1938" s="693"/>
      <c r="C1938" s="142" t="s">
        <v>6245</v>
      </c>
      <c r="D1938" s="142" t="s">
        <v>313</v>
      </c>
      <c r="E1938" s="394" t="s">
        <v>14</v>
      </c>
      <c r="F1938" s="394" t="s">
        <v>15</v>
      </c>
      <c r="G1938" s="364">
        <v>60</v>
      </c>
      <c r="H1938" s="365">
        <v>2.4</v>
      </c>
      <c r="I1938" s="364">
        <v>40</v>
      </c>
    </row>
    <row r="1939" spans="1:9" x14ac:dyDescent="0.25">
      <c r="A1939" s="903"/>
      <c r="B1939" s="693"/>
      <c r="C1939" s="142" t="s">
        <v>6246</v>
      </c>
      <c r="D1939" s="142" t="s">
        <v>315</v>
      </c>
      <c r="E1939" s="394" t="s">
        <v>14</v>
      </c>
      <c r="F1939" s="394" t="s">
        <v>15</v>
      </c>
      <c r="G1939" s="364">
        <v>290</v>
      </c>
      <c r="H1939" s="365">
        <v>1.45</v>
      </c>
      <c r="I1939" s="364">
        <v>5</v>
      </c>
    </row>
    <row r="1940" spans="1:9" x14ac:dyDescent="0.25">
      <c r="A1940" s="903"/>
      <c r="B1940" s="693"/>
      <c r="C1940" s="142" t="s">
        <v>6247</v>
      </c>
      <c r="D1940" s="142" t="s">
        <v>17</v>
      </c>
      <c r="E1940" s="394" t="s">
        <v>14</v>
      </c>
      <c r="F1940" s="394" t="s">
        <v>15</v>
      </c>
      <c r="G1940" s="364">
        <v>30</v>
      </c>
      <c r="H1940" s="365">
        <v>27.6</v>
      </c>
      <c r="I1940" s="364">
        <v>920</v>
      </c>
    </row>
    <row r="1941" spans="1:9" ht="30" x14ac:dyDescent="0.25">
      <c r="A1941" s="903"/>
      <c r="B1941" s="693"/>
      <c r="C1941" s="142" t="s">
        <v>6248</v>
      </c>
      <c r="D1941" s="142" t="s">
        <v>6249</v>
      </c>
      <c r="E1941" s="394" t="s">
        <v>14</v>
      </c>
      <c r="F1941" s="394" t="s">
        <v>15</v>
      </c>
      <c r="G1941" s="364">
        <v>700</v>
      </c>
      <c r="H1941" s="365">
        <v>3.5</v>
      </c>
      <c r="I1941" s="364">
        <v>5</v>
      </c>
    </row>
    <row r="1942" spans="1:9" ht="30" x14ac:dyDescent="0.25">
      <c r="A1942" s="903"/>
      <c r="B1942" s="693"/>
      <c r="C1942" s="142" t="s">
        <v>6250</v>
      </c>
      <c r="D1942" s="142" t="s">
        <v>6251</v>
      </c>
      <c r="E1942" s="394" t="s">
        <v>14</v>
      </c>
      <c r="F1942" s="394" t="s">
        <v>15</v>
      </c>
      <c r="G1942" s="364">
        <v>120</v>
      </c>
      <c r="H1942" s="365">
        <v>1.8</v>
      </c>
      <c r="I1942" s="364">
        <v>15</v>
      </c>
    </row>
    <row r="1943" spans="1:9" x14ac:dyDescent="0.25">
      <c r="A1943" s="903"/>
      <c r="B1943" s="693"/>
      <c r="C1943" s="142" t="s">
        <v>3011</v>
      </c>
      <c r="D1943" s="142" t="s">
        <v>6252</v>
      </c>
      <c r="E1943" s="394" t="s">
        <v>14</v>
      </c>
      <c r="F1943" s="394" t="s">
        <v>30</v>
      </c>
      <c r="G1943" s="364">
        <v>90</v>
      </c>
      <c r="H1943" s="365">
        <v>22.05</v>
      </c>
      <c r="I1943" s="364">
        <v>245</v>
      </c>
    </row>
    <row r="1944" spans="1:9" ht="30" x14ac:dyDescent="0.25">
      <c r="A1944" s="903"/>
      <c r="B1944" s="693"/>
      <c r="C1944" s="142" t="s">
        <v>6253</v>
      </c>
      <c r="D1944" s="142" t="s">
        <v>36</v>
      </c>
      <c r="E1944" s="394" t="s">
        <v>14</v>
      </c>
      <c r="F1944" s="394" t="s">
        <v>15</v>
      </c>
      <c r="G1944" s="364">
        <v>13</v>
      </c>
      <c r="H1944" s="365">
        <v>51.414999999999999</v>
      </c>
      <c r="I1944" s="364">
        <v>3955</v>
      </c>
    </row>
    <row r="1945" spans="1:9" x14ac:dyDescent="0.25">
      <c r="A1945" s="903"/>
      <c r="B1945" s="693"/>
      <c r="C1945" s="142" t="s">
        <v>6254</v>
      </c>
      <c r="D1945" s="142" t="s">
        <v>38</v>
      </c>
      <c r="E1945" s="394" t="s">
        <v>14</v>
      </c>
      <c r="F1945" s="394" t="s">
        <v>15</v>
      </c>
      <c r="G1945" s="364">
        <v>90</v>
      </c>
      <c r="H1945" s="365">
        <v>31.5</v>
      </c>
      <c r="I1945" s="364">
        <v>350</v>
      </c>
    </row>
    <row r="1946" spans="1:9" x14ac:dyDescent="0.25">
      <c r="A1946" s="903"/>
      <c r="B1946" s="693"/>
      <c r="C1946" s="142" t="s">
        <v>6255</v>
      </c>
      <c r="D1946" s="142" t="s">
        <v>40</v>
      </c>
      <c r="E1946" s="394" t="s">
        <v>14</v>
      </c>
      <c r="F1946" s="394" t="s">
        <v>15</v>
      </c>
      <c r="G1946" s="364">
        <v>90</v>
      </c>
      <c r="H1946" s="365">
        <v>9</v>
      </c>
      <c r="I1946" s="364">
        <v>100</v>
      </c>
    </row>
    <row r="1947" spans="1:9" x14ac:dyDescent="0.25">
      <c r="A1947" s="903"/>
      <c r="B1947" s="693"/>
      <c r="C1947" s="142" t="s">
        <v>6256</v>
      </c>
      <c r="D1947" s="142" t="s">
        <v>42</v>
      </c>
      <c r="E1947" s="394" t="s">
        <v>14</v>
      </c>
      <c r="F1947" s="394" t="s">
        <v>15</v>
      </c>
      <c r="G1947" s="364">
        <v>650</v>
      </c>
      <c r="H1947" s="365">
        <v>58.5</v>
      </c>
      <c r="I1947" s="364">
        <v>90</v>
      </c>
    </row>
    <row r="1948" spans="1:9" x14ac:dyDescent="0.25">
      <c r="A1948" s="903"/>
      <c r="B1948" s="693"/>
      <c r="C1948" s="142" t="s">
        <v>6257</v>
      </c>
      <c r="D1948" s="142" t="s">
        <v>44</v>
      </c>
      <c r="E1948" s="394" t="s">
        <v>14</v>
      </c>
      <c r="F1948" s="394" t="s">
        <v>15</v>
      </c>
      <c r="G1948" s="364">
        <v>1650</v>
      </c>
      <c r="H1948" s="365">
        <v>16.5</v>
      </c>
      <c r="I1948" s="364">
        <v>10</v>
      </c>
    </row>
    <row r="1949" spans="1:9" x14ac:dyDescent="0.25">
      <c r="A1949" s="903"/>
      <c r="B1949" s="693"/>
      <c r="C1949" s="142" t="s">
        <v>6258</v>
      </c>
      <c r="D1949" s="142" t="s">
        <v>6259</v>
      </c>
      <c r="E1949" s="394" t="s">
        <v>14</v>
      </c>
      <c r="F1949" s="394" t="s">
        <v>15</v>
      </c>
      <c r="G1949" s="364">
        <v>1300</v>
      </c>
      <c r="H1949" s="365">
        <v>3.9</v>
      </c>
      <c r="I1949" s="364">
        <v>3</v>
      </c>
    </row>
    <row r="1950" spans="1:9" x14ac:dyDescent="0.25">
      <c r="A1950" s="903"/>
      <c r="B1950" s="693"/>
      <c r="C1950" s="142" t="s">
        <v>6260</v>
      </c>
      <c r="D1950" s="142" t="s">
        <v>6261</v>
      </c>
      <c r="E1950" s="394" t="s">
        <v>14</v>
      </c>
      <c r="F1950" s="394" t="s">
        <v>15</v>
      </c>
      <c r="G1950" s="364">
        <v>130</v>
      </c>
      <c r="H1950" s="365">
        <v>0.65</v>
      </c>
      <c r="I1950" s="364">
        <v>5</v>
      </c>
    </row>
    <row r="1951" spans="1:9" x14ac:dyDescent="0.25">
      <c r="A1951" s="903"/>
      <c r="B1951" s="693"/>
      <c r="C1951" s="142" t="s">
        <v>6262</v>
      </c>
      <c r="D1951" s="142" t="s">
        <v>6263</v>
      </c>
      <c r="E1951" s="394" t="s">
        <v>14</v>
      </c>
      <c r="F1951" s="394" t="s">
        <v>15</v>
      </c>
      <c r="G1951" s="364">
        <v>460</v>
      </c>
      <c r="H1951" s="365">
        <v>4.5999999999999996</v>
      </c>
      <c r="I1951" s="364">
        <v>10</v>
      </c>
    </row>
    <row r="1952" spans="1:9" ht="30" x14ac:dyDescent="0.25">
      <c r="A1952" s="903"/>
      <c r="B1952" s="693"/>
      <c r="C1952" s="142" t="s">
        <v>6264</v>
      </c>
      <c r="D1952" s="142" t="s">
        <v>6265</v>
      </c>
      <c r="E1952" s="394" t="s">
        <v>14</v>
      </c>
      <c r="F1952" s="394" t="s">
        <v>15</v>
      </c>
      <c r="G1952" s="364">
        <v>600</v>
      </c>
      <c r="H1952" s="365">
        <v>6</v>
      </c>
      <c r="I1952" s="364">
        <v>10</v>
      </c>
    </row>
    <row r="1953" spans="1:9" x14ac:dyDescent="0.25">
      <c r="A1953" s="903"/>
      <c r="B1953" s="693"/>
      <c r="C1953" s="142" t="s">
        <v>6266</v>
      </c>
      <c r="D1953" s="142" t="s">
        <v>6267</v>
      </c>
      <c r="E1953" s="394" t="s">
        <v>14</v>
      </c>
      <c r="F1953" s="394" t="s">
        <v>30</v>
      </c>
      <c r="G1953" s="364">
        <v>330</v>
      </c>
      <c r="H1953" s="365">
        <v>14.85</v>
      </c>
      <c r="I1953" s="364">
        <v>45</v>
      </c>
    </row>
    <row r="1954" spans="1:9" x14ac:dyDescent="0.25">
      <c r="A1954" s="903"/>
      <c r="B1954" s="693"/>
      <c r="C1954" s="142" t="s">
        <v>6268</v>
      </c>
      <c r="D1954" s="142" t="s">
        <v>358</v>
      </c>
      <c r="E1954" s="394" t="s">
        <v>14</v>
      </c>
      <c r="F1954" s="394" t="s">
        <v>15</v>
      </c>
      <c r="G1954" s="364">
        <v>130</v>
      </c>
      <c r="H1954" s="365">
        <v>2.4700000000000002</v>
      </c>
      <c r="I1954" s="364">
        <v>19</v>
      </c>
    </row>
    <row r="1955" spans="1:9" x14ac:dyDescent="0.25">
      <c r="A1955" s="903"/>
      <c r="B1955" s="693"/>
      <c r="C1955" s="142" t="s">
        <v>336</v>
      </c>
      <c r="D1955" s="142" t="s">
        <v>337</v>
      </c>
      <c r="E1955" s="12" t="s">
        <v>14</v>
      </c>
      <c r="F1955" s="12" t="s">
        <v>15</v>
      </c>
      <c r="G1955" s="14">
        <v>500</v>
      </c>
      <c r="H1955" s="14">
        <v>10000</v>
      </c>
      <c r="I1955" s="14">
        <v>20</v>
      </c>
    </row>
    <row r="1956" spans="1:9" x14ac:dyDescent="0.25">
      <c r="A1956" s="903"/>
      <c r="B1956" s="693"/>
      <c r="C1956" s="142" t="s">
        <v>338</v>
      </c>
      <c r="D1956" s="142" t="s">
        <v>48</v>
      </c>
      <c r="E1956" s="12" t="s">
        <v>14</v>
      </c>
      <c r="F1956" s="12" t="s">
        <v>49</v>
      </c>
      <c r="G1956" s="14">
        <v>620</v>
      </c>
      <c r="H1956" s="14">
        <v>2901600</v>
      </c>
      <c r="I1956" s="14">
        <v>4680</v>
      </c>
    </row>
    <row r="1957" spans="1:9" x14ac:dyDescent="0.25">
      <c r="A1957" s="903"/>
      <c r="B1957" s="693"/>
      <c r="C1957" s="141" t="s">
        <v>339</v>
      </c>
      <c r="D1957" s="142" t="s">
        <v>51</v>
      </c>
      <c r="E1957" s="12" t="s">
        <v>14</v>
      </c>
      <c r="F1957" s="12" t="s">
        <v>49</v>
      </c>
      <c r="G1957" s="14">
        <v>800</v>
      </c>
      <c r="H1957" s="14">
        <v>64000</v>
      </c>
      <c r="I1957" s="14">
        <v>80</v>
      </c>
    </row>
    <row r="1958" spans="1:9" x14ac:dyDescent="0.25">
      <c r="A1958" s="903"/>
      <c r="B1958" s="693"/>
      <c r="C1958" s="141" t="s">
        <v>340</v>
      </c>
      <c r="D1958" s="142" t="s">
        <v>53</v>
      </c>
      <c r="E1958" s="12" t="s">
        <v>14</v>
      </c>
      <c r="F1958" s="12" t="s">
        <v>30</v>
      </c>
      <c r="G1958" s="14">
        <v>170</v>
      </c>
      <c r="H1958" s="14">
        <v>17000</v>
      </c>
      <c r="I1958" s="14">
        <v>100</v>
      </c>
    </row>
    <row r="1959" spans="1:9" x14ac:dyDescent="0.25">
      <c r="A1959" s="903"/>
      <c r="B1959" s="693"/>
      <c r="C1959" s="141" t="s">
        <v>341</v>
      </c>
      <c r="D1959" s="142" t="s">
        <v>342</v>
      </c>
      <c r="E1959" s="12" t="s">
        <v>14</v>
      </c>
      <c r="F1959" s="12" t="s">
        <v>30</v>
      </c>
      <c r="G1959" s="14">
        <v>300</v>
      </c>
      <c r="H1959" s="14">
        <v>3000</v>
      </c>
      <c r="I1959" s="14">
        <v>10</v>
      </c>
    </row>
    <row r="1960" spans="1:9" x14ac:dyDescent="0.25">
      <c r="A1960" s="903"/>
      <c r="B1960" s="693"/>
      <c r="C1960" s="139">
        <v>30234300</v>
      </c>
      <c r="D1960" s="140" t="s">
        <v>343</v>
      </c>
      <c r="E1960" s="15" t="s">
        <v>14</v>
      </c>
      <c r="F1960" s="15" t="s">
        <v>15</v>
      </c>
      <c r="G1960" s="16">
        <v>100</v>
      </c>
      <c r="H1960" s="16">
        <v>500</v>
      </c>
      <c r="I1960" s="16">
        <v>5</v>
      </c>
    </row>
    <row r="1961" spans="1:9" ht="30" x14ac:dyDescent="0.25">
      <c r="A1961" s="903"/>
      <c r="B1961" s="693"/>
      <c r="C1961" s="139">
        <v>30234400</v>
      </c>
      <c r="D1961" s="140" t="s">
        <v>344</v>
      </c>
      <c r="E1961" s="15" t="s">
        <v>14</v>
      </c>
      <c r="F1961" s="15" t="s">
        <v>15</v>
      </c>
      <c r="G1961" s="16">
        <v>120</v>
      </c>
      <c r="H1961" s="16">
        <v>600</v>
      </c>
      <c r="I1961" s="16">
        <v>5</v>
      </c>
    </row>
    <row r="1962" spans="1:9" x14ac:dyDescent="0.25">
      <c r="A1962" s="903"/>
      <c r="B1962" s="693"/>
      <c r="C1962" s="141" t="s">
        <v>345</v>
      </c>
      <c r="D1962" s="142" t="s">
        <v>346</v>
      </c>
      <c r="E1962" s="12" t="s">
        <v>14</v>
      </c>
      <c r="F1962" s="12" t="s">
        <v>15</v>
      </c>
      <c r="G1962" s="14">
        <v>80</v>
      </c>
      <c r="H1962" s="14">
        <v>880</v>
      </c>
      <c r="I1962" s="14">
        <v>11</v>
      </c>
    </row>
    <row r="1963" spans="1:9" x14ac:dyDescent="0.25">
      <c r="A1963" s="903"/>
      <c r="B1963" s="693"/>
      <c r="C1963" s="141" t="s">
        <v>347</v>
      </c>
      <c r="D1963" s="142" t="s">
        <v>348</v>
      </c>
      <c r="E1963" s="12" t="s">
        <v>14</v>
      </c>
      <c r="F1963" s="12" t="s">
        <v>15</v>
      </c>
      <c r="G1963" s="14">
        <v>200</v>
      </c>
      <c r="H1963" s="14">
        <v>6000</v>
      </c>
      <c r="I1963" s="14">
        <v>30</v>
      </c>
    </row>
    <row r="1964" spans="1:9" ht="30" x14ac:dyDescent="0.25">
      <c r="A1964" s="903"/>
      <c r="B1964" s="693"/>
      <c r="C1964" s="141" t="s">
        <v>349</v>
      </c>
      <c r="D1964" s="142" t="s">
        <v>57</v>
      </c>
      <c r="E1964" s="12" t="s">
        <v>14</v>
      </c>
      <c r="F1964" s="12" t="s">
        <v>15</v>
      </c>
      <c r="G1964" s="14">
        <v>340</v>
      </c>
      <c r="H1964" s="14">
        <v>6800</v>
      </c>
      <c r="I1964" s="14">
        <v>20</v>
      </c>
    </row>
    <row r="1965" spans="1:9" x14ac:dyDescent="0.25">
      <c r="A1965" s="903"/>
      <c r="B1965" s="693"/>
      <c r="C1965" s="141" t="s">
        <v>350</v>
      </c>
      <c r="D1965" s="142" t="s">
        <v>59</v>
      </c>
      <c r="E1965" s="12" t="s">
        <v>14</v>
      </c>
      <c r="F1965" s="12" t="s">
        <v>30</v>
      </c>
      <c r="G1965" s="14">
        <v>90</v>
      </c>
      <c r="H1965" s="14">
        <v>21600</v>
      </c>
      <c r="I1965" s="14">
        <v>240</v>
      </c>
    </row>
    <row r="1966" spans="1:9" x14ac:dyDescent="0.25">
      <c r="A1966" s="903"/>
      <c r="B1966" s="693"/>
      <c r="C1966" s="141" t="s">
        <v>351</v>
      </c>
      <c r="D1966" s="142" t="s">
        <v>352</v>
      </c>
      <c r="E1966" s="12" t="s">
        <v>14</v>
      </c>
      <c r="F1966" s="12" t="s">
        <v>30</v>
      </c>
      <c r="G1966" s="14">
        <v>120</v>
      </c>
      <c r="H1966" s="14">
        <v>16800</v>
      </c>
      <c r="I1966" s="14">
        <v>140</v>
      </c>
    </row>
    <row r="1967" spans="1:9" x14ac:dyDescent="0.25">
      <c r="A1967" s="903"/>
      <c r="B1967" s="693"/>
      <c r="C1967" s="141" t="s">
        <v>353</v>
      </c>
      <c r="D1967" s="142" t="s">
        <v>354</v>
      </c>
      <c r="E1967" s="12" t="s">
        <v>14</v>
      </c>
      <c r="F1967" s="12" t="s">
        <v>15</v>
      </c>
      <c r="G1967" s="14">
        <v>40</v>
      </c>
      <c r="H1967" s="14">
        <v>8000</v>
      </c>
      <c r="I1967" s="14">
        <v>200</v>
      </c>
    </row>
    <row r="1968" spans="1:9" x14ac:dyDescent="0.25">
      <c r="A1968" s="903"/>
      <c r="B1968" s="693"/>
      <c r="C1968" s="141" t="s">
        <v>355</v>
      </c>
      <c r="D1968" s="142" t="s">
        <v>61</v>
      </c>
      <c r="E1968" s="12" t="s">
        <v>14</v>
      </c>
      <c r="F1968" s="12" t="s">
        <v>15</v>
      </c>
      <c r="G1968" s="14">
        <v>45</v>
      </c>
      <c r="H1968" s="14">
        <v>4500</v>
      </c>
      <c r="I1968" s="14">
        <v>100</v>
      </c>
    </row>
    <row r="1969" spans="1:9" x14ac:dyDescent="0.25">
      <c r="A1969" s="903"/>
      <c r="B1969" s="693"/>
      <c r="C1969" s="141" t="s">
        <v>356</v>
      </c>
      <c r="D1969" s="142" t="s">
        <v>63</v>
      </c>
      <c r="E1969" s="12" t="s">
        <v>14</v>
      </c>
      <c r="F1969" s="12" t="s">
        <v>15</v>
      </c>
      <c r="G1969" s="14">
        <v>50</v>
      </c>
      <c r="H1969" s="14">
        <v>5000</v>
      </c>
      <c r="I1969" s="14">
        <v>100</v>
      </c>
    </row>
    <row r="1970" spans="1:9" x14ac:dyDescent="0.25">
      <c r="A1970" s="903"/>
      <c r="B1970" s="693"/>
      <c r="C1970" s="141" t="s">
        <v>357</v>
      </c>
      <c r="D1970" s="142" t="s">
        <v>358</v>
      </c>
      <c r="E1970" s="12" t="s">
        <v>14</v>
      </c>
      <c r="F1970" s="12" t="s">
        <v>15</v>
      </c>
      <c r="G1970" s="14">
        <v>60</v>
      </c>
      <c r="H1970" s="14">
        <v>2400</v>
      </c>
      <c r="I1970" s="14">
        <v>40</v>
      </c>
    </row>
    <row r="1971" spans="1:9" x14ac:dyDescent="0.25">
      <c r="A1971" s="903"/>
      <c r="B1971" s="693">
        <v>4264</v>
      </c>
      <c r="C1971" s="141" t="s">
        <v>359</v>
      </c>
      <c r="D1971" s="142" t="s">
        <v>65</v>
      </c>
      <c r="E1971" s="12" t="s">
        <v>14</v>
      </c>
      <c r="F1971" s="12" t="s">
        <v>66</v>
      </c>
      <c r="G1971" s="14">
        <v>470</v>
      </c>
      <c r="H1971" s="14">
        <v>17009300</v>
      </c>
      <c r="I1971" s="14">
        <v>36190</v>
      </c>
    </row>
    <row r="1972" spans="1:9" ht="45" x14ac:dyDescent="0.25">
      <c r="A1972" s="903"/>
      <c r="B1972" s="693"/>
      <c r="C1972" s="141" t="s">
        <v>360</v>
      </c>
      <c r="D1972" s="142" t="s">
        <v>361</v>
      </c>
      <c r="E1972" s="12" t="s">
        <v>14</v>
      </c>
      <c r="F1972" s="12" t="s">
        <v>15</v>
      </c>
      <c r="G1972" s="14">
        <v>30000</v>
      </c>
      <c r="H1972" s="14">
        <v>120000</v>
      </c>
      <c r="I1972" s="14">
        <v>4</v>
      </c>
    </row>
    <row r="1973" spans="1:9" ht="45" x14ac:dyDescent="0.25">
      <c r="A1973" s="903"/>
      <c r="B1973" s="693"/>
      <c r="C1973" s="141" t="s">
        <v>362</v>
      </c>
      <c r="D1973" s="142" t="s">
        <v>363</v>
      </c>
      <c r="E1973" s="12" t="s">
        <v>14</v>
      </c>
      <c r="F1973" s="12" t="s">
        <v>15</v>
      </c>
      <c r="G1973" s="14">
        <v>35000</v>
      </c>
      <c r="H1973" s="14">
        <v>140000</v>
      </c>
      <c r="I1973" s="14">
        <v>4</v>
      </c>
    </row>
    <row r="1974" spans="1:9" x14ac:dyDescent="0.25">
      <c r="A1974" s="903"/>
      <c r="B1974" s="693">
        <v>4267</v>
      </c>
      <c r="C1974" s="141" t="s">
        <v>364</v>
      </c>
      <c r="D1974" s="142" t="s">
        <v>365</v>
      </c>
      <c r="E1974" s="12" t="s">
        <v>14</v>
      </c>
      <c r="F1974" s="12" t="s">
        <v>366</v>
      </c>
      <c r="G1974" s="14">
        <v>250</v>
      </c>
      <c r="H1974" s="14">
        <v>50000</v>
      </c>
      <c r="I1974" s="14">
        <v>200</v>
      </c>
    </row>
    <row r="1975" spans="1:9" x14ac:dyDescent="0.25">
      <c r="A1975" s="903"/>
      <c r="B1975" s="693"/>
      <c r="C1975" s="141" t="s">
        <v>367</v>
      </c>
      <c r="D1975" s="142" t="s">
        <v>68</v>
      </c>
      <c r="E1975" s="12" t="s">
        <v>14</v>
      </c>
      <c r="F1975" s="12" t="s">
        <v>15</v>
      </c>
      <c r="G1975" s="14">
        <v>350</v>
      </c>
      <c r="H1975" s="14">
        <v>105000</v>
      </c>
      <c r="I1975" s="14">
        <v>300</v>
      </c>
    </row>
    <row r="1976" spans="1:9" x14ac:dyDescent="0.25">
      <c r="A1976" s="903"/>
      <c r="B1976" s="693"/>
      <c r="C1976" s="141" t="s">
        <v>368</v>
      </c>
      <c r="D1976" s="142" t="s">
        <v>369</v>
      </c>
      <c r="E1976" s="12" t="s">
        <v>14</v>
      </c>
      <c r="F1976" s="12" t="s">
        <v>49</v>
      </c>
      <c r="G1976" s="14">
        <v>500</v>
      </c>
      <c r="H1976" s="14">
        <v>30000</v>
      </c>
      <c r="I1976" s="14">
        <v>60</v>
      </c>
    </row>
    <row r="1977" spans="1:9" x14ac:dyDescent="0.25">
      <c r="A1977" s="903"/>
      <c r="B1977" s="693"/>
      <c r="C1977" s="141" t="s">
        <v>370</v>
      </c>
      <c r="D1977" s="142" t="s">
        <v>371</v>
      </c>
      <c r="E1977" s="12" t="s">
        <v>14</v>
      </c>
      <c r="F1977" s="12" t="s">
        <v>49</v>
      </c>
      <c r="G1977" s="14">
        <v>750</v>
      </c>
      <c r="H1977" s="14">
        <v>1500</v>
      </c>
      <c r="I1977" s="14">
        <v>2</v>
      </c>
    </row>
    <row r="1978" spans="1:9" x14ac:dyDescent="0.25">
      <c r="A1978" s="903"/>
      <c r="B1978" s="693"/>
      <c r="C1978" s="139">
        <v>31211180</v>
      </c>
      <c r="D1978" s="140" t="s">
        <v>372</v>
      </c>
      <c r="E1978" s="15" t="s">
        <v>14</v>
      </c>
      <c r="F1978" s="15" t="s">
        <v>15</v>
      </c>
      <c r="G1978" s="16">
        <v>350</v>
      </c>
      <c r="H1978" s="16">
        <v>700</v>
      </c>
      <c r="I1978" s="16">
        <v>2</v>
      </c>
    </row>
    <row r="1979" spans="1:9" x14ac:dyDescent="0.25">
      <c r="A1979" s="903"/>
      <c r="B1979" s="693"/>
      <c r="C1979" s="141" t="s">
        <v>373</v>
      </c>
      <c r="D1979" s="142" t="s">
        <v>374</v>
      </c>
      <c r="E1979" s="12" t="s">
        <v>14</v>
      </c>
      <c r="F1979" s="12" t="s">
        <v>15</v>
      </c>
      <c r="G1979" s="14">
        <v>60</v>
      </c>
      <c r="H1979" s="14">
        <v>300</v>
      </c>
      <c r="I1979" s="14">
        <v>5</v>
      </c>
    </row>
    <row r="1980" spans="1:9" x14ac:dyDescent="0.25">
      <c r="A1980" s="903"/>
      <c r="B1980" s="693"/>
      <c r="C1980" s="141" t="s">
        <v>375</v>
      </c>
      <c r="D1980" s="142" t="s">
        <v>376</v>
      </c>
      <c r="E1980" s="12" t="s">
        <v>14</v>
      </c>
      <c r="F1980" s="12" t="s">
        <v>15</v>
      </c>
      <c r="G1980" s="14">
        <v>350</v>
      </c>
      <c r="H1980" s="14">
        <v>5250</v>
      </c>
      <c r="I1980" s="14">
        <v>15</v>
      </c>
    </row>
    <row r="1981" spans="1:9" x14ac:dyDescent="0.25">
      <c r="A1981" s="903"/>
      <c r="B1981" s="693"/>
      <c r="C1981" s="141" t="s">
        <v>377</v>
      </c>
      <c r="D1981" s="142" t="s">
        <v>378</v>
      </c>
      <c r="E1981" s="12" t="s">
        <v>14</v>
      </c>
      <c r="F1981" s="12" t="s">
        <v>15</v>
      </c>
      <c r="G1981" s="14">
        <v>350</v>
      </c>
      <c r="H1981" s="14">
        <v>2100</v>
      </c>
      <c r="I1981" s="14">
        <v>6</v>
      </c>
    </row>
    <row r="1982" spans="1:9" x14ac:dyDescent="0.25">
      <c r="A1982" s="903"/>
      <c r="B1982" s="693"/>
      <c r="C1982" s="141" t="s">
        <v>379</v>
      </c>
      <c r="D1982" s="142" t="s">
        <v>380</v>
      </c>
      <c r="E1982" s="12" t="s">
        <v>14</v>
      </c>
      <c r="F1982" s="12" t="s">
        <v>15</v>
      </c>
      <c r="G1982" s="14">
        <v>400</v>
      </c>
      <c r="H1982" s="14">
        <v>20000</v>
      </c>
      <c r="I1982" s="14">
        <v>50</v>
      </c>
    </row>
    <row r="1983" spans="1:9" x14ac:dyDescent="0.25">
      <c r="A1983" s="903"/>
      <c r="B1983" s="693"/>
      <c r="C1983" s="141" t="s">
        <v>381</v>
      </c>
      <c r="D1983" s="142" t="s">
        <v>382</v>
      </c>
      <c r="E1983" s="12" t="s">
        <v>14</v>
      </c>
      <c r="F1983" s="12" t="s">
        <v>15</v>
      </c>
      <c r="G1983" s="14">
        <v>5000</v>
      </c>
      <c r="H1983" s="14">
        <v>50000</v>
      </c>
      <c r="I1983" s="14">
        <v>10</v>
      </c>
    </row>
    <row r="1984" spans="1:9" x14ac:dyDescent="0.25">
      <c r="A1984" s="903"/>
      <c r="B1984" s="693"/>
      <c r="C1984" s="141" t="s">
        <v>383</v>
      </c>
      <c r="D1984" s="142" t="s">
        <v>384</v>
      </c>
      <c r="E1984" s="12" t="s">
        <v>14</v>
      </c>
      <c r="F1984" s="12" t="s">
        <v>15</v>
      </c>
      <c r="G1984" s="14">
        <v>1800</v>
      </c>
      <c r="H1984" s="14">
        <v>108000</v>
      </c>
      <c r="I1984" s="14">
        <v>60</v>
      </c>
    </row>
    <row r="1985" spans="1:9" x14ac:dyDescent="0.25">
      <c r="A1985" s="903"/>
      <c r="B1985" s="693"/>
      <c r="C1985" s="141" t="s">
        <v>385</v>
      </c>
      <c r="D1985" s="142" t="s">
        <v>386</v>
      </c>
      <c r="E1985" s="12" t="s">
        <v>14</v>
      </c>
      <c r="F1985" s="12" t="s">
        <v>15</v>
      </c>
      <c r="G1985" s="14">
        <v>1000</v>
      </c>
      <c r="H1985" s="14">
        <v>40000</v>
      </c>
      <c r="I1985" s="14">
        <v>40</v>
      </c>
    </row>
    <row r="1986" spans="1:9" x14ac:dyDescent="0.25">
      <c r="A1986" s="903"/>
      <c r="B1986" s="693"/>
      <c r="C1986" s="141" t="s">
        <v>387</v>
      </c>
      <c r="D1986" s="142" t="s">
        <v>388</v>
      </c>
      <c r="E1986" s="12" t="s">
        <v>14</v>
      </c>
      <c r="F1986" s="12" t="s">
        <v>15</v>
      </c>
      <c r="G1986" s="14">
        <v>90</v>
      </c>
      <c r="H1986" s="14">
        <v>40500</v>
      </c>
      <c r="I1986" s="14">
        <v>450</v>
      </c>
    </row>
    <row r="1987" spans="1:9" x14ac:dyDescent="0.25">
      <c r="A1987" s="903"/>
      <c r="B1987" s="693"/>
      <c r="C1987" s="141" t="s">
        <v>389</v>
      </c>
      <c r="D1987" s="142" t="s">
        <v>390</v>
      </c>
      <c r="E1987" s="12" t="s">
        <v>14</v>
      </c>
      <c r="F1987" s="12" t="s">
        <v>15</v>
      </c>
      <c r="G1987" s="14">
        <v>1000</v>
      </c>
      <c r="H1987" s="14">
        <v>150000</v>
      </c>
      <c r="I1987" s="14">
        <v>150</v>
      </c>
    </row>
    <row r="1988" spans="1:9" x14ac:dyDescent="0.25">
      <c r="A1988" s="903"/>
      <c r="B1988" s="693"/>
      <c r="C1988" s="141" t="s">
        <v>391</v>
      </c>
      <c r="D1988" s="142" t="s">
        <v>392</v>
      </c>
      <c r="E1988" s="12" t="s">
        <v>14</v>
      </c>
      <c r="F1988" s="12" t="s">
        <v>15</v>
      </c>
      <c r="G1988" s="14">
        <v>450</v>
      </c>
      <c r="H1988" s="14">
        <v>45000</v>
      </c>
      <c r="I1988" s="14">
        <v>100</v>
      </c>
    </row>
    <row r="1989" spans="1:9" x14ac:dyDescent="0.25">
      <c r="A1989" s="903"/>
      <c r="B1989" s="693"/>
      <c r="C1989" s="141" t="s">
        <v>393</v>
      </c>
      <c r="D1989" s="142" t="s">
        <v>394</v>
      </c>
      <c r="E1989" s="12" t="s">
        <v>14</v>
      </c>
      <c r="F1989" s="12" t="s">
        <v>15</v>
      </c>
      <c r="G1989" s="14">
        <v>150</v>
      </c>
      <c r="H1989" s="14">
        <v>3000</v>
      </c>
      <c r="I1989" s="14">
        <v>20</v>
      </c>
    </row>
    <row r="1990" spans="1:9" x14ac:dyDescent="0.25">
      <c r="A1990" s="903"/>
      <c r="B1990" s="693"/>
      <c r="C1990" s="141" t="s">
        <v>395</v>
      </c>
      <c r="D1990" s="142" t="s">
        <v>396</v>
      </c>
      <c r="E1990" s="12" t="s">
        <v>14</v>
      </c>
      <c r="F1990" s="12" t="s">
        <v>15</v>
      </c>
      <c r="G1990" s="14">
        <v>1400</v>
      </c>
      <c r="H1990" s="14">
        <v>21000</v>
      </c>
      <c r="I1990" s="14">
        <v>15</v>
      </c>
    </row>
    <row r="1991" spans="1:9" x14ac:dyDescent="0.25">
      <c r="A1991" s="903"/>
      <c r="B1991" s="693"/>
      <c r="C1991" s="141" t="s">
        <v>397</v>
      </c>
      <c r="D1991" s="142" t="s">
        <v>76</v>
      </c>
      <c r="E1991" s="12" t="s">
        <v>14</v>
      </c>
      <c r="F1991" s="12" t="s">
        <v>15</v>
      </c>
      <c r="G1991" s="14">
        <v>400</v>
      </c>
      <c r="H1991" s="14">
        <v>1200</v>
      </c>
      <c r="I1991" s="14">
        <v>3</v>
      </c>
    </row>
    <row r="1992" spans="1:9" ht="30" x14ac:dyDescent="0.25">
      <c r="A1992" s="903"/>
      <c r="B1992" s="693"/>
      <c r="C1992" s="141" t="s">
        <v>398</v>
      </c>
      <c r="D1992" s="142" t="s">
        <v>399</v>
      </c>
      <c r="E1992" s="12" t="s">
        <v>14</v>
      </c>
      <c r="F1992" s="12" t="s">
        <v>15</v>
      </c>
      <c r="G1992" s="14">
        <v>150</v>
      </c>
      <c r="H1992" s="14">
        <v>1500</v>
      </c>
      <c r="I1992" s="14">
        <v>10</v>
      </c>
    </row>
    <row r="1993" spans="1:9" x14ac:dyDescent="0.25">
      <c r="A1993" s="903"/>
      <c r="B1993" s="693"/>
      <c r="C1993" s="141" t="s">
        <v>400</v>
      </c>
      <c r="D1993" s="142" t="s">
        <v>401</v>
      </c>
      <c r="E1993" s="12" t="s">
        <v>14</v>
      </c>
      <c r="F1993" s="12" t="s">
        <v>402</v>
      </c>
      <c r="G1993" s="14">
        <v>200</v>
      </c>
      <c r="H1993" s="14">
        <v>20000</v>
      </c>
      <c r="I1993" s="14">
        <v>100</v>
      </c>
    </row>
    <row r="1994" spans="1:9" x14ac:dyDescent="0.25">
      <c r="A1994" s="903"/>
      <c r="B1994" s="693"/>
      <c r="C1994" s="141" t="s">
        <v>403</v>
      </c>
      <c r="D1994" s="142" t="s">
        <v>404</v>
      </c>
      <c r="E1994" s="12" t="s">
        <v>14</v>
      </c>
      <c r="F1994" s="12" t="s">
        <v>402</v>
      </c>
      <c r="G1994" s="14">
        <v>350</v>
      </c>
      <c r="H1994" s="14">
        <v>3500</v>
      </c>
      <c r="I1994" s="14">
        <v>10</v>
      </c>
    </row>
    <row r="1995" spans="1:9" x14ac:dyDescent="0.25">
      <c r="A1995" s="903"/>
      <c r="B1995" s="693"/>
      <c r="C1995" s="142" t="s">
        <v>6205</v>
      </c>
      <c r="D1995" s="142" t="s">
        <v>6206</v>
      </c>
      <c r="E1995" s="394" t="s">
        <v>14</v>
      </c>
      <c r="F1995" s="394" t="s">
        <v>366</v>
      </c>
      <c r="G1995" s="359">
        <v>350</v>
      </c>
      <c r="H1995" s="338">
        <v>70</v>
      </c>
      <c r="I1995" s="359">
        <v>200</v>
      </c>
    </row>
    <row r="1996" spans="1:9" ht="30" x14ac:dyDescent="0.25">
      <c r="A1996" s="903"/>
      <c r="B1996" s="693"/>
      <c r="C1996" s="142" t="s">
        <v>6207</v>
      </c>
      <c r="D1996" s="142" t="s">
        <v>6208</v>
      </c>
      <c r="E1996" s="394" t="s">
        <v>14</v>
      </c>
      <c r="F1996" s="394" t="s">
        <v>6243</v>
      </c>
      <c r="G1996" s="359">
        <v>300</v>
      </c>
      <c r="H1996" s="338">
        <v>9</v>
      </c>
      <c r="I1996" s="359">
        <v>30</v>
      </c>
    </row>
    <row r="1997" spans="1:9" ht="30" x14ac:dyDescent="0.25">
      <c r="A1997" s="903"/>
      <c r="B1997" s="693"/>
      <c r="C1997" s="142" t="s">
        <v>6209</v>
      </c>
      <c r="D1997" s="142" t="s">
        <v>6210</v>
      </c>
      <c r="E1997" s="394" t="s">
        <v>14</v>
      </c>
      <c r="F1997" s="394" t="s">
        <v>6243</v>
      </c>
      <c r="G1997" s="359">
        <v>750</v>
      </c>
      <c r="H1997" s="338">
        <v>0.75</v>
      </c>
      <c r="I1997" s="359">
        <v>1</v>
      </c>
    </row>
    <row r="1998" spans="1:9" x14ac:dyDescent="0.25">
      <c r="A1998" s="903"/>
      <c r="B1998" s="693"/>
      <c r="C1998" s="142" t="s">
        <v>6211</v>
      </c>
      <c r="D1998" s="142" t="s">
        <v>6212</v>
      </c>
      <c r="E1998" s="394" t="s">
        <v>14</v>
      </c>
      <c r="F1998" s="394" t="s">
        <v>15</v>
      </c>
      <c r="G1998" s="359">
        <v>60</v>
      </c>
      <c r="H1998" s="338">
        <v>0.3</v>
      </c>
      <c r="I1998" s="359">
        <v>5</v>
      </c>
    </row>
    <row r="1999" spans="1:9" x14ac:dyDescent="0.25">
      <c r="A1999" s="903"/>
      <c r="B1999" s="693"/>
      <c r="C1999" s="142" t="s">
        <v>6213</v>
      </c>
      <c r="D1999" s="142" t="s">
        <v>6214</v>
      </c>
      <c r="E1999" s="394" t="s">
        <v>14</v>
      </c>
      <c r="F1999" s="394" t="s">
        <v>15</v>
      </c>
      <c r="G1999" s="359">
        <v>500</v>
      </c>
      <c r="H1999" s="338">
        <v>7.5</v>
      </c>
      <c r="I1999" s="359">
        <v>15</v>
      </c>
    </row>
    <row r="2000" spans="1:9" x14ac:dyDescent="0.25">
      <c r="A2000" s="903"/>
      <c r="B2000" s="693"/>
      <c r="C2000" s="142" t="s">
        <v>6215</v>
      </c>
      <c r="D2000" s="142" t="s">
        <v>378</v>
      </c>
      <c r="E2000" s="394" t="s">
        <v>14</v>
      </c>
      <c r="F2000" s="394" t="s">
        <v>15</v>
      </c>
      <c r="G2000" s="359">
        <v>350</v>
      </c>
      <c r="H2000" s="338">
        <v>2.1</v>
      </c>
      <c r="I2000" s="359">
        <v>6</v>
      </c>
    </row>
    <row r="2001" spans="1:9" x14ac:dyDescent="0.25">
      <c r="A2001" s="903"/>
      <c r="B2001" s="693"/>
      <c r="C2001" s="142" t="s">
        <v>6216</v>
      </c>
      <c r="D2001" s="142" t="s">
        <v>380</v>
      </c>
      <c r="E2001" s="394" t="s">
        <v>14</v>
      </c>
      <c r="F2001" s="394" t="s">
        <v>15</v>
      </c>
      <c r="G2001" s="359">
        <v>1200</v>
      </c>
      <c r="H2001" s="338">
        <v>30</v>
      </c>
      <c r="I2001" s="359">
        <v>25</v>
      </c>
    </row>
    <row r="2002" spans="1:9" x14ac:dyDescent="0.25">
      <c r="A2002" s="903"/>
      <c r="B2002" s="693"/>
      <c r="C2002" s="142" t="s">
        <v>6217</v>
      </c>
      <c r="D2002" s="142" t="s">
        <v>6218</v>
      </c>
      <c r="E2002" s="394" t="s">
        <v>14</v>
      </c>
      <c r="F2002" s="394" t="s">
        <v>15</v>
      </c>
      <c r="G2002" s="359">
        <v>120</v>
      </c>
      <c r="H2002" s="338">
        <v>42</v>
      </c>
      <c r="I2002" s="359">
        <v>350</v>
      </c>
    </row>
    <row r="2003" spans="1:9" x14ac:dyDescent="0.25">
      <c r="A2003" s="903"/>
      <c r="B2003" s="693"/>
      <c r="C2003" s="142" t="s">
        <v>6219</v>
      </c>
      <c r="D2003" s="142" t="s">
        <v>6220</v>
      </c>
      <c r="E2003" s="394" t="s">
        <v>14</v>
      </c>
      <c r="F2003" s="394" t="s">
        <v>15</v>
      </c>
      <c r="G2003" s="359">
        <v>1400</v>
      </c>
      <c r="H2003" s="338">
        <v>14</v>
      </c>
      <c r="I2003" s="359">
        <v>10</v>
      </c>
    </row>
    <row r="2004" spans="1:9" x14ac:dyDescent="0.25">
      <c r="A2004" s="903"/>
      <c r="B2004" s="693"/>
      <c r="C2004" s="142" t="s">
        <v>6221</v>
      </c>
      <c r="D2004" s="142" t="s">
        <v>6222</v>
      </c>
      <c r="E2004" s="394" t="s">
        <v>14</v>
      </c>
      <c r="F2004" s="394" t="s">
        <v>15</v>
      </c>
      <c r="G2004" s="359">
        <v>400</v>
      </c>
      <c r="H2004" s="338">
        <v>2</v>
      </c>
      <c r="I2004" s="359">
        <v>5</v>
      </c>
    </row>
    <row r="2005" spans="1:9" ht="30" x14ac:dyDescent="0.25">
      <c r="A2005" s="903"/>
      <c r="B2005" s="693"/>
      <c r="C2005" s="142" t="s">
        <v>6223</v>
      </c>
      <c r="D2005" s="142" t="s">
        <v>6224</v>
      </c>
      <c r="E2005" s="394" t="s">
        <v>14</v>
      </c>
      <c r="F2005" s="394" t="s">
        <v>15</v>
      </c>
      <c r="G2005" s="359">
        <v>150</v>
      </c>
      <c r="H2005" s="338">
        <v>1.5</v>
      </c>
      <c r="I2005" s="359">
        <v>10</v>
      </c>
    </row>
    <row r="2006" spans="1:9" x14ac:dyDescent="0.25">
      <c r="A2006" s="903"/>
      <c r="B2006" s="693"/>
      <c r="C2006" s="142" t="s">
        <v>6225</v>
      </c>
      <c r="D2006" s="142" t="s">
        <v>5306</v>
      </c>
      <c r="E2006" s="394" t="s">
        <v>14</v>
      </c>
      <c r="F2006" s="394" t="s">
        <v>402</v>
      </c>
      <c r="G2006" s="359">
        <v>200</v>
      </c>
      <c r="H2006" s="338">
        <v>20</v>
      </c>
      <c r="I2006" s="359">
        <v>100</v>
      </c>
    </row>
    <row r="2007" spans="1:9" x14ac:dyDescent="0.25">
      <c r="A2007" s="903"/>
      <c r="B2007" s="693"/>
      <c r="C2007" s="142" t="s">
        <v>6226</v>
      </c>
      <c r="D2007" s="142" t="s">
        <v>6227</v>
      </c>
      <c r="E2007" s="394" t="s">
        <v>14</v>
      </c>
      <c r="F2007" s="394" t="s">
        <v>402</v>
      </c>
      <c r="G2007" s="359">
        <v>350</v>
      </c>
      <c r="H2007" s="338">
        <v>1.75</v>
      </c>
      <c r="I2007" s="359">
        <v>5</v>
      </c>
    </row>
    <row r="2008" spans="1:9" x14ac:dyDescent="0.25">
      <c r="A2008" s="903"/>
      <c r="B2008" s="693"/>
      <c r="C2008" s="142" t="s">
        <v>6228</v>
      </c>
      <c r="D2008" s="142" t="s">
        <v>6229</v>
      </c>
      <c r="E2008" s="394" t="s">
        <v>14</v>
      </c>
      <c r="F2008" s="394" t="s">
        <v>15</v>
      </c>
      <c r="G2008" s="359">
        <v>1200</v>
      </c>
      <c r="H2008" s="338">
        <v>30</v>
      </c>
      <c r="I2008" s="359">
        <v>25</v>
      </c>
    </row>
    <row r="2009" spans="1:9" x14ac:dyDescent="0.25">
      <c r="A2009" s="903"/>
      <c r="B2009" s="693"/>
      <c r="C2009" s="142" t="s">
        <v>6230</v>
      </c>
      <c r="D2009" s="142" t="s">
        <v>6231</v>
      </c>
      <c r="E2009" s="394" t="s">
        <v>14</v>
      </c>
      <c r="F2009" s="394" t="s">
        <v>15</v>
      </c>
      <c r="G2009" s="359">
        <v>600</v>
      </c>
      <c r="H2009" s="338">
        <v>3</v>
      </c>
      <c r="I2009" s="359">
        <v>5</v>
      </c>
    </row>
    <row r="2010" spans="1:9" x14ac:dyDescent="0.25">
      <c r="A2010" s="903"/>
      <c r="B2010" s="693"/>
      <c r="C2010" s="142" t="s">
        <v>6232</v>
      </c>
      <c r="D2010" s="142" t="s">
        <v>6233</v>
      </c>
      <c r="E2010" s="394" t="s">
        <v>14</v>
      </c>
      <c r="F2010" s="394" t="s">
        <v>15</v>
      </c>
      <c r="G2010" s="359">
        <v>800</v>
      </c>
      <c r="H2010" s="338">
        <v>20</v>
      </c>
      <c r="I2010" s="359">
        <v>25</v>
      </c>
    </row>
    <row r="2011" spans="1:9" x14ac:dyDescent="0.25">
      <c r="A2011" s="903"/>
      <c r="B2011" s="693"/>
      <c r="C2011" s="142" t="s">
        <v>6234</v>
      </c>
      <c r="D2011" s="142" t="s">
        <v>103</v>
      </c>
      <c r="E2011" s="394" t="s">
        <v>14</v>
      </c>
      <c r="F2011" s="394" t="s">
        <v>66</v>
      </c>
      <c r="G2011" s="359">
        <v>300</v>
      </c>
      <c r="H2011" s="338">
        <v>9</v>
      </c>
      <c r="I2011" s="359">
        <v>30</v>
      </c>
    </row>
    <row r="2012" spans="1:9" ht="30" x14ac:dyDescent="0.25">
      <c r="A2012" s="903"/>
      <c r="B2012" s="693"/>
      <c r="C2012" s="142" t="s">
        <v>6235</v>
      </c>
      <c r="D2012" s="142" t="s">
        <v>6236</v>
      </c>
      <c r="E2012" s="394" t="s">
        <v>14</v>
      </c>
      <c r="F2012" s="394" t="s">
        <v>6243</v>
      </c>
      <c r="G2012" s="359">
        <v>800</v>
      </c>
      <c r="H2012" s="338">
        <v>0.8</v>
      </c>
      <c r="I2012" s="359">
        <v>1</v>
      </c>
    </row>
    <row r="2013" spans="1:9" x14ac:dyDescent="0.25">
      <c r="A2013" s="903"/>
      <c r="B2013" s="693"/>
      <c r="C2013" s="142" t="s">
        <v>6237</v>
      </c>
      <c r="D2013" s="142" t="s">
        <v>6238</v>
      </c>
      <c r="E2013" s="394" t="s">
        <v>14</v>
      </c>
      <c r="F2013" s="394" t="s">
        <v>15</v>
      </c>
      <c r="G2013" s="359">
        <v>6000</v>
      </c>
      <c r="H2013" s="338">
        <v>18</v>
      </c>
      <c r="I2013" s="359">
        <v>3</v>
      </c>
    </row>
    <row r="2014" spans="1:9" x14ac:dyDescent="0.25">
      <c r="A2014" s="903"/>
      <c r="B2014" s="693"/>
      <c r="C2014" s="142" t="s">
        <v>6239</v>
      </c>
      <c r="D2014" s="142" t="s">
        <v>6240</v>
      </c>
      <c r="E2014" s="394" t="s">
        <v>14</v>
      </c>
      <c r="F2014" s="394" t="s">
        <v>15</v>
      </c>
      <c r="G2014" s="359">
        <v>1300</v>
      </c>
      <c r="H2014" s="338">
        <v>6.5</v>
      </c>
      <c r="I2014" s="359">
        <v>5</v>
      </c>
    </row>
    <row r="2015" spans="1:9" x14ac:dyDescent="0.25">
      <c r="A2015" s="903"/>
      <c r="B2015" s="693"/>
      <c r="C2015" s="142" t="s">
        <v>6241</v>
      </c>
      <c r="D2015" s="142" t="s">
        <v>6242</v>
      </c>
      <c r="E2015" s="394" t="s">
        <v>14</v>
      </c>
      <c r="F2015" s="394" t="s">
        <v>15</v>
      </c>
      <c r="G2015" s="359">
        <v>1800</v>
      </c>
      <c r="H2015" s="338">
        <v>36</v>
      </c>
      <c r="I2015" s="359">
        <v>20</v>
      </c>
    </row>
    <row r="2016" spans="1:9" x14ac:dyDescent="0.25">
      <c r="A2016" s="903"/>
      <c r="B2016" s="693"/>
      <c r="C2016" s="142" t="s">
        <v>405</v>
      </c>
      <c r="D2016" s="142" t="s">
        <v>406</v>
      </c>
      <c r="E2016" s="394" t="s">
        <v>14</v>
      </c>
      <c r="F2016" s="394" t="s">
        <v>15</v>
      </c>
      <c r="G2016" s="14">
        <v>160</v>
      </c>
      <c r="H2016" s="14">
        <v>1600</v>
      </c>
      <c r="I2016" s="14">
        <v>10</v>
      </c>
    </row>
    <row r="2017" spans="1:9" x14ac:dyDescent="0.25">
      <c r="A2017" s="903"/>
      <c r="B2017" s="693"/>
      <c r="C2017" s="141" t="s">
        <v>407</v>
      </c>
      <c r="D2017" s="142" t="s">
        <v>82</v>
      </c>
      <c r="E2017" s="394" t="s">
        <v>14</v>
      </c>
      <c r="F2017" s="394" t="s">
        <v>15</v>
      </c>
      <c r="G2017" s="14">
        <v>80</v>
      </c>
      <c r="H2017" s="14">
        <v>120000</v>
      </c>
      <c r="I2017" s="14">
        <v>1500</v>
      </c>
    </row>
    <row r="2018" spans="1:9" x14ac:dyDescent="0.25">
      <c r="A2018" s="903"/>
      <c r="B2018" s="693"/>
      <c r="C2018" s="141" t="s">
        <v>408</v>
      </c>
      <c r="D2018" s="142" t="s">
        <v>409</v>
      </c>
      <c r="E2018" s="394" t="s">
        <v>14</v>
      </c>
      <c r="F2018" s="394" t="s">
        <v>15</v>
      </c>
      <c r="G2018" s="14">
        <v>650</v>
      </c>
      <c r="H2018" s="14">
        <v>39000</v>
      </c>
      <c r="I2018" s="14">
        <v>60</v>
      </c>
    </row>
    <row r="2019" spans="1:9" x14ac:dyDescent="0.25">
      <c r="A2019" s="903"/>
      <c r="B2019" s="693"/>
      <c r="C2019" s="141" t="s">
        <v>410</v>
      </c>
      <c r="D2019" s="142" t="s">
        <v>411</v>
      </c>
      <c r="E2019" s="394" t="s">
        <v>14</v>
      </c>
      <c r="F2019" s="394" t="s">
        <v>15</v>
      </c>
      <c r="G2019" s="14">
        <v>900</v>
      </c>
      <c r="H2019" s="14">
        <v>10800</v>
      </c>
      <c r="I2019" s="14">
        <v>12</v>
      </c>
    </row>
    <row r="2020" spans="1:9" x14ac:dyDescent="0.25">
      <c r="A2020" s="903"/>
      <c r="B2020" s="693"/>
      <c r="C2020" s="141" t="s">
        <v>412</v>
      </c>
      <c r="D2020" s="142" t="s">
        <v>86</v>
      </c>
      <c r="E2020" s="394" t="s">
        <v>14</v>
      </c>
      <c r="F2020" s="394" t="s">
        <v>15</v>
      </c>
      <c r="G2020" s="14">
        <v>600</v>
      </c>
      <c r="H2020" s="14">
        <v>9000</v>
      </c>
      <c r="I2020" s="14">
        <v>15</v>
      </c>
    </row>
    <row r="2021" spans="1:9" x14ac:dyDescent="0.25">
      <c r="A2021" s="903"/>
      <c r="B2021" s="693"/>
      <c r="C2021" s="141" t="s">
        <v>413</v>
      </c>
      <c r="D2021" s="142" t="s">
        <v>414</v>
      </c>
      <c r="E2021" s="394" t="s">
        <v>14</v>
      </c>
      <c r="F2021" s="394" t="s">
        <v>15</v>
      </c>
      <c r="G2021" s="14">
        <v>600</v>
      </c>
      <c r="H2021" s="14">
        <v>6000</v>
      </c>
      <c r="I2021" s="14">
        <v>10</v>
      </c>
    </row>
    <row r="2022" spans="1:9" x14ac:dyDescent="0.25">
      <c r="A2022" s="903"/>
      <c r="B2022" s="693"/>
      <c r="C2022" s="141" t="s">
        <v>415</v>
      </c>
      <c r="D2022" s="142" t="s">
        <v>416</v>
      </c>
      <c r="E2022" s="394" t="s">
        <v>14</v>
      </c>
      <c r="F2022" s="394" t="s">
        <v>15</v>
      </c>
      <c r="G2022" s="14">
        <v>150</v>
      </c>
      <c r="H2022" s="14">
        <v>3000</v>
      </c>
      <c r="I2022" s="14">
        <v>20</v>
      </c>
    </row>
    <row r="2023" spans="1:9" x14ac:dyDescent="0.25">
      <c r="A2023" s="903"/>
      <c r="B2023" s="693"/>
      <c r="C2023" s="141" t="s">
        <v>417</v>
      </c>
      <c r="D2023" s="142" t="s">
        <v>418</v>
      </c>
      <c r="E2023" s="12" t="s">
        <v>14</v>
      </c>
      <c r="F2023" s="12" t="s">
        <v>15</v>
      </c>
      <c r="G2023" s="14">
        <v>1000</v>
      </c>
      <c r="H2023" s="14">
        <v>6000</v>
      </c>
      <c r="I2023" s="14">
        <v>6</v>
      </c>
    </row>
    <row r="2024" spans="1:9" x14ac:dyDescent="0.25">
      <c r="A2024" s="903"/>
      <c r="B2024" s="693"/>
      <c r="C2024" s="141" t="s">
        <v>419</v>
      </c>
      <c r="D2024" s="142" t="s">
        <v>92</v>
      </c>
      <c r="E2024" s="12" t="s">
        <v>14</v>
      </c>
      <c r="F2024" s="12" t="s">
        <v>15</v>
      </c>
      <c r="G2024" s="14">
        <v>380</v>
      </c>
      <c r="H2024" s="14">
        <v>11400</v>
      </c>
      <c r="I2024" s="14">
        <v>30</v>
      </c>
    </row>
    <row r="2025" spans="1:9" x14ac:dyDescent="0.25">
      <c r="A2025" s="903"/>
      <c r="B2025" s="693"/>
      <c r="C2025" s="141" t="s">
        <v>420</v>
      </c>
      <c r="D2025" s="142" t="s">
        <v>94</v>
      </c>
      <c r="E2025" s="12" t="s">
        <v>14</v>
      </c>
      <c r="F2025" s="12" t="s">
        <v>15</v>
      </c>
      <c r="G2025" s="14">
        <v>440</v>
      </c>
      <c r="H2025" s="14">
        <v>13200</v>
      </c>
      <c r="I2025" s="14">
        <v>30</v>
      </c>
    </row>
    <row r="2026" spans="1:9" ht="30" x14ac:dyDescent="0.25">
      <c r="A2026" s="903"/>
      <c r="B2026" s="693"/>
      <c r="C2026" s="141" t="s">
        <v>421</v>
      </c>
      <c r="D2026" s="142" t="s">
        <v>422</v>
      </c>
      <c r="E2026" s="12" t="s">
        <v>14</v>
      </c>
      <c r="F2026" s="12" t="s">
        <v>15</v>
      </c>
      <c r="G2026" s="14">
        <v>230</v>
      </c>
      <c r="H2026" s="14">
        <v>1840</v>
      </c>
      <c r="I2026" s="14">
        <v>8</v>
      </c>
    </row>
    <row r="2027" spans="1:9" ht="30" x14ac:dyDescent="0.25">
      <c r="A2027" s="903"/>
      <c r="B2027" s="693"/>
      <c r="C2027" s="141" t="s">
        <v>423</v>
      </c>
      <c r="D2027" s="142" t="s">
        <v>424</v>
      </c>
      <c r="E2027" s="12" t="s">
        <v>14</v>
      </c>
      <c r="F2027" s="12" t="s">
        <v>15</v>
      </c>
      <c r="G2027" s="14">
        <v>1200</v>
      </c>
      <c r="H2027" s="14">
        <v>72000</v>
      </c>
      <c r="I2027" s="14">
        <v>60</v>
      </c>
    </row>
    <row r="2028" spans="1:9" x14ac:dyDescent="0.25">
      <c r="A2028" s="903"/>
      <c r="B2028" s="693"/>
      <c r="C2028" s="141" t="s">
        <v>425</v>
      </c>
      <c r="D2028" s="142" t="s">
        <v>426</v>
      </c>
      <c r="E2028" s="12" t="s">
        <v>14</v>
      </c>
      <c r="F2028" s="12" t="s">
        <v>49</v>
      </c>
      <c r="G2028" s="14">
        <v>550</v>
      </c>
      <c r="H2028" s="14">
        <v>66000</v>
      </c>
      <c r="I2028" s="14">
        <v>120</v>
      </c>
    </row>
    <row r="2029" spans="1:9" x14ac:dyDescent="0.25">
      <c r="A2029" s="903"/>
      <c r="B2029" s="693"/>
      <c r="C2029" s="141" t="s">
        <v>427</v>
      </c>
      <c r="D2029" s="142" t="s">
        <v>99</v>
      </c>
      <c r="E2029" s="12" t="s">
        <v>14</v>
      </c>
      <c r="F2029" s="12" t="s">
        <v>66</v>
      </c>
      <c r="G2029" s="14">
        <v>250</v>
      </c>
      <c r="H2029" s="14">
        <v>50000</v>
      </c>
      <c r="I2029" s="14">
        <v>200</v>
      </c>
    </row>
    <row r="2030" spans="1:9" ht="30" x14ac:dyDescent="0.25">
      <c r="A2030" s="903"/>
      <c r="B2030" s="693"/>
      <c r="C2030" s="141" t="s">
        <v>428</v>
      </c>
      <c r="D2030" s="142" t="s">
        <v>429</v>
      </c>
      <c r="E2030" s="12" t="s">
        <v>14</v>
      </c>
      <c r="F2030" s="12" t="s">
        <v>66</v>
      </c>
      <c r="G2030" s="14">
        <v>120</v>
      </c>
      <c r="H2030" s="14">
        <v>14400</v>
      </c>
      <c r="I2030" s="14">
        <v>120</v>
      </c>
    </row>
    <row r="2031" spans="1:9" x14ac:dyDescent="0.25">
      <c r="A2031" s="903"/>
      <c r="B2031" s="693"/>
      <c r="C2031" s="141" t="s">
        <v>430</v>
      </c>
      <c r="D2031" s="142" t="s">
        <v>101</v>
      </c>
      <c r="E2031" s="12" t="s">
        <v>14</v>
      </c>
      <c r="F2031" s="12" t="s">
        <v>66</v>
      </c>
      <c r="G2031" s="14">
        <v>1000</v>
      </c>
      <c r="H2031" s="14">
        <v>30000</v>
      </c>
      <c r="I2031" s="14">
        <v>30</v>
      </c>
    </row>
    <row r="2032" spans="1:9" x14ac:dyDescent="0.25">
      <c r="A2032" s="903"/>
      <c r="B2032" s="693"/>
      <c r="C2032" s="141" t="s">
        <v>431</v>
      </c>
      <c r="D2032" s="142" t="s">
        <v>103</v>
      </c>
      <c r="E2032" s="12" t="s">
        <v>14</v>
      </c>
      <c r="F2032" s="12" t="s">
        <v>66</v>
      </c>
      <c r="G2032" s="14">
        <v>300</v>
      </c>
      <c r="H2032" s="14">
        <v>21600</v>
      </c>
      <c r="I2032" s="14">
        <v>72</v>
      </c>
    </row>
    <row r="2033" spans="1:9" x14ac:dyDescent="0.25">
      <c r="A2033" s="903"/>
      <c r="B2033" s="693"/>
      <c r="C2033" s="141" t="s">
        <v>432</v>
      </c>
      <c r="D2033" s="142" t="s">
        <v>433</v>
      </c>
      <c r="E2033" s="12" t="s">
        <v>14</v>
      </c>
      <c r="F2033" s="12" t="s">
        <v>15</v>
      </c>
      <c r="G2033" s="14">
        <v>140</v>
      </c>
      <c r="H2033" s="14">
        <v>42000</v>
      </c>
      <c r="I2033" s="14">
        <v>300</v>
      </c>
    </row>
    <row r="2034" spans="1:9" x14ac:dyDescent="0.25">
      <c r="A2034" s="903"/>
      <c r="B2034" s="693"/>
      <c r="C2034" s="141" t="s">
        <v>434</v>
      </c>
      <c r="D2034" s="142" t="s">
        <v>105</v>
      </c>
      <c r="E2034" s="12" t="s">
        <v>14</v>
      </c>
      <c r="F2034" s="12" t="s">
        <v>15</v>
      </c>
      <c r="G2034" s="14">
        <v>400</v>
      </c>
      <c r="H2034" s="14">
        <v>80000</v>
      </c>
      <c r="I2034" s="14">
        <v>200</v>
      </c>
    </row>
    <row r="2035" spans="1:9" ht="30" x14ac:dyDescent="0.25">
      <c r="A2035" s="903"/>
      <c r="B2035" s="693"/>
      <c r="C2035" s="141" t="s">
        <v>435</v>
      </c>
      <c r="D2035" s="142" t="s">
        <v>109</v>
      </c>
      <c r="E2035" s="12" t="s">
        <v>14</v>
      </c>
      <c r="F2035" s="12" t="s">
        <v>15</v>
      </c>
      <c r="G2035" s="14">
        <v>800</v>
      </c>
      <c r="H2035" s="14">
        <v>4800</v>
      </c>
      <c r="I2035" s="14">
        <v>6</v>
      </c>
    </row>
    <row r="2036" spans="1:9" x14ac:dyDescent="0.25">
      <c r="A2036" s="903"/>
      <c r="B2036" s="693"/>
      <c r="C2036" s="141" t="s">
        <v>436</v>
      </c>
      <c r="D2036" s="142" t="s">
        <v>437</v>
      </c>
      <c r="E2036" s="12" t="s">
        <v>14</v>
      </c>
      <c r="F2036" s="12" t="s">
        <v>66</v>
      </c>
      <c r="G2036" s="14">
        <v>50</v>
      </c>
      <c r="H2036" s="14">
        <v>180000</v>
      </c>
      <c r="I2036" s="14">
        <v>3600</v>
      </c>
    </row>
    <row r="2037" spans="1:9" x14ac:dyDescent="0.25">
      <c r="A2037" s="903"/>
      <c r="B2037" s="693"/>
      <c r="C2037" s="141" t="s">
        <v>438</v>
      </c>
      <c r="D2037" s="142" t="s">
        <v>439</v>
      </c>
      <c r="E2037" s="12" t="s">
        <v>14</v>
      </c>
      <c r="F2037" s="12" t="s">
        <v>66</v>
      </c>
      <c r="G2037" s="14">
        <v>150</v>
      </c>
      <c r="H2037" s="14">
        <v>120000</v>
      </c>
      <c r="I2037" s="14">
        <v>800</v>
      </c>
    </row>
    <row r="2038" spans="1:9" x14ac:dyDescent="0.25">
      <c r="A2038" s="903"/>
      <c r="B2038" s="693"/>
      <c r="C2038" s="141" t="s">
        <v>440</v>
      </c>
      <c r="D2038" s="142" t="s">
        <v>441</v>
      </c>
      <c r="E2038" s="12" t="s">
        <v>14</v>
      </c>
      <c r="F2038" s="12" t="s">
        <v>15</v>
      </c>
      <c r="G2038" s="14">
        <v>800</v>
      </c>
      <c r="H2038" s="14">
        <v>4800</v>
      </c>
      <c r="I2038" s="14">
        <v>6</v>
      </c>
    </row>
    <row r="2039" spans="1:9" x14ac:dyDescent="0.25">
      <c r="A2039" s="903"/>
      <c r="B2039" s="693"/>
      <c r="C2039" s="141" t="s">
        <v>442</v>
      </c>
      <c r="D2039" s="142" t="s">
        <v>443</v>
      </c>
      <c r="E2039" s="12" t="s">
        <v>14</v>
      </c>
      <c r="F2039" s="12" t="s">
        <v>49</v>
      </c>
      <c r="G2039" s="14">
        <v>800</v>
      </c>
      <c r="H2039" s="14">
        <v>800</v>
      </c>
      <c r="I2039" s="14">
        <v>1</v>
      </c>
    </row>
    <row r="2040" spans="1:9" x14ac:dyDescent="0.25">
      <c r="A2040" s="903"/>
      <c r="B2040" s="693"/>
      <c r="C2040" s="141" t="s">
        <v>444</v>
      </c>
      <c r="D2040" s="142" t="s">
        <v>445</v>
      </c>
      <c r="E2040" s="12" t="s">
        <v>14</v>
      </c>
      <c r="F2040" s="12" t="s">
        <v>15</v>
      </c>
      <c r="G2040" s="14">
        <v>3000</v>
      </c>
      <c r="H2040" s="14">
        <v>18000</v>
      </c>
      <c r="I2040" s="14">
        <v>6</v>
      </c>
    </row>
    <row r="2041" spans="1:9" x14ac:dyDescent="0.25">
      <c r="A2041" s="903"/>
      <c r="B2041" s="693"/>
      <c r="C2041" s="141" t="s">
        <v>446</v>
      </c>
      <c r="D2041" s="142" t="s">
        <v>447</v>
      </c>
      <c r="E2041" s="12" t="s">
        <v>14</v>
      </c>
      <c r="F2041" s="12" t="s">
        <v>15</v>
      </c>
      <c r="G2041" s="14">
        <v>800</v>
      </c>
      <c r="H2041" s="14">
        <v>24000</v>
      </c>
      <c r="I2041" s="14">
        <v>30</v>
      </c>
    </row>
    <row r="2042" spans="1:9" x14ac:dyDescent="0.25">
      <c r="A2042" s="903"/>
      <c r="B2042" s="693"/>
      <c r="C2042" s="141" t="s">
        <v>448</v>
      </c>
      <c r="D2042" s="142" t="s">
        <v>449</v>
      </c>
      <c r="E2042" s="12" t="s">
        <v>14</v>
      </c>
      <c r="F2042" s="12" t="s">
        <v>15</v>
      </c>
      <c r="G2042" s="14">
        <v>800</v>
      </c>
      <c r="H2042" s="14">
        <v>3200</v>
      </c>
      <c r="I2042" s="14">
        <v>4</v>
      </c>
    </row>
    <row r="2043" spans="1:9" x14ac:dyDescent="0.25">
      <c r="A2043" s="903"/>
      <c r="B2043" s="693"/>
      <c r="C2043" s="141" t="s">
        <v>450</v>
      </c>
      <c r="D2043" s="142" t="s">
        <v>451</v>
      </c>
      <c r="E2043" s="12" t="s">
        <v>14</v>
      </c>
      <c r="F2043" s="12" t="s">
        <v>15</v>
      </c>
      <c r="G2043" s="14">
        <v>550</v>
      </c>
      <c r="H2043" s="14">
        <v>3300</v>
      </c>
      <c r="I2043" s="14">
        <v>6</v>
      </c>
    </row>
    <row r="2044" spans="1:9" x14ac:dyDescent="0.25">
      <c r="A2044" s="903"/>
      <c r="B2044" s="693"/>
      <c r="C2044" s="141" t="s">
        <v>452</v>
      </c>
      <c r="D2044" s="142" t="s">
        <v>453</v>
      </c>
      <c r="E2044" s="12" t="s">
        <v>14</v>
      </c>
      <c r="F2044" s="12" t="s">
        <v>15</v>
      </c>
      <c r="G2044" s="14">
        <v>3200</v>
      </c>
      <c r="H2044" s="14">
        <v>64000</v>
      </c>
      <c r="I2044" s="14">
        <v>20</v>
      </c>
    </row>
    <row r="2045" spans="1:9" x14ac:dyDescent="0.25">
      <c r="A2045" s="903"/>
      <c r="B2045" s="693"/>
      <c r="C2045" s="139">
        <v>44531160</v>
      </c>
      <c r="D2045" s="140" t="s">
        <v>454</v>
      </c>
      <c r="E2045" s="15" t="s">
        <v>14</v>
      </c>
      <c r="F2045" s="15" t="s">
        <v>49</v>
      </c>
      <c r="G2045" s="16">
        <v>1000</v>
      </c>
      <c r="H2045" s="16">
        <v>1000</v>
      </c>
      <c r="I2045" s="16">
        <v>1</v>
      </c>
    </row>
    <row r="2046" spans="1:9" x14ac:dyDescent="0.25">
      <c r="A2046" s="903"/>
      <c r="B2046" s="12">
        <v>4269</v>
      </c>
      <c r="C2046" s="139" t="s">
        <v>455</v>
      </c>
      <c r="D2046" s="140" t="s">
        <v>456</v>
      </c>
      <c r="E2046" s="15" t="s">
        <v>14</v>
      </c>
      <c r="F2046" s="15" t="s">
        <v>15</v>
      </c>
      <c r="G2046" s="16">
        <v>50000</v>
      </c>
      <c r="H2046" s="16">
        <v>50000</v>
      </c>
      <c r="I2046" s="16">
        <v>1</v>
      </c>
    </row>
    <row r="2047" spans="1:9" x14ac:dyDescent="0.25">
      <c r="A2047" s="903"/>
      <c r="B2047" s="693">
        <v>5122</v>
      </c>
      <c r="C2047" s="139">
        <v>30211280</v>
      </c>
      <c r="D2047" s="140" t="s">
        <v>457</v>
      </c>
      <c r="E2047" s="15" t="s">
        <v>14</v>
      </c>
      <c r="F2047" s="15" t="s">
        <v>15</v>
      </c>
      <c r="G2047" s="16">
        <v>140000</v>
      </c>
      <c r="H2047" s="16">
        <v>1400000</v>
      </c>
      <c r="I2047" s="16">
        <v>10</v>
      </c>
    </row>
    <row r="2048" spans="1:9" ht="30" x14ac:dyDescent="0.25">
      <c r="A2048" s="903"/>
      <c r="B2048" s="693"/>
      <c r="C2048" s="141" t="s">
        <v>6782</v>
      </c>
      <c r="D2048" s="363" t="s">
        <v>458</v>
      </c>
      <c r="E2048" s="141" t="s">
        <v>14</v>
      </c>
      <c r="F2048" s="141" t="s">
        <v>15</v>
      </c>
      <c r="G2048" s="141">
        <v>220000</v>
      </c>
      <c r="H2048" s="141">
        <v>220000</v>
      </c>
      <c r="I2048" s="141">
        <v>1</v>
      </c>
    </row>
    <row r="2049" spans="1:9" x14ac:dyDescent="0.25">
      <c r="A2049" s="903"/>
      <c r="B2049" s="693"/>
      <c r="C2049" s="139">
        <v>30237112</v>
      </c>
      <c r="D2049" s="140" t="s">
        <v>459</v>
      </c>
      <c r="E2049" s="15" t="s">
        <v>14</v>
      </c>
      <c r="F2049" s="15" t="s">
        <v>15</v>
      </c>
      <c r="G2049" s="16">
        <v>6500</v>
      </c>
      <c r="H2049" s="16">
        <v>52000</v>
      </c>
      <c r="I2049" s="16">
        <v>8</v>
      </c>
    </row>
    <row r="2050" spans="1:9" x14ac:dyDescent="0.25">
      <c r="A2050" s="903"/>
      <c r="B2050" s="693"/>
      <c r="C2050" s="139">
        <v>30237411</v>
      </c>
      <c r="D2050" s="140" t="s">
        <v>55</v>
      </c>
      <c r="E2050" s="15" t="s">
        <v>14</v>
      </c>
      <c r="F2050" s="15" t="s">
        <v>15</v>
      </c>
      <c r="G2050" s="16">
        <v>2200</v>
      </c>
      <c r="H2050" s="16">
        <v>44000</v>
      </c>
      <c r="I2050" s="16">
        <v>20</v>
      </c>
    </row>
    <row r="2051" spans="1:9" x14ac:dyDescent="0.25">
      <c r="A2051" s="903"/>
      <c r="B2051" s="693"/>
      <c r="C2051" s="139">
        <v>30239170</v>
      </c>
      <c r="D2051" s="140" t="s">
        <v>117</v>
      </c>
      <c r="E2051" s="15" t="s">
        <v>14</v>
      </c>
      <c r="F2051" s="15" t="s">
        <v>15</v>
      </c>
      <c r="G2051" s="16">
        <v>80000</v>
      </c>
      <c r="H2051" s="16">
        <v>320000</v>
      </c>
      <c r="I2051" s="16">
        <v>4</v>
      </c>
    </row>
    <row r="2052" spans="1:9" x14ac:dyDescent="0.25">
      <c r="A2052" s="903"/>
      <c r="B2052" s="693"/>
      <c r="C2052" s="139">
        <v>31151120</v>
      </c>
      <c r="D2052" s="140" t="s">
        <v>460</v>
      </c>
      <c r="E2052" s="15" t="s">
        <v>14</v>
      </c>
      <c r="F2052" s="15" t="s">
        <v>15</v>
      </c>
      <c r="G2052" s="16">
        <v>20000</v>
      </c>
      <c r="H2052" s="16">
        <v>600000</v>
      </c>
      <c r="I2052" s="16">
        <v>30</v>
      </c>
    </row>
    <row r="2053" spans="1:9" x14ac:dyDescent="0.25">
      <c r="A2053" s="903"/>
      <c r="B2053" s="693"/>
      <c r="C2053" s="139">
        <v>31151120</v>
      </c>
      <c r="D2053" s="140" t="s">
        <v>461</v>
      </c>
      <c r="E2053" s="15" t="s">
        <v>14</v>
      </c>
      <c r="F2053" s="15" t="s">
        <v>15</v>
      </c>
      <c r="G2053" s="16">
        <v>30000</v>
      </c>
      <c r="H2053" s="16">
        <v>120000</v>
      </c>
      <c r="I2053" s="16">
        <v>4</v>
      </c>
    </row>
    <row r="2054" spans="1:9" x14ac:dyDescent="0.25">
      <c r="A2054" s="903"/>
      <c r="B2054" s="693"/>
      <c r="C2054" s="139">
        <v>32321150</v>
      </c>
      <c r="D2054" s="140" t="s">
        <v>462</v>
      </c>
      <c r="E2054" s="15" t="s">
        <v>14</v>
      </c>
      <c r="F2054" s="15" t="s">
        <v>15</v>
      </c>
      <c r="G2054" s="16">
        <v>75000</v>
      </c>
      <c r="H2054" s="16">
        <v>150000</v>
      </c>
      <c r="I2054" s="16">
        <v>2</v>
      </c>
    </row>
    <row r="2055" spans="1:9" x14ac:dyDescent="0.25">
      <c r="A2055" s="903"/>
      <c r="B2055" s="693"/>
      <c r="C2055" s="139">
        <v>32551160</v>
      </c>
      <c r="D2055" s="140" t="s">
        <v>463</v>
      </c>
      <c r="E2055" s="15" t="s">
        <v>14</v>
      </c>
      <c r="F2055" s="15" t="s">
        <v>15</v>
      </c>
      <c r="G2055" s="16">
        <v>8000</v>
      </c>
      <c r="H2055" s="16">
        <v>24000</v>
      </c>
      <c r="I2055" s="16">
        <v>3</v>
      </c>
    </row>
    <row r="2056" spans="1:9" x14ac:dyDescent="0.25">
      <c r="A2056" s="903"/>
      <c r="B2056" s="693"/>
      <c r="C2056" s="139">
        <v>32551160</v>
      </c>
      <c r="D2056" s="140" t="s">
        <v>464</v>
      </c>
      <c r="E2056" s="15" t="s">
        <v>14</v>
      </c>
      <c r="F2056" s="15" t="s">
        <v>15</v>
      </c>
      <c r="G2056" s="16">
        <v>7500</v>
      </c>
      <c r="H2056" s="16">
        <v>45000</v>
      </c>
      <c r="I2056" s="16">
        <v>6</v>
      </c>
    </row>
    <row r="2057" spans="1:9" x14ac:dyDescent="0.25">
      <c r="A2057" s="903"/>
      <c r="B2057" s="693"/>
      <c r="C2057" s="139">
        <v>39121420</v>
      </c>
      <c r="D2057" s="140" t="s">
        <v>467</v>
      </c>
      <c r="E2057" s="15" t="s">
        <v>14</v>
      </c>
      <c r="F2057" s="15" t="s">
        <v>15</v>
      </c>
      <c r="G2057" s="16">
        <v>35000</v>
      </c>
      <c r="H2057" s="16">
        <v>140000</v>
      </c>
      <c r="I2057" s="16">
        <v>4</v>
      </c>
    </row>
    <row r="2058" spans="1:9" x14ac:dyDescent="0.25">
      <c r="A2058" s="903"/>
      <c r="B2058" s="693"/>
      <c r="C2058" s="139">
        <v>39138220</v>
      </c>
      <c r="D2058" s="140" t="s">
        <v>468</v>
      </c>
      <c r="E2058" s="15" t="s">
        <v>14</v>
      </c>
      <c r="F2058" s="15" t="s">
        <v>15</v>
      </c>
      <c r="G2058" s="16">
        <v>15000</v>
      </c>
      <c r="H2058" s="16">
        <v>90000</v>
      </c>
      <c r="I2058" s="16">
        <v>6</v>
      </c>
    </row>
    <row r="2059" spans="1:9" x14ac:dyDescent="0.25">
      <c r="A2059" s="903"/>
      <c r="B2059" s="693"/>
      <c r="C2059" s="141" t="s">
        <v>5833</v>
      </c>
      <c r="D2059" s="142" t="s">
        <v>469</v>
      </c>
      <c r="E2059" s="141" t="s">
        <v>14</v>
      </c>
      <c r="F2059" s="141" t="s">
        <v>470</v>
      </c>
      <c r="G2059" s="335">
        <v>7000</v>
      </c>
      <c r="H2059" s="335">
        <f>G2059*I2059</f>
        <v>700000</v>
      </c>
      <c r="I2059" s="335">
        <v>100</v>
      </c>
    </row>
    <row r="2060" spans="1:9" x14ac:dyDescent="0.25">
      <c r="A2060" s="903"/>
      <c r="B2060" s="693"/>
      <c r="C2060" s="139">
        <v>39712400</v>
      </c>
      <c r="D2060" s="140" t="s">
        <v>471</v>
      </c>
      <c r="E2060" s="15" t="s">
        <v>14</v>
      </c>
      <c r="F2060" s="15" t="s">
        <v>15</v>
      </c>
      <c r="G2060" s="16">
        <v>10000</v>
      </c>
      <c r="H2060" s="16">
        <v>50000</v>
      </c>
      <c r="I2060" s="16">
        <v>5</v>
      </c>
    </row>
    <row r="2061" spans="1:9" x14ac:dyDescent="0.25">
      <c r="A2061" s="903"/>
      <c r="B2061" s="693"/>
      <c r="C2061" s="141" t="s">
        <v>6781</v>
      </c>
      <c r="D2061" s="142" t="s">
        <v>472</v>
      </c>
      <c r="E2061" s="141" t="s">
        <v>14</v>
      </c>
      <c r="F2061" s="141" t="s">
        <v>15</v>
      </c>
      <c r="G2061" s="335">
        <v>165000</v>
      </c>
      <c r="H2061" s="335">
        <f>G2061*I2061</f>
        <v>495000</v>
      </c>
      <c r="I2061" s="335">
        <v>3</v>
      </c>
    </row>
    <row r="2062" spans="1:9" x14ac:dyDescent="0.25">
      <c r="A2062" s="903"/>
      <c r="B2062" s="693"/>
      <c r="C2062" s="141" t="s">
        <v>5835</v>
      </c>
      <c r="D2062" s="142" t="s">
        <v>4064</v>
      </c>
      <c r="E2062" s="141" t="s">
        <v>14</v>
      </c>
      <c r="F2062" s="141" t="s">
        <v>15</v>
      </c>
      <c r="G2062" s="335">
        <v>280000</v>
      </c>
      <c r="H2062" s="365">
        <v>280</v>
      </c>
      <c r="I2062" s="335">
        <v>1</v>
      </c>
    </row>
    <row r="2063" spans="1:9" x14ac:dyDescent="0.25">
      <c r="A2063" s="903"/>
      <c r="B2063" s="693"/>
      <c r="C2063" s="141" t="s">
        <v>5834</v>
      </c>
      <c r="D2063" s="142" t="s">
        <v>457</v>
      </c>
      <c r="E2063" s="141" t="s">
        <v>14</v>
      </c>
      <c r="F2063" s="141" t="s">
        <v>15</v>
      </c>
      <c r="G2063" s="335">
        <v>150000</v>
      </c>
      <c r="H2063" s="365">
        <v>1200</v>
      </c>
      <c r="I2063" s="335">
        <v>8</v>
      </c>
    </row>
    <row r="2064" spans="1:9" x14ac:dyDescent="0.25">
      <c r="A2064" s="903"/>
      <c r="B2064" s="693"/>
      <c r="C2064" s="141" t="s">
        <v>5836</v>
      </c>
      <c r="D2064" s="142" t="s">
        <v>706</v>
      </c>
      <c r="E2064" s="141" t="s">
        <v>14</v>
      </c>
      <c r="F2064" s="141" t="s">
        <v>15</v>
      </c>
      <c r="G2064" s="335">
        <v>70000</v>
      </c>
      <c r="H2064" s="365">
        <v>700</v>
      </c>
      <c r="I2064" s="335">
        <v>10</v>
      </c>
    </row>
    <row r="2065" spans="1:9" x14ac:dyDescent="0.25">
      <c r="A2065" s="903"/>
      <c r="B2065" s="693"/>
      <c r="C2065" s="141" t="s">
        <v>6783</v>
      </c>
      <c r="D2065" s="142" t="s">
        <v>706</v>
      </c>
      <c r="E2065" s="141" t="s">
        <v>14</v>
      </c>
      <c r="F2065" s="141" t="s">
        <v>15</v>
      </c>
      <c r="G2065" s="335">
        <v>250000</v>
      </c>
      <c r="H2065" s="53">
        <v>250000</v>
      </c>
      <c r="I2065" s="335">
        <v>1</v>
      </c>
    </row>
    <row r="2066" spans="1:9" x14ac:dyDescent="0.25">
      <c r="A2066" s="903"/>
      <c r="B2066" s="693"/>
      <c r="C2066" s="141" t="s">
        <v>5837</v>
      </c>
      <c r="D2066" s="142" t="s">
        <v>5838</v>
      </c>
      <c r="E2066" s="141" t="s">
        <v>14</v>
      </c>
      <c r="F2066" s="141" t="s">
        <v>15</v>
      </c>
      <c r="G2066" s="335">
        <v>80000</v>
      </c>
      <c r="H2066" s="365">
        <v>160</v>
      </c>
      <c r="I2066" s="335">
        <v>2</v>
      </c>
    </row>
    <row r="2067" spans="1:9" x14ac:dyDescent="0.25">
      <c r="A2067" s="903"/>
      <c r="B2067" s="693"/>
      <c r="C2067" s="141" t="s">
        <v>6785</v>
      </c>
      <c r="D2067" s="142" t="s">
        <v>117</v>
      </c>
      <c r="E2067" s="141" t="s">
        <v>14</v>
      </c>
      <c r="F2067" s="141" t="s">
        <v>15</v>
      </c>
      <c r="G2067" s="335">
        <v>150000</v>
      </c>
      <c r="H2067" s="365">
        <v>300</v>
      </c>
      <c r="I2067" s="335">
        <v>2</v>
      </c>
    </row>
    <row r="2068" spans="1:9" x14ac:dyDescent="0.25">
      <c r="A2068" s="903"/>
      <c r="B2068" s="693"/>
      <c r="C2068" s="141"/>
      <c r="D2068" s="142"/>
      <c r="E2068" s="141"/>
      <c r="F2068" s="141"/>
      <c r="G2068" s="335"/>
      <c r="H2068" s="365"/>
      <c r="I2068" s="335"/>
    </row>
    <row r="2069" spans="1:9" x14ac:dyDescent="0.25">
      <c r="A2069" s="903"/>
      <c r="B2069" s="693"/>
      <c r="C2069" s="141" t="s">
        <v>6784</v>
      </c>
      <c r="D2069" s="142" t="s">
        <v>5839</v>
      </c>
      <c r="E2069" s="141" t="s">
        <v>14</v>
      </c>
      <c r="F2069" s="141" t="s">
        <v>15</v>
      </c>
      <c r="G2069" s="335">
        <v>15000</v>
      </c>
      <c r="H2069" s="365">
        <v>30</v>
      </c>
      <c r="I2069" s="335">
        <v>2</v>
      </c>
    </row>
    <row r="2070" spans="1:9" x14ac:dyDescent="0.25">
      <c r="A2070" s="903"/>
      <c r="B2070" s="693"/>
      <c r="C2070" s="141" t="s">
        <v>6780</v>
      </c>
      <c r="D2070" s="142" t="s">
        <v>5840</v>
      </c>
      <c r="E2070" s="141" t="s">
        <v>14</v>
      </c>
      <c r="F2070" s="141" t="s">
        <v>15</v>
      </c>
      <c r="G2070" s="335">
        <v>10000</v>
      </c>
      <c r="H2070" s="365">
        <v>100000</v>
      </c>
      <c r="I2070" s="335">
        <v>10</v>
      </c>
    </row>
    <row r="2071" spans="1:9" x14ac:dyDescent="0.25">
      <c r="A2071" s="903"/>
      <c r="B2071" s="693"/>
      <c r="C2071" s="141" t="s">
        <v>5841</v>
      </c>
      <c r="D2071" s="142" t="s">
        <v>466</v>
      </c>
      <c r="E2071" s="141" t="s">
        <v>14</v>
      </c>
      <c r="F2071" s="141" t="s">
        <v>15</v>
      </c>
      <c r="G2071" s="335">
        <v>45000</v>
      </c>
      <c r="H2071" s="365">
        <v>90</v>
      </c>
      <c r="I2071" s="335">
        <v>2</v>
      </c>
    </row>
    <row r="2072" spans="1:9" x14ac:dyDescent="0.25">
      <c r="A2072" s="903"/>
      <c r="B2072" s="693"/>
      <c r="C2072" s="139">
        <v>42961290</v>
      </c>
      <c r="D2072" s="140" t="s">
        <v>473</v>
      </c>
      <c r="E2072" s="15" t="s">
        <v>14</v>
      </c>
      <c r="F2072" s="15" t="s">
        <v>15</v>
      </c>
      <c r="G2072" s="366">
        <v>62000</v>
      </c>
      <c r="H2072" s="366">
        <v>186000</v>
      </c>
      <c r="I2072" s="366">
        <v>3</v>
      </c>
    </row>
    <row r="2073" spans="1:9" x14ac:dyDescent="0.25">
      <c r="A2073" s="903"/>
      <c r="B2073" s="681" t="s">
        <v>118</v>
      </c>
      <c r="C2073" s="681"/>
      <c r="D2073" s="681"/>
      <c r="E2073" s="681"/>
      <c r="F2073" s="681"/>
      <c r="G2073" s="681"/>
      <c r="H2073" s="72">
        <v>55689987.439999998</v>
      </c>
      <c r="I2073" s="72"/>
    </row>
    <row r="2074" spans="1:9" x14ac:dyDescent="0.25">
      <c r="A2074" s="903"/>
      <c r="B2074" s="693">
        <v>4212</v>
      </c>
      <c r="C2074" s="139">
        <v>65211100</v>
      </c>
      <c r="D2074" s="140" t="s">
        <v>119</v>
      </c>
      <c r="E2074" s="15" t="s">
        <v>120</v>
      </c>
      <c r="F2074" s="15" t="s">
        <v>474</v>
      </c>
      <c r="G2074" s="16">
        <v>139</v>
      </c>
      <c r="H2074" s="16">
        <v>5560000</v>
      </c>
      <c r="I2074" s="16">
        <v>40000</v>
      </c>
    </row>
    <row r="2075" spans="1:9" x14ac:dyDescent="0.25">
      <c r="A2075" s="903"/>
      <c r="B2075" s="693"/>
      <c r="C2075" s="139">
        <v>65311100</v>
      </c>
      <c r="D2075" s="140" t="s">
        <v>122</v>
      </c>
      <c r="E2075" s="15" t="s">
        <v>120</v>
      </c>
      <c r="F2075" s="15" t="s">
        <v>475</v>
      </c>
      <c r="G2075" s="16">
        <v>44.98</v>
      </c>
      <c r="H2075" s="16">
        <v>25369979.439999998</v>
      </c>
      <c r="I2075" s="16">
        <v>564028</v>
      </c>
    </row>
    <row r="2076" spans="1:9" x14ac:dyDescent="0.25">
      <c r="A2076" s="903"/>
      <c r="B2076" s="693">
        <v>4213</v>
      </c>
      <c r="C2076" s="139">
        <v>65111100</v>
      </c>
      <c r="D2076" s="140" t="s">
        <v>123</v>
      </c>
      <c r="E2076" s="15" t="s">
        <v>120</v>
      </c>
      <c r="F2076" s="15" t="s">
        <v>474</v>
      </c>
      <c r="G2076" s="16">
        <v>180</v>
      </c>
      <c r="H2076" s="16">
        <v>910008.00000000012</v>
      </c>
      <c r="I2076" s="16">
        <v>5055.6000000000004</v>
      </c>
    </row>
    <row r="2077" spans="1:9" ht="45" x14ac:dyDescent="0.25">
      <c r="A2077" s="903"/>
      <c r="B2077" s="693"/>
      <c r="C2077" s="141" t="s">
        <v>476</v>
      </c>
      <c r="D2077" s="142" t="s">
        <v>125</v>
      </c>
      <c r="E2077" s="12" t="s">
        <v>126</v>
      </c>
      <c r="F2077" s="12" t="s">
        <v>121</v>
      </c>
      <c r="G2077" s="14">
        <v>184000</v>
      </c>
      <c r="H2077" s="14">
        <v>184000</v>
      </c>
      <c r="I2077" s="14">
        <v>1</v>
      </c>
    </row>
    <row r="2078" spans="1:9" ht="30" x14ac:dyDescent="0.25">
      <c r="A2078" s="903"/>
      <c r="B2078" s="693">
        <v>4214</v>
      </c>
      <c r="C2078" s="141" t="s">
        <v>477</v>
      </c>
      <c r="D2078" s="142" t="s">
        <v>128</v>
      </c>
      <c r="E2078" s="12" t="s">
        <v>120</v>
      </c>
      <c r="F2078" s="12" t="s">
        <v>121</v>
      </c>
      <c r="G2078" s="14">
        <v>5000000</v>
      </c>
      <c r="H2078" s="14">
        <v>5000000</v>
      </c>
      <c r="I2078" s="14">
        <v>1</v>
      </c>
    </row>
    <row r="2079" spans="1:9" x14ac:dyDescent="0.25">
      <c r="A2079" s="903"/>
      <c r="B2079" s="693"/>
      <c r="C2079" s="141" t="s">
        <v>478</v>
      </c>
      <c r="D2079" s="142" t="s">
        <v>130</v>
      </c>
      <c r="E2079" s="12" t="s">
        <v>14</v>
      </c>
      <c r="F2079" s="12" t="s">
        <v>121</v>
      </c>
      <c r="G2079" s="14">
        <v>2280000</v>
      </c>
      <c r="H2079" s="14">
        <v>2280000</v>
      </c>
      <c r="I2079" s="14">
        <v>1</v>
      </c>
    </row>
    <row r="2080" spans="1:9" x14ac:dyDescent="0.25">
      <c r="A2080" s="903"/>
      <c r="B2080" s="693"/>
      <c r="C2080" s="139">
        <v>64211130</v>
      </c>
      <c r="D2080" s="140" t="s">
        <v>131</v>
      </c>
      <c r="E2080" s="15" t="s">
        <v>120</v>
      </c>
      <c r="F2080" s="15" t="s">
        <v>121</v>
      </c>
      <c r="G2080" s="16">
        <v>1152000</v>
      </c>
      <c r="H2080" s="16">
        <v>1152000</v>
      </c>
      <c r="I2080" s="16">
        <v>1</v>
      </c>
    </row>
    <row r="2081" spans="1:9" ht="30" x14ac:dyDescent="0.25">
      <c r="A2081" s="903"/>
      <c r="B2081" s="693"/>
      <c r="C2081" s="141" t="s">
        <v>479</v>
      </c>
      <c r="D2081" s="142" t="s">
        <v>133</v>
      </c>
      <c r="E2081" s="12" t="s">
        <v>14</v>
      </c>
      <c r="F2081" s="12" t="s">
        <v>121</v>
      </c>
      <c r="G2081" s="14">
        <v>205000</v>
      </c>
      <c r="H2081" s="14">
        <v>205000</v>
      </c>
      <c r="I2081" s="14">
        <v>1</v>
      </c>
    </row>
    <row r="2082" spans="1:9" ht="45" x14ac:dyDescent="0.25">
      <c r="A2082" s="903"/>
      <c r="B2082" s="693">
        <v>4215</v>
      </c>
      <c r="C2082" s="139">
        <v>66511180</v>
      </c>
      <c r="D2082" s="140" t="s">
        <v>480</v>
      </c>
      <c r="E2082" s="15" t="s">
        <v>120</v>
      </c>
      <c r="F2082" s="15" t="s">
        <v>15</v>
      </c>
      <c r="G2082" s="16">
        <v>130000</v>
      </c>
      <c r="H2082" s="16">
        <v>130000</v>
      </c>
      <c r="I2082" s="16">
        <v>1</v>
      </c>
    </row>
    <row r="2083" spans="1:9" ht="45" x14ac:dyDescent="0.25">
      <c r="A2083" s="903"/>
      <c r="B2083" s="693"/>
      <c r="C2083" s="139">
        <v>66511180</v>
      </c>
      <c r="D2083" s="140" t="s">
        <v>481</v>
      </c>
      <c r="E2083" s="15" t="s">
        <v>120</v>
      </c>
      <c r="F2083" s="15" t="s">
        <v>15</v>
      </c>
      <c r="G2083" s="16">
        <v>130000</v>
      </c>
      <c r="H2083" s="16">
        <v>130000</v>
      </c>
      <c r="I2083" s="16">
        <v>1</v>
      </c>
    </row>
    <row r="2084" spans="1:9" ht="45" x14ac:dyDescent="0.25">
      <c r="A2084" s="903"/>
      <c r="B2084" s="693"/>
      <c r="C2084" s="139">
        <v>66511180</v>
      </c>
      <c r="D2084" s="140" t="s">
        <v>482</v>
      </c>
      <c r="E2084" s="15" t="s">
        <v>120</v>
      </c>
      <c r="F2084" s="15" t="s">
        <v>15</v>
      </c>
      <c r="G2084" s="16">
        <v>95000</v>
      </c>
      <c r="H2084" s="16">
        <v>95000</v>
      </c>
      <c r="I2084" s="16">
        <v>1</v>
      </c>
    </row>
    <row r="2085" spans="1:9" ht="45" x14ac:dyDescent="0.25">
      <c r="A2085" s="903"/>
      <c r="B2085" s="693"/>
      <c r="C2085" s="139">
        <v>66511180</v>
      </c>
      <c r="D2085" s="140" t="s">
        <v>482</v>
      </c>
      <c r="E2085" s="15" t="s">
        <v>120</v>
      </c>
      <c r="F2085" s="15" t="s">
        <v>15</v>
      </c>
      <c r="G2085" s="16">
        <v>95000</v>
      </c>
      <c r="H2085" s="16">
        <v>95000</v>
      </c>
      <c r="I2085" s="16">
        <v>1</v>
      </c>
    </row>
    <row r="2086" spans="1:9" x14ac:dyDescent="0.25">
      <c r="A2086" s="903"/>
      <c r="B2086" s="12">
        <v>4222</v>
      </c>
      <c r="C2086" s="139">
        <v>79991200</v>
      </c>
      <c r="D2086" s="140" t="s">
        <v>483</v>
      </c>
      <c r="E2086" s="15" t="s">
        <v>120</v>
      </c>
      <c r="F2086" s="15" t="s">
        <v>121</v>
      </c>
      <c r="G2086" s="16">
        <v>1000000</v>
      </c>
      <c r="H2086" s="16">
        <v>1000000</v>
      </c>
      <c r="I2086" s="16">
        <v>1</v>
      </c>
    </row>
    <row r="2087" spans="1:9" x14ac:dyDescent="0.25">
      <c r="A2087" s="903"/>
      <c r="B2087" s="12">
        <v>4231</v>
      </c>
      <c r="C2087" s="141" t="s">
        <v>484</v>
      </c>
      <c r="D2087" s="142" t="s">
        <v>485</v>
      </c>
      <c r="E2087" s="12" t="s">
        <v>14</v>
      </c>
      <c r="F2087" s="12" t="s">
        <v>15</v>
      </c>
      <c r="G2087" s="14">
        <v>1000</v>
      </c>
      <c r="H2087" s="14">
        <v>280000</v>
      </c>
      <c r="I2087" s="14">
        <v>280</v>
      </c>
    </row>
    <row r="2088" spans="1:9" ht="30" x14ac:dyDescent="0.25">
      <c r="A2088" s="903"/>
      <c r="B2088" s="693">
        <v>4232</v>
      </c>
      <c r="C2088" s="139">
        <v>72261160</v>
      </c>
      <c r="D2088" s="140" t="s">
        <v>486</v>
      </c>
      <c r="E2088" s="15" t="s">
        <v>120</v>
      </c>
      <c r="F2088" s="15" t="s">
        <v>121</v>
      </c>
      <c r="G2088" s="16">
        <v>234000</v>
      </c>
      <c r="H2088" s="16">
        <v>234000</v>
      </c>
      <c r="I2088" s="16">
        <v>1</v>
      </c>
    </row>
    <row r="2089" spans="1:9" ht="45" x14ac:dyDescent="0.25">
      <c r="A2089" s="903"/>
      <c r="B2089" s="693"/>
      <c r="C2089" s="141" t="s">
        <v>487</v>
      </c>
      <c r="D2089" s="142" t="s">
        <v>488</v>
      </c>
      <c r="E2089" s="12" t="s">
        <v>14</v>
      </c>
      <c r="F2089" s="12" t="s">
        <v>121</v>
      </c>
      <c r="G2089" s="14">
        <v>180000</v>
      </c>
      <c r="H2089" s="14">
        <v>180000</v>
      </c>
      <c r="I2089" s="14">
        <v>1</v>
      </c>
    </row>
    <row r="2090" spans="1:9" x14ac:dyDescent="0.25">
      <c r="A2090" s="903"/>
      <c r="B2090" s="12">
        <v>4237</v>
      </c>
      <c r="C2090" s="139">
        <v>79111200</v>
      </c>
      <c r="D2090" s="140" t="s">
        <v>141</v>
      </c>
      <c r="E2090" s="15" t="s">
        <v>120</v>
      </c>
      <c r="F2090" s="15" t="s">
        <v>121</v>
      </c>
      <c r="G2090" s="16">
        <v>1000000</v>
      </c>
      <c r="H2090" s="16">
        <v>1000000</v>
      </c>
      <c r="I2090" s="16">
        <v>1</v>
      </c>
    </row>
    <row r="2091" spans="1:9" x14ac:dyDescent="0.25">
      <c r="A2091" s="903"/>
      <c r="B2091" s="280"/>
      <c r="C2091" s="294"/>
      <c r="D2091" s="294"/>
      <c r="E2091" s="281"/>
      <c r="F2091" s="281"/>
      <c r="G2091" s="16"/>
      <c r="H2091" s="16"/>
      <c r="I2091" s="16"/>
    </row>
    <row r="2092" spans="1:9" ht="30" x14ac:dyDescent="0.25">
      <c r="A2092" s="903"/>
      <c r="B2092" s="12">
        <v>4239</v>
      </c>
      <c r="C2092" s="139">
        <v>79951110</v>
      </c>
      <c r="D2092" s="140" t="s">
        <v>278</v>
      </c>
      <c r="E2092" s="15" t="s">
        <v>14</v>
      </c>
      <c r="F2092" s="15" t="s">
        <v>121</v>
      </c>
      <c r="G2092" s="16">
        <v>900000</v>
      </c>
      <c r="H2092" s="16">
        <v>900000</v>
      </c>
      <c r="I2092" s="16">
        <v>1</v>
      </c>
    </row>
    <row r="2093" spans="1:9" ht="30" x14ac:dyDescent="0.25">
      <c r="A2093" s="903"/>
      <c r="B2093" s="693">
        <v>4241</v>
      </c>
      <c r="C2093" s="141" t="s">
        <v>489</v>
      </c>
      <c r="D2093" s="142" t="s">
        <v>490</v>
      </c>
      <c r="E2093" s="12" t="s">
        <v>126</v>
      </c>
      <c r="F2093" s="12" t="s">
        <v>121</v>
      </c>
      <c r="G2093" s="14">
        <v>700000</v>
      </c>
      <c r="H2093" s="14">
        <v>700000</v>
      </c>
      <c r="I2093" s="14">
        <v>1</v>
      </c>
    </row>
    <row r="2094" spans="1:9" ht="30" x14ac:dyDescent="0.25">
      <c r="A2094" s="903"/>
      <c r="B2094" s="693"/>
      <c r="C2094" s="141" t="s">
        <v>491</v>
      </c>
      <c r="D2094" s="142" t="s">
        <v>492</v>
      </c>
      <c r="E2094" s="12" t="s">
        <v>126</v>
      </c>
      <c r="F2094" s="12" t="s">
        <v>121</v>
      </c>
      <c r="G2094" s="14">
        <v>20000</v>
      </c>
      <c r="H2094" s="14">
        <v>20000</v>
      </c>
      <c r="I2094" s="14">
        <v>1</v>
      </c>
    </row>
    <row r="2095" spans="1:9" x14ac:dyDescent="0.25">
      <c r="A2095" s="903"/>
      <c r="B2095" s="693"/>
      <c r="C2095" s="141" t="s">
        <v>493</v>
      </c>
      <c r="D2095" s="142" t="s">
        <v>494</v>
      </c>
      <c r="E2095" s="12" t="s">
        <v>126</v>
      </c>
      <c r="F2095" s="12" t="s">
        <v>121</v>
      </c>
      <c r="G2095" s="14">
        <v>594000</v>
      </c>
      <c r="H2095" s="14">
        <v>594000</v>
      </c>
      <c r="I2095" s="14">
        <v>1</v>
      </c>
    </row>
    <row r="2096" spans="1:9" ht="45" x14ac:dyDescent="0.25">
      <c r="A2096" s="903"/>
      <c r="B2096" s="693"/>
      <c r="C2096" s="141" t="s">
        <v>495</v>
      </c>
      <c r="D2096" s="142" t="s">
        <v>142</v>
      </c>
      <c r="E2096" s="12" t="s">
        <v>120</v>
      </c>
      <c r="F2096" s="12" t="s">
        <v>121</v>
      </c>
      <c r="G2096" s="14">
        <v>131000</v>
      </c>
      <c r="H2096" s="14">
        <v>131000</v>
      </c>
      <c r="I2096" s="14">
        <v>1</v>
      </c>
    </row>
    <row r="2097" spans="1:9" ht="30" x14ac:dyDescent="0.25">
      <c r="A2097" s="903"/>
      <c r="B2097" s="693"/>
      <c r="C2097" s="141" t="s">
        <v>496</v>
      </c>
      <c r="D2097" s="142" t="s">
        <v>497</v>
      </c>
      <c r="E2097" s="12" t="s">
        <v>120</v>
      </c>
      <c r="F2097" s="12" t="s">
        <v>121</v>
      </c>
      <c r="G2097" s="14">
        <v>40000</v>
      </c>
      <c r="H2097" s="14">
        <v>40000</v>
      </c>
      <c r="I2097" s="14">
        <v>1</v>
      </c>
    </row>
    <row r="2098" spans="1:9" x14ac:dyDescent="0.25">
      <c r="A2098" s="903"/>
      <c r="B2098" s="693"/>
      <c r="C2098" s="141" t="s">
        <v>498</v>
      </c>
      <c r="D2098" s="142" t="s">
        <v>499</v>
      </c>
      <c r="E2098" s="12" t="s">
        <v>14</v>
      </c>
      <c r="F2098" s="12" t="s">
        <v>121</v>
      </c>
      <c r="G2098" s="14">
        <v>1000000</v>
      </c>
      <c r="H2098" s="14">
        <v>1000000</v>
      </c>
      <c r="I2098" s="14">
        <v>1</v>
      </c>
    </row>
    <row r="2099" spans="1:9" ht="30" x14ac:dyDescent="0.25">
      <c r="A2099" s="903"/>
      <c r="B2099" s="693">
        <v>4252</v>
      </c>
      <c r="C2099" s="141" t="s">
        <v>500</v>
      </c>
      <c r="D2099" s="142" t="s">
        <v>501</v>
      </c>
      <c r="E2099" s="12" t="s">
        <v>126</v>
      </c>
      <c r="F2099" s="12" t="s">
        <v>121</v>
      </c>
      <c r="G2099" s="14">
        <v>750000</v>
      </c>
      <c r="H2099" s="14">
        <v>750000</v>
      </c>
      <c r="I2099" s="14">
        <v>1</v>
      </c>
    </row>
    <row r="2100" spans="1:9" ht="30" x14ac:dyDescent="0.25">
      <c r="A2100" s="903"/>
      <c r="B2100" s="693"/>
      <c r="C2100" s="141" t="s">
        <v>502</v>
      </c>
      <c r="D2100" s="142" t="s">
        <v>503</v>
      </c>
      <c r="E2100" s="12" t="s">
        <v>126</v>
      </c>
      <c r="F2100" s="12" t="s">
        <v>121</v>
      </c>
      <c r="G2100" s="14">
        <v>1500000</v>
      </c>
      <c r="H2100" s="14">
        <v>1500000</v>
      </c>
      <c r="I2100" s="14">
        <v>1</v>
      </c>
    </row>
    <row r="2101" spans="1:9" ht="30" x14ac:dyDescent="0.25">
      <c r="A2101" s="903"/>
      <c r="B2101" s="693"/>
      <c r="C2101" s="141" t="s">
        <v>504</v>
      </c>
      <c r="D2101" s="142" t="s">
        <v>505</v>
      </c>
      <c r="E2101" s="12" t="s">
        <v>126</v>
      </c>
      <c r="F2101" s="12" t="s">
        <v>121</v>
      </c>
      <c r="G2101" s="14">
        <v>1650000</v>
      </c>
      <c r="H2101" s="14">
        <v>1650000</v>
      </c>
      <c r="I2101" s="14">
        <v>1</v>
      </c>
    </row>
    <row r="2102" spans="1:9" ht="30" x14ac:dyDescent="0.25">
      <c r="A2102" s="903"/>
      <c r="B2102" s="693"/>
      <c r="C2102" s="141" t="s">
        <v>506</v>
      </c>
      <c r="D2102" s="142" t="s">
        <v>507</v>
      </c>
      <c r="E2102" s="12" t="s">
        <v>149</v>
      </c>
      <c r="F2102" s="12" t="s">
        <v>121</v>
      </c>
      <c r="G2102" s="14">
        <v>1000000</v>
      </c>
      <c r="H2102" s="14">
        <v>1000000</v>
      </c>
      <c r="I2102" s="14">
        <v>1</v>
      </c>
    </row>
    <row r="2103" spans="1:9" ht="30" x14ac:dyDescent="0.25">
      <c r="A2103" s="903"/>
      <c r="B2103" s="693"/>
      <c r="C2103" s="141" t="s">
        <v>508</v>
      </c>
      <c r="D2103" s="142" t="s">
        <v>509</v>
      </c>
      <c r="E2103" s="12" t="s">
        <v>149</v>
      </c>
      <c r="F2103" s="12" t="s">
        <v>121</v>
      </c>
      <c r="G2103" s="14">
        <v>1000000</v>
      </c>
      <c r="H2103" s="14">
        <v>1000000</v>
      </c>
      <c r="I2103" s="14">
        <v>1</v>
      </c>
    </row>
    <row r="2104" spans="1:9" ht="30" x14ac:dyDescent="0.25">
      <c r="A2104" s="903"/>
      <c r="B2104" s="693"/>
      <c r="C2104" s="141" t="s">
        <v>510</v>
      </c>
      <c r="D2104" s="142" t="s">
        <v>151</v>
      </c>
      <c r="E2104" s="12" t="s">
        <v>149</v>
      </c>
      <c r="F2104" s="12" t="s">
        <v>121</v>
      </c>
      <c r="G2104" s="14">
        <v>2100000</v>
      </c>
      <c r="H2104" s="14">
        <v>2100000</v>
      </c>
      <c r="I2104" s="14">
        <v>1</v>
      </c>
    </row>
    <row r="2105" spans="1:9" ht="30" x14ac:dyDescent="0.25">
      <c r="A2105" s="903"/>
      <c r="B2105" s="693"/>
      <c r="C2105" s="141" t="s">
        <v>511</v>
      </c>
      <c r="D2105" s="142" t="s">
        <v>512</v>
      </c>
      <c r="E2105" s="12" t="s">
        <v>149</v>
      </c>
      <c r="F2105" s="12" t="s">
        <v>121</v>
      </c>
      <c r="G2105" s="14">
        <v>500000</v>
      </c>
      <c r="H2105" s="14">
        <v>500000</v>
      </c>
      <c r="I2105" s="14">
        <v>1</v>
      </c>
    </row>
    <row r="2106" spans="1:9" x14ac:dyDescent="0.25">
      <c r="A2106" s="903"/>
      <c r="B2106" s="680" t="s">
        <v>513</v>
      </c>
      <c r="C2106" s="680"/>
      <c r="D2106" s="680"/>
      <c r="E2106" s="680"/>
      <c r="F2106" s="680"/>
      <c r="G2106" s="680"/>
      <c r="H2106" s="2">
        <v>19929500</v>
      </c>
      <c r="I2106" s="2"/>
    </row>
    <row r="2107" spans="1:9" x14ac:dyDescent="0.25">
      <c r="A2107" s="903"/>
      <c r="B2107" s="681" t="s">
        <v>154</v>
      </c>
      <c r="C2107" s="681"/>
      <c r="D2107" s="681"/>
      <c r="E2107" s="681"/>
      <c r="F2107" s="681"/>
      <c r="G2107" s="681"/>
      <c r="H2107" s="72">
        <v>19929500</v>
      </c>
      <c r="I2107" s="72"/>
    </row>
    <row r="2108" spans="1:9" ht="45" x14ac:dyDescent="0.25">
      <c r="A2108" s="903"/>
      <c r="B2108" s="12">
        <v>5113</v>
      </c>
      <c r="C2108" s="139">
        <v>45461100</v>
      </c>
      <c r="D2108" s="140" t="s">
        <v>514</v>
      </c>
      <c r="E2108" s="15" t="s">
        <v>126</v>
      </c>
      <c r="F2108" s="15" t="s">
        <v>121</v>
      </c>
      <c r="G2108" s="16">
        <v>19929500</v>
      </c>
      <c r="H2108" s="16">
        <v>19929500</v>
      </c>
      <c r="I2108" s="16">
        <v>1</v>
      </c>
    </row>
    <row r="2109" spans="1:9" x14ac:dyDescent="0.25">
      <c r="A2109" s="903"/>
      <c r="B2109" s="681" t="s">
        <v>118</v>
      </c>
      <c r="C2109" s="681"/>
      <c r="D2109" s="681"/>
      <c r="E2109" s="681"/>
      <c r="F2109" s="681"/>
      <c r="G2109" s="681"/>
      <c r="H2109" s="72">
        <v>0</v>
      </c>
      <c r="I2109" s="72"/>
    </row>
    <row r="2110" spans="1:9" ht="45" x14ac:dyDescent="0.25">
      <c r="A2110" s="903"/>
      <c r="B2110" s="12">
        <v>4251</v>
      </c>
      <c r="C2110" s="141" t="s">
        <v>5286</v>
      </c>
      <c r="D2110" s="142" t="s">
        <v>515</v>
      </c>
      <c r="E2110" s="91" t="s">
        <v>126</v>
      </c>
      <c r="F2110" s="91" t="s">
        <v>121</v>
      </c>
      <c r="G2110" s="91">
        <v>70000</v>
      </c>
      <c r="H2110" s="91">
        <f>G2110*I2110</f>
        <v>70000</v>
      </c>
      <c r="I2110" s="91">
        <v>1</v>
      </c>
    </row>
    <row r="2111" spans="1:9" ht="45" x14ac:dyDescent="0.25">
      <c r="A2111" s="903"/>
      <c r="B2111" s="12">
        <v>5113</v>
      </c>
      <c r="C2111" s="139">
        <v>98111140</v>
      </c>
      <c r="D2111" s="140" t="s">
        <v>516</v>
      </c>
      <c r="E2111" s="15" t="s">
        <v>120</v>
      </c>
      <c r="F2111" s="15" t="s">
        <v>121</v>
      </c>
      <c r="G2111" s="16">
        <v>0</v>
      </c>
      <c r="H2111" s="16">
        <v>0</v>
      </c>
      <c r="I2111" s="16">
        <v>1</v>
      </c>
    </row>
    <row r="2112" spans="1:9" x14ac:dyDescent="0.25">
      <c r="A2112" s="903"/>
      <c r="B2112" s="680" t="s">
        <v>517</v>
      </c>
      <c r="C2112" s="680"/>
      <c r="D2112" s="680"/>
      <c r="E2112" s="680"/>
      <c r="F2112" s="680"/>
      <c r="G2112" s="680"/>
      <c r="H2112" s="2">
        <v>799600</v>
      </c>
      <c r="I2112" s="2"/>
    </row>
    <row r="2113" spans="1:9" x14ac:dyDescent="0.25">
      <c r="A2113" s="903"/>
      <c r="B2113" s="681" t="s">
        <v>118</v>
      </c>
      <c r="C2113" s="681"/>
      <c r="D2113" s="681"/>
      <c r="E2113" s="681"/>
      <c r="F2113" s="681"/>
      <c r="G2113" s="681"/>
      <c r="H2113" s="72">
        <v>799600</v>
      </c>
      <c r="I2113" s="72"/>
    </row>
    <row r="2114" spans="1:9" x14ac:dyDescent="0.25">
      <c r="A2114" s="903"/>
      <c r="B2114" s="12">
        <v>4861</v>
      </c>
      <c r="C2114" s="139">
        <v>98391200</v>
      </c>
      <c r="D2114" s="140" t="s">
        <v>518</v>
      </c>
      <c r="E2114" s="15" t="s">
        <v>149</v>
      </c>
      <c r="F2114" s="15" t="s">
        <v>121</v>
      </c>
      <c r="G2114" s="16">
        <v>799600</v>
      </c>
      <c r="H2114" s="16">
        <v>799600</v>
      </c>
      <c r="I2114" s="16">
        <v>1</v>
      </c>
    </row>
    <row r="2115" spans="1:9" x14ac:dyDescent="0.25">
      <c r="A2115" s="903"/>
      <c r="B2115" s="680" t="s">
        <v>153</v>
      </c>
      <c r="C2115" s="680"/>
      <c r="D2115" s="680"/>
      <c r="E2115" s="680"/>
      <c r="F2115" s="680"/>
      <c r="G2115" s="680"/>
      <c r="H2115" s="2">
        <v>8000000</v>
      </c>
      <c r="I2115" s="2"/>
    </row>
    <row r="2116" spans="1:9" x14ac:dyDescent="0.25">
      <c r="A2116" s="903"/>
      <c r="B2116" s="681" t="s">
        <v>154</v>
      </c>
      <c r="C2116" s="681"/>
      <c r="D2116" s="681"/>
      <c r="E2116" s="681"/>
      <c r="F2116" s="681"/>
      <c r="G2116" s="681"/>
      <c r="H2116" s="72">
        <v>7200000</v>
      </c>
      <c r="I2116" s="72"/>
    </row>
    <row r="2117" spans="1:9" ht="30" x14ac:dyDescent="0.25">
      <c r="A2117" s="903"/>
      <c r="B2117" s="709">
        <v>5134</v>
      </c>
      <c r="C2117" s="23" t="s">
        <v>7261</v>
      </c>
      <c r="D2117" s="23" t="s">
        <v>519</v>
      </c>
      <c r="E2117" s="23" t="s">
        <v>520</v>
      </c>
      <c r="F2117" s="23" t="s">
        <v>121</v>
      </c>
      <c r="G2117" s="648">
        <v>470000</v>
      </c>
      <c r="H2117" s="648">
        <v>470000</v>
      </c>
      <c r="I2117" s="662">
        <v>1</v>
      </c>
    </row>
    <row r="2118" spans="1:9" ht="30" x14ac:dyDescent="0.25">
      <c r="A2118" s="903"/>
      <c r="B2118" s="724"/>
      <c r="C2118" s="23" t="s">
        <v>7262</v>
      </c>
      <c r="D2118" s="23" t="s">
        <v>519</v>
      </c>
      <c r="E2118" s="23" t="s">
        <v>520</v>
      </c>
      <c r="F2118" s="23" t="s">
        <v>121</v>
      </c>
      <c r="G2118" s="648">
        <v>260000</v>
      </c>
      <c r="H2118" s="648">
        <v>260000</v>
      </c>
      <c r="I2118" s="662">
        <v>1</v>
      </c>
    </row>
    <row r="2119" spans="1:9" ht="30" x14ac:dyDescent="0.25">
      <c r="A2119" s="903"/>
      <c r="B2119" s="724"/>
      <c r="C2119" s="23" t="s">
        <v>7263</v>
      </c>
      <c r="D2119" s="23" t="s">
        <v>519</v>
      </c>
      <c r="E2119" s="23" t="s">
        <v>520</v>
      </c>
      <c r="F2119" s="23" t="s">
        <v>121</v>
      </c>
      <c r="G2119" s="648">
        <v>260000</v>
      </c>
      <c r="H2119" s="648">
        <v>260000</v>
      </c>
      <c r="I2119" s="662">
        <v>1</v>
      </c>
    </row>
    <row r="2120" spans="1:9" ht="30" x14ac:dyDescent="0.25">
      <c r="A2120" s="903"/>
      <c r="B2120" s="724"/>
      <c r="C2120" s="23" t="s">
        <v>7264</v>
      </c>
      <c r="D2120" s="23" t="s">
        <v>519</v>
      </c>
      <c r="E2120" s="23" t="s">
        <v>520</v>
      </c>
      <c r="F2120" s="23" t="s">
        <v>121</v>
      </c>
      <c r="G2120" s="648">
        <v>280000</v>
      </c>
      <c r="H2120" s="648">
        <v>280000</v>
      </c>
      <c r="I2120" s="662">
        <v>1</v>
      </c>
    </row>
    <row r="2121" spans="1:9" ht="30" x14ac:dyDescent="0.25">
      <c r="A2121" s="903"/>
      <c r="B2121" s="724"/>
      <c r="C2121" s="23" t="s">
        <v>7265</v>
      </c>
      <c r="D2121" s="23" t="s">
        <v>519</v>
      </c>
      <c r="E2121" s="23" t="s">
        <v>520</v>
      </c>
      <c r="F2121" s="23" t="s">
        <v>121</v>
      </c>
      <c r="G2121" s="648">
        <v>360000</v>
      </c>
      <c r="H2121" s="648">
        <v>360000</v>
      </c>
      <c r="I2121" s="662">
        <v>1</v>
      </c>
    </row>
    <row r="2122" spans="1:9" ht="30" x14ac:dyDescent="0.25">
      <c r="A2122" s="903"/>
      <c r="B2122" s="724"/>
      <c r="C2122" s="23" t="s">
        <v>7266</v>
      </c>
      <c r="D2122" s="23" t="s">
        <v>519</v>
      </c>
      <c r="E2122" s="23" t="s">
        <v>520</v>
      </c>
      <c r="F2122" s="23" t="s">
        <v>121</v>
      </c>
      <c r="G2122" s="648">
        <v>280000</v>
      </c>
      <c r="H2122" s="648">
        <v>280000</v>
      </c>
      <c r="I2122" s="662">
        <v>1</v>
      </c>
    </row>
    <row r="2123" spans="1:9" ht="30" x14ac:dyDescent="0.25">
      <c r="A2123" s="903"/>
      <c r="B2123" s="724"/>
      <c r="C2123" s="23" t="s">
        <v>7267</v>
      </c>
      <c r="D2123" s="23" t="s">
        <v>519</v>
      </c>
      <c r="E2123" s="23" t="s">
        <v>520</v>
      </c>
      <c r="F2123" s="23" t="s">
        <v>121</v>
      </c>
      <c r="G2123" s="648">
        <v>280000</v>
      </c>
      <c r="H2123" s="648">
        <v>280000</v>
      </c>
      <c r="I2123" s="662">
        <v>1</v>
      </c>
    </row>
    <row r="2124" spans="1:9" ht="30" x14ac:dyDescent="0.25">
      <c r="A2124" s="903"/>
      <c r="B2124" s="724"/>
      <c r="C2124" s="23" t="s">
        <v>7268</v>
      </c>
      <c r="D2124" s="23" t="s">
        <v>519</v>
      </c>
      <c r="E2124" s="23" t="s">
        <v>520</v>
      </c>
      <c r="F2124" s="23" t="s">
        <v>121</v>
      </c>
      <c r="G2124" s="648">
        <v>270000</v>
      </c>
      <c r="H2124" s="648">
        <v>270000</v>
      </c>
      <c r="I2124" s="662">
        <v>1</v>
      </c>
    </row>
    <row r="2125" spans="1:9" ht="30" x14ac:dyDescent="0.25">
      <c r="A2125" s="903"/>
      <c r="B2125" s="724"/>
      <c r="C2125" s="23" t="s">
        <v>7269</v>
      </c>
      <c r="D2125" s="23" t="s">
        <v>519</v>
      </c>
      <c r="E2125" s="23" t="s">
        <v>520</v>
      </c>
      <c r="F2125" s="23" t="s">
        <v>121</v>
      </c>
      <c r="G2125" s="648">
        <v>370000</v>
      </c>
      <c r="H2125" s="648">
        <v>370000</v>
      </c>
      <c r="I2125" s="662">
        <v>1</v>
      </c>
    </row>
    <row r="2126" spans="1:9" ht="30" x14ac:dyDescent="0.25">
      <c r="A2126" s="903"/>
      <c r="B2126" s="724"/>
      <c r="C2126" s="23" t="s">
        <v>7270</v>
      </c>
      <c r="D2126" s="23" t="s">
        <v>519</v>
      </c>
      <c r="E2126" s="23" t="s">
        <v>520</v>
      </c>
      <c r="F2126" s="23" t="s">
        <v>121</v>
      </c>
      <c r="G2126" s="648">
        <v>280000</v>
      </c>
      <c r="H2126" s="648">
        <v>280000</v>
      </c>
      <c r="I2126" s="662">
        <v>1</v>
      </c>
    </row>
    <row r="2127" spans="1:9" ht="30" x14ac:dyDescent="0.25">
      <c r="A2127" s="903"/>
      <c r="B2127" s="724"/>
      <c r="C2127" s="23" t="s">
        <v>7271</v>
      </c>
      <c r="D2127" s="23" t="s">
        <v>519</v>
      </c>
      <c r="E2127" s="23" t="s">
        <v>520</v>
      </c>
      <c r="F2127" s="23" t="s">
        <v>121</v>
      </c>
      <c r="G2127" s="648">
        <v>330000</v>
      </c>
      <c r="H2127" s="648">
        <v>330000</v>
      </c>
      <c r="I2127" s="662">
        <v>1</v>
      </c>
    </row>
    <row r="2128" spans="1:9" ht="30" x14ac:dyDescent="0.25">
      <c r="A2128" s="903"/>
      <c r="B2128" s="724"/>
      <c r="C2128" s="23" t="s">
        <v>7272</v>
      </c>
      <c r="D2128" s="23" t="s">
        <v>519</v>
      </c>
      <c r="E2128" s="23" t="s">
        <v>520</v>
      </c>
      <c r="F2128" s="23" t="s">
        <v>121</v>
      </c>
      <c r="G2128" s="648">
        <v>240000</v>
      </c>
      <c r="H2128" s="648">
        <v>240000</v>
      </c>
      <c r="I2128" s="662">
        <v>1</v>
      </c>
    </row>
    <row r="2129" spans="1:9" ht="30" x14ac:dyDescent="0.25">
      <c r="A2129" s="903"/>
      <c r="B2129" s="724"/>
      <c r="C2129" s="23" t="s">
        <v>7273</v>
      </c>
      <c r="D2129" s="23" t="s">
        <v>519</v>
      </c>
      <c r="E2129" s="23" t="s">
        <v>520</v>
      </c>
      <c r="F2129" s="23" t="s">
        <v>121</v>
      </c>
      <c r="G2129" s="648">
        <v>420000</v>
      </c>
      <c r="H2129" s="648">
        <v>420000</v>
      </c>
      <c r="I2129" s="662">
        <v>1</v>
      </c>
    </row>
    <row r="2130" spans="1:9" ht="30" x14ac:dyDescent="0.25">
      <c r="A2130" s="903"/>
      <c r="B2130" s="724"/>
      <c r="C2130" s="23" t="s">
        <v>7274</v>
      </c>
      <c r="D2130" s="23" t="s">
        <v>519</v>
      </c>
      <c r="E2130" s="23" t="s">
        <v>520</v>
      </c>
      <c r="F2130" s="23" t="s">
        <v>121</v>
      </c>
      <c r="G2130" s="648">
        <v>330000</v>
      </c>
      <c r="H2130" s="648">
        <v>330000</v>
      </c>
      <c r="I2130" s="662">
        <v>1</v>
      </c>
    </row>
    <row r="2131" spans="1:9" ht="30" x14ac:dyDescent="0.25">
      <c r="A2131" s="903"/>
      <c r="B2131" s="724"/>
      <c r="C2131" s="23" t="s">
        <v>7275</v>
      </c>
      <c r="D2131" s="23" t="s">
        <v>519</v>
      </c>
      <c r="E2131" s="23" t="s">
        <v>520</v>
      </c>
      <c r="F2131" s="23" t="s">
        <v>121</v>
      </c>
      <c r="G2131" s="648">
        <v>200000</v>
      </c>
      <c r="H2131" s="648">
        <v>200000</v>
      </c>
      <c r="I2131" s="662">
        <v>1</v>
      </c>
    </row>
    <row r="2132" spans="1:9" ht="30" x14ac:dyDescent="0.25">
      <c r="A2132" s="903"/>
      <c r="B2132" s="724"/>
      <c r="C2132" s="23" t="s">
        <v>7276</v>
      </c>
      <c r="D2132" s="23" t="s">
        <v>519</v>
      </c>
      <c r="E2132" s="23" t="s">
        <v>520</v>
      </c>
      <c r="F2132" s="23" t="s">
        <v>121</v>
      </c>
      <c r="G2132" s="648">
        <v>285000</v>
      </c>
      <c r="H2132" s="648">
        <v>285000</v>
      </c>
      <c r="I2132" s="662">
        <v>1</v>
      </c>
    </row>
    <row r="2133" spans="1:9" ht="30" x14ac:dyDescent="0.25">
      <c r="A2133" s="903"/>
      <c r="B2133" s="724"/>
      <c r="C2133" s="23" t="s">
        <v>7277</v>
      </c>
      <c r="D2133" s="23" t="s">
        <v>519</v>
      </c>
      <c r="E2133" s="23" t="s">
        <v>520</v>
      </c>
      <c r="F2133" s="23" t="s">
        <v>121</v>
      </c>
      <c r="G2133" s="648">
        <v>285000</v>
      </c>
      <c r="H2133" s="648">
        <v>285000</v>
      </c>
      <c r="I2133" s="662">
        <v>1</v>
      </c>
    </row>
    <row r="2134" spans="1:9" ht="30" x14ac:dyDescent="0.25">
      <c r="A2134" s="903"/>
      <c r="B2134" s="724"/>
      <c r="C2134" s="139">
        <v>71241200</v>
      </c>
      <c r="D2134" s="140" t="s">
        <v>519</v>
      </c>
      <c r="E2134" s="15" t="s">
        <v>520</v>
      </c>
      <c r="F2134" s="15" t="s">
        <v>121</v>
      </c>
      <c r="G2134" s="16">
        <v>6200000</v>
      </c>
      <c r="H2134" s="16">
        <v>6200000</v>
      </c>
      <c r="I2134" s="16">
        <v>1</v>
      </c>
    </row>
    <row r="2135" spans="1:9" ht="30" x14ac:dyDescent="0.25">
      <c r="A2135" s="903"/>
      <c r="B2135" s="724"/>
      <c r="C2135" s="23" t="s">
        <v>5832</v>
      </c>
      <c r="D2135" s="24" t="s">
        <v>519</v>
      </c>
      <c r="E2135" s="23" t="s">
        <v>520</v>
      </c>
      <c r="F2135" s="23" t="s">
        <v>121</v>
      </c>
      <c r="G2135" s="338">
        <v>470</v>
      </c>
      <c r="H2135" s="338">
        <v>470</v>
      </c>
      <c r="I2135" s="53">
        <v>1</v>
      </c>
    </row>
    <row r="2136" spans="1:9" ht="30" x14ac:dyDescent="0.25">
      <c r="A2136" s="903"/>
      <c r="B2136" s="724"/>
      <c r="C2136" s="23" t="s">
        <v>521</v>
      </c>
      <c r="D2136" s="24" t="s">
        <v>522</v>
      </c>
      <c r="E2136" s="23" t="s">
        <v>520</v>
      </c>
      <c r="F2136" s="23" t="s">
        <v>121</v>
      </c>
      <c r="G2136" s="25">
        <v>1000000</v>
      </c>
      <c r="H2136" s="25">
        <v>1000000</v>
      </c>
      <c r="I2136" s="25">
        <v>1</v>
      </c>
    </row>
    <row r="2137" spans="1:9" ht="30" x14ac:dyDescent="0.25">
      <c r="A2137" s="903"/>
      <c r="B2137" s="724"/>
      <c r="C2137" s="23" t="s">
        <v>6395</v>
      </c>
      <c r="D2137" s="24" t="s">
        <v>519</v>
      </c>
      <c r="E2137" s="23" t="s">
        <v>520</v>
      </c>
      <c r="F2137" s="23" t="s">
        <v>121</v>
      </c>
      <c r="G2137" s="23">
        <v>715000</v>
      </c>
      <c r="H2137" s="23">
        <v>715000</v>
      </c>
      <c r="I2137" s="25">
        <v>1</v>
      </c>
    </row>
    <row r="2138" spans="1:9" ht="30" x14ac:dyDescent="0.25">
      <c r="A2138" s="903"/>
      <c r="B2138" s="710"/>
      <c r="C2138" s="139">
        <v>71241200</v>
      </c>
      <c r="D2138" s="140" t="s">
        <v>519</v>
      </c>
      <c r="E2138" s="15" t="s">
        <v>520</v>
      </c>
      <c r="F2138" s="15" t="s">
        <v>121</v>
      </c>
      <c r="G2138" s="16">
        <v>0</v>
      </c>
      <c r="H2138" s="16">
        <v>0</v>
      </c>
      <c r="I2138" s="16">
        <v>1</v>
      </c>
    </row>
    <row r="2139" spans="1:9" x14ac:dyDescent="0.25">
      <c r="A2139" s="903"/>
      <c r="B2139" s="681" t="s">
        <v>118</v>
      </c>
      <c r="C2139" s="681"/>
      <c r="D2139" s="681"/>
      <c r="E2139" s="681"/>
      <c r="F2139" s="681"/>
      <c r="G2139" s="681"/>
      <c r="H2139" s="72"/>
      <c r="I2139" s="72"/>
    </row>
    <row r="2140" spans="1:9" x14ac:dyDescent="0.25">
      <c r="A2140" s="903"/>
      <c r="B2140" s="688">
        <v>5134</v>
      </c>
      <c r="C2140" s="143" t="s">
        <v>6396</v>
      </c>
      <c r="D2140" s="143" t="s">
        <v>6397</v>
      </c>
      <c r="E2140" s="143" t="s">
        <v>126</v>
      </c>
      <c r="F2140" s="143" t="s">
        <v>121</v>
      </c>
      <c r="G2140" s="143">
        <v>250000</v>
      </c>
      <c r="H2140" s="143">
        <v>250000</v>
      </c>
      <c r="I2140" s="429">
        <v>1</v>
      </c>
    </row>
    <row r="2141" spans="1:9" x14ac:dyDescent="0.25">
      <c r="A2141" s="903"/>
      <c r="B2141" s="690"/>
      <c r="C2141" s="143" t="s">
        <v>523</v>
      </c>
      <c r="D2141" s="142" t="s">
        <v>164</v>
      </c>
      <c r="E2141" s="12" t="s">
        <v>126</v>
      </c>
      <c r="F2141" s="12" t="s">
        <v>121</v>
      </c>
      <c r="G2141" s="14">
        <v>800000</v>
      </c>
      <c r="H2141" s="14">
        <v>800000</v>
      </c>
      <c r="I2141" s="14">
        <v>1</v>
      </c>
    </row>
    <row r="2142" spans="1:9" x14ac:dyDescent="0.25">
      <c r="A2142" s="903"/>
      <c r="B2142" s="680" t="s">
        <v>524</v>
      </c>
      <c r="C2142" s="680"/>
      <c r="D2142" s="680"/>
      <c r="E2142" s="680"/>
      <c r="F2142" s="680"/>
      <c r="G2142" s="680"/>
      <c r="H2142" s="2">
        <v>1500000</v>
      </c>
      <c r="I2142" s="2"/>
    </row>
    <row r="2143" spans="1:9" x14ac:dyDescent="0.25">
      <c r="A2143" s="903"/>
      <c r="B2143" s="681" t="s">
        <v>118</v>
      </c>
      <c r="C2143" s="681"/>
      <c r="D2143" s="681"/>
      <c r="E2143" s="681"/>
      <c r="F2143" s="681"/>
      <c r="G2143" s="681"/>
      <c r="H2143" s="72">
        <v>1500000</v>
      </c>
      <c r="I2143" s="72"/>
    </row>
    <row r="2144" spans="1:9" ht="30" x14ac:dyDescent="0.25">
      <c r="A2144" s="903"/>
      <c r="B2144" s="709">
        <v>4239</v>
      </c>
      <c r="C2144" s="143" t="s">
        <v>6201</v>
      </c>
      <c r="D2144" s="144" t="s">
        <v>5551</v>
      </c>
      <c r="E2144" s="143" t="s">
        <v>14</v>
      </c>
      <c r="F2144" s="143" t="s">
        <v>121</v>
      </c>
      <c r="G2144" s="368">
        <v>450000</v>
      </c>
      <c r="H2144" s="368">
        <v>450000</v>
      </c>
      <c r="I2144" s="143">
        <v>1</v>
      </c>
    </row>
    <row r="2145" spans="1:9" ht="30" x14ac:dyDescent="0.25">
      <c r="A2145" s="903"/>
      <c r="B2145" s="710"/>
      <c r="C2145" s="143" t="s">
        <v>6202</v>
      </c>
      <c r="D2145" s="144" t="s">
        <v>5551</v>
      </c>
      <c r="E2145" s="143" t="s">
        <v>14</v>
      </c>
      <c r="F2145" s="143" t="s">
        <v>121</v>
      </c>
      <c r="G2145" s="368">
        <v>1050000</v>
      </c>
      <c r="H2145" s="368">
        <v>1050000</v>
      </c>
      <c r="I2145" s="143">
        <v>1</v>
      </c>
    </row>
    <row r="2146" spans="1:9" x14ac:dyDescent="0.25">
      <c r="A2146" s="903"/>
      <c r="B2146" s="680" t="s">
        <v>165</v>
      </c>
      <c r="C2146" s="680"/>
      <c r="D2146" s="680"/>
      <c r="E2146" s="680"/>
      <c r="F2146" s="680"/>
      <c r="G2146" s="680"/>
      <c r="H2146" s="2">
        <v>148189560</v>
      </c>
      <c r="I2146" s="2"/>
    </row>
    <row r="2147" spans="1:9" x14ac:dyDescent="0.25">
      <c r="A2147" s="903"/>
      <c r="B2147" s="681" t="s">
        <v>154</v>
      </c>
      <c r="C2147" s="681"/>
      <c r="D2147" s="681"/>
      <c r="E2147" s="681"/>
      <c r="F2147" s="681"/>
      <c r="G2147" s="681"/>
      <c r="H2147" s="72">
        <v>145294560</v>
      </c>
      <c r="I2147" s="72"/>
    </row>
    <row r="2148" spans="1:9" ht="30" x14ac:dyDescent="0.25">
      <c r="A2148" s="903"/>
      <c r="B2148" s="12">
        <v>4251</v>
      </c>
      <c r="C2148" s="143" t="s">
        <v>526</v>
      </c>
      <c r="D2148" s="142" t="s">
        <v>167</v>
      </c>
      <c r="E2148" s="12" t="s">
        <v>149</v>
      </c>
      <c r="F2148" s="12" t="s">
        <v>121</v>
      </c>
      <c r="G2148" s="14">
        <v>145294560</v>
      </c>
      <c r="H2148" s="14">
        <v>145294560</v>
      </c>
      <c r="I2148" s="14">
        <v>1</v>
      </c>
    </row>
    <row r="2149" spans="1:9" x14ac:dyDescent="0.25">
      <c r="A2149" s="903"/>
      <c r="B2149" s="681" t="s">
        <v>118</v>
      </c>
      <c r="C2149" s="681"/>
      <c r="D2149" s="681"/>
      <c r="E2149" s="681"/>
      <c r="F2149" s="681"/>
      <c r="G2149" s="681"/>
      <c r="H2149" s="72">
        <v>2895000</v>
      </c>
      <c r="I2149" s="72"/>
    </row>
    <row r="2150" spans="1:9" ht="30" x14ac:dyDescent="0.25">
      <c r="A2150" s="903"/>
      <c r="B2150" s="12">
        <v>4251</v>
      </c>
      <c r="C2150" s="141" t="s">
        <v>527</v>
      </c>
      <c r="D2150" s="142" t="s">
        <v>168</v>
      </c>
      <c r="E2150" s="12" t="s">
        <v>520</v>
      </c>
      <c r="F2150" s="12" t="s">
        <v>121</v>
      </c>
      <c r="G2150" s="14">
        <v>2895000</v>
      </c>
      <c r="H2150" s="14">
        <v>2895000</v>
      </c>
      <c r="I2150" s="14">
        <v>1</v>
      </c>
    </row>
    <row r="2151" spans="1:9" x14ac:dyDescent="0.25">
      <c r="A2151" s="903"/>
      <c r="B2151" s="680" t="s">
        <v>169</v>
      </c>
      <c r="C2151" s="680"/>
      <c r="D2151" s="680"/>
      <c r="E2151" s="680"/>
      <c r="F2151" s="680"/>
      <c r="G2151" s="680"/>
      <c r="H2151" s="2">
        <v>20675390</v>
      </c>
      <c r="I2151" s="2"/>
    </row>
    <row r="2152" spans="1:9" x14ac:dyDescent="0.25">
      <c r="A2152" s="903"/>
      <c r="B2152" s="681" t="s">
        <v>154</v>
      </c>
      <c r="C2152" s="681"/>
      <c r="D2152" s="681"/>
      <c r="E2152" s="681"/>
      <c r="F2152" s="681"/>
      <c r="G2152" s="681"/>
      <c r="H2152" s="72">
        <v>20261890</v>
      </c>
      <c r="I2152" s="72"/>
    </row>
    <row r="2153" spans="1:9" ht="30" x14ac:dyDescent="0.25">
      <c r="A2153" s="903"/>
      <c r="B2153" s="12">
        <v>4251</v>
      </c>
      <c r="C2153" s="143" t="s">
        <v>528</v>
      </c>
      <c r="D2153" s="142" t="s">
        <v>529</v>
      </c>
      <c r="E2153" s="12" t="s">
        <v>126</v>
      </c>
      <c r="F2153" s="12" t="s">
        <v>121</v>
      </c>
      <c r="G2153" s="14">
        <v>20261890</v>
      </c>
      <c r="H2153" s="14">
        <v>20261890</v>
      </c>
      <c r="I2153" s="14">
        <v>1</v>
      </c>
    </row>
    <row r="2154" spans="1:9" x14ac:dyDescent="0.25">
      <c r="A2154" s="903"/>
      <c r="B2154" s="681" t="s">
        <v>118</v>
      </c>
      <c r="C2154" s="681"/>
      <c r="D2154" s="681"/>
      <c r="E2154" s="681"/>
      <c r="F2154" s="681"/>
      <c r="G2154" s="681"/>
      <c r="H2154" s="72">
        <v>413500</v>
      </c>
      <c r="I2154" s="72"/>
    </row>
    <row r="2155" spans="1:9" ht="30" x14ac:dyDescent="0.25">
      <c r="A2155" s="903"/>
      <c r="B2155" s="12">
        <v>4251</v>
      </c>
      <c r="C2155" s="141" t="s">
        <v>530</v>
      </c>
      <c r="D2155" s="142" t="s">
        <v>168</v>
      </c>
      <c r="E2155" s="12" t="s">
        <v>520</v>
      </c>
      <c r="F2155" s="12" t="s">
        <v>121</v>
      </c>
      <c r="G2155" s="14">
        <v>413500</v>
      </c>
      <c r="H2155" s="14">
        <v>413500</v>
      </c>
      <c r="I2155" s="14">
        <v>1</v>
      </c>
    </row>
    <row r="2156" spans="1:9" x14ac:dyDescent="0.25">
      <c r="A2156" s="903"/>
      <c r="B2156" s="680" t="s">
        <v>173</v>
      </c>
      <c r="C2156" s="680"/>
      <c r="D2156" s="680"/>
      <c r="E2156" s="680"/>
      <c r="F2156" s="680"/>
      <c r="G2156" s="680"/>
      <c r="H2156" s="2">
        <v>20000000</v>
      </c>
      <c r="I2156" s="2"/>
    </row>
    <row r="2157" spans="1:9" x14ac:dyDescent="0.25">
      <c r="A2157" s="903"/>
      <c r="B2157" s="681" t="s">
        <v>154</v>
      </c>
      <c r="C2157" s="681"/>
      <c r="D2157" s="681"/>
      <c r="E2157" s="681"/>
      <c r="F2157" s="681"/>
      <c r="G2157" s="681"/>
      <c r="H2157" s="72">
        <v>20000000</v>
      </c>
      <c r="I2157" s="72"/>
    </row>
    <row r="2158" spans="1:9" x14ac:dyDescent="0.25">
      <c r="A2158" s="903"/>
      <c r="B2158" s="12">
        <v>5113</v>
      </c>
      <c r="C2158" s="139">
        <v>45411100</v>
      </c>
      <c r="D2158" s="140" t="s">
        <v>531</v>
      </c>
      <c r="E2158" s="15" t="s">
        <v>126</v>
      </c>
      <c r="F2158" s="15" t="s">
        <v>121</v>
      </c>
      <c r="G2158" s="26">
        <v>20000000</v>
      </c>
      <c r="H2158" s="26">
        <v>20000000</v>
      </c>
      <c r="I2158" s="16">
        <v>1</v>
      </c>
    </row>
    <row r="2159" spans="1:9" x14ac:dyDescent="0.25">
      <c r="A2159" s="903"/>
      <c r="B2159" s="681" t="s">
        <v>118</v>
      </c>
      <c r="C2159" s="681"/>
      <c r="D2159" s="681"/>
      <c r="E2159" s="681"/>
      <c r="F2159" s="681"/>
      <c r="G2159" s="681"/>
      <c r="H2159" s="72">
        <v>0</v>
      </c>
      <c r="I2159" s="72"/>
    </row>
    <row r="2160" spans="1:9" ht="30" x14ac:dyDescent="0.25">
      <c r="A2160" s="903"/>
      <c r="B2160" s="12">
        <v>5113</v>
      </c>
      <c r="C2160" s="139">
        <v>71351540</v>
      </c>
      <c r="D2160" s="140" t="s">
        <v>168</v>
      </c>
      <c r="E2160" s="15" t="s">
        <v>520</v>
      </c>
      <c r="F2160" s="15" t="s">
        <v>121</v>
      </c>
      <c r="G2160" s="16">
        <v>0</v>
      </c>
      <c r="H2160" s="16">
        <v>0</v>
      </c>
      <c r="I2160" s="16">
        <v>1</v>
      </c>
    </row>
    <row r="2161" spans="1:9" ht="30" x14ac:dyDescent="0.25">
      <c r="A2161" s="903"/>
      <c r="B2161" s="12">
        <v>5113</v>
      </c>
      <c r="C2161" s="139">
        <v>98111140</v>
      </c>
      <c r="D2161" s="140" t="s">
        <v>532</v>
      </c>
      <c r="E2161" s="15" t="s">
        <v>120</v>
      </c>
      <c r="F2161" s="15" t="s">
        <v>121</v>
      </c>
      <c r="G2161" s="16">
        <v>0</v>
      </c>
      <c r="H2161" s="16">
        <v>0</v>
      </c>
      <c r="I2161" s="16">
        <v>1</v>
      </c>
    </row>
    <row r="2162" spans="1:9" x14ac:dyDescent="0.25">
      <c r="A2162" s="903"/>
      <c r="B2162" s="680" t="s">
        <v>533</v>
      </c>
      <c r="C2162" s="680"/>
      <c r="D2162" s="680"/>
      <c r="E2162" s="680"/>
      <c r="F2162" s="680"/>
      <c r="G2162" s="680"/>
      <c r="H2162" s="2">
        <v>20000000</v>
      </c>
      <c r="I2162" s="2"/>
    </row>
    <row r="2163" spans="1:9" x14ac:dyDescent="0.25">
      <c r="A2163" s="903"/>
      <c r="B2163" s="681" t="s">
        <v>154</v>
      </c>
      <c r="C2163" s="681"/>
      <c r="D2163" s="681"/>
      <c r="E2163" s="681"/>
      <c r="F2163" s="681"/>
      <c r="G2163" s="681"/>
      <c r="H2163" s="72">
        <v>20000000</v>
      </c>
      <c r="I2163" s="72"/>
    </row>
    <row r="2164" spans="1:9" ht="30" x14ac:dyDescent="0.25">
      <c r="A2164" s="903"/>
      <c r="B2164" s="15">
        <v>5113</v>
      </c>
      <c r="C2164" s="139">
        <v>45231200</v>
      </c>
      <c r="D2164" s="140" t="s">
        <v>534</v>
      </c>
      <c r="E2164" s="15" t="s">
        <v>126</v>
      </c>
      <c r="F2164" s="15" t="s">
        <v>121</v>
      </c>
      <c r="G2164" s="16">
        <v>20000000</v>
      </c>
      <c r="H2164" s="16">
        <v>20000000</v>
      </c>
      <c r="I2164" s="16">
        <v>1</v>
      </c>
    </row>
    <row r="2165" spans="1:9" x14ac:dyDescent="0.25">
      <c r="A2165" s="903"/>
      <c r="B2165" s="807" t="s">
        <v>118</v>
      </c>
      <c r="C2165" s="807"/>
      <c r="D2165" s="807"/>
      <c r="E2165" s="807"/>
      <c r="F2165" s="807"/>
      <c r="G2165" s="807"/>
      <c r="H2165" s="27">
        <v>0</v>
      </c>
      <c r="I2165" s="27"/>
    </row>
    <row r="2166" spans="1:9" ht="30" x14ac:dyDescent="0.25">
      <c r="A2166" s="903"/>
      <c r="C2166" s="141" t="s">
        <v>6822</v>
      </c>
      <c r="D2166" s="558" t="s">
        <v>168</v>
      </c>
      <c r="E2166" s="141" t="s">
        <v>3134</v>
      </c>
      <c r="F2166" s="141" t="s">
        <v>121</v>
      </c>
      <c r="G2166" s="141">
        <v>178200</v>
      </c>
      <c r="H2166" s="141">
        <v>178200</v>
      </c>
      <c r="I2166" s="335">
        <v>1</v>
      </c>
    </row>
    <row r="2167" spans="1:9" ht="30" x14ac:dyDescent="0.25">
      <c r="A2167" s="903"/>
      <c r="B2167" s="15">
        <v>5113</v>
      </c>
      <c r="C2167" s="139">
        <v>98111140</v>
      </c>
      <c r="D2167" s="140" t="s">
        <v>532</v>
      </c>
      <c r="E2167" s="15" t="s">
        <v>120</v>
      </c>
      <c r="F2167" s="15" t="s">
        <v>121</v>
      </c>
      <c r="G2167" s="16">
        <v>0</v>
      </c>
      <c r="H2167" s="16">
        <v>0</v>
      </c>
      <c r="I2167" s="16">
        <v>1</v>
      </c>
    </row>
    <row r="2168" spans="1:9" x14ac:dyDescent="0.25">
      <c r="A2168" s="903"/>
      <c r="B2168" s="680" t="s">
        <v>535</v>
      </c>
      <c r="C2168" s="680"/>
      <c r="D2168" s="680"/>
      <c r="E2168" s="680"/>
      <c r="F2168" s="680"/>
      <c r="G2168" s="680"/>
      <c r="H2168" s="2">
        <v>32000000</v>
      </c>
      <c r="I2168" s="2"/>
    </row>
    <row r="2169" spans="1:9" x14ac:dyDescent="0.25">
      <c r="A2169" s="903"/>
      <c r="B2169" s="681" t="s">
        <v>154</v>
      </c>
      <c r="C2169" s="681"/>
      <c r="D2169" s="681"/>
      <c r="E2169" s="681"/>
      <c r="F2169" s="681"/>
      <c r="G2169" s="681"/>
      <c r="H2169" s="72">
        <v>30000000</v>
      </c>
      <c r="I2169" s="72"/>
    </row>
    <row r="2170" spans="1:9" ht="30" x14ac:dyDescent="0.25">
      <c r="A2170" s="903"/>
      <c r="B2170" s="12">
        <v>5113</v>
      </c>
      <c r="C2170" s="139">
        <v>45611300</v>
      </c>
      <c r="D2170" s="140" t="s">
        <v>536</v>
      </c>
      <c r="E2170" s="15" t="s">
        <v>126</v>
      </c>
      <c r="F2170" s="15" t="s">
        <v>121</v>
      </c>
      <c r="G2170" s="16">
        <v>30000000</v>
      </c>
      <c r="H2170" s="16">
        <v>30000000</v>
      </c>
      <c r="I2170" s="16">
        <v>1</v>
      </c>
    </row>
    <row r="2171" spans="1:9" x14ac:dyDescent="0.25">
      <c r="A2171" s="903"/>
      <c r="B2171" s="681" t="s">
        <v>118</v>
      </c>
      <c r="C2171" s="681"/>
      <c r="D2171" s="681"/>
      <c r="E2171" s="681"/>
      <c r="F2171" s="681"/>
      <c r="G2171" s="681"/>
      <c r="H2171" s="72">
        <v>2000000</v>
      </c>
      <c r="I2171" s="72"/>
    </row>
    <row r="2172" spans="1:9" x14ac:dyDescent="0.25">
      <c r="A2172" s="903"/>
      <c r="B2172" s="12">
        <v>4213</v>
      </c>
      <c r="C2172" s="143" t="s">
        <v>537</v>
      </c>
      <c r="D2172" s="142" t="s">
        <v>538</v>
      </c>
      <c r="E2172" s="12" t="s">
        <v>126</v>
      </c>
      <c r="F2172" s="12" t="s">
        <v>121</v>
      </c>
      <c r="G2172" s="14">
        <v>2000000</v>
      </c>
      <c r="H2172" s="14">
        <v>2000000</v>
      </c>
      <c r="I2172" s="14">
        <v>1</v>
      </c>
    </row>
    <row r="2173" spans="1:9" ht="30" x14ac:dyDescent="0.25">
      <c r="A2173" s="903"/>
      <c r="B2173" s="12">
        <v>5113</v>
      </c>
      <c r="C2173" s="139">
        <v>71351540</v>
      </c>
      <c r="D2173" s="140" t="s">
        <v>168</v>
      </c>
      <c r="E2173" s="15" t="s">
        <v>520</v>
      </c>
      <c r="F2173" s="15" t="s">
        <v>121</v>
      </c>
      <c r="G2173" s="16">
        <v>0</v>
      </c>
      <c r="H2173" s="16">
        <v>0</v>
      </c>
      <c r="I2173" s="16">
        <v>1</v>
      </c>
    </row>
    <row r="2174" spans="1:9" ht="30" x14ac:dyDescent="0.25">
      <c r="A2174" s="903"/>
      <c r="B2174" s="12">
        <v>5113</v>
      </c>
      <c r="C2174" s="139">
        <v>98111140</v>
      </c>
      <c r="D2174" s="140" t="s">
        <v>532</v>
      </c>
      <c r="E2174" s="15" t="s">
        <v>120</v>
      </c>
      <c r="F2174" s="15" t="s">
        <v>121</v>
      </c>
      <c r="G2174" s="16">
        <v>0</v>
      </c>
      <c r="H2174" s="16">
        <v>0</v>
      </c>
      <c r="I2174" s="16">
        <v>1</v>
      </c>
    </row>
    <row r="2175" spans="1:9" x14ac:dyDescent="0.25">
      <c r="A2175" s="903"/>
      <c r="B2175" s="680" t="s">
        <v>175</v>
      </c>
      <c r="C2175" s="680"/>
      <c r="D2175" s="680"/>
      <c r="E2175" s="680"/>
      <c r="F2175" s="680"/>
      <c r="G2175" s="680"/>
      <c r="H2175" s="2">
        <v>6748500</v>
      </c>
      <c r="I2175" s="2"/>
    </row>
    <row r="2176" spans="1:9" x14ac:dyDescent="0.25">
      <c r="A2176" s="903"/>
      <c r="B2176" s="681" t="s">
        <v>154</v>
      </c>
      <c r="C2176" s="681"/>
      <c r="D2176" s="681"/>
      <c r="E2176" s="681"/>
      <c r="F2176" s="681"/>
      <c r="G2176" s="681"/>
      <c r="H2176" s="72">
        <v>6748500</v>
      </c>
      <c r="I2176" s="72"/>
    </row>
    <row r="2177" spans="1:9" ht="30" x14ac:dyDescent="0.25">
      <c r="A2177" s="903"/>
      <c r="B2177" s="12">
        <v>4251</v>
      </c>
      <c r="C2177" s="139">
        <v>45461100</v>
      </c>
      <c r="D2177" s="140" t="s">
        <v>539</v>
      </c>
      <c r="E2177" s="15" t="s">
        <v>126</v>
      </c>
      <c r="F2177" s="15" t="s">
        <v>121</v>
      </c>
      <c r="G2177" s="16">
        <v>6748500</v>
      </c>
      <c r="H2177" s="16">
        <v>6748500</v>
      </c>
      <c r="I2177" s="16">
        <v>1</v>
      </c>
    </row>
    <row r="2178" spans="1:9" x14ac:dyDescent="0.25">
      <c r="A2178" s="903"/>
      <c r="B2178" s="681" t="s">
        <v>118</v>
      </c>
      <c r="C2178" s="681"/>
      <c r="D2178" s="681"/>
      <c r="E2178" s="681"/>
      <c r="F2178" s="681"/>
      <c r="G2178" s="681"/>
      <c r="H2178" s="72">
        <v>0</v>
      </c>
      <c r="I2178" s="72"/>
    </row>
    <row r="2179" spans="1:9" ht="30" x14ac:dyDescent="0.25">
      <c r="A2179" s="903"/>
      <c r="B2179" s="12">
        <v>4251</v>
      </c>
      <c r="C2179" s="139">
        <v>71351540</v>
      </c>
      <c r="D2179" s="140" t="s">
        <v>168</v>
      </c>
      <c r="E2179" s="15" t="s">
        <v>520</v>
      </c>
      <c r="F2179" s="15" t="s">
        <v>121</v>
      </c>
      <c r="G2179" s="16">
        <v>0</v>
      </c>
      <c r="H2179" s="16">
        <v>0</v>
      </c>
      <c r="I2179" s="16">
        <v>1</v>
      </c>
    </row>
    <row r="2180" spans="1:9" x14ac:dyDescent="0.25">
      <c r="A2180" s="903"/>
      <c r="B2180" s="680" t="s">
        <v>540</v>
      </c>
      <c r="C2180" s="680"/>
      <c r="D2180" s="680"/>
      <c r="E2180" s="680"/>
      <c r="F2180" s="680"/>
      <c r="G2180" s="680"/>
      <c r="H2180" s="2">
        <v>3024000</v>
      </c>
      <c r="I2180" s="2"/>
    </row>
    <row r="2181" spans="1:9" x14ac:dyDescent="0.25">
      <c r="A2181" s="903"/>
      <c r="B2181" s="681" t="s">
        <v>154</v>
      </c>
      <c r="C2181" s="681"/>
      <c r="D2181" s="681"/>
      <c r="E2181" s="681"/>
      <c r="F2181" s="681"/>
      <c r="G2181" s="681"/>
      <c r="H2181" s="72">
        <v>3024000</v>
      </c>
      <c r="I2181" s="72"/>
    </row>
    <row r="2182" spans="1:9" ht="30" x14ac:dyDescent="0.25">
      <c r="A2182" s="903"/>
      <c r="B2182" s="485" t="s">
        <v>5322</v>
      </c>
      <c r="C2182" s="485" t="s">
        <v>6595</v>
      </c>
      <c r="D2182" s="485" t="s">
        <v>4078</v>
      </c>
      <c r="E2182" s="485" t="s">
        <v>126</v>
      </c>
      <c r="F2182" s="485" t="s">
        <v>121</v>
      </c>
      <c r="G2182" s="485">
        <v>2942880</v>
      </c>
      <c r="H2182" s="485">
        <v>2942880</v>
      </c>
      <c r="I2182" s="485">
        <v>1</v>
      </c>
    </row>
    <row r="2183" spans="1:9" ht="30" x14ac:dyDescent="0.25">
      <c r="A2183" s="903"/>
      <c r="B2183" s="12">
        <v>5112</v>
      </c>
      <c r="C2183" s="139">
        <v>45221142</v>
      </c>
      <c r="D2183" s="140" t="s">
        <v>171</v>
      </c>
      <c r="E2183" s="15" t="s">
        <v>126</v>
      </c>
      <c r="F2183" s="15" t="s">
        <v>121</v>
      </c>
      <c r="G2183" s="16">
        <v>3024000</v>
      </c>
      <c r="H2183" s="16">
        <v>3024000</v>
      </c>
      <c r="I2183" s="16">
        <v>1</v>
      </c>
    </row>
    <row r="2184" spans="1:9" x14ac:dyDescent="0.25">
      <c r="A2184" s="903"/>
      <c r="B2184" s="681" t="s">
        <v>118</v>
      </c>
      <c r="C2184" s="681"/>
      <c r="D2184" s="681"/>
      <c r="E2184" s="681"/>
      <c r="F2184" s="681"/>
      <c r="G2184" s="681"/>
      <c r="H2184" s="72">
        <v>0</v>
      </c>
      <c r="I2184" s="72"/>
    </row>
    <row r="2185" spans="1:9" ht="30" x14ac:dyDescent="0.25">
      <c r="A2185" s="903"/>
      <c r="B2185" s="12">
        <v>5112</v>
      </c>
      <c r="C2185" s="444" t="s">
        <v>6424</v>
      </c>
      <c r="D2185" s="444" t="s">
        <v>5287</v>
      </c>
      <c r="E2185" s="444" t="s">
        <v>3134</v>
      </c>
      <c r="F2185" s="444" t="s">
        <v>121</v>
      </c>
      <c r="G2185" s="444">
        <v>57600</v>
      </c>
      <c r="H2185" s="444">
        <v>57600</v>
      </c>
      <c r="I2185" s="444">
        <v>1</v>
      </c>
    </row>
    <row r="2186" spans="1:9" ht="30" x14ac:dyDescent="0.25">
      <c r="A2186" s="903"/>
      <c r="B2186" s="12">
        <v>5112</v>
      </c>
      <c r="C2186" s="485" t="s">
        <v>6596</v>
      </c>
      <c r="D2186" s="485" t="s">
        <v>532</v>
      </c>
      <c r="E2186" s="485" t="s">
        <v>120</v>
      </c>
      <c r="F2186" s="485" t="s">
        <v>121</v>
      </c>
      <c r="G2186" s="485">
        <v>18440</v>
      </c>
      <c r="H2186" s="485">
        <v>18440</v>
      </c>
      <c r="I2186" s="485">
        <v>1</v>
      </c>
    </row>
    <row r="2187" spans="1:9" x14ac:dyDescent="0.25">
      <c r="A2187" s="903"/>
      <c r="B2187" s="680" t="s">
        <v>178</v>
      </c>
      <c r="C2187" s="680"/>
      <c r="D2187" s="680"/>
      <c r="E2187" s="680"/>
      <c r="F2187" s="680"/>
      <c r="G2187" s="680"/>
      <c r="H2187" s="2">
        <v>18179500</v>
      </c>
      <c r="I2187" s="2"/>
    </row>
    <row r="2188" spans="1:9" x14ac:dyDescent="0.25">
      <c r="A2188" s="903"/>
      <c r="B2188" s="681" t="s">
        <v>118</v>
      </c>
      <c r="C2188" s="681"/>
      <c r="D2188" s="681"/>
      <c r="E2188" s="681"/>
      <c r="F2188" s="681"/>
      <c r="G2188" s="681"/>
      <c r="H2188" s="72">
        <v>18179500</v>
      </c>
      <c r="I2188" s="72"/>
    </row>
    <row r="2189" spans="1:9" x14ac:dyDescent="0.25">
      <c r="A2189" s="903"/>
      <c r="B2189" s="12">
        <v>4241</v>
      </c>
      <c r="C2189" s="141" t="s">
        <v>541</v>
      </c>
      <c r="D2189" s="142" t="s">
        <v>164</v>
      </c>
      <c r="E2189" s="12" t="s">
        <v>126</v>
      </c>
      <c r="F2189" s="12" t="s">
        <v>121</v>
      </c>
      <c r="G2189" s="14">
        <v>300000</v>
      </c>
      <c r="H2189" s="14">
        <v>300000</v>
      </c>
      <c r="I2189" s="14">
        <v>1</v>
      </c>
    </row>
    <row r="2190" spans="1:9" ht="30" x14ac:dyDescent="0.25">
      <c r="A2190" s="903"/>
      <c r="B2190" s="693">
        <v>5129</v>
      </c>
      <c r="C2190" s="143" t="s">
        <v>542</v>
      </c>
      <c r="D2190" s="142" t="s">
        <v>543</v>
      </c>
      <c r="E2190" s="12" t="s">
        <v>126</v>
      </c>
      <c r="F2190" s="12" t="s">
        <v>121</v>
      </c>
      <c r="G2190" s="14">
        <v>2000000</v>
      </c>
      <c r="H2190" s="14">
        <v>2000000</v>
      </c>
      <c r="I2190" s="14">
        <v>1</v>
      </c>
    </row>
    <row r="2191" spans="1:9" ht="30" x14ac:dyDescent="0.25">
      <c r="A2191" s="903"/>
      <c r="B2191" s="693"/>
      <c r="C2191" s="143" t="s">
        <v>5623</v>
      </c>
      <c r="D2191" s="143" t="s">
        <v>543</v>
      </c>
      <c r="E2191" s="280" t="s">
        <v>126</v>
      </c>
      <c r="F2191" s="280" t="s">
        <v>121</v>
      </c>
      <c r="G2191" s="295">
        <v>15596700</v>
      </c>
      <c r="H2191" s="295">
        <v>15596700</v>
      </c>
      <c r="I2191" s="296">
        <v>1</v>
      </c>
    </row>
    <row r="2192" spans="1:9" ht="30" x14ac:dyDescent="0.25">
      <c r="A2192" s="903"/>
      <c r="B2192" s="693"/>
      <c r="C2192" s="143" t="s">
        <v>5849</v>
      </c>
      <c r="D2192" s="143" t="s">
        <v>5287</v>
      </c>
      <c r="E2192" s="143" t="s">
        <v>520</v>
      </c>
      <c r="F2192" s="143" t="s">
        <v>121</v>
      </c>
      <c r="G2192" s="295">
        <v>282800</v>
      </c>
      <c r="H2192" s="295">
        <v>282800</v>
      </c>
      <c r="I2192" s="296">
        <v>1</v>
      </c>
    </row>
    <row r="2193" spans="1:9" ht="30" x14ac:dyDescent="0.25">
      <c r="A2193" s="903"/>
      <c r="B2193" s="693"/>
      <c r="C2193" s="139">
        <v>71351540</v>
      </c>
      <c r="D2193" s="140" t="s">
        <v>168</v>
      </c>
      <c r="E2193" s="15" t="s">
        <v>520</v>
      </c>
      <c r="F2193" s="15" t="s">
        <v>121</v>
      </c>
      <c r="G2193" s="16">
        <v>285000</v>
      </c>
      <c r="H2193" s="16">
        <v>285000</v>
      </c>
      <c r="I2193" s="16">
        <v>1</v>
      </c>
    </row>
    <row r="2194" spans="1:9" x14ac:dyDescent="0.25">
      <c r="A2194" s="903"/>
      <c r="B2194" s="756" t="s">
        <v>210</v>
      </c>
      <c r="C2194" s="756"/>
      <c r="D2194" s="756"/>
      <c r="E2194" s="756"/>
      <c r="F2194" s="756"/>
      <c r="G2194" s="756"/>
      <c r="H2194" s="2">
        <v>40000000</v>
      </c>
      <c r="I2194" s="2"/>
    </row>
    <row r="2195" spans="1:9" x14ac:dyDescent="0.25">
      <c r="A2195" s="903"/>
      <c r="B2195" s="681" t="s">
        <v>154</v>
      </c>
      <c r="C2195" s="681"/>
      <c r="D2195" s="681"/>
      <c r="E2195" s="681"/>
      <c r="F2195" s="681"/>
      <c r="G2195" s="681"/>
      <c r="H2195" s="72">
        <v>29850000</v>
      </c>
      <c r="I2195" s="72"/>
    </row>
    <row r="2196" spans="1:9" ht="30" x14ac:dyDescent="0.25">
      <c r="A2196" s="903"/>
      <c r="B2196" s="12">
        <v>4861</v>
      </c>
      <c r="C2196" s="143" t="s">
        <v>544</v>
      </c>
      <c r="D2196" s="142" t="s">
        <v>171</v>
      </c>
      <c r="E2196" s="12" t="s">
        <v>149</v>
      </c>
      <c r="F2196" s="12" t="s">
        <v>121</v>
      </c>
      <c r="G2196" s="14">
        <v>29850000</v>
      </c>
      <c r="H2196" s="14">
        <v>29850000</v>
      </c>
      <c r="I2196" s="14">
        <v>1</v>
      </c>
    </row>
    <row r="2197" spans="1:9" x14ac:dyDescent="0.25">
      <c r="A2197" s="903"/>
      <c r="B2197" s="681" t="s">
        <v>118</v>
      </c>
      <c r="C2197" s="681"/>
      <c r="D2197" s="681"/>
      <c r="E2197" s="681"/>
      <c r="F2197" s="681"/>
      <c r="G2197" s="681"/>
      <c r="H2197" s="72">
        <v>10150000</v>
      </c>
      <c r="I2197" s="72"/>
    </row>
    <row r="2198" spans="1:9" ht="30" x14ac:dyDescent="0.25">
      <c r="A2198" s="903"/>
      <c r="B2198" s="693">
        <v>4861</v>
      </c>
      <c r="C2198" s="143" t="s">
        <v>545</v>
      </c>
      <c r="D2198" s="142" t="s">
        <v>213</v>
      </c>
      <c r="E2198" s="12" t="s">
        <v>149</v>
      </c>
      <c r="F2198" s="12" t="s">
        <v>121</v>
      </c>
      <c r="G2198" s="14">
        <v>10000000</v>
      </c>
      <c r="H2198" s="14">
        <v>10000000</v>
      </c>
      <c r="I2198" s="14">
        <v>1</v>
      </c>
    </row>
    <row r="2199" spans="1:9" ht="30" x14ac:dyDescent="0.25">
      <c r="A2199" s="903"/>
      <c r="B2199" s="693"/>
      <c r="C2199" s="141" t="s">
        <v>546</v>
      </c>
      <c r="D2199" s="142" t="s">
        <v>168</v>
      </c>
      <c r="E2199" s="12" t="s">
        <v>520</v>
      </c>
      <c r="F2199" s="12" t="s">
        <v>121</v>
      </c>
      <c r="G2199" s="14">
        <v>150000</v>
      </c>
      <c r="H2199" s="14">
        <v>150000</v>
      </c>
      <c r="I2199" s="14">
        <v>1</v>
      </c>
    </row>
    <row r="2200" spans="1:9" x14ac:dyDescent="0.25">
      <c r="A2200" s="903"/>
      <c r="B2200" s="680" t="s">
        <v>547</v>
      </c>
      <c r="C2200" s="680"/>
      <c r="D2200" s="680"/>
      <c r="E2200" s="680"/>
      <c r="F2200" s="680"/>
      <c r="G2200" s="680"/>
      <c r="H2200" s="2">
        <v>4761000</v>
      </c>
      <c r="I2200" s="2"/>
    </row>
    <row r="2201" spans="1:9" x14ac:dyDescent="0.25">
      <c r="A2201" s="903"/>
      <c r="B2201" s="681" t="s">
        <v>118</v>
      </c>
      <c r="C2201" s="681"/>
      <c r="D2201" s="681"/>
      <c r="E2201" s="681"/>
      <c r="F2201" s="681"/>
      <c r="G2201" s="681"/>
      <c r="H2201" s="72">
        <v>4761000</v>
      </c>
      <c r="I2201" s="72"/>
    </row>
    <row r="2202" spans="1:9" ht="45" x14ac:dyDescent="0.25">
      <c r="A2202" s="903"/>
      <c r="B2202" s="12">
        <v>4213</v>
      </c>
      <c r="C2202" s="141" t="s">
        <v>548</v>
      </c>
      <c r="D2202" s="142" t="s">
        <v>125</v>
      </c>
      <c r="E2202" s="12" t="s">
        <v>126</v>
      </c>
      <c r="F2202" s="12" t="s">
        <v>121</v>
      </c>
      <c r="G2202" s="14">
        <v>4761000</v>
      </c>
      <c r="H2202" s="14">
        <v>4761000</v>
      </c>
      <c r="I2202" s="14">
        <v>1</v>
      </c>
    </row>
    <row r="2203" spans="1:9" x14ac:dyDescent="0.25">
      <c r="A2203" s="903"/>
      <c r="B2203" s="680" t="s">
        <v>549</v>
      </c>
      <c r="C2203" s="680"/>
      <c r="D2203" s="680"/>
      <c r="E2203" s="680"/>
      <c r="F2203" s="680"/>
      <c r="G2203" s="680"/>
      <c r="H2203" s="2">
        <v>10600000</v>
      </c>
      <c r="I2203" s="2"/>
    </row>
    <row r="2204" spans="1:9" x14ac:dyDescent="0.25">
      <c r="A2204" s="903"/>
      <c r="B2204" s="681" t="s">
        <v>154</v>
      </c>
      <c r="C2204" s="681"/>
      <c r="D2204" s="681"/>
      <c r="E2204" s="681"/>
      <c r="F2204" s="681"/>
      <c r="G2204" s="681"/>
      <c r="H2204" s="72">
        <v>10000000</v>
      </c>
      <c r="I2204" s="72"/>
    </row>
    <row r="2205" spans="1:9" ht="60" x14ac:dyDescent="0.25">
      <c r="A2205" s="903"/>
      <c r="B2205" s="12">
        <v>5112</v>
      </c>
      <c r="C2205" s="139">
        <v>45461100</v>
      </c>
      <c r="D2205" s="140" t="s">
        <v>550</v>
      </c>
      <c r="E2205" s="15" t="s">
        <v>126</v>
      </c>
      <c r="F2205" s="15" t="s">
        <v>121</v>
      </c>
      <c r="G2205" s="16">
        <v>10000000</v>
      </c>
      <c r="H2205" s="16">
        <v>10000000</v>
      </c>
      <c r="I2205" s="16">
        <v>1</v>
      </c>
    </row>
    <row r="2206" spans="1:9" x14ac:dyDescent="0.25">
      <c r="A2206" s="903"/>
      <c r="B2206" s="681" t="s">
        <v>118</v>
      </c>
      <c r="C2206" s="681"/>
      <c r="D2206" s="681"/>
      <c r="E2206" s="681"/>
      <c r="F2206" s="681"/>
      <c r="G2206" s="681"/>
      <c r="H2206" s="72">
        <v>600000</v>
      </c>
      <c r="I2206" s="72"/>
    </row>
    <row r="2207" spans="1:9" ht="30" x14ac:dyDescent="0.25">
      <c r="A2207" s="903"/>
      <c r="B2207" s="12">
        <v>4213</v>
      </c>
      <c r="C2207" s="139">
        <v>50761100</v>
      </c>
      <c r="D2207" s="140" t="s">
        <v>551</v>
      </c>
      <c r="E2207" s="15" t="s">
        <v>126</v>
      </c>
      <c r="F2207" s="15" t="s">
        <v>121</v>
      </c>
      <c r="G2207" s="16">
        <v>600000</v>
      </c>
      <c r="H2207" s="16">
        <v>600000</v>
      </c>
      <c r="I2207" s="16">
        <v>1</v>
      </c>
    </row>
    <row r="2208" spans="1:9" ht="60" x14ac:dyDescent="0.25">
      <c r="A2208" s="903"/>
      <c r="B2208" s="12">
        <v>5112</v>
      </c>
      <c r="C2208" s="139">
        <v>71351540</v>
      </c>
      <c r="D2208" s="140" t="s">
        <v>552</v>
      </c>
      <c r="E2208" s="15" t="s">
        <v>520</v>
      </c>
      <c r="F2208" s="15" t="s">
        <v>121</v>
      </c>
      <c r="G2208" s="16">
        <v>0</v>
      </c>
      <c r="H2208" s="16">
        <v>0</v>
      </c>
      <c r="I2208" s="16">
        <v>1</v>
      </c>
    </row>
    <row r="2209" spans="1:9" ht="60" x14ac:dyDescent="0.25">
      <c r="A2209" s="903"/>
      <c r="B2209" s="12">
        <v>5112</v>
      </c>
      <c r="C2209" s="139">
        <v>98111140</v>
      </c>
      <c r="D2209" s="140" t="s">
        <v>553</v>
      </c>
      <c r="E2209" s="15" t="s">
        <v>120</v>
      </c>
      <c r="F2209" s="15" t="s">
        <v>121</v>
      </c>
      <c r="G2209" s="16">
        <v>0</v>
      </c>
      <c r="H2209" s="16">
        <v>0</v>
      </c>
      <c r="I2209" s="16">
        <v>1</v>
      </c>
    </row>
    <row r="2210" spans="1:9" x14ac:dyDescent="0.25">
      <c r="A2210" s="903"/>
      <c r="B2210" s="680" t="s">
        <v>214</v>
      </c>
      <c r="C2210" s="680"/>
      <c r="D2210" s="680"/>
      <c r="E2210" s="680"/>
      <c r="F2210" s="680"/>
      <c r="G2210" s="680"/>
      <c r="H2210" s="2">
        <v>49999884</v>
      </c>
      <c r="I2210" s="2"/>
    </row>
    <row r="2211" spans="1:9" x14ac:dyDescent="0.25">
      <c r="A2211" s="903"/>
      <c r="B2211" s="681" t="s">
        <v>154</v>
      </c>
      <c r="C2211" s="681"/>
      <c r="D2211" s="681"/>
      <c r="E2211" s="681"/>
      <c r="F2211" s="681"/>
      <c r="G2211" s="681"/>
      <c r="H2211" s="72">
        <v>48999884</v>
      </c>
      <c r="I2211" s="72"/>
    </row>
    <row r="2212" spans="1:9" ht="30" x14ac:dyDescent="0.25">
      <c r="A2212" s="903"/>
      <c r="B2212" s="12">
        <v>4251</v>
      </c>
      <c r="C2212" s="143" t="s">
        <v>554</v>
      </c>
      <c r="D2212" s="142" t="s">
        <v>216</v>
      </c>
      <c r="E2212" s="12" t="s">
        <v>149</v>
      </c>
      <c r="F2212" s="12" t="s">
        <v>121</v>
      </c>
      <c r="G2212" s="14">
        <v>48999884</v>
      </c>
      <c r="H2212" s="14">
        <v>48999884</v>
      </c>
      <c r="I2212" s="14">
        <v>1</v>
      </c>
    </row>
    <row r="2213" spans="1:9" x14ac:dyDescent="0.25">
      <c r="A2213" s="903"/>
      <c r="B2213" s="681" t="s">
        <v>118</v>
      </c>
      <c r="C2213" s="681"/>
      <c r="D2213" s="681"/>
      <c r="E2213" s="681"/>
      <c r="F2213" s="681"/>
      <c r="G2213" s="681"/>
      <c r="H2213" s="72">
        <v>1000000</v>
      </c>
      <c r="I2213" s="72"/>
    </row>
    <row r="2214" spans="1:9" ht="30" x14ac:dyDescent="0.25">
      <c r="A2214" s="903"/>
      <c r="B2214" s="12">
        <v>4251</v>
      </c>
      <c r="C2214" s="141" t="s">
        <v>555</v>
      </c>
      <c r="D2214" s="142" t="s">
        <v>168</v>
      </c>
      <c r="E2214" s="12" t="s">
        <v>520</v>
      </c>
      <c r="F2214" s="12" t="s">
        <v>121</v>
      </c>
      <c r="G2214" s="14">
        <v>1000000</v>
      </c>
      <c r="H2214" s="14">
        <v>1000000</v>
      </c>
      <c r="I2214" s="14">
        <v>1</v>
      </c>
    </row>
    <row r="2215" spans="1:9" x14ac:dyDescent="0.25">
      <c r="A2215" s="903"/>
      <c r="B2215" s="680" t="s">
        <v>217</v>
      </c>
      <c r="C2215" s="680"/>
      <c r="D2215" s="680"/>
      <c r="E2215" s="680"/>
      <c r="F2215" s="680"/>
      <c r="G2215" s="680"/>
      <c r="H2215" s="2">
        <v>108999997</v>
      </c>
      <c r="I2215" s="2"/>
    </row>
    <row r="2216" spans="1:9" x14ac:dyDescent="0.25">
      <c r="A2216" s="903"/>
      <c r="B2216" s="681" t="s">
        <v>11</v>
      </c>
      <c r="C2216" s="681"/>
      <c r="D2216" s="681"/>
      <c r="E2216" s="681"/>
      <c r="F2216" s="681"/>
      <c r="G2216" s="681"/>
      <c r="H2216" s="72">
        <v>8999997</v>
      </c>
      <c r="I2216" s="72"/>
    </row>
    <row r="2217" spans="1:9" x14ac:dyDescent="0.25">
      <c r="A2217" s="903"/>
      <c r="B2217" s="693">
        <v>4269</v>
      </c>
      <c r="C2217" s="143" t="s">
        <v>556</v>
      </c>
      <c r="D2217" s="142" t="s">
        <v>557</v>
      </c>
      <c r="E2217" s="12" t="s">
        <v>14</v>
      </c>
      <c r="F2217" s="12" t="s">
        <v>470</v>
      </c>
      <c r="G2217" s="14">
        <v>3903</v>
      </c>
      <c r="H2217" s="14">
        <v>195150</v>
      </c>
      <c r="I2217" s="14">
        <v>50</v>
      </c>
    </row>
    <row r="2218" spans="1:9" x14ac:dyDescent="0.25">
      <c r="A2218" s="903"/>
      <c r="B2218" s="693"/>
      <c r="C2218" s="143" t="s">
        <v>558</v>
      </c>
      <c r="D2218" s="142" t="s">
        <v>559</v>
      </c>
      <c r="E2218" s="12" t="s">
        <v>14</v>
      </c>
      <c r="F2218" s="12" t="s">
        <v>470</v>
      </c>
      <c r="G2218" s="14">
        <v>4101</v>
      </c>
      <c r="H2218" s="14">
        <v>8804847</v>
      </c>
      <c r="I2218" s="14">
        <v>2147</v>
      </c>
    </row>
    <row r="2219" spans="1:9" x14ac:dyDescent="0.25">
      <c r="A2219" s="903"/>
      <c r="B2219" s="681" t="s">
        <v>154</v>
      </c>
      <c r="C2219" s="681"/>
      <c r="D2219" s="681"/>
      <c r="E2219" s="681"/>
      <c r="F2219" s="681"/>
      <c r="G2219" s="681"/>
      <c r="H2219" s="72">
        <v>100000000</v>
      </c>
      <c r="I2219" s="72"/>
    </row>
    <row r="2220" spans="1:9" ht="30" x14ac:dyDescent="0.25">
      <c r="A2220" s="903"/>
      <c r="B2220" s="693"/>
      <c r="C2220" s="143" t="s">
        <v>5825</v>
      </c>
      <c r="D2220" s="142" t="s">
        <v>5826</v>
      </c>
      <c r="E2220" s="141" t="s">
        <v>149</v>
      </c>
      <c r="F2220" s="142" t="s">
        <v>121</v>
      </c>
      <c r="G2220" s="112">
        <v>33925.56</v>
      </c>
      <c r="H2220" s="112">
        <v>33925.56</v>
      </c>
      <c r="I2220" s="53">
        <v>1</v>
      </c>
    </row>
    <row r="2221" spans="1:9" ht="30" x14ac:dyDescent="0.25">
      <c r="A2221" s="903"/>
      <c r="B2221" s="693"/>
      <c r="C2221" s="143" t="s">
        <v>5827</v>
      </c>
      <c r="D2221" s="142" t="s">
        <v>5826</v>
      </c>
      <c r="E2221" s="141" t="s">
        <v>149</v>
      </c>
      <c r="F2221" s="142" t="s">
        <v>121</v>
      </c>
      <c r="G2221" s="112">
        <v>34432.339999999997</v>
      </c>
      <c r="H2221" s="112">
        <v>34432.339999999997</v>
      </c>
      <c r="I2221" s="53">
        <v>1</v>
      </c>
    </row>
    <row r="2222" spans="1:9" ht="30" x14ac:dyDescent="0.25">
      <c r="A2222" s="903"/>
      <c r="B2222" s="693"/>
      <c r="C2222" s="143" t="s">
        <v>5828</v>
      </c>
      <c r="D2222" s="142" t="s">
        <v>5826</v>
      </c>
      <c r="E2222" s="141" t="s">
        <v>149</v>
      </c>
      <c r="F2222" s="142" t="s">
        <v>121</v>
      </c>
      <c r="G2222" s="112">
        <v>28230.7</v>
      </c>
      <c r="H2222" s="112">
        <v>28230.7</v>
      </c>
      <c r="I2222" s="53">
        <v>1</v>
      </c>
    </row>
    <row r="2223" spans="1:9" x14ac:dyDescent="0.25">
      <c r="A2223" s="903"/>
      <c r="B2223" s="681" t="s">
        <v>118</v>
      </c>
      <c r="C2223" s="681"/>
      <c r="D2223" s="681"/>
      <c r="E2223" s="681"/>
      <c r="F2223" s="681"/>
      <c r="G2223" s="681"/>
      <c r="H2223" s="72">
        <v>0</v>
      </c>
      <c r="I2223" s="72"/>
    </row>
    <row r="2224" spans="1:9" ht="30" x14ac:dyDescent="0.25">
      <c r="A2224" s="903"/>
      <c r="B2224" s="688">
        <v>5113</v>
      </c>
      <c r="C2224" s="139">
        <v>71351540</v>
      </c>
      <c r="D2224" s="140" t="s">
        <v>168</v>
      </c>
      <c r="E2224" s="15" t="s">
        <v>520</v>
      </c>
      <c r="F2224" s="15" t="s">
        <v>121</v>
      </c>
      <c r="G2224" s="16">
        <v>0</v>
      </c>
      <c r="H2224" s="16">
        <v>0</v>
      </c>
      <c r="I2224" s="16">
        <v>1</v>
      </c>
    </row>
    <row r="2225" spans="1:9" ht="30" x14ac:dyDescent="0.25">
      <c r="A2225" s="903"/>
      <c r="B2225" s="689"/>
      <c r="C2225" s="139">
        <v>71351540</v>
      </c>
      <c r="D2225" s="140" t="s">
        <v>168</v>
      </c>
      <c r="E2225" s="15" t="s">
        <v>520</v>
      </c>
      <c r="F2225" s="15" t="s">
        <v>121</v>
      </c>
      <c r="G2225" s="16">
        <v>0</v>
      </c>
      <c r="H2225" s="16">
        <v>0</v>
      </c>
      <c r="I2225" s="16">
        <v>1</v>
      </c>
    </row>
    <row r="2226" spans="1:9" ht="30" x14ac:dyDescent="0.25">
      <c r="A2226" s="903"/>
      <c r="B2226" s="689"/>
      <c r="C2226" s="143" t="s">
        <v>6184</v>
      </c>
      <c r="D2226" s="143" t="s">
        <v>5287</v>
      </c>
      <c r="E2226" s="143" t="s">
        <v>520</v>
      </c>
      <c r="F2226" s="143" t="s">
        <v>121</v>
      </c>
      <c r="G2226" s="338">
        <v>677.52</v>
      </c>
      <c r="H2226" s="338">
        <v>677.52</v>
      </c>
      <c r="I2226" s="238">
        <v>1</v>
      </c>
    </row>
    <row r="2227" spans="1:9" ht="30" x14ac:dyDescent="0.25">
      <c r="A2227" s="903"/>
      <c r="B2227" s="689"/>
      <c r="C2227" s="143" t="s">
        <v>6185</v>
      </c>
      <c r="D2227" s="143" t="s">
        <v>5287</v>
      </c>
      <c r="E2227" s="143" t="s">
        <v>520</v>
      </c>
      <c r="F2227" s="143" t="s">
        <v>121</v>
      </c>
      <c r="G2227" s="338">
        <v>648.58799999999997</v>
      </c>
      <c r="H2227" s="338">
        <v>648.58799999999997</v>
      </c>
      <c r="I2227" s="238">
        <v>1</v>
      </c>
    </row>
    <row r="2228" spans="1:9" ht="30" x14ac:dyDescent="0.25">
      <c r="A2228" s="903"/>
      <c r="B2228" s="689"/>
      <c r="C2228" s="143" t="s">
        <v>6186</v>
      </c>
      <c r="D2228" s="143" t="s">
        <v>5287</v>
      </c>
      <c r="E2228" s="143" t="s">
        <v>520</v>
      </c>
      <c r="F2228" s="143" t="s">
        <v>121</v>
      </c>
      <c r="G2228" s="338">
        <v>687.63599999999997</v>
      </c>
      <c r="H2228" s="338">
        <v>687.63599999999997</v>
      </c>
      <c r="I2228" s="238">
        <v>1</v>
      </c>
    </row>
    <row r="2229" spans="1:9" ht="30" x14ac:dyDescent="0.25">
      <c r="A2229" s="903"/>
      <c r="B2229" s="689"/>
      <c r="C2229" s="143" t="s">
        <v>5829</v>
      </c>
      <c r="D2229" s="143" t="s">
        <v>532</v>
      </c>
      <c r="E2229" s="143" t="s">
        <v>120</v>
      </c>
      <c r="F2229" s="143" t="s">
        <v>121</v>
      </c>
      <c r="G2229" s="143">
        <v>203.256</v>
      </c>
      <c r="H2229" s="143">
        <v>203.256</v>
      </c>
      <c r="I2229" s="143">
        <v>1</v>
      </c>
    </row>
    <row r="2230" spans="1:9" ht="30" x14ac:dyDescent="0.25">
      <c r="A2230" s="903"/>
      <c r="B2230" s="689"/>
      <c r="C2230" s="143" t="s">
        <v>5830</v>
      </c>
      <c r="D2230" s="144" t="s">
        <v>532</v>
      </c>
      <c r="E2230" s="143" t="s">
        <v>120</v>
      </c>
      <c r="F2230" s="143" t="s">
        <v>121</v>
      </c>
      <c r="G2230" s="143">
        <v>206.292</v>
      </c>
      <c r="H2230" s="143">
        <v>206.292</v>
      </c>
      <c r="I2230" s="143">
        <v>1</v>
      </c>
    </row>
    <row r="2231" spans="1:9" ht="30" x14ac:dyDescent="0.25">
      <c r="A2231" s="903"/>
      <c r="B2231" s="690"/>
      <c r="C2231" s="143" t="s">
        <v>5831</v>
      </c>
      <c r="D2231" s="144" t="s">
        <v>532</v>
      </c>
      <c r="E2231" s="143" t="s">
        <v>120</v>
      </c>
      <c r="F2231" s="143" t="s">
        <v>121</v>
      </c>
      <c r="G2231" s="143">
        <v>194.58</v>
      </c>
      <c r="H2231" s="143">
        <v>194.58</v>
      </c>
      <c r="I2231" s="143">
        <v>1</v>
      </c>
    </row>
    <row r="2232" spans="1:9" x14ac:dyDescent="0.25">
      <c r="A2232" s="903"/>
      <c r="B2232" s="680" t="s">
        <v>228</v>
      </c>
      <c r="C2232" s="680"/>
      <c r="D2232" s="680"/>
      <c r="E2232" s="680"/>
      <c r="F2232" s="680"/>
      <c r="G2232" s="680"/>
      <c r="H2232" s="2">
        <v>139934560</v>
      </c>
      <c r="I2232" s="2"/>
    </row>
    <row r="2233" spans="1:9" x14ac:dyDescent="0.25">
      <c r="A2233" s="903"/>
      <c r="B2233" s="681" t="s">
        <v>11</v>
      </c>
      <c r="C2233" s="681"/>
      <c r="D2233" s="681"/>
      <c r="E2233" s="681"/>
      <c r="F2233" s="681"/>
      <c r="G2233" s="681"/>
      <c r="H2233" s="72">
        <v>19934560</v>
      </c>
      <c r="I2233" s="72"/>
    </row>
    <row r="2234" spans="1:9" ht="30" x14ac:dyDescent="0.25">
      <c r="A2234" s="903"/>
      <c r="B2234" s="693">
        <v>5129</v>
      </c>
      <c r="C2234" s="143" t="s">
        <v>560</v>
      </c>
      <c r="D2234" s="142" t="s">
        <v>561</v>
      </c>
      <c r="E2234" s="12" t="s">
        <v>14</v>
      </c>
      <c r="F2234" s="12" t="s">
        <v>15</v>
      </c>
      <c r="G2234" s="14">
        <v>23480</v>
      </c>
      <c r="H2234" s="14">
        <v>1690560</v>
      </c>
      <c r="I2234" s="14">
        <v>72</v>
      </c>
    </row>
    <row r="2235" spans="1:9" x14ac:dyDescent="0.25">
      <c r="A2235" s="903"/>
      <c r="B2235" s="693"/>
      <c r="C2235" s="143" t="s">
        <v>562</v>
      </c>
      <c r="D2235" s="142" t="s">
        <v>563</v>
      </c>
      <c r="E2235" s="12" t="s">
        <v>14</v>
      </c>
      <c r="F2235" s="12" t="s">
        <v>15</v>
      </c>
      <c r="G2235" s="14">
        <v>359000</v>
      </c>
      <c r="H2235" s="14">
        <v>718000</v>
      </c>
      <c r="I2235" s="14">
        <v>2</v>
      </c>
    </row>
    <row r="2236" spans="1:9" ht="30" x14ac:dyDescent="0.25">
      <c r="A2236" s="903"/>
      <c r="B2236" s="693"/>
      <c r="C2236" s="143" t="s">
        <v>564</v>
      </c>
      <c r="D2236" s="142" t="s">
        <v>565</v>
      </c>
      <c r="E2236" s="12" t="s">
        <v>14</v>
      </c>
      <c r="F2236" s="12" t="s">
        <v>15</v>
      </c>
      <c r="G2236" s="14">
        <v>254000</v>
      </c>
      <c r="H2236" s="14">
        <v>508000</v>
      </c>
      <c r="I2236" s="14">
        <v>2</v>
      </c>
    </row>
    <row r="2237" spans="1:9" x14ac:dyDescent="0.25">
      <c r="A2237" s="903"/>
      <c r="B2237" s="693"/>
      <c r="C2237" s="143" t="s">
        <v>566</v>
      </c>
      <c r="D2237" s="142" t="s">
        <v>567</v>
      </c>
      <c r="E2237" s="12" t="s">
        <v>14</v>
      </c>
      <c r="F2237" s="12" t="s">
        <v>15</v>
      </c>
      <c r="G2237" s="14">
        <v>279000</v>
      </c>
      <c r="H2237" s="14">
        <v>558000</v>
      </c>
      <c r="I2237" s="14">
        <v>2</v>
      </c>
    </row>
    <row r="2238" spans="1:9" x14ac:dyDescent="0.25">
      <c r="A2238" s="903"/>
      <c r="B2238" s="693"/>
      <c r="C2238" s="143" t="s">
        <v>568</v>
      </c>
      <c r="D2238" s="142" t="s">
        <v>569</v>
      </c>
      <c r="E2238" s="12" t="s">
        <v>14</v>
      </c>
      <c r="F2238" s="12" t="s">
        <v>15</v>
      </c>
      <c r="G2238" s="14">
        <v>399000</v>
      </c>
      <c r="H2238" s="14">
        <v>798000</v>
      </c>
      <c r="I2238" s="14">
        <v>2</v>
      </c>
    </row>
    <row r="2239" spans="1:9" x14ac:dyDescent="0.25">
      <c r="A2239" s="903"/>
      <c r="B2239" s="693"/>
      <c r="C2239" s="143" t="s">
        <v>570</v>
      </c>
      <c r="D2239" s="142" t="s">
        <v>571</v>
      </c>
      <c r="E2239" s="12" t="s">
        <v>14</v>
      </c>
      <c r="F2239" s="12" t="s">
        <v>15</v>
      </c>
      <c r="G2239" s="14">
        <v>419000</v>
      </c>
      <c r="H2239" s="14">
        <v>838000</v>
      </c>
      <c r="I2239" s="14">
        <v>2</v>
      </c>
    </row>
    <row r="2240" spans="1:9" x14ac:dyDescent="0.25">
      <c r="A2240" s="903"/>
      <c r="B2240" s="693"/>
      <c r="C2240" s="143" t="s">
        <v>572</v>
      </c>
      <c r="D2240" s="142" t="s">
        <v>573</v>
      </c>
      <c r="E2240" s="12" t="s">
        <v>14</v>
      </c>
      <c r="F2240" s="12" t="s">
        <v>15</v>
      </c>
      <c r="G2240" s="14">
        <v>367000</v>
      </c>
      <c r="H2240" s="14">
        <v>734000</v>
      </c>
      <c r="I2240" s="14">
        <v>2</v>
      </c>
    </row>
    <row r="2241" spans="1:9" x14ac:dyDescent="0.25">
      <c r="A2241" s="903"/>
      <c r="B2241" s="693"/>
      <c r="C2241" s="143" t="s">
        <v>574</v>
      </c>
      <c r="D2241" s="142" t="s">
        <v>575</v>
      </c>
      <c r="E2241" s="12" t="s">
        <v>14</v>
      </c>
      <c r="F2241" s="12" t="s">
        <v>15</v>
      </c>
      <c r="G2241" s="14">
        <v>267000</v>
      </c>
      <c r="H2241" s="14">
        <v>534000</v>
      </c>
      <c r="I2241" s="14">
        <v>2</v>
      </c>
    </row>
    <row r="2242" spans="1:9" x14ac:dyDescent="0.25">
      <c r="A2242" s="903"/>
      <c r="B2242" s="693"/>
      <c r="C2242" s="143" t="s">
        <v>576</v>
      </c>
      <c r="D2242" s="142" t="s">
        <v>577</v>
      </c>
      <c r="E2242" s="12" t="s">
        <v>14</v>
      </c>
      <c r="F2242" s="12" t="s">
        <v>15</v>
      </c>
      <c r="G2242" s="14">
        <v>339000</v>
      </c>
      <c r="H2242" s="14">
        <v>678000</v>
      </c>
      <c r="I2242" s="14">
        <v>2</v>
      </c>
    </row>
    <row r="2243" spans="1:9" ht="30" x14ac:dyDescent="0.25">
      <c r="A2243" s="903"/>
      <c r="B2243" s="693"/>
      <c r="C2243" s="143" t="s">
        <v>578</v>
      </c>
      <c r="D2243" s="142" t="s">
        <v>579</v>
      </c>
      <c r="E2243" s="12" t="s">
        <v>14</v>
      </c>
      <c r="F2243" s="12" t="s">
        <v>15</v>
      </c>
      <c r="G2243" s="14">
        <v>239000</v>
      </c>
      <c r="H2243" s="14">
        <v>478000</v>
      </c>
      <c r="I2243" s="14">
        <v>2</v>
      </c>
    </row>
    <row r="2244" spans="1:9" ht="30" x14ac:dyDescent="0.25">
      <c r="A2244" s="903"/>
      <c r="B2244" s="693"/>
      <c r="C2244" s="143" t="s">
        <v>580</v>
      </c>
      <c r="D2244" s="142" t="s">
        <v>581</v>
      </c>
      <c r="E2244" s="12" t="s">
        <v>126</v>
      </c>
      <c r="F2244" s="12" t="s">
        <v>15</v>
      </c>
      <c r="G2244" s="14">
        <v>1600000</v>
      </c>
      <c r="H2244" s="14">
        <v>1600000</v>
      </c>
      <c r="I2244" s="14">
        <v>1</v>
      </c>
    </row>
    <row r="2245" spans="1:9" ht="30" x14ac:dyDescent="0.25">
      <c r="A2245" s="903"/>
      <c r="B2245" s="693"/>
      <c r="C2245" s="143" t="s">
        <v>582</v>
      </c>
      <c r="D2245" s="142" t="s">
        <v>581</v>
      </c>
      <c r="E2245" s="12" t="s">
        <v>126</v>
      </c>
      <c r="F2245" s="12" t="s">
        <v>15</v>
      </c>
      <c r="G2245" s="14">
        <v>3180000</v>
      </c>
      <c r="H2245" s="14">
        <v>6360000</v>
      </c>
      <c r="I2245" s="14">
        <v>2</v>
      </c>
    </row>
    <row r="2246" spans="1:9" ht="30" x14ac:dyDescent="0.25">
      <c r="A2246" s="903"/>
      <c r="B2246" s="693"/>
      <c r="C2246" s="143" t="s">
        <v>583</v>
      </c>
      <c r="D2246" s="142" t="s">
        <v>584</v>
      </c>
      <c r="E2246" s="12" t="s">
        <v>126</v>
      </c>
      <c r="F2246" s="12" t="s">
        <v>15</v>
      </c>
      <c r="G2246" s="14">
        <v>378000</v>
      </c>
      <c r="H2246" s="14">
        <v>1134000</v>
      </c>
      <c r="I2246" s="14">
        <v>3</v>
      </c>
    </row>
    <row r="2247" spans="1:9" x14ac:dyDescent="0.25">
      <c r="A2247" s="903"/>
      <c r="B2247" s="693"/>
      <c r="C2247" s="143" t="s">
        <v>585</v>
      </c>
      <c r="D2247" s="142" t="s">
        <v>586</v>
      </c>
      <c r="E2247" s="12" t="s">
        <v>14</v>
      </c>
      <c r="F2247" s="12" t="s">
        <v>15</v>
      </c>
      <c r="G2247" s="14">
        <v>57000</v>
      </c>
      <c r="H2247" s="14">
        <v>3306000</v>
      </c>
      <c r="I2247" s="14">
        <v>58</v>
      </c>
    </row>
    <row r="2248" spans="1:9" x14ac:dyDescent="0.25">
      <c r="A2248" s="903"/>
      <c r="B2248" s="681" t="s">
        <v>154</v>
      </c>
      <c r="C2248" s="681"/>
      <c r="D2248" s="681"/>
      <c r="E2248" s="681"/>
      <c r="F2248" s="681"/>
      <c r="G2248" s="681"/>
      <c r="H2248" s="72">
        <v>120000000</v>
      </c>
      <c r="I2248" s="72"/>
    </row>
    <row r="2249" spans="1:9" ht="30" x14ac:dyDescent="0.25">
      <c r="A2249" s="903"/>
      <c r="B2249" s="728">
        <v>5113</v>
      </c>
      <c r="C2249" s="143" t="s">
        <v>6388</v>
      </c>
      <c r="D2249" s="144" t="s">
        <v>536</v>
      </c>
      <c r="E2249" s="143" t="s">
        <v>149</v>
      </c>
      <c r="F2249" s="143" t="s">
        <v>121</v>
      </c>
      <c r="G2249" s="143">
        <v>19873720</v>
      </c>
      <c r="H2249" s="143">
        <v>19873720</v>
      </c>
      <c r="I2249" s="143">
        <v>1</v>
      </c>
    </row>
    <row r="2250" spans="1:9" ht="30" x14ac:dyDescent="0.25">
      <c r="A2250" s="903"/>
      <c r="B2250" s="729"/>
      <c r="C2250" s="143" t="s">
        <v>6389</v>
      </c>
      <c r="D2250" s="144" t="s">
        <v>536</v>
      </c>
      <c r="E2250" s="143" t="s">
        <v>149</v>
      </c>
      <c r="F2250" s="143" t="s">
        <v>121</v>
      </c>
      <c r="G2250" s="143">
        <v>14791980</v>
      </c>
      <c r="H2250" s="143">
        <v>14791980</v>
      </c>
      <c r="I2250" s="143">
        <v>1</v>
      </c>
    </row>
    <row r="2251" spans="1:9" ht="30" x14ac:dyDescent="0.25">
      <c r="A2251" s="903"/>
      <c r="B2251" s="729"/>
      <c r="C2251" s="143" t="s">
        <v>6390</v>
      </c>
      <c r="D2251" s="144" t="s">
        <v>536</v>
      </c>
      <c r="E2251" s="143" t="s">
        <v>149</v>
      </c>
      <c r="F2251" s="143" t="s">
        <v>121</v>
      </c>
      <c r="G2251" s="143">
        <v>26425290</v>
      </c>
      <c r="H2251" s="143">
        <v>26425290</v>
      </c>
      <c r="I2251" s="143">
        <v>1</v>
      </c>
    </row>
    <row r="2252" spans="1:9" ht="30" x14ac:dyDescent="0.25">
      <c r="A2252" s="903"/>
      <c r="B2252" s="729"/>
      <c r="C2252" s="143" t="s">
        <v>6391</v>
      </c>
      <c r="D2252" s="144" t="s">
        <v>536</v>
      </c>
      <c r="E2252" s="143" t="s">
        <v>149</v>
      </c>
      <c r="F2252" s="143" t="s">
        <v>121</v>
      </c>
      <c r="G2252" s="143">
        <v>40219690</v>
      </c>
      <c r="H2252" s="143">
        <v>40219690</v>
      </c>
      <c r="I2252" s="143">
        <v>1</v>
      </c>
    </row>
    <row r="2253" spans="1:9" ht="30" x14ac:dyDescent="0.25">
      <c r="A2253" s="903"/>
      <c r="B2253" s="729"/>
      <c r="C2253" s="143" t="s">
        <v>6392</v>
      </c>
      <c r="D2253" s="144" t="s">
        <v>536</v>
      </c>
      <c r="E2253" s="143" t="s">
        <v>149</v>
      </c>
      <c r="F2253" s="143" t="s">
        <v>121</v>
      </c>
      <c r="G2253" s="143">
        <v>11790380</v>
      </c>
      <c r="H2253" s="143">
        <v>11790380</v>
      </c>
      <c r="I2253" s="143">
        <v>1</v>
      </c>
    </row>
    <row r="2254" spans="1:9" ht="30" x14ac:dyDescent="0.25">
      <c r="A2254" s="903"/>
      <c r="B2254" s="730"/>
      <c r="C2254" s="143" t="s">
        <v>6393</v>
      </c>
      <c r="D2254" s="144" t="s">
        <v>536</v>
      </c>
      <c r="E2254" s="143" t="s">
        <v>149</v>
      </c>
      <c r="F2254" s="143" t="s">
        <v>121</v>
      </c>
      <c r="G2254" s="143">
        <v>3712790</v>
      </c>
      <c r="H2254" s="143">
        <v>3712790</v>
      </c>
      <c r="I2254" s="143">
        <v>1</v>
      </c>
    </row>
    <row r="2255" spans="1:9" ht="30" x14ac:dyDescent="0.25">
      <c r="A2255" s="903"/>
      <c r="B2255" s="693">
        <v>5112</v>
      </c>
      <c r="C2255" s="139">
        <v>45611300</v>
      </c>
      <c r="D2255" s="140" t="s">
        <v>536</v>
      </c>
      <c r="E2255" s="15" t="s">
        <v>149</v>
      </c>
      <c r="F2255" s="15" t="s">
        <v>121</v>
      </c>
      <c r="G2255" s="16">
        <v>120000000</v>
      </c>
      <c r="H2255" s="16">
        <v>120000000</v>
      </c>
      <c r="I2255" s="16">
        <v>1</v>
      </c>
    </row>
    <row r="2256" spans="1:9" ht="30" x14ac:dyDescent="0.25">
      <c r="A2256" s="903"/>
      <c r="B2256" s="693"/>
      <c r="C2256" s="157" t="s">
        <v>6472</v>
      </c>
      <c r="D2256" s="143" t="s">
        <v>536</v>
      </c>
      <c r="E2256" s="143" t="s">
        <v>126</v>
      </c>
      <c r="F2256" s="143" t="s">
        <v>121</v>
      </c>
      <c r="G2256" s="143">
        <v>18729010</v>
      </c>
      <c r="H2256" s="143">
        <v>18729010</v>
      </c>
      <c r="I2256" s="143">
        <v>1</v>
      </c>
    </row>
    <row r="2257" spans="1:9" ht="30" x14ac:dyDescent="0.25">
      <c r="A2257" s="903"/>
      <c r="B2257" s="693"/>
      <c r="C2257" s="139">
        <v>45611300</v>
      </c>
      <c r="D2257" s="140" t="s">
        <v>536</v>
      </c>
      <c r="E2257" s="15" t="s">
        <v>149</v>
      </c>
      <c r="F2257" s="15" t="s">
        <v>121</v>
      </c>
      <c r="G2257" s="16">
        <v>0</v>
      </c>
      <c r="H2257" s="16">
        <v>0</v>
      </c>
      <c r="I2257" s="16">
        <v>1</v>
      </c>
    </row>
    <row r="2258" spans="1:9" x14ac:dyDescent="0.25">
      <c r="A2258" s="903"/>
      <c r="B2258" s="681" t="s">
        <v>118</v>
      </c>
      <c r="C2258" s="681"/>
      <c r="D2258" s="681"/>
      <c r="E2258" s="681"/>
      <c r="F2258" s="681"/>
      <c r="G2258" s="681"/>
      <c r="H2258" s="72">
        <v>0</v>
      </c>
      <c r="I2258" s="72"/>
    </row>
    <row r="2259" spans="1:9" ht="30" x14ac:dyDescent="0.25">
      <c r="A2259" s="903"/>
      <c r="B2259" s="143">
        <v>5112</v>
      </c>
      <c r="C2259" s="143" t="s">
        <v>6425</v>
      </c>
      <c r="D2259" s="143" t="s">
        <v>5287</v>
      </c>
      <c r="E2259" s="143" t="s">
        <v>3134</v>
      </c>
      <c r="F2259" s="143" t="s">
        <v>121</v>
      </c>
      <c r="G2259" s="143">
        <v>366720</v>
      </c>
      <c r="H2259" s="143">
        <v>366720</v>
      </c>
      <c r="I2259" s="143">
        <v>1</v>
      </c>
    </row>
    <row r="2260" spans="1:9" ht="30" x14ac:dyDescent="0.25">
      <c r="A2260" s="903"/>
      <c r="B2260" s="693">
        <v>5113</v>
      </c>
      <c r="C2260" s="139">
        <v>71351540</v>
      </c>
      <c r="D2260" s="140" t="s">
        <v>168</v>
      </c>
      <c r="E2260" s="15" t="s">
        <v>520</v>
      </c>
      <c r="F2260" s="15" t="s">
        <v>121</v>
      </c>
      <c r="G2260" s="16">
        <v>0</v>
      </c>
      <c r="H2260" s="16">
        <v>0</v>
      </c>
      <c r="I2260" s="16">
        <v>1</v>
      </c>
    </row>
    <row r="2261" spans="1:9" ht="30" x14ac:dyDescent="0.25">
      <c r="A2261" s="903"/>
      <c r="B2261" s="693"/>
      <c r="C2261" s="139">
        <v>71351540</v>
      </c>
      <c r="D2261" s="140" t="s">
        <v>168</v>
      </c>
      <c r="E2261" s="15" t="s">
        <v>520</v>
      </c>
      <c r="F2261" s="15" t="s">
        <v>121</v>
      </c>
      <c r="G2261" s="16">
        <v>0</v>
      </c>
      <c r="H2261" s="16">
        <v>0</v>
      </c>
      <c r="I2261" s="16">
        <v>1</v>
      </c>
    </row>
    <row r="2262" spans="1:9" ht="30" x14ac:dyDescent="0.25">
      <c r="A2262" s="903"/>
      <c r="B2262" s="143">
        <v>5112</v>
      </c>
      <c r="C2262" s="157" t="s">
        <v>6473</v>
      </c>
      <c r="D2262" s="143" t="s">
        <v>532</v>
      </c>
      <c r="E2262" s="143" t="s">
        <v>120</v>
      </c>
      <c r="F2262" s="143" t="s">
        <v>121</v>
      </c>
      <c r="G2262" s="143">
        <v>110.01600000000001</v>
      </c>
      <c r="H2262" s="143">
        <v>110.01600000000001</v>
      </c>
      <c r="I2262" s="143">
        <v>1</v>
      </c>
    </row>
    <row r="2263" spans="1:9" ht="30" x14ac:dyDescent="0.25">
      <c r="A2263" s="903"/>
      <c r="B2263" s="143">
        <v>5113</v>
      </c>
      <c r="C2263" s="143" t="s">
        <v>6394</v>
      </c>
      <c r="D2263" s="143" t="s">
        <v>532</v>
      </c>
      <c r="E2263" s="143" t="s">
        <v>120</v>
      </c>
      <c r="F2263" s="143" t="s">
        <v>121</v>
      </c>
      <c r="G2263" s="143">
        <v>687.31200000000001</v>
      </c>
      <c r="H2263" s="143">
        <v>687.31200000000001</v>
      </c>
      <c r="I2263" s="143">
        <v>1</v>
      </c>
    </row>
    <row r="2264" spans="1:9" x14ac:dyDescent="0.25">
      <c r="A2264" s="903"/>
      <c r="B2264" s="680" t="s">
        <v>261</v>
      </c>
      <c r="C2264" s="680"/>
      <c r="D2264" s="680"/>
      <c r="E2264" s="680"/>
      <c r="F2264" s="680"/>
      <c r="G2264" s="680"/>
      <c r="H2264" s="2">
        <v>25000000</v>
      </c>
      <c r="I2264" s="2"/>
    </row>
    <row r="2265" spans="1:9" x14ac:dyDescent="0.25">
      <c r="A2265" s="903"/>
      <c r="B2265" s="681" t="s">
        <v>154</v>
      </c>
      <c r="C2265" s="681"/>
      <c r="D2265" s="681"/>
      <c r="E2265" s="681"/>
      <c r="F2265" s="681"/>
      <c r="G2265" s="681"/>
      <c r="H2265" s="72">
        <v>25000000</v>
      </c>
      <c r="I2265" s="72"/>
    </row>
    <row r="2266" spans="1:9" ht="30" x14ac:dyDescent="0.25">
      <c r="A2266" s="903"/>
      <c r="B2266" s="688">
        <v>5113</v>
      </c>
      <c r="C2266" s="143" t="s">
        <v>6386</v>
      </c>
      <c r="D2266" s="143" t="s">
        <v>5777</v>
      </c>
      <c r="E2266" s="143" t="s">
        <v>126</v>
      </c>
      <c r="F2266" s="143" t="s">
        <v>121</v>
      </c>
      <c r="G2266" s="143">
        <v>11687040</v>
      </c>
      <c r="H2266" s="143">
        <v>11687040</v>
      </c>
      <c r="I2266" s="143">
        <v>1</v>
      </c>
    </row>
    <row r="2267" spans="1:9" ht="30" x14ac:dyDescent="0.25">
      <c r="A2267" s="903"/>
      <c r="B2267" s="690"/>
      <c r="C2267" s="139">
        <v>45261170</v>
      </c>
      <c r="D2267" s="140" t="s">
        <v>263</v>
      </c>
      <c r="E2267" s="15" t="s">
        <v>126</v>
      </c>
      <c r="F2267" s="15" t="s">
        <v>121</v>
      </c>
      <c r="G2267" s="16">
        <v>25000000</v>
      </c>
      <c r="H2267" s="16">
        <v>25000000</v>
      </c>
      <c r="I2267" s="16">
        <v>1</v>
      </c>
    </row>
    <row r="2268" spans="1:9" x14ac:dyDescent="0.25">
      <c r="A2268" s="903"/>
      <c r="B2268" s="681" t="s">
        <v>118</v>
      </c>
      <c r="C2268" s="681"/>
      <c r="D2268" s="681"/>
      <c r="E2268" s="681"/>
      <c r="F2268" s="681"/>
      <c r="G2268" s="681"/>
      <c r="H2268" s="72">
        <v>0</v>
      </c>
      <c r="I2268" s="72"/>
    </row>
    <row r="2269" spans="1:9" ht="30" x14ac:dyDescent="0.25">
      <c r="A2269" s="903"/>
      <c r="B2269" s="12">
        <v>5113</v>
      </c>
      <c r="C2269" s="139">
        <v>71351540</v>
      </c>
      <c r="D2269" s="140" t="s">
        <v>168</v>
      </c>
      <c r="E2269" s="15" t="s">
        <v>520</v>
      </c>
      <c r="F2269" s="15" t="s">
        <v>121</v>
      </c>
      <c r="G2269" s="16">
        <v>0</v>
      </c>
      <c r="H2269" s="16">
        <v>0</v>
      </c>
      <c r="I2269" s="16">
        <v>1</v>
      </c>
    </row>
    <row r="2270" spans="1:9" ht="30" x14ac:dyDescent="0.25">
      <c r="A2270" s="903"/>
      <c r="B2270" s="12">
        <v>5113</v>
      </c>
      <c r="C2270" s="425" t="s">
        <v>6387</v>
      </c>
      <c r="D2270" s="425" t="s">
        <v>532</v>
      </c>
      <c r="E2270" s="425" t="s">
        <v>120</v>
      </c>
      <c r="F2270" s="425" t="s">
        <v>121</v>
      </c>
      <c r="G2270" s="425">
        <v>84150</v>
      </c>
      <c r="H2270" s="425">
        <v>84150</v>
      </c>
      <c r="I2270" s="425">
        <v>1</v>
      </c>
    </row>
    <row r="2271" spans="1:9" x14ac:dyDescent="0.25">
      <c r="A2271" s="903"/>
      <c r="B2271" s="680" t="s">
        <v>267</v>
      </c>
      <c r="C2271" s="680"/>
      <c r="D2271" s="680"/>
      <c r="E2271" s="680"/>
      <c r="F2271" s="680"/>
      <c r="G2271" s="680"/>
      <c r="H2271" s="2">
        <v>7226700</v>
      </c>
      <c r="I2271" s="2"/>
    </row>
    <row r="2272" spans="1:9" x14ac:dyDescent="0.25">
      <c r="A2272" s="903"/>
      <c r="B2272" s="681" t="s">
        <v>118</v>
      </c>
      <c r="C2272" s="681"/>
      <c r="D2272" s="681"/>
      <c r="E2272" s="681"/>
      <c r="F2272" s="681"/>
      <c r="G2272" s="681"/>
      <c r="H2272" s="72">
        <v>7226700</v>
      </c>
      <c r="I2272" s="72"/>
    </row>
    <row r="2273" spans="1:9" ht="60" x14ac:dyDescent="0.25">
      <c r="A2273" s="903"/>
      <c r="B2273" s="693">
        <v>4239</v>
      </c>
      <c r="C2273" s="143" t="s">
        <v>587</v>
      </c>
      <c r="D2273" s="142" t="s">
        <v>588</v>
      </c>
      <c r="E2273" s="12" t="s">
        <v>14</v>
      </c>
      <c r="F2273" s="12" t="s">
        <v>121</v>
      </c>
      <c r="G2273" s="14">
        <v>179800</v>
      </c>
      <c r="H2273" s="14">
        <v>179800</v>
      </c>
      <c r="I2273" s="14">
        <v>1</v>
      </c>
    </row>
    <row r="2274" spans="1:9" ht="60" x14ac:dyDescent="0.25">
      <c r="A2274" s="903"/>
      <c r="B2274" s="693"/>
      <c r="C2274" s="143" t="s">
        <v>589</v>
      </c>
      <c r="D2274" s="142" t="s">
        <v>590</v>
      </c>
      <c r="E2274" s="12" t="s">
        <v>14</v>
      </c>
      <c r="F2274" s="12" t="s">
        <v>121</v>
      </c>
      <c r="G2274" s="14">
        <v>175800</v>
      </c>
      <c r="H2274" s="14">
        <v>175800</v>
      </c>
      <c r="I2274" s="14">
        <v>1</v>
      </c>
    </row>
    <row r="2275" spans="1:9" ht="45" x14ac:dyDescent="0.25">
      <c r="A2275" s="903"/>
      <c r="B2275" s="693"/>
      <c r="C2275" s="143" t="s">
        <v>591</v>
      </c>
      <c r="D2275" s="142" t="s">
        <v>592</v>
      </c>
      <c r="E2275" s="12" t="s">
        <v>14</v>
      </c>
      <c r="F2275" s="12" t="s">
        <v>121</v>
      </c>
      <c r="G2275" s="14">
        <v>260000</v>
      </c>
      <c r="H2275" s="14">
        <v>260000</v>
      </c>
      <c r="I2275" s="14">
        <v>1</v>
      </c>
    </row>
    <row r="2276" spans="1:9" ht="75" x14ac:dyDescent="0.25">
      <c r="A2276" s="903"/>
      <c r="B2276" s="693"/>
      <c r="C2276" s="143" t="s">
        <v>593</v>
      </c>
      <c r="D2276" s="142" t="s">
        <v>594</v>
      </c>
      <c r="E2276" s="12" t="s">
        <v>14</v>
      </c>
      <c r="F2276" s="12" t="s">
        <v>121</v>
      </c>
      <c r="G2276" s="14">
        <v>1795000</v>
      </c>
      <c r="H2276" s="14">
        <v>1795000</v>
      </c>
      <c r="I2276" s="14">
        <v>1</v>
      </c>
    </row>
    <row r="2277" spans="1:9" ht="45" x14ac:dyDescent="0.25">
      <c r="A2277" s="903"/>
      <c r="B2277" s="693"/>
      <c r="C2277" s="139">
        <v>92621110</v>
      </c>
      <c r="D2277" s="140" t="s">
        <v>595</v>
      </c>
      <c r="E2277" s="15" t="s">
        <v>14</v>
      </c>
      <c r="F2277" s="15" t="s">
        <v>121</v>
      </c>
      <c r="G2277" s="16">
        <v>1440000</v>
      </c>
      <c r="H2277" s="16">
        <v>1440000</v>
      </c>
      <c r="I2277" s="16">
        <v>1</v>
      </c>
    </row>
    <row r="2278" spans="1:9" ht="45" x14ac:dyDescent="0.25">
      <c r="A2278" s="903"/>
      <c r="B2278" s="693"/>
      <c r="C2278" s="143" t="s">
        <v>596</v>
      </c>
      <c r="D2278" s="142" t="s">
        <v>597</v>
      </c>
      <c r="E2278" s="12" t="s">
        <v>14</v>
      </c>
      <c r="F2278" s="12" t="s">
        <v>121</v>
      </c>
      <c r="G2278" s="14">
        <v>99000</v>
      </c>
      <c r="H2278" s="14">
        <v>99000</v>
      </c>
      <c r="I2278" s="14">
        <v>1</v>
      </c>
    </row>
    <row r="2279" spans="1:9" ht="60" x14ac:dyDescent="0.25">
      <c r="A2279" s="903"/>
      <c r="B2279" s="693"/>
      <c r="C2279" s="143" t="s">
        <v>598</v>
      </c>
      <c r="D2279" s="142" t="s">
        <v>599</v>
      </c>
      <c r="E2279" s="12" t="s">
        <v>14</v>
      </c>
      <c r="F2279" s="12" t="s">
        <v>121</v>
      </c>
      <c r="G2279" s="14">
        <v>980000</v>
      </c>
      <c r="H2279" s="14">
        <v>980000</v>
      </c>
      <c r="I2279" s="14">
        <v>1</v>
      </c>
    </row>
    <row r="2280" spans="1:9" ht="60" x14ac:dyDescent="0.25">
      <c r="A2280" s="903"/>
      <c r="B2280" s="693"/>
      <c r="C2280" s="143" t="s">
        <v>600</v>
      </c>
      <c r="D2280" s="142" t="s">
        <v>601</v>
      </c>
      <c r="E2280" s="12" t="s">
        <v>14</v>
      </c>
      <c r="F2280" s="12" t="s">
        <v>121</v>
      </c>
      <c r="G2280" s="14">
        <v>149100</v>
      </c>
      <c r="H2280" s="14">
        <v>149100</v>
      </c>
      <c r="I2280" s="14">
        <v>1</v>
      </c>
    </row>
    <row r="2281" spans="1:9" ht="60" x14ac:dyDescent="0.25">
      <c r="A2281" s="903"/>
      <c r="B2281" s="693"/>
      <c r="C2281" s="143" t="s">
        <v>602</v>
      </c>
      <c r="D2281" s="142" t="s">
        <v>603</v>
      </c>
      <c r="E2281" s="12" t="s">
        <v>14</v>
      </c>
      <c r="F2281" s="12" t="s">
        <v>121</v>
      </c>
      <c r="G2281" s="14">
        <v>258000</v>
      </c>
      <c r="H2281" s="14">
        <v>258000</v>
      </c>
      <c r="I2281" s="14">
        <v>1</v>
      </c>
    </row>
    <row r="2282" spans="1:9" ht="60" x14ac:dyDescent="0.25">
      <c r="A2282" s="903"/>
      <c r="B2282" s="693"/>
      <c r="C2282" s="143" t="s">
        <v>604</v>
      </c>
      <c r="D2282" s="142" t="s">
        <v>605</v>
      </c>
      <c r="E2282" s="12" t="s">
        <v>14</v>
      </c>
      <c r="F2282" s="12" t="s">
        <v>121</v>
      </c>
      <c r="G2282" s="14">
        <v>192000</v>
      </c>
      <c r="H2282" s="14">
        <v>192000</v>
      </c>
      <c r="I2282" s="14">
        <v>1</v>
      </c>
    </row>
    <row r="2283" spans="1:9" ht="60" x14ac:dyDescent="0.25">
      <c r="A2283" s="903"/>
      <c r="B2283" s="693"/>
      <c r="C2283" s="143" t="s">
        <v>606</v>
      </c>
      <c r="D2283" s="142" t="s">
        <v>607</v>
      </c>
      <c r="E2283" s="12" t="s">
        <v>14</v>
      </c>
      <c r="F2283" s="12" t="s">
        <v>121</v>
      </c>
      <c r="G2283" s="14">
        <v>198000</v>
      </c>
      <c r="H2283" s="14">
        <v>198000</v>
      </c>
      <c r="I2283" s="14">
        <v>1</v>
      </c>
    </row>
    <row r="2284" spans="1:9" ht="60" x14ac:dyDescent="0.25">
      <c r="A2284" s="903"/>
      <c r="B2284" s="693"/>
      <c r="C2284" s="143" t="s">
        <v>608</v>
      </c>
      <c r="D2284" s="144" t="s">
        <v>609</v>
      </c>
      <c r="E2284" s="12" t="s">
        <v>14</v>
      </c>
      <c r="F2284" s="12" t="s">
        <v>121</v>
      </c>
      <c r="G2284" s="14">
        <v>1500000</v>
      </c>
      <c r="H2284" s="14">
        <v>1500000</v>
      </c>
      <c r="I2284" s="14">
        <v>1</v>
      </c>
    </row>
    <row r="2285" spans="1:9" x14ac:dyDescent="0.25">
      <c r="A2285" s="903"/>
      <c r="B2285" s="680" t="s">
        <v>274</v>
      </c>
      <c r="C2285" s="680"/>
      <c r="D2285" s="680"/>
      <c r="E2285" s="680"/>
      <c r="F2285" s="680"/>
      <c r="G2285" s="680"/>
      <c r="H2285" s="2">
        <v>37850000</v>
      </c>
      <c r="I2285" s="2"/>
    </row>
    <row r="2286" spans="1:9" x14ac:dyDescent="0.25">
      <c r="A2286" s="903"/>
      <c r="B2286" s="681" t="s">
        <v>11</v>
      </c>
      <c r="C2286" s="681"/>
      <c r="D2286" s="681"/>
      <c r="E2286" s="681"/>
      <c r="F2286" s="681"/>
      <c r="G2286" s="681"/>
      <c r="H2286" s="72">
        <v>2750000</v>
      </c>
      <c r="I2286" s="72"/>
    </row>
    <row r="2287" spans="1:9" x14ac:dyDescent="0.25">
      <c r="A2287" s="903"/>
      <c r="B2287" s="12">
        <v>4267</v>
      </c>
      <c r="C2287" s="139">
        <v>15897200</v>
      </c>
      <c r="D2287" s="140" t="s">
        <v>276</v>
      </c>
      <c r="E2287" s="15" t="s">
        <v>126</v>
      </c>
      <c r="F2287" s="15" t="s">
        <v>15</v>
      </c>
      <c r="G2287" s="16">
        <v>1100</v>
      </c>
      <c r="H2287" s="16">
        <v>2750000</v>
      </c>
      <c r="I2287" s="16">
        <v>2500</v>
      </c>
    </row>
    <row r="2288" spans="1:9" x14ac:dyDescent="0.25">
      <c r="A2288" s="903"/>
      <c r="B2288" s="681" t="s">
        <v>118</v>
      </c>
      <c r="C2288" s="681"/>
      <c r="D2288" s="681"/>
      <c r="E2288" s="681"/>
      <c r="F2288" s="681"/>
      <c r="G2288" s="681"/>
      <c r="H2288" s="72">
        <v>35100000</v>
      </c>
      <c r="I2288" s="72"/>
    </row>
    <row r="2289" spans="1:9" x14ac:dyDescent="0.25">
      <c r="A2289" s="903"/>
      <c r="B2289" s="304">
        <v>5113</v>
      </c>
      <c r="C2289" s="304" t="s">
        <v>5659</v>
      </c>
      <c r="D2289" s="304" t="s">
        <v>5660</v>
      </c>
      <c r="E2289" s="304" t="s">
        <v>120</v>
      </c>
      <c r="F2289" s="304" t="s">
        <v>121</v>
      </c>
      <c r="G2289" s="304">
        <v>545760</v>
      </c>
      <c r="H2289" s="304">
        <v>545760</v>
      </c>
      <c r="I2289" s="14">
        <v>1</v>
      </c>
    </row>
    <row r="2290" spans="1:9" ht="30" x14ac:dyDescent="0.25">
      <c r="A2290" s="903"/>
      <c r="B2290" s="12">
        <v>4216</v>
      </c>
      <c r="C2290" s="139">
        <v>60171100</v>
      </c>
      <c r="D2290" s="140" t="s">
        <v>525</v>
      </c>
      <c r="E2290" s="15" t="s">
        <v>14</v>
      </c>
      <c r="F2290" s="15" t="s">
        <v>121</v>
      </c>
      <c r="G2290" s="16">
        <v>2000000</v>
      </c>
      <c r="H2290" s="16">
        <v>2000000</v>
      </c>
      <c r="I2290" s="16">
        <v>1</v>
      </c>
    </row>
    <row r="2291" spans="1:9" ht="45" x14ac:dyDescent="0.25">
      <c r="A2291" s="903"/>
      <c r="B2291" s="709">
        <v>4239</v>
      </c>
      <c r="C2291" s="143" t="s">
        <v>610</v>
      </c>
      <c r="D2291" s="142" t="s">
        <v>611</v>
      </c>
      <c r="E2291" s="12" t="s">
        <v>14</v>
      </c>
      <c r="F2291" s="12" t="s">
        <v>121</v>
      </c>
      <c r="G2291" s="14">
        <v>2000000</v>
      </c>
      <c r="H2291" s="14">
        <v>2000000</v>
      </c>
      <c r="I2291" s="14">
        <v>1</v>
      </c>
    </row>
    <row r="2292" spans="1:9" ht="45" x14ac:dyDescent="0.25">
      <c r="A2292" s="903"/>
      <c r="B2292" s="724"/>
      <c r="C2292" s="143" t="s">
        <v>612</v>
      </c>
      <c r="D2292" s="142" t="s">
        <v>613</v>
      </c>
      <c r="E2292" s="12" t="s">
        <v>14</v>
      </c>
      <c r="F2292" s="12" t="s">
        <v>121</v>
      </c>
      <c r="G2292" s="14">
        <v>300000</v>
      </c>
      <c r="H2292" s="14">
        <v>300000</v>
      </c>
      <c r="I2292" s="14">
        <v>1</v>
      </c>
    </row>
    <row r="2293" spans="1:9" ht="45" x14ac:dyDescent="0.25">
      <c r="A2293" s="903"/>
      <c r="B2293" s="724"/>
      <c r="C2293" s="143" t="s">
        <v>614</v>
      </c>
      <c r="D2293" s="142" t="s">
        <v>615</v>
      </c>
      <c r="E2293" s="12" t="s">
        <v>14</v>
      </c>
      <c r="F2293" s="12" t="s">
        <v>121</v>
      </c>
      <c r="G2293" s="14">
        <v>2000000</v>
      </c>
      <c r="H2293" s="14">
        <v>2000000</v>
      </c>
      <c r="I2293" s="14">
        <v>1</v>
      </c>
    </row>
    <row r="2294" spans="1:9" ht="45" x14ac:dyDescent="0.25">
      <c r="A2294" s="903"/>
      <c r="B2294" s="724"/>
      <c r="C2294" s="143" t="s">
        <v>616</v>
      </c>
      <c r="D2294" s="142" t="s">
        <v>617</v>
      </c>
      <c r="E2294" s="12" t="s">
        <v>14</v>
      </c>
      <c r="F2294" s="12" t="s">
        <v>121</v>
      </c>
      <c r="G2294" s="14">
        <v>300000</v>
      </c>
      <c r="H2294" s="14">
        <v>300000</v>
      </c>
      <c r="I2294" s="14">
        <v>1</v>
      </c>
    </row>
    <row r="2295" spans="1:9" ht="45" x14ac:dyDescent="0.25">
      <c r="A2295" s="903"/>
      <c r="B2295" s="724"/>
      <c r="C2295" s="143" t="s">
        <v>618</v>
      </c>
      <c r="D2295" s="142" t="s">
        <v>619</v>
      </c>
      <c r="E2295" s="12" t="s">
        <v>14</v>
      </c>
      <c r="F2295" s="12" t="s">
        <v>121</v>
      </c>
      <c r="G2295" s="14">
        <v>1300000</v>
      </c>
      <c r="H2295" s="14">
        <v>1300000</v>
      </c>
      <c r="I2295" s="14">
        <v>1</v>
      </c>
    </row>
    <row r="2296" spans="1:9" ht="30" x14ac:dyDescent="0.25">
      <c r="A2296" s="903"/>
      <c r="B2296" s="724"/>
      <c r="C2296" s="143" t="s">
        <v>6203</v>
      </c>
      <c r="D2296" s="144" t="s">
        <v>5551</v>
      </c>
      <c r="E2296" s="143" t="s">
        <v>14</v>
      </c>
      <c r="F2296" s="143" t="s">
        <v>121</v>
      </c>
      <c r="G2296" s="382">
        <v>225000</v>
      </c>
      <c r="H2296" s="382">
        <v>225000</v>
      </c>
      <c r="I2296" s="14">
        <v>1</v>
      </c>
    </row>
    <row r="2297" spans="1:9" ht="30" x14ac:dyDescent="0.25">
      <c r="A2297" s="903"/>
      <c r="B2297" s="724"/>
      <c r="C2297" s="143" t="s">
        <v>6204</v>
      </c>
      <c r="D2297" s="144" t="s">
        <v>5551</v>
      </c>
      <c r="E2297" s="143" t="s">
        <v>14</v>
      </c>
      <c r="F2297" s="143" t="s">
        <v>121</v>
      </c>
      <c r="G2297" s="382">
        <v>775000</v>
      </c>
      <c r="H2297" s="382">
        <v>775000</v>
      </c>
      <c r="I2297" s="14">
        <v>1</v>
      </c>
    </row>
    <row r="2298" spans="1:9" ht="45" x14ac:dyDescent="0.25">
      <c r="A2298" s="903"/>
      <c r="B2298" s="724"/>
      <c r="C2298" s="143" t="s">
        <v>620</v>
      </c>
      <c r="D2298" s="142" t="s">
        <v>621</v>
      </c>
      <c r="E2298" s="12" t="s">
        <v>14</v>
      </c>
      <c r="F2298" s="12" t="s">
        <v>121</v>
      </c>
      <c r="G2298" s="14">
        <v>1500000</v>
      </c>
      <c r="H2298" s="14">
        <v>1500000</v>
      </c>
      <c r="I2298" s="14">
        <v>1</v>
      </c>
    </row>
    <row r="2299" spans="1:9" ht="45" x14ac:dyDescent="0.25">
      <c r="A2299" s="903"/>
      <c r="B2299" s="724"/>
      <c r="C2299" s="139">
        <v>79951110</v>
      </c>
      <c r="D2299" s="140" t="s">
        <v>622</v>
      </c>
      <c r="E2299" s="15" t="s">
        <v>14</v>
      </c>
      <c r="F2299" s="15" t="s">
        <v>121</v>
      </c>
      <c r="G2299" s="16">
        <v>500000</v>
      </c>
      <c r="H2299" s="16">
        <v>500000</v>
      </c>
      <c r="I2299" s="16">
        <v>1</v>
      </c>
    </row>
    <row r="2300" spans="1:9" ht="45" x14ac:dyDescent="0.25">
      <c r="A2300" s="903"/>
      <c r="B2300" s="724"/>
      <c r="C2300" s="139">
        <v>79951110</v>
      </c>
      <c r="D2300" s="140" t="s">
        <v>623</v>
      </c>
      <c r="E2300" s="15" t="s">
        <v>14</v>
      </c>
      <c r="F2300" s="15" t="s">
        <v>121</v>
      </c>
      <c r="G2300" s="16">
        <v>800000</v>
      </c>
      <c r="H2300" s="16">
        <v>800000</v>
      </c>
      <c r="I2300" s="16">
        <v>1</v>
      </c>
    </row>
    <row r="2301" spans="1:9" ht="45" x14ac:dyDescent="0.25">
      <c r="A2301" s="903"/>
      <c r="B2301" s="724"/>
      <c r="C2301" s="139">
        <v>79951110</v>
      </c>
      <c r="D2301" s="140" t="s">
        <v>624</v>
      </c>
      <c r="E2301" s="15" t="s">
        <v>14</v>
      </c>
      <c r="F2301" s="15" t="s">
        <v>121</v>
      </c>
      <c r="G2301" s="16">
        <v>300000</v>
      </c>
      <c r="H2301" s="16">
        <v>300000</v>
      </c>
      <c r="I2301" s="16">
        <v>1</v>
      </c>
    </row>
    <row r="2302" spans="1:9" ht="45" x14ac:dyDescent="0.25">
      <c r="A2302" s="903"/>
      <c r="B2302" s="724"/>
      <c r="C2302" s="139">
        <v>79951110</v>
      </c>
      <c r="D2302" s="140" t="s">
        <v>625</v>
      </c>
      <c r="E2302" s="15" t="s">
        <v>14</v>
      </c>
      <c r="F2302" s="15" t="s">
        <v>121</v>
      </c>
      <c r="G2302" s="16">
        <v>800000</v>
      </c>
      <c r="H2302" s="16">
        <v>800000</v>
      </c>
      <c r="I2302" s="16">
        <v>1</v>
      </c>
    </row>
    <row r="2303" spans="1:9" ht="45" x14ac:dyDescent="0.25">
      <c r="A2303" s="903"/>
      <c r="B2303" s="724"/>
      <c r="C2303" s="139">
        <v>79951110</v>
      </c>
      <c r="D2303" s="140" t="s">
        <v>626</v>
      </c>
      <c r="E2303" s="15" t="s">
        <v>14</v>
      </c>
      <c r="F2303" s="15" t="s">
        <v>121</v>
      </c>
      <c r="G2303" s="16">
        <v>800000</v>
      </c>
      <c r="H2303" s="16">
        <v>800000</v>
      </c>
      <c r="I2303" s="16">
        <v>1</v>
      </c>
    </row>
    <row r="2304" spans="1:9" ht="60" x14ac:dyDescent="0.25">
      <c r="A2304" s="903"/>
      <c r="B2304" s="724"/>
      <c r="C2304" s="139">
        <v>79951110</v>
      </c>
      <c r="D2304" s="140" t="s">
        <v>627</v>
      </c>
      <c r="E2304" s="15" t="s">
        <v>14</v>
      </c>
      <c r="F2304" s="15" t="s">
        <v>121</v>
      </c>
      <c r="G2304" s="16">
        <v>200000</v>
      </c>
      <c r="H2304" s="16">
        <v>200000</v>
      </c>
      <c r="I2304" s="16">
        <v>1</v>
      </c>
    </row>
    <row r="2305" spans="1:9" ht="30" x14ac:dyDescent="0.25">
      <c r="A2305" s="903"/>
      <c r="B2305" s="724"/>
      <c r="C2305" s="23" t="s">
        <v>5694</v>
      </c>
      <c r="D2305" s="23" t="s">
        <v>5474</v>
      </c>
      <c r="E2305" s="328" t="s">
        <v>120</v>
      </c>
      <c r="F2305" s="328" t="s">
        <v>121</v>
      </c>
      <c r="G2305" s="53">
        <v>800000</v>
      </c>
      <c r="H2305" s="53">
        <v>800000</v>
      </c>
      <c r="I2305" s="53">
        <v>1</v>
      </c>
    </row>
    <row r="2306" spans="1:9" ht="45" x14ac:dyDescent="0.25">
      <c r="A2306" s="903"/>
      <c r="B2306" s="724"/>
      <c r="C2306" s="139">
        <v>79951110</v>
      </c>
      <c r="D2306" s="140" t="s">
        <v>628</v>
      </c>
      <c r="E2306" s="15" t="s">
        <v>14</v>
      </c>
      <c r="F2306" s="15" t="s">
        <v>121</v>
      </c>
      <c r="G2306" s="16">
        <v>2000000</v>
      </c>
      <c r="H2306" s="16">
        <v>2000000</v>
      </c>
      <c r="I2306" s="16">
        <v>1</v>
      </c>
    </row>
    <row r="2307" spans="1:9" ht="45" x14ac:dyDescent="0.25">
      <c r="A2307" s="903"/>
      <c r="B2307" s="724"/>
      <c r="C2307" s="139">
        <v>79951110</v>
      </c>
      <c r="D2307" s="140" t="s">
        <v>629</v>
      </c>
      <c r="E2307" s="15" t="s">
        <v>14</v>
      </c>
      <c r="F2307" s="15" t="s">
        <v>121</v>
      </c>
      <c r="G2307" s="16">
        <v>650000</v>
      </c>
      <c r="H2307" s="16">
        <v>650000</v>
      </c>
      <c r="I2307" s="16">
        <v>1</v>
      </c>
    </row>
    <row r="2308" spans="1:9" ht="45" x14ac:dyDescent="0.25">
      <c r="A2308" s="903"/>
      <c r="B2308" s="724"/>
      <c r="C2308" s="139">
        <v>79951110</v>
      </c>
      <c r="D2308" s="140" t="s">
        <v>630</v>
      </c>
      <c r="E2308" s="15" t="s">
        <v>14</v>
      </c>
      <c r="F2308" s="15" t="s">
        <v>121</v>
      </c>
      <c r="G2308" s="16">
        <v>3500000</v>
      </c>
      <c r="H2308" s="16">
        <v>3500000</v>
      </c>
      <c r="I2308" s="16">
        <v>1</v>
      </c>
    </row>
    <row r="2309" spans="1:9" ht="45" x14ac:dyDescent="0.25">
      <c r="A2309" s="903"/>
      <c r="B2309" s="724"/>
      <c r="C2309" s="139">
        <v>79951110</v>
      </c>
      <c r="D2309" s="140" t="s">
        <v>631</v>
      </c>
      <c r="E2309" s="15" t="s">
        <v>14</v>
      </c>
      <c r="F2309" s="15" t="s">
        <v>121</v>
      </c>
      <c r="G2309" s="16">
        <v>2500000</v>
      </c>
      <c r="H2309" s="16">
        <v>2500000</v>
      </c>
      <c r="I2309" s="16">
        <v>1</v>
      </c>
    </row>
    <row r="2310" spans="1:9" ht="45" x14ac:dyDescent="0.25">
      <c r="A2310" s="903"/>
      <c r="B2310" s="724"/>
      <c r="C2310" s="139">
        <v>79951110</v>
      </c>
      <c r="D2310" s="140" t="s">
        <v>632</v>
      </c>
      <c r="E2310" s="15" t="s">
        <v>14</v>
      </c>
      <c r="F2310" s="15" t="s">
        <v>121</v>
      </c>
      <c r="G2310" s="16">
        <v>13650000</v>
      </c>
      <c r="H2310" s="16">
        <v>13650000</v>
      </c>
      <c r="I2310" s="16">
        <v>1</v>
      </c>
    </row>
    <row r="2311" spans="1:9" ht="30" x14ac:dyDescent="0.25">
      <c r="A2311" s="903"/>
      <c r="B2311" s="724"/>
      <c r="C2311" s="234" t="s">
        <v>5526</v>
      </c>
      <c r="D2311" s="198" t="s">
        <v>5474</v>
      </c>
      <c r="E2311" s="225" t="s">
        <v>14</v>
      </c>
      <c r="F2311" s="225" t="s">
        <v>121</v>
      </c>
      <c r="G2311" s="235">
        <v>800000</v>
      </c>
      <c r="H2311" s="235">
        <v>800000</v>
      </c>
      <c r="I2311" s="53">
        <v>1</v>
      </c>
    </row>
    <row r="2312" spans="1:9" ht="30" x14ac:dyDescent="0.25">
      <c r="A2312" s="903"/>
      <c r="B2312" s="724"/>
      <c r="C2312" s="234" t="s">
        <v>5527</v>
      </c>
      <c r="D2312" s="198" t="s">
        <v>5474</v>
      </c>
      <c r="E2312" s="225" t="s">
        <v>14</v>
      </c>
      <c r="F2312" s="225" t="s">
        <v>121</v>
      </c>
      <c r="G2312" s="235">
        <v>200000</v>
      </c>
      <c r="H2312" s="235">
        <v>200000</v>
      </c>
      <c r="I2312" s="53">
        <v>1</v>
      </c>
    </row>
    <row r="2313" spans="1:9" ht="30" x14ac:dyDescent="0.25">
      <c r="A2313" s="903"/>
      <c r="B2313" s="724"/>
      <c r="C2313" s="234" t="s">
        <v>5528</v>
      </c>
      <c r="D2313" s="198" t="s">
        <v>5474</v>
      </c>
      <c r="E2313" s="225" t="s">
        <v>14</v>
      </c>
      <c r="F2313" s="225" t="s">
        <v>121</v>
      </c>
      <c r="G2313" s="235">
        <v>800000</v>
      </c>
      <c r="H2313" s="235">
        <v>800000</v>
      </c>
      <c r="I2313" s="53">
        <v>1</v>
      </c>
    </row>
    <row r="2314" spans="1:9" ht="36" customHeight="1" x14ac:dyDescent="0.25">
      <c r="A2314" s="903"/>
      <c r="B2314" s="710"/>
      <c r="C2314" s="234" t="s">
        <v>5529</v>
      </c>
      <c r="D2314" s="198" t="s">
        <v>5474</v>
      </c>
      <c r="E2314" s="225" t="s">
        <v>14</v>
      </c>
      <c r="F2314" s="225" t="s">
        <v>121</v>
      </c>
      <c r="G2314" s="235">
        <v>650000</v>
      </c>
      <c r="H2314" s="235">
        <v>650000</v>
      </c>
      <c r="I2314" s="53">
        <v>1</v>
      </c>
    </row>
    <row r="2315" spans="1:9" x14ac:dyDescent="0.25">
      <c r="A2315" s="903"/>
      <c r="B2315" s="680" t="s">
        <v>295</v>
      </c>
      <c r="C2315" s="680"/>
      <c r="D2315" s="680"/>
      <c r="E2315" s="680"/>
      <c r="F2315" s="680"/>
      <c r="G2315" s="680"/>
      <c r="H2315" s="2">
        <v>4000000</v>
      </c>
      <c r="I2315" s="2"/>
    </row>
    <row r="2316" spans="1:9" x14ac:dyDescent="0.25">
      <c r="A2316" s="903"/>
      <c r="B2316" s="681" t="s">
        <v>118</v>
      </c>
      <c r="C2316" s="681"/>
      <c r="D2316" s="681"/>
      <c r="E2316" s="681"/>
      <c r="F2316" s="681"/>
      <c r="G2316" s="681"/>
      <c r="H2316" s="72">
        <v>4000000</v>
      </c>
      <c r="I2316" s="72"/>
    </row>
    <row r="2317" spans="1:9" ht="30" x14ac:dyDescent="0.25">
      <c r="A2317" s="903"/>
      <c r="B2317" s="12">
        <v>4861</v>
      </c>
      <c r="C2317" s="139">
        <v>79951100</v>
      </c>
      <c r="D2317" s="140" t="s">
        <v>633</v>
      </c>
      <c r="E2317" s="15" t="s">
        <v>14</v>
      </c>
      <c r="F2317" s="15" t="s">
        <v>121</v>
      </c>
      <c r="G2317" s="16">
        <v>4000000</v>
      </c>
      <c r="H2317" s="16">
        <v>4000000</v>
      </c>
      <c r="I2317" s="16">
        <v>1</v>
      </c>
    </row>
    <row r="2318" spans="1:9" ht="38.25" customHeight="1" x14ac:dyDescent="0.25">
      <c r="A2318" s="903"/>
      <c r="B2318" s="680" t="s">
        <v>296</v>
      </c>
      <c r="C2318" s="680"/>
      <c r="D2318" s="680"/>
      <c r="E2318" s="680"/>
      <c r="F2318" s="680"/>
      <c r="G2318" s="680"/>
      <c r="H2318" s="2">
        <v>10500000</v>
      </c>
      <c r="I2318" s="2"/>
    </row>
    <row r="2319" spans="1:9" x14ac:dyDescent="0.25">
      <c r="A2319" s="903"/>
      <c r="B2319" s="681" t="s">
        <v>11</v>
      </c>
      <c r="C2319" s="681"/>
      <c r="D2319" s="681"/>
      <c r="E2319" s="681"/>
      <c r="F2319" s="681"/>
      <c r="G2319" s="681"/>
      <c r="H2319" s="72">
        <v>2500000</v>
      </c>
      <c r="I2319" s="72"/>
    </row>
    <row r="2320" spans="1:9" x14ac:dyDescent="0.25">
      <c r="A2320" s="903"/>
      <c r="B2320" s="688">
        <v>4261</v>
      </c>
      <c r="C2320" s="198" t="s">
        <v>5733</v>
      </c>
      <c r="D2320" s="198" t="s">
        <v>5637</v>
      </c>
      <c r="E2320" s="198" t="s">
        <v>14</v>
      </c>
      <c r="F2320" s="198" t="s">
        <v>15</v>
      </c>
      <c r="G2320" s="198">
        <v>5118</v>
      </c>
      <c r="H2320" s="198">
        <v>107.47799999999999</v>
      </c>
      <c r="I2320" s="198">
        <v>21</v>
      </c>
    </row>
    <row r="2321" spans="1:9" x14ac:dyDescent="0.25">
      <c r="A2321" s="903"/>
      <c r="B2321" s="689"/>
      <c r="C2321" s="198" t="s">
        <v>5734</v>
      </c>
      <c r="D2321" s="198" t="s">
        <v>5637</v>
      </c>
      <c r="E2321" s="198" t="s">
        <v>14</v>
      </c>
      <c r="F2321" s="198" t="s">
        <v>15</v>
      </c>
      <c r="G2321" s="198">
        <v>12778</v>
      </c>
      <c r="H2321" s="198">
        <v>293.89400000000001</v>
      </c>
      <c r="I2321" s="198">
        <v>23</v>
      </c>
    </row>
    <row r="2322" spans="1:9" x14ac:dyDescent="0.25">
      <c r="A2322" s="903"/>
      <c r="B2322" s="689"/>
      <c r="C2322" s="198" t="s">
        <v>5735</v>
      </c>
      <c r="D2322" s="198" t="s">
        <v>5637</v>
      </c>
      <c r="E2322" s="198" t="s">
        <v>14</v>
      </c>
      <c r="F2322" s="198" t="s">
        <v>15</v>
      </c>
      <c r="G2322" s="198">
        <v>13617</v>
      </c>
      <c r="H2322" s="198">
        <v>217.87200000000001</v>
      </c>
      <c r="I2322" s="198">
        <v>16</v>
      </c>
    </row>
    <row r="2323" spans="1:9" x14ac:dyDescent="0.25">
      <c r="A2323" s="903"/>
      <c r="B2323" s="689"/>
      <c r="C2323" s="198" t="s">
        <v>5736</v>
      </c>
      <c r="D2323" s="198" t="s">
        <v>5637</v>
      </c>
      <c r="E2323" s="198" t="s">
        <v>14</v>
      </c>
      <c r="F2323" s="198" t="s">
        <v>15</v>
      </c>
      <c r="G2323" s="198">
        <v>13452</v>
      </c>
      <c r="H2323" s="198">
        <v>443.916</v>
      </c>
      <c r="I2323" s="198">
        <v>33</v>
      </c>
    </row>
    <row r="2324" spans="1:9" x14ac:dyDescent="0.25">
      <c r="A2324" s="903"/>
      <c r="B2324" s="689"/>
      <c r="C2324" s="198" t="s">
        <v>5737</v>
      </c>
      <c r="D2324" s="198" t="s">
        <v>5637</v>
      </c>
      <c r="E2324" s="198" t="s">
        <v>14</v>
      </c>
      <c r="F2324" s="198" t="s">
        <v>15</v>
      </c>
      <c r="G2324" s="198">
        <v>16904</v>
      </c>
      <c r="H2324" s="198">
        <v>1436.84</v>
      </c>
      <c r="I2324" s="198">
        <v>85</v>
      </c>
    </row>
    <row r="2325" spans="1:9" x14ac:dyDescent="0.25">
      <c r="A2325" s="903"/>
      <c r="B2325" s="690"/>
      <c r="C2325" s="198">
        <v>30192700</v>
      </c>
      <c r="D2325" s="339" t="s">
        <v>634</v>
      </c>
      <c r="E2325" s="198" t="s">
        <v>14</v>
      </c>
      <c r="F2325" s="198" t="s">
        <v>121</v>
      </c>
      <c r="G2325" s="198">
        <v>2500000</v>
      </c>
      <c r="H2325" s="198">
        <v>2500000</v>
      </c>
      <c r="I2325" s="198" t="s">
        <v>5319</v>
      </c>
    </row>
    <row r="2326" spans="1:9" x14ac:dyDescent="0.25">
      <c r="A2326" s="903"/>
      <c r="B2326" s="681" t="s">
        <v>154</v>
      </c>
      <c r="C2326" s="681"/>
      <c r="D2326" s="681"/>
      <c r="E2326" s="681"/>
      <c r="F2326" s="681"/>
      <c r="G2326" s="681"/>
      <c r="H2326" s="72">
        <v>2000000</v>
      </c>
      <c r="I2326" s="72"/>
    </row>
    <row r="2327" spans="1:9" x14ac:dyDescent="0.25">
      <c r="A2327" s="903"/>
      <c r="B2327" s="709">
        <v>4251</v>
      </c>
      <c r="C2327" s="139">
        <v>45211100</v>
      </c>
      <c r="D2327" s="140" t="s">
        <v>635</v>
      </c>
      <c r="E2327" s="15" t="s">
        <v>126</v>
      </c>
      <c r="F2327" s="15" t="s">
        <v>121</v>
      </c>
      <c r="G2327" s="16">
        <v>2000000</v>
      </c>
      <c r="H2327" s="16">
        <v>2000000</v>
      </c>
      <c r="I2327" s="16">
        <v>1</v>
      </c>
    </row>
    <row r="2328" spans="1:9" ht="30" x14ac:dyDescent="0.25">
      <c r="A2328" s="903"/>
      <c r="B2328" s="724"/>
      <c r="C2328" s="198" t="s">
        <v>5530</v>
      </c>
      <c r="D2328" s="198" t="s">
        <v>4078</v>
      </c>
      <c r="E2328" s="236" t="s">
        <v>126</v>
      </c>
      <c r="F2328" s="236" t="s">
        <v>121</v>
      </c>
      <c r="G2328" s="237">
        <v>1960000</v>
      </c>
      <c r="H2328" s="237">
        <v>1960000</v>
      </c>
      <c r="I2328" s="238">
        <v>1</v>
      </c>
    </row>
    <row r="2329" spans="1:9" ht="30" x14ac:dyDescent="0.25">
      <c r="A2329" s="903"/>
      <c r="B2329" s="710"/>
      <c r="C2329" s="198" t="s">
        <v>5531</v>
      </c>
      <c r="D2329" s="198" t="s">
        <v>4078</v>
      </c>
      <c r="E2329" s="236" t="s">
        <v>126</v>
      </c>
      <c r="F2329" s="236" t="s">
        <v>121</v>
      </c>
      <c r="G2329" s="237">
        <v>2940000</v>
      </c>
      <c r="H2329" s="237">
        <v>2940000</v>
      </c>
      <c r="I2329" s="238">
        <v>1</v>
      </c>
    </row>
    <row r="2330" spans="1:9" x14ac:dyDescent="0.25">
      <c r="A2330" s="903"/>
      <c r="B2330" s="681" t="s">
        <v>118</v>
      </c>
      <c r="C2330" s="681"/>
      <c r="D2330" s="681"/>
      <c r="E2330" s="681"/>
      <c r="F2330" s="681"/>
      <c r="G2330" s="681"/>
      <c r="H2330" s="72">
        <v>6000000</v>
      </c>
      <c r="I2330" s="72"/>
    </row>
    <row r="2331" spans="1:9" ht="30" x14ac:dyDescent="0.25">
      <c r="A2331" s="903"/>
      <c r="B2331" s="12">
        <v>4239</v>
      </c>
      <c r="C2331" s="139">
        <v>79951100</v>
      </c>
      <c r="D2331" s="140" t="s">
        <v>633</v>
      </c>
      <c r="E2331" s="15" t="s">
        <v>14</v>
      </c>
      <c r="F2331" s="15" t="s">
        <v>121</v>
      </c>
      <c r="G2331" s="16">
        <v>3000000</v>
      </c>
      <c r="H2331" s="16">
        <v>3000000</v>
      </c>
      <c r="I2331" s="16">
        <v>1</v>
      </c>
    </row>
    <row r="2332" spans="1:9" ht="30" x14ac:dyDescent="0.25">
      <c r="A2332" s="903"/>
      <c r="B2332" s="921">
        <v>4251</v>
      </c>
      <c r="C2332" s="198" t="s">
        <v>5848</v>
      </c>
      <c r="D2332" s="198" t="s">
        <v>5287</v>
      </c>
      <c r="E2332" s="198" t="s">
        <v>5847</v>
      </c>
      <c r="F2332" s="198" t="s">
        <v>121</v>
      </c>
      <c r="G2332" s="351">
        <v>60000</v>
      </c>
      <c r="H2332" s="351">
        <v>60000</v>
      </c>
      <c r="I2332" s="16">
        <v>1</v>
      </c>
    </row>
    <row r="2333" spans="1:9" ht="30" x14ac:dyDescent="0.25">
      <c r="A2333" s="903"/>
      <c r="B2333" s="922"/>
      <c r="C2333" s="198" t="s">
        <v>5846</v>
      </c>
      <c r="D2333" s="198" t="s">
        <v>5287</v>
      </c>
      <c r="E2333" s="198" t="s">
        <v>5847</v>
      </c>
      <c r="F2333" s="198" t="s">
        <v>121</v>
      </c>
      <c r="G2333" s="351">
        <v>40000</v>
      </c>
      <c r="H2333" s="351">
        <v>40000</v>
      </c>
      <c r="I2333" s="198">
        <v>1</v>
      </c>
    </row>
    <row r="2334" spans="1:9" ht="30" x14ac:dyDescent="0.25">
      <c r="A2334" s="903"/>
      <c r="B2334" s="645">
        <v>4251</v>
      </c>
      <c r="C2334" s="198" t="s">
        <v>7231</v>
      </c>
      <c r="D2334" s="198" t="s">
        <v>5287</v>
      </c>
      <c r="E2334" s="198" t="s">
        <v>3134</v>
      </c>
      <c r="F2334" s="198" t="s">
        <v>121</v>
      </c>
      <c r="G2334" s="638">
        <v>40000</v>
      </c>
      <c r="H2334" s="638">
        <v>40000</v>
      </c>
      <c r="I2334" s="198">
        <v>1</v>
      </c>
    </row>
    <row r="2335" spans="1:9" ht="30" x14ac:dyDescent="0.25">
      <c r="A2335" s="903"/>
      <c r="B2335" s="12">
        <v>4861</v>
      </c>
      <c r="C2335" s="139">
        <v>79951100</v>
      </c>
      <c r="D2335" s="140" t="s">
        <v>633</v>
      </c>
      <c r="E2335" s="15" t="s">
        <v>14</v>
      </c>
      <c r="F2335" s="15" t="s">
        <v>121</v>
      </c>
      <c r="G2335" s="16">
        <v>3000000</v>
      </c>
      <c r="H2335" s="16">
        <v>3000000</v>
      </c>
      <c r="I2335" s="16">
        <v>1</v>
      </c>
    </row>
    <row r="2336" spans="1:9" x14ac:dyDescent="0.25">
      <c r="A2336" s="903"/>
      <c r="B2336" s="756" t="s">
        <v>297</v>
      </c>
      <c r="C2336" s="756"/>
      <c r="D2336" s="756"/>
      <c r="E2336" s="756"/>
      <c r="F2336" s="756"/>
      <c r="G2336" s="756"/>
      <c r="H2336" s="2">
        <v>10683500</v>
      </c>
      <c r="I2336" s="2"/>
    </row>
    <row r="2337" spans="1:9" x14ac:dyDescent="0.25">
      <c r="A2337" s="903"/>
      <c r="B2337" s="681" t="s">
        <v>11</v>
      </c>
      <c r="C2337" s="681"/>
      <c r="D2337" s="681"/>
      <c r="E2337" s="681"/>
      <c r="F2337" s="681"/>
      <c r="G2337" s="681"/>
      <c r="H2337" s="72">
        <v>5000000</v>
      </c>
      <c r="I2337" s="72"/>
    </row>
    <row r="2338" spans="1:9" x14ac:dyDescent="0.25">
      <c r="A2338" s="903"/>
      <c r="B2338" s="688">
        <v>4267</v>
      </c>
      <c r="C2338" s="198" t="s">
        <v>5742</v>
      </c>
      <c r="D2338" s="198" t="s">
        <v>4076</v>
      </c>
      <c r="E2338" s="198" t="s">
        <v>126</v>
      </c>
      <c r="F2338" s="198" t="s">
        <v>15</v>
      </c>
      <c r="G2338" s="328">
        <v>7100</v>
      </c>
      <c r="H2338" s="328">
        <v>1420000</v>
      </c>
      <c r="I2338" s="328">
        <v>200</v>
      </c>
    </row>
    <row r="2339" spans="1:9" x14ac:dyDescent="0.25">
      <c r="A2339" s="903"/>
      <c r="B2339" s="689"/>
      <c r="C2339" s="198" t="s">
        <v>5743</v>
      </c>
      <c r="D2339" s="198" t="s">
        <v>3794</v>
      </c>
      <c r="E2339" s="198" t="s">
        <v>126</v>
      </c>
      <c r="F2339" s="198" t="s">
        <v>121</v>
      </c>
      <c r="G2339" s="328">
        <v>580000</v>
      </c>
      <c r="H2339" s="328">
        <v>580000</v>
      </c>
      <c r="I2339" s="328">
        <v>1</v>
      </c>
    </row>
    <row r="2340" spans="1:9" x14ac:dyDescent="0.25">
      <c r="A2340" s="903"/>
      <c r="B2340" s="690"/>
      <c r="C2340" s="139">
        <v>15894200</v>
      </c>
      <c r="D2340" s="140" t="s">
        <v>636</v>
      </c>
      <c r="E2340" s="15" t="s">
        <v>14</v>
      </c>
      <c r="F2340" s="15" t="s">
        <v>121</v>
      </c>
      <c r="G2340" s="16">
        <v>2000000</v>
      </c>
      <c r="H2340" s="16">
        <v>2000000</v>
      </c>
      <c r="I2340" s="16">
        <v>1</v>
      </c>
    </row>
    <row r="2341" spans="1:9" x14ac:dyDescent="0.25">
      <c r="A2341" s="903"/>
      <c r="B2341" s="709">
        <v>4269</v>
      </c>
      <c r="C2341" s="198" t="s">
        <v>5744</v>
      </c>
      <c r="D2341" s="198" t="s">
        <v>5481</v>
      </c>
      <c r="E2341" s="198" t="s">
        <v>14</v>
      </c>
      <c r="F2341" s="198" t="s">
        <v>15</v>
      </c>
      <c r="G2341" s="328">
        <v>8100</v>
      </c>
      <c r="H2341" s="338">
        <v>729</v>
      </c>
      <c r="I2341" s="328">
        <v>90</v>
      </c>
    </row>
    <row r="2342" spans="1:9" x14ac:dyDescent="0.25">
      <c r="A2342" s="903"/>
      <c r="B2342" s="724"/>
      <c r="C2342" s="198" t="s">
        <v>5745</v>
      </c>
      <c r="D2342" s="198" t="s">
        <v>5481</v>
      </c>
      <c r="E2342" s="198" t="s">
        <v>14</v>
      </c>
      <c r="F2342" s="198" t="s">
        <v>15</v>
      </c>
      <c r="G2342" s="328">
        <v>5300</v>
      </c>
      <c r="H2342" s="338">
        <v>530</v>
      </c>
      <c r="I2342" s="328">
        <v>100</v>
      </c>
    </row>
    <row r="2343" spans="1:9" x14ac:dyDescent="0.25">
      <c r="A2343" s="903"/>
      <c r="B2343" s="724"/>
      <c r="C2343" s="198" t="s">
        <v>5746</v>
      </c>
      <c r="D2343" s="198" t="s">
        <v>5481</v>
      </c>
      <c r="E2343" s="198" t="s">
        <v>14</v>
      </c>
      <c r="F2343" s="198" t="s">
        <v>15</v>
      </c>
      <c r="G2343" s="328">
        <v>3820</v>
      </c>
      <c r="H2343" s="338">
        <v>382</v>
      </c>
      <c r="I2343" s="328">
        <v>100</v>
      </c>
    </row>
    <row r="2344" spans="1:9" x14ac:dyDescent="0.25">
      <c r="A2344" s="903"/>
      <c r="B2344" s="724"/>
      <c r="C2344" s="198" t="s">
        <v>5747</v>
      </c>
      <c r="D2344" s="198" t="s">
        <v>5481</v>
      </c>
      <c r="E2344" s="198" t="s">
        <v>14</v>
      </c>
      <c r="F2344" s="198" t="s">
        <v>15</v>
      </c>
      <c r="G2344" s="328">
        <v>10100</v>
      </c>
      <c r="H2344" s="338">
        <v>909</v>
      </c>
      <c r="I2344" s="328">
        <v>90</v>
      </c>
    </row>
    <row r="2345" spans="1:9" x14ac:dyDescent="0.25">
      <c r="A2345" s="903"/>
      <c r="B2345" s="724"/>
      <c r="C2345" s="198" t="s">
        <v>5748</v>
      </c>
      <c r="D2345" s="198" t="s">
        <v>5749</v>
      </c>
      <c r="E2345" s="198" t="s">
        <v>14</v>
      </c>
      <c r="F2345" s="198" t="s">
        <v>15</v>
      </c>
      <c r="G2345" s="328">
        <v>15000</v>
      </c>
      <c r="H2345" s="338">
        <v>450</v>
      </c>
      <c r="I2345" s="328">
        <v>30</v>
      </c>
    </row>
    <row r="2346" spans="1:9" x14ac:dyDescent="0.25">
      <c r="A2346" s="903"/>
      <c r="B2346" s="710"/>
      <c r="C2346" s="139">
        <v>39511120</v>
      </c>
      <c r="D2346" s="140" t="s">
        <v>637</v>
      </c>
      <c r="E2346" s="15" t="s">
        <v>14</v>
      </c>
      <c r="F2346" s="15" t="s">
        <v>121</v>
      </c>
      <c r="G2346" s="16">
        <v>3000000</v>
      </c>
      <c r="H2346" s="16">
        <v>3000000</v>
      </c>
      <c r="I2346" s="16">
        <v>1</v>
      </c>
    </row>
    <row r="2347" spans="1:9" x14ac:dyDescent="0.25">
      <c r="A2347" s="903"/>
      <c r="B2347" s="681" t="s">
        <v>154</v>
      </c>
      <c r="C2347" s="681"/>
      <c r="D2347" s="681"/>
      <c r="E2347" s="681"/>
      <c r="F2347" s="681"/>
      <c r="G2347" s="681"/>
      <c r="H2347" s="72">
        <v>3000000</v>
      </c>
      <c r="I2347" s="72"/>
    </row>
    <row r="2348" spans="1:9" x14ac:dyDescent="0.25">
      <c r="A2348" s="903"/>
      <c r="B2348" s="12">
        <v>4251</v>
      </c>
      <c r="C2348" s="139">
        <v>45211100</v>
      </c>
      <c r="D2348" s="140" t="s">
        <v>635</v>
      </c>
      <c r="E2348" s="15" t="s">
        <v>126</v>
      </c>
      <c r="F2348" s="15" t="s">
        <v>121</v>
      </c>
      <c r="G2348" s="16">
        <v>3000000</v>
      </c>
      <c r="H2348" s="16">
        <v>3000000</v>
      </c>
      <c r="I2348" s="16">
        <v>1</v>
      </c>
    </row>
    <row r="2349" spans="1:9" x14ac:dyDescent="0.25">
      <c r="A2349" s="903"/>
      <c r="B2349" s="681" t="s">
        <v>118</v>
      </c>
      <c r="C2349" s="681"/>
      <c r="D2349" s="681"/>
      <c r="E2349" s="681"/>
      <c r="F2349" s="681"/>
      <c r="G2349" s="681"/>
      <c r="H2349" s="72">
        <v>2683500</v>
      </c>
      <c r="I2349" s="72"/>
    </row>
    <row r="2350" spans="1:9" x14ac:dyDescent="0.25">
      <c r="A2350" s="903"/>
      <c r="B2350" s="12">
        <v>4239</v>
      </c>
      <c r="C2350" s="141" t="s">
        <v>638</v>
      </c>
      <c r="D2350" s="142" t="s">
        <v>294</v>
      </c>
      <c r="E2350" s="12" t="s">
        <v>120</v>
      </c>
      <c r="F2350" s="12" t="s">
        <v>121</v>
      </c>
      <c r="G2350" s="14">
        <v>1183500</v>
      </c>
      <c r="H2350" s="14">
        <v>1183500</v>
      </c>
      <c r="I2350" s="14">
        <v>1</v>
      </c>
    </row>
    <row r="2351" spans="1:9" x14ac:dyDescent="0.25">
      <c r="A2351" s="903"/>
      <c r="B2351" s="12">
        <v>4728</v>
      </c>
      <c r="C2351" s="139">
        <v>75310000</v>
      </c>
      <c r="D2351" s="140" t="s">
        <v>639</v>
      </c>
      <c r="E2351" s="15" t="s">
        <v>126</v>
      </c>
      <c r="F2351" s="15" t="s">
        <v>121</v>
      </c>
      <c r="G2351" s="16">
        <v>1500000</v>
      </c>
      <c r="H2351" s="16">
        <v>1500000</v>
      </c>
      <c r="I2351" s="16">
        <v>1</v>
      </c>
    </row>
    <row r="2352" spans="1:9" x14ac:dyDescent="0.25">
      <c r="A2352" s="903"/>
      <c r="B2352" s="680" t="s">
        <v>299</v>
      </c>
      <c r="C2352" s="680"/>
      <c r="D2352" s="680"/>
      <c r="E2352" s="680"/>
      <c r="F2352" s="680"/>
      <c r="G2352" s="680"/>
      <c r="H2352" s="2">
        <v>49932000</v>
      </c>
      <c r="I2352" s="2"/>
    </row>
    <row r="2353" spans="1:9" x14ac:dyDescent="0.25">
      <c r="A2353" s="903"/>
      <c r="B2353" s="681" t="s">
        <v>118</v>
      </c>
      <c r="C2353" s="681"/>
      <c r="D2353" s="681"/>
      <c r="E2353" s="681"/>
      <c r="F2353" s="681"/>
      <c r="G2353" s="681"/>
      <c r="H2353" s="72">
        <v>49932000</v>
      </c>
      <c r="I2353" s="72"/>
    </row>
    <row r="2354" spans="1:9" ht="30" x14ac:dyDescent="0.25">
      <c r="A2354" s="903"/>
      <c r="B2354" s="12">
        <v>4215</v>
      </c>
      <c r="C2354" s="139">
        <v>66511120</v>
      </c>
      <c r="D2354" s="140" t="s">
        <v>300</v>
      </c>
      <c r="E2354" s="15" t="s">
        <v>149</v>
      </c>
      <c r="F2354" s="15" t="s">
        <v>121</v>
      </c>
      <c r="G2354" s="16">
        <v>49932000</v>
      </c>
      <c r="H2354" s="16">
        <v>49932000</v>
      </c>
      <c r="I2354" s="16">
        <v>1</v>
      </c>
    </row>
    <row r="2355" spans="1:9" x14ac:dyDescent="0.25">
      <c r="A2355" s="903"/>
      <c r="B2355" s="680" t="s">
        <v>640</v>
      </c>
      <c r="C2355" s="680"/>
      <c r="D2355" s="680"/>
      <c r="E2355" s="680"/>
      <c r="F2355" s="680"/>
      <c r="G2355" s="680"/>
      <c r="H2355" s="2">
        <v>13000000</v>
      </c>
      <c r="I2355" s="2"/>
    </row>
    <row r="2356" spans="1:9" x14ac:dyDescent="0.25">
      <c r="A2356" s="903"/>
      <c r="B2356" s="681" t="s">
        <v>154</v>
      </c>
      <c r="C2356" s="681"/>
      <c r="D2356" s="681"/>
      <c r="E2356" s="681"/>
      <c r="F2356" s="681"/>
      <c r="G2356" s="681"/>
      <c r="H2356" s="72">
        <v>13000000</v>
      </c>
      <c r="I2356" s="72"/>
    </row>
    <row r="2357" spans="1:9" ht="30" x14ac:dyDescent="0.25">
      <c r="A2357" s="903"/>
      <c r="B2357" s="12">
        <v>5113</v>
      </c>
      <c r="C2357" s="139">
        <v>45251130</v>
      </c>
      <c r="D2357" s="140" t="s">
        <v>641</v>
      </c>
      <c r="E2357" s="15" t="s">
        <v>126</v>
      </c>
      <c r="F2357" s="15" t="s">
        <v>121</v>
      </c>
      <c r="G2357" s="16">
        <v>13000000</v>
      </c>
      <c r="H2357" s="16">
        <v>13000000</v>
      </c>
      <c r="I2357" s="16">
        <v>1</v>
      </c>
    </row>
    <row r="2358" spans="1:9" x14ac:dyDescent="0.25">
      <c r="A2358" s="903"/>
      <c r="B2358" s="681" t="s">
        <v>118</v>
      </c>
      <c r="C2358" s="681"/>
      <c r="D2358" s="681"/>
      <c r="E2358" s="681"/>
      <c r="F2358" s="681"/>
      <c r="G2358" s="681"/>
      <c r="H2358" s="72">
        <v>0</v>
      </c>
      <c r="I2358" s="72"/>
    </row>
    <row r="2359" spans="1:9" ht="30" x14ac:dyDescent="0.25">
      <c r="A2359" s="903"/>
      <c r="B2359" s="12">
        <v>5113</v>
      </c>
      <c r="C2359" s="139">
        <v>71351540</v>
      </c>
      <c r="D2359" s="140" t="s">
        <v>168</v>
      </c>
      <c r="E2359" s="15" t="s">
        <v>520</v>
      </c>
      <c r="F2359" s="15" t="s">
        <v>121</v>
      </c>
      <c r="G2359" s="16">
        <v>0</v>
      </c>
      <c r="H2359" s="16">
        <v>0</v>
      </c>
      <c r="I2359" s="16">
        <v>1</v>
      </c>
    </row>
    <row r="2360" spans="1:9" ht="30" x14ac:dyDescent="0.25">
      <c r="A2360" s="903"/>
      <c r="B2360" s="12">
        <v>5113</v>
      </c>
      <c r="C2360" s="139">
        <v>98111140</v>
      </c>
      <c r="D2360" s="140" t="s">
        <v>532</v>
      </c>
      <c r="E2360" s="15" t="s">
        <v>120</v>
      </c>
      <c r="F2360" s="15" t="s">
        <v>121</v>
      </c>
      <c r="G2360" s="16">
        <v>0</v>
      </c>
      <c r="H2360" s="16">
        <v>0</v>
      </c>
      <c r="I2360" s="16">
        <v>1</v>
      </c>
    </row>
    <row r="2361" spans="1:9" x14ac:dyDescent="0.25">
      <c r="A2361" s="903"/>
      <c r="B2361" s="680" t="s">
        <v>642</v>
      </c>
      <c r="C2361" s="680"/>
      <c r="D2361" s="680"/>
      <c r="E2361" s="680"/>
      <c r="F2361" s="680"/>
      <c r="G2361" s="680"/>
      <c r="H2361" s="2">
        <v>764000</v>
      </c>
      <c r="I2361" s="2"/>
    </row>
    <row r="2362" spans="1:9" x14ac:dyDescent="0.25">
      <c r="A2362" s="903"/>
      <c r="B2362" s="681" t="s">
        <v>118</v>
      </c>
      <c r="C2362" s="681"/>
      <c r="D2362" s="681"/>
      <c r="E2362" s="681"/>
      <c r="F2362" s="681"/>
      <c r="G2362" s="681"/>
      <c r="H2362" s="72">
        <v>764000</v>
      </c>
      <c r="I2362" s="72"/>
    </row>
    <row r="2363" spans="1:9" x14ac:dyDescent="0.25">
      <c r="A2363" s="903"/>
      <c r="B2363" s="12">
        <v>4239</v>
      </c>
      <c r="C2363" s="141" t="s">
        <v>643</v>
      </c>
      <c r="D2363" s="142" t="s">
        <v>294</v>
      </c>
      <c r="E2363" s="12" t="s">
        <v>120</v>
      </c>
      <c r="F2363" s="12" t="s">
        <v>121</v>
      </c>
      <c r="G2363" s="14">
        <v>764000</v>
      </c>
      <c r="H2363" s="14">
        <v>764000</v>
      </c>
      <c r="I2363" s="14">
        <v>1</v>
      </c>
    </row>
    <row r="2364" spans="1:9" x14ac:dyDescent="0.25">
      <c r="A2364" s="903"/>
      <c r="B2364" s="695" t="s">
        <v>301</v>
      </c>
      <c r="C2364" s="695"/>
      <c r="D2364" s="695"/>
      <c r="E2364" s="695"/>
      <c r="F2364" s="695"/>
      <c r="G2364" s="695"/>
      <c r="H2364" s="2">
        <v>895019958.44000006</v>
      </c>
      <c r="I2364" s="2"/>
    </row>
    <row r="2365" spans="1:9" x14ac:dyDescent="0.25">
      <c r="B2365" s="21"/>
      <c r="C2365" s="137"/>
      <c r="D2365" s="137"/>
      <c r="E2365" s="21"/>
      <c r="F2365" s="21"/>
      <c r="G2365" s="22"/>
      <c r="H2365" s="22"/>
      <c r="I2365" s="22"/>
    </row>
    <row r="2366" spans="1:9" ht="38.25" customHeight="1" x14ac:dyDescent="0.25">
      <c r="A2366" s="903" t="s">
        <v>5268</v>
      </c>
      <c r="B2366" s="726" t="s">
        <v>644</v>
      </c>
      <c r="C2366" s="726"/>
      <c r="D2366" s="726"/>
      <c r="E2366" s="726"/>
      <c r="F2366" s="726"/>
      <c r="G2366" s="726"/>
      <c r="H2366" s="726"/>
      <c r="I2366" s="726"/>
    </row>
    <row r="2367" spans="1:9" x14ac:dyDescent="0.25">
      <c r="A2367" s="903"/>
      <c r="B2367" s="13"/>
      <c r="C2367" s="138"/>
      <c r="D2367" s="138"/>
      <c r="E2367" s="13"/>
      <c r="F2367" s="13"/>
      <c r="G2367" s="72"/>
      <c r="H2367" s="72"/>
      <c r="I2367" s="72"/>
    </row>
    <row r="2368" spans="1:9" x14ac:dyDescent="0.25">
      <c r="A2368" s="903"/>
      <c r="B2368" s="681" t="s">
        <v>1</v>
      </c>
      <c r="C2368" s="757" t="s">
        <v>2</v>
      </c>
      <c r="D2368" s="757"/>
      <c r="E2368" s="681" t="s">
        <v>3</v>
      </c>
      <c r="F2368" s="681" t="s">
        <v>4</v>
      </c>
      <c r="G2368" s="696" t="s">
        <v>5</v>
      </c>
      <c r="H2368" s="696" t="s">
        <v>6</v>
      </c>
      <c r="I2368" s="696" t="s">
        <v>7</v>
      </c>
    </row>
    <row r="2369" spans="1:9" ht="60" x14ac:dyDescent="0.25">
      <c r="A2369" s="903"/>
      <c r="B2369" s="681"/>
      <c r="C2369" s="138" t="s">
        <v>8</v>
      </c>
      <c r="D2369" s="138" t="s">
        <v>9</v>
      </c>
      <c r="E2369" s="681"/>
      <c r="F2369" s="681"/>
      <c r="G2369" s="696"/>
      <c r="H2369" s="696"/>
      <c r="I2369" s="696"/>
    </row>
    <row r="2370" spans="1:9" x14ac:dyDescent="0.25">
      <c r="A2370" s="903"/>
      <c r="B2370" s="13"/>
      <c r="C2370" s="138">
        <v>1</v>
      </c>
      <c r="D2370" s="138">
        <v>2</v>
      </c>
      <c r="E2370" s="13">
        <v>3</v>
      </c>
      <c r="F2370" s="13">
        <v>4</v>
      </c>
      <c r="G2370" s="72">
        <v>5</v>
      </c>
      <c r="H2370" s="72">
        <v>6</v>
      </c>
      <c r="I2370" s="72">
        <v>7</v>
      </c>
    </row>
    <row r="2371" spans="1:9" x14ac:dyDescent="0.25">
      <c r="A2371" s="903"/>
      <c r="B2371" s="680" t="s">
        <v>10</v>
      </c>
      <c r="C2371" s="680"/>
      <c r="D2371" s="680"/>
      <c r="E2371" s="680"/>
      <c r="F2371" s="680"/>
      <c r="G2371" s="680"/>
      <c r="H2371" s="2">
        <v>96385714</v>
      </c>
      <c r="I2371" s="2"/>
    </row>
    <row r="2372" spans="1:9" x14ac:dyDescent="0.25">
      <c r="A2372" s="903"/>
      <c r="B2372" s="681" t="s">
        <v>11</v>
      </c>
      <c r="C2372" s="681"/>
      <c r="D2372" s="681"/>
      <c r="E2372" s="681"/>
      <c r="F2372" s="681"/>
      <c r="G2372" s="681"/>
      <c r="H2372" s="72">
        <v>22278514</v>
      </c>
      <c r="I2372" s="72"/>
    </row>
    <row r="2373" spans="1:9" x14ac:dyDescent="0.25">
      <c r="A2373" s="903"/>
      <c r="B2373" s="693">
        <v>4261</v>
      </c>
      <c r="C2373" s="141" t="s">
        <v>645</v>
      </c>
      <c r="D2373" s="142" t="s">
        <v>646</v>
      </c>
      <c r="E2373" s="12" t="s">
        <v>14</v>
      </c>
      <c r="F2373" s="12" t="s">
        <v>15</v>
      </c>
      <c r="G2373" s="14">
        <v>400</v>
      </c>
      <c r="H2373" s="14">
        <v>20000</v>
      </c>
      <c r="I2373" s="14">
        <v>50</v>
      </c>
    </row>
    <row r="2374" spans="1:9" x14ac:dyDescent="0.25">
      <c r="A2374" s="903"/>
      <c r="B2374" s="693"/>
      <c r="C2374" s="141" t="s">
        <v>6285</v>
      </c>
      <c r="D2374" s="142" t="s">
        <v>44</v>
      </c>
      <c r="E2374" s="394" t="s">
        <v>14</v>
      </c>
      <c r="F2374" s="394" t="s">
        <v>15</v>
      </c>
      <c r="G2374" s="364">
        <v>1600</v>
      </c>
      <c r="H2374" s="365">
        <v>40</v>
      </c>
      <c r="I2374" s="364">
        <v>25</v>
      </c>
    </row>
    <row r="2375" spans="1:9" x14ac:dyDescent="0.25">
      <c r="A2375" s="903"/>
      <c r="B2375" s="693"/>
      <c r="C2375" s="141" t="s">
        <v>647</v>
      </c>
      <c r="D2375" s="142" t="s">
        <v>13</v>
      </c>
      <c r="E2375" s="12" t="s">
        <v>14</v>
      </c>
      <c r="F2375" s="12" t="s">
        <v>15</v>
      </c>
      <c r="G2375" s="14">
        <v>3000</v>
      </c>
      <c r="H2375" s="14">
        <v>60000</v>
      </c>
      <c r="I2375" s="14">
        <v>20</v>
      </c>
    </row>
    <row r="2376" spans="1:9" x14ac:dyDescent="0.25">
      <c r="A2376" s="903"/>
      <c r="B2376" s="693"/>
      <c r="C2376" s="141" t="s">
        <v>648</v>
      </c>
      <c r="D2376" s="142" t="s">
        <v>313</v>
      </c>
      <c r="E2376" s="12" t="s">
        <v>14</v>
      </c>
      <c r="F2376" s="12" t="s">
        <v>15</v>
      </c>
      <c r="G2376" s="14">
        <v>100</v>
      </c>
      <c r="H2376" s="14">
        <v>3000</v>
      </c>
      <c r="I2376" s="14">
        <v>30</v>
      </c>
    </row>
    <row r="2377" spans="1:9" x14ac:dyDescent="0.25">
      <c r="A2377" s="903"/>
      <c r="B2377" s="693"/>
      <c r="C2377" s="139">
        <v>30192111</v>
      </c>
      <c r="D2377" s="140" t="s">
        <v>649</v>
      </c>
      <c r="E2377" s="15" t="s">
        <v>14</v>
      </c>
      <c r="F2377" s="15" t="s">
        <v>15</v>
      </c>
      <c r="G2377" s="16">
        <v>0</v>
      </c>
      <c r="H2377" s="16">
        <v>0</v>
      </c>
      <c r="I2377" s="16">
        <v>3</v>
      </c>
    </row>
    <row r="2378" spans="1:9" x14ac:dyDescent="0.25">
      <c r="A2378" s="903"/>
      <c r="B2378" s="693"/>
      <c r="C2378" s="141" t="s">
        <v>650</v>
      </c>
      <c r="D2378" s="142" t="s">
        <v>317</v>
      </c>
      <c r="E2378" s="12" t="s">
        <v>14</v>
      </c>
      <c r="F2378" s="12" t="s">
        <v>15</v>
      </c>
      <c r="G2378" s="14">
        <v>210</v>
      </c>
      <c r="H2378" s="14">
        <v>6300</v>
      </c>
      <c r="I2378" s="14">
        <v>30</v>
      </c>
    </row>
    <row r="2379" spans="1:9" x14ac:dyDescent="0.25">
      <c r="A2379" s="903"/>
      <c r="B2379" s="693"/>
      <c r="C2379" s="141" t="s">
        <v>651</v>
      </c>
      <c r="D2379" s="142" t="s">
        <v>17</v>
      </c>
      <c r="E2379" s="12" t="s">
        <v>14</v>
      </c>
      <c r="F2379" s="12" t="s">
        <v>15</v>
      </c>
      <c r="G2379" s="14">
        <v>180</v>
      </c>
      <c r="H2379" s="14">
        <v>216000</v>
      </c>
      <c r="I2379" s="14">
        <v>1200</v>
      </c>
    </row>
    <row r="2380" spans="1:9" x14ac:dyDescent="0.25">
      <c r="A2380" s="903"/>
      <c r="B2380" s="693"/>
      <c r="C2380" s="139">
        <v>30192125</v>
      </c>
      <c r="D2380" s="140" t="s">
        <v>652</v>
      </c>
      <c r="E2380" s="15" t="s">
        <v>14</v>
      </c>
      <c r="F2380" s="15" t="s">
        <v>15</v>
      </c>
      <c r="G2380" s="16">
        <v>0</v>
      </c>
      <c r="H2380" s="16">
        <v>0</v>
      </c>
      <c r="I2380" s="16">
        <v>100</v>
      </c>
    </row>
    <row r="2381" spans="1:9" x14ac:dyDescent="0.25">
      <c r="A2381" s="903"/>
      <c r="B2381" s="693"/>
      <c r="C2381" s="139">
        <v>30192128</v>
      </c>
      <c r="D2381" s="140" t="s">
        <v>19</v>
      </c>
      <c r="E2381" s="15" t="s">
        <v>14</v>
      </c>
      <c r="F2381" s="15" t="s">
        <v>15</v>
      </c>
      <c r="G2381" s="16">
        <v>0</v>
      </c>
      <c r="H2381" s="16">
        <v>0</v>
      </c>
      <c r="I2381" s="16">
        <v>160</v>
      </c>
    </row>
    <row r="2382" spans="1:9" x14ac:dyDescent="0.25">
      <c r="A2382" s="903"/>
      <c r="B2382" s="693"/>
      <c r="C2382" s="141" t="s">
        <v>6286</v>
      </c>
      <c r="D2382" s="142" t="s">
        <v>46</v>
      </c>
      <c r="E2382" s="394" t="s">
        <v>14</v>
      </c>
      <c r="F2382" s="394" t="s">
        <v>15</v>
      </c>
      <c r="G2382" s="359">
        <v>2700</v>
      </c>
      <c r="H2382" s="338">
        <v>59.4</v>
      </c>
      <c r="I2382" s="14">
        <v>22</v>
      </c>
    </row>
    <row r="2383" spans="1:9" x14ac:dyDescent="0.25">
      <c r="A2383" s="903"/>
      <c r="B2383" s="693"/>
      <c r="C2383" s="139">
        <v>30192131</v>
      </c>
      <c r="D2383" s="140" t="s">
        <v>653</v>
      </c>
      <c r="E2383" s="15" t="s">
        <v>14</v>
      </c>
      <c r="F2383" s="15" t="s">
        <v>15</v>
      </c>
      <c r="G2383" s="16">
        <v>0</v>
      </c>
      <c r="H2383" s="16">
        <v>0</v>
      </c>
      <c r="I2383" s="16">
        <v>100</v>
      </c>
    </row>
    <row r="2384" spans="1:9" x14ac:dyDescent="0.25">
      <c r="A2384" s="903"/>
      <c r="B2384" s="693"/>
      <c r="C2384" s="141" t="s">
        <v>654</v>
      </c>
      <c r="D2384" s="142" t="s">
        <v>23</v>
      </c>
      <c r="E2384" s="12" t="s">
        <v>14</v>
      </c>
      <c r="F2384" s="12" t="s">
        <v>15</v>
      </c>
      <c r="G2384" s="14">
        <v>250</v>
      </c>
      <c r="H2384" s="14">
        <v>15000</v>
      </c>
      <c r="I2384" s="14">
        <v>60</v>
      </c>
    </row>
    <row r="2385" spans="1:9" x14ac:dyDescent="0.25">
      <c r="A2385" s="903"/>
      <c r="B2385" s="693"/>
      <c r="C2385" s="141" t="s">
        <v>6287</v>
      </c>
      <c r="D2385" s="142" t="s">
        <v>21</v>
      </c>
      <c r="E2385" s="394" t="s">
        <v>14</v>
      </c>
      <c r="F2385" s="394" t="s">
        <v>15</v>
      </c>
      <c r="G2385" s="321">
        <v>40</v>
      </c>
      <c r="H2385" s="365">
        <v>20</v>
      </c>
      <c r="I2385" s="364">
        <v>500</v>
      </c>
    </row>
    <row r="2386" spans="1:9" ht="30" x14ac:dyDescent="0.25">
      <c r="A2386" s="903"/>
      <c r="B2386" s="693"/>
      <c r="C2386" s="141" t="s">
        <v>655</v>
      </c>
      <c r="D2386" s="142" t="s">
        <v>325</v>
      </c>
      <c r="E2386" s="12" t="s">
        <v>14</v>
      </c>
      <c r="F2386" s="12" t="s">
        <v>15</v>
      </c>
      <c r="G2386" s="14">
        <v>100</v>
      </c>
      <c r="H2386" s="14">
        <v>3000</v>
      </c>
      <c r="I2386" s="14">
        <v>30</v>
      </c>
    </row>
    <row r="2387" spans="1:9" x14ac:dyDescent="0.25">
      <c r="A2387" s="903"/>
      <c r="B2387" s="693"/>
      <c r="C2387" s="141" t="s">
        <v>656</v>
      </c>
      <c r="D2387" s="142" t="s">
        <v>25</v>
      </c>
      <c r="E2387" s="12" t="s">
        <v>14</v>
      </c>
      <c r="F2387" s="12" t="s">
        <v>15</v>
      </c>
      <c r="G2387" s="14">
        <v>160</v>
      </c>
      <c r="H2387" s="14">
        <v>8000</v>
      </c>
      <c r="I2387" s="14">
        <v>50</v>
      </c>
    </row>
    <row r="2388" spans="1:9" x14ac:dyDescent="0.25">
      <c r="A2388" s="903"/>
      <c r="B2388" s="693"/>
      <c r="C2388" s="141" t="s">
        <v>6288</v>
      </c>
      <c r="D2388" s="142" t="s">
        <v>2301</v>
      </c>
      <c r="E2388" s="394" t="s">
        <v>14</v>
      </c>
      <c r="F2388" s="394" t="s">
        <v>15</v>
      </c>
      <c r="G2388" s="370">
        <v>3800</v>
      </c>
      <c r="H2388" s="371">
        <v>38</v>
      </c>
      <c r="I2388" s="14">
        <v>10</v>
      </c>
    </row>
    <row r="2389" spans="1:9" x14ac:dyDescent="0.25">
      <c r="A2389" s="903"/>
      <c r="B2389" s="693"/>
      <c r="C2389" s="139">
        <v>30192760</v>
      </c>
      <c r="D2389" s="140" t="s">
        <v>657</v>
      </c>
      <c r="E2389" s="15" t="s">
        <v>14</v>
      </c>
      <c r="F2389" s="15" t="s">
        <v>15</v>
      </c>
      <c r="G2389" s="16">
        <v>0</v>
      </c>
      <c r="H2389" s="16">
        <v>0</v>
      </c>
      <c r="I2389" s="16">
        <v>36</v>
      </c>
    </row>
    <row r="2390" spans="1:9" ht="30" x14ac:dyDescent="0.25">
      <c r="A2390" s="903"/>
      <c r="B2390" s="693"/>
      <c r="C2390" s="139">
        <v>30193700</v>
      </c>
      <c r="D2390" s="140" t="s">
        <v>658</v>
      </c>
      <c r="E2390" s="15" t="s">
        <v>14</v>
      </c>
      <c r="F2390" s="15" t="s">
        <v>15</v>
      </c>
      <c r="G2390" s="16">
        <v>0</v>
      </c>
      <c r="H2390" s="16">
        <v>0</v>
      </c>
      <c r="I2390" s="16">
        <v>10</v>
      </c>
    </row>
    <row r="2391" spans="1:9" x14ac:dyDescent="0.25">
      <c r="A2391" s="903"/>
      <c r="B2391" s="693"/>
      <c r="C2391" s="139">
        <v>30196100</v>
      </c>
      <c r="D2391" s="140" t="s">
        <v>659</v>
      </c>
      <c r="E2391" s="15" t="s">
        <v>14</v>
      </c>
      <c r="F2391" s="15" t="s">
        <v>15</v>
      </c>
      <c r="G2391" s="16">
        <v>0</v>
      </c>
      <c r="H2391" s="16">
        <v>0</v>
      </c>
      <c r="I2391" s="16">
        <v>25</v>
      </c>
    </row>
    <row r="2392" spans="1:9" x14ac:dyDescent="0.25">
      <c r="A2392" s="903"/>
      <c r="B2392" s="693"/>
      <c r="C2392" s="139">
        <v>30197121</v>
      </c>
      <c r="D2392" s="140" t="s">
        <v>660</v>
      </c>
      <c r="E2392" s="15" t="s">
        <v>14</v>
      </c>
      <c r="F2392" s="15" t="s">
        <v>30</v>
      </c>
      <c r="G2392" s="16">
        <v>0</v>
      </c>
      <c r="H2392" s="16">
        <v>0</v>
      </c>
      <c r="I2392" s="16">
        <v>13</v>
      </c>
    </row>
    <row r="2393" spans="1:9" x14ac:dyDescent="0.25">
      <c r="A2393" s="903"/>
      <c r="B2393" s="693"/>
      <c r="C2393" s="139">
        <v>30197220</v>
      </c>
      <c r="D2393" s="140" t="s">
        <v>661</v>
      </c>
      <c r="E2393" s="15" t="s">
        <v>14</v>
      </c>
      <c r="F2393" s="15" t="s">
        <v>30</v>
      </c>
      <c r="G2393" s="16">
        <v>0</v>
      </c>
      <c r="H2393" s="16">
        <v>0</v>
      </c>
      <c r="I2393" s="16">
        <v>80</v>
      </c>
    </row>
    <row r="2394" spans="1:9" x14ac:dyDescent="0.25">
      <c r="A2394" s="903"/>
      <c r="B2394" s="693"/>
      <c r="C2394" s="139">
        <v>30197220</v>
      </c>
      <c r="D2394" s="140" t="s">
        <v>662</v>
      </c>
      <c r="E2394" s="15" t="s">
        <v>14</v>
      </c>
      <c r="F2394" s="15" t="s">
        <v>30</v>
      </c>
      <c r="G2394" s="16">
        <v>0</v>
      </c>
      <c r="H2394" s="16">
        <v>0</v>
      </c>
      <c r="I2394" s="16">
        <v>150</v>
      </c>
    </row>
    <row r="2395" spans="1:9" ht="30" x14ac:dyDescent="0.25">
      <c r="A2395" s="903"/>
      <c r="B2395" s="693"/>
      <c r="C2395" s="141" t="s">
        <v>6289</v>
      </c>
      <c r="D2395" s="142" t="s">
        <v>6249</v>
      </c>
      <c r="E2395" s="141" t="s">
        <v>14</v>
      </c>
      <c r="F2395" s="141" t="s">
        <v>15</v>
      </c>
      <c r="G2395" s="14">
        <v>420</v>
      </c>
      <c r="H2395" s="358">
        <v>6.3</v>
      </c>
      <c r="I2395" s="14">
        <v>15</v>
      </c>
    </row>
    <row r="2396" spans="1:9" x14ac:dyDescent="0.25">
      <c r="A2396" s="903"/>
      <c r="B2396" s="693"/>
      <c r="C2396" s="139">
        <v>30197230</v>
      </c>
      <c r="D2396" s="140" t="s">
        <v>663</v>
      </c>
      <c r="E2396" s="15" t="s">
        <v>14</v>
      </c>
      <c r="F2396" s="15" t="s">
        <v>15</v>
      </c>
      <c r="G2396" s="16">
        <v>0</v>
      </c>
      <c r="H2396" s="16">
        <v>0</v>
      </c>
      <c r="I2396" s="16">
        <v>30</v>
      </c>
    </row>
    <row r="2397" spans="1:9" x14ac:dyDescent="0.25">
      <c r="A2397" s="903"/>
      <c r="B2397" s="693"/>
      <c r="C2397" s="139">
        <v>30197230</v>
      </c>
      <c r="D2397" s="140" t="s">
        <v>664</v>
      </c>
      <c r="E2397" s="15" t="s">
        <v>14</v>
      </c>
      <c r="F2397" s="15" t="s">
        <v>15</v>
      </c>
      <c r="G2397" s="16">
        <v>0</v>
      </c>
      <c r="H2397" s="16">
        <v>0</v>
      </c>
      <c r="I2397" s="16">
        <v>10</v>
      </c>
    </row>
    <row r="2398" spans="1:9" ht="30" x14ac:dyDescent="0.25">
      <c r="A2398" s="903"/>
      <c r="B2398" s="693"/>
      <c r="C2398" s="141" t="s">
        <v>665</v>
      </c>
      <c r="D2398" s="142" t="s">
        <v>36</v>
      </c>
      <c r="E2398" s="12" t="s">
        <v>14</v>
      </c>
      <c r="F2398" s="12" t="s">
        <v>30</v>
      </c>
      <c r="G2398" s="14">
        <v>1000</v>
      </c>
      <c r="H2398" s="14">
        <v>300000</v>
      </c>
      <c r="I2398" s="14">
        <v>300</v>
      </c>
    </row>
    <row r="2399" spans="1:9" x14ac:dyDescent="0.25">
      <c r="A2399" s="903"/>
      <c r="B2399" s="693"/>
      <c r="C2399" s="141" t="s">
        <v>666</v>
      </c>
      <c r="D2399" s="142" t="s">
        <v>38</v>
      </c>
      <c r="E2399" s="12" t="s">
        <v>14</v>
      </c>
      <c r="F2399" s="12" t="s">
        <v>15</v>
      </c>
      <c r="G2399" s="14">
        <v>70</v>
      </c>
      <c r="H2399" s="14">
        <v>14000</v>
      </c>
      <c r="I2399" s="14">
        <v>200</v>
      </c>
    </row>
    <row r="2400" spans="1:9" x14ac:dyDescent="0.25">
      <c r="A2400" s="903"/>
      <c r="B2400" s="693"/>
      <c r="C2400" s="141" t="s">
        <v>667</v>
      </c>
      <c r="D2400" s="142" t="s">
        <v>40</v>
      </c>
      <c r="E2400" s="12" t="s">
        <v>14</v>
      </c>
      <c r="F2400" s="12" t="s">
        <v>15</v>
      </c>
      <c r="G2400" s="14">
        <v>90</v>
      </c>
      <c r="H2400" s="14">
        <v>22500</v>
      </c>
      <c r="I2400" s="14">
        <v>250</v>
      </c>
    </row>
    <row r="2401" spans="1:17" x14ac:dyDescent="0.25">
      <c r="A2401" s="903"/>
      <c r="B2401" s="693"/>
      <c r="C2401" s="142" t="s">
        <v>6290</v>
      </c>
      <c r="D2401" s="142" t="s">
        <v>4198</v>
      </c>
      <c r="E2401" s="142" t="s">
        <v>14</v>
      </c>
      <c r="F2401" s="142" t="s">
        <v>15</v>
      </c>
      <c r="G2401" s="142">
        <v>100</v>
      </c>
      <c r="H2401" s="401">
        <v>20</v>
      </c>
      <c r="I2401" s="14">
        <v>200</v>
      </c>
    </row>
    <row r="2402" spans="1:17" x14ac:dyDescent="0.25">
      <c r="A2402" s="903"/>
      <c r="B2402" s="693"/>
      <c r="C2402" s="142" t="s">
        <v>6291</v>
      </c>
      <c r="D2402" s="142" t="s">
        <v>6292</v>
      </c>
      <c r="E2402" s="142" t="s">
        <v>14</v>
      </c>
      <c r="F2402" s="142" t="s">
        <v>15</v>
      </c>
      <c r="G2402" s="142">
        <v>1200</v>
      </c>
      <c r="H2402" s="401">
        <v>30</v>
      </c>
      <c r="I2402" s="100">
        <v>25</v>
      </c>
    </row>
    <row r="2403" spans="1:17" x14ac:dyDescent="0.25">
      <c r="A2403" s="903"/>
      <c r="B2403" s="693"/>
      <c r="C2403" s="141">
        <v>30197332</v>
      </c>
      <c r="D2403" s="142" t="s">
        <v>668</v>
      </c>
      <c r="E2403" s="12" t="s">
        <v>14</v>
      </c>
      <c r="F2403" s="12" t="s">
        <v>15</v>
      </c>
      <c r="G2403" s="14">
        <v>0</v>
      </c>
      <c r="H2403" s="14">
        <v>0</v>
      </c>
      <c r="I2403" s="14">
        <v>25</v>
      </c>
    </row>
    <row r="2404" spans="1:17" x14ac:dyDescent="0.25">
      <c r="A2404" s="903"/>
      <c r="B2404" s="693"/>
      <c r="C2404" s="141" t="s">
        <v>669</v>
      </c>
      <c r="D2404" s="142" t="s">
        <v>48</v>
      </c>
      <c r="E2404" s="12" t="s">
        <v>14</v>
      </c>
      <c r="F2404" s="12" t="s">
        <v>49</v>
      </c>
      <c r="G2404" s="14">
        <v>674</v>
      </c>
      <c r="H2404" s="14">
        <v>1736224</v>
      </c>
      <c r="I2404" s="14">
        <v>2576</v>
      </c>
    </row>
    <row r="2405" spans="1:17" x14ac:dyDescent="0.25">
      <c r="A2405" s="903"/>
      <c r="B2405" s="693"/>
      <c r="C2405" s="139">
        <v>30197646</v>
      </c>
      <c r="D2405" s="140" t="s">
        <v>51</v>
      </c>
      <c r="E2405" s="15" t="s">
        <v>14</v>
      </c>
      <c r="F2405" s="15" t="s">
        <v>49</v>
      </c>
      <c r="G2405" s="16">
        <v>0</v>
      </c>
      <c r="H2405" s="16">
        <v>0</v>
      </c>
      <c r="I2405" s="16">
        <v>110</v>
      </c>
    </row>
    <row r="2406" spans="1:17" x14ac:dyDescent="0.25">
      <c r="A2406" s="903"/>
      <c r="B2406" s="693"/>
      <c r="C2406" s="141" t="s">
        <v>670</v>
      </c>
      <c r="D2406" s="142" t="s">
        <v>53</v>
      </c>
      <c r="E2406" s="12" t="s">
        <v>14</v>
      </c>
      <c r="F2406" s="12" t="s">
        <v>30</v>
      </c>
      <c r="G2406" s="14">
        <v>180</v>
      </c>
      <c r="H2406" s="14">
        <v>27000</v>
      </c>
      <c r="I2406" s="14">
        <v>150</v>
      </c>
    </row>
    <row r="2407" spans="1:17" x14ac:dyDescent="0.25">
      <c r="A2407" s="903"/>
      <c r="B2407" s="693"/>
      <c r="C2407" s="141" t="s">
        <v>6293</v>
      </c>
      <c r="D2407" s="142" t="s">
        <v>6259</v>
      </c>
      <c r="E2407" s="394" t="s">
        <v>14</v>
      </c>
      <c r="F2407" s="394" t="s">
        <v>15</v>
      </c>
      <c r="G2407" s="14">
        <v>800</v>
      </c>
      <c r="H2407" s="401">
        <v>57.6</v>
      </c>
      <c r="I2407" s="14">
        <v>72</v>
      </c>
    </row>
    <row r="2408" spans="1:17" ht="30" x14ac:dyDescent="0.25">
      <c r="A2408" s="903"/>
      <c r="B2408" s="693"/>
      <c r="C2408" s="141" t="s">
        <v>671</v>
      </c>
      <c r="D2408" s="142" t="s">
        <v>672</v>
      </c>
      <c r="E2408" s="12" t="s">
        <v>14</v>
      </c>
      <c r="F2408" s="12" t="s">
        <v>30</v>
      </c>
      <c r="G2408" s="14">
        <v>1200</v>
      </c>
      <c r="H2408" s="14">
        <v>48000</v>
      </c>
      <c r="I2408" s="14">
        <v>40</v>
      </c>
    </row>
    <row r="2409" spans="1:17" x14ac:dyDescent="0.25">
      <c r="A2409" s="903"/>
      <c r="B2409" s="693"/>
      <c r="C2409" s="141" t="s">
        <v>673</v>
      </c>
      <c r="D2409" s="142" t="s">
        <v>674</v>
      </c>
      <c r="E2409" s="12" t="s">
        <v>14</v>
      </c>
      <c r="F2409" s="12" t="s">
        <v>15</v>
      </c>
      <c r="G2409" s="14">
        <v>700</v>
      </c>
      <c r="H2409" s="14">
        <v>17500</v>
      </c>
      <c r="I2409" s="14">
        <v>25</v>
      </c>
    </row>
    <row r="2410" spans="1:17" x14ac:dyDescent="0.25">
      <c r="A2410" s="903"/>
      <c r="B2410" s="693"/>
      <c r="C2410" s="141" t="s">
        <v>6294</v>
      </c>
      <c r="D2410" s="142" t="s">
        <v>6295</v>
      </c>
      <c r="E2410" s="394" t="s">
        <v>14</v>
      </c>
      <c r="F2410" s="394" t="s">
        <v>49</v>
      </c>
      <c r="G2410" s="14">
        <v>800</v>
      </c>
      <c r="H2410" s="401">
        <v>28.8</v>
      </c>
      <c r="I2410" s="14">
        <v>36</v>
      </c>
    </row>
    <row r="2411" spans="1:17" ht="30" x14ac:dyDescent="0.25">
      <c r="A2411" s="903"/>
      <c r="B2411" s="693"/>
      <c r="C2411" s="141" t="s">
        <v>675</v>
      </c>
      <c r="D2411" s="142" t="s">
        <v>676</v>
      </c>
      <c r="E2411" s="12" t="s">
        <v>14</v>
      </c>
      <c r="F2411" s="12" t="s">
        <v>15</v>
      </c>
      <c r="G2411" s="14">
        <v>5000</v>
      </c>
      <c r="H2411" s="14">
        <v>100000</v>
      </c>
      <c r="I2411" s="14">
        <v>20</v>
      </c>
    </row>
    <row r="2412" spans="1:17" x14ac:dyDescent="0.25">
      <c r="A2412" s="903"/>
      <c r="B2412" s="693"/>
      <c r="C2412" s="141" t="s">
        <v>677</v>
      </c>
      <c r="D2412" s="142" t="s">
        <v>348</v>
      </c>
      <c r="E2412" s="12" t="s">
        <v>14</v>
      </c>
      <c r="F2412" s="12" t="s">
        <v>15</v>
      </c>
      <c r="G2412" s="14">
        <v>300</v>
      </c>
      <c r="H2412" s="14">
        <v>4500</v>
      </c>
      <c r="I2412" s="14">
        <v>15</v>
      </c>
      <c r="K2412" s="190"/>
      <c r="L2412" s="190"/>
    </row>
    <row r="2413" spans="1:17" x14ac:dyDescent="0.25">
      <c r="A2413" s="903"/>
      <c r="B2413" s="693"/>
      <c r="C2413" s="141" t="s">
        <v>678</v>
      </c>
      <c r="D2413" s="142" t="s">
        <v>679</v>
      </c>
      <c r="E2413" s="12" t="s">
        <v>14</v>
      </c>
      <c r="F2413" s="12" t="s">
        <v>15</v>
      </c>
      <c r="G2413" s="14">
        <v>500</v>
      </c>
      <c r="H2413" s="14">
        <v>5000</v>
      </c>
      <c r="I2413" s="14">
        <v>10</v>
      </c>
      <c r="K2413" s="190"/>
      <c r="L2413" s="190"/>
      <c r="M2413" s="188"/>
      <c r="N2413" s="188"/>
      <c r="O2413" s="189"/>
      <c r="P2413" s="189"/>
      <c r="Q2413" s="189"/>
    </row>
    <row r="2414" spans="1:17" x14ac:dyDescent="0.25">
      <c r="A2414" s="903"/>
      <c r="B2414" s="693"/>
      <c r="C2414" s="141" t="s">
        <v>680</v>
      </c>
      <c r="D2414" s="142" t="s">
        <v>358</v>
      </c>
      <c r="E2414" s="12" t="s">
        <v>14</v>
      </c>
      <c r="F2414" s="12" t="s">
        <v>15</v>
      </c>
      <c r="G2414" s="14">
        <v>170</v>
      </c>
      <c r="H2414" s="14">
        <v>8500</v>
      </c>
      <c r="I2414" s="14">
        <v>50</v>
      </c>
      <c r="K2414" s="190"/>
      <c r="L2414" s="190"/>
    </row>
    <row r="2415" spans="1:17" x14ac:dyDescent="0.25">
      <c r="A2415" s="903"/>
      <c r="B2415" s="693">
        <v>4264</v>
      </c>
      <c r="C2415" s="141" t="s">
        <v>359</v>
      </c>
      <c r="D2415" s="142" t="s">
        <v>65</v>
      </c>
      <c r="E2415" s="12" t="s">
        <v>14</v>
      </c>
      <c r="F2415" s="12" t="s">
        <v>66</v>
      </c>
      <c r="G2415" s="14">
        <v>470</v>
      </c>
      <c r="H2415" s="14">
        <v>13160000</v>
      </c>
      <c r="I2415" s="14">
        <v>28000</v>
      </c>
    </row>
    <row r="2416" spans="1:17" x14ac:dyDescent="0.25">
      <c r="A2416" s="903"/>
      <c r="B2416" s="709">
        <v>4267</v>
      </c>
      <c r="C2416" s="394" t="s">
        <v>6269</v>
      </c>
      <c r="D2416" s="239" t="s">
        <v>6270</v>
      </c>
      <c r="E2416" s="394" t="s">
        <v>14</v>
      </c>
      <c r="F2416" s="394" t="s">
        <v>15</v>
      </c>
      <c r="G2416" s="370">
        <v>200</v>
      </c>
      <c r="H2416" s="371">
        <v>1.2</v>
      </c>
      <c r="I2416" s="14">
        <v>6</v>
      </c>
    </row>
    <row r="2417" spans="1:9" x14ac:dyDescent="0.25">
      <c r="A2417" s="903"/>
      <c r="B2417" s="724"/>
      <c r="C2417" s="394" t="s">
        <v>6271</v>
      </c>
      <c r="D2417" s="239" t="s">
        <v>103</v>
      </c>
      <c r="E2417" s="394" t="s">
        <v>14</v>
      </c>
      <c r="F2417" s="394" t="s">
        <v>66</v>
      </c>
      <c r="G2417" s="370">
        <v>750</v>
      </c>
      <c r="H2417" s="371">
        <v>2.25</v>
      </c>
      <c r="I2417" s="14">
        <v>3</v>
      </c>
    </row>
    <row r="2418" spans="1:9" ht="30" x14ac:dyDescent="0.25">
      <c r="A2418" s="903"/>
      <c r="B2418" s="724"/>
      <c r="C2418" s="394" t="s">
        <v>681</v>
      </c>
      <c r="D2418" s="239" t="s">
        <v>682</v>
      </c>
      <c r="E2418" s="394" t="s">
        <v>14</v>
      </c>
      <c r="F2418" s="394" t="s">
        <v>15</v>
      </c>
      <c r="G2418" s="14">
        <v>1000</v>
      </c>
      <c r="H2418" s="14">
        <v>10000</v>
      </c>
      <c r="I2418" s="14">
        <v>10</v>
      </c>
    </row>
    <row r="2419" spans="1:9" x14ac:dyDescent="0.25">
      <c r="A2419" s="903"/>
      <c r="B2419" s="724"/>
      <c r="C2419" s="394" t="s">
        <v>6272</v>
      </c>
      <c r="D2419" s="239" t="s">
        <v>6273</v>
      </c>
      <c r="E2419" s="394" t="s">
        <v>14</v>
      </c>
      <c r="F2419" s="394" t="s">
        <v>15</v>
      </c>
      <c r="G2419" s="364">
        <v>50</v>
      </c>
      <c r="H2419" s="365">
        <v>75</v>
      </c>
      <c r="I2419" s="14">
        <v>1500</v>
      </c>
    </row>
    <row r="2420" spans="1:9" x14ac:dyDescent="0.25">
      <c r="A2420" s="903"/>
      <c r="B2420" s="724"/>
      <c r="C2420" s="394" t="s">
        <v>684</v>
      </c>
      <c r="D2420" s="239" t="s">
        <v>82</v>
      </c>
      <c r="E2420" s="12" t="s">
        <v>14</v>
      </c>
      <c r="F2420" s="12" t="s">
        <v>15</v>
      </c>
      <c r="G2420" s="14">
        <v>160</v>
      </c>
      <c r="H2420" s="14">
        <v>120000</v>
      </c>
      <c r="I2420" s="14">
        <v>750</v>
      </c>
    </row>
    <row r="2421" spans="1:9" x14ac:dyDescent="0.25">
      <c r="A2421" s="903"/>
      <c r="B2421" s="724"/>
      <c r="C2421" s="394" t="s">
        <v>6274</v>
      </c>
      <c r="D2421" s="239" t="s">
        <v>6275</v>
      </c>
      <c r="E2421" s="394" t="s">
        <v>14</v>
      </c>
      <c r="F2421" s="394" t="s">
        <v>15</v>
      </c>
      <c r="G2421" s="397">
        <v>240</v>
      </c>
      <c r="H2421" s="358">
        <v>7.2</v>
      </c>
      <c r="I2421" s="402">
        <v>30</v>
      </c>
    </row>
    <row r="2422" spans="1:9" x14ac:dyDescent="0.25">
      <c r="A2422" s="903"/>
      <c r="B2422" s="724"/>
      <c r="C2422" s="394" t="s">
        <v>6276</v>
      </c>
      <c r="D2422" s="239" t="s">
        <v>6277</v>
      </c>
      <c r="E2422" s="394" t="s">
        <v>14</v>
      </c>
      <c r="F2422" s="394" t="s">
        <v>15</v>
      </c>
      <c r="G2422" s="100">
        <v>1700</v>
      </c>
      <c r="H2422" s="401">
        <v>17</v>
      </c>
      <c r="I2422" s="100">
        <v>10</v>
      </c>
    </row>
    <row r="2423" spans="1:9" x14ac:dyDescent="0.25">
      <c r="A2423" s="903"/>
      <c r="B2423" s="724"/>
      <c r="C2423" s="141" t="s">
        <v>687</v>
      </c>
      <c r="D2423" s="142" t="s">
        <v>416</v>
      </c>
      <c r="E2423" s="12" t="s">
        <v>14</v>
      </c>
      <c r="F2423" s="12" t="s">
        <v>30</v>
      </c>
      <c r="G2423" s="14">
        <v>108</v>
      </c>
      <c r="H2423" s="14">
        <v>64800</v>
      </c>
      <c r="I2423" s="14">
        <v>600</v>
      </c>
    </row>
    <row r="2424" spans="1:9" x14ac:dyDescent="0.25">
      <c r="A2424" s="903"/>
      <c r="B2424" s="724"/>
      <c r="C2424" s="141" t="s">
        <v>688</v>
      </c>
      <c r="D2424" s="142" t="s">
        <v>689</v>
      </c>
      <c r="E2424" s="12" t="s">
        <v>14</v>
      </c>
      <c r="F2424" s="12" t="s">
        <v>30</v>
      </c>
      <c r="G2424" s="14">
        <v>300</v>
      </c>
      <c r="H2424" s="14">
        <v>90000</v>
      </c>
      <c r="I2424" s="14">
        <v>300</v>
      </c>
    </row>
    <row r="2425" spans="1:9" x14ac:dyDescent="0.25">
      <c r="A2425" s="903"/>
      <c r="B2425" s="724"/>
      <c r="C2425" s="141" t="s">
        <v>690</v>
      </c>
      <c r="D2425" s="142" t="s">
        <v>691</v>
      </c>
      <c r="E2425" s="12" t="s">
        <v>14</v>
      </c>
      <c r="F2425" s="12" t="s">
        <v>470</v>
      </c>
      <c r="G2425" s="14">
        <v>2000</v>
      </c>
      <c r="H2425" s="14">
        <v>4000</v>
      </c>
      <c r="I2425" s="14">
        <v>2</v>
      </c>
    </row>
    <row r="2426" spans="1:9" x14ac:dyDescent="0.25">
      <c r="A2426" s="903"/>
      <c r="B2426" s="724"/>
      <c r="C2426" s="141" t="s">
        <v>692</v>
      </c>
      <c r="D2426" s="142" t="s">
        <v>92</v>
      </c>
      <c r="E2426" s="12" t="s">
        <v>693</v>
      </c>
      <c r="F2426" s="12" t="s">
        <v>15</v>
      </c>
      <c r="G2426" s="14">
        <v>500</v>
      </c>
      <c r="H2426" s="14">
        <v>25000</v>
      </c>
      <c r="I2426" s="14">
        <v>50</v>
      </c>
    </row>
    <row r="2427" spans="1:9" x14ac:dyDescent="0.25">
      <c r="A2427" s="903"/>
      <c r="B2427" s="724"/>
      <c r="C2427" s="139">
        <v>39831240</v>
      </c>
      <c r="D2427" s="140" t="s">
        <v>694</v>
      </c>
      <c r="E2427" s="15" t="s">
        <v>14</v>
      </c>
      <c r="F2427" s="15" t="s">
        <v>66</v>
      </c>
      <c r="G2427" s="16">
        <v>0</v>
      </c>
      <c r="H2427" s="16">
        <v>0</v>
      </c>
      <c r="I2427" s="16">
        <v>4</v>
      </c>
    </row>
    <row r="2428" spans="1:9" x14ac:dyDescent="0.25">
      <c r="A2428" s="903"/>
      <c r="B2428" s="724"/>
      <c r="C2428" s="139">
        <v>39831245</v>
      </c>
      <c r="D2428" s="140" t="s">
        <v>99</v>
      </c>
      <c r="E2428" s="15" t="s">
        <v>14</v>
      </c>
      <c r="F2428" s="15" t="s">
        <v>66</v>
      </c>
      <c r="G2428" s="16">
        <v>0</v>
      </c>
      <c r="H2428" s="16">
        <v>0</v>
      </c>
      <c r="I2428" s="16">
        <v>90</v>
      </c>
    </row>
    <row r="2429" spans="1:9" x14ac:dyDescent="0.25">
      <c r="A2429" s="903"/>
      <c r="B2429" s="724"/>
      <c r="C2429" s="141" t="s">
        <v>695</v>
      </c>
      <c r="D2429" s="142" t="s">
        <v>101</v>
      </c>
      <c r="E2429" s="12" t="s">
        <v>14</v>
      </c>
      <c r="F2429" s="12" t="s">
        <v>66</v>
      </c>
      <c r="G2429" s="14">
        <v>900</v>
      </c>
      <c r="H2429" s="14">
        <v>7200</v>
      </c>
      <c r="I2429" s="14">
        <v>8</v>
      </c>
    </row>
    <row r="2430" spans="1:9" x14ac:dyDescent="0.25">
      <c r="A2430" s="903"/>
      <c r="B2430" s="724"/>
      <c r="C2430" s="142" t="s">
        <v>6278</v>
      </c>
      <c r="D2430" s="142" t="s">
        <v>6279</v>
      </c>
      <c r="E2430" s="394" t="s">
        <v>14</v>
      </c>
      <c r="F2430" s="394" t="s">
        <v>15</v>
      </c>
      <c r="G2430" s="370">
        <v>2200</v>
      </c>
      <c r="H2430" s="371">
        <v>22</v>
      </c>
      <c r="I2430" s="14">
        <v>10</v>
      </c>
    </row>
    <row r="2431" spans="1:9" s="8" customFormat="1" x14ac:dyDescent="0.25">
      <c r="A2431" s="903"/>
      <c r="B2431" s="724"/>
      <c r="C2431" s="139">
        <v>39831282</v>
      </c>
      <c r="D2431" s="140" t="s">
        <v>433</v>
      </c>
      <c r="E2431" s="15" t="s">
        <v>14</v>
      </c>
      <c r="F2431" s="15" t="s">
        <v>15</v>
      </c>
      <c r="G2431" s="16">
        <v>0</v>
      </c>
      <c r="H2431" s="16">
        <v>0</v>
      </c>
      <c r="I2431" s="16">
        <v>25</v>
      </c>
    </row>
    <row r="2432" spans="1:9" x14ac:dyDescent="0.25">
      <c r="A2432" s="903"/>
      <c r="B2432" s="724"/>
      <c r="C2432" s="141" t="s">
        <v>696</v>
      </c>
      <c r="D2432" s="142" t="s">
        <v>105</v>
      </c>
      <c r="E2432" s="12" t="s">
        <v>14</v>
      </c>
      <c r="F2432" s="12" t="s">
        <v>15</v>
      </c>
      <c r="G2432" s="14">
        <v>800</v>
      </c>
      <c r="H2432" s="14">
        <v>6400</v>
      </c>
      <c r="I2432" s="14">
        <v>8</v>
      </c>
    </row>
    <row r="2433" spans="1:9" x14ac:dyDescent="0.25">
      <c r="A2433" s="903"/>
      <c r="B2433" s="724"/>
      <c r="C2433" s="141" t="s">
        <v>697</v>
      </c>
      <c r="D2433" s="142" t="s">
        <v>107</v>
      </c>
      <c r="E2433" s="12" t="s">
        <v>14</v>
      </c>
      <c r="F2433" s="12" t="s">
        <v>15</v>
      </c>
      <c r="G2433" s="14">
        <v>800</v>
      </c>
      <c r="H2433" s="14">
        <v>4000</v>
      </c>
      <c r="I2433" s="14">
        <v>5</v>
      </c>
    </row>
    <row r="2434" spans="1:9" ht="30" x14ac:dyDescent="0.25">
      <c r="A2434" s="903"/>
      <c r="B2434" s="724"/>
      <c r="C2434" s="141" t="s">
        <v>698</v>
      </c>
      <c r="D2434" s="142" t="s">
        <v>699</v>
      </c>
      <c r="E2434" s="12" t="s">
        <v>14</v>
      </c>
      <c r="F2434" s="12" t="s">
        <v>66</v>
      </c>
      <c r="G2434" s="14">
        <v>52</v>
      </c>
      <c r="H2434" s="14">
        <v>136500</v>
      </c>
      <c r="I2434" s="14">
        <v>2625</v>
      </c>
    </row>
    <row r="2435" spans="1:9" x14ac:dyDescent="0.25">
      <c r="A2435" s="903"/>
      <c r="B2435" s="724"/>
      <c r="C2435" s="142" t="s">
        <v>700</v>
      </c>
      <c r="D2435" s="142" t="s">
        <v>701</v>
      </c>
      <c r="E2435" s="142" t="s">
        <v>14</v>
      </c>
      <c r="F2435" s="142" t="s">
        <v>66</v>
      </c>
      <c r="G2435" s="14">
        <v>126</v>
      </c>
      <c r="H2435" s="14">
        <v>12600</v>
      </c>
      <c r="I2435" s="14">
        <v>100</v>
      </c>
    </row>
    <row r="2436" spans="1:9" x14ac:dyDescent="0.25">
      <c r="A2436" s="903"/>
      <c r="B2436" s="724"/>
      <c r="C2436" s="142" t="s">
        <v>6280</v>
      </c>
      <c r="D2436" s="142" t="s">
        <v>6281</v>
      </c>
      <c r="E2436" s="142" t="s">
        <v>14</v>
      </c>
      <c r="F2436" s="142" t="s">
        <v>15</v>
      </c>
      <c r="G2436" s="397">
        <v>6000</v>
      </c>
      <c r="H2436" s="358">
        <v>12</v>
      </c>
      <c r="I2436" s="14">
        <v>2</v>
      </c>
    </row>
    <row r="2437" spans="1:9" x14ac:dyDescent="0.25">
      <c r="A2437" s="903"/>
      <c r="B2437" s="724"/>
      <c r="C2437" s="142" t="s">
        <v>6282</v>
      </c>
      <c r="D2437" s="142" t="s">
        <v>685</v>
      </c>
      <c r="E2437" s="142" t="s">
        <v>14</v>
      </c>
      <c r="F2437" s="142" t="s">
        <v>15</v>
      </c>
      <c r="G2437" s="397">
        <v>450</v>
      </c>
      <c r="H2437" s="358">
        <v>13.5</v>
      </c>
      <c r="I2437" s="14">
        <v>30</v>
      </c>
    </row>
    <row r="2438" spans="1:9" x14ac:dyDescent="0.25">
      <c r="A2438" s="903"/>
      <c r="B2438" s="724"/>
      <c r="C2438" s="142" t="s">
        <v>6283</v>
      </c>
      <c r="D2438" s="142" t="s">
        <v>6284</v>
      </c>
      <c r="E2438" s="142" t="s">
        <v>14</v>
      </c>
      <c r="F2438" s="142" t="s">
        <v>15</v>
      </c>
      <c r="G2438" s="397">
        <v>1500</v>
      </c>
      <c r="H2438" s="358">
        <v>138</v>
      </c>
      <c r="I2438" s="14">
        <v>92</v>
      </c>
    </row>
    <row r="2439" spans="1:9" x14ac:dyDescent="0.25">
      <c r="A2439" s="903"/>
      <c r="B2439" s="710"/>
      <c r="C2439" s="141" t="s">
        <v>703</v>
      </c>
      <c r="D2439" s="142" t="s">
        <v>453</v>
      </c>
      <c r="E2439" s="12" t="s">
        <v>14</v>
      </c>
      <c r="F2439" s="12" t="s">
        <v>15</v>
      </c>
      <c r="G2439" s="14">
        <v>6000</v>
      </c>
      <c r="H2439" s="14">
        <v>120000</v>
      </c>
      <c r="I2439" s="14">
        <v>20</v>
      </c>
    </row>
    <row r="2440" spans="1:9" x14ac:dyDescent="0.25">
      <c r="A2440" s="903"/>
      <c r="B2440" s="693">
        <v>5122</v>
      </c>
      <c r="C2440" s="141" t="s">
        <v>704</v>
      </c>
      <c r="D2440" s="142" t="s">
        <v>115</v>
      </c>
      <c r="E2440" s="12" t="s">
        <v>14</v>
      </c>
      <c r="F2440" s="12" t="s">
        <v>15</v>
      </c>
      <c r="G2440" s="14">
        <v>285000</v>
      </c>
      <c r="H2440" s="14">
        <v>1710000</v>
      </c>
      <c r="I2440" s="14">
        <v>6</v>
      </c>
    </row>
    <row r="2441" spans="1:9" x14ac:dyDescent="0.25">
      <c r="A2441" s="903"/>
      <c r="B2441" s="693"/>
      <c r="C2441" s="141" t="s">
        <v>705</v>
      </c>
      <c r="D2441" s="142" t="s">
        <v>706</v>
      </c>
      <c r="E2441" s="12" t="s">
        <v>14</v>
      </c>
      <c r="F2441" s="12" t="s">
        <v>15</v>
      </c>
      <c r="G2441" s="14">
        <v>50000</v>
      </c>
      <c r="H2441" s="14">
        <v>100000</v>
      </c>
      <c r="I2441" s="14">
        <v>2</v>
      </c>
    </row>
    <row r="2442" spans="1:9" x14ac:dyDescent="0.25">
      <c r="A2442" s="903"/>
      <c r="B2442" s="693"/>
      <c r="C2442" s="141" t="s">
        <v>707</v>
      </c>
      <c r="D2442" s="142" t="s">
        <v>708</v>
      </c>
      <c r="E2442" s="12" t="s">
        <v>14</v>
      </c>
      <c r="F2442" s="12" t="s">
        <v>15</v>
      </c>
      <c r="G2442" s="14">
        <v>77000</v>
      </c>
      <c r="H2442" s="14">
        <v>462000</v>
      </c>
      <c r="I2442" s="14">
        <v>6</v>
      </c>
    </row>
    <row r="2443" spans="1:9" x14ac:dyDescent="0.25">
      <c r="A2443" s="903"/>
      <c r="B2443" s="693"/>
      <c r="C2443" s="141" t="s">
        <v>709</v>
      </c>
      <c r="D2443" s="142" t="s">
        <v>710</v>
      </c>
      <c r="E2443" s="12" t="s">
        <v>14</v>
      </c>
      <c r="F2443" s="12" t="s">
        <v>15</v>
      </c>
      <c r="G2443" s="14">
        <v>90000</v>
      </c>
      <c r="H2443" s="14">
        <v>180000</v>
      </c>
      <c r="I2443" s="14">
        <v>2</v>
      </c>
    </row>
    <row r="2444" spans="1:9" x14ac:dyDescent="0.25">
      <c r="A2444" s="903"/>
      <c r="B2444" s="693"/>
      <c r="C2444" s="141" t="s">
        <v>712</v>
      </c>
      <c r="D2444" s="142" t="s">
        <v>711</v>
      </c>
      <c r="E2444" s="12" t="s">
        <v>14</v>
      </c>
      <c r="F2444" s="12" t="s">
        <v>15</v>
      </c>
      <c r="G2444" s="14">
        <v>31000</v>
      </c>
      <c r="H2444" s="14">
        <v>248000</v>
      </c>
      <c r="I2444" s="14">
        <v>8</v>
      </c>
    </row>
    <row r="2445" spans="1:9" x14ac:dyDescent="0.25">
      <c r="A2445" s="903"/>
      <c r="B2445" s="693"/>
      <c r="C2445" s="141" t="s">
        <v>6463</v>
      </c>
      <c r="D2445" s="142" t="s">
        <v>711</v>
      </c>
      <c r="E2445" s="12" t="s">
        <v>14</v>
      </c>
      <c r="F2445" s="12" t="s">
        <v>15</v>
      </c>
      <c r="G2445" s="14">
        <v>40000</v>
      </c>
      <c r="H2445" s="14">
        <v>120000</v>
      </c>
      <c r="I2445" s="14">
        <v>3</v>
      </c>
    </row>
    <row r="2446" spans="1:9" x14ac:dyDescent="0.25">
      <c r="A2446" s="903"/>
      <c r="B2446" s="693"/>
      <c r="C2446" s="141" t="s">
        <v>6462</v>
      </c>
      <c r="D2446" s="142" t="s">
        <v>462</v>
      </c>
      <c r="E2446" s="12" t="s">
        <v>14</v>
      </c>
      <c r="F2446" s="12" t="s">
        <v>15</v>
      </c>
      <c r="G2446" s="14">
        <v>210000</v>
      </c>
      <c r="H2446" s="14">
        <v>210000</v>
      </c>
      <c r="I2446" s="14">
        <v>1</v>
      </c>
    </row>
    <row r="2447" spans="1:9" ht="30" x14ac:dyDescent="0.25">
      <c r="A2447" s="903"/>
      <c r="B2447" s="693"/>
      <c r="C2447" s="141" t="s">
        <v>713</v>
      </c>
      <c r="D2447" s="142" t="s">
        <v>465</v>
      </c>
      <c r="E2447" s="12" t="s">
        <v>14</v>
      </c>
      <c r="F2447" s="12" t="s">
        <v>15</v>
      </c>
      <c r="G2447" s="14">
        <v>10395</v>
      </c>
      <c r="H2447" s="14">
        <v>207900</v>
      </c>
      <c r="I2447" s="14">
        <v>20</v>
      </c>
    </row>
    <row r="2448" spans="1:9" x14ac:dyDescent="0.25">
      <c r="A2448" s="903"/>
      <c r="B2448" s="693"/>
      <c r="C2448" s="141" t="s">
        <v>714</v>
      </c>
      <c r="D2448" s="142" t="s">
        <v>715</v>
      </c>
      <c r="E2448" s="12" t="s">
        <v>14</v>
      </c>
      <c r="F2448" s="12" t="s">
        <v>15</v>
      </c>
      <c r="G2448" s="14">
        <v>40000</v>
      </c>
      <c r="H2448" s="14">
        <v>320000</v>
      </c>
      <c r="I2448" s="14">
        <v>8</v>
      </c>
    </row>
    <row r="2449" spans="1:9" s="8" customFormat="1" x14ac:dyDescent="0.25">
      <c r="A2449" s="903"/>
      <c r="B2449" s="693"/>
      <c r="C2449" s="139">
        <v>39132100</v>
      </c>
      <c r="D2449" s="140" t="s">
        <v>716</v>
      </c>
      <c r="E2449" s="15" t="s">
        <v>14</v>
      </c>
      <c r="F2449" s="15" t="s">
        <v>15</v>
      </c>
      <c r="G2449" s="16">
        <v>69120</v>
      </c>
      <c r="H2449" s="16">
        <v>345600</v>
      </c>
      <c r="I2449" s="16">
        <v>5</v>
      </c>
    </row>
    <row r="2450" spans="1:9" x14ac:dyDescent="0.25">
      <c r="A2450" s="903"/>
      <c r="B2450" s="693"/>
      <c r="C2450" s="141" t="s">
        <v>717</v>
      </c>
      <c r="D2450" s="142" t="s">
        <v>468</v>
      </c>
      <c r="E2450" s="12" t="s">
        <v>14</v>
      </c>
      <c r="F2450" s="12" t="s">
        <v>15</v>
      </c>
      <c r="G2450" s="14">
        <v>24600</v>
      </c>
      <c r="H2450" s="14">
        <v>246000</v>
      </c>
      <c r="I2450" s="14">
        <v>10</v>
      </c>
    </row>
    <row r="2451" spans="1:9" x14ac:dyDescent="0.25">
      <c r="A2451" s="903"/>
      <c r="B2451" s="693"/>
      <c r="C2451" s="141" t="s">
        <v>6464</v>
      </c>
      <c r="D2451" s="142" t="s">
        <v>6465</v>
      </c>
      <c r="E2451" s="12" t="s">
        <v>14</v>
      </c>
      <c r="F2451" s="12" t="s">
        <v>470</v>
      </c>
      <c r="G2451" s="14">
        <v>5000</v>
      </c>
      <c r="H2451" s="14">
        <v>75000</v>
      </c>
      <c r="I2451" s="14">
        <v>15</v>
      </c>
    </row>
    <row r="2452" spans="1:9" x14ac:dyDescent="0.25">
      <c r="A2452" s="903"/>
      <c r="B2452" s="693"/>
      <c r="C2452" s="141" t="s">
        <v>719</v>
      </c>
      <c r="D2452" s="142" t="s">
        <v>720</v>
      </c>
      <c r="E2452" s="12" t="s">
        <v>14</v>
      </c>
      <c r="F2452" s="12" t="s">
        <v>15</v>
      </c>
      <c r="G2452" s="14">
        <v>99882</v>
      </c>
      <c r="H2452" s="14">
        <v>199764</v>
      </c>
      <c r="I2452" s="14">
        <v>2</v>
      </c>
    </row>
    <row r="2453" spans="1:9" x14ac:dyDescent="0.25">
      <c r="A2453" s="903"/>
      <c r="B2453" s="693"/>
      <c r="C2453" s="141" t="s">
        <v>721</v>
      </c>
      <c r="D2453" s="142" t="s">
        <v>722</v>
      </c>
      <c r="E2453" s="12" t="s">
        <v>14</v>
      </c>
      <c r="F2453" s="12" t="s">
        <v>15</v>
      </c>
      <c r="G2453" s="14">
        <v>200000</v>
      </c>
      <c r="H2453" s="14">
        <v>800000</v>
      </c>
      <c r="I2453" s="14">
        <v>4</v>
      </c>
    </row>
    <row r="2454" spans="1:9" x14ac:dyDescent="0.25">
      <c r="A2454" s="903"/>
      <c r="B2454" s="693"/>
      <c r="C2454" s="141" t="s">
        <v>723</v>
      </c>
      <c r="D2454" s="142" t="s">
        <v>473</v>
      </c>
      <c r="E2454" s="12" t="s">
        <v>14</v>
      </c>
      <c r="F2454" s="12" t="s">
        <v>15</v>
      </c>
      <c r="G2454" s="14">
        <v>59988</v>
      </c>
      <c r="H2454" s="14">
        <v>119976</v>
      </c>
      <c r="I2454" s="14">
        <v>2</v>
      </c>
    </row>
    <row r="2455" spans="1:9" x14ac:dyDescent="0.25">
      <c r="A2455" s="903"/>
      <c r="B2455" s="681" t="s">
        <v>154</v>
      </c>
      <c r="C2455" s="681"/>
      <c r="D2455" s="681"/>
      <c r="E2455" s="681"/>
      <c r="F2455" s="681"/>
      <c r="G2455" s="681"/>
      <c r="H2455" s="72">
        <v>24500000</v>
      </c>
      <c r="I2455" s="72"/>
    </row>
    <row r="2456" spans="1:9" ht="30" x14ac:dyDescent="0.25">
      <c r="A2456" s="903"/>
      <c r="B2456" s="916">
        <v>4251</v>
      </c>
      <c r="C2456" s="141" t="s">
        <v>5655</v>
      </c>
      <c r="D2456" s="142" t="s">
        <v>5656</v>
      </c>
      <c r="E2456" s="141" t="s">
        <v>126</v>
      </c>
      <c r="F2456" s="141" t="s">
        <v>121</v>
      </c>
      <c r="G2456" s="141">
        <v>511920</v>
      </c>
      <c r="H2456" s="141">
        <v>511920</v>
      </c>
      <c r="I2456" s="335">
        <v>1</v>
      </c>
    </row>
    <row r="2457" spans="1:9" ht="30" x14ac:dyDescent="0.25">
      <c r="A2457" s="903"/>
      <c r="B2457" s="917"/>
      <c r="C2457" s="141" t="s">
        <v>5844</v>
      </c>
      <c r="D2457" s="142" t="s">
        <v>539</v>
      </c>
      <c r="E2457" s="141" t="s">
        <v>126</v>
      </c>
      <c r="F2457" s="141" t="s">
        <v>121</v>
      </c>
      <c r="G2457" s="338">
        <v>3997.489</v>
      </c>
      <c r="H2457" s="338">
        <v>3997.489</v>
      </c>
      <c r="I2457" s="335">
        <v>1</v>
      </c>
    </row>
    <row r="2458" spans="1:9" ht="30" x14ac:dyDescent="0.25">
      <c r="A2458" s="903"/>
      <c r="B2458" s="917"/>
      <c r="C2458" s="141" t="s">
        <v>6460</v>
      </c>
      <c r="D2458" s="141" t="s">
        <v>539</v>
      </c>
      <c r="E2458" s="141" t="s">
        <v>126</v>
      </c>
      <c r="F2458" s="141" t="s">
        <v>121</v>
      </c>
      <c r="G2458" s="141">
        <v>392040</v>
      </c>
      <c r="H2458" s="141">
        <v>392040</v>
      </c>
      <c r="I2458" s="335">
        <v>1</v>
      </c>
    </row>
    <row r="2459" spans="1:9" s="8" customFormat="1" ht="45" x14ac:dyDescent="0.25">
      <c r="A2459" s="903"/>
      <c r="B2459" s="918"/>
      <c r="C2459" s="139">
        <v>45461100</v>
      </c>
      <c r="D2459" s="140" t="s">
        <v>724</v>
      </c>
      <c r="E2459" s="15" t="s">
        <v>126</v>
      </c>
      <c r="F2459" s="15" t="s">
        <v>121</v>
      </c>
      <c r="G2459" s="16">
        <v>23988080</v>
      </c>
      <c r="H2459" s="16">
        <v>23988080</v>
      </c>
      <c r="I2459" s="16">
        <v>1</v>
      </c>
    </row>
    <row r="2460" spans="1:9" x14ac:dyDescent="0.25">
      <c r="A2460" s="903"/>
      <c r="B2460" s="681" t="s">
        <v>118</v>
      </c>
      <c r="C2460" s="681"/>
      <c r="D2460" s="681"/>
      <c r="E2460" s="681"/>
      <c r="F2460" s="681"/>
      <c r="G2460" s="681"/>
      <c r="H2460" s="72">
        <v>49607200</v>
      </c>
      <c r="I2460" s="72"/>
    </row>
    <row r="2461" spans="1:9" s="8" customFormat="1" ht="14.25" customHeight="1" x14ac:dyDescent="0.25">
      <c r="A2461" s="903"/>
      <c r="B2461" s="727">
        <v>4212</v>
      </c>
      <c r="C2461" s="139">
        <v>65211100</v>
      </c>
      <c r="D2461" s="140" t="s">
        <v>119</v>
      </c>
      <c r="E2461" s="15" t="s">
        <v>120</v>
      </c>
      <c r="F2461" s="15" t="s">
        <v>121</v>
      </c>
      <c r="G2461" s="16">
        <v>2798500</v>
      </c>
      <c r="H2461" s="16">
        <v>2798500</v>
      </c>
      <c r="I2461" s="16">
        <v>1</v>
      </c>
    </row>
    <row r="2462" spans="1:9" s="8" customFormat="1" ht="30" x14ac:dyDescent="0.25">
      <c r="A2462" s="903"/>
      <c r="B2462" s="727"/>
      <c r="C2462" s="139">
        <v>71311280</v>
      </c>
      <c r="D2462" s="140" t="s">
        <v>725</v>
      </c>
      <c r="E2462" s="15" t="s">
        <v>120</v>
      </c>
      <c r="F2462" s="15" t="s">
        <v>121</v>
      </c>
      <c r="G2462" s="16">
        <v>5899900</v>
      </c>
      <c r="H2462" s="16">
        <v>5899900</v>
      </c>
      <c r="I2462" s="16">
        <v>1</v>
      </c>
    </row>
    <row r="2463" spans="1:9" s="8" customFormat="1" ht="30" x14ac:dyDescent="0.25">
      <c r="A2463" s="903"/>
      <c r="B2463" s="693">
        <v>4213</v>
      </c>
      <c r="C2463" s="139">
        <v>63721130</v>
      </c>
      <c r="D2463" s="140" t="s">
        <v>726</v>
      </c>
      <c r="E2463" s="15" t="s">
        <v>120</v>
      </c>
      <c r="F2463" s="15" t="s">
        <v>121</v>
      </c>
      <c r="G2463" s="16">
        <v>300000</v>
      </c>
      <c r="H2463" s="16">
        <v>300000</v>
      </c>
      <c r="I2463" s="16">
        <v>1</v>
      </c>
    </row>
    <row r="2464" spans="1:9" ht="30" x14ac:dyDescent="0.25">
      <c r="A2464" s="903"/>
      <c r="B2464" s="693"/>
      <c r="C2464" s="141" t="s">
        <v>727</v>
      </c>
      <c r="D2464" s="142" t="s">
        <v>728</v>
      </c>
      <c r="E2464" s="12" t="s">
        <v>126</v>
      </c>
      <c r="F2464" s="12" t="s">
        <v>121</v>
      </c>
      <c r="G2464" s="14">
        <v>500000</v>
      </c>
      <c r="H2464" s="14">
        <v>500000</v>
      </c>
      <c r="I2464" s="14">
        <v>1</v>
      </c>
    </row>
    <row r="2465" spans="1:9" ht="30" x14ac:dyDescent="0.25">
      <c r="A2465" s="903"/>
      <c r="B2465" s="693">
        <v>4214</v>
      </c>
      <c r="C2465" s="141" t="s">
        <v>729</v>
      </c>
      <c r="D2465" s="142" t="s">
        <v>128</v>
      </c>
      <c r="E2465" s="12" t="s">
        <v>120</v>
      </c>
      <c r="F2465" s="12" t="s">
        <v>121</v>
      </c>
      <c r="G2465" s="14">
        <v>3750000</v>
      </c>
      <c r="H2465" s="14">
        <v>3750000</v>
      </c>
      <c r="I2465" s="14">
        <v>1</v>
      </c>
    </row>
    <row r="2466" spans="1:9" x14ac:dyDescent="0.25">
      <c r="A2466" s="903"/>
      <c r="B2466" s="693"/>
      <c r="C2466" s="141" t="s">
        <v>730</v>
      </c>
      <c r="D2466" s="142" t="s">
        <v>130</v>
      </c>
      <c r="E2466" s="12" t="s">
        <v>14</v>
      </c>
      <c r="F2466" s="12" t="s">
        <v>121</v>
      </c>
      <c r="G2466" s="14">
        <v>2536000</v>
      </c>
      <c r="H2466" s="14">
        <v>2536000</v>
      </c>
      <c r="I2466" s="14">
        <v>1</v>
      </c>
    </row>
    <row r="2467" spans="1:9" s="8" customFormat="1" x14ac:dyDescent="0.25">
      <c r="A2467" s="903"/>
      <c r="B2467" s="693"/>
      <c r="C2467" s="139">
        <v>64211130</v>
      </c>
      <c r="D2467" s="140" t="s">
        <v>131</v>
      </c>
      <c r="E2467" s="15" t="s">
        <v>120</v>
      </c>
      <c r="F2467" s="15" t="s">
        <v>121</v>
      </c>
      <c r="G2467" s="16">
        <v>1048800</v>
      </c>
      <c r="H2467" s="16">
        <v>1048800</v>
      </c>
      <c r="I2467" s="16">
        <v>1</v>
      </c>
    </row>
    <row r="2468" spans="1:9" ht="30" x14ac:dyDescent="0.25">
      <c r="A2468" s="903"/>
      <c r="B2468" s="693"/>
      <c r="C2468" s="141" t="s">
        <v>731</v>
      </c>
      <c r="D2468" s="142" t="s">
        <v>133</v>
      </c>
      <c r="E2468" s="12" t="s">
        <v>14</v>
      </c>
      <c r="F2468" s="12" t="s">
        <v>121</v>
      </c>
      <c r="G2468" s="14">
        <v>150000</v>
      </c>
      <c r="H2468" s="14">
        <v>150000</v>
      </c>
      <c r="I2468" s="14">
        <v>1</v>
      </c>
    </row>
    <row r="2469" spans="1:9" s="8" customFormat="1" ht="30" x14ac:dyDescent="0.25">
      <c r="A2469" s="903"/>
      <c r="B2469" s="727">
        <v>4215</v>
      </c>
      <c r="C2469" s="139">
        <v>66511170</v>
      </c>
      <c r="D2469" s="140" t="s">
        <v>135</v>
      </c>
      <c r="E2469" s="15" t="s">
        <v>120</v>
      </c>
      <c r="F2469" s="15" t="s">
        <v>121</v>
      </c>
      <c r="G2469" s="16">
        <v>410000</v>
      </c>
      <c r="H2469" s="16">
        <v>410000</v>
      </c>
      <c r="I2469" s="16">
        <v>1</v>
      </c>
    </row>
    <row r="2470" spans="1:9" x14ac:dyDescent="0.25">
      <c r="A2470" s="903"/>
      <c r="B2470" s="693">
        <v>4231</v>
      </c>
      <c r="C2470" s="141" t="s">
        <v>5285</v>
      </c>
      <c r="D2470" s="142" t="s">
        <v>485</v>
      </c>
      <c r="E2470" s="12" t="s">
        <v>14</v>
      </c>
      <c r="F2470" s="12" t="s">
        <v>121</v>
      </c>
      <c r="G2470" s="14">
        <v>300000</v>
      </c>
      <c r="H2470" s="14">
        <v>300000</v>
      </c>
      <c r="I2470" s="14">
        <v>1</v>
      </c>
    </row>
    <row r="2471" spans="1:9" s="8" customFormat="1" ht="30" x14ac:dyDescent="0.25">
      <c r="A2471" s="903"/>
      <c r="B2471" s="693">
        <v>4232</v>
      </c>
      <c r="C2471" s="139">
        <v>48441300</v>
      </c>
      <c r="D2471" s="140" t="s">
        <v>732</v>
      </c>
      <c r="E2471" s="15" t="s">
        <v>120</v>
      </c>
      <c r="F2471" s="15" t="s">
        <v>121</v>
      </c>
      <c r="G2471" s="16">
        <v>234000</v>
      </c>
      <c r="H2471" s="16">
        <v>234000</v>
      </c>
      <c r="I2471" s="16">
        <v>1</v>
      </c>
    </row>
    <row r="2472" spans="1:9" ht="30" x14ac:dyDescent="0.25">
      <c r="A2472" s="903"/>
      <c r="B2472" s="693"/>
      <c r="C2472" s="141" t="s">
        <v>733</v>
      </c>
      <c r="D2472" s="142" t="s">
        <v>734</v>
      </c>
      <c r="E2472" s="12" t="s">
        <v>14</v>
      </c>
      <c r="F2472" s="12" t="s">
        <v>121</v>
      </c>
      <c r="G2472" s="14">
        <v>180000</v>
      </c>
      <c r="H2472" s="14">
        <v>180000</v>
      </c>
      <c r="I2472" s="14">
        <v>1</v>
      </c>
    </row>
    <row r="2473" spans="1:9" ht="30" x14ac:dyDescent="0.25">
      <c r="A2473" s="903"/>
      <c r="B2473" s="693">
        <v>4234</v>
      </c>
      <c r="C2473" s="141" t="s">
        <v>735</v>
      </c>
      <c r="D2473" s="142" t="s">
        <v>736</v>
      </c>
      <c r="E2473" s="12" t="s">
        <v>14</v>
      </c>
      <c r="F2473" s="12" t="s">
        <v>121</v>
      </c>
      <c r="G2473" s="14">
        <v>200000</v>
      </c>
      <c r="H2473" s="14">
        <v>200000</v>
      </c>
      <c r="I2473" s="14">
        <v>1</v>
      </c>
    </row>
    <row r="2474" spans="1:9" ht="30" x14ac:dyDescent="0.25">
      <c r="A2474" s="903"/>
      <c r="B2474" s="693"/>
      <c r="C2474" s="141" t="s">
        <v>737</v>
      </c>
      <c r="D2474" s="142" t="s">
        <v>738</v>
      </c>
      <c r="E2474" s="12" t="s">
        <v>14</v>
      </c>
      <c r="F2474" s="12" t="s">
        <v>121</v>
      </c>
      <c r="G2474" s="14">
        <v>500</v>
      </c>
      <c r="H2474" s="14">
        <v>500</v>
      </c>
      <c r="I2474" s="14">
        <v>1</v>
      </c>
    </row>
    <row r="2475" spans="1:9" ht="30" x14ac:dyDescent="0.25">
      <c r="A2475" s="903"/>
      <c r="B2475" s="693"/>
      <c r="C2475" s="141" t="s">
        <v>739</v>
      </c>
      <c r="D2475" s="142" t="s">
        <v>740</v>
      </c>
      <c r="E2475" s="12" t="s">
        <v>14</v>
      </c>
      <c r="F2475" s="12" t="s">
        <v>121</v>
      </c>
      <c r="G2475" s="14">
        <v>40000</v>
      </c>
      <c r="H2475" s="14">
        <v>40000</v>
      </c>
      <c r="I2475" s="14">
        <v>1</v>
      </c>
    </row>
    <row r="2476" spans="1:9" ht="30" x14ac:dyDescent="0.25">
      <c r="A2476" s="903"/>
      <c r="B2476" s="693"/>
      <c r="C2476" s="141" t="s">
        <v>741</v>
      </c>
      <c r="D2476" s="142" t="s">
        <v>742</v>
      </c>
      <c r="E2476" s="12" t="s">
        <v>14</v>
      </c>
      <c r="F2476" s="12" t="s">
        <v>121</v>
      </c>
      <c r="G2476" s="14">
        <v>125500</v>
      </c>
      <c r="H2476" s="14">
        <v>125500</v>
      </c>
      <c r="I2476" s="14">
        <v>1</v>
      </c>
    </row>
    <row r="2477" spans="1:9" x14ac:dyDescent="0.25">
      <c r="A2477" s="903"/>
      <c r="B2477" s="693"/>
      <c r="C2477" s="141" t="s">
        <v>6468</v>
      </c>
      <c r="D2477" s="141" t="s">
        <v>6466</v>
      </c>
      <c r="E2477" s="141" t="s">
        <v>14</v>
      </c>
      <c r="F2477" s="141" t="s">
        <v>121</v>
      </c>
      <c r="G2477" s="423">
        <v>30000</v>
      </c>
      <c r="H2477" s="423">
        <v>30000</v>
      </c>
      <c r="I2477" s="14">
        <v>1</v>
      </c>
    </row>
    <row r="2478" spans="1:9" x14ac:dyDescent="0.25">
      <c r="A2478" s="903"/>
      <c r="B2478" s="693"/>
      <c r="C2478" s="141" t="s">
        <v>6469</v>
      </c>
      <c r="D2478" s="141" t="s">
        <v>6466</v>
      </c>
      <c r="E2478" s="141" t="s">
        <v>14</v>
      </c>
      <c r="F2478" s="141" t="s">
        <v>121</v>
      </c>
      <c r="G2478" s="423">
        <v>24000</v>
      </c>
      <c r="H2478" s="423">
        <v>24000</v>
      </c>
      <c r="I2478" s="14">
        <v>1</v>
      </c>
    </row>
    <row r="2479" spans="1:9" x14ac:dyDescent="0.25">
      <c r="A2479" s="903"/>
      <c r="B2479" s="693"/>
      <c r="C2479" s="141" t="s">
        <v>6470</v>
      </c>
      <c r="D2479" s="141" t="s">
        <v>6466</v>
      </c>
      <c r="E2479" s="141" t="s">
        <v>14</v>
      </c>
      <c r="F2479" s="141" t="s">
        <v>121</v>
      </c>
      <c r="G2479" s="423">
        <v>30000</v>
      </c>
      <c r="H2479" s="423">
        <v>30000</v>
      </c>
      <c r="I2479" s="14">
        <v>1</v>
      </c>
    </row>
    <row r="2480" spans="1:9" x14ac:dyDescent="0.25">
      <c r="A2480" s="903"/>
      <c r="B2480" s="693"/>
      <c r="C2480" s="141" t="s">
        <v>6471</v>
      </c>
      <c r="D2480" s="141" t="s">
        <v>6466</v>
      </c>
      <c r="E2480" s="141" t="s">
        <v>14</v>
      </c>
      <c r="F2480" s="141" t="s">
        <v>121</v>
      </c>
      <c r="G2480" s="423">
        <v>500</v>
      </c>
      <c r="H2480" s="423">
        <v>500</v>
      </c>
      <c r="I2480" s="14">
        <v>1</v>
      </c>
    </row>
    <row r="2481" spans="1:9" ht="45" x14ac:dyDescent="0.25">
      <c r="A2481" s="903"/>
      <c r="B2481" s="693"/>
      <c r="C2481" s="141" t="s">
        <v>743</v>
      </c>
      <c r="D2481" s="142" t="s">
        <v>744</v>
      </c>
      <c r="E2481" s="12" t="s">
        <v>14</v>
      </c>
      <c r="F2481" s="12" t="s">
        <v>121</v>
      </c>
      <c r="G2481" s="14">
        <v>30000</v>
      </c>
      <c r="H2481" s="14">
        <v>30000</v>
      </c>
      <c r="I2481" s="14">
        <v>1</v>
      </c>
    </row>
    <row r="2482" spans="1:9" ht="60" x14ac:dyDescent="0.25">
      <c r="A2482" s="903"/>
      <c r="B2482" s="693"/>
      <c r="C2482" s="141" t="s">
        <v>745</v>
      </c>
      <c r="D2482" s="142" t="s">
        <v>746</v>
      </c>
      <c r="E2482" s="12" t="s">
        <v>14</v>
      </c>
      <c r="F2482" s="12" t="s">
        <v>121</v>
      </c>
      <c r="G2482" s="14">
        <v>20000</v>
      </c>
      <c r="H2482" s="14">
        <v>20000</v>
      </c>
      <c r="I2482" s="14">
        <v>1</v>
      </c>
    </row>
    <row r="2483" spans="1:9" ht="45" x14ac:dyDescent="0.25">
      <c r="A2483" s="903"/>
      <c r="B2483" s="693"/>
      <c r="C2483" s="141" t="s">
        <v>747</v>
      </c>
      <c r="D2483" s="142" t="s">
        <v>748</v>
      </c>
      <c r="E2483" s="12" t="s">
        <v>14</v>
      </c>
      <c r="F2483" s="12" t="s">
        <v>121</v>
      </c>
      <c r="G2483" s="14">
        <v>10000</v>
      </c>
      <c r="H2483" s="14">
        <v>10000</v>
      </c>
      <c r="I2483" s="14">
        <v>1</v>
      </c>
    </row>
    <row r="2484" spans="1:9" ht="45" x14ac:dyDescent="0.25">
      <c r="A2484" s="903"/>
      <c r="B2484" s="693"/>
      <c r="C2484" s="141" t="s">
        <v>749</v>
      </c>
      <c r="D2484" s="142" t="s">
        <v>750</v>
      </c>
      <c r="E2484" s="12" t="s">
        <v>14</v>
      </c>
      <c r="F2484" s="12" t="s">
        <v>121</v>
      </c>
      <c r="G2484" s="14">
        <v>30000</v>
      </c>
      <c r="H2484" s="14">
        <v>30000</v>
      </c>
      <c r="I2484" s="14">
        <v>1</v>
      </c>
    </row>
    <row r="2485" spans="1:9" ht="30" x14ac:dyDescent="0.25">
      <c r="A2485" s="903"/>
      <c r="B2485" s="693"/>
      <c r="C2485" s="141" t="s">
        <v>751</v>
      </c>
      <c r="D2485" s="142" t="s">
        <v>752</v>
      </c>
      <c r="E2485" s="12" t="s">
        <v>14</v>
      </c>
      <c r="F2485" s="12" t="s">
        <v>121</v>
      </c>
      <c r="G2485" s="14">
        <v>24000</v>
      </c>
      <c r="H2485" s="14">
        <v>24000</v>
      </c>
      <c r="I2485" s="14">
        <v>1</v>
      </c>
    </row>
    <row r="2486" spans="1:9" ht="30" x14ac:dyDescent="0.25">
      <c r="A2486" s="903"/>
      <c r="B2486" s="693"/>
      <c r="C2486" s="141" t="s">
        <v>753</v>
      </c>
      <c r="D2486" s="142" t="s">
        <v>754</v>
      </c>
      <c r="E2486" s="12" t="s">
        <v>14</v>
      </c>
      <c r="F2486" s="12" t="s">
        <v>121</v>
      </c>
      <c r="G2486" s="14">
        <v>20000</v>
      </c>
      <c r="H2486" s="14">
        <v>20000</v>
      </c>
      <c r="I2486" s="14">
        <v>1</v>
      </c>
    </row>
    <row r="2487" spans="1:9" s="8" customFormat="1" x14ac:dyDescent="0.25">
      <c r="A2487" s="903"/>
      <c r="B2487" s="727">
        <v>4237</v>
      </c>
      <c r="C2487" s="139">
        <v>79111200</v>
      </c>
      <c r="D2487" s="140" t="s">
        <v>141</v>
      </c>
      <c r="E2487" s="15" t="s">
        <v>120</v>
      </c>
      <c r="F2487" s="15" t="s">
        <v>121</v>
      </c>
      <c r="G2487" s="16">
        <v>1000000</v>
      </c>
      <c r="H2487" s="16">
        <v>1000000</v>
      </c>
      <c r="I2487" s="16">
        <v>1</v>
      </c>
    </row>
    <row r="2488" spans="1:9" ht="45" x14ac:dyDescent="0.25">
      <c r="A2488" s="903"/>
      <c r="B2488" s="693">
        <v>4241</v>
      </c>
      <c r="C2488" s="141" t="s">
        <v>755</v>
      </c>
      <c r="D2488" s="142" t="s">
        <v>142</v>
      </c>
      <c r="E2488" s="12" t="s">
        <v>120</v>
      </c>
      <c r="F2488" s="12" t="s">
        <v>121</v>
      </c>
      <c r="G2488" s="14">
        <v>75000</v>
      </c>
      <c r="H2488" s="14">
        <v>75000</v>
      </c>
      <c r="I2488" s="14">
        <v>1</v>
      </c>
    </row>
    <row r="2489" spans="1:9" ht="45" x14ac:dyDescent="0.25">
      <c r="A2489" s="903"/>
      <c r="B2489" s="693"/>
      <c r="C2489" s="141" t="s">
        <v>756</v>
      </c>
      <c r="D2489" s="142" t="s">
        <v>142</v>
      </c>
      <c r="E2489" s="12" t="s">
        <v>120</v>
      </c>
      <c r="F2489" s="12" t="s">
        <v>121</v>
      </c>
      <c r="G2489" s="14">
        <v>25000</v>
      </c>
      <c r="H2489" s="14">
        <v>25000</v>
      </c>
      <c r="I2489" s="14">
        <v>1</v>
      </c>
    </row>
    <row r="2490" spans="1:9" s="8" customFormat="1" ht="30" x14ac:dyDescent="0.25">
      <c r="A2490" s="903"/>
      <c r="B2490" s="693"/>
      <c r="C2490" s="139">
        <v>79711110</v>
      </c>
      <c r="D2490" s="140" t="s">
        <v>497</v>
      </c>
      <c r="E2490" s="15" t="s">
        <v>120</v>
      </c>
      <c r="F2490" s="15" t="s">
        <v>121</v>
      </c>
      <c r="G2490" s="16">
        <v>75000</v>
      </c>
      <c r="H2490" s="16">
        <v>75000</v>
      </c>
      <c r="I2490" s="16">
        <v>1</v>
      </c>
    </row>
    <row r="2491" spans="1:9" x14ac:dyDescent="0.25">
      <c r="A2491" s="903"/>
      <c r="B2491" s="693"/>
      <c r="C2491" s="141" t="s">
        <v>757</v>
      </c>
      <c r="D2491" s="142" t="s">
        <v>499</v>
      </c>
      <c r="E2491" s="12" t="s">
        <v>14</v>
      </c>
      <c r="F2491" s="12" t="s">
        <v>121</v>
      </c>
      <c r="G2491" s="14">
        <v>325000</v>
      </c>
      <c r="H2491" s="14">
        <v>325000</v>
      </c>
      <c r="I2491" s="14">
        <v>1</v>
      </c>
    </row>
    <row r="2492" spans="1:9" ht="30" x14ac:dyDescent="0.25">
      <c r="A2492" s="903"/>
      <c r="B2492" s="449"/>
      <c r="C2492" s="141" t="s">
        <v>6445</v>
      </c>
      <c r="D2492" s="142" t="s">
        <v>5287</v>
      </c>
      <c r="E2492" s="141" t="s">
        <v>172</v>
      </c>
      <c r="F2492" s="141" t="s">
        <v>121</v>
      </c>
      <c r="G2492" s="141">
        <v>79950</v>
      </c>
      <c r="H2492" s="141">
        <v>79950</v>
      </c>
      <c r="I2492" s="14">
        <v>1</v>
      </c>
    </row>
    <row r="2493" spans="1:9" ht="30" x14ac:dyDescent="0.25">
      <c r="A2493" s="903"/>
      <c r="B2493" s="497"/>
      <c r="C2493" s="141" t="s">
        <v>6650</v>
      </c>
      <c r="D2493" s="141" t="s">
        <v>5287</v>
      </c>
      <c r="E2493" s="141" t="s">
        <v>172</v>
      </c>
      <c r="F2493" s="141" t="s">
        <v>121</v>
      </c>
      <c r="G2493" s="401">
        <v>8</v>
      </c>
      <c r="H2493" s="401">
        <v>8</v>
      </c>
      <c r="I2493" s="14">
        <v>1</v>
      </c>
    </row>
    <row r="2494" spans="1:9" s="8" customFormat="1" ht="45" x14ac:dyDescent="0.25">
      <c r="A2494" s="903"/>
      <c r="B2494" s="727">
        <v>4251</v>
      </c>
      <c r="C2494" s="139">
        <v>71351540</v>
      </c>
      <c r="D2494" s="140" t="s">
        <v>758</v>
      </c>
      <c r="E2494" s="15" t="s">
        <v>126</v>
      </c>
      <c r="F2494" s="15" t="s">
        <v>121</v>
      </c>
      <c r="G2494" s="16">
        <v>24500000</v>
      </c>
      <c r="H2494" s="16">
        <v>24500000</v>
      </c>
      <c r="I2494" s="16">
        <v>1</v>
      </c>
    </row>
    <row r="2495" spans="1:9" s="8" customFormat="1" ht="30" x14ac:dyDescent="0.25">
      <c r="A2495" s="903"/>
      <c r="B2495" s="323">
        <v>4251</v>
      </c>
      <c r="C2495" s="462" t="s">
        <v>5557</v>
      </c>
      <c r="D2495" s="198" t="s">
        <v>5287</v>
      </c>
      <c r="E2495" s="226" t="s">
        <v>172</v>
      </c>
      <c r="F2495" s="323" t="s">
        <v>121</v>
      </c>
      <c r="G2495" s="333">
        <v>10300</v>
      </c>
      <c r="H2495" s="333">
        <v>10300</v>
      </c>
      <c r="I2495" s="53">
        <v>1</v>
      </c>
    </row>
    <row r="2496" spans="1:9" ht="30" x14ac:dyDescent="0.25">
      <c r="A2496" s="903"/>
      <c r="B2496" s="693">
        <v>4252</v>
      </c>
      <c r="C2496" s="141" t="s">
        <v>759</v>
      </c>
      <c r="D2496" s="142" t="s">
        <v>760</v>
      </c>
      <c r="E2496" s="12" t="s">
        <v>126</v>
      </c>
      <c r="F2496" s="12" t="s">
        <v>121</v>
      </c>
      <c r="G2496" s="14">
        <v>1000000</v>
      </c>
      <c r="H2496" s="14">
        <v>1000000</v>
      </c>
      <c r="I2496" s="14">
        <v>1</v>
      </c>
    </row>
    <row r="2497" spans="1:16384" ht="30" x14ac:dyDescent="0.25">
      <c r="A2497" s="903"/>
      <c r="B2497" s="693"/>
      <c r="C2497" s="141" t="s">
        <v>761</v>
      </c>
      <c r="D2497" s="142" t="s">
        <v>762</v>
      </c>
      <c r="E2497" s="12" t="s">
        <v>126</v>
      </c>
      <c r="F2497" s="12" t="s">
        <v>121</v>
      </c>
      <c r="G2497" s="14">
        <v>1000000</v>
      </c>
      <c r="H2497" s="14">
        <v>1000000</v>
      </c>
      <c r="I2497" s="14">
        <v>1</v>
      </c>
    </row>
    <row r="2498" spans="1:16384" ht="30" x14ac:dyDescent="0.25">
      <c r="A2498" s="903"/>
      <c r="B2498" s="693"/>
      <c r="C2498" s="142" t="s">
        <v>6904</v>
      </c>
      <c r="D2498" s="142" t="s">
        <v>5785</v>
      </c>
      <c r="E2498" s="141" t="s">
        <v>126</v>
      </c>
      <c r="F2498" s="141" t="s">
        <v>121</v>
      </c>
      <c r="G2498" s="401">
        <v>300</v>
      </c>
      <c r="H2498" s="401">
        <v>300</v>
      </c>
      <c r="I2498" s="14">
        <v>1</v>
      </c>
    </row>
    <row r="2499" spans="1:16384" s="8" customFormat="1" ht="30" x14ac:dyDescent="0.25">
      <c r="A2499" s="903"/>
      <c r="B2499" s="693"/>
      <c r="C2499" s="141" t="s">
        <v>5784</v>
      </c>
      <c r="D2499" s="141" t="s">
        <v>5785</v>
      </c>
      <c r="E2499" s="141" t="s">
        <v>126</v>
      </c>
      <c r="F2499" s="141" t="s">
        <v>121</v>
      </c>
      <c r="G2499" s="141">
        <v>700000</v>
      </c>
      <c r="H2499" s="141">
        <v>700000</v>
      </c>
      <c r="I2499" s="141">
        <v>1</v>
      </c>
    </row>
    <row r="2500" spans="1:16384" ht="30" x14ac:dyDescent="0.25">
      <c r="A2500" s="903"/>
      <c r="B2500" s="693"/>
      <c r="C2500" s="141" t="s">
        <v>764</v>
      </c>
      <c r="D2500" s="142" t="s">
        <v>509</v>
      </c>
      <c r="E2500" s="12" t="s">
        <v>149</v>
      </c>
      <c r="F2500" s="12" t="s">
        <v>121</v>
      </c>
      <c r="G2500" s="14">
        <v>600000</v>
      </c>
      <c r="H2500" s="14">
        <v>600000</v>
      </c>
      <c r="I2500" s="14">
        <v>1</v>
      </c>
    </row>
    <row r="2501" spans="1:16384" ht="45" x14ac:dyDescent="0.25">
      <c r="A2501" s="903"/>
      <c r="B2501" s="693"/>
      <c r="C2501" s="141" t="s">
        <v>765</v>
      </c>
      <c r="D2501" s="142" t="s">
        <v>766</v>
      </c>
      <c r="E2501" s="12" t="s">
        <v>149</v>
      </c>
      <c r="F2501" s="12" t="s">
        <v>121</v>
      </c>
      <c r="G2501" s="14">
        <v>700000</v>
      </c>
      <c r="H2501" s="14">
        <v>700000</v>
      </c>
      <c r="I2501" s="14">
        <v>1</v>
      </c>
    </row>
    <row r="2502" spans="1:16384" ht="30" x14ac:dyDescent="0.25">
      <c r="A2502" s="903"/>
      <c r="B2502" s="693"/>
      <c r="C2502" s="141" t="s">
        <v>767</v>
      </c>
      <c r="D2502" s="142" t="s">
        <v>768</v>
      </c>
      <c r="E2502" s="12" t="s">
        <v>149</v>
      </c>
      <c r="F2502" s="12" t="s">
        <v>121</v>
      </c>
      <c r="G2502" s="14">
        <v>100000</v>
      </c>
      <c r="H2502" s="14">
        <v>100000</v>
      </c>
      <c r="I2502" s="14">
        <v>1</v>
      </c>
    </row>
    <row r="2503" spans="1:16384" ht="30" x14ac:dyDescent="0.25">
      <c r="A2503" s="903"/>
      <c r="B2503" s="693"/>
      <c r="C2503" s="141" t="s">
        <v>769</v>
      </c>
      <c r="D2503" s="142" t="s">
        <v>770</v>
      </c>
      <c r="E2503" s="12" t="s">
        <v>149</v>
      </c>
      <c r="F2503" s="12" t="s">
        <v>121</v>
      </c>
      <c r="G2503" s="14">
        <v>300000</v>
      </c>
      <c r="H2503" s="14">
        <v>300000</v>
      </c>
      <c r="I2503" s="14">
        <v>1</v>
      </c>
    </row>
    <row r="2504" spans="1:16384" ht="45" x14ac:dyDescent="0.25">
      <c r="A2504" s="903"/>
      <c r="B2504" s="693"/>
      <c r="C2504" s="141" t="s">
        <v>771</v>
      </c>
      <c r="D2504" s="142" t="s">
        <v>772</v>
      </c>
      <c r="E2504" s="12" t="s">
        <v>149</v>
      </c>
      <c r="F2504" s="12" t="s">
        <v>121</v>
      </c>
      <c r="G2504" s="14">
        <v>200000</v>
      </c>
      <c r="H2504" s="14">
        <v>200000</v>
      </c>
      <c r="I2504" s="14">
        <v>1</v>
      </c>
    </row>
    <row r="2505" spans="1:16384" ht="30" x14ac:dyDescent="0.25">
      <c r="A2505" s="903"/>
      <c r="B2505" s="693"/>
      <c r="C2505" s="141" t="s">
        <v>773</v>
      </c>
      <c r="D2505" s="142" t="s">
        <v>512</v>
      </c>
      <c r="E2505" s="12" t="s">
        <v>149</v>
      </c>
      <c r="F2505" s="12" t="s">
        <v>121</v>
      </c>
      <c r="G2505" s="14">
        <v>100000</v>
      </c>
      <c r="H2505" s="14">
        <v>100000</v>
      </c>
      <c r="I2505" s="14">
        <v>1</v>
      </c>
    </row>
    <row r="2506" spans="1:16384" x14ac:dyDescent="0.25">
      <c r="A2506" s="903"/>
      <c r="B2506" s="680" t="s">
        <v>153</v>
      </c>
      <c r="C2506" s="680"/>
      <c r="D2506" s="680"/>
      <c r="E2506" s="680"/>
      <c r="F2506" s="680"/>
      <c r="G2506" s="680"/>
      <c r="H2506" s="2">
        <v>4000000</v>
      </c>
      <c r="I2506" s="2"/>
    </row>
    <row r="2507" spans="1:16384" x14ac:dyDescent="0.25">
      <c r="A2507" s="903"/>
      <c r="B2507" s="681" t="s">
        <v>154</v>
      </c>
      <c r="C2507" s="681"/>
      <c r="D2507" s="681"/>
      <c r="E2507" s="681"/>
      <c r="F2507" s="681"/>
      <c r="G2507" s="681"/>
      <c r="H2507" s="72">
        <v>3500000</v>
      </c>
      <c r="I2507" s="72"/>
    </row>
    <row r="2508" spans="1:16384" x14ac:dyDescent="0.25">
      <c r="A2508" s="903"/>
      <c r="B2508" s="657"/>
      <c r="C2508" s="647" t="s">
        <v>7239</v>
      </c>
      <c r="D2508" s="647" t="s">
        <v>519</v>
      </c>
      <c r="E2508" s="654" t="s">
        <v>149</v>
      </c>
      <c r="F2508" s="654" t="s">
        <v>121</v>
      </c>
      <c r="G2508" s="650">
        <v>250</v>
      </c>
      <c r="H2508" s="650">
        <v>250</v>
      </c>
      <c r="I2508" s="14">
        <v>1</v>
      </c>
      <c r="J2508" s="657"/>
      <c r="K2508" s="657"/>
      <c r="L2508" s="657"/>
      <c r="M2508" s="657"/>
      <c r="N2508" s="657"/>
      <c r="O2508" s="657"/>
      <c r="P2508" s="657"/>
      <c r="Q2508" s="657"/>
      <c r="R2508" s="657"/>
      <c r="S2508" s="657"/>
      <c r="T2508" s="657"/>
      <c r="U2508" s="657"/>
      <c r="V2508" s="657"/>
      <c r="W2508" s="657"/>
      <c r="X2508" s="657"/>
      <c r="Y2508" s="657"/>
      <c r="Z2508" s="657"/>
      <c r="AA2508" s="657"/>
      <c r="AB2508" s="657"/>
      <c r="AC2508" s="657"/>
      <c r="AD2508" s="657"/>
      <c r="AE2508" s="657"/>
      <c r="AF2508" s="657"/>
      <c r="AG2508" s="657"/>
      <c r="AH2508" s="657"/>
      <c r="AI2508" s="657"/>
      <c r="AJ2508" s="657"/>
      <c r="AK2508" s="657"/>
      <c r="AL2508" s="657"/>
      <c r="AM2508" s="657"/>
      <c r="AN2508" s="657"/>
      <c r="AO2508" s="657"/>
      <c r="AP2508" s="657"/>
      <c r="AQ2508" s="657"/>
      <c r="AR2508" s="657"/>
      <c r="AS2508" s="657"/>
      <c r="AT2508" s="657"/>
      <c r="AU2508" s="657"/>
      <c r="AV2508" s="657"/>
      <c r="AW2508" s="657"/>
      <c r="AX2508" s="657"/>
      <c r="AY2508" s="657"/>
      <c r="AZ2508" s="657"/>
      <c r="BA2508" s="657"/>
      <c r="BB2508" s="657"/>
      <c r="BC2508" s="657"/>
      <c r="BD2508" s="657"/>
      <c r="BE2508" s="657"/>
      <c r="BF2508" s="657"/>
      <c r="BG2508" s="657"/>
      <c r="BH2508" s="657"/>
      <c r="BI2508" s="657"/>
      <c r="BJ2508" s="657"/>
      <c r="BK2508" s="657"/>
      <c r="BL2508" s="657"/>
      <c r="BM2508" s="657"/>
      <c r="BN2508" s="657"/>
      <c r="BO2508" s="657"/>
      <c r="BP2508" s="657"/>
      <c r="BQ2508" s="657"/>
      <c r="BR2508" s="657"/>
      <c r="BS2508" s="657"/>
      <c r="BT2508" s="657"/>
      <c r="BU2508" s="657"/>
      <c r="BV2508" s="657"/>
      <c r="BW2508" s="657"/>
      <c r="BX2508" s="657"/>
      <c r="BY2508" s="657"/>
      <c r="BZ2508" s="657"/>
      <c r="CA2508" s="657"/>
      <c r="CB2508" s="657"/>
      <c r="CC2508" s="657"/>
      <c r="CD2508" s="657"/>
      <c r="CE2508" s="657"/>
      <c r="CF2508" s="657"/>
      <c r="CG2508" s="657"/>
      <c r="CH2508" s="657"/>
      <c r="CI2508" s="657"/>
      <c r="CJ2508" s="657"/>
      <c r="CK2508" s="657"/>
      <c r="CL2508" s="657"/>
      <c r="CM2508" s="657"/>
      <c r="CN2508" s="657"/>
      <c r="CO2508" s="657"/>
      <c r="CP2508" s="657"/>
      <c r="CQ2508" s="657"/>
      <c r="CR2508" s="657"/>
      <c r="CS2508" s="657"/>
      <c r="CT2508" s="657"/>
      <c r="CU2508" s="657"/>
      <c r="CV2508" s="657"/>
      <c r="CW2508" s="657"/>
      <c r="CX2508" s="657"/>
      <c r="CY2508" s="657"/>
      <c r="CZ2508" s="657"/>
      <c r="DA2508" s="657"/>
      <c r="DB2508" s="657"/>
      <c r="DC2508" s="657"/>
      <c r="DD2508" s="657"/>
      <c r="DE2508" s="657"/>
      <c r="DF2508" s="657"/>
      <c r="DG2508" s="657"/>
      <c r="DH2508" s="657"/>
      <c r="DI2508" s="657"/>
      <c r="DJ2508" s="657"/>
      <c r="DK2508" s="657"/>
      <c r="DL2508" s="657"/>
      <c r="DM2508" s="657"/>
      <c r="DN2508" s="657"/>
      <c r="DO2508" s="657"/>
      <c r="DP2508" s="657"/>
      <c r="DQ2508" s="657"/>
      <c r="DR2508" s="657"/>
      <c r="DS2508" s="657"/>
      <c r="DT2508" s="657"/>
      <c r="DU2508" s="657"/>
      <c r="DV2508" s="657"/>
      <c r="DW2508" s="657"/>
      <c r="DX2508" s="657"/>
      <c r="DY2508" s="657"/>
      <c r="DZ2508" s="657"/>
      <c r="EA2508" s="657"/>
      <c r="EB2508" s="657"/>
      <c r="EC2508" s="657"/>
      <c r="ED2508" s="657"/>
      <c r="EE2508" s="657"/>
      <c r="EF2508" s="657"/>
      <c r="EG2508" s="657"/>
      <c r="EH2508" s="657"/>
      <c r="EI2508" s="657"/>
      <c r="EJ2508" s="657"/>
      <c r="EK2508" s="657"/>
      <c r="EL2508" s="657"/>
      <c r="EM2508" s="657"/>
      <c r="EN2508" s="657"/>
      <c r="EO2508" s="657"/>
      <c r="EP2508" s="657"/>
      <c r="EQ2508" s="657"/>
      <c r="ER2508" s="657"/>
      <c r="ES2508" s="657"/>
      <c r="ET2508" s="657"/>
      <c r="EU2508" s="657"/>
      <c r="EV2508" s="657"/>
      <c r="EW2508" s="657"/>
      <c r="EX2508" s="657"/>
      <c r="EY2508" s="657"/>
      <c r="EZ2508" s="657"/>
      <c r="FA2508" s="657"/>
      <c r="FB2508" s="657"/>
      <c r="FC2508" s="657"/>
      <c r="FD2508" s="657"/>
      <c r="FE2508" s="657"/>
      <c r="FF2508" s="657"/>
      <c r="FG2508" s="657"/>
      <c r="FH2508" s="657"/>
      <c r="FI2508" s="657"/>
      <c r="FJ2508" s="657"/>
      <c r="FK2508" s="657"/>
      <c r="FL2508" s="657"/>
      <c r="FM2508" s="657"/>
      <c r="FN2508" s="657"/>
      <c r="FO2508" s="657"/>
      <c r="FP2508" s="657"/>
      <c r="FQ2508" s="657"/>
      <c r="FR2508" s="657"/>
      <c r="FS2508" s="657"/>
      <c r="FT2508" s="657"/>
      <c r="FU2508" s="657"/>
      <c r="FV2508" s="657"/>
      <c r="FW2508" s="657"/>
      <c r="FX2508" s="657"/>
      <c r="FY2508" s="657"/>
      <c r="FZ2508" s="657"/>
      <c r="GA2508" s="657"/>
      <c r="GB2508" s="657"/>
      <c r="GC2508" s="657"/>
      <c r="GD2508" s="657"/>
      <c r="GE2508" s="657"/>
      <c r="GF2508" s="657"/>
      <c r="GG2508" s="657"/>
      <c r="GH2508" s="657"/>
      <c r="GI2508" s="657"/>
      <c r="GJ2508" s="657"/>
      <c r="GK2508" s="657"/>
      <c r="GL2508" s="657"/>
      <c r="GM2508" s="657"/>
      <c r="GN2508" s="657"/>
      <c r="GO2508" s="657"/>
      <c r="GP2508" s="657"/>
      <c r="GQ2508" s="657"/>
      <c r="GR2508" s="657"/>
      <c r="GS2508" s="657"/>
      <c r="GT2508" s="657"/>
      <c r="GU2508" s="657"/>
      <c r="GV2508" s="657"/>
      <c r="GW2508" s="657"/>
      <c r="GX2508" s="657"/>
      <c r="GY2508" s="657"/>
      <c r="GZ2508" s="657"/>
      <c r="HA2508" s="657"/>
      <c r="HB2508" s="657"/>
      <c r="HC2508" s="657"/>
      <c r="HD2508" s="657"/>
      <c r="HE2508" s="657"/>
      <c r="HF2508" s="657"/>
      <c r="HG2508" s="657"/>
      <c r="HH2508" s="657"/>
      <c r="HI2508" s="657"/>
      <c r="HJ2508" s="657"/>
      <c r="HK2508" s="657"/>
      <c r="HL2508" s="657"/>
      <c r="HM2508" s="657"/>
      <c r="HN2508" s="657"/>
      <c r="HO2508" s="657"/>
      <c r="HP2508" s="657"/>
      <c r="HQ2508" s="657"/>
      <c r="HR2508" s="657"/>
      <c r="HS2508" s="657"/>
      <c r="HT2508" s="657"/>
      <c r="HU2508" s="657"/>
      <c r="HV2508" s="657"/>
      <c r="HW2508" s="657"/>
      <c r="HX2508" s="657"/>
      <c r="HY2508" s="657"/>
      <c r="HZ2508" s="657"/>
      <c r="IA2508" s="657"/>
      <c r="IB2508" s="657"/>
      <c r="IC2508" s="657"/>
      <c r="ID2508" s="657"/>
      <c r="IE2508" s="657"/>
      <c r="IF2508" s="657"/>
      <c r="IG2508" s="657"/>
      <c r="IH2508" s="657"/>
      <c r="II2508" s="657"/>
      <c r="IJ2508" s="657"/>
      <c r="IK2508" s="657"/>
      <c r="IL2508" s="657"/>
      <c r="IM2508" s="657"/>
      <c r="IN2508" s="657"/>
      <c r="IO2508" s="657"/>
      <c r="IP2508" s="657"/>
      <c r="IQ2508" s="657"/>
      <c r="IR2508" s="657"/>
      <c r="IS2508" s="657"/>
      <c r="IT2508" s="657"/>
      <c r="IU2508" s="657"/>
      <c r="IV2508" s="657"/>
      <c r="IW2508" s="657"/>
      <c r="IX2508" s="657"/>
      <c r="IY2508" s="657"/>
      <c r="IZ2508" s="657"/>
      <c r="JA2508" s="657"/>
      <c r="JB2508" s="657"/>
      <c r="JC2508" s="657"/>
      <c r="JD2508" s="657"/>
      <c r="JE2508" s="657"/>
      <c r="JF2508" s="657"/>
      <c r="JG2508" s="657"/>
      <c r="JH2508" s="657"/>
      <c r="JI2508" s="657"/>
      <c r="JJ2508" s="657"/>
      <c r="JK2508" s="657"/>
      <c r="JL2508" s="657"/>
      <c r="JM2508" s="657"/>
      <c r="JN2508" s="657"/>
      <c r="JO2508" s="657"/>
      <c r="JP2508" s="657"/>
      <c r="JQ2508" s="657"/>
      <c r="JR2508" s="657"/>
      <c r="JS2508" s="657"/>
      <c r="JT2508" s="657"/>
      <c r="JU2508" s="657"/>
      <c r="JV2508" s="657"/>
      <c r="JW2508" s="657"/>
      <c r="JX2508" s="657"/>
      <c r="JY2508" s="657"/>
      <c r="JZ2508" s="657"/>
      <c r="KA2508" s="657"/>
      <c r="KB2508" s="657"/>
      <c r="KC2508" s="657"/>
      <c r="KD2508" s="657"/>
      <c r="KE2508" s="657"/>
      <c r="KF2508" s="657"/>
      <c r="KG2508" s="657"/>
      <c r="KH2508" s="657"/>
      <c r="KI2508" s="657"/>
      <c r="KJ2508" s="657"/>
      <c r="KK2508" s="657"/>
      <c r="KL2508" s="657"/>
      <c r="KM2508" s="657"/>
      <c r="KN2508" s="657"/>
      <c r="KO2508" s="657"/>
      <c r="KP2508" s="657"/>
      <c r="KQ2508" s="657"/>
      <c r="KR2508" s="657"/>
      <c r="KS2508" s="657"/>
      <c r="KT2508" s="657"/>
      <c r="KU2508" s="657"/>
      <c r="KV2508" s="657"/>
      <c r="KW2508" s="657"/>
      <c r="KX2508" s="657"/>
      <c r="KY2508" s="657"/>
      <c r="KZ2508" s="657"/>
      <c r="LA2508" s="657"/>
      <c r="LB2508" s="657"/>
      <c r="LC2508" s="657"/>
      <c r="LD2508" s="657"/>
      <c r="LE2508" s="657"/>
      <c r="LF2508" s="657"/>
      <c r="LG2508" s="657"/>
      <c r="LH2508" s="657"/>
      <c r="LI2508" s="657"/>
      <c r="LJ2508" s="657"/>
      <c r="LK2508" s="657"/>
      <c r="LL2508" s="657"/>
      <c r="LM2508" s="657"/>
      <c r="LN2508" s="657"/>
      <c r="LO2508" s="657"/>
      <c r="LP2508" s="657"/>
      <c r="LQ2508" s="657"/>
      <c r="LR2508" s="657"/>
      <c r="LS2508" s="657"/>
      <c r="LT2508" s="657"/>
      <c r="LU2508" s="657"/>
      <c r="LV2508" s="657"/>
      <c r="LW2508" s="657"/>
      <c r="LX2508" s="657"/>
      <c r="LY2508" s="657"/>
      <c r="LZ2508" s="657"/>
      <c r="MA2508" s="657"/>
      <c r="MB2508" s="657"/>
      <c r="MC2508" s="657"/>
      <c r="MD2508" s="657"/>
      <c r="ME2508" s="657"/>
      <c r="MF2508" s="657"/>
      <c r="MG2508" s="657"/>
      <c r="MH2508" s="657"/>
      <c r="MI2508" s="657"/>
      <c r="MJ2508" s="657"/>
      <c r="MK2508" s="657"/>
      <c r="ML2508" s="657"/>
      <c r="MM2508" s="657"/>
      <c r="MN2508" s="657"/>
      <c r="MO2508" s="657"/>
      <c r="MP2508" s="657"/>
      <c r="MQ2508" s="657"/>
      <c r="MR2508" s="657"/>
      <c r="MS2508" s="657"/>
      <c r="MT2508" s="657"/>
      <c r="MU2508" s="657"/>
      <c r="MV2508" s="657"/>
      <c r="MW2508" s="657"/>
      <c r="MX2508" s="657"/>
      <c r="MY2508" s="657"/>
      <c r="MZ2508" s="657"/>
      <c r="NA2508" s="657"/>
      <c r="NB2508" s="657"/>
      <c r="NC2508" s="657"/>
      <c r="ND2508" s="657"/>
      <c r="NE2508" s="657"/>
      <c r="NF2508" s="657"/>
      <c r="NG2508" s="657"/>
      <c r="NH2508" s="657"/>
      <c r="NI2508" s="657"/>
      <c r="NJ2508" s="657"/>
      <c r="NK2508" s="657"/>
      <c r="NL2508" s="657"/>
      <c r="NM2508" s="657"/>
      <c r="NN2508" s="657"/>
      <c r="NO2508" s="657"/>
      <c r="NP2508" s="657"/>
      <c r="NQ2508" s="657"/>
      <c r="NR2508" s="657"/>
      <c r="NS2508" s="657"/>
      <c r="NT2508" s="657"/>
      <c r="NU2508" s="657"/>
      <c r="NV2508" s="657"/>
      <c r="NW2508" s="657"/>
      <c r="NX2508" s="657"/>
      <c r="NY2508" s="657"/>
      <c r="NZ2508" s="657"/>
      <c r="OA2508" s="657"/>
      <c r="OB2508" s="657"/>
      <c r="OC2508" s="657"/>
      <c r="OD2508" s="657"/>
      <c r="OE2508" s="657"/>
      <c r="OF2508" s="657"/>
      <c r="OG2508" s="657"/>
      <c r="OH2508" s="657"/>
      <c r="OI2508" s="657"/>
      <c r="OJ2508" s="657"/>
      <c r="OK2508" s="657"/>
      <c r="OL2508" s="657"/>
      <c r="OM2508" s="657"/>
      <c r="ON2508" s="657"/>
      <c r="OO2508" s="657"/>
      <c r="OP2508" s="657"/>
      <c r="OQ2508" s="657"/>
      <c r="OR2508" s="657"/>
      <c r="OS2508" s="657"/>
      <c r="OT2508" s="657"/>
      <c r="OU2508" s="657"/>
      <c r="OV2508" s="657"/>
      <c r="OW2508" s="657"/>
      <c r="OX2508" s="657"/>
      <c r="OY2508" s="657"/>
      <c r="OZ2508" s="657"/>
      <c r="PA2508" s="657"/>
      <c r="PB2508" s="657"/>
      <c r="PC2508" s="657"/>
      <c r="PD2508" s="657"/>
      <c r="PE2508" s="657"/>
      <c r="PF2508" s="657"/>
      <c r="PG2508" s="657"/>
      <c r="PH2508" s="657"/>
      <c r="PI2508" s="657"/>
      <c r="PJ2508" s="657"/>
      <c r="PK2508" s="657"/>
      <c r="PL2508" s="657"/>
      <c r="PM2508" s="657"/>
      <c r="PN2508" s="657"/>
      <c r="PO2508" s="657"/>
      <c r="PP2508" s="657"/>
      <c r="PQ2508" s="657"/>
      <c r="PR2508" s="657"/>
      <c r="PS2508" s="657"/>
      <c r="PT2508" s="657"/>
      <c r="PU2508" s="657"/>
      <c r="PV2508" s="657"/>
      <c r="PW2508" s="657"/>
      <c r="PX2508" s="657"/>
      <c r="PY2508" s="657"/>
      <c r="PZ2508" s="657"/>
      <c r="QA2508" s="657"/>
      <c r="QB2508" s="657"/>
      <c r="QC2508" s="657"/>
      <c r="QD2508" s="657"/>
      <c r="QE2508" s="657"/>
      <c r="QF2508" s="657"/>
      <c r="QG2508" s="657"/>
      <c r="QH2508" s="657"/>
      <c r="QI2508" s="657"/>
      <c r="QJ2508" s="657"/>
      <c r="QK2508" s="657"/>
      <c r="QL2508" s="657"/>
      <c r="QM2508" s="657"/>
      <c r="QN2508" s="657"/>
      <c r="QO2508" s="657"/>
      <c r="QP2508" s="657"/>
      <c r="QQ2508" s="657"/>
      <c r="QR2508" s="657"/>
      <c r="QS2508" s="657"/>
      <c r="QT2508" s="657"/>
      <c r="QU2508" s="657"/>
      <c r="QV2508" s="657"/>
      <c r="QW2508" s="657"/>
      <c r="QX2508" s="657"/>
      <c r="QY2508" s="657"/>
      <c r="QZ2508" s="657"/>
      <c r="RA2508" s="657"/>
      <c r="RB2508" s="657"/>
      <c r="RC2508" s="657"/>
      <c r="RD2508" s="657"/>
      <c r="RE2508" s="657"/>
      <c r="RF2508" s="657"/>
      <c r="RG2508" s="657"/>
      <c r="RH2508" s="657"/>
      <c r="RI2508" s="657"/>
      <c r="RJ2508" s="657"/>
      <c r="RK2508" s="657"/>
      <c r="RL2508" s="657"/>
      <c r="RM2508" s="657"/>
      <c r="RN2508" s="657"/>
      <c r="RO2508" s="657"/>
      <c r="RP2508" s="657"/>
      <c r="RQ2508" s="657"/>
      <c r="RR2508" s="657"/>
      <c r="RS2508" s="657"/>
      <c r="RT2508" s="657"/>
      <c r="RU2508" s="657"/>
      <c r="RV2508" s="657"/>
      <c r="RW2508" s="657"/>
      <c r="RX2508" s="657"/>
      <c r="RY2508" s="657"/>
      <c r="RZ2508" s="657"/>
      <c r="SA2508" s="657"/>
      <c r="SB2508" s="657"/>
      <c r="SC2508" s="657"/>
      <c r="SD2508" s="657"/>
      <c r="SE2508" s="657"/>
      <c r="SF2508" s="657"/>
      <c r="SG2508" s="657"/>
      <c r="SH2508" s="657"/>
      <c r="SI2508" s="657"/>
      <c r="SJ2508" s="657"/>
      <c r="SK2508" s="657"/>
      <c r="SL2508" s="657"/>
      <c r="SM2508" s="657"/>
      <c r="SN2508" s="657"/>
      <c r="SO2508" s="657"/>
      <c r="SP2508" s="657"/>
      <c r="SQ2508" s="657"/>
      <c r="SR2508" s="657"/>
      <c r="SS2508" s="657"/>
      <c r="ST2508" s="657"/>
      <c r="SU2508" s="657"/>
      <c r="SV2508" s="657"/>
      <c r="SW2508" s="657"/>
      <c r="SX2508" s="657"/>
      <c r="SY2508" s="657"/>
      <c r="SZ2508" s="657"/>
      <c r="TA2508" s="657"/>
      <c r="TB2508" s="657"/>
      <c r="TC2508" s="657"/>
      <c r="TD2508" s="657"/>
      <c r="TE2508" s="657"/>
      <c r="TF2508" s="657"/>
      <c r="TG2508" s="657"/>
      <c r="TH2508" s="657"/>
      <c r="TI2508" s="657"/>
      <c r="TJ2508" s="657"/>
      <c r="TK2508" s="657"/>
      <c r="TL2508" s="657"/>
      <c r="TM2508" s="657"/>
      <c r="TN2508" s="657"/>
      <c r="TO2508" s="657"/>
      <c r="TP2508" s="657"/>
      <c r="TQ2508" s="657"/>
      <c r="TR2508" s="657"/>
      <c r="TS2508" s="657"/>
      <c r="TT2508" s="657"/>
      <c r="TU2508" s="657"/>
      <c r="TV2508" s="657"/>
      <c r="TW2508" s="657"/>
      <c r="TX2508" s="657"/>
      <c r="TY2508" s="657"/>
      <c r="TZ2508" s="657"/>
      <c r="UA2508" s="657"/>
      <c r="UB2508" s="657"/>
      <c r="UC2508" s="657"/>
      <c r="UD2508" s="657"/>
      <c r="UE2508" s="657"/>
      <c r="UF2508" s="657"/>
      <c r="UG2508" s="657"/>
      <c r="UH2508" s="657"/>
      <c r="UI2508" s="657"/>
      <c r="UJ2508" s="657"/>
      <c r="UK2508" s="657"/>
      <c r="UL2508" s="657"/>
      <c r="UM2508" s="657"/>
      <c r="UN2508" s="657"/>
      <c r="UO2508" s="657"/>
      <c r="UP2508" s="657"/>
      <c r="UQ2508" s="657"/>
      <c r="UR2508" s="657"/>
      <c r="US2508" s="657"/>
      <c r="UT2508" s="657"/>
      <c r="UU2508" s="657"/>
      <c r="UV2508" s="657"/>
      <c r="UW2508" s="657"/>
      <c r="UX2508" s="657"/>
      <c r="UY2508" s="657"/>
      <c r="UZ2508" s="657"/>
      <c r="VA2508" s="657"/>
      <c r="VB2508" s="657"/>
      <c r="VC2508" s="657"/>
      <c r="VD2508" s="657"/>
      <c r="VE2508" s="657"/>
      <c r="VF2508" s="657"/>
      <c r="VG2508" s="657"/>
      <c r="VH2508" s="657"/>
      <c r="VI2508" s="657"/>
      <c r="VJ2508" s="657"/>
      <c r="VK2508" s="657"/>
      <c r="VL2508" s="657"/>
      <c r="VM2508" s="657"/>
      <c r="VN2508" s="657"/>
      <c r="VO2508" s="657"/>
      <c r="VP2508" s="657"/>
      <c r="VQ2508" s="657"/>
      <c r="VR2508" s="657"/>
      <c r="VS2508" s="657"/>
      <c r="VT2508" s="657"/>
      <c r="VU2508" s="657"/>
      <c r="VV2508" s="657"/>
      <c r="VW2508" s="657"/>
      <c r="VX2508" s="657"/>
      <c r="VY2508" s="657"/>
      <c r="VZ2508" s="657"/>
      <c r="WA2508" s="657"/>
      <c r="WB2508" s="657"/>
      <c r="WC2508" s="657"/>
      <c r="WD2508" s="657"/>
      <c r="WE2508" s="657"/>
      <c r="WF2508" s="657"/>
      <c r="WG2508" s="657"/>
      <c r="WH2508" s="657"/>
      <c r="WI2508" s="657"/>
      <c r="WJ2508" s="657"/>
      <c r="WK2508" s="657"/>
      <c r="WL2508" s="657"/>
      <c r="WM2508" s="657"/>
      <c r="WN2508" s="657"/>
      <c r="WO2508" s="657"/>
      <c r="WP2508" s="657"/>
      <c r="WQ2508" s="657"/>
      <c r="WR2508" s="657"/>
      <c r="WS2508" s="657"/>
      <c r="WT2508" s="657"/>
      <c r="WU2508" s="657"/>
      <c r="WV2508" s="657"/>
      <c r="WW2508" s="657"/>
      <c r="WX2508" s="657"/>
      <c r="WY2508" s="657"/>
      <c r="WZ2508" s="657"/>
      <c r="XA2508" s="657"/>
      <c r="XB2508" s="657"/>
      <c r="XC2508" s="657"/>
      <c r="XD2508" s="657"/>
      <c r="XE2508" s="657"/>
      <c r="XF2508" s="657"/>
      <c r="XG2508" s="657"/>
      <c r="XH2508" s="657"/>
      <c r="XI2508" s="657"/>
      <c r="XJ2508" s="657"/>
      <c r="XK2508" s="657"/>
      <c r="XL2508" s="657"/>
      <c r="XM2508" s="657"/>
      <c r="XN2508" s="657"/>
      <c r="XO2508" s="657"/>
      <c r="XP2508" s="657"/>
      <c r="XQ2508" s="657"/>
      <c r="XR2508" s="657"/>
      <c r="XS2508" s="657"/>
      <c r="XT2508" s="657"/>
      <c r="XU2508" s="657"/>
      <c r="XV2508" s="657"/>
      <c r="XW2508" s="657"/>
      <c r="XX2508" s="657"/>
      <c r="XY2508" s="657"/>
      <c r="XZ2508" s="657"/>
      <c r="YA2508" s="657"/>
      <c r="YB2508" s="657"/>
      <c r="YC2508" s="657"/>
      <c r="YD2508" s="657"/>
      <c r="YE2508" s="657"/>
      <c r="YF2508" s="657"/>
      <c r="YG2508" s="657"/>
      <c r="YH2508" s="657"/>
      <c r="YI2508" s="657"/>
      <c r="YJ2508" s="657"/>
      <c r="YK2508" s="657"/>
      <c r="YL2508" s="657"/>
      <c r="YM2508" s="657"/>
      <c r="YN2508" s="657"/>
      <c r="YO2508" s="657"/>
      <c r="YP2508" s="657"/>
      <c r="YQ2508" s="657"/>
      <c r="YR2508" s="657"/>
      <c r="YS2508" s="657"/>
      <c r="YT2508" s="657"/>
      <c r="YU2508" s="657"/>
      <c r="YV2508" s="657"/>
      <c r="YW2508" s="657"/>
      <c r="YX2508" s="657"/>
      <c r="YY2508" s="657"/>
      <c r="YZ2508" s="657"/>
      <c r="ZA2508" s="657"/>
      <c r="ZB2508" s="657"/>
      <c r="ZC2508" s="657"/>
      <c r="ZD2508" s="657"/>
      <c r="ZE2508" s="657"/>
      <c r="ZF2508" s="657"/>
      <c r="ZG2508" s="657"/>
      <c r="ZH2508" s="657"/>
      <c r="ZI2508" s="657"/>
      <c r="ZJ2508" s="657"/>
      <c r="ZK2508" s="657"/>
      <c r="ZL2508" s="657"/>
      <c r="ZM2508" s="657"/>
      <c r="ZN2508" s="657"/>
      <c r="ZO2508" s="657"/>
      <c r="ZP2508" s="657"/>
      <c r="ZQ2508" s="657"/>
      <c r="ZR2508" s="657"/>
      <c r="ZS2508" s="657"/>
      <c r="ZT2508" s="657"/>
      <c r="ZU2508" s="657"/>
      <c r="ZV2508" s="657"/>
      <c r="ZW2508" s="657"/>
      <c r="ZX2508" s="657"/>
      <c r="ZY2508" s="657"/>
      <c r="ZZ2508" s="657"/>
      <c r="AAA2508" s="657"/>
      <c r="AAB2508" s="657"/>
      <c r="AAC2508" s="657"/>
      <c r="AAD2508" s="657"/>
      <c r="AAE2508" s="657"/>
      <c r="AAF2508" s="657"/>
      <c r="AAG2508" s="657"/>
      <c r="AAH2508" s="657"/>
      <c r="AAI2508" s="657"/>
      <c r="AAJ2508" s="657"/>
      <c r="AAK2508" s="657"/>
      <c r="AAL2508" s="657"/>
      <c r="AAM2508" s="657"/>
      <c r="AAN2508" s="657"/>
      <c r="AAO2508" s="657"/>
      <c r="AAP2508" s="657"/>
      <c r="AAQ2508" s="657"/>
      <c r="AAR2508" s="657"/>
      <c r="AAS2508" s="657"/>
      <c r="AAT2508" s="657"/>
      <c r="AAU2508" s="657"/>
      <c r="AAV2508" s="657"/>
      <c r="AAW2508" s="657"/>
      <c r="AAX2508" s="657"/>
      <c r="AAY2508" s="657"/>
      <c r="AAZ2508" s="657"/>
      <c r="ABA2508" s="657"/>
      <c r="ABB2508" s="657"/>
      <c r="ABC2508" s="657"/>
      <c r="ABD2508" s="657"/>
      <c r="ABE2508" s="657"/>
      <c r="ABF2508" s="657"/>
      <c r="ABG2508" s="657"/>
      <c r="ABH2508" s="657"/>
      <c r="ABI2508" s="657"/>
      <c r="ABJ2508" s="657"/>
      <c r="ABK2508" s="657"/>
      <c r="ABL2508" s="657"/>
      <c r="ABM2508" s="657"/>
      <c r="ABN2508" s="657"/>
      <c r="ABO2508" s="657"/>
      <c r="ABP2508" s="657"/>
      <c r="ABQ2508" s="657"/>
      <c r="ABR2508" s="657"/>
      <c r="ABS2508" s="657"/>
      <c r="ABT2508" s="657"/>
      <c r="ABU2508" s="657"/>
      <c r="ABV2508" s="657"/>
      <c r="ABW2508" s="657"/>
      <c r="ABX2508" s="657"/>
      <c r="ABY2508" s="657"/>
      <c r="ABZ2508" s="657"/>
      <c r="ACA2508" s="657"/>
      <c r="ACB2508" s="657"/>
      <c r="ACC2508" s="657"/>
      <c r="ACD2508" s="657"/>
      <c r="ACE2508" s="657"/>
      <c r="ACF2508" s="657"/>
      <c r="ACG2508" s="657"/>
      <c r="ACH2508" s="657"/>
      <c r="ACI2508" s="657"/>
      <c r="ACJ2508" s="657"/>
      <c r="ACK2508" s="657"/>
      <c r="ACL2508" s="657"/>
      <c r="ACM2508" s="657"/>
      <c r="ACN2508" s="657"/>
      <c r="ACO2508" s="657"/>
      <c r="ACP2508" s="657"/>
      <c r="ACQ2508" s="657"/>
      <c r="ACR2508" s="657"/>
      <c r="ACS2508" s="657"/>
      <c r="ACT2508" s="657"/>
      <c r="ACU2508" s="657"/>
      <c r="ACV2508" s="657"/>
      <c r="ACW2508" s="657"/>
      <c r="ACX2508" s="657"/>
      <c r="ACY2508" s="657"/>
      <c r="ACZ2508" s="657"/>
      <c r="ADA2508" s="657"/>
      <c r="ADB2508" s="657"/>
      <c r="ADC2508" s="657"/>
      <c r="ADD2508" s="657"/>
      <c r="ADE2508" s="657"/>
      <c r="ADF2508" s="657"/>
      <c r="ADG2508" s="657"/>
      <c r="ADH2508" s="657"/>
      <c r="ADI2508" s="657"/>
      <c r="ADJ2508" s="657"/>
      <c r="ADK2508" s="657"/>
      <c r="ADL2508" s="657"/>
      <c r="ADM2508" s="657"/>
      <c r="ADN2508" s="657"/>
      <c r="ADO2508" s="657"/>
      <c r="ADP2508" s="657"/>
      <c r="ADQ2508" s="657"/>
      <c r="ADR2508" s="657"/>
      <c r="ADS2508" s="657"/>
      <c r="ADT2508" s="657"/>
      <c r="ADU2508" s="657"/>
      <c r="ADV2508" s="657"/>
      <c r="ADW2508" s="657"/>
      <c r="ADX2508" s="657"/>
      <c r="ADY2508" s="657"/>
      <c r="ADZ2508" s="657"/>
      <c r="AEA2508" s="657"/>
      <c r="AEB2508" s="657"/>
      <c r="AEC2508" s="657"/>
      <c r="AED2508" s="657"/>
      <c r="AEE2508" s="657"/>
      <c r="AEF2508" s="657"/>
      <c r="AEG2508" s="657"/>
      <c r="AEH2508" s="657"/>
      <c r="AEI2508" s="657"/>
      <c r="AEJ2508" s="657"/>
      <c r="AEK2508" s="657"/>
      <c r="AEL2508" s="657"/>
      <c r="AEM2508" s="657"/>
      <c r="AEN2508" s="657"/>
      <c r="AEO2508" s="657"/>
      <c r="AEP2508" s="657"/>
      <c r="AEQ2508" s="657"/>
      <c r="AER2508" s="657"/>
      <c r="AES2508" s="657"/>
      <c r="AET2508" s="657"/>
      <c r="AEU2508" s="657"/>
      <c r="AEV2508" s="657"/>
      <c r="AEW2508" s="657"/>
      <c r="AEX2508" s="657"/>
      <c r="AEY2508" s="657"/>
      <c r="AEZ2508" s="657"/>
      <c r="AFA2508" s="657"/>
      <c r="AFB2508" s="657"/>
      <c r="AFC2508" s="657"/>
      <c r="AFD2508" s="657"/>
      <c r="AFE2508" s="657"/>
      <c r="AFF2508" s="657"/>
      <c r="AFG2508" s="657"/>
      <c r="AFH2508" s="657"/>
      <c r="AFI2508" s="657"/>
      <c r="AFJ2508" s="657"/>
      <c r="AFK2508" s="657"/>
      <c r="AFL2508" s="657"/>
      <c r="AFM2508" s="657"/>
      <c r="AFN2508" s="657"/>
      <c r="AFO2508" s="657"/>
      <c r="AFP2508" s="657"/>
      <c r="AFQ2508" s="657"/>
      <c r="AFR2508" s="657"/>
      <c r="AFS2508" s="657"/>
      <c r="AFT2508" s="657"/>
      <c r="AFU2508" s="657"/>
      <c r="AFV2508" s="657"/>
      <c r="AFW2508" s="657"/>
      <c r="AFX2508" s="657"/>
      <c r="AFY2508" s="657"/>
      <c r="AFZ2508" s="657"/>
      <c r="AGA2508" s="657"/>
      <c r="AGB2508" s="657"/>
      <c r="AGC2508" s="657"/>
      <c r="AGD2508" s="657"/>
      <c r="AGE2508" s="657"/>
      <c r="AGF2508" s="657"/>
      <c r="AGG2508" s="657"/>
      <c r="AGH2508" s="657"/>
      <c r="AGI2508" s="657"/>
      <c r="AGJ2508" s="657"/>
      <c r="AGK2508" s="657"/>
      <c r="AGL2508" s="657"/>
      <c r="AGM2508" s="657"/>
      <c r="AGN2508" s="657"/>
      <c r="AGO2508" s="657"/>
      <c r="AGP2508" s="657"/>
      <c r="AGQ2508" s="657"/>
      <c r="AGR2508" s="657"/>
      <c r="AGS2508" s="657"/>
      <c r="AGT2508" s="657"/>
      <c r="AGU2508" s="657"/>
      <c r="AGV2508" s="657"/>
      <c r="AGW2508" s="657"/>
      <c r="AGX2508" s="657"/>
      <c r="AGY2508" s="657"/>
      <c r="AGZ2508" s="657"/>
      <c r="AHA2508" s="657"/>
      <c r="AHB2508" s="657"/>
      <c r="AHC2508" s="657"/>
      <c r="AHD2508" s="657"/>
      <c r="AHE2508" s="657"/>
      <c r="AHF2508" s="657"/>
      <c r="AHG2508" s="657"/>
      <c r="AHH2508" s="657"/>
      <c r="AHI2508" s="657"/>
      <c r="AHJ2508" s="657"/>
      <c r="AHK2508" s="657"/>
      <c r="AHL2508" s="657"/>
      <c r="AHM2508" s="657"/>
      <c r="AHN2508" s="657"/>
      <c r="AHO2508" s="657"/>
      <c r="AHP2508" s="657"/>
      <c r="AHQ2508" s="657"/>
      <c r="AHR2508" s="657"/>
      <c r="AHS2508" s="657"/>
      <c r="AHT2508" s="657"/>
      <c r="AHU2508" s="657"/>
      <c r="AHV2508" s="657"/>
      <c r="AHW2508" s="657"/>
      <c r="AHX2508" s="657"/>
      <c r="AHY2508" s="657"/>
      <c r="AHZ2508" s="657"/>
      <c r="AIA2508" s="657"/>
      <c r="AIB2508" s="657"/>
      <c r="AIC2508" s="657"/>
      <c r="AID2508" s="657"/>
      <c r="AIE2508" s="657"/>
      <c r="AIF2508" s="657"/>
      <c r="AIG2508" s="657"/>
      <c r="AIH2508" s="657"/>
      <c r="AII2508" s="657"/>
      <c r="AIJ2508" s="657"/>
      <c r="AIK2508" s="657"/>
      <c r="AIL2508" s="657"/>
      <c r="AIM2508" s="657"/>
      <c r="AIN2508" s="657"/>
      <c r="AIO2508" s="657"/>
      <c r="AIP2508" s="657"/>
      <c r="AIQ2508" s="657"/>
      <c r="AIR2508" s="657"/>
      <c r="AIS2508" s="657"/>
      <c r="AIT2508" s="657"/>
      <c r="AIU2508" s="657"/>
      <c r="AIV2508" s="657"/>
      <c r="AIW2508" s="657"/>
      <c r="AIX2508" s="657"/>
      <c r="AIY2508" s="657"/>
      <c r="AIZ2508" s="657"/>
      <c r="AJA2508" s="657"/>
      <c r="AJB2508" s="657"/>
      <c r="AJC2508" s="657"/>
      <c r="AJD2508" s="657"/>
      <c r="AJE2508" s="657"/>
      <c r="AJF2508" s="657"/>
      <c r="AJG2508" s="657"/>
      <c r="AJH2508" s="657"/>
      <c r="AJI2508" s="657"/>
      <c r="AJJ2508" s="657"/>
      <c r="AJK2508" s="657"/>
      <c r="AJL2508" s="657"/>
      <c r="AJM2508" s="657"/>
      <c r="AJN2508" s="657"/>
      <c r="AJO2508" s="657"/>
      <c r="AJP2508" s="657"/>
      <c r="AJQ2508" s="657"/>
      <c r="AJR2508" s="657"/>
      <c r="AJS2508" s="657"/>
      <c r="AJT2508" s="657"/>
      <c r="AJU2508" s="657"/>
      <c r="AJV2508" s="657"/>
      <c r="AJW2508" s="657"/>
      <c r="AJX2508" s="657"/>
      <c r="AJY2508" s="657"/>
      <c r="AJZ2508" s="657"/>
      <c r="AKA2508" s="657"/>
      <c r="AKB2508" s="657"/>
      <c r="AKC2508" s="657"/>
      <c r="AKD2508" s="657"/>
      <c r="AKE2508" s="657"/>
      <c r="AKF2508" s="657"/>
      <c r="AKG2508" s="657"/>
      <c r="AKH2508" s="657"/>
      <c r="AKI2508" s="657"/>
      <c r="AKJ2508" s="657"/>
      <c r="AKK2508" s="657"/>
      <c r="AKL2508" s="657"/>
      <c r="AKM2508" s="657"/>
      <c r="AKN2508" s="657"/>
      <c r="AKO2508" s="657"/>
      <c r="AKP2508" s="657"/>
      <c r="AKQ2508" s="657"/>
      <c r="AKR2508" s="657"/>
      <c r="AKS2508" s="657"/>
      <c r="AKT2508" s="657"/>
      <c r="AKU2508" s="657"/>
      <c r="AKV2508" s="657"/>
      <c r="AKW2508" s="657"/>
      <c r="AKX2508" s="657"/>
      <c r="AKY2508" s="657"/>
      <c r="AKZ2508" s="657"/>
      <c r="ALA2508" s="657"/>
      <c r="ALB2508" s="657"/>
      <c r="ALC2508" s="657"/>
      <c r="ALD2508" s="657"/>
      <c r="ALE2508" s="657"/>
      <c r="ALF2508" s="657"/>
      <c r="ALG2508" s="657"/>
      <c r="ALH2508" s="657"/>
      <c r="ALI2508" s="657"/>
      <c r="ALJ2508" s="657"/>
      <c r="ALK2508" s="657"/>
      <c r="ALL2508" s="657"/>
      <c r="ALM2508" s="657"/>
      <c r="ALN2508" s="657"/>
      <c r="ALO2508" s="657"/>
      <c r="ALP2508" s="657"/>
      <c r="ALQ2508" s="657"/>
      <c r="ALR2508" s="657"/>
      <c r="ALS2508" s="657"/>
      <c r="ALT2508" s="657"/>
      <c r="ALU2508" s="657"/>
      <c r="ALV2508" s="657"/>
      <c r="ALW2508" s="657"/>
      <c r="ALX2508" s="657"/>
      <c r="ALY2508" s="657"/>
      <c r="ALZ2508" s="657"/>
      <c r="AMA2508" s="657"/>
      <c r="AMB2508" s="657"/>
      <c r="AMC2508" s="657"/>
      <c r="AMD2508" s="657"/>
      <c r="AME2508" s="657"/>
      <c r="AMF2508" s="657"/>
      <c r="AMG2508" s="657"/>
      <c r="AMH2508" s="657"/>
      <c r="AMI2508" s="657"/>
      <c r="AMJ2508" s="657"/>
      <c r="AMK2508" s="657"/>
      <c r="AML2508" s="657"/>
      <c r="AMM2508" s="657"/>
      <c r="AMN2508" s="657"/>
      <c r="AMO2508" s="657"/>
      <c r="AMP2508" s="657"/>
      <c r="AMQ2508" s="657"/>
      <c r="AMR2508" s="657"/>
      <c r="AMS2508" s="657"/>
      <c r="AMT2508" s="657"/>
      <c r="AMU2508" s="657"/>
      <c r="AMV2508" s="657"/>
      <c r="AMW2508" s="657"/>
      <c r="AMX2508" s="657"/>
      <c r="AMY2508" s="657"/>
      <c r="AMZ2508" s="657"/>
      <c r="ANA2508" s="657"/>
      <c r="ANB2508" s="657"/>
      <c r="ANC2508" s="657"/>
      <c r="AND2508" s="657"/>
      <c r="ANE2508" s="657"/>
      <c r="ANF2508" s="657"/>
      <c r="ANG2508" s="657"/>
      <c r="ANH2508" s="657"/>
      <c r="ANI2508" s="657"/>
      <c r="ANJ2508" s="657"/>
      <c r="ANK2508" s="657"/>
      <c r="ANL2508" s="657"/>
      <c r="ANM2508" s="657"/>
      <c r="ANN2508" s="657"/>
      <c r="ANO2508" s="657"/>
      <c r="ANP2508" s="657"/>
      <c r="ANQ2508" s="657"/>
      <c r="ANR2508" s="657"/>
      <c r="ANS2508" s="657"/>
      <c r="ANT2508" s="657"/>
      <c r="ANU2508" s="657"/>
      <c r="ANV2508" s="657"/>
      <c r="ANW2508" s="657"/>
      <c r="ANX2508" s="657"/>
      <c r="ANY2508" s="657"/>
      <c r="ANZ2508" s="657"/>
      <c r="AOA2508" s="657"/>
      <c r="AOB2508" s="657"/>
      <c r="AOC2508" s="657"/>
      <c r="AOD2508" s="657"/>
      <c r="AOE2508" s="657"/>
      <c r="AOF2508" s="657"/>
      <c r="AOG2508" s="657"/>
      <c r="AOH2508" s="657"/>
      <c r="AOI2508" s="657"/>
      <c r="AOJ2508" s="657"/>
      <c r="AOK2508" s="657"/>
      <c r="AOL2508" s="657"/>
      <c r="AOM2508" s="657"/>
      <c r="AON2508" s="657"/>
      <c r="AOO2508" s="657"/>
      <c r="AOP2508" s="657"/>
      <c r="AOQ2508" s="657"/>
      <c r="AOR2508" s="657"/>
      <c r="AOS2508" s="657"/>
      <c r="AOT2508" s="657"/>
      <c r="AOU2508" s="657"/>
      <c r="AOV2508" s="657"/>
      <c r="AOW2508" s="657"/>
      <c r="AOX2508" s="657"/>
      <c r="AOY2508" s="657"/>
      <c r="AOZ2508" s="657"/>
      <c r="APA2508" s="657"/>
      <c r="APB2508" s="657"/>
      <c r="APC2508" s="657"/>
      <c r="APD2508" s="657"/>
      <c r="APE2508" s="657"/>
      <c r="APF2508" s="657"/>
      <c r="APG2508" s="657"/>
      <c r="APH2508" s="657"/>
      <c r="API2508" s="657"/>
      <c r="APJ2508" s="657"/>
      <c r="APK2508" s="657"/>
      <c r="APL2508" s="657"/>
      <c r="APM2508" s="657"/>
      <c r="APN2508" s="657"/>
      <c r="APO2508" s="657"/>
      <c r="APP2508" s="657"/>
      <c r="APQ2508" s="657"/>
      <c r="APR2508" s="657"/>
      <c r="APS2508" s="657"/>
      <c r="APT2508" s="657"/>
      <c r="APU2508" s="657"/>
      <c r="APV2508" s="657"/>
      <c r="APW2508" s="657"/>
      <c r="APX2508" s="657"/>
      <c r="APY2508" s="657"/>
      <c r="APZ2508" s="657"/>
      <c r="AQA2508" s="657"/>
      <c r="AQB2508" s="657"/>
      <c r="AQC2508" s="657"/>
      <c r="AQD2508" s="657"/>
      <c r="AQE2508" s="657"/>
      <c r="AQF2508" s="657"/>
      <c r="AQG2508" s="657"/>
      <c r="AQH2508" s="657"/>
      <c r="AQI2508" s="657"/>
      <c r="AQJ2508" s="657"/>
      <c r="AQK2508" s="657"/>
      <c r="AQL2508" s="657"/>
      <c r="AQM2508" s="657"/>
      <c r="AQN2508" s="657"/>
      <c r="AQO2508" s="657"/>
      <c r="AQP2508" s="657"/>
      <c r="AQQ2508" s="657"/>
      <c r="AQR2508" s="657"/>
      <c r="AQS2508" s="657"/>
      <c r="AQT2508" s="657"/>
      <c r="AQU2508" s="657"/>
      <c r="AQV2508" s="657"/>
      <c r="AQW2508" s="657"/>
      <c r="AQX2508" s="657"/>
      <c r="AQY2508" s="657"/>
      <c r="AQZ2508" s="657"/>
      <c r="ARA2508" s="657"/>
      <c r="ARB2508" s="657"/>
      <c r="ARC2508" s="657"/>
      <c r="ARD2508" s="657"/>
      <c r="ARE2508" s="657"/>
      <c r="ARF2508" s="657"/>
      <c r="ARG2508" s="657"/>
      <c r="ARH2508" s="657"/>
      <c r="ARI2508" s="657"/>
      <c r="ARJ2508" s="657"/>
      <c r="ARK2508" s="657"/>
      <c r="ARL2508" s="657"/>
      <c r="ARM2508" s="657"/>
      <c r="ARN2508" s="657"/>
      <c r="ARO2508" s="657"/>
      <c r="ARP2508" s="657"/>
      <c r="ARQ2508" s="657"/>
      <c r="ARR2508" s="657"/>
      <c r="ARS2508" s="657"/>
      <c r="ART2508" s="657"/>
      <c r="ARU2508" s="657"/>
      <c r="ARV2508" s="657"/>
      <c r="ARW2508" s="657"/>
      <c r="ARX2508" s="657"/>
      <c r="ARY2508" s="657"/>
      <c r="ARZ2508" s="657"/>
      <c r="ASA2508" s="657"/>
      <c r="ASB2508" s="657"/>
      <c r="ASC2508" s="657"/>
      <c r="ASD2508" s="657"/>
      <c r="ASE2508" s="657"/>
      <c r="ASF2508" s="657"/>
      <c r="ASG2508" s="657"/>
      <c r="ASH2508" s="657"/>
      <c r="ASI2508" s="657"/>
      <c r="ASJ2508" s="657"/>
      <c r="ASK2508" s="657"/>
      <c r="ASL2508" s="657"/>
      <c r="ASM2508" s="657"/>
      <c r="ASN2508" s="657"/>
      <c r="ASO2508" s="657"/>
      <c r="ASP2508" s="657"/>
      <c r="ASQ2508" s="657"/>
      <c r="ASR2508" s="657"/>
      <c r="ASS2508" s="657"/>
      <c r="AST2508" s="657"/>
      <c r="ASU2508" s="657"/>
      <c r="ASV2508" s="657"/>
      <c r="ASW2508" s="657"/>
      <c r="ASX2508" s="657"/>
      <c r="ASY2508" s="657"/>
      <c r="ASZ2508" s="657"/>
      <c r="ATA2508" s="657"/>
      <c r="ATB2508" s="657"/>
      <c r="ATC2508" s="657"/>
      <c r="ATD2508" s="657"/>
      <c r="ATE2508" s="657"/>
      <c r="ATF2508" s="657"/>
      <c r="ATG2508" s="657"/>
      <c r="ATH2508" s="657"/>
      <c r="ATI2508" s="657"/>
      <c r="ATJ2508" s="657"/>
      <c r="ATK2508" s="657"/>
      <c r="ATL2508" s="657"/>
      <c r="ATM2508" s="657"/>
      <c r="ATN2508" s="657"/>
      <c r="ATO2508" s="657"/>
      <c r="ATP2508" s="657"/>
      <c r="ATQ2508" s="657"/>
      <c r="ATR2508" s="657"/>
      <c r="ATS2508" s="657"/>
      <c r="ATT2508" s="657"/>
      <c r="ATU2508" s="657"/>
      <c r="ATV2508" s="657"/>
      <c r="ATW2508" s="657"/>
      <c r="ATX2508" s="657"/>
      <c r="ATY2508" s="657"/>
      <c r="ATZ2508" s="657"/>
      <c r="AUA2508" s="657"/>
      <c r="AUB2508" s="657"/>
      <c r="AUC2508" s="657"/>
      <c r="AUD2508" s="657"/>
      <c r="AUE2508" s="657"/>
      <c r="AUF2508" s="657"/>
      <c r="AUG2508" s="657"/>
      <c r="AUH2508" s="657"/>
      <c r="AUI2508" s="657"/>
      <c r="AUJ2508" s="657"/>
      <c r="AUK2508" s="657"/>
      <c r="AUL2508" s="657"/>
      <c r="AUM2508" s="657"/>
      <c r="AUN2508" s="657"/>
      <c r="AUO2508" s="657"/>
      <c r="AUP2508" s="657"/>
      <c r="AUQ2508" s="657"/>
      <c r="AUR2508" s="657"/>
      <c r="AUS2508" s="657"/>
      <c r="AUT2508" s="657"/>
      <c r="AUU2508" s="657"/>
      <c r="AUV2508" s="657"/>
      <c r="AUW2508" s="657"/>
      <c r="AUX2508" s="657"/>
      <c r="AUY2508" s="657"/>
      <c r="AUZ2508" s="657"/>
      <c r="AVA2508" s="657"/>
      <c r="AVB2508" s="657"/>
      <c r="AVC2508" s="657"/>
      <c r="AVD2508" s="657"/>
      <c r="AVE2508" s="657"/>
      <c r="AVF2508" s="657"/>
      <c r="AVG2508" s="657"/>
      <c r="AVH2508" s="657"/>
      <c r="AVI2508" s="657"/>
      <c r="AVJ2508" s="657"/>
      <c r="AVK2508" s="657"/>
      <c r="AVL2508" s="657"/>
      <c r="AVM2508" s="657"/>
      <c r="AVN2508" s="657"/>
      <c r="AVO2508" s="657"/>
      <c r="AVP2508" s="657"/>
      <c r="AVQ2508" s="657"/>
      <c r="AVR2508" s="657"/>
      <c r="AVS2508" s="657"/>
      <c r="AVT2508" s="657"/>
      <c r="AVU2508" s="657"/>
      <c r="AVV2508" s="657"/>
      <c r="AVW2508" s="657"/>
      <c r="AVX2508" s="657"/>
      <c r="AVY2508" s="657"/>
      <c r="AVZ2508" s="657"/>
      <c r="AWA2508" s="657"/>
      <c r="AWB2508" s="657"/>
      <c r="AWC2508" s="657"/>
      <c r="AWD2508" s="657"/>
      <c r="AWE2508" s="657"/>
      <c r="AWF2508" s="657"/>
      <c r="AWG2508" s="657"/>
      <c r="AWH2508" s="657"/>
      <c r="AWI2508" s="657"/>
      <c r="AWJ2508" s="657"/>
      <c r="AWK2508" s="657"/>
      <c r="AWL2508" s="657"/>
      <c r="AWM2508" s="657"/>
      <c r="AWN2508" s="657"/>
      <c r="AWO2508" s="657"/>
      <c r="AWP2508" s="657"/>
      <c r="AWQ2508" s="657"/>
      <c r="AWR2508" s="657"/>
      <c r="AWS2508" s="657"/>
      <c r="AWT2508" s="657"/>
      <c r="AWU2508" s="657"/>
      <c r="AWV2508" s="657"/>
      <c r="AWW2508" s="657"/>
      <c r="AWX2508" s="657"/>
      <c r="AWY2508" s="657"/>
      <c r="AWZ2508" s="657"/>
      <c r="AXA2508" s="657"/>
      <c r="AXB2508" s="657"/>
      <c r="AXC2508" s="657"/>
      <c r="AXD2508" s="657"/>
      <c r="AXE2508" s="657"/>
      <c r="AXF2508" s="657"/>
      <c r="AXG2508" s="657"/>
      <c r="AXH2508" s="657"/>
      <c r="AXI2508" s="657"/>
      <c r="AXJ2508" s="657"/>
      <c r="AXK2508" s="657"/>
      <c r="AXL2508" s="657"/>
      <c r="AXM2508" s="657"/>
      <c r="AXN2508" s="657"/>
      <c r="AXO2508" s="657"/>
      <c r="AXP2508" s="657"/>
      <c r="AXQ2508" s="657"/>
      <c r="AXR2508" s="657"/>
      <c r="AXS2508" s="657"/>
      <c r="AXT2508" s="657"/>
      <c r="AXU2508" s="657"/>
      <c r="AXV2508" s="657"/>
      <c r="AXW2508" s="657"/>
      <c r="AXX2508" s="657"/>
      <c r="AXY2508" s="657"/>
      <c r="AXZ2508" s="657"/>
      <c r="AYA2508" s="657"/>
      <c r="AYB2508" s="657"/>
      <c r="AYC2508" s="657"/>
      <c r="AYD2508" s="657"/>
      <c r="AYE2508" s="657"/>
      <c r="AYF2508" s="657"/>
      <c r="AYG2508" s="657"/>
      <c r="AYH2508" s="657"/>
      <c r="AYI2508" s="657"/>
      <c r="AYJ2508" s="657"/>
      <c r="AYK2508" s="657"/>
      <c r="AYL2508" s="657"/>
      <c r="AYM2508" s="657"/>
      <c r="AYN2508" s="657"/>
      <c r="AYO2508" s="657"/>
      <c r="AYP2508" s="657"/>
      <c r="AYQ2508" s="657"/>
      <c r="AYR2508" s="657"/>
      <c r="AYS2508" s="657"/>
      <c r="AYT2508" s="657"/>
      <c r="AYU2508" s="657"/>
      <c r="AYV2508" s="657"/>
      <c r="AYW2508" s="657"/>
      <c r="AYX2508" s="657"/>
      <c r="AYY2508" s="657"/>
      <c r="AYZ2508" s="657"/>
      <c r="AZA2508" s="657"/>
      <c r="AZB2508" s="657"/>
      <c r="AZC2508" s="657"/>
      <c r="AZD2508" s="657"/>
      <c r="AZE2508" s="657"/>
      <c r="AZF2508" s="657"/>
      <c r="AZG2508" s="657"/>
      <c r="AZH2508" s="657"/>
      <c r="AZI2508" s="657"/>
      <c r="AZJ2508" s="657"/>
      <c r="AZK2508" s="657"/>
      <c r="AZL2508" s="657"/>
      <c r="AZM2508" s="657"/>
      <c r="AZN2508" s="657"/>
      <c r="AZO2508" s="657"/>
      <c r="AZP2508" s="657"/>
      <c r="AZQ2508" s="657"/>
      <c r="AZR2508" s="657"/>
      <c r="AZS2508" s="657"/>
      <c r="AZT2508" s="657"/>
      <c r="AZU2508" s="657"/>
      <c r="AZV2508" s="657"/>
      <c r="AZW2508" s="657"/>
      <c r="AZX2508" s="657"/>
      <c r="AZY2508" s="657"/>
      <c r="AZZ2508" s="657"/>
      <c r="BAA2508" s="657"/>
      <c r="BAB2508" s="657"/>
      <c r="BAC2508" s="657"/>
      <c r="BAD2508" s="657"/>
      <c r="BAE2508" s="657"/>
      <c r="BAF2508" s="657"/>
      <c r="BAG2508" s="657"/>
      <c r="BAH2508" s="657"/>
      <c r="BAI2508" s="657"/>
      <c r="BAJ2508" s="657"/>
      <c r="BAK2508" s="657"/>
      <c r="BAL2508" s="657"/>
      <c r="BAM2508" s="657"/>
      <c r="BAN2508" s="657"/>
      <c r="BAO2508" s="657"/>
      <c r="BAP2508" s="657"/>
      <c r="BAQ2508" s="657"/>
      <c r="BAR2508" s="657"/>
      <c r="BAS2508" s="657"/>
      <c r="BAT2508" s="657"/>
      <c r="BAU2508" s="657"/>
      <c r="BAV2508" s="657"/>
      <c r="BAW2508" s="657"/>
      <c r="BAX2508" s="657"/>
      <c r="BAY2508" s="657"/>
      <c r="BAZ2508" s="657"/>
      <c r="BBA2508" s="657"/>
      <c r="BBB2508" s="657"/>
      <c r="BBC2508" s="657"/>
      <c r="BBD2508" s="657"/>
      <c r="BBE2508" s="657"/>
      <c r="BBF2508" s="657"/>
      <c r="BBG2508" s="657"/>
      <c r="BBH2508" s="657"/>
      <c r="BBI2508" s="657"/>
      <c r="BBJ2508" s="657"/>
      <c r="BBK2508" s="657"/>
      <c r="BBL2508" s="657"/>
      <c r="BBM2508" s="657"/>
      <c r="BBN2508" s="657"/>
      <c r="BBO2508" s="657"/>
      <c r="BBP2508" s="657"/>
      <c r="BBQ2508" s="657"/>
      <c r="BBR2508" s="657"/>
      <c r="BBS2508" s="657"/>
      <c r="BBT2508" s="657"/>
      <c r="BBU2508" s="657"/>
      <c r="BBV2508" s="657"/>
      <c r="BBW2508" s="657"/>
      <c r="BBX2508" s="657"/>
      <c r="BBY2508" s="657"/>
      <c r="BBZ2508" s="657"/>
      <c r="BCA2508" s="657"/>
      <c r="BCB2508" s="657"/>
      <c r="BCC2508" s="657"/>
      <c r="BCD2508" s="657"/>
      <c r="BCE2508" s="657"/>
      <c r="BCF2508" s="657"/>
      <c r="BCG2508" s="657"/>
      <c r="BCH2508" s="657"/>
      <c r="BCI2508" s="657"/>
      <c r="BCJ2508" s="657"/>
      <c r="BCK2508" s="657"/>
      <c r="BCL2508" s="657"/>
      <c r="BCM2508" s="657"/>
      <c r="BCN2508" s="657"/>
      <c r="BCO2508" s="657"/>
      <c r="BCP2508" s="657"/>
      <c r="BCQ2508" s="657"/>
      <c r="BCR2508" s="657"/>
      <c r="BCS2508" s="657"/>
      <c r="BCT2508" s="657"/>
      <c r="BCU2508" s="657"/>
      <c r="BCV2508" s="657"/>
      <c r="BCW2508" s="657"/>
      <c r="BCX2508" s="657"/>
      <c r="BCY2508" s="657"/>
      <c r="BCZ2508" s="657"/>
      <c r="BDA2508" s="657"/>
      <c r="BDB2508" s="657"/>
      <c r="BDC2508" s="657"/>
      <c r="BDD2508" s="657"/>
      <c r="BDE2508" s="657"/>
      <c r="BDF2508" s="657"/>
      <c r="BDG2508" s="657"/>
      <c r="BDH2508" s="657"/>
      <c r="BDI2508" s="657"/>
      <c r="BDJ2508" s="657"/>
      <c r="BDK2508" s="657"/>
      <c r="BDL2508" s="657"/>
      <c r="BDM2508" s="657"/>
      <c r="BDN2508" s="657"/>
      <c r="BDO2508" s="657"/>
      <c r="BDP2508" s="657"/>
      <c r="BDQ2508" s="657"/>
      <c r="BDR2508" s="657"/>
      <c r="BDS2508" s="657"/>
      <c r="BDT2508" s="657"/>
      <c r="BDU2508" s="657"/>
      <c r="BDV2508" s="657"/>
      <c r="BDW2508" s="657"/>
      <c r="BDX2508" s="657"/>
      <c r="BDY2508" s="657"/>
      <c r="BDZ2508" s="657"/>
      <c r="BEA2508" s="657"/>
      <c r="BEB2508" s="657"/>
      <c r="BEC2508" s="657"/>
      <c r="BED2508" s="657"/>
      <c r="BEE2508" s="657"/>
      <c r="BEF2508" s="657"/>
      <c r="BEG2508" s="657"/>
      <c r="BEH2508" s="657"/>
      <c r="BEI2508" s="657"/>
      <c r="BEJ2508" s="657"/>
      <c r="BEK2508" s="657"/>
      <c r="BEL2508" s="657"/>
      <c r="BEM2508" s="657"/>
      <c r="BEN2508" s="657"/>
      <c r="BEO2508" s="657"/>
      <c r="BEP2508" s="657"/>
      <c r="BEQ2508" s="657"/>
      <c r="BER2508" s="657"/>
      <c r="BES2508" s="657"/>
      <c r="BET2508" s="657"/>
      <c r="BEU2508" s="657"/>
      <c r="BEV2508" s="657"/>
      <c r="BEW2508" s="657"/>
      <c r="BEX2508" s="657"/>
      <c r="BEY2508" s="657"/>
      <c r="BEZ2508" s="657"/>
      <c r="BFA2508" s="657"/>
      <c r="BFB2508" s="657"/>
      <c r="BFC2508" s="657"/>
      <c r="BFD2508" s="657"/>
      <c r="BFE2508" s="657"/>
      <c r="BFF2508" s="657"/>
      <c r="BFG2508" s="657"/>
      <c r="BFH2508" s="657"/>
      <c r="BFI2508" s="657"/>
      <c r="BFJ2508" s="657"/>
      <c r="BFK2508" s="657"/>
      <c r="BFL2508" s="657"/>
      <c r="BFM2508" s="657"/>
      <c r="BFN2508" s="657"/>
      <c r="BFO2508" s="657"/>
      <c r="BFP2508" s="657"/>
      <c r="BFQ2508" s="657"/>
      <c r="BFR2508" s="657"/>
      <c r="BFS2508" s="657"/>
      <c r="BFT2508" s="657"/>
      <c r="BFU2508" s="657"/>
      <c r="BFV2508" s="657"/>
      <c r="BFW2508" s="657"/>
      <c r="BFX2508" s="657"/>
      <c r="BFY2508" s="657"/>
      <c r="BFZ2508" s="657"/>
      <c r="BGA2508" s="657"/>
      <c r="BGB2508" s="657"/>
      <c r="BGC2508" s="657"/>
      <c r="BGD2508" s="657"/>
      <c r="BGE2508" s="657"/>
      <c r="BGF2508" s="657"/>
      <c r="BGG2508" s="657"/>
      <c r="BGH2508" s="657"/>
      <c r="BGI2508" s="657"/>
      <c r="BGJ2508" s="657"/>
      <c r="BGK2508" s="657"/>
      <c r="BGL2508" s="657"/>
      <c r="BGM2508" s="657"/>
      <c r="BGN2508" s="657"/>
      <c r="BGO2508" s="657"/>
      <c r="BGP2508" s="657"/>
      <c r="BGQ2508" s="657"/>
      <c r="BGR2508" s="657"/>
      <c r="BGS2508" s="657"/>
      <c r="BGT2508" s="657"/>
      <c r="BGU2508" s="657"/>
      <c r="BGV2508" s="657"/>
      <c r="BGW2508" s="657"/>
      <c r="BGX2508" s="657"/>
      <c r="BGY2508" s="657"/>
      <c r="BGZ2508" s="657"/>
      <c r="BHA2508" s="657"/>
      <c r="BHB2508" s="657"/>
      <c r="BHC2508" s="657"/>
      <c r="BHD2508" s="657"/>
      <c r="BHE2508" s="657"/>
      <c r="BHF2508" s="657"/>
      <c r="BHG2508" s="657"/>
      <c r="BHH2508" s="657"/>
      <c r="BHI2508" s="657"/>
      <c r="BHJ2508" s="657"/>
      <c r="BHK2508" s="657"/>
      <c r="BHL2508" s="657"/>
      <c r="BHM2508" s="657"/>
      <c r="BHN2508" s="657"/>
      <c r="BHO2508" s="657"/>
      <c r="BHP2508" s="657"/>
      <c r="BHQ2508" s="657"/>
      <c r="BHR2508" s="657"/>
      <c r="BHS2508" s="657"/>
      <c r="BHT2508" s="657"/>
      <c r="BHU2508" s="657"/>
      <c r="BHV2508" s="657"/>
      <c r="BHW2508" s="657"/>
      <c r="BHX2508" s="657"/>
      <c r="BHY2508" s="657"/>
      <c r="BHZ2508" s="657"/>
      <c r="BIA2508" s="657"/>
      <c r="BIB2508" s="657"/>
      <c r="BIC2508" s="657"/>
      <c r="BID2508" s="657"/>
      <c r="BIE2508" s="657"/>
      <c r="BIF2508" s="657"/>
      <c r="BIG2508" s="657"/>
      <c r="BIH2508" s="657"/>
      <c r="BII2508" s="657"/>
      <c r="BIJ2508" s="657"/>
      <c r="BIK2508" s="657"/>
      <c r="BIL2508" s="657"/>
      <c r="BIM2508" s="657"/>
      <c r="BIN2508" s="657"/>
      <c r="BIO2508" s="657"/>
      <c r="BIP2508" s="657"/>
      <c r="BIQ2508" s="657"/>
      <c r="BIR2508" s="657"/>
      <c r="BIS2508" s="657"/>
      <c r="BIT2508" s="657"/>
      <c r="BIU2508" s="657"/>
      <c r="BIV2508" s="657"/>
      <c r="BIW2508" s="657"/>
      <c r="BIX2508" s="657"/>
      <c r="BIY2508" s="657"/>
      <c r="BIZ2508" s="657"/>
      <c r="BJA2508" s="657"/>
      <c r="BJB2508" s="657"/>
      <c r="BJC2508" s="657"/>
      <c r="BJD2508" s="657"/>
      <c r="BJE2508" s="657"/>
      <c r="BJF2508" s="657"/>
      <c r="BJG2508" s="657"/>
      <c r="BJH2508" s="657"/>
      <c r="BJI2508" s="657"/>
      <c r="BJJ2508" s="657"/>
      <c r="BJK2508" s="657"/>
      <c r="BJL2508" s="657"/>
      <c r="BJM2508" s="657"/>
      <c r="BJN2508" s="657"/>
      <c r="BJO2508" s="657"/>
      <c r="BJP2508" s="657"/>
      <c r="BJQ2508" s="657"/>
      <c r="BJR2508" s="657"/>
      <c r="BJS2508" s="657"/>
      <c r="BJT2508" s="657"/>
      <c r="BJU2508" s="657"/>
      <c r="BJV2508" s="657"/>
      <c r="BJW2508" s="657"/>
      <c r="BJX2508" s="657"/>
      <c r="BJY2508" s="657"/>
      <c r="BJZ2508" s="657"/>
      <c r="BKA2508" s="657"/>
      <c r="BKB2508" s="657"/>
      <c r="BKC2508" s="657"/>
      <c r="BKD2508" s="657"/>
      <c r="BKE2508" s="657"/>
      <c r="BKF2508" s="657"/>
      <c r="BKG2508" s="657"/>
      <c r="BKH2508" s="657"/>
      <c r="BKI2508" s="657"/>
      <c r="BKJ2508" s="657"/>
      <c r="BKK2508" s="657"/>
      <c r="BKL2508" s="657"/>
      <c r="BKM2508" s="657"/>
      <c r="BKN2508" s="657"/>
      <c r="BKO2508" s="657"/>
      <c r="BKP2508" s="657"/>
      <c r="BKQ2508" s="657"/>
      <c r="BKR2508" s="657"/>
      <c r="BKS2508" s="657"/>
      <c r="BKT2508" s="657"/>
      <c r="BKU2508" s="657"/>
      <c r="BKV2508" s="657"/>
      <c r="BKW2508" s="657"/>
      <c r="BKX2508" s="657"/>
      <c r="BKY2508" s="657"/>
      <c r="BKZ2508" s="657"/>
      <c r="BLA2508" s="657"/>
      <c r="BLB2508" s="657"/>
      <c r="BLC2508" s="657"/>
      <c r="BLD2508" s="657"/>
      <c r="BLE2508" s="657"/>
      <c r="BLF2508" s="657"/>
      <c r="BLG2508" s="657"/>
      <c r="BLH2508" s="657"/>
      <c r="BLI2508" s="657"/>
      <c r="BLJ2508" s="657"/>
      <c r="BLK2508" s="657"/>
      <c r="BLL2508" s="657"/>
      <c r="BLM2508" s="657"/>
      <c r="BLN2508" s="657"/>
      <c r="BLO2508" s="657"/>
      <c r="BLP2508" s="657"/>
      <c r="BLQ2508" s="657"/>
      <c r="BLR2508" s="657"/>
      <c r="BLS2508" s="657"/>
      <c r="BLT2508" s="657"/>
      <c r="BLU2508" s="657"/>
      <c r="BLV2508" s="657"/>
      <c r="BLW2508" s="657"/>
      <c r="BLX2508" s="657"/>
      <c r="BLY2508" s="657"/>
      <c r="BLZ2508" s="657"/>
      <c r="BMA2508" s="657"/>
      <c r="BMB2508" s="657"/>
      <c r="BMC2508" s="657"/>
      <c r="BMD2508" s="657"/>
      <c r="BME2508" s="657"/>
      <c r="BMF2508" s="657"/>
      <c r="BMG2508" s="657"/>
      <c r="BMH2508" s="657"/>
      <c r="BMI2508" s="657"/>
      <c r="BMJ2508" s="657"/>
      <c r="BMK2508" s="657"/>
      <c r="BML2508" s="657"/>
      <c r="BMM2508" s="657"/>
      <c r="BMN2508" s="657"/>
      <c r="BMO2508" s="657"/>
      <c r="BMP2508" s="657"/>
      <c r="BMQ2508" s="657"/>
      <c r="BMR2508" s="657"/>
      <c r="BMS2508" s="657"/>
      <c r="BMT2508" s="657"/>
      <c r="BMU2508" s="657"/>
      <c r="BMV2508" s="657"/>
      <c r="BMW2508" s="657"/>
      <c r="BMX2508" s="657"/>
      <c r="BMY2508" s="657"/>
      <c r="BMZ2508" s="657"/>
      <c r="BNA2508" s="657"/>
      <c r="BNB2508" s="657"/>
      <c r="BNC2508" s="657"/>
      <c r="BND2508" s="657"/>
      <c r="BNE2508" s="657"/>
      <c r="BNF2508" s="657"/>
      <c r="BNG2508" s="657"/>
      <c r="BNH2508" s="657"/>
      <c r="BNI2508" s="657"/>
      <c r="BNJ2508" s="657"/>
      <c r="BNK2508" s="657"/>
      <c r="BNL2508" s="657"/>
      <c r="BNM2508" s="657"/>
      <c r="BNN2508" s="657"/>
      <c r="BNO2508" s="657"/>
      <c r="BNP2508" s="657"/>
      <c r="BNQ2508" s="657"/>
      <c r="BNR2508" s="657"/>
      <c r="BNS2508" s="657"/>
      <c r="BNT2508" s="657"/>
      <c r="BNU2508" s="657"/>
      <c r="BNV2508" s="657"/>
      <c r="BNW2508" s="657"/>
      <c r="BNX2508" s="657"/>
      <c r="BNY2508" s="657"/>
      <c r="BNZ2508" s="657"/>
      <c r="BOA2508" s="657"/>
      <c r="BOB2508" s="657"/>
      <c r="BOC2508" s="657"/>
      <c r="BOD2508" s="657"/>
      <c r="BOE2508" s="657"/>
      <c r="BOF2508" s="657"/>
      <c r="BOG2508" s="657"/>
      <c r="BOH2508" s="657"/>
      <c r="BOI2508" s="657"/>
      <c r="BOJ2508" s="657"/>
      <c r="BOK2508" s="657"/>
      <c r="BOL2508" s="657"/>
      <c r="BOM2508" s="657"/>
      <c r="BON2508" s="657"/>
      <c r="BOO2508" s="657"/>
      <c r="BOP2508" s="657"/>
      <c r="BOQ2508" s="657"/>
      <c r="BOR2508" s="657"/>
      <c r="BOS2508" s="657"/>
      <c r="BOT2508" s="657"/>
      <c r="BOU2508" s="657"/>
      <c r="BOV2508" s="657"/>
      <c r="BOW2508" s="657"/>
      <c r="BOX2508" s="657"/>
      <c r="BOY2508" s="657"/>
      <c r="BOZ2508" s="657"/>
      <c r="BPA2508" s="657"/>
      <c r="BPB2508" s="657"/>
      <c r="BPC2508" s="657"/>
      <c r="BPD2508" s="657"/>
      <c r="BPE2508" s="657"/>
      <c r="BPF2508" s="657"/>
      <c r="BPG2508" s="657"/>
      <c r="BPH2508" s="657"/>
      <c r="BPI2508" s="657"/>
      <c r="BPJ2508" s="657"/>
      <c r="BPK2508" s="657"/>
      <c r="BPL2508" s="657"/>
      <c r="BPM2508" s="657"/>
      <c r="BPN2508" s="657"/>
      <c r="BPO2508" s="657"/>
      <c r="BPP2508" s="657"/>
      <c r="BPQ2508" s="657"/>
      <c r="BPR2508" s="657"/>
      <c r="BPS2508" s="657"/>
      <c r="BPT2508" s="657"/>
      <c r="BPU2508" s="657"/>
      <c r="BPV2508" s="657"/>
      <c r="BPW2508" s="657"/>
      <c r="BPX2508" s="657"/>
      <c r="BPY2508" s="657"/>
      <c r="BPZ2508" s="657"/>
      <c r="BQA2508" s="657"/>
      <c r="BQB2508" s="657"/>
      <c r="BQC2508" s="657"/>
      <c r="BQD2508" s="657"/>
      <c r="BQE2508" s="657"/>
      <c r="BQF2508" s="657"/>
      <c r="BQG2508" s="657"/>
      <c r="BQH2508" s="657"/>
      <c r="BQI2508" s="657"/>
      <c r="BQJ2508" s="657"/>
      <c r="BQK2508" s="657"/>
      <c r="BQL2508" s="657"/>
      <c r="BQM2508" s="657"/>
      <c r="BQN2508" s="657"/>
      <c r="BQO2508" s="657"/>
      <c r="BQP2508" s="657"/>
      <c r="BQQ2508" s="657"/>
      <c r="BQR2508" s="657"/>
      <c r="BQS2508" s="657"/>
      <c r="BQT2508" s="657"/>
      <c r="BQU2508" s="657"/>
      <c r="BQV2508" s="657"/>
      <c r="BQW2508" s="657"/>
      <c r="BQX2508" s="657"/>
      <c r="BQY2508" s="657"/>
      <c r="BQZ2508" s="657"/>
      <c r="BRA2508" s="657"/>
      <c r="BRB2508" s="657"/>
      <c r="BRC2508" s="657"/>
      <c r="BRD2508" s="657"/>
      <c r="BRE2508" s="657"/>
      <c r="BRF2508" s="657"/>
      <c r="BRG2508" s="657"/>
      <c r="BRH2508" s="657"/>
      <c r="BRI2508" s="657"/>
      <c r="BRJ2508" s="657"/>
      <c r="BRK2508" s="657"/>
      <c r="BRL2508" s="657"/>
      <c r="BRM2508" s="657"/>
      <c r="BRN2508" s="657"/>
      <c r="BRO2508" s="657"/>
      <c r="BRP2508" s="657"/>
      <c r="BRQ2508" s="657"/>
      <c r="BRR2508" s="657"/>
      <c r="BRS2508" s="657"/>
      <c r="BRT2508" s="657"/>
      <c r="BRU2508" s="657"/>
      <c r="BRV2508" s="657"/>
      <c r="BRW2508" s="657"/>
      <c r="BRX2508" s="657"/>
      <c r="BRY2508" s="657"/>
      <c r="BRZ2508" s="657"/>
      <c r="BSA2508" s="657"/>
      <c r="BSB2508" s="657"/>
      <c r="BSC2508" s="657"/>
      <c r="BSD2508" s="657"/>
      <c r="BSE2508" s="657"/>
      <c r="BSF2508" s="657"/>
      <c r="BSG2508" s="657"/>
      <c r="BSH2508" s="657"/>
      <c r="BSI2508" s="657"/>
      <c r="BSJ2508" s="657"/>
      <c r="BSK2508" s="657"/>
      <c r="BSL2508" s="657"/>
      <c r="BSM2508" s="657"/>
      <c r="BSN2508" s="657"/>
      <c r="BSO2508" s="657"/>
      <c r="BSP2508" s="657"/>
      <c r="BSQ2508" s="657"/>
      <c r="BSR2508" s="657"/>
      <c r="BSS2508" s="657"/>
      <c r="BST2508" s="657"/>
      <c r="BSU2508" s="657"/>
      <c r="BSV2508" s="657"/>
      <c r="BSW2508" s="657"/>
      <c r="BSX2508" s="657"/>
      <c r="BSY2508" s="657"/>
      <c r="BSZ2508" s="657"/>
      <c r="BTA2508" s="657"/>
      <c r="BTB2508" s="657"/>
      <c r="BTC2508" s="657"/>
      <c r="BTD2508" s="657"/>
      <c r="BTE2508" s="657"/>
      <c r="BTF2508" s="657"/>
      <c r="BTG2508" s="657"/>
      <c r="BTH2508" s="657"/>
      <c r="BTI2508" s="657"/>
      <c r="BTJ2508" s="657"/>
      <c r="BTK2508" s="657"/>
      <c r="BTL2508" s="657"/>
      <c r="BTM2508" s="657"/>
      <c r="BTN2508" s="657"/>
      <c r="BTO2508" s="657"/>
      <c r="BTP2508" s="657"/>
      <c r="BTQ2508" s="657"/>
      <c r="BTR2508" s="657"/>
      <c r="BTS2508" s="657"/>
      <c r="BTT2508" s="657"/>
      <c r="BTU2508" s="657"/>
      <c r="BTV2508" s="657"/>
      <c r="BTW2508" s="657"/>
      <c r="BTX2508" s="657"/>
      <c r="BTY2508" s="657"/>
      <c r="BTZ2508" s="657"/>
      <c r="BUA2508" s="657"/>
      <c r="BUB2508" s="657"/>
      <c r="BUC2508" s="657"/>
      <c r="BUD2508" s="657"/>
      <c r="BUE2508" s="657"/>
      <c r="BUF2508" s="657"/>
      <c r="BUG2508" s="657"/>
      <c r="BUH2508" s="657"/>
      <c r="BUI2508" s="657"/>
      <c r="BUJ2508" s="657"/>
      <c r="BUK2508" s="657"/>
      <c r="BUL2508" s="657"/>
      <c r="BUM2508" s="657"/>
      <c r="BUN2508" s="657"/>
      <c r="BUO2508" s="657"/>
      <c r="BUP2508" s="657"/>
      <c r="BUQ2508" s="657"/>
      <c r="BUR2508" s="657"/>
      <c r="BUS2508" s="657"/>
      <c r="BUT2508" s="657"/>
      <c r="BUU2508" s="657"/>
      <c r="BUV2508" s="657"/>
      <c r="BUW2508" s="657"/>
      <c r="BUX2508" s="657"/>
      <c r="BUY2508" s="657"/>
      <c r="BUZ2508" s="657"/>
      <c r="BVA2508" s="657"/>
      <c r="BVB2508" s="657"/>
      <c r="BVC2508" s="657"/>
      <c r="BVD2508" s="657"/>
      <c r="BVE2508" s="657"/>
      <c r="BVF2508" s="657"/>
      <c r="BVG2508" s="657"/>
      <c r="BVH2508" s="657"/>
      <c r="BVI2508" s="657"/>
      <c r="BVJ2508" s="657"/>
      <c r="BVK2508" s="657"/>
      <c r="BVL2508" s="657"/>
      <c r="BVM2508" s="657"/>
      <c r="BVN2508" s="657"/>
      <c r="BVO2508" s="657"/>
      <c r="BVP2508" s="657"/>
      <c r="BVQ2508" s="657"/>
      <c r="BVR2508" s="657"/>
      <c r="BVS2508" s="657"/>
      <c r="BVT2508" s="657"/>
      <c r="BVU2508" s="657"/>
      <c r="BVV2508" s="657"/>
      <c r="BVW2508" s="657"/>
      <c r="BVX2508" s="657"/>
      <c r="BVY2508" s="657"/>
      <c r="BVZ2508" s="657"/>
      <c r="BWA2508" s="657"/>
      <c r="BWB2508" s="657"/>
      <c r="BWC2508" s="657"/>
      <c r="BWD2508" s="657"/>
      <c r="BWE2508" s="657"/>
      <c r="BWF2508" s="657"/>
      <c r="BWG2508" s="657"/>
      <c r="BWH2508" s="657"/>
      <c r="BWI2508" s="657"/>
      <c r="BWJ2508" s="657"/>
      <c r="BWK2508" s="657"/>
      <c r="BWL2508" s="657"/>
      <c r="BWM2508" s="657"/>
      <c r="BWN2508" s="657"/>
      <c r="BWO2508" s="657"/>
      <c r="BWP2508" s="657"/>
      <c r="BWQ2508" s="657"/>
      <c r="BWR2508" s="657"/>
      <c r="BWS2508" s="657"/>
      <c r="BWT2508" s="657"/>
      <c r="BWU2508" s="657"/>
      <c r="BWV2508" s="657"/>
      <c r="BWW2508" s="657"/>
      <c r="BWX2508" s="657"/>
      <c r="BWY2508" s="657"/>
      <c r="BWZ2508" s="657"/>
      <c r="BXA2508" s="657"/>
      <c r="BXB2508" s="657"/>
      <c r="BXC2508" s="657"/>
      <c r="BXD2508" s="657"/>
      <c r="BXE2508" s="657"/>
      <c r="BXF2508" s="657"/>
      <c r="BXG2508" s="657"/>
      <c r="BXH2508" s="657"/>
      <c r="BXI2508" s="657"/>
      <c r="BXJ2508" s="657"/>
      <c r="BXK2508" s="657"/>
      <c r="BXL2508" s="657"/>
      <c r="BXM2508" s="657"/>
      <c r="BXN2508" s="657"/>
      <c r="BXO2508" s="657"/>
      <c r="BXP2508" s="657"/>
      <c r="BXQ2508" s="657"/>
      <c r="BXR2508" s="657"/>
      <c r="BXS2508" s="657"/>
      <c r="BXT2508" s="657"/>
      <c r="BXU2508" s="657"/>
      <c r="BXV2508" s="657"/>
      <c r="BXW2508" s="657"/>
      <c r="BXX2508" s="657"/>
      <c r="BXY2508" s="657"/>
      <c r="BXZ2508" s="657"/>
      <c r="BYA2508" s="657"/>
      <c r="BYB2508" s="657"/>
      <c r="BYC2508" s="657"/>
      <c r="BYD2508" s="657"/>
      <c r="BYE2508" s="657"/>
      <c r="BYF2508" s="657"/>
      <c r="BYG2508" s="657"/>
      <c r="BYH2508" s="657"/>
      <c r="BYI2508" s="657"/>
      <c r="BYJ2508" s="657"/>
      <c r="BYK2508" s="657"/>
      <c r="BYL2508" s="657"/>
      <c r="BYM2508" s="657"/>
      <c r="BYN2508" s="657"/>
      <c r="BYO2508" s="657"/>
      <c r="BYP2508" s="657"/>
      <c r="BYQ2508" s="657"/>
      <c r="BYR2508" s="657"/>
      <c r="BYS2508" s="657"/>
      <c r="BYT2508" s="657"/>
      <c r="BYU2508" s="657"/>
      <c r="BYV2508" s="657"/>
      <c r="BYW2508" s="657"/>
      <c r="BYX2508" s="657"/>
      <c r="BYY2508" s="657"/>
      <c r="BYZ2508" s="657"/>
      <c r="BZA2508" s="657"/>
      <c r="BZB2508" s="657"/>
      <c r="BZC2508" s="657"/>
      <c r="BZD2508" s="657"/>
      <c r="BZE2508" s="657"/>
      <c r="BZF2508" s="657"/>
      <c r="BZG2508" s="657"/>
      <c r="BZH2508" s="657"/>
      <c r="BZI2508" s="657"/>
      <c r="BZJ2508" s="657"/>
      <c r="BZK2508" s="657"/>
      <c r="BZL2508" s="657"/>
      <c r="BZM2508" s="657"/>
      <c r="BZN2508" s="657"/>
      <c r="BZO2508" s="657"/>
      <c r="BZP2508" s="657"/>
      <c r="BZQ2508" s="657"/>
      <c r="BZR2508" s="657"/>
      <c r="BZS2508" s="657"/>
      <c r="BZT2508" s="657"/>
      <c r="BZU2508" s="657"/>
      <c r="BZV2508" s="657"/>
      <c r="BZW2508" s="657"/>
      <c r="BZX2508" s="657"/>
      <c r="BZY2508" s="657"/>
      <c r="BZZ2508" s="657"/>
      <c r="CAA2508" s="657"/>
      <c r="CAB2508" s="657"/>
      <c r="CAC2508" s="657"/>
      <c r="CAD2508" s="657"/>
      <c r="CAE2508" s="657"/>
      <c r="CAF2508" s="657"/>
      <c r="CAG2508" s="657"/>
      <c r="CAH2508" s="657"/>
      <c r="CAI2508" s="657"/>
      <c r="CAJ2508" s="657"/>
      <c r="CAK2508" s="657"/>
      <c r="CAL2508" s="657"/>
      <c r="CAM2508" s="657"/>
      <c r="CAN2508" s="657"/>
      <c r="CAO2508" s="657"/>
      <c r="CAP2508" s="657"/>
      <c r="CAQ2508" s="657"/>
      <c r="CAR2508" s="657"/>
      <c r="CAS2508" s="657"/>
      <c r="CAT2508" s="657"/>
      <c r="CAU2508" s="657"/>
      <c r="CAV2508" s="657"/>
      <c r="CAW2508" s="657"/>
      <c r="CAX2508" s="657"/>
      <c r="CAY2508" s="657"/>
      <c r="CAZ2508" s="657"/>
      <c r="CBA2508" s="657"/>
      <c r="CBB2508" s="657"/>
      <c r="CBC2508" s="657"/>
      <c r="CBD2508" s="657"/>
      <c r="CBE2508" s="657"/>
      <c r="CBF2508" s="657"/>
      <c r="CBG2508" s="657"/>
      <c r="CBH2508" s="657"/>
      <c r="CBI2508" s="657"/>
      <c r="CBJ2508" s="657"/>
      <c r="CBK2508" s="657"/>
      <c r="CBL2508" s="657"/>
      <c r="CBM2508" s="657"/>
      <c r="CBN2508" s="657"/>
      <c r="CBO2508" s="657"/>
      <c r="CBP2508" s="657"/>
      <c r="CBQ2508" s="657"/>
      <c r="CBR2508" s="657"/>
      <c r="CBS2508" s="657"/>
      <c r="CBT2508" s="657"/>
      <c r="CBU2508" s="657"/>
      <c r="CBV2508" s="657"/>
      <c r="CBW2508" s="657"/>
      <c r="CBX2508" s="657"/>
      <c r="CBY2508" s="657"/>
      <c r="CBZ2508" s="657"/>
      <c r="CCA2508" s="657"/>
      <c r="CCB2508" s="657"/>
      <c r="CCC2508" s="657"/>
      <c r="CCD2508" s="657"/>
      <c r="CCE2508" s="657"/>
      <c r="CCF2508" s="657"/>
      <c r="CCG2508" s="657"/>
      <c r="CCH2508" s="657"/>
      <c r="CCI2508" s="657"/>
      <c r="CCJ2508" s="657"/>
      <c r="CCK2508" s="657"/>
      <c r="CCL2508" s="657"/>
      <c r="CCM2508" s="657"/>
      <c r="CCN2508" s="657"/>
      <c r="CCO2508" s="657"/>
      <c r="CCP2508" s="657"/>
      <c r="CCQ2508" s="657"/>
      <c r="CCR2508" s="657"/>
      <c r="CCS2508" s="657"/>
      <c r="CCT2508" s="657"/>
      <c r="CCU2508" s="657"/>
      <c r="CCV2508" s="657"/>
      <c r="CCW2508" s="657"/>
      <c r="CCX2508" s="657"/>
      <c r="CCY2508" s="657"/>
      <c r="CCZ2508" s="657"/>
      <c r="CDA2508" s="657"/>
      <c r="CDB2508" s="657"/>
      <c r="CDC2508" s="657"/>
      <c r="CDD2508" s="657"/>
      <c r="CDE2508" s="657"/>
      <c r="CDF2508" s="657"/>
      <c r="CDG2508" s="657"/>
      <c r="CDH2508" s="657"/>
      <c r="CDI2508" s="657"/>
      <c r="CDJ2508" s="657"/>
      <c r="CDK2508" s="657"/>
      <c r="CDL2508" s="657"/>
      <c r="CDM2508" s="657"/>
      <c r="CDN2508" s="657"/>
      <c r="CDO2508" s="657"/>
      <c r="CDP2508" s="657"/>
      <c r="CDQ2508" s="657"/>
      <c r="CDR2508" s="657"/>
      <c r="CDS2508" s="657"/>
      <c r="CDT2508" s="657"/>
      <c r="CDU2508" s="657"/>
      <c r="CDV2508" s="657"/>
      <c r="CDW2508" s="657"/>
      <c r="CDX2508" s="657"/>
      <c r="CDY2508" s="657"/>
      <c r="CDZ2508" s="657"/>
      <c r="CEA2508" s="657"/>
      <c r="CEB2508" s="657"/>
      <c r="CEC2508" s="657"/>
      <c r="CED2508" s="657"/>
      <c r="CEE2508" s="657"/>
      <c r="CEF2508" s="657"/>
      <c r="CEG2508" s="657"/>
      <c r="CEH2508" s="657"/>
      <c r="CEI2508" s="657"/>
      <c r="CEJ2508" s="657"/>
      <c r="CEK2508" s="657"/>
      <c r="CEL2508" s="657"/>
      <c r="CEM2508" s="657"/>
      <c r="CEN2508" s="657"/>
      <c r="CEO2508" s="657"/>
      <c r="CEP2508" s="657"/>
      <c r="CEQ2508" s="657"/>
      <c r="CER2508" s="657"/>
      <c r="CES2508" s="657"/>
      <c r="CET2508" s="657"/>
      <c r="CEU2508" s="657"/>
      <c r="CEV2508" s="657"/>
      <c r="CEW2508" s="657"/>
      <c r="CEX2508" s="657"/>
      <c r="CEY2508" s="657"/>
      <c r="CEZ2508" s="657"/>
      <c r="CFA2508" s="657"/>
      <c r="CFB2508" s="657"/>
      <c r="CFC2508" s="657"/>
      <c r="CFD2508" s="657"/>
      <c r="CFE2508" s="657"/>
      <c r="CFF2508" s="657"/>
      <c r="CFG2508" s="657"/>
      <c r="CFH2508" s="657"/>
      <c r="CFI2508" s="657"/>
      <c r="CFJ2508" s="657"/>
      <c r="CFK2508" s="657"/>
      <c r="CFL2508" s="657"/>
      <c r="CFM2508" s="657"/>
      <c r="CFN2508" s="657"/>
      <c r="CFO2508" s="657"/>
      <c r="CFP2508" s="657"/>
      <c r="CFQ2508" s="657"/>
      <c r="CFR2508" s="657"/>
      <c r="CFS2508" s="657"/>
      <c r="CFT2508" s="657"/>
      <c r="CFU2508" s="657"/>
      <c r="CFV2508" s="657"/>
      <c r="CFW2508" s="657"/>
      <c r="CFX2508" s="657"/>
      <c r="CFY2508" s="657"/>
      <c r="CFZ2508" s="657"/>
      <c r="CGA2508" s="657"/>
      <c r="CGB2508" s="657"/>
      <c r="CGC2508" s="657"/>
      <c r="CGD2508" s="657"/>
      <c r="CGE2508" s="657"/>
      <c r="CGF2508" s="657"/>
      <c r="CGG2508" s="657"/>
      <c r="CGH2508" s="657"/>
      <c r="CGI2508" s="657"/>
      <c r="CGJ2508" s="657"/>
      <c r="CGK2508" s="657"/>
      <c r="CGL2508" s="657"/>
      <c r="CGM2508" s="657"/>
      <c r="CGN2508" s="657"/>
      <c r="CGO2508" s="657"/>
      <c r="CGP2508" s="657"/>
      <c r="CGQ2508" s="657"/>
      <c r="CGR2508" s="657"/>
      <c r="CGS2508" s="657"/>
      <c r="CGT2508" s="657"/>
      <c r="CGU2508" s="657"/>
      <c r="CGV2508" s="657"/>
      <c r="CGW2508" s="657"/>
      <c r="CGX2508" s="657"/>
      <c r="CGY2508" s="657"/>
      <c r="CGZ2508" s="657"/>
      <c r="CHA2508" s="657"/>
      <c r="CHB2508" s="657"/>
      <c r="CHC2508" s="657"/>
      <c r="CHD2508" s="657"/>
      <c r="CHE2508" s="657"/>
      <c r="CHF2508" s="657"/>
      <c r="CHG2508" s="657"/>
      <c r="CHH2508" s="657"/>
      <c r="CHI2508" s="657"/>
      <c r="CHJ2508" s="657"/>
      <c r="CHK2508" s="657"/>
      <c r="CHL2508" s="657"/>
      <c r="CHM2508" s="657"/>
      <c r="CHN2508" s="657"/>
      <c r="CHO2508" s="657"/>
      <c r="CHP2508" s="657"/>
      <c r="CHQ2508" s="657"/>
      <c r="CHR2508" s="657"/>
      <c r="CHS2508" s="657"/>
      <c r="CHT2508" s="657"/>
      <c r="CHU2508" s="657"/>
      <c r="CHV2508" s="657"/>
      <c r="CHW2508" s="657"/>
      <c r="CHX2508" s="657"/>
      <c r="CHY2508" s="657"/>
      <c r="CHZ2508" s="657"/>
      <c r="CIA2508" s="657"/>
      <c r="CIB2508" s="657"/>
      <c r="CIC2508" s="657"/>
      <c r="CID2508" s="657"/>
      <c r="CIE2508" s="657"/>
      <c r="CIF2508" s="657"/>
      <c r="CIG2508" s="657"/>
      <c r="CIH2508" s="657"/>
      <c r="CII2508" s="657"/>
      <c r="CIJ2508" s="657"/>
      <c r="CIK2508" s="657"/>
      <c r="CIL2508" s="657"/>
      <c r="CIM2508" s="657"/>
      <c r="CIN2508" s="657"/>
      <c r="CIO2508" s="657"/>
      <c r="CIP2508" s="657"/>
      <c r="CIQ2508" s="657"/>
      <c r="CIR2508" s="657"/>
      <c r="CIS2508" s="657"/>
      <c r="CIT2508" s="657"/>
      <c r="CIU2508" s="657"/>
      <c r="CIV2508" s="657"/>
      <c r="CIW2508" s="657"/>
      <c r="CIX2508" s="657"/>
      <c r="CIY2508" s="657"/>
      <c r="CIZ2508" s="657"/>
      <c r="CJA2508" s="657"/>
      <c r="CJB2508" s="657"/>
      <c r="CJC2508" s="657"/>
      <c r="CJD2508" s="657"/>
      <c r="CJE2508" s="657"/>
      <c r="CJF2508" s="657"/>
      <c r="CJG2508" s="657"/>
      <c r="CJH2508" s="657"/>
      <c r="CJI2508" s="657"/>
      <c r="CJJ2508" s="657"/>
      <c r="CJK2508" s="657"/>
      <c r="CJL2508" s="657"/>
      <c r="CJM2508" s="657"/>
      <c r="CJN2508" s="657"/>
      <c r="CJO2508" s="657"/>
      <c r="CJP2508" s="657"/>
      <c r="CJQ2508" s="657"/>
      <c r="CJR2508" s="657"/>
      <c r="CJS2508" s="657"/>
      <c r="CJT2508" s="657"/>
      <c r="CJU2508" s="657"/>
      <c r="CJV2508" s="657"/>
      <c r="CJW2508" s="657"/>
      <c r="CJX2508" s="657"/>
      <c r="CJY2508" s="657"/>
      <c r="CJZ2508" s="657"/>
      <c r="CKA2508" s="657"/>
      <c r="CKB2508" s="657"/>
      <c r="CKC2508" s="657"/>
      <c r="CKD2508" s="657"/>
      <c r="CKE2508" s="657"/>
      <c r="CKF2508" s="657"/>
      <c r="CKG2508" s="657"/>
      <c r="CKH2508" s="657"/>
      <c r="CKI2508" s="657"/>
      <c r="CKJ2508" s="657"/>
      <c r="CKK2508" s="657"/>
      <c r="CKL2508" s="657"/>
      <c r="CKM2508" s="657"/>
      <c r="CKN2508" s="657"/>
      <c r="CKO2508" s="657"/>
      <c r="CKP2508" s="657"/>
      <c r="CKQ2508" s="657"/>
      <c r="CKR2508" s="657"/>
      <c r="CKS2508" s="657"/>
      <c r="CKT2508" s="657"/>
      <c r="CKU2508" s="657"/>
      <c r="CKV2508" s="657"/>
      <c r="CKW2508" s="657"/>
      <c r="CKX2508" s="657"/>
      <c r="CKY2508" s="657"/>
      <c r="CKZ2508" s="657"/>
      <c r="CLA2508" s="657"/>
      <c r="CLB2508" s="657"/>
      <c r="CLC2508" s="657"/>
      <c r="CLD2508" s="657"/>
      <c r="CLE2508" s="657"/>
      <c r="CLF2508" s="657"/>
      <c r="CLG2508" s="657"/>
      <c r="CLH2508" s="657"/>
      <c r="CLI2508" s="657"/>
      <c r="CLJ2508" s="657"/>
      <c r="CLK2508" s="657"/>
      <c r="CLL2508" s="657"/>
      <c r="CLM2508" s="657"/>
      <c r="CLN2508" s="657"/>
      <c r="CLO2508" s="657"/>
      <c r="CLP2508" s="657"/>
      <c r="CLQ2508" s="657"/>
      <c r="CLR2508" s="657"/>
      <c r="CLS2508" s="657"/>
      <c r="CLT2508" s="657"/>
      <c r="CLU2508" s="657"/>
      <c r="CLV2508" s="657"/>
      <c r="CLW2508" s="657"/>
      <c r="CLX2508" s="657"/>
      <c r="CLY2508" s="657"/>
      <c r="CLZ2508" s="657"/>
      <c r="CMA2508" s="657"/>
      <c r="CMB2508" s="657"/>
      <c r="CMC2508" s="657"/>
      <c r="CMD2508" s="657"/>
      <c r="CME2508" s="657"/>
      <c r="CMF2508" s="657"/>
      <c r="CMG2508" s="657"/>
      <c r="CMH2508" s="657"/>
      <c r="CMI2508" s="657"/>
      <c r="CMJ2508" s="657"/>
      <c r="CMK2508" s="657"/>
      <c r="CML2508" s="657"/>
      <c r="CMM2508" s="657"/>
      <c r="CMN2508" s="657"/>
      <c r="CMO2508" s="657"/>
      <c r="CMP2508" s="657"/>
      <c r="CMQ2508" s="657"/>
      <c r="CMR2508" s="657"/>
      <c r="CMS2508" s="657"/>
      <c r="CMT2508" s="657"/>
      <c r="CMU2508" s="657"/>
      <c r="CMV2508" s="657"/>
      <c r="CMW2508" s="657"/>
      <c r="CMX2508" s="657"/>
      <c r="CMY2508" s="657"/>
      <c r="CMZ2508" s="657"/>
      <c r="CNA2508" s="657"/>
      <c r="CNB2508" s="657"/>
      <c r="CNC2508" s="657"/>
      <c r="CND2508" s="657"/>
      <c r="CNE2508" s="657"/>
      <c r="CNF2508" s="657"/>
      <c r="CNG2508" s="657"/>
      <c r="CNH2508" s="657"/>
      <c r="CNI2508" s="657"/>
      <c r="CNJ2508" s="657"/>
      <c r="CNK2508" s="657"/>
      <c r="CNL2508" s="657"/>
      <c r="CNM2508" s="657"/>
      <c r="CNN2508" s="657"/>
      <c r="CNO2508" s="657"/>
      <c r="CNP2508" s="657"/>
      <c r="CNQ2508" s="657"/>
      <c r="CNR2508" s="657"/>
      <c r="CNS2508" s="657"/>
      <c r="CNT2508" s="657"/>
      <c r="CNU2508" s="657"/>
      <c r="CNV2508" s="657"/>
      <c r="CNW2508" s="657"/>
      <c r="CNX2508" s="657"/>
      <c r="CNY2508" s="657"/>
      <c r="CNZ2508" s="657"/>
      <c r="COA2508" s="657"/>
      <c r="COB2508" s="657"/>
      <c r="COC2508" s="657"/>
      <c r="COD2508" s="657"/>
      <c r="COE2508" s="657"/>
      <c r="COF2508" s="657"/>
      <c r="COG2508" s="657"/>
      <c r="COH2508" s="657"/>
      <c r="COI2508" s="657"/>
      <c r="COJ2508" s="657"/>
      <c r="COK2508" s="657"/>
      <c r="COL2508" s="657"/>
      <c r="COM2508" s="657"/>
      <c r="CON2508" s="657"/>
      <c r="COO2508" s="657"/>
      <c r="COP2508" s="657"/>
      <c r="COQ2508" s="657"/>
      <c r="COR2508" s="657"/>
      <c r="COS2508" s="657"/>
      <c r="COT2508" s="657"/>
      <c r="COU2508" s="657"/>
      <c r="COV2508" s="657"/>
      <c r="COW2508" s="657"/>
      <c r="COX2508" s="657"/>
      <c r="COY2508" s="657"/>
      <c r="COZ2508" s="657"/>
      <c r="CPA2508" s="657"/>
      <c r="CPB2508" s="657"/>
      <c r="CPC2508" s="657"/>
      <c r="CPD2508" s="657"/>
      <c r="CPE2508" s="657"/>
      <c r="CPF2508" s="657"/>
      <c r="CPG2508" s="657"/>
      <c r="CPH2508" s="657"/>
      <c r="CPI2508" s="657"/>
      <c r="CPJ2508" s="657"/>
      <c r="CPK2508" s="657"/>
      <c r="CPL2508" s="657"/>
      <c r="CPM2508" s="657"/>
      <c r="CPN2508" s="657"/>
      <c r="CPO2508" s="657"/>
      <c r="CPP2508" s="657"/>
      <c r="CPQ2508" s="657"/>
      <c r="CPR2508" s="657"/>
      <c r="CPS2508" s="657"/>
      <c r="CPT2508" s="657"/>
      <c r="CPU2508" s="657"/>
      <c r="CPV2508" s="657"/>
      <c r="CPW2508" s="657"/>
      <c r="CPX2508" s="657"/>
      <c r="CPY2508" s="657"/>
      <c r="CPZ2508" s="657"/>
      <c r="CQA2508" s="657"/>
      <c r="CQB2508" s="657"/>
      <c r="CQC2508" s="657"/>
      <c r="CQD2508" s="657"/>
      <c r="CQE2508" s="657"/>
      <c r="CQF2508" s="657"/>
      <c r="CQG2508" s="657"/>
      <c r="CQH2508" s="657"/>
      <c r="CQI2508" s="657"/>
      <c r="CQJ2508" s="657"/>
      <c r="CQK2508" s="657"/>
      <c r="CQL2508" s="657"/>
      <c r="CQM2508" s="657"/>
      <c r="CQN2508" s="657"/>
      <c r="CQO2508" s="657"/>
      <c r="CQP2508" s="657"/>
      <c r="CQQ2508" s="657"/>
      <c r="CQR2508" s="657"/>
      <c r="CQS2508" s="657"/>
      <c r="CQT2508" s="657"/>
      <c r="CQU2508" s="657"/>
      <c r="CQV2508" s="657"/>
      <c r="CQW2508" s="657"/>
      <c r="CQX2508" s="657"/>
      <c r="CQY2508" s="657"/>
      <c r="CQZ2508" s="657"/>
      <c r="CRA2508" s="657"/>
      <c r="CRB2508" s="657"/>
      <c r="CRC2508" s="657"/>
      <c r="CRD2508" s="657"/>
      <c r="CRE2508" s="657"/>
      <c r="CRF2508" s="657"/>
      <c r="CRG2508" s="657"/>
      <c r="CRH2508" s="657"/>
      <c r="CRI2508" s="657"/>
      <c r="CRJ2508" s="657"/>
      <c r="CRK2508" s="657"/>
      <c r="CRL2508" s="657"/>
      <c r="CRM2508" s="657"/>
      <c r="CRN2508" s="657"/>
      <c r="CRO2508" s="657"/>
      <c r="CRP2508" s="657"/>
      <c r="CRQ2508" s="657"/>
      <c r="CRR2508" s="657"/>
      <c r="CRS2508" s="657"/>
      <c r="CRT2508" s="657"/>
      <c r="CRU2508" s="657"/>
      <c r="CRV2508" s="657"/>
      <c r="CRW2508" s="657"/>
      <c r="CRX2508" s="657"/>
      <c r="CRY2508" s="657"/>
      <c r="CRZ2508" s="657"/>
      <c r="CSA2508" s="657"/>
      <c r="CSB2508" s="657"/>
      <c r="CSC2508" s="657"/>
      <c r="CSD2508" s="657"/>
      <c r="CSE2508" s="657"/>
      <c r="CSF2508" s="657"/>
      <c r="CSG2508" s="657"/>
      <c r="CSH2508" s="657"/>
      <c r="CSI2508" s="657"/>
      <c r="CSJ2508" s="657"/>
      <c r="CSK2508" s="657"/>
      <c r="CSL2508" s="657"/>
      <c r="CSM2508" s="657"/>
      <c r="CSN2508" s="657"/>
      <c r="CSO2508" s="657"/>
      <c r="CSP2508" s="657"/>
      <c r="CSQ2508" s="657"/>
      <c r="CSR2508" s="657"/>
      <c r="CSS2508" s="657"/>
      <c r="CST2508" s="657"/>
      <c r="CSU2508" s="657"/>
      <c r="CSV2508" s="657"/>
      <c r="CSW2508" s="657"/>
      <c r="CSX2508" s="657"/>
      <c r="CSY2508" s="657"/>
      <c r="CSZ2508" s="657"/>
      <c r="CTA2508" s="657"/>
      <c r="CTB2508" s="657"/>
      <c r="CTC2508" s="657"/>
      <c r="CTD2508" s="657"/>
      <c r="CTE2508" s="657"/>
      <c r="CTF2508" s="657"/>
      <c r="CTG2508" s="657"/>
      <c r="CTH2508" s="657"/>
      <c r="CTI2508" s="657"/>
      <c r="CTJ2508" s="657"/>
      <c r="CTK2508" s="657"/>
      <c r="CTL2508" s="657"/>
      <c r="CTM2508" s="657"/>
      <c r="CTN2508" s="657"/>
      <c r="CTO2508" s="657"/>
      <c r="CTP2508" s="657"/>
      <c r="CTQ2508" s="657"/>
      <c r="CTR2508" s="657"/>
      <c r="CTS2508" s="657"/>
      <c r="CTT2508" s="657"/>
      <c r="CTU2508" s="657"/>
      <c r="CTV2508" s="657"/>
      <c r="CTW2508" s="657"/>
      <c r="CTX2508" s="657"/>
      <c r="CTY2508" s="657"/>
      <c r="CTZ2508" s="657"/>
      <c r="CUA2508" s="657"/>
      <c r="CUB2508" s="657"/>
      <c r="CUC2508" s="657"/>
      <c r="CUD2508" s="657"/>
      <c r="CUE2508" s="657"/>
      <c r="CUF2508" s="657"/>
      <c r="CUG2508" s="657"/>
      <c r="CUH2508" s="657"/>
      <c r="CUI2508" s="657"/>
      <c r="CUJ2508" s="657"/>
      <c r="CUK2508" s="657"/>
      <c r="CUL2508" s="657"/>
      <c r="CUM2508" s="657"/>
      <c r="CUN2508" s="657"/>
      <c r="CUO2508" s="657"/>
      <c r="CUP2508" s="657"/>
      <c r="CUQ2508" s="657"/>
      <c r="CUR2508" s="657"/>
      <c r="CUS2508" s="657"/>
      <c r="CUT2508" s="657"/>
      <c r="CUU2508" s="657"/>
      <c r="CUV2508" s="657"/>
      <c r="CUW2508" s="657"/>
      <c r="CUX2508" s="657"/>
      <c r="CUY2508" s="657"/>
      <c r="CUZ2508" s="657"/>
      <c r="CVA2508" s="657"/>
      <c r="CVB2508" s="657"/>
      <c r="CVC2508" s="657"/>
      <c r="CVD2508" s="657"/>
      <c r="CVE2508" s="657"/>
      <c r="CVF2508" s="657"/>
      <c r="CVG2508" s="657"/>
      <c r="CVH2508" s="657"/>
      <c r="CVI2508" s="657"/>
      <c r="CVJ2508" s="657"/>
      <c r="CVK2508" s="657"/>
      <c r="CVL2508" s="657"/>
      <c r="CVM2508" s="657"/>
      <c r="CVN2508" s="657"/>
      <c r="CVO2508" s="657"/>
      <c r="CVP2508" s="657"/>
      <c r="CVQ2508" s="657"/>
      <c r="CVR2508" s="657"/>
      <c r="CVS2508" s="657"/>
      <c r="CVT2508" s="657"/>
      <c r="CVU2508" s="657"/>
      <c r="CVV2508" s="657"/>
      <c r="CVW2508" s="657"/>
      <c r="CVX2508" s="657"/>
      <c r="CVY2508" s="657"/>
      <c r="CVZ2508" s="657"/>
      <c r="CWA2508" s="657"/>
      <c r="CWB2508" s="657"/>
      <c r="CWC2508" s="657"/>
      <c r="CWD2508" s="657"/>
      <c r="CWE2508" s="657"/>
      <c r="CWF2508" s="657"/>
      <c r="CWG2508" s="657"/>
      <c r="CWH2508" s="657"/>
      <c r="CWI2508" s="657"/>
      <c r="CWJ2508" s="657"/>
      <c r="CWK2508" s="657"/>
      <c r="CWL2508" s="657"/>
      <c r="CWM2508" s="657"/>
      <c r="CWN2508" s="657"/>
      <c r="CWO2508" s="657"/>
      <c r="CWP2508" s="657"/>
      <c r="CWQ2508" s="657"/>
      <c r="CWR2508" s="657"/>
      <c r="CWS2508" s="657"/>
      <c r="CWT2508" s="657"/>
      <c r="CWU2508" s="657"/>
      <c r="CWV2508" s="657"/>
      <c r="CWW2508" s="657"/>
      <c r="CWX2508" s="657"/>
      <c r="CWY2508" s="657"/>
      <c r="CWZ2508" s="657"/>
      <c r="CXA2508" s="657"/>
      <c r="CXB2508" s="657"/>
      <c r="CXC2508" s="657"/>
      <c r="CXD2508" s="657"/>
      <c r="CXE2508" s="657"/>
      <c r="CXF2508" s="657"/>
      <c r="CXG2508" s="657"/>
      <c r="CXH2508" s="657"/>
      <c r="CXI2508" s="657"/>
      <c r="CXJ2508" s="657"/>
      <c r="CXK2508" s="657"/>
      <c r="CXL2508" s="657"/>
      <c r="CXM2508" s="657"/>
      <c r="CXN2508" s="657"/>
      <c r="CXO2508" s="657"/>
      <c r="CXP2508" s="657"/>
      <c r="CXQ2508" s="657"/>
      <c r="CXR2508" s="657"/>
      <c r="CXS2508" s="657"/>
      <c r="CXT2508" s="657"/>
      <c r="CXU2508" s="657"/>
      <c r="CXV2508" s="657"/>
      <c r="CXW2508" s="657"/>
      <c r="CXX2508" s="657"/>
      <c r="CXY2508" s="657"/>
      <c r="CXZ2508" s="657"/>
      <c r="CYA2508" s="657"/>
      <c r="CYB2508" s="657"/>
      <c r="CYC2508" s="657"/>
      <c r="CYD2508" s="657"/>
      <c r="CYE2508" s="657"/>
      <c r="CYF2508" s="657"/>
      <c r="CYG2508" s="657"/>
      <c r="CYH2508" s="657"/>
      <c r="CYI2508" s="657"/>
      <c r="CYJ2508" s="657"/>
      <c r="CYK2508" s="657"/>
      <c r="CYL2508" s="657"/>
      <c r="CYM2508" s="657"/>
      <c r="CYN2508" s="657"/>
      <c r="CYO2508" s="657"/>
      <c r="CYP2508" s="657"/>
      <c r="CYQ2508" s="657"/>
      <c r="CYR2508" s="657"/>
      <c r="CYS2508" s="657"/>
      <c r="CYT2508" s="657"/>
      <c r="CYU2508" s="657"/>
      <c r="CYV2508" s="657"/>
      <c r="CYW2508" s="657"/>
      <c r="CYX2508" s="657"/>
      <c r="CYY2508" s="657"/>
      <c r="CYZ2508" s="657"/>
      <c r="CZA2508" s="657"/>
      <c r="CZB2508" s="657"/>
      <c r="CZC2508" s="657"/>
      <c r="CZD2508" s="657"/>
      <c r="CZE2508" s="657"/>
      <c r="CZF2508" s="657"/>
      <c r="CZG2508" s="657"/>
      <c r="CZH2508" s="657"/>
      <c r="CZI2508" s="657"/>
      <c r="CZJ2508" s="657"/>
      <c r="CZK2508" s="657"/>
      <c r="CZL2508" s="657"/>
      <c r="CZM2508" s="657"/>
      <c r="CZN2508" s="657"/>
      <c r="CZO2508" s="657"/>
      <c r="CZP2508" s="657"/>
      <c r="CZQ2508" s="657"/>
      <c r="CZR2508" s="657"/>
      <c r="CZS2508" s="657"/>
      <c r="CZT2508" s="657"/>
      <c r="CZU2508" s="657"/>
      <c r="CZV2508" s="657"/>
      <c r="CZW2508" s="657"/>
      <c r="CZX2508" s="657"/>
      <c r="CZY2508" s="657"/>
      <c r="CZZ2508" s="657"/>
      <c r="DAA2508" s="657"/>
      <c r="DAB2508" s="657"/>
      <c r="DAC2508" s="657"/>
      <c r="DAD2508" s="657"/>
      <c r="DAE2508" s="657"/>
      <c r="DAF2508" s="657"/>
      <c r="DAG2508" s="657"/>
      <c r="DAH2508" s="657"/>
      <c r="DAI2508" s="657"/>
      <c r="DAJ2508" s="657"/>
      <c r="DAK2508" s="657"/>
      <c r="DAL2508" s="657"/>
      <c r="DAM2508" s="657"/>
      <c r="DAN2508" s="657"/>
      <c r="DAO2508" s="657"/>
      <c r="DAP2508" s="657"/>
      <c r="DAQ2508" s="657"/>
      <c r="DAR2508" s="657"/>
      <c r="DAS2508" s="657"/>
      <c r="DAT2508" s="657"/>
      <c r="DAU2508" s="657"/>
      <c r="DAV2508" s="657"/>
      <c r="DAW2508" s="657"/>
      <c r="DAX2508" s="657"/>
      <c r="DAY2508" s="657"/>
      <c r="DAZ2508" s="657"/>
      <c r="DBA2508" s="657"/>
      <c r="DBB2508" s="657"/>
      <c r="DBC2508" s="657"/>
      <c r="DBD2508" s="657"/>
      <c r="DBE2508" s="657"/>
      <c r="DBF2508" s="657"/>
      <c r="DBG2508" s="657"/>
      <c r="DBH2508" s="657"/>
      <c r="DBI2508" s="657"/>
      <c r="DBJ2508" s="657"/>
      <c r="DBK2508" s="657"/>
      <c r="DBL2508" s="657"/>
      <c r="DBM2508" s="657"/>
      <c r="DBN2508" s="657"/>
      <c r="DBO2508" s="657"/>
      <c r="DBP2508" s="657"/>
      <c r="DBQ2508" s="657"/>
      <c r="DBR2508" s="657"/>
      <c r="DBS2508" s="657"/>
      <c r="DBT2508" s="657"/>
      <c r="DBU2508" s="657"/>
      <c r="DBV2508" s="657"/>
      <c r="DBW2508" s="657"/>
      <c r="DBX2508" s="657"/>
      <c r="DBY2508" s="657"/>
      <c r="DBZ2508" s="657"/>
      <c r="DCA2508" s="657"/>
      <c r="DCB2508" s="657"/>
      <c r="DCC2508" s="657"/>
      <c r="DCD2508" s="657"/>
      <c r="DCE2508" s="657"/>
      <c r="DCF2508" s="657"/>
      <c r="DCG2508" s="657"/>
      <c r="DCH2508" s="657"/>
      <c r="DCI2508" s="657"/>
      <c r="DCJ2508" s="657"/>
      <c r="DCK2508" s="657"/>
      <c r="DCL2508" s="657"/>
      <c r="DCM2508" s="657"/>
      <c r="DCN2508" s="657"/>
      <c r="DCO2508" s="657"/>
      <c r="DCP2508" s="657"/>
      <c r="DCQ2508" s="657"/>
      <c r="DCR2508" s="657"/>
      <c r="DCS2508" s="657"/>
      <c r="DCT2508" s="657"/>
      <c r="DCU2508" s="657"/>
      <c r="DCV2508" s="657"/>
      <c r="DCW2508" s="657"/>
      <c r="DCX2508" s="657"/>
      <c r="DCY2508" s="657"/>
      <c r="DCZ2508" s="657"/>
      <c r="DDA2508" s="657"/>
      <c r="DDB2508" s="657"/>
      <c r="DDC2508" s="657"/>
      <c r="DDD2508" s="657"/>
      <c r="DDE2508" s="657"/>
      <c r="DDF2508" s="657"/>
      <c r="DDG2508" s="657"/>
      <c r="DDH2508" s="657"/>
      <c r="DDI2508" s="657"/>
      <c r="DDJ2508" s="657"/>
      <c r="DDK2508" s="657"/>
      <c r="DDL2508" s="657"/>
      <c r="DDM2508" s="657"/>
      <c r="DDN2508" s="657"/>
      <c r="DDO2508" s="657"/>
      <c r="DDP2508" s="657"/>
      <c r="DDQ2508" s="657"/>
      <c r="DDR2508" s="657"/>
      <c r="DDS2508" s="657"/>
      <c r="DDT2508" s="657"/>
      <c r="DDU2508" s="657"/>
      <c r="DDV2508" s="657"/>
      <c r="DDW2508" s="657"/>
      <c r="DDX2508" s="657"/>
      <c r="DDY2508" s="657"/>
      <c r="DDZ2508" s="657"/>
      <c r="DEA2508" s="657"/>
      <c r="DEB2508" s="657"/>
      <c r="DEC2508" s="657"/>
      <c r="DED2508" s="657"/>
      <c r="DEE2508" s="657"/>
      <c r="DEF2508" s="657"/>
      <c r="DEG2508" s="657"/>
      <c r="DEH2508" s="657"/>
      <c r="DEI2508" s="657"/>
      <c r="DEJ2508" s="657"/>
      <c r="DEK2508" s="657"/>
      <c r="DEL2508" s="657"/>
      <c r="DEM2508" s="657"/>
      <c r="DEN2508" s="657"/>
      <c r="DEO2508" s="657"/>
      <c r="DEP2508" s="657"/>
      <c r="DEQ2508" s="657"/>
      <c r="DER2508" s="657"/>
      <c r="DES2508" s="657"/>
      <c r="DET2508" s="657"/>
      <c r="DEU2508" s="657"/>
      <c r="DEV2508" s="657"/>
      <c r="DEW2508" s="657"/>
      <c r="DEX2508" s="657"/>
      <c r="DEY2508" s="657"/>
      <c r="DEZ2508" s="657"/>
      <c r="DFA2508" s="657"/>
      <c r="DFB2508" s="657"/>
      <c r="DFC2508" s="657"/>
      <c r="DFD2508" s="657"/>
      <c r="DFE2508" s="657"/>
      <c r="DFF2508" s="657"/>
      <c r="DFG2508" s="657"/>
      <c r="DFH2508" s="657"/>
      <c r="DFI2508" s="657"/>
      <c r="DFJ2508" s="657"/>
      <c r="DFK2508" s="657"/>
      <c r="DFL2508" s="657"/>
      <c r="DFM2508" s="657"/>
      <c r="DFN2508" s="657"/>
      <c r="DFO2508" s="657"/>
      <c r="DFP2508" s="657"/>
      <c r="DFQ2508" s="657"/>
      <c r="DFR2508" s="657"/>
      <c r="DFS2508" s="657"/>
      <c r="DFT2508" s="657"/>
      <c r="DFU2508" s="657"/>
      <c r="DFV2508" s="657"/>
      <c r="DFW2508" s="657"/>
      <c r="DFX2508" s="657"/>
      <c r="DFY2508" s="657"/>
      <c r="DFZ2508" s="657"/>
      <c r="DGA2508" s="657"/>
      <c r="DGB2508" s="657"/>
      <c r="DGC2508" s="657"/>
      <c r="DGD2508" s="657"/>
      <c r="DGE2508" s="657"/>
      <c r="DGF2508" s="657"/>
      <c r="DGG2508" s="657"/>
      <c r="DGH2508" s="657"/>
      <c r="DGI2508" s="657"/>
      <c r="DGJ2508" s="657"/>
      <c r="DGK2508" s="657"/>
      <c r="DGL2508" s="657"/>
      <c r="DGM2508" s="657"/>
      <c r="DGN2508" s="657"/>
      <c r="DGO2508" s="657"/>
      <c r="DGP2508" s="657"/>
      <c r="DGQ2508" s="657"/>
      <c r="DGR2508" s="657"/>
      <c r="DGS2508" s="657"/>
      <c r="DGT2508" s="657"/>
      <c r="DGU2508" s="657"/>
      <c r="DGV2508" s="657"/>
      <c r="DGW2508" s="657"/>
      <c r="DGX2508" s="657"/>
      <c r="DGY2508" s="657"/>
      <c r="DGZ2508" s="657"/>
      <c r="DHA2508" s="657"/>
      <c r="DHB2508" s="657"/>
      <c r="DHC2508" s="657"/>
      <c r="DHD2508" s="657"/>
      <c r="DHE2508" s="657"/>
      <c r="DHF2508" s="657"/>
      <c r="DHG2508" s="657"/>
      <c r="DHH2508" s="657"/>
      <c r="DHI2508" s="657"/>
      <c r="DHJ2508" s="657"/>
      <c r="DHK2508" s="657"/>
      <c r="DHL2508" s="657"/>
      <c r="DHM2508" s="657"/>
      <c r="DHN2508" s="657"/>
      <c r="DHO2508" s="657"/>
      <c r="DHP2508" s="657"/>
      <c r="DHQ2508" s="657"/>
      <c r="DHR2508" s="657"/>
      <c r="DHS2508" s="657"/>
      <c r="DHT2508" s="657"/>
      <c r="DHU2508" s="657"/>
      <c r="DHV2508" s="657"/>
      <c r="DHW2508" s="657"/>
      <c r="DHX2508" s="657"/>
      <c r="DHY2508" s="657"/>
      <c r="DHZ2508" s="657"/>
      <c r="DIA2508" s="657"/>
      <c r="DIB2508" s="657"/>
      <c r="DIC2508" s="657"/>
      <c r="DID2508" s="657"/>
      <c r="DIE2508" s="657"/>
      <c r="DIF2508" s="657"/>
      <c r="DIG2508" s="657"/>
      <c r="DIH2508" s="657"/>
      <c r="DII2508" s="657"/>
      <c r="DIJ2508" s="657"/>
      <c r="DIK2508" s="657"/>
      <c r="DIL2508" s="657"/>
      <c r="DIM2508" s="657"/>
      <c r="DIN2508" s="657"/>
      <c r="DIO2508" s="657"/>
      <c r="DIP2508" s="657"/>
      <c r="DIQ2508" s="657"/>
      <c r="DIR2508" s="657"/>
      <c r="DIS2508" s="657"/>
      <c r="DIT2508" s="657"/>
      <c r="DIU2508" s="657"/>
      <c r="DIV2508" s="657"/>
      <c r="DIW2508" s="657"/>
      <c r="DIX2508" s="657"/>
      <c r="DIY2508" s="657"/>
      <c r="DIZ2508" s="657"/>
      <c r="DJA2508" s="657"/>
      <c r="DJB2508" s="657"/>
      <c r="DJC2508" s="657"/>
      <c r="DJD2508" s="657"/>
      <c r="DJE2508" s="657"/>
      <c r="DJF2508" s="657"/>
      <c r="DJG2508" s="657"/>
      <c r="DJH2508" s="657"/>
      <c r="DJI2508" s="657"/>
      <c r="DJJ2508" s="657"/>
      <c r="DJK2508" s="657"/>
      <c r="DJL2508" s="657"/>
      <c r="DJM2508" s="657"/>
      <c r="DJN2508" s="657"/>
      <c r="DJO2508" s="657"/>
      <c r="DJP2508" s="657"/>
      <c r="DJQ2508" s="657"/>
      <c r="DJR2508" s="657"/>
      <c r="DJS2508" s="657"/>
      <c r="DJT2508" s="657"/>
      <c r="DJU2508" s="657"/>
      <c r="DJV2508" s="657"/>
      <c r="DJW2508" s="657"/>
      <c r="DJX2508" s="657"/>
      <c r="DJY2508" s="657"/>
      <c r="DJZ2508" s="657"/>
      <c r="DKA2508" s="657"/>
      <c r="DKB2508" s="657"/>
      <c r="DKC2508" s="657"/>
      <c r="DKD2508" s="657"/>
      <c r="DKE2508" s="657"/>
      <c r="DKF2508" s="657"/>
      <c r="DKG2508" s="657"/>
      <c r="DKH2508" s="657"/>
      <c r="DKI2508" s="657"/>
      <c r="DKJ2508" s="657"/>
      <c r="DKK2508" s="657"/>
      <c r="DKL2508" s="657"/>
      <c r="DKM2508" s="657"/>
      <c r="DKN2508" s="657"/>
      <c r="DKO2508" s="657"/>
      <c r="DKP2508" s="657"/>
      <c r="DKQ2508" s="657"/>
      <c r="DKR2508" s="657"/>
      <c r="DKS2508" s="657"/>
      <c r="DKT2508" s="657"/>
      <c r="DKU2508" s="657"/>
      <c r="DKV2508" s="657"/>
      <c r="DKW2508" s="657"/>
      <c r="DKX2508" s="657"/>
      <c r="DKY2508" s="657"/>
      <c r="DKZ2508" s="657"/>
      <c r="DLA2508" s="657"/>
      <c r="DLB2508" s="657"/>
      <c r="DLC2508" s="657"/>
      <c r="DLD2508" s="657"/>
      <c r="DLE2508" s="657"/>
      <c r="DLF2508" s="657"/>
      <c r="DLG2508" s="657"/>
      <c r="DLH2508" s="657"/>
      <c r="DLI2508" s="657"/>
      <c r="DLJ2508" s="657"/>
      <c r="DLK2508" s="657"/>
      <c r="DLL2508" s="657"/>
      <c r="DLM2508" s="657"/>
      <c r="DLN2508" s="657"/>
      <c r="DLO2508" s="657"/>
      <c r="DLP2508" s="657"/>
      <c r="DLQ2508" s="657"/>
      <c r="DLR2508" s="657"/>
      <c r="DLS2508" s="657"/>
      <c r="DLT2508" s="657"/>
      <c r="DLU2508" s="657"/>
      <c r="DLV2508" s="657"/>
      <c r="DLW2508" s="657"/>
      <c r="DLX2508" s="657"/>
      <c r="DLY2508" s="657"/>
      <c r="DLZ2508" s="657"/>
      <c r="DMA2508" s="657"/>
      <c r="DMB2508" s="657"/>
      <c r="DMC2508" s="657"/>
      <c r="DMD2508" s="657"/>
      <c r="DME2508" s="657"/>
      <c r="DMF2508" s="657"/>
      <c r="DMG2508" s="657"/>
      <c r="DMH2508" s="657"/>
      <c r="DMI2508" s="657"/>
      <c r="DMJ2508" s="657"/>
      <c r="DMK2508" s="657"/>
      <c r="DML2508" s="657"/>
      <c r="DMM2508" s="657"/>
      <c r="DMN2508" s="657"/>
      <c r="DMO2508" s="657"/>
      <c r="DMP2508" s="657"/>
      <c r="DMQ2508" s="657"/>
      <c r="DMR2508" s="657"/>
      <c r="DMS2508" s="657"/>
      <c r="DMT2508" s="657"/>
      <c r="DMU2508" s="657"/>
      <c r="DMV2508" s="657"/>
      <c r="DMW2508" s="657"/>
      <c r="DMX2508" s="657"/>
      <c r="DMY2508" s="657"/>
      <c r="DMZ2508" s="657"/>
      <c r="DNA2508" s="657"/>
      <c r="DNB2508" s="657"/>
      <c r="DNC2508" s="657"/>
      <c r="DND2508" s="657"/>
      <c r="DNE2508" s="657"/>
      <c r="DNF2508" s="657"/>
      <c r="DNG2508" s="657"/>
      <c r="DNH2508" s="657"/>
      <c r="DNI2508" s="657"/>
      <c r="DNJ2508" s="657"/>
      <c r="DNK2508" s="657"/>
      <c r="DNL2508" s="657"/>
      <c r="DNM2508" s="657"/>
      <c r="DNN2508" s="657"/>
      <c r="DNO2508" s="657"/>
      <c r="DNP2508" s="657"/>
      <c r="DNQ2508" s="657"/>
      <c r="DNR2508" s="657"/>
      <c r="DNS2508" s="657"/>
      <c r="DNT2508" s="657"/>
      <c r="DNU2508" s="657"/>
      <c r="DNV2508" s="657"/>
      <c r="DNW2508" s="657"/>
      <c r="DNX2508" s="657"/>
      <c r="DNY2508" s="657"/>
      <c r="DNZ2508" s="657"/>
      <c r="DOA2508" s="657"/>
      <c r="DOB2508" s="657"/>
      <c r="DOC2508" s="657"/>
      <c r="DOD2508" s="657"/>
      <c r="DOE2508" s="657"/>
      <c r="DOF2508" s="657"/>
      <c r="DOG2508" s="657"/>
      <c r="DOH2508" s="657"/>
      <c r="DOI2508" s="657"/>
      <c r="DOJ2508" s="657"/>
      <c r="DOK2508" s="657"/>
      <c r="DOL2508" s="657"/>
      <c r="DOM2508" s="657"/>
      <c r="DON2508" s="657"/>
      <c r="DOO2508" s="657"/>
      <c r="DOP2508" s="657"/>
      <c r="DOQ2508" s="657"/>
      <c r="DOR2508" s="657"/>
      <c r="DOS2508" s="657"/>
      <c r="DOT2508" s="657"/>
      <c r="DOU2508" s="657"/>
      <c r="DOV2508" s="657"/>
      <c r="DOW2508" s="657"/>
      <c r="DOX2508" s="657"/>
      <c r="DOY2508" s="657"/>
      <c r="DOZ2508" s="657"/>
      <c r="DPA2508" s="657"/>
      <c r="DPB2508" s="657"/>
      <c r="DPC2508" s="657"/>
      <c r="DPD2508" s="657"/>
      <c r="DPE2508" s="657"/>
      <c r="DPF2508" s="657"/>
      <c r="DPG2508" s="657"/>
      <c r="DPH2508" s="657"/>
      <c r="DPI2508" s="657"/>
      <c r="DPJ2508" s="657"/>
      <c r="DPK2508" s="657"/>
      <c r="DPL2508" s="657"/>
      <c r="DPM2508" s="657"/>
      <c r="DPN2508" s="657"/>
      <c r="DPO2508" s="657"/>
      <c r="DPP2508" s="657"/>
      <c r="DPQ2508" s="657"/>
      <c r="DPR2508" s="657"/>
      <c r="DPS2508" s="657"/>
      <c r="DPT2508" s="657"/>
      <c r="DPU2508" s="657"/>
      <c r="DPV2508" s="657"/>
      <c r="DPW2508" s="657"/>
      <c r="DPX2508" s="657"/>
      <c r="DPY2508" s="657"/>
      <c r="DPZ2508" s="657"/>
      <c r="DQA2508" s="657"/>
      <c r="DQB2508" s="657"/>
      <c r="DQC2508" s="657"/>
      <c r="DQD2508" s="657"/>
      <c r="DQE2508" s="657"/>
      <c r="DQF2508" s="657"/>
      <c r="DQG2508" s="657"/>
      <c r="DQH2508" s="657"/>
      <c r="DQI2508" s="657"/>
      <c r="DQJ2508" s="657"/>
      <c r="DQK2508" s="657"/>
      <c r="DQL2508" s="657"/>
      <c r="DQM2508" s="657"/>
      <c r="DQN2508" s="657"/>
      <c r="DQO2508" s="657"/>
      <c r="DQP2508" s="657"/>
      <c r="DQQ2508" s="657"/>
      <c r="DQR2508" s="657"/>
      <c r="DQS2508" s="657"/>
      <c r="DQT2508" s="657"/>
      <c r="DQU2508" s="657"/>
      <c r="DQV2508" s="657"/>
      <c r="DQW2508" s="657"/>
      <c r="DQX2508" s="657"/>
      <c r="DQY2508" s="657"/>
      <c r="DQZ2508" s="657"/>
      <c r="DRA2508" s="657"/>
      <c r="DRB2508" s="657"/>
      <c r="DRC2508" s="657"/>
      <c r="DRD2508" s="657"/>
      <c r="DRE2508" s="657"/>
      <c r="DRF2508" s="657"/>
      <c r="DRG2508" s="657"/>
      <c r="DRH2508" s="657"/>
      <c r="DRI2508" s="657"/>
      <c r="DRJ2508" s="657"/>
      <c r="DRK2508" s="657"/>
      <c r="DRL2508" s="657"/>
      <c r="DRM2508" s="657"/>
      <c r="DRN2508" s="657"/>
      <c r="DRO2508" s="657"/>
      <c r="DRP2508" s="657"/>
      <c r="DRQ2508" s="657"/>
      <c r="DRR2508" s="657"/>
      <c r="DRS2508" s="657"/>
      <c r="DRT2508" s="657"/>
      <c r="DRU2508" s="657"/>
      <c r="DRV2508" s="657"/>
      <c r="DRW2508" s="657"/>
      <c r="DRX2508" s="657"/>
      <c r="DRY2508" s="657"/>
      <c r="DRZ2508" s="657"/>
      <c r="DSA2508" s="657"/>
      <c r="DSB2508" s="657"/>
      <c r="DSC2508" s="657"/>
      <c r="DSD2508" s="657"/>
      <c r="DSE2508" s="657"/>
      <c r="DSF2508" s="657"/>
      <c r="DSG2508" s="657"/>
      <c r="DSH2508" s="657"/>
      <c r="DSI2508" s="657"/>
      <c r="DSJ2508" s="657"/>
      <c r="DSK2508" s="657"/>
      <c r="DSL2508" s="657"/>
      <c r="DSM2508" s="657"/>
      <c r="DSN2508" s="657"/>
      <c r="DSO2508" s="657"/>
      <c r="DSP2508" s="657"/>
      <c r="DSQ2508" s="657"/>
      <c r="DSR2508" s="657"/>
      <c r="DSS2508" s="657"/>
      <c r="DST2508" s="657"/>
      <c r="DSU2508" s="657"/>
      <c r="DSV2508" s="657"/>
      <c r="DSW2508" s="657"/>
      <c r="DSX2508" s="657"/>
      <c r="DSY2508" s="657"/>
      <c r="DSZ2508" s="657"/>
      <c r="DTA2508" s="657"/>
      <c r="DTB2508" s="657"/>
      <c r="DTC2508" s="657"/>
      <c r="DTD2508" s="657"/>
      <c r="DTE2508" s="657"/>
      <c r="DTF2508" s="657"/>
      <c r="DTG2508" s="657"/>
      <c r="DTH2508" s="657"/>
      <c r="DTI2508" s="657"/>
      <c r="DTJ2508" s="657"/>
      <c r="DTK2508" s="657"/>
      <c r="DTL2508" s="657"/>
      <c r="DTM2508" s="657"/>
      <c r="DTN2508" s="657"/>
      <c r="DTO2508" s="657"/>
      <c r="DTP2508" s="657"/>
      <c r="DTQ2508" s="657"/>
      <c r="DTR2508" s="657"/>
      <c r="DTS2508" s="657"/>
      <c r="DTT2508" s="657"/>
      <c r="DTU2508" s="657"/>
      <c r="DTV2508" s="657"/>
      <c r="DTW2508" s="657"/>
      <c r="DTX2508" s="657"/>
      <c r="DTY2508" s="657"/>
      <c r="DTZ2508" s="657"/>
      <c r="DUA2508" s="657"/>
      <c r="DUB2508" s="657"/>
      <c r="DUC2508" s="657"/>
      <c r="DUD2508" s="657"/>
      <c r="DUE2508" s="657"/>
      <c r="DUF2508" s="657"/>
      <c r="DUG2508" s="657"/>
      <c r="DUH2508" s="657"/>
      <c r="DUI2508" s="657"/>
      <c r="DUJ2508" s="657"/>
      <c r="DUK2508" s="657"/>
      <c r="DUL2508" s="657"/>
      <c r="DUM2508" s="657"/>
      <c r="DUN2508" s="657"/>
      <c r="DUO2508" s="657"/>
      <c r="DUP2508" s="657"/>
      <c r="DUQ2508" s="657"/>
      <c r="DUR2508" s="657"/>
      <c r="DUS2508" s="657"/>
      <c r="DUT2508" s="657"/>
      <c r="DUU2508" s="657"/>
      <c r="DUV2508" s="657"/>
      <c r="DUW2508" s="657"/>
      <c r="DUX2508" s="657"/>
      <c r="DUY2508" s="657"/>
      <c r="DUZ2508" s="657"/>
      <c r="DVA2508" s="657"/>
      <c r="DVB2508" s="657"/>
      <c r="DVC2508" s="657"/>
      <c r="DVD2508" s="657"/>
      <c r="DVE2508" s="657"/>
      <c r="DVF2508" s="657"/>
      <c r="DVG2508" s="657"/>
      <c r="DVH2508" s="657"/>
      <c r="DVI2508" s="657"/>
      <c r="DVJ2508" s="657"/>
      <c r="DVK2508" s="657"/>
      <c r="DVL2508" s="657"/>
      <c r="DVM2508" s="657"/>
      <c r="DVN2508" s="657"/>
      <c r="DVO2508" s="657"/>
      <c r="DVP2508" s="657"/>
      <c r="DVQ2508" s="657"/>
      <c r="DVR2508" s="657"/>
      <c r="DVS2508" s="657"/>
      <c r="DVT2508" s="657"/>
      <c r="DVU2508" s="657"/>
      <c r="DVV2508" s="657"/>
      <c r="DVW2508" s="657"/>
      <c r="DVX2508" s="657"/>
      <c r="DVY2508" s="657"/>
      <c r="DVZ2508" s="657"/>
      <c r="DWA2508" s="657"/>
      <c r="DWB2508" s="657"/>
      <c r="DWC2508" s="657"/>
      <c r="DWD2508" s="657"/>
      <c r="DWE2508" s="657"/>
      <c r="DWF2508" s="657"/>
      <c r="DWG2508" s="657"/>
      <c r="DWH2508" s="657"/>
      <c r="DWI2508" s="657"/>
      <c r="DWJ2508" s="657"/>
      <c r="DWK2508" s="657"/>
      <c r="DWL2508" s="657"/>
      <c r="DWM2508" s="657"/>
      <c r="DWN2508" s="657"/>
      <c r="DWO2508" s="657"/>
      <c r="DWP2508" s="657"/>
      <c r="DWQ2508" s="657"/>
      <c r="DWR2508" s="657"/>
      <c r="DWS2508" s="657"/>
      <c r="DWT2508" s="657"/>
      <c r="DWU2508" s="657"/>
      <c r="DWV2508" s="657"/>
      <c r="DWW2508" s="657"/>
      <c r="DWX2508" s="657"/>
      <c r="DWY2508" s="657"/>
      <c r="DWZ2508" s="657"/>
      <c r="DXA2508" s="657"/>
      <c r="DXB2508" s="657"/>
      <c r="DXC2508" s="657"/>
      <c r="DXD2508" s="657"/>
      <c r="DXE2508" s="657"/>
      <c r="DXF2508" s="657"/>
      <c r="DXG2508" s="657"/>
      <c r="DXH2508" s="657"/>
      <c r="DXI2508" s="657"/>
      <c r="DXJ2508" s="657"/>
      <c r="DXK2508" s="657"/>
      <c r="DXL2508" s="657"/>
      <c r="DXM2508" s="657"/>
      <c r="DXN2508" s="657"/>
      <c r="DXO2508" s="657"/>
      <c r="DXP2508" s="657"/>
      <c r="DXQ2508" s="657"/>
      <c r="DXR2508" s="657"/>
      <c r="DXS2508" s="657"/>
      <c r="DXT2508" s="657"/>
      <c r="DXU2508" s="657"/>
      <c r="DXV2508" s="657"/>
      <c r="DXW2508" s="657"/>
      <c r="DXX2508" s="657"/>
      <c r="DXY2508" s="657"/>
      <c r="DXZ2508" s="657"/>
      <c r="DYA2508" s="657"/>
      <c r="DYB2508" s="657"/>
      <c r="DYC2508" s="657"/>
      <c r="DYD2508" s="657"/>
      <c r="DYE2508" s="657"/>
      <c r="DYF2508" s="657"/>
      <c r="DYG2508" s="657"/>
      <c r="DYH2508" s="657"/>
      <c r="DYI2508" s="657"/>
      <c r="DYJ2508" s="657"/>
      <c r="DYK2508" s="657"/>
      <c r="DYL2508" s="657"/>
      <c r="DYM2508" s="657"/>
      <c r="DYN2508" s="657"/>
      <c r="DYO2508" s="657"/>
      <c r="DYP2508" s="657"/>
      <c r="DYQ2508" s="657"/>
      <c r="DYR2508" s="657"/>
      <c r="DYS2508" s="657"/>
      <c r="DYT2508" s="657"/>
      <c r="DYU2508" s="657"/>
      <c r="DYV2508" s="657"/>
      <c r="DYW2508" s="657"/>
      <c r="DYX2508" s="657"/>
      <c r="DYY2508" s="657"/>
      <c r="DYZ2508" s="657"/>
      <c r="DZA2508" s="657"/>
      <c r="DZB2508" s="657"/>
      <c r="DZC2508" s="657"/>
      <c r="DZD2508" s="657"/>
      <c r="DZE2508" s="657"/>
      <c r="DZF2508" s="657"/>
      <c r="DZG2508" s="657"/>
      <c r="DZH2508" s="657"/>
      <c r="DZI2508" s="657"/>
      <c r="DZJ2508" s="657"/>
      <c r="DZK2508" s="657"/>
      <c r="DZL2508" s="657"/>
      <c r="DZM2508" s="657"/>
      <c r="DZN2508" s="657"/>
      <c r="DZO2508" s="657"/>
      <c r="DZP2508" s="657"/>
      <c r="DZQ2508" s="657"/>
      <c r="DZR2508" s="657"/>
      <c r="DZS2508" s="657"/>
      <c r="DZT2508" s="657"/>
      <c r="DZU2508" s="657"/>
      <c r="DZV2508" s="657"/>
      <c r="DZW2508" s="657"/>
      <c r="DZX2508" s="657"/>
      <c r="DZY2508" s="657"/>
      <c r="DZZ2508" s="657"/>
      <c r="EAA2508" s="657"/>
      <c r="EAB2508" s="657"/>
      <c r="EAC2508" s="657"/>
      <c r="EAD2508" s="657"/>
      <c r="EAE2508" s="657"/>
      <c r="EAF2508" s="657"/>
      <c r="EAG2508" s="657"/>
      <c r="EAH2508" s="657"/>
      <c r="EAI2508" s="657"/>
      <c r="EAJ2508" s="657"/>
      <c r="EAK2508" s="657"/>
      <c r="EAL2508" s="657"/>
      <c r="EAM2508" s="657"/>
      <c r="EAN2508" s="657"/>
      <c r="EAO2508" s="657"/>
      <c r="EAP2508" s="657"/>
      <c r="EAQ2508" s="657"/>
      <c r="EAR2508" s="657"/>
      <c r="EAS2508" s="657"/>
      <c r="EAT2508" s="657"/>
      <c r="EAU2508" s="657"/>
      <c r="EAV2508" s="657"/>
      <c r="EAW2508" s="657"/>
      <c r="EAX2508" s="657"/>
      <c r="EAY2508" s="657"/>
      <c r="EAZ2508" s="657"/>
      <c r="EBA2508" s="657"/>
      <c r="EBB2508" s="657"/>
      <c r="EBC2508" s="657"/>
      <c r="EBD2508" s="657"/>
      <c r="EBE2508" s="657"/>
      <c r="EBF2508" s="657"/>
      <c r="EBG2508" s="657"/>
      <c r="EBH2508" s="657"/>
      <c r="EBI2508" s="657"/>
      <c r="EBJ2508" s="657"/>
      <c r="EBK2508" s="657"/>
      <c r="EBL2508" s="657"/>
      <c r="EBM2508" s="657"/>
      <c r="EBN2508" s="657"/>
      <c r="EBO2508" s="657"/>
      <c r="EBP2508" s="657"/>
      <c r="EBQ2508" s="657"/>
      <c r="EBR2508" s="657"/>
      <c r="EBS2508" s="657"/>
      <c r="EBT2508" s="657"/>
      <c r="EBU2508" s="657"/>
      <c r="EBV2508" s="657"/>
      <c r="EBW2508" s="657"/>
      <c r="EBX2508" s="657"/>
      <c r="EBY2508" s="657"/>
      <c r="EBZ2508" s="657"/>
      <c r="ECA2508" s="657"/>
      <c r="ECB2508" s="657"/>
      <c r="ECC2508" s="657"/>
      <c r="ECD2508" s="657"/>
      <c r="ECE2508" s="657"/>
      <c r="ECF2508" s="657"/>
      <c r="ECG2508" s="657"/>
      <c r="ECH2508" s="657"/>
      <c r="ECI2508" s="657"/>
      <c r="ECJ2508" s="657"/>
      <c r="ECK2508" s="657"/>
      <c r="ECL2508" s="657"/>
      <c r="ECM2508" s="657"/>
      <c r="ECN2508" s="657"/>
      <c r="ECO2508" s="657"/>
      <c r="ECP2508" s="657"/>
      <c r="ECQ2508" s="657"/>
      <c r="ECR2508" s="657"/>
      <c r="ECS2508" s="657"/>
      <c r="ECT2508" s="657"/>
      <c r="ECU2508" s="657"/>
      <c r="ECV2508" s="657"/>
      <c r="ECW2508" s="657"/>
      <c r="ECX2508" s="657"/>
      <c r="ECY2508" s="657"/>
      <c r="ECZ2508" s="657"/>
      <c r="EDA2508" s="657"/>
      <c r="EDB2508" s="657"/>
      <c r="EDC2508" s="657"/>
      <c r="EDD2508" s="657"/>
      <c r="EDE2508" s="657"/>
      <c r="EDF2508" s="657"/>
      <c r="EDG2508" s="657"/>
      <c r="EDH2508" s="657"/>
      <c r="EDI2508" s="657"/>
      <c r="EDJ2508" s="657"/>
      <c r="EDK2508" s="657"/>
      <c r="EDL2508" s="657"/>
      <c r="EDM2508" s="657"/>
      <c r="EDN2508" s="657"/>
      <c r="EDO2508" s="657"/>
      <c r="EDP2508" s="657"/>
      <c r="EDQ2508" s="657"/>
      <c r="EDR2508" s="657"/>
      <c r="EDS2508" s="657"/>
      <c r="EDT2508" s="657"/>
      <c r="EDU2508" s="657"/>
      <c r="EDV2508" s="657"/>
      <c r="EDW2508" s="657"/>
      <c r="EDX2508" s="657"/>
      <c r="EDY2508" s="657"/>
      <c r="EDZ2508" s="657"/>
      <c r="EEA2508" s="657"/>
      <c r="EEB2508" s="657"/>
      <c r="EEC2508" s="657"/>
      <c r="EED2508" s="657"/>
      <c r="EEE2508" s="657"/>
      <c r="EEF2508" s="657"/>
      <c r="EEG2508" s="657"/>
      <c r="EEH2508" s="657"/>
      <c r="EEI2508" s="657"/>
      <c r="EEJ2508" s="657"/>
      <c r="EEK2508" s="657"/>
      <c r="EEL2508" s="657"/>
      <c r="EEM2508" s="657"/>
      <c r="EEN2508" s="657"/>
      <c r="EEO2508" s="657"/>
      <c r="EEP2508" s="657"/>
      <c r="EEQ2508" s="657"/>
      <c r="EER2508" s="657"/>
      <c r="EES2508" s="657"/>
      <c r="EET2508" s="657"/>
      <c r="EEU2508" s="657"/>
      <c r="EEV2508" s="657"/>
      <c r="EEW2508" s="657"/>
      <c r="EEX2508" s="657"/>
      <c r="EEY2508" s="657"/>
      <c r="EEZ2508" s="657"/>
      <c r="EFA2508" s="657"/>
      <c r="EFB2508" s="657"/>
      <c r="EFC2508" s="657"/>
      <c r="EFD2508" s="657"/>
      <c r="EFE2508" s="657"/>
      <c r="EFF2508" s="657"/>
      <c r="EFG2508" s="657"/>
      <c r="EFH2508" s="657"/>
      <c r="EFI2508" s="657"/>
      <c r="EFJ2508" s="657"/>
      <c r="EFK2508" s="657"/>
      <c r="EFL2508" s="657"/>
      <c r="EFM2508" s="657"/>
      <c r="EFN2508" s="657"/>
      <c r="EFO2508" s="657"/>
      <c r="EFP2508" s="657"/>
      <c r="EFQ2508" s="657"/>
      <c r="EFR2508" s="657"/>
      <c r="EFS2508" s="657"/>
      <c r="EFT2508" s="657"/>
      <c r="EFU2508" s="657"/>
      <c r="EFV2508" s="657"/>
      <c r="EFW2508" s="657"/>
      <c r="EFX2508" s="657"/>
      <c r="EFY2508" s="657"/>
      <c r="EFZ2508" s="657"/>
      <c r="EGA2508" s="657"/>
      <c r="EGB2508" s="657"/>
      <c r="EGC2508" s="657"/>
      <c r="EGD2508" s="657"/>
      <c r="EGE2508" s="657"/>
      <c r="EGF2508" s="657"/>
      <c r="EGG2508" s="657"/>
      <c r="EGH2508" s="657"/>
      <c r="EGI2508" s="657"/>
      <c r="EGJ2508" s="657"/>
      <c r="EGK2508" s="657"/>
      <c r="EGL2508" s="657"/>
      <c r="EGM2508" s="657"/>
      <c r="EGN2508" s="657"/>
      <c r="EGO2508" s="657"/>
      <c r="EGP2508" s="657"/>
      <c r="EGQ2508" s="657"/>
      <c r="EGR2508" s="657"/>
      <c r="EGS2508" s="657"/>
      <c r="EGT2508" s="657"/>
      <c r="EGU2508" s="657"/>
      <c r="EGV2508" s="657"/>
      <c r="EGW2508" s="657"/>
      <c r="EGX2508" s="657"/>
      <c r="EGY2508" s="657"/>
      <c r="EGZ2508" s="657"/>
      <c r="EHA2508" s="657"/>
      <c r="EHB2508" s="657"/>
      <c r="EHC2508" s="657"/>
      <c r="EHD2508" s="657"/>
      <c r="EHE2508" s="657"/>
      <c r="EHF2508" s="657"/>
      <c r="EHG2508" s="657"/>
      <c r="EHH2508" s="657"/>
      <c r="EHI2508" s="657"/>
      <c r="EHJ2508" s="657"/>
      <c r="EHK2508" s="657"/>
      <c r="EHL2508" s="657"/>
      <c r="EHM2508" s="657"/>
      <c r="EHN2508" s="657"/>
      <c r="EHO2508" s="657"/>
      <c r="EHP2508" s="657"/>
      <c r="EHQ2508" s="657"/>
      <c r="EHR2508" s="657"/>
      <c r="EHS2508" s="657"/>
      <c r="EHT2508" s="657"/>
      <c r="EHU2508" s="657"/>
      <c r="EHV2508" s="657"/>
      <c r="EHW2508" s="657"/>
      <c r="EHX2508" s="657"/>
      <c r="EHY2508" s="657"/>
      <c r="EHZ2508" s="657"/>
      <c r="EIA2508" s="657"/>
      <c r="EIB2508" s="657"/>
      <c r="EIC2508" s="657"/>
      <c r="EID2508" s="657"/>
      <c r="EIE2508" s="657"/>
      <c r="EIF2508" s="657"/>
      <c r="EIG2508" s="657"/>
      <c r="EIH2508" s="657"/>
      <c r="EII2508" s="657"/>
      <c r="EIJ2508" s="657"/>
      <c r="EIK2508" s="657"/>
      <c r="EIL2508" s="657"/>
      <c r="EIM2508" s="657"/>
      <c r="EIN2508" s="657"/>
      <c r="EIO2508" s="657"/>
      <c r="EIP2508" s="657"/>
      <c r="EIQ2508" s="657"/>
      <c r="EIR2508" s="657"/>
      <c r="EIS2508" s="657"/>
      <c r="EIT2508" s="657"/>
      <c r="EIU2508" s="657"/>
      <c r="EIV2508" s="657"/>
      <c r="EIW2508" s="657"/>
      <c r="EIX2508" s="657"/>
      <c r="EIY2508" s="657"/>
      <c r="EIZ2508" s="657"/>
      <c r="EJA2508" s="657"/>
      <c r="EJB2508" s="657"/>
      <c r="EJC2508" s="657"/>
      <c r="EJD2508" s="657"/>
      <c r="EJE2508" s="657"/>
      <c r="EJF2508" s="657"/>
      <c r="EJG2508" s="657"/>
      <c r="EJH2508" s="657"/>
      <c r="EJI2508" s="657"/>
      <c r="EJJ2508" s="657"/>
      <c r="EJK2508" s="657"/>
      <c r="EJL2508" s="657"/>
      <c r="EJM2508" s="657"/>
      <c r="EJN2508" s="657"/>
      <c r="EJO2508" s="657"/>
      <c r="EJP2508" s="657"/>
      <c r="EJQ2508" s="657"/>
      <c r="EJR2508" s="657"/>
      <c r="EJS2508" s="657"/>
      <c r="EJT2508" s="657"/>
      <c r="EJU2508" s="657"/>
      <c r="EJV2508" s="657"/>
      <c r="EJW2508" s="657"/>
      <c r="EJX2508" s="657"/>
      <c r="EJY2508" s="657"/>
      <c r="EJZ2508" s="657"/>
      <c r="EKA2508" s="657"/>
      <c r="EKB2508" s="657"/>
      <c r="EKC2508" s="657"/>
      <c r="EKD2508" s="657"/>
      <c r="EKE2508" s="657"/>
      <c r="EKF2508" s="657"/>
      <c r="EKG2508" s="657"/>
      <c r="EKH2508" s="657"/>
      <c r="EKI2508" s="657"/>
      <c r="EKJ2508" s="657"/>
      <c r="EKK2508" s="657"/>
      <c r="EKL2508" s="657"/>
      <c r="EKM2508" s="657"/>
      <c r="EKN2508" s="657"/>
      <c r="EKO2508" s="657"/>
      <c r="EKP2508" s="657"/>
      <c r="EKQ2508" s="657"/>
      <c r="EKR2508" s="657"/>
      <c r="EKS2508" s="657"/>
      <c r="EKT2508" s="657"/>
      <c r="EKU2508" s="657"/>
      <c r="EKV2508" s="657"/>
      <c r="EKW2508" s="657"/>
      <c r="EKX2508" s="657"/>
      <c r="EKY2508" s="657"/>
      <c r="EKZ2508" s="657"/>
      <c r="ELA2508" s="657"/>
      <c r="ELB2508" s="657"/>
      <c r="ELC2508" s="657"/>
      <c r="ELD2508" s="657"/>
      <c r="ELE2508" s="657"/>
      <c r="ELF2508" s="657"/>
      <c r="ELG2508" s="657"/>
      <c r="ELH2508" s="657"/>
      <c r="ELI2508" s="657"/>
      <c r="ELJ2508" s="657"/>
      <c r="ELK2508" s="657"/>
      <c r="ELL2508" s="657"/>
      <c r="ELM2508" s="657"/>
      <c r="ELN2508" s="657"/>
      <c r="ELO2508" s="657"/>
      <c r="ELP2508" s="657"/>
      <c r="ELQ2508" s="657"/>
      <c r="ELR2508" s="657"/>
      <c r="ELS2508" s="657"/>
      <c r="ELT2508" s="657"/>
      <c r="ELU2508" s="657"/>
      <c r="ELV2508" s="657"/>
      <c r="ELW2508" s="657"/>
      <c r="ELX2508" s="657"/>
      <c r="ELY2508" s="657"/>
      <c r="ELZ2508" s="657"/>
      <c r="EMA2508" s="657"/>
      <c r="EMB2508" s="657"/>
      <c r="EMC2508" s="657"/>
      <c r="EMD2508" s="657"/>
      <c r="EME2508" s="657"/>
      <c r="EMF2508" s="657"/>
      <c r="EMG2508" s="657"/>
      <c r="EMH2508" s="657"/>
      <c r="EMI2508" s="657"/>
      <c r="EMJ2508" s="657"/>
      <c r="EMK2508" s="657"/>
      <c r="EML2508" s="657"/>
      <c r="EMM2508" s="657"/>
      <c r="EMN2508" s="657"/>
      <c r="EMO2508" s="657"/>
      <c r="EMP2508" s="657"/>
      <c r="EMQ2508" s="657"/>
      <c r="EMR2508" s="657"/>
      <c r="EMS2508" s="657"/>
      <c r="EMT2508" s="657"/>
      <c r="EMU2508" s="657"/>
      <c r="EMV2508" s="657"/>
      <c r="EMW2508" s="657"/>
      <c r="EMX2508" s="657"/>
      <c r="EMY2508" s="657"/>
      <c r="EMZ2508" s="657"/>
      <c r="ENA2508" s="657"/>
      <c r="ENB2508" s="657"/>
      <c r="ENC2508" s="657"/>
      <c r="END2508" s="657"/>
      <c r="ENE2508" s="657"/>
      <c r="ENF2508" s="657"/>
      <c r="ENG2508" s="657"/>
      <c r="ENH2508" s="657"/>
      <c r="ENI2508" s="657"/>
      <c r="ENJ2508" s="657"/>
      <c r="ENK2508" s="657"/>
      <c r="ENL2508" s="657"/>
      <c r="ENM2508" s="657"/>
      <c r="ENN2508" s="657"/>
      <c r="ENO2508" s="657"/>
      <c r="ENP2508" s="657"/>
      <c r="ENQ2508" s="657"/>
      <c r="ENR2508" s="657"/>
      <c r="ENS2508" s="657"/>
      <c r="ENT2508" s="657"/>
      <c r="ENU2508" s="657"/>
      <c r="ENV2508" s="657"/>
      <c r="ENW2508" s="657"/>
      <c r="ENX2508" s="657"/>
      <c r="ENY2508" s="657"/>
      <c r="ENZ2508" s="657"/>
      <c r="EOA2508" s="657"/>
      <c r="EOB2508" s="657"/>
      <c r="EOC2508" s="657"/>
      <c r="EOD2508" s="657"/>
      <c r="EOE2508" s="657"/>
      <c r="EOF2508" s="657"/>
      <c r="EOG2508" s="657"/>
      <c r="EOH2508" s="657"/>
      <c r="EOI2508" s="657"/>
      <c r="EOJ2508" s="657"/>
      <c r="EOK2508" s="657"/>
      <c r="EOL2508" s="657"/>
      <c r="EOM2508" s="657"/>
      <c r="EON2508" s="657"/>
      <c r="EOO2508" s="657"/>
      <c r="EOP2508" s="657"/>
      <c r="EOQ2508" s="657"/>
      <c r="EOR2508" s="657"/>
      <c r="EOS2508" s="657"/>
      <c r="EOT2508" s="657"/>
      <c r="EOU2508" s="657"/>
      <c r="EOV2508" s="657"/>
      <c r="EOW2508" s="657"/>
      <c r="EOX2508" s="657"/>
      <c r="EOY2508" s="657"/>
      <c r="EOZ2508" s="657"/>
      <c r="EPA2508" s="657"/>
      <c r="EPB2508" s="657"/>
      <c r="EPC2508" s="657"/>
      <c r="EPD2508" s="657"/>
      <c r="EPE2508" s="657"/>
      <c r="EPF2508" s="657"/>
      <c r="EPG2508" s="657"/>
      <c r="EPH2508" s="657"/>
      <c r="EPI2508" s="657"/>
      <c r="EPJ2508" s="657"/>
      <c r="EPK2508" s="657"/>
      <c r="EPL2508" s="657"/>
      <c r="EPM2508" s="657"/>
      <c r="EPN2508" s="657"/>
      <c r="EPO2508" s="657"/>
      <c r="EPP2508" s="657"/>
      <c r="EPQ2508" s="657"/>
      <c r="EPR2508" s="657"/>
      <c r="EPS2508" s="657"/>
      <c r="EPT2508" s="657"/>
      <c r="EPU2508" s="657"/>
      <c r="EPV2508" s="657"/>
      <c r="EPW2508" s="657"/>
      <c r="EPX2508" s="657"/>
      <c r="EPY2508" s="657"/>
      <c r="EPZ2508" s="657"/>
      <c r="EQA2508" s="657"/>
      <c r="EQB2508" s="657"/>
      <c r="EQC2508" s="657"/>
      <c r="EQD2508" s="657"/>
      <c r="EQE2508" s="657"/>
      <c r="EQF2508" s="657"/>
      <c r="EQG2508" s="657"/>
      <c r="EQH2508" s="657"/>
      <c r="EQI2508" s="657"/>
      <c r="EQJ2508" s="657"/>
      <c r="EQK2508" s="657"/>
      <c r="EQL2508" s="657"/>
      <c r="EQM2508" s="657"/>
      <c r="EQN2508" s="657"/>
      <c r="EQO2508" s="657"/>
      <c r="EQP2508" s="657"/>
      <c r="EQQ2508" s="657"/>
      <c r="EQR2508" s="657"/>
      <c r="EQS2508" s="657"/>
      <c r="EQT2508" s="657"/>
      <c r="EQU2508" s="657"/>
      <c r="EQV2508" s="657"/>
      <c r="EQW2508" s="657"/>
      <c r="EQX2508" s="657"/>
      <c r="EQY2508" s="657"/>
      <c r="EQZ2508" s="657"/>
      <c r="ERA2508" s="657"/>
      <c r="ERB2508" s="657"/>
      <c r="ERC2508" s="657"/>
      <c r="ERD2508" s="657"/>
      <c r="ERE2508" s="657"/>
      <c r="ERF2508" s="657"/>
      <c r="ERG2508" s="657"/>
      <c r="ERH2508" s="657"/>
      <c r="ERI2508" s="657"/>
      <c r="ERJ2508" s="657"/>
      <c r="ERK2508" s="657"/>
      <c r="ERL2508" s="657"/>
      <c r="ERM2508" s="657"/>
      <c r="ERN2508" s="657"/>
      <c r="ERO2508" s="657"/>
      <c r="ERP2508" s="657"/>
      <c r="ERQ2508" s="657"/>
      <c r="ERR2508" s="657"/>
      <c r="ERS2508" s="657"/>
      <c r="ERT2508" s="657"/>
      <c r="ERU2508" s="657"/>
      <c r="ERV2508" s="657"/>
      <c r="ERW2508" s="657"/>
      <c r="ERX2508" s="657"/>
      <c r="ERY2508" s="657"/>
      <c r="ERZ2508" s="657"/>
      <c r="ESA2508" s="657"/>
      <c r="ESB2508" s="657"/>
      <c r="ESC2508" s="657"/>
      <c r="ESD2508" s="657"/>
      <c r="ESE2508" s="657"/>
      <c r="ESF2508" s="657"/>
      <c r="ESG2508" s="657"/>
      <c r="ESH2508" s="657"/>
      <c r="ESI2508" s="657"/>
      <c r="ESJ2508" s="657"/>
      <c r="ESK2508" s="657"/>
      <c r="ESL2508" s="657"/>
      <c r="ESM2508" s="657"/>
      <c r="ESN2508" s="657"/>
      <c r="ESO2508" s="657"/>
      <c r="ESP2508" s="657"/>
      <c r="ESQ2508" s="657"/>
      <c r="ESR2508" s="657"/>
      <c r="ESS2508" s="657"/>
      <c r="EST2508" s="657"/>
      <c r="ESU2508" s="657"/>
      <c r="ESV2508" s="657"/>
      <c r="ESW2508" s="657"/>
      <c r="ESX2508" s="657"/>
      <c r="ESY2508" s="657"/>
      <c r="ESZ2508" s="657"/>
      <c r="ETA2508" s="657"/>
      <c r="ETB2508" s="657"/>
      <c r="ETC2508" s="657"/>
      <c r="ETD2508" s="657"/>
      <c r="ETE2508" s="657"/>
      <c r="ETF2508" s="657"/>
      <c r="ETG2508" s="657"/>
      <c r="ETH2508" s="657"/>
      <c r="ETI2508" s="657"/>
      <c r="ETJ2508" s="657"/>
      <c r="ETK2508" s="657"/>
      <c r="ETL2508" s="657"/>
      <c r="ETM2508" s="657"/>
      <c r="ETN2508" s="657"/>
      <c r="ETO2508" s="657"/>
      <c r="ETP2508" s="657"/>
      <c r="ETQ2508" s="657"/>
      <c r="ETR2508" s="657"/>
      <c r="ETS2508" s="657"/>
      <c r="ETT2508" s="657"/>
      <c r="ETU2508" s="657"/>
      <c r="ETV2508" s="657"/>
      <c r="ETW2508" s="657"/>
      <c r="ETX2508" s="657"/>
      <c r="ETY2508" s="657"/>
      <c r="ETZ2508" s="657"/>
      <c r="EUA2508" s="657"/>
      <c r="EUB2508" s="657"/>
      <c r="EUC2508" s="657"/>
      <c r="EUD2508" s="657"/>
      <c r="EUE2508" s="657"/>
      <c r="EUF2508" s="657"/>
      <c r="EUG2508" s="657"/>
      <c r="EUH2508" s="657"/>
      <c r="EUI2508" s="657"/>
      <c r="EUJ2508" s="657"/>
      <c r="EUK2508" s="657"/>
      <c r="EUL2508" s="657"/>
      <c r="EUM2508" s="657"/>
      <c r="EUN2508" s="657"/>
      <c r="EUO2508" s="657"/>
      <c r="EUP2508" s="657"/>
      <c r="EUQ2508" s="657"/>
      <c r="EUR2508" s="657"/>
      <c r="EUS2508" s="657"/>
      <c r="EUT2508" s="657"/>
      <c r="EUU2508" s="657"/>
      <c r="EUV2508" s="657"/>
      <c r="EUW2508" s="657"/>
      <c r="EUX2508" s="657"/>
      <c r="EUY2508" s="657"/>
      <c r="EUZ2508" s="657"/>
      <c r="EVA2508" s="657"/>
      <c r="EVB2508" s="657"/>
      <c r="EVC2508" s="657"/>
      <c r="EVD2508" s="657"/>
      <c r="EVE2508" s="657"/>
      <c r="EVF2508" s="657"/>
      <c r="EVG2508" s="657"/>
      <c r="EVH2508" s="657"/>
      <c r="EVI2508" s="657"/>
      <c r="EVJ2508" s="657"/>
      <c r="EVK2508" s="657"/>
      <c r="EVL2508" s="657"/>
      <c r="EVM2508" s="657"/>
      <c r="EVN2508" s="657"/>
      <c r="EVO2508" s="657"/>
      <c r="EVP2508" s="657"/>
      <c r="EVQ2508" s="657"/>
      <c r="EVR2508" s="657"/>
      <c r="EVS2508" s="657"/>
      <c r="EVT2508" s="657"/>
      <c r="EVU2508" s="657"/>
      <c r="EVV2508" s="657"/>
      <c r="EVW2508" s="657"/>
      <c r="EVX2508" s="657"/>
      <c r="EVY2508" s="657"/>
      <c r="EVZ2508" s="657"/>
      <c r="EWA2508" s="657"/>
      <c r="EWB2508" s="657"/>
      <c r="EWC2508" s="657"/>
      <c r="EWD2508" s="657"/>
      <c r="EWE2508" s="657"/>
      <c r="EWF2508" s="657"/>
      <c r="EWG2508" s="657"/>
      <c r="EWH2508" s="657"/>
      <c r="EWI2508" s="657"/>
      <c r="EWJ2508" s="657"/>
      <c r="EWK2508" s="657"/>
      <c r="EWL2508" s="657"/>
      <c r="EWM2508" s="657"/>
      <c r="EWN2508" s="657"/>
      <c r="EWO2508" s="657"/>
      <c r="EWP2508" s="657"/>
      <c r="EWQ2508" s="657"/>
      <c r="EWR2508" s="657"/>
      <c r="EWS2508" s="657"/>
      <c r="EWT2508" s="657"/>
      <c r="EWU2508" s="657"/>
      <c r="EWV2508" s="657"/>
      <c r="EWW2508" s="657"/>
      <c r="EWX2508" s="657"/>
      <c r="EWY2508" s="657"/>
      <c r="EWZ2508" s="657"/>
      <c r="EXA2508" s="657"/>
      <c r="EXB2508" s="657"/>
      <c r="EXC2508" s="657"/>
      <c r="EXD2508" s="657"/>
      <c r="EXE2508" s="657"/>
      <c r="EXF2508" s="657"/>
      <c r="EXG2508" s="657"/>
      <c r="EXH2508" s="657"/>
      <c r="EXI2508" s="657"/>
      <c r="EXJ2508" s="657"/>
      <c r="EXK2508" s="657"/>
      <c r="EXL2508" s="657"/>
      <c r="EXM2508" s="657"/>
      <c r="EXN2508" s="657"/>
      <c r="EXO2508" s="657"/>
      <c r="EXP2508" s="657"/>
      <c r="EXQ2508" s="657"/>
      <c r="EXR2508" s="657"/>
      <c r="EXS2508" s="657"/>
      <c r="EXT2508" s="657"/>
      <c r="EXU2508" s="657"/>
      <c r="EXV2508" s="657"/>
      <c r="EXW2508" s="657"/>
      <c r="EXX2508" s="657"/>
      <c r="EXY2508" s="657"/>
      <c r="EXZ2508" s="657"/>
      <c r="EYA2508" s="657"/>
      <c r="EYB2508" s="657"/>
      <c r="EYC2508" s="657"/>
      <c r="EYD2508" s="657"/>
      <c r="EYE2508" s="657"/>
      <c r="EYF2508" s="657"/>
      <c r="EYG2508" s="657"/>
      <c r="EYH2508" s="657"/>
      <c r="EYI2508" s="657"/>
      <c r="EYJ2508" s="657"/>
      <c r="EYK2508" s="657"/>
      <c r="EYL2508" s="657"/>
      <c r="EYM2508" s="657"/>
      <c r="EYN2508" s="657"/>
      <c r="EYO2508" s="657"/>
      <c r="EYP2508" s="657"/>
      <c r="EYQ2508" s="657"/>
      <c r="EYR2508" s="657"/>
      <c r="EYS2508" s="657"/>
      <c r="EYT2508" s="657"/>
      <c r="EYU2508" s="657"/>
      <c r="EYV2508" s="657"/>
      <c r="EYW2508" s="657"/>
      <c r="EYX2508" s="657"/>
      <c r="EYY2508" s="657"/>
      <c r="EYZ2508" s="657"/>
      <c r="EZA2508" s="657"/>
      <c r="EZB2508" s="657"/>
      <c r="EZC2508" s="657"/>
      <c r="EZD2508" s="657"/>
      <c r="EZE2508" s="657"/>
      <c r="EZF2508" s="657"/>
      <c r="EZG2508" s="657"/>
      <c r="EZH2508" s="657"/>
      <c r="EZI2508" s="657"/>
      <c r="EZJ2508" s="657"/>
      <c r="EZK2508" s="657"/>
      <c r="EZL2508" s="657"/>
      <c r="EZM2508" s="657"/>
      <c r="EZN2508" s="657"/>
      <c r="EZO2508" s="657"/>
      <c r="EZP2508" s="657"/>
      <c r="EZQ2508" s="657"/>
      <c r="EZR2508" s="657"/>
      <c r="EZS2508" s="657"/>
      <c r="EZT2508" s="657"/>
      <c r="EZU2508" s="657"/>
      <c r="EZV2508" s="657"/>
      <c r="EZW2508" s="657"/>
      <c r="EZX2508" s="657"/>
      <c r="EZY2508" s="657"/>
      <c r="EZZ2508" s="657"/>
      <c r="FAA2508" s="657"/>
      <c r="FAB2508" s="657"/>
      <c r="FAC2508" s="657"/>
      <c r="FAD2508" s="657"/>
      <c r="FAE2508" s="657"/>
      <c r="FAF2508" s="657"/>
      <c r="FAG2508" s="657"/>
      <c r="FAH2508" s="657"/>
      <c r="FAI2508" s="657"/>
      <c r="FAJ2508" s="657"/>
      <c r="FAK2508" s="657"/>
      <c r="FAL2508" s="657"/>
      <c r="FAM2508" s="657"/>
      <c r="FAN2508" s="657"/>
      <c r="FAO2508" s="657"/>
      <c r="FAP2508" s="657"/>
      <c r="FAQ2508" s="657"/>
      <c r="FAR2508" s="657"/>
      <c r="FAS2508" s="657"/>
      <c r="FAT2508" s="657"/>
      <c r="FAU2508" s="657"/>
      <c r="FAV2508" s="657"/>
      <c r="FAW2508" s="657"/>
      <c r="FAX2508" s="657"/>
      <c r="FAY2508" s="657"/>
      <c r="FAZ2508" s="657"/>
      <c r="FBA2508" s="657"/>
      <c r="FBB2508" s="657"/>
      <c r="FBC2508" s="657"/>
      <c r="FBD2508" s="657"/>
      <c r="FBE2508" s="657"/>
      <c r="FBF2508" s="657"/>
      <c r="FBG2508" s="657"/>
      <c r="FBH2508" s="657"/>
      <c r="FBI2508" s="657"/>
      <c r="FBJ2508" s="657"/>
      <c r="FBK2508" s="657"/>
      <c r="FBL2508" s="657"/>
      <c r="FBM2508" s="657"/>
      <c r="FBN2508" s="657"/>
      <c r="FBO2508" s="657"/>
      <c r="FBP2508" s="657"/>
      <c r="FBQ2508" s="657"/>
      <c r="FBR2508" s="657"/>
      <c r="FBS2508" s="657"/>
      <c r="FBT2508" s="657"/>
      <c r="FBU2508" s="657"/>
      <c r="FBV2508" s="657"/>
      <c r="FBW2508" s="657"/>
      <c r="FBX2508" s="657"/>
      <c r="FBY2508" s="657"/>
      <c r="FBZ2508" s="657"/>
      <c r="FCA2508" s="657"/>
      <c r="FCB2508" s="657"/>
      <c r="FCC2508" s="657"/>
      <c r="FCD2508" s="657"/>
      <c r="FCE2508" s="657"/>
      <c r="FCF2508" s="657"/>
      <c r="FCG2508" s="657"/>
      <c r="FCH2508" s="657"/>
      <c r="FCI2508" s="657"/>
      <c r="FCJ2508" s="657"/>
      <c r="FCK2508" s="657"/>
      <c r="FCL2508" s="657"/>
      <c r="FCM2508" s="657"/>
      <c r="FCN2508" s="657"/>
      <c r="FCO2508" s="657"/>
      <c r="FCP2508" s="657"/>
      <c r="FCQ2508" s="657"/>
      <c r="FCR2508" s="657"/>
      <c r="FCS2508" s="657"/>
      <c r="FCT2508" s="657"/>
      <c r="FCU2508" s="657"/>
      <c r="FCV2508" s="657"/>
      <c r="FCW2508" s="657"/>
      <c r="FCX2508" s="657"/>
      <c r="FCY2508" s="657"/>
      <c r="FCZ2508" s="657"/>
      <c r="FDA2508" s="657"/>
      <c r="FDB2508" s="657"/>
      <c r="FDC2508" s="657"/>
      <c r="FDD2508" s="657"/>
      <c r="FDE2508" s="657"/>
      <c r="FDF2508" s="657"/>
      <c r="FDG2508" s="657"/>
      <c r="FDH2508" s="657"/>
      <c r="FDI2508" s="657"/>
      <c r="FDJ2508" s="657"/>
      <c r="FDK2508" s="657"/>
      <c r="FDL2508" s="657"/>
      <c r="FDM2508" s="657"/>
      <c r="FDN2508" s="657"/>
      <c r="FDO2508" s="657"/>
      <c r="FDP2508" s="657"/>
      <c r="FDQ2508" s="657"/>
      <c r="FDR2508" s="657"/>
      <c r="FDS2508" s="657"/>
      <c r="FDT2508" s="657"/>
      <c r="FDU2508" s="657"/>
      <c r="FDV2508" s="657"/>
      <c r="FDW2508" s="657"/>
      <c r="FDX2508" s="657"/>
      <c r="FDY2508" s="657"/>
      <c r="FDZ2508" s="657"/>
      <c r="FEA2508" s="657"/>
      <c r="FEB2508" s="657"/>
      <c r="FEC2508" s="657"/>
      <c r="FED2508" s="657"/>
      <c r="FEE2508" s="657"/>
      <c r="FEF2508" s="657"/>
      <c r="FEG2508" s="657"/>
      <c r="FEH2508" s="657"/>
      <c r="FEI2508" s="657"/>
      <c r="FEJ2508" s="657"/>
      <c r="FEK2508" s="657"/>
      <c r="FEL2508" s="657"/>
      <c r="FEM2508" s="657"/>
      <c r="FEN2508" s="657"/>
      <c r="FEO2508" s="657"/>
      <c r="FEP2508" s="657"/>
      <c r="FEQ2508" s="657"/>
      <c r="FER2508" s="657"/>
      <c r="FES2508" s="657"/>
      <c r="FET2508" s="657"/>
      <c r="FEU2508" s="657"/>
      <c r="FEV2508" s="657"/>
      <c r="FEW2508" s="657"/>
      <c r="FEX2508" s="657"/>
      <c r="FEY2508" s="657"/>
      <c r="FEZ2508" s="657"/>
      <c r="FFA2508" s="657"/>
      <c r="FFB2508" s="657"/>
      <c r="FFC2508" s="657"/>
      <c r="FFD2508" s="657"/>
      <c r="FFE2508" s="657"/>
      <c r="FFF2508" s="657"/>
      <c r="FFG2508" s="657"/>
      <c r="FFH2508" s="657"/>
      <c r="FFI2508" s="657"/>
      <c r="FFJ2508" s="657"/>
      <c r="FFK2508" s="657"/>
      <c r="FFL2508" s="657"/>
      <c r="FFM2508" s="657"/>
      <c r="FFN2508" s="657"/>
      <c r="FFO2508" s="657"/>
      <c r="FFP2508" s="657"/>
      <c r="FFQ2508" s="657"/>
      <c r="FFR2508" s="657"/>
      <c r="FFS2508" s="657"/>
      <c r="FFT2508" s="657"/>
      <c r="FFU2508" s="657"/>
      <c r="FFV2508" s="657"/>
      <c r="FFW2508" s="657"/>
      <c r="FFX2508" s="657"/>
      <c r="FFY2508" s="657"/>
      <c r="FFZ2508" s="657"/>
      <c r="FGA2508" s="657"/>
      <c r="FGB2508" s="657"/>
      <c r="FGC2508" s="657"/>
      <c r="FGD2508" s="657"/>
      <c r="FGE2508" s="657"/>
      <c r="FGF2508" s="657"/>
      <c r="FGG2508" s="657"/>
      <c r="FGH2508" s="657"/>
      <c r="FGI2508" s="657"/>
      <c r="FGJ2508" s="657"/>
      <c r="FGK2508" s="657"/>
      <c r="FGL2508" s="657"/>
      <c r="FGM2508" s="657"/>
      <c r="FGN2508" s="657"/>
      <c r="FGO2508" s="657"/>
      <c r="FGP2508" s="657"/>
      <c r="FGQ2508" s="657"/>
      <c r="FGR2508" s="657"/>
      <c r="FGS2508" s="657"/>
      <c r="FGT2508" s="657"/>
      <c r="FGU2508" s="657"/>
      <c r="FGV2508" s="657"/>
      <c r="FGW2508" s="657"/>
      <c r="FGX2508" s="657"/>
      <c r="FGY2508" s="657"/>
      <c r="FGZ2508" s="657"/>
      <c r="FHA2508" s="657"/>
      <c r="FHB2508" s="657"/>
      <c r="FHC2508" s="657"/>
      <c r="FHD2508" s="657"/>
      <c r="FHE2508" s="657"/>
      <c r="FHF2508" s="657"/>
      <c r="FHG2508" s="657"/>
      <c r="FHH2508" s="657"/>
      <c r="FHI2508" s="657"/>
      <c r="FHJ2508" s="657"/>
      <c r="FHK2508" s="657"/>
      <c r="FHL2508" s="657"/>
      <c r="FHM2508" s="657"/>
      <c r="FHN2508" s="657"/>
      <c r="FHO2508" s="657"/>
      <c r="FHP2508" s="657"/>
      <c r="FHQ2508" s="657"/>
      <c r="FHR2508" s="657"/>
      <c r="FHS2508" s="657"/>
      <c r="FHT2508" s="657"/>
      <c r="FHU2508" s="657"/>
      <c r="FHV2508" s="657"/>
      <c r="FHW2508" s="657"/>
      <c r="FHX2508" s="657"/>
      <c r="FHY2508" s="657"/>
      <c r="FHZ2508" s="657"/>
      <c r="FIA2508" s="657"/>
      <c r="FIB2508" s="657"/>
      <c r="FIC2508" s="657"/>
      <c r="FID2508" s="657"/>
      <c r="FIE2508" s="657"/>
      <c r="FIF2508" s="657"/>
      <c r="FIG2508" s="657"/>
      <c r="FIH2508" s="657"/>
      <c r="FII2508" s="657"/>
      <c r="FIJ2508" s="657"/>
      <c r="FIK2508" s="657"/>
      <c r="FIL2508" s="657"/>
      <c r="FIM2508" s="657"/>
      <c r="FIN2508" s="657"/>
      <c r="FIO2508" s="657"/>
      <c r="FIP2508" s="657"/>
      <c r="FIQ2508" s="657"/>
      <c r="FIR2508" s="657"/>
      <c r="FIS2508" s="657"/>
      <c r="FIT2508" s="657"/>
      <c r="FIU2508" s="657"/>
      <c r="FIV2508" s="657"/>
      <c r="FIW2508" s="657"/>
      <c r="FIX2508" s="657"/>
      <c r="FIY2508" s="657"/>
      <c r="FIZ2508" s="657"/>
      <c r="FJA2508" s="657"/>
      <c r="FJB2508" s="657"/>
      <c r="FJC2508" s="657"/>
      <c r="FJD2508" s="657"/>
      <c r="FJE2508" s="657"/>
      <c r="FJF2508" s="657"/>
      <c r="FJG2508" s="657"/>
      <c r="FJH2508" s="657"/>
      <c r="FJI2508" s="657"/>
      <c r="FJJ2508" s="657"/>
      <c r="FJK2508" s="657"/>
      <c r="FJL2508" s="657"/>
      <c r="FJM2508" s="657"/>
      <c r="FJN2508" s="657"/>
      <c r="FJO2508" s="657"/>
      <c r="FJP2508" s="657"/>
      <c r="FJQ2508" s="657"/>
      <c r="FJR2508" s="657"/>
      <c r="FJS2508" s="657"/>
      <c r="FJT2508" s="657"/>
      <c r="FJU2508" s="657"/>
      <c r="FJV2508" s="657"/>
      <c r="FJW2508" s="657"/>
      <c r="FJX2508" s="657"/>
      <c r="FJY2508" s="657"/>
      <c r="FJZ2508" s="657"/>
      <c r="FKA2508" s="657"/>
      <c r="FKB2508" s="657"/>
      <c r="FKC2508" s="657"/>
      <c r="FKD2508" s="657"/>
      <c r="FKE2508" s="657"/>
      <c r="FKF2508" s="657"/>
      <c r="FKG2508" s="657"/>
      <c r="FKH2508" s="657"/>
      <c r="FKI2508" s="657"/>
      <c r="FKJ2508" s="657"/>
      <c r="FKK2508" s="657"/>
      <c r="FKL2508" s="657"/>
      <c r="FKM2508" s="657"/>
      <c r="FKN2508" s="657"/>
      <c r="FKO2508" s="657"/>
      <c r="FKP2508" s="657"/>
      <c r="FKQ2508" s="657"/>
      <c r="FKR2508" s="657"/>
      <c r="FKS2508" s="657"/>
      <c r="FKT2508" s="657"/>
      <c r="FKU2508" s="657"/>
      <c r="FKV2508" s="657"/>
      <c r="FKW2508" s="657"/>
      <c r="FKX2508" s="657"/>
      <c r="FKY2508" s="657"/>
      <c r="FKZ2508" s="657"/>
      <c r="FLA2508" s="657"/>
      <c r="FLB2508" s="657"/>
      <c r="FLC2508" s="657"/>
      <c r="FLD2508" s="657"/>
      <c r="FLE2508" s="657"/>
      <c r="FLF2508" s="657"/>
      <c r="FLG2508" s="657"/>
      <c r="FLH2508" s="657"/>
      <c r="FLI2508" s="657"/>
      <c r="FLJ2508" s="657"/>
      <c r="FLK2508" s="657"/>
      <c r="FLL2508" s="657"/>
      <c r="FLM2508" s="657"/>
      <c r="FLN2508" s="657"/>
      <c r="FLO2508" s="657"/>
      <c r="FLP2508" s="657"/>
      <c r="FLQ2508" s="657"/>
      <c r="FLR2508" s="657"/>
      <c r="FLS2508" s="657"/>
      <c r="FLT2508" s="657"/>
      <c r="FLU2508" s="657"/>
      <c r="FLV2508" s="657"/>
      <c r="FLW2508" s="657"/>
      <c r="FLX2508" s="657"/>
      <c r="FLY2508" s="657"/>
      <c r="FLZ2508" s="657"/>
      <c r="FMA2508" s="657"/>
      <c r="FMB2508" s="657"/>
      <c r="FMC2508" s="657"/>
      <c r="FMD2508" s="657"/>
      <c r="FME2508" s="657"/>
      <c r="FMF2508" s="657"/>
      <c r="FMG2508" s="657"/>
      <c r="FMH2508" s="657"/>
      <c r="FMI2508" s="657"/>
      <c r="FMJ2508" s="657"/>
      <c r="FMK2508" s="657"/>
      <c r="FML2508" s="657"/>
      <c r="FMM2508" s="657"/>
      <c r="FMN2508" s="657"/>
      <c r="FMO2508" s="657"/>
      <c r="FMP2508" s="657"/>
      <c r="FMQ2508" s="657"/>
      <c r="FMR2508" s="657"/>
      <c r="FMS2508" s="657"/>
      <c r="FMT2508" s="657"/>
      <c r="FMU2508" s="657"/>
      <c r="FMV2508" s="657"/>
      <c r="FMW2508" s="657"/>
      <c r="FMX2508" s="657"/>
      <c r="FMY2508" s="657"/>
      <c r="FMZ2508" s="657"/>
      <c r="FNA2508" s="657"/>
      <c r="FNB2508" s="657"/>
      <c r="FNC2508" s="657"/>
      <c r="FND2508" s="657"/>
      <c r="FNE2508" s="657"/>
      <c r="FNF2508" s="657"/>
      <c r="FNG2508" s="657"/>
      <c r="FNH2508" s="657"/>
      <c r="FNI2508" s="657"/>
      <c r="FNJ2508" s="657"/>
      <c r="FNK2508" s="657"/>
      <c r="FNL2508" s="657"/>
      <c r="FNM2508" s="657"/>
      <c r="FNN2508" s="657"/>
      <c r="FNO2508" s="657"/>
      <c r="FNP2508" s="657"/>
      <c r="FNQ2508" s="657"/>
      <c r="FNR2508" s="657"/>
      <c r="FNS2508" s="657"/>
      <c r="FNT2508" s="657"/>
      <c r="FNU2508" s="657"/>
      <c r="FNV2508" s="657"/>
      <c r="FNW2508" s="657"/>
      <c r="FNX2508" s="657"/>
      <c r="FNY2508" s="657"/>
      <c r="FNZ2508" s="657"/>
      <c r="FOA2508" s="657"/>
      <c r="FOB2508" s="657"/>
      <c r="FOC2508" s="657"/>
      <c r="FOD2508" s="657"/>
      <c r="FOE2508" s="657"/>
      <c r="FOF2508" s="657"/>
      <c r="FOG2508" s="657"/>
      <c r="FOH2508" s="657"/>
      <c r="FOI2508" s="657"/>
      <c r="FOJ2508" s="657"/>
      <c r="FOK2508" s="657"/>
      <c r="FOL2508" s="657"/>
      <c r="FOM2508" s="657"/>
      <c r="FON2508" s="657"/>
      <c r="FOO2508" s="657"/>
      <c r="FOP2508" s="657"/>
      <c r="FOQ2508" s="657"/>
      <c r="FOR2508" s="657"/>
      <c r="FOS2508" s="657"/>
      <c r="FOT2508" s="657"/>
      <c r="FOU2508" s="657"/>
      <c r="FOV2508" s="657"/>
      <c r="FOW2508" s="657"/>
      <c r="FOX2508" s="657"/>
      <c r="FOY2508" s="657"/>
      <c r="FOZ2508" s="657"/>
      <c r="FPA2508" s="657"/>
      <c r="FPB2508" s="657"/>
      <c r="FPC2508" s="657"/>
      <c r="FPD2508" s="657"/>
      <c r="FPE2508" s="657"/>
      <c r="FPF2508" s="657"/>
      <c r="FPG2508" s="657"/>
      <c r="FPH2508" s="657"/>
      <c r="FPI2508" s="657"/>
      <c r="FPJ2508" s="657"/>
      <c r="FPK2508" s="657"/>
      <c r="FPL2508" s="657"/>
      <c r="FPM2508" s="657"/>
      <c r="FPN2508" s="657"/>
      <c r="FPO2508" s="657"/>
      <c r="FPP2508" s="657"/>
      <c r="FPQ2508" s="657"/>
      <c r="FPR2508" s="657"/>
      <c r="FPS2508" s="657"/>
      <c r="FPT2508" s="657"/>
      <c r="FPU2508" s="657"/>
      <c r="FPV2508" s="657"/>
      <c r="FPW2508" s="657"/>
      <c r="FPX2508" s="657"/>
      <c r="FPY2508" s="657"/>
      <c r="FPZ2508" s="657"/>
      <c r="FQA2508" s="657"/>
      <c r="FQB2508" s="657"/>
      <c r="FQC2508" s="657"/>
      <c r="FQD2508" s="657"/>
      <c r="FQE2508" s="657"/>
      <c r="FQF2508" s="657"/>
      <c r="FQG2508" s="657"/>
      <c r="FQH2508" s="657"/>
      <c r="FQI2508" s="657"/>
      <c r="FQJ2508" s="657"/>
      <c r="FQK2508" s="657"/>
      <c r="FQL2508" s="657"/>
      <c r="FQM2508" s="657"/>
      <c r="FQN2508" s="657"/>
      <c r="FQO2508" s="657"/>
      <c r="FQP2508" s="657"/>
      <c r="FQQ2508" s="657"/>
      <c r="FQR2508" s="657"/>
      <c r="FQS2508" s="657"/>
      <c r="FQT2508" s="657"/>
      <c r="FQU2508" s="657"/>
      <c r="FQV2508" s="657"/>
      <c r="FQW2508" s="657"/>
      <c r="FQX2508" s="657"/>
      <c r="FQY2508" s="657"/>
      <c r="FQZ2508" s="657"/>
      <c r="FRA2508" s="657"/>
      <c r="FRB2508" s="657"/>
      <c r="FRC2508" s="657"/>
      <c r="FRD2508" s="657"/>
      <c r="FRE2508" s="657"/>
      <c r="FRF2508" s="657"/>
      <c r="FRG2508" s="657"/>
      <c r="FRH2508" s="657"/>
      <c r="FRI2508" s="657"/>
      <c r="FRJ2508" s="657"/>
      <c r="FRK2508" s="657"/>
      <c r="FRL2508" s="657"/>
      <c r="FRM2508" s="657"/>
      <c r="FRN2508" s="657"/>
      <c r="FRO2508" s="657"/>
      <c r="FRP2508" s="657"/>
      <c r="FRQ2508" s="657"/>
      <c r="FRR2508" s="657"/>
      <c r="FRS2508" s="657"/>
      <c r="FRT2508" s="657"/>
      <c r="FRU2508" s="657"/>
      <c r="FRV2508" s="657"/>
      <c r="FRW2508" s="657"/>
      <c r="FRX2508" s="657"/>
      <c r="FRY2508" s="657"/>
      <c r="FRZ2508" s="657"/>
      <c r="FSA2508" s="657"/>
      <c r="FSB2508" s="657"/>
      <c r="FSC2508" s="657"/>
      <c r="FSD2508" s="657"/>
      <c r="FSE2508" s="657"/>
      <c r="FSF2508" s="657"/>
      <c r="FSG2508" s="657"/>
      <c r="FSH2508" s="657"/>
      <c r="FSI2508" s="657"/>
      <c r="FSJ2508" s="657"/>
      <c r="FSK2508" s="657"/>
      <c r="FSL2508" s="657"/>
      <c r="FSM2508" s="657"/>
      <c r="FSN2508" s="657"/>
      <c r="FSO2508" s="657"/>
      <c r="FSP2508" s="657"/>
      <c r="FSQ2508" s="657"/>
      <c r="FSR2508" s="657"/>
      <c r="FSS2508" s="657"/>
      <c r="FST2508" s="657"/>
      <c r="FSU2508" s="657"/>
      <c r="FSV2508" s="657"/>
      <c r="FSW2508" s="657"/>
      <c r="FSX2508" s="657"/>
      <c r="FSY2508" s="657"/>
      <c r="FSZ2508" s="657"/>
      <c r="FTA2508" s="657"/>
      <c r="FTB2508" s="657"/>
      <c r="FTC2508" s="657"/>
      <c r="FTD2508" s="657"/>
      <c r="FTE2508" s="657"/>
      <c r="FTF2508" s="657"/>
      <c r="FTG2508" s="657"/>
      <c r="FTH2508" s="657"/>
      <c r="FTI2508" s="657"/>
      <c r="FTJ2508" s="657"/>
      <c r="FTK2508" s="657"/>
      <c r="FTL2508" s="657"/>
      <c r="FTM2508" s="657"/>
      <c r="FTN2508" s="657"/>
      <c r="FTO2508" s="657"/>
      <c r="FTP2508" s="657"/>
      <c r="FTQ2508" s="657"/>
      <c r="FTR2508" s="657"/>
      <c r="FTS2508" s="657"/>
      <c r="FTT2508" s="657"/>
      <c r="FTU2508" s="657"/>
      <c r="FTV2508" s="657"/>
      <c r="FTW2508" s="657"/>
      <c r="FTX2508" s="657"/>
      <c r="FTY2508" s="657"/>
      <c r="FTZ2508" s="657"/>
      <c r="FUA2508" s="657"/>
      <c r="FUB2508" s="657"/>
      <c r="FUC2508" s="657"/>
      <c r="FUD2508" s="657"/>
      <c r="FUE2508" s="657"/>
      <c r="FUF2508" s="657"/>
      <c r="FUG2508" s="657"/>
      <c r="FUH2508" s="657"/>
      <c r="FUI2508" s="657"/>
      <c r="FUJ2508" s="657"/>
      <c r="FUK2508" s="657"/>
      <c r="FUL2508" s="657"/>
      <c r="FUM2508" s="657"/>
      <c r="FUN2508" s="657"/>
      <c r="FUO2508" s="657"/>
      <c r="FUP2508" s="657"/>
      <c r="FUQ2508" s="657"/>
      <c r="FUR2508" s="657"/>
      <c r="FUS2508" s="657"/>
      <c r="FUT2508" s="657"/>
      <c r="FUU2508" s="657"/>
      <c r="FUV2508" s="657"/>
      <c r="FUW2508" s="657"/>
      <c r="FUX2508" s="657"/>
      <c r="FUY2508" s="657"/>
      <c r="FUZ2508" s="657"/>
      <c r="FVA2508" s="657"/>
      <c r="FVB2508" s="657"/>
      <c r="FVC2508" s="657"/>
      <c r="FVD2508" s="657"/>
      <c r="FVE2508" s="657"/>
      <c r="FVF2508" s="657"/>
      <c r="FVG2508" s="657"/>
      <c r="FVH2508" s="657"/>
      <c r="FVI2508" s="657"/>
      <c r="FVJ2508" s="657"/>
      <c r="FVK2508" s="657"/>
      <c r="FVL2508" s="657"/>
      <c r="FVM2508" s="657"/>
      <c r="FVN2508" s="657"/>
      <c r="FVO2508" s="657"/>
      <c r="FVP2508" s="657"/>
      <c r="FVQ2508" s="657"/>
      <c r="FVR2508" s="657"/>
      <c r="FVS2508" s="657"/>
      <c r="FVT2508" s="657"/>
      <c r="FVU2508" s="657"/>
      <c r="FVV2508" s="657"/>
      <c r="FVW2508" s="657"/>
      <c r="FVX2508" s="657"/>
      <c r="FVY2508" s="657"/>
      <c r="FVZ2508" s="657"/>
      <c r="FWA2508" s="657"/>
      <c r="FWB2508" s="657"/>
      <c r="FWC2508" s="657"/>
      <c r="FWD2508" s="657"/>
      <c r="FWE2508" s="657"/>
      <c r="FWF2508" s="657"/>
      <c r="FWG2508" s="657"/>
      <c r="FWH2508" s="657"/>
      <c r="FWI2508" s="657"/>
      <c r="FWJ2508" s="657"/>
      <c r="FWK2508" s="657"/>
      <c r="FWL2508" s="657"/>
      <c r="FWM2508" s="657"/>
      <c r="FWN2508" s="657"/>
      <c r="FWO2508" s="657"/>
      <c r="FWP2508" s="657"/>
      <c r="FWQ2508" s="657"/>
      <c r="FWR2508" s="657"/>
      <c r="FWS2508" s="657"/>
      <c r="FWT2508" s="657"/>
      <c r="FWU2508" s="657"/>
      <c r="FWV2508" s="657"/>
      <c r="FWW2508" s="657"/>
      <c r="FWX2508" s="657"/>
      <c r="FWY2508" s="657"/>
      <c r="FWZ2508" s="657"/>
      <c r="FXA2508" s="657"/>
      <c r="FXB2508" s="657"/>
      <c r="FXC2508" s="657"/>
      <c r="FXD2508" s="657"/>
      <c r="FXE2508" s="657"/>
      <c r="FXF2508" s="657"/>
      <c r="FXG2508" s="657"/>
      <c r="FXH2508" s="657"/>
      <c r="FXI2508" s="657"/>
      <c r="FXJ2508" s="657"/>
      <c r="FXK2508" s="657"/>
      <c r="FXL2508" s="657"/>
      <c r="FXM2508" s="657"/>
      <c r="FXN2508" s="657"/>
      <c r="FXO2508" s="657"/>
      <c r="FXP2508" s="657"/>
      <c r="FXQ2508" s="657"/>
      <c r="FXR2508" s="657"/>
      <c r="FXS2508" s="657"/>
      <c r="FXT2508" s="657"/>
      <c r="FXU2508" s="657"/>
      <c r="FXV2508" s="657"/>
      <c r="FXW2508" s="657"/>
      <c r="FXX2508" s="657"/>
      <c r="FXY2508" s="657"/>
      <c r="FXZ2508" s="657"/>
      <c r="FYA2508" s="657"/>
      <c r="FYB2508" s="657"/>
      <c r="FYC2508" s="657"/>
      <c r="FYD2508" s="657"/>
      <c r="FYE2508" s="657"/>
      <c r="FYF2508" s="657"/>
      <c r="FYG2508" s="657"/>
      <c r="FYH2508" s="657"/>
      <c r="FYI2508" s="657"/>
      <c r="FYJ2508" s="657"/>
      <c r="FYK2508" s="657"/>
      <c r="FYL2508" s="657"/>
      <c r="FYM2508" s="657"/>
      <c r="FYN2508" s="657"/>
      <c r="FYO2508" s="657"/>
      <c r="FYP2508" s="657"/>
      <c r="FYQ2508" s="657"/>
      <c r="FYR2508" s="657"/>
      <c r="FYS2508" s="657"/>
      <c r="FYT2508" s="657"/>
      <c r="FYU2508" s="657"/>
      <c r="FYV2508" s="657"/>
      <c r="FYW2508" s="657"/>
      <c r="FYX2508" s="657"/>
      <c r="FYY2508" s="657"/>
      <c r="FYZ2508" s="657"/>
      <c r="FZA2508" s="657"/>
      <c r="FZB2508" s="657"/>
      <c r="FZC2508" s="657"/>
      <c r="FZD2508" s="657"/>
      <c r="FZE2508" s="657"/>
      <c r="FZF2508" s="657"/>
      <c r="FZG2508" s="657"/>
      <c r="FZH2508" s="657"/>
      <c r="FZI2508" s="657"/>
      <c r="FZJ2508" s="657"/>
      <c r="FZK2508" s="657"/>
      <c r="FZL2508" s="657"/>
      <c r="FZM2508" s="657"/>
      <c r="FZN2508" s="657"/>
      <c r="FZO2508" s="657"/>
      <c r="FZP2508" s="657"/>
      <c r="FZQ2508" s="657"/>
      <c r="FZR2508" s="657"/>
      <c r="FZS2508" s="657"/>
      <c r="FZT2508" s="657"/>
      <c r="FZU2508" s="657"/>
      <c r="FZV2508" s="657"/>
      <c r="FZW2508" s="657"/>
      <c r="FZX2508" s="657"/>
      <c r="FZY2508" s="657"/>
      <c r="FZZ2508" s="657"/>
      <c r="GAA2508" s="657"/>
      <c r="GAB2508" s="657"/>
      <c r="GAC2508" s="657"/>
      <c r="GAD2508" s="657"/>
      <c r="GAE2508" s="657"/>
      <c r="GAF2508" s="657"/>
      <c r="GAG2508" s="657"/>
      <c r="GAH2508" s="657"/>
      <c r="GAI2508" s="657"/>
      <c r="GAJ2508" s="657"/>
      <c r="GAK2508" s="657"/>
      <c r="GAL2508" s="657"/>
      <c r="GAM2508" s="657"/>
      <c r="GAN2508" s="657"/>
      <c r="GAO2508" s="657"/>
      <c r="GAP2508" s="657"/>
      <c r="GAQ2508" s="657"/>
      <c r="GAR2508" s="657"/>
      <c r="GAS2508" s="657"/>
      <c r="GAT2508" s="657"/>
      <c r="GAU2508" s="657"/>
      <c r="GAV2508" s="657"/>
      <c r="GAW2508" s="657"/>
      <c r="GAX2508" s="657"/>
      <c r="GAY2508" s="657"/>
      <c r="GAZ2508" s="657"/>
      <c r="GBA2508" s="657"/>
      <c r="GBB2508" s="657"/>
      <c r="GBC2508" s="657"/>
      <c r="GBD2508" s="657"/>
      <c r="GBE2508" s="657"/>
      <c r="GBF2508" s="657"/>
      <c r="GBG2508" s="657"/>
      <c r="GBH2508" s="657"/>
      <c r="GBI2508" s="657"/>
      <c r="GBJ2508" s="657"/>
      <c r="GBK2508" s="657"/>
      <c r="GBL2508" s="657"/>
      <c r="GBM2508" s="657"/>
      <c r="GBN2508" s="657"/>
      <c r="GBO2508" s="657"/>
      <c r="GBP2508" s="657"/>
      <c r="GBQ2508" s="657"/>
      <c r="GBR2508" s="657"/>
      <c r="GBS2508" s="657"/>
      <c r="GBT2508" s="657"/>
      <c r="GBU2508" s="657"/>
      <c r="GBV2508" s="657"/>
      <c r="GBW2508" s="657"/>
      <c r="GBX2508" s="657"/>
      <c r="GBY2508" s="657"/>
      <c r="GBZ2508" s="657"/>
      <c r="GCA2508" s="657"/>
      <c r="GCB2508" s="657"/>
      <c r="GCC2508" s="657"/>
      <c r="GCD2508" s="657"/>
      <c r="GCE2508" s="657"/>
      <c r="GCF2508" s="657"/>
      <c r="GCG2508" s="657"/>
      <c r="GCH2508" s="657"/>
      <c r="GCI2508" s="657"/>
      <c r="GCJ2508" s="657"/>
      <c r="GCK2508" s="657"/>
      <c r="GCL2508" s="657"/>
      <c r="GCM2508" s="657"/>
      <c r="GCN2508" s="657"/>
      <c r="GCO2508" s="657"/>
      <c r="GCP2508" s="657"/>
      <c r="GCQ2508" s="657"/>
      <c r="GCR2508" s="657"/>
      <c r="GCS2508" s="657"/>
      <c r="GCT2508" s="657"/>
      <c r="GCU2508" s="657"/>
      <c r="GCV2508" s="657"/>
      <c r="GCW2508" s="657"/>
      <c r="GCX2508" s="657"/>
      <c r="GCY2508" s="657"/>
      <c r="GCZ2508" s="657"/>
      <c r="GDA2508" s="657"/>
      <c r="GDB2508" s="657"/>
      <c r="GDC2508" s="657"/>
      <c r="GDD2508" s="657"/>
      <c r="GDE2508" s="657"/>
      <c r="GDF2508" s="657"/>
      <c r="GDG2508" s="657"/>
      <c r="GDH2508" s="657"/>
      <c r="GDI2508" s="657"/>
      <c r="GDJ2508" s="657"/>
      <c r="GDK2508" s="657"/>
      <c r="GDL2508" s="657"/>
      <c r="GDM2508" s="657"/>
      <c r="GDN2508" s="657"/>
      <c r="GDO2508" s="657"/>
      <c r="GDP2508" s="657"/>
      <c r="GDQ2508" s="657"/>
      <c r="GDR2508" s="657"/>
      <c r="GDS2508" s="657"/>
      <c r="GDT2508" s="657"/>
      <c r="GDU2508" s="657"/>
      <c r="GDV2508" s="657"/>
      <c r="GDW2508" s="657"/>
      <c r="GDX2508" s="657"/>
      <c r="GDY2508" s="657"/>
      <c r="GDZ2508" s="657"/>
      <c r="GEA2508" s="657"/>
      <c r="GEB2508" s="657"/>
      <c r="GEC2508" s="657"/>
      <c r="GED2508" s="657"/>
      <c r="GEE2508" s="657"/>
      <c r="GEF2508" s="657"/>
      <c r="GEG2508" s="657"/>
      <c r="GEH2508" s="657"/>
      <c r="GEI2508" s="657"/>
      <c r="GEJ2508" s="657"/>
      <c r="GEK2508" s="657"/>
      <c r="GEL2508" s="657"/>
      <c r="GEM2508" s="657"/>
      <c r="GEN2508" s="657"/>
      <c r="GEO2508" s="657"/>
      <c r="GEP2508" s="657"/>
      <c r="GEQ2508" s="657"/>
      <c r="GER2508" s="657"/>
      <c r="GES2508" s="657"/>
      <c r="GET2508" s="657"/>
      <c r="GEU2508" s="657"/>
      <c r="GEV2508" s="657"/>
      <c r="GEW2508" s="657"/>
      <c r="GEX2508" s="657"/>
      <c r="GEY2508" s="657"/>
      <c r="GEZ2508" s="657"/>
      <c r="GFA2508" s="657"/>
      <c r="GFB2508" s="657"/>
      <c r="GFC2508" s="657"/>
      <c r="GFD2508" s="657"/>
      <c r="GFE2508" s="657"/>
      <c r="GFF2508" s="657"/>
      <c r="GFG2508" s="657"/>
      <c r="GFH2508" s="657"/>
      <c r="GFI2508" s="657"/>
      <c r="GFJ2508" s="657"/>
      <c r="GFK2508" s="657"/>
      <c r="GFL2508" s="657"/>
      <c r="GFM2508" s="657"/>
      <c r="GFN2508" s="657"/>
      <c r="GFO2508" s="657"/>
      <c r="GFP2508" s="657"/>
      <c r="GFQ2508" s="657"/>
      <c r="GFR2508" s="657"/>
      <c r="GFS2508" s="657"/>
      <c r="GFT2508" s="657"/>
      <c r="GFU2508" s="657"/>
      <c r="GFV2508" s="657"/>
      <c r="GFW2508" s="657"/>
      <c r="GFX2508" s="657"/>
      <c r="GFY2508" s="657"/>
      <c r="GFZ2508" s="657"/>
      <c r="GGA2508" s="657"/>
      <c r="GGB2508" s="657"/>
      <c r="GGC2508" s="657"/>
      <c r="GGD2508" s="657"/>
      <c r="GGE2508" s="657"/>
      <c r="GGF2508" s="657"/>
      <c r="GGG2508" s="657"/>
      <c r="GGH2508" s="657"/>
      <c r="GGI2508" s="657"/>
      <c r="GGJ2508" s="657"/>
      <c r="GGK2508" s="657"/>
      <c r="GGL2508" s="657"/>
      <c r="GGM2508" s="657"/>
      <c r="GGN2508" s="657"/>
      <c r="GGO2508" s="657"/>
      <c r="GGP2508" s="657"/>
      <c r="GGQ2508" s="657"/>
      <c r="GGR2508" s="657"/>
      <c r="GGS2508" s="657"/>
      <c r="GGT2508" s="657"/>
      <c r="GGU2508" s="657"/>
      <c r="GGV2508" s="657"/>
      <c r="GGW2508" s="657"/>
      <c r="GGX2508" s="657"/>
      <c r="GGY2508" s="657"/>
      <c r="GGZ2508" s="657"/>
      <c r="GHA2508" s="657"/>
      <c r="GHB2508" s="657"/>
      <c r="GHC2508" s="657"/>
      <c r="GHD2508" s="657"/>
      <c r="GHE2508" s="657"/>
      <c r="GHF2508" s="657"/>
      <c r="GHG2508" s="657"/>
      <c r="GHH2508" s="657"/>
      <c r="GHI2508" s="657"/>
      <c r="GHJ2508" s="657"/>
      <c r="GHK2508" s="657"/>
      <c r="GHL2508" s="657"/>
      <c r="GHM2508" s="657"/>
      <c r="GHN2508" s="657"/>
      <c r="GHO2508" s="657"/>
      <c r="GHP2508" s="657"/>
      <c r="GHQ2508" s="657"/>
      <c r="GHR2508" s="657"/>
      <c r="GHS2508" s="657"/>
      <c r="GHT2508" s="657"/>
      <c r="GHU2508" s="657"/>
      <c r="GHV2508" s="657"/>
      <c r="GHW2508" s="657"/>
      <c r="GHX2508" s="657"/>
      <c r="GHY2508" s="657"/>
      <c r="GHZ2508" s="657"/>
      <c r="GIA2508" s="657"/>
      <c r="GIB2508" s="657"/>
      <c r="GIC2508" s="657"/>
      <c r="GID2508" s="657"/>
      <c r="GIE2508" s="657"/>
      <c r="GIF2508" s="657"/>
      <c r="GIG2508" s="657"/>
      <c r="GIH2508" s="657"/>
      <c r="GII2508" s="657"/>
      <c r="GIJ2508" s="657"/>
      <c r="GIK2508" s="657"/>
      <c r="GIL2508" s="657"/>
      <c r="GIM2508" s="657"/>
      <c r="GIN2508" s="657"/>
      <c r="GIO2508" s="657"/>
      <c r="GIP2508" s="657"/>
      <c r="GIQ2508" s="657"/>
      <c r="GIR2508" s="657"/>
      <c r="GIS2508" s="657"/>
      <c r="GIT2508" s="657"/>
      <c r="GIU2508" s="657"/>
      <c r="GIV2508" s="657"/>
      <c r="GIW2508" s="657"/>
      <c r="GIX2508" s="657"/>
      <c r="GIY2508" s="657"/>
      <c r="GIZ2508" s="657"/>
      <c r="GJA2508" s="657"/>
      <c r="GJB2508" s="657"/>
      <c r="GJC2508" s="657"/>
      <c r="GJD2508" s="657"/>
      <c r="GJE2508" s="657"/>
      <c r="GJF2508" s="657"/>
      <c r="GJG2508" s="657"/>
      <c r="GJH2508" s="657"/>
      <c r="GJI2508" s="657"/>
      <c r="GJJ2508" s="657"/>
      <c r="GJK2508" s="657"/>
      <c r="GJL2508" s="657"/>
      <c r="GJM2508" s="657"/>
      <c r="GJN2508" s="657"/>
      <c r="GJO2508" s="657"/>
      <c r="GJP2508" s="657"/>
      <c r="GJQ2508" s="657"/>
      <c r="GJR2508" s="657"/>
      <c r="GJS2508" s="657"/>
      <c r="GJT2508" s="657"/>
      <c r="GJU2508" s="657"/>
      <c r="GJV2508" s="657"/>
      <c r="GJW2508" s="657"/>
      <c r="GJX2508" s="657"/>
      <c r="GJY2508" s="657"/>
      <c r="GJZ2508" s="657"/>
      <c r="GKA2508" s="657"/>
      <c r="GKB2508" s="657"/>
      <c r="GKC2508" s="657"/>
      <c r="GKD2508" s="657"/>
      <c r="GKE2508" s="657"/>
      <c r="GKF2508" s="657"/>
      <c r="GKG2508" s="657"/>
      <c r="GKH2508" s="657"/>
      <c r="GKI2508" s="657"/>
      <c r="GKJ2508" s="657"/>
      <c r="GKK2508" s="657"/>
      <c r="GKL2508" s="657"/>
      <c r="GKM2508" s="657"/>
      <c r="GKN2508" s="657"/>
      <c r="GKO2508" s="657"/>
      <c r="GKP2508" s="657"/>
      <c r="GKQ2508" s="657"/>
      <c r="GKR2508" s="657"/>
      <c r="GKS2508" s="657"/>
      <c r="GKT2508" s="657"/>
      <c r="GKU2508" s="657"/>
      <c r="GKV2508" s="657"/>
      <c r="GKW2508" s="657"/>
      <c r="GKX2508" s="657"/>
      <c r="GKY2508" s="657"/>
      <c r="GKZ2508" s="657"/>
      <c r="GLA2508" s="657"/>
      <c r="GLB2508" s="657"/>
      <c r="GLC2508" s="657"/>
      <c r="GLD2508" s="657"/>
      <c r="GLE2508" s="657"/>
      <c r="GLF2508" s="657"/>
      <c r="GLG2508" s="657"/>
      <c r="GLH2508" s="657"/>
      <c r="GLI2508" s="657"/>
      <c r="GLJ2508" s="657"/>
      <c r="GLK2508" s="657"/>
      <c r="GLL2508" s="657"/>
      <c r="GLM2508" s="657"/>
      <c r="GLN2508" s="657"/>
      <c r="GLO2508" s="657"/>
      <c r="GLP2508" s="657"/>
      <c r="GLQ2508" s="657"/>
      <c r="GLR2508" s="657"/>
      <c r="GLS2508" s="657"/>
      <c r="GLT2508" s="657"/>
      <c r="GLU2508" s="657"/>
      <c r="GLV2508" s="657"/>
      <c r="GLW2508" s="657"/>
      <c r="GLX2508" s="657"/>
      <c r="GLY2508" s="657"/>
      <c r="GLZ2508" s="657"/>
      <c r="GMA2508" s="657"/>
      <c r="GMB2508" s="657"/>
      <c r="GMC2508" s="657"/>
      <c r="GMD2508" s="657"/>
      <c r="GME2508" s="657"/>
      <c r="GMF2508" s="657"/>
      <c r="GMG2508" s="657"/>
      <c r="GMH2508" s="657"/>
      <c r="GMI2508" s="657"/>
      <c r="GMJ2508" s="657"/>
      <c r="GMK2508" s="657"/>
      <c r="GML2508" s="657"/>
      <c r="GMM2508" s="657"/>
      <c r="GMN2508" s="657"/>
      <c r="GMO2508" s="657"/>
      <c r="GMP2508" s="657"/>
      <c r="GMQ2508" s="657"/>
      <c r="GMR2508" s="657"/>
      <c r="GMS2508" s="657"/>
      <c r="GMT2508" s="657"/>
      <c r="GMU2508" s="657"/>
      <c r="GMV2508" s="657"/>
      <c r="GMW2508" s="657"/>
      <c r="GMX2508" s="657"/>
      <c r="GMY2508" s="657"/>
      <c r="GMZ2508" s="657"/>
      <c r="GNA2508" s="657"/>
      <c r="GNB2508" s="657"/>
      <c r="GNC2508" s="657"/>
      <c r="GND2508" s="657"/>
      <c r="GNE2508" s="657"/>
      <c r="GNF2508" s="657"/>
      <c r="GNG2508" s="657"/>
      <c r="GNH2508" s="657"/>
      <c r="GNI2508" s="657"/>
      <c r="GNJ2508" s="657"/>
      <c r="GNK2508" s="657"/>
      <c r="GNL2508" s="657"/>
      <c r="GNM2508" s="657"/>
      <c r="GNN2508" s="657"/>
      <c r="GNO2508" s="657"/>
      <c r="GNP2508" s="657"/>
      <c r="GNQ2508" s="657"/>
      <c r="GNR2508" s="657"/>
      <c r="GNS2508" s="657"/>
      <c r="GNT2508" s="657"/>
      <c r="GNU2508" s="657"/>
      <c r="GNV2508" s="657"/>
      <c r="GNW2508" s="657"/>
      <c r="GNX2508" s="657"/>
      <c r="GNY2508" s="657"/>
      <c r="GNZ2508" s="657"/>
      <c r="GOA2508" s="657"/>
      <c r="GOB2508" s="657"/>
      <c r="GOC2508" s="657"/>
      <c r="GOD2508" s="657"/>
      <c r="GOE2508" s="657"/>
      <c r="GOF2508" s="657"/>
      <c r="GOG2508" s="657"/>
      <c r="GOH2508" s="657"/>
      <c r="GOI2508" s="657"/>
      <c r="GOJ2508" s="657"/>
      <c r="GOK2508" s="657"/>
      <c r="GOL2508" s="657"/>
      <c r="GOM2508" s="657"/>
      <c r="GON2508" s="657"/>
      <c r="GOO2508" s="657"/>
      <c r="GOP2508" s="657"/>
      <c r="GOQ2508" s="657"/>
      <c r="GOR2508" s="657"/>
      <c r="GOS2508" s="657"/>
      <c r="GOT2508" s="657"/>
      <c r="GOU2508" s="657"/>
      <c r="GOV2508" s="657"/>
      <c r="GOW2508" s="657"/>
      <c r="GOX2508" s="657"/>
      <c r="GOY2508" s="657"/>
      <c r="GOZ2508" s="657"/>
      <c r="GPA2508" s="657"/>
      <c r="GPB2508" s="657"/>
      <c r="GPC2508" s="657"/>
      <c r="GPD2508" s="657"/>
      <c r="GPE2508" s="657"/>
      <c r="GPF2508" s="657"/>
      <c r="GPG2508" s="657"/>
      <c r="GPH2508" s="657"/>
      <c r="GPI2508" s="657"/>
      <c r="GPJ2508" s="657"/>
      <c r="GPK2508" s="657"/>
      <c r="GPL2508" s="657"/>
      <c r="GPM2508" s="657"/>
      <c r="GPN2508" s="657"/>
      <c r="GPO2508" s="657"/>
      <c r="GPP2508" s="657"/>
      <c r="GPQ2508" s="657"/>
      <c r="GPR2508" s="657"/>
      <c r="GPS2508" s="657"/>
      <c r="GPT2508" s="657"/>
      <c r="GPU2508" s="657"/>
      <c r="GPV2508" s="657"/>
      <c r="GPW2508" s="657"/>
      <c r="GPX2508" s="657"/>
      <c r="GPY2508" s="657"/>
      <c r="GPZ2508" s="657"/>
      <c r="GQA2508" s="657"/>
      <c r="GQB2508" s="657"/>
      <c r="GQC2508" s="657"/>
      <c r="GQD2508" s="657"/>
      <c r="GQE2508" s="657"/>
      <c r="GQF2508" s="657"/>
      <c r="GQG2508" s="657"/>
      <c r="GQH2508" s="657"/>
      <c r="GQI2508" s="657"/>
      <c r="GQJ2508" s="657"/>
      <c r="GQK2508" s="657"/>
      <c r="GQL2508" s="657"/>
      <c r="GQM2508" s="657"/>
      <c r="GQN2508" s="657"/>
      <c r="GQO2508" s="657"/>
      <c r="GQP2508" s="657"/>
      <c r="GQQ2508" s="657"/>
      <c r="GQR2508" s="657"/>
      <c r="GQS2508" s="657"/>
      <c r="GQT2508" s="657"/>
      <c r="GQU2508" s="657"/>
      <c r="GQV2508" s="657"/>
      <c r="GQW2508" s="657"/>
      <c r="GQX2508" s="657"/>
      <c r="GQY2508" s="657"/>
      <c r="GQZ2508" s="657"/>
      <c r="GRA2508" s="657"/>
      <c r="GRB2508" s="657"/>
      <c r="GRC2508" s="657"/>
      <c r="GRD2508" s="657"/>
      <c r="GRE2508" s="657"/>
      <c r="GRF2508" s="657"/>
      <c r="GRG2508" s="657"/>
      <c r="GRH2508" s="657"/>
      <c r="GRI2508" s="657"/>
      <c r="GRJ2508" s="657"/>
      <c r="GRK2508" s="657"/>
      <c r="GRL2508" s="657"/>
      <c r="GRM2508" s="657"/>
      <c r="GRN2508" s="657"/>
      <c r="GRO2508" s="657"/>
      <c r="GRP2508" s="657"/>
      <c r="GRQ2508" s="657"/>
      <c r="GRR2508" s="657"/>
      <c r="GRS2508" s="657"/>
      <c r="GRT2508" s="657"/>
      <c r="GRU2508" s="657"/>
      <c r="GRV2508" s="657"/>
      <c r="GRW2508" s="657"/>
      <c r="GRX2508" s="657"/>
      <c r="GRY2508" s="657"/>
      <c r="GRZ2508" s="657"/>
      <c r="GSA2508" s="657"/>
      <c r="GSB2508" s="657"/>
      <c r="GSC2508" s="657"/>
      <c r="GSD2508" s="657"/>
      <c r="GSE2508" s="657"/>
      <c r="GSF2508" s="657"/>
      <c r="GSG2508" s="657"/>
      <c r="GSH2508" s="657"/>
      <c r="GSI2508" s="657"/>
      <c r="GSJ2508" s="657"/>
      <c r="GSK2508" s="657"/>
      <c r="GSL2508" s="657"/>
      <c r="GSM2508" s="657"/>
      <c r="GSN2508" s="657"/>
      <c r="GSO2508" s="657"/>
      <c r="GSP2508" s="657"/>
      <c r="GSQ2508" s="657"/>
      <c r="GSR2508" s="657"/>
      <c r="GSS2508" s="657"/>
      <c r="GST2508" s="657"/>
      <c r="GSU2508" s="657"/>
      <c r="GSV2508" s="657"/>
      <c r="GSW2508" s="657"/>
      <c r="GSX2508" s="657"/>
      <c r="GSY2508" s="657"/>
      <c r="GSZ2508" s="657"/>
      <c r="GTA2508" s="657"/>
      <c r="GTB2508" s="657"/>
      <c r="GTC2508" s="657"/>
      <c r="GTD2508" s="657"/>
      <c r="GTE2508" s="657"/>
      <c r="GTF2508" s="657"/>
      <c r="GTG2508" s="657"/>
      <c r="GTH2508" s="657"/>
      <c r="GTI2508" s="657"/>
      <c r="GTJ2508" s="657"/>
      <c r="GTK2508" s="657"/>
      <c r="GTL2508" s="657"/>
      <c r="GTM2508" s="657"/>
      <c r="GTN2508" s="657"/>
      <c r="GTO2508" s="657"/>
      <c r="GTP2508" s="657"/>
      <c r="GTQ2508" s="657"/>
      <c r="GTR2508" s="657"/>
      <c r="GTS2508" s="657"/>
      <c r="GTT2508" s="657"/>
      <c r="GTU2508" s="657"/>
      <c r="GTV2508" s="657"/>
      <c r="GTW2508" s="657"/>
      <c r="GTX2508" s="657"/>
      <c r="GTY2508" s="657"/>
      <c r="GTZ2508" s="657"/>
      <c r="GUA2508" s="657"/>
      <c r="GUB2508" s="657"/>
      <c r="GUC2508" s="657"/>
      <c r="GUD2508" s="657"/>
      <c r="GUE2508" s="657"/>
      <c r="GUF2508" s="657"/>
      <c r="GUG2508" s="657"/>
      <c r="GUH2508" s="657"/>
      <c r="GUI2508" s="657"/>
      <c r="GUJ2508" s="657"/>
      <c r="GUK2508" s="657"/>
      <c r="GUL2508" s="657"/>
      <c r="GUM2508" s="657"/>
      <c r="GUN2508" s="657"/>
      <c r="GUO2508" s="657"/>
      <c r="GUP2508" s="657"/>
      <c r="GUQ2508" s="657"/>
      <c r="GUR2508" s="657"/>
      <c r="GUS2508" s="657"/>
      <c r="GUT2508" s="657"/>
      <c r="GUU2508" s="657"/>
      <c r="GUV2508" s="657"/>
      <c r="GUW2508" s="657"/>
      <c r="GUX2508" s="657"/>
      <c r="GUY2508" s="657"/>
      <c r="GUZ2508" s="657"/>
      <c r="GVA2508" s="657"/>
      <c r="GVB2508" s="657"/>
      <c r="GVC2508" s="657"/>
      <c r="GVD2508" s="657"/>
      <c r="GVE2508" s="657"/>
      <c r="GVF2508" s="657"/>
      <c r="GVG2508" s="657"/>
      <c r="GVH2508" s="657"/>
      <c r="GVI2508" s="657"/>
      <c r="GVJ2508" s="657"/>
      <c r="GVK2508" s="657"/>
      <c r="GVL2508" s="657"/>
      <c r="GVM2508" s="657"/>
      <c r="GVN2508" s="657"/>
      <c r="GVO2508" s="657"/>
      <c r="GVP2508" s="657"/>
      <c r="GVQ2508" s="657"/>
      <c r="GVR2508" s="657"/>
      <c r="GVS2508" s="657"/>
      <c r="GVT2508" s="657"/>
      <c r="GVU2508" s="657"/>
      <c r="GVV2508" s="657"/>
      <c r="GVW2508" s="657"/>
      <c r="GVX2508" s="657"/>
      <c r="GVY2508" s="657"/>
      <c r="GVZ2508" s="657"/>
      <c r="GWA2508" s="657"/>
      <c r="GWB2508" s="657"/>
      <c r="GWC2508" s="657"/>
      <c r="GWD2508" s="657"/>
      <c r="GWE2508" s="657"/>
      <c r="GWF2508" s="657"/>
      <c r="GWG2508" s="657"/>
      <c r="GWH2508" s="657"/>
      <c r="GWI2508" s="657"/>
      <c r="GWJ2508" s="657"/>
      <c r="GWK2508" s="657"/>
      <c r="GWL2508" s="657"/>
      <c r="GWM2508" s="657"/>
      <c r="GWN2508" s="657"/>
      <c r="GWO2508" s="657"/>
      <c r="GWP2508" s="657"/>
      <c r="GWQ2508" s="657"/>
      <c r="GWR2508" s="657"/>
      <c r="GWS2508" s="657"/>
      <c r="GWT2508" s="657"/>
      <c r="GWU2508" s="657"/>
      <c r="GWV2508" s="657"/>
      <c r="GWW2508" s="657"/>
      <c r="GWX2508" s="657"/>
      <c r="GWY2508" s="657"/>
      <c r="GWZ2508" s="657"/>
      <c r="GXA2508" s="657"/>
      <c r="GXB2508" s="657"/>
      <c r="GXC2508" s="657"/>
      <c r="GXD2508" s="657"/>
      <c r="GXE2508" s="657"/>
      <c r="GXF2508" s="657"/>
      <c r="GXG2508" s="657"/>
      <c r="GXH2508" s="657"/>
      <c r="GXI2508" s="657"/>
      <c r="GXJ2508" s="657"/>
      <c r="GXK2508" s="657"/>
      <c r="GXL2508" s="657"/>
      <c r="GXM2508" s="657"/>
      <c r="GXN2508" s="657"/>
      <c r="GXO2508" s="657"/>
      <c r="GXP2508" s="657"/>
      <c r="GXQ2508" s="657"/>
      <c r="GXR2508" s="657"/>
      <c r="GXS2508" s="657"/>
      <c r="GXT2508" s="657"/>
      <c r="GXU2508" s="657"/>
      <c r="GXV2508" s="657"/>
      <c r="GXW2508" s="657"/>
      <c r="GXX2508" s="657"/>
      <c r="GXY2508" s="657"/>
      <c r="GXZ2508" s="657"/>
      <c r="GYA2508" s="657"/>
      <c r="GYB2508" s="657"/>
      <c r="GYC2508" s="657"/>
      <c r="GYD2508" s="657"/>
      <c r="GYE2508" s="657"/>
      <c r="GYF2508" s="657"/>
      <c r="GYG2508" s="657"/>
      <c r="GYH2508" s="657"/>
      <c r="GYI2508" s="657"/>
      <c r="GYJ2508" s="657"/>
      <c r="GYK2508" s="657"/>
      <c r="GYL2508" s="657"/>
      <c r="GYM2508" s="657"/>
      <c r="GYN2508" s="657"/>
      <c r="GYO2508" s="657"/>
      <c r="GYP2508" s="657"/>
      <c r="GYQ2508" s="657"/>
      <c r="GYR2508" s="657"/>
      <c r="GYS2508" s="657"/>
      <c r="GYT2508" s="657"/>
      <c r="GYU2508" s="657"/>
      <c r="GYV2508" s="657"/>
      <c r="GYW2508" s="657"/>
      <c r="GYX2508" s="657"/>
      <c r="GYY2508" s="657"/>
      <c r="GYZ2508" s="657"/>
      <c r="GZA2508" s="657"/>
      <c r="GZB2508" s="657"/>
      <c r="GZC2508" s="657"/>
      <c r="GZD2508" s="657"/>
      <c r="GZE2508" s="657"/>
      <c r="GZF2508" s="657"/>
      <c r="GZG2508" s="657"/>
      <c r="GZH2508" s="657"/>
      <c r="GZI2508" s="657"/>
      <c r="GZJ2508" s="657"/>
      <c r="GZK2508" s="657"/>
      <c r="GZL2508" s="657"/>
      <c r="GZM2508" s="657"/>
      <c r="GZN2508" s="657"/>
      <c r="GZO2508" s="657"/>
      <c r="GZP2508" s="657"/>
      <c r="GZQ2508" s="657"/>
      <c r="GZR2508" s="657"/>
      <c r="GZS2508" s="657"/>
      <c r="GZT2508" s="657"/>
      <c r="GZU2508" s="657"/>
      <c r="GZV2508" s="657"/>
      <c r="GZW2508" s="657"/>
      <c r="GZX2508" s="657"/>
      <c r="GZY2508" s="657"/>
      <c r="GZZ2508" s="657"/>
      <c r="HAA2508" s="657"/>
      <c r="HAB2508" s="657"/>
      <c r="HAC2508" s="657"/>
      <c r="HAD2508" s="657"/>
      <c r="HAE2508" s="657"/>
      <c r="HAF2508" s="657"/>
      <c r="HAG2508" s="657"/>
      <c r="HAH2508" s="657"/>
      <c r="HAI2508" s="657"/>
      <c r="HAJ2508" s="657"/>
      <c r="HAK2508" s="657"/>
      <c r="HAL2508" s="657"/>
      <c r="HAM2508" s="657"/>
      <c r="HAN2508" s="657"/>
      <c r="HAO2508" s="657"/>
      <c r="HAP2508" s="657"/>
      <c r="HAQ2508" s="657"/>
      <c r="HAR2508" s="657"/>
      <c r="HAS2508" s="657"/>
      <c r="HAT2508" s="657"/>
      <c r="HAU2508" s="657"/>
      <c r="HAV2508" s="657"/>
      <c r="HAW2508" s="657"/>
      <c r="HAX2508" s="657"/>
      <c r="HAY2508" s="657"/>
      <c r="HAZ2508" s="657"/>
      <c r="HBA2508" s="657"/>
      <c r="HBB2508" s="657"/>
      <c r="HBC2508" s="657"/>
      <c r="HBD2508" s="657"/>
      <c r="HBE2508" s="657"/>
      <c r="HBF2508" s="657"/>
      <c r="HBG2508" s="657"/>
      <c r="HBH2508" s="657"/>
      <c r="HBI2508" s="657"/>
      <c r="HBJ2508" s="657"/>
      <c r="HBK2508" s="657"/>
      <c r="HBL2508" s="657"/>
      <c r="HBM2508" s="657"/>
      <c r="HBN2508" s="657"/>
      <c r="HBO2508" s="657"/>
      <c r="HBP2508" s="657"/>
      <c r="HBQ2508" s="657"/>
      <c r="HBR2508" s="657"/>
      <c r="HBS2508" s="657"/>
      <c r="HBT2508" s="657"/>
      <c r="HBU2508" s="657"/>
      <c r="HBV2508" s="657"/>
      <c r="HBW2508" s="657"/>
      <c r="HBX2508" s="657"/>
      <c r="HBY2508" s="657"/>
      <c r="HBZ2508" s="657"/>
      <c r="HCA2508" s="657"/>
      <c r="HCB2508" s="657"/>
      <c r="HCC2508" s="657"/>
      <c r="HCD2508" s="657"/>
      <c r="HCE2508" s="657"/>
      <c r="HCF2508" s="657"/>
      <c r="HCG2508" s="657"/>
      <c r="HCH2508" s="657"/>
      <c r="HCI2508" s="657"/>
      <c r="HCJ2508" s="657"/>
      <c r="HCK2508" s="657"/>
      <c r="HCL2508" s="657"/>
      <c r="HCM2508" s="657"/>
      <c r="HCN2508" s="657"/>
      <c r="HCO2508" s="657"/>
      <c r="HCP2508" s="657"/>
      <c r="HCQ2508" s="657"/>
      <c r="HCR2508" s="657"/>
      <c r="HCS2508" s="657"/>
      <c r="HCT2508" s="657"/>
      <c r="HCU2508" s="657"/>
      <c r="HCV2508" s="657"/>
      <c r="HCW2508" s="657"/>
      <c r="HCX2508" s="657"/>
      <c r="HCY2508" s="657"/>
      <c r="HCZ2508" s="657"/>
      <c r="HDA2508" s="657"/>
      <c r="HDB2508" s="657"/>
      <c r="HDC2508" s="657"/>
      <c r="HDD2508" s="657"/>
      <c r="HDE2508" s="657"/>
      <c r="HDF2508" s="657"/>
      <c r="HDG2508" s="657"/>
      <c r="HDH2508" s="657"/>
      <c r="HDI2508" s="657"/>
      <c r="HDJ2508" s="657"/>
      <c r="HDK2508" s="657"/>
      <c r="HDL2508" s="657"/>
      <c r="HDM2508" s="657"/>
      <c r="HDN2508" s="657"/>
      <c r="HDO2508" s="657"/>
      <c r="HDP2508" s="657"/>
      <c r="HDQ2508" s="657"/>
      <c r="HDR2508" s="657"/>
      <c r="HDS2508" s="657"/>
      <c r="HDT2508" s="657"/>
      <c r="HDU2508" s="657"/>
      <c r="HDV2508" s="657"/>
      <c r="HDW2508" s="657"/>
      <c r="HDX2508" s="657"/>
      <c r="HDY2508" s="657"/>
      <c r="HDZ2508" s="657"/>
      <c r="HEA2508" s="657"/>
      <c r="HEB2508" s="657"/>
      <c r="HEC2508" s="657"/>
      <c r="HED2508" s="657"/>
      <c r="HEE2508" s="657"/>
      <c r="HEF2508" s="657"/>
      <c r="HEG2508" s="657"/>
      <c r="HEH2508" s="657"/>
      <c r="HEI2508" s="657"/>
      <c r="HEJ2508" s="657"/>
      <c r="HEK2508" s="657"/>
      <c r="HEL2508" s="657"/>
      <c r="HEM2508" s="657"/>
      <c r="HEN2508" s="657"/>
      <c r="HEO2508" s="657"/>
      <c r="HEP2508" s="657"/>
      <c r="HEQ2508" s="657"/>
      <c r="HER2508" s="657"/>
      <c r="HES2508" s="657"/>
      <c r="HET2508" s="657"/>
      <c r="HEU2508" s="657"/>
      <c r="HEV2508" s="657"/>
      <c r="HEW2508" s="657"/>
      <c r="HEX2508" s="657"/>
      <c r="HEY2508" s="657"/>
      <c r="HEZ2508" s="657"/>
      <c r="HFA2508" s="657"/>
      <c r="HFB2508" s="657"/>
      <c r="HFC2508" s="657"/>
      <c r="HFD2508" s="657"/>
      <c r="HFE2508" s="657"/>
      <c r="HFF2508" s="657"/>
      <c r="HFG2508" s="657"/>
      <c r="HFH2508" s="657"/>
      <c r="HFI2508" s="657"/>
      <c r="HFJ2508" s="657"/>
      <c r="HFK2508" s="657"/>
      <c r="HFL2508" s="657"/>
      <c r="HFM2508" s="657"/>
      <c r="HFN2508" s="657"/>
      <c r="HFO2508" s="657"/>
      <c r="HFP2508" s="657"/>
      <c r="HFQ2508" s="657"/>
      <c r="HFR2508" s="657"/>
      <c r="HFS2508" s="657"/>
      <c r="HFT2508" s="657"/>
      <c r="HFU2508" s="657"/>
      <c r="HFV2508" s="657"/>
      <c r="HFW2508" s="657"/>
      <c r="HFX2508" s="657"/>
      <c r="HFY2508" s="657"/>
      <c r="HFZ2508" s="657"/>
      <c r="HGA2508" s="657"/>
      <c r="HGB2508" s="657"/>
      <c r="HGC2508" s="657"/>
      <c r="HGD2508" s="657"/>
      <c r="HGE2508" s="657"/>
      <c r="HGF2508" s="657"/>
      <c r="HGG2508" s="657"/>
      <c r="HGH2508" s="657"/>
      <c r="HGI2508" s="657"/>
      <c r="HGJ2508" s="657"/>
      <c r="HGK2508" s="657"/>
      <c r="HGL2508" s="657"/>
      <c r="HGM2508" s="657"/>
      <c r="HGN2508" s="657"/>
      <c r="HGO2508" s="657"/>
      <c r="HGP2508" s="657"/>
      <c r="HGQ2508" s="657"/>
      <c r="HGR2508" s="657"/>
      <c r="HGS2508" s="657"/>
      <c r="HGT2508" s="657"/>
      <c r="HGU2508" s="657"/>
      <c r="HGV2508" s="657"/>
      <c r="HGW2508" s="657"/>
      <c r="HGX2508" s="657"/>
      <c r="HGY2508" s="657"/>
      <c r="HGZ2508" s="657"/>
      <c r="HHA2508" s="657"/>
      <c r="HHB2508" s="657"/>
      <c r="HHC2508" s="657"/>
      <c r="HHD2508" s="657"/>
      <c r="HHE2508" s="657"/>
      <c r="HHF2508" s="657"/>
      <c r="HHG2508" s="657"/>
      <c r="HHH2508" s="657"/>
      <c r="HHI2508" s="657"/>
      <c r="HHJ2508" s="657"/>
      <c r="HHK2508" s="657"/>
      <c r="HHL2508" s="657"/>
      <c r="HHM2508" s="657"/>
      <c r="HHN2508" s="657"/>
      <c r="HHO2508" s="657"/>
      <c r="HHP2508" s="657"/>
      <c r="HHQ2508" s="657"/>
      <c r="HHR2508" s="657"/>
      <c r="HHS2508" s="657"/>
      <c r="HHT2508" s="657"/>
      <c r="HHU2508" s="657"/>
      <c r="HHV2508" s="657"/>
      <c r="HHW2508" s="657"/>
      <c r="HHX2508" s="657"/>
      <c r="HHY2508" s="657"/>
      <c r="HHZ2508" s="657"/>
      <c r="HIA2508" s="657"/>
      <c r="HIB2508" s="657"/>
      <c r="HIC2508" s="657"/>
      <c r="HID2508" s="657"/>
      <c r="HIE2508" s="657"/>
      <c r="HIF2508" s="657"/>
      <c r="HIG2508" s="657"/>
      <c r="HIH2508" s="657"/>
      <c r="HII2508" s="657"/>
      <c r="HIJ2508" s="657"/>
      <c r="HIK2508" s="657"/>
      <c r="HIL2508" s="657"/>
      <c r="HIM2508" s="657"/>
      <c r="HIN2508" s="657"/>
      <c r="HIO2508" s="657"/>
      <c r="HIP2508" s="657"/>
      <c r="HIQ2508" s="657"/>
      <c r="HIR2508" s="657"/>
      <c r="HIS2508" s="657"/>
      <c r="HIT2508" s="657"/>
      <c r="HIU2508" s="657"/>
      <c r="HIV2508" s="657"/>
      <c r="HIW2508" s="657"/>
      <c r="HIX2508" s="657"/>
      <c r="HIY2508" s="657"/>
      <c r="HIZ2508" s="657"/>
      <c r="HJA2508" s="657"/>
      <c r="HJB2508" s="657"/>
      <c r="HJC2508" s="657"/>
      <c r="HJD2508" s="657"/>
      <c r="HJE2508" s="657"/>
      <c r="HJF2508" s="657"/>
      <c r="HJG2508" s="657"/>
      <c r="HJH2508" s="657"/>
      <c r="HJI2508" s="657"/>
      <c r="HJJ2508" s="657"/>
      <c r="HJK2508" s="657"/>
      <c r="HJL2508" s="657"/>
      <c r="HJM2508" s="657"/>
      <c r="HJN2508" s="657"/>
      <c r="HJO2508" s="657"/>
      <c r="HJP2508" s="657"/>
      <c r="HJQ2508" s="657"/>
      <c r="HJR2508" s="657"/>
      <c r="HJS2508" s="657"/>
      <c r="HJT2508" s="657"/>
      <c r="HJU2508" s="657"/>
      <c r="HJV2508" s="657"/>
      <c r="HJW2508" s="657"/>
      <c r="HJX2508" s="657"/>
      <c r="HJY2508" s="657"/>
      <c r="HJZ2508" s="657"/>
      <c r="HKA2508" s="657"/>
      <c r="HKB2508" s="657"/>
      <c r="HKC2508" s="657"/>
      <c r="HKD2508" s="657"/>
      <c r="HKE2508" s="657"/>
      <c r="HKF2508" s="657"/>
      <c r="HKG2508" s="657"/>
      <c r="HKH2508" s="657"/>
      <c r="HKI2508" s="657"/>
      <c r="HKJ2508" s="657"/>
      <c r="HKK2508" s="657"/>
      <c r="HKL2508" s="657"/>
      <c r="HKM2508" s="657"/>
      <c r="HKN2508" s="657"/>
      <c r="HKO2508" s="657"/>
      <c r="HKP2508" s="657"/>
      <c r="HKQ2508" s="657"/>
      <c r="HKR2508" s="657"/>
      <c r="HKS2508" s="657"/>
      <c r="HKT2508" s="657"/>
      <c r="HKU2508" s="657"/>
      <c r="HKV2508" s="657"/>
      <c r="HKW2508" s="657"/>
      <c r="HKX2508" s="657"/>
      <c r="HKY2508" s="657"/>
      <c r="HKZ2508" s="657"/>
      <c r="HLA2508" s="657"/>
      <c r="HLB2508" s="657"/>
      <c r="HLC2508" s="657"/>
      <c r="HLD2508" s="657"/>
      <c r="HLE2508" s="657"/>
      <c r="HLF2508" s="657"/>
      <c r="HLG2508" s="657"/>
      <c r="HLH2508" s="657"/>
      <c r="HLI2508" s="657"/>
      <c r="HLJ2508" s="657"/>
      <c r="HLK2508" s="657"/>
      <c r="HLL2508" s="657"/>
      <c r="HLM2508" s="657"/>
      <c r="HLN2508" s="657"/>
      <c r="HLO2508" s="657"/>
      <c r="HLP2508" s="657"/>
      <c r="HLQ2508" s="657"/>
      <c r="HLR2508" s="657"/>
      <c r="HLS2508" s="657"/>
      <c r="HLT2508" s="657"/>
      <c r="HLU2508" s="657"/>
      <c r="HLV2508" s="657"/>
      <c r="HLW2508" s="657"/>
      <c r="HLX2508" s="657"/>
      <c r="HLY2508" s="657"/>
      <c r="HLZ2508" s="657"/>
      <c r="HMA2508" s="657"/>
      <c r="HMB2508" s="657"/>
      <c r="HMC2508" s="657"/>
      <c r="HMD2508" s="657"/>
      <c r="HME2508" s="657"/>
      <c r="HMF2508" s="657"/>
      <c r="HMG2508" s="657"/>
      <c r="HMH2508" s="657"/>
      <c r="HMI2508" s="657"/>
      <c r="HMJ2508" s="657"/>
      <c r="HMK2508" s="657"/>
      <c r="HML2508" s="657"/>
      <c r="HMM2508" s="657"/>
      <c r="HMN2508" s="657"/>
      <c r="HMO2508" s="657"/>
      <c r="HMP2508" s="657"/>
      <c r="HMQ2508" s="657"/>
      <c r="HMR2508" s="657"/>
      <c r="HMS2508" s="657"/>
      <c r="HMT2508" s="657"/>
      <c r="HMU2508" s="657"/>
      <c r="HMV2508" s="657"/>
      <c r="HMW2508" s="657"/>
      <c r="HMX2508" s="657"/>
      <c r="HMY2508" s="657"/>
      <c r="HMZ2508" s="657"/>
      <c r="HNA2508" s="657"/>
      <c r="HNB2508" s="657"/>
      <c r="HNC2508" s="657"/>
      <c r="HND2508" s="657"/>
      <c r="HNE2508" s="657"/>
      <c r="HNF2508" s="657"/>
      <c r="HNG2508" s="657"/>
      <c r="HNH2508" s="657"/>
      <c r="HNI2508" s="657"/>
      <c r="HNJ2508" s="657"/>
      <c r="HNK2508" s="657"/>
      <c r="HNL2508" s="657"/>
      <c r="HNM2508" s="657"/>
      <c r="HNN2508" s="657"/>
      <c r="HNO2508" s="657"/>
      <c r="HNP2508" s="657"/>
      <c r="HNQ2508" s="657"/>
      <c r="HNR2508" s="657"/>
      <c r="HNS2508" s="657"/>
      <c r="HNT2508" s="657"/>
      <c r="HNU2508" s="657"/>
      <c r="HNV2508" s="657"/>
      <c r="HNW2508" s="657"/>
      <c r="HNX2508" s="657"/>
      <c r="HNY2508" s="657"/>
      <c r="HNZ2508" s="657"/>
      <c r="HOA2508" s="657"/>
      <c r="HOB2508" s="657"/>
      <c r="HOC2508" s="657"/>
      <c r="HOD2508" s="657"/>
      <c r="HOE2508" s="657"/>
      <c r="HOF2508" s="657"/>
      <c r="HOG2508" s="657"/>
      <c r="HOH2508" s="657"/>
      <c r="HOI2508" s="657"/>
      <c r="HOJ2508" s="657"/>
      <c r="HOK2508" s="657"/>
      <c r="HOL2508" s="657"/>
      <c r="HOM2508" s="657"/>
      <c r="HON2508" s="657"/>
      <c r="HOO2508" s="657"/>
      <c r="HOP2508" s="657"/>
      <c r="HOQ2508" s="657"/>
      <c r="HOR2508" s="657"/>
      <c r="HOS2508" s="657"/>
      <c r="HOT2508" s="657"/>
      <c r="HOU2508" s="657"/>
      <c r="HOV2508" s="657"/>
      <c r="HOW2508" s="657"/>
      <c r="HOX2508" s="657"/>
      <c r="HOY2508" s="657"/>
      <c r="HOZ2508" s="657"/>
      <c r="HPA2508" s="657"/>
      <c r="HPB2508" s="657"/>
      <c r="HPC2508" s="657"/>
      <c r="HPD2508" s="657"/>
      <c r="HPE2508" s="657"/>
      <c r="HPF2508" s="657"/>
      <c r="HPG2508" s="657"/>
      <c r="HPH2508" s="657"/>
      <c r="HPI2508" s="657"/>
      <c r="HPJ2508" s="657"/>
      <c r="HPK2508" s="657"/>
      <c r="HPL2508" s="657"/>
      <c r="HPM2508" s="657"/>
      <c r="HPN2508" s="657"/>
      <c r="HPO2508" s="657"/>
      <c r="HPP2508" s="657"/>
      <c r="HPQ2508" s="657"/>
      <c r="HPR2508" s="657"/>
      <c r="HPS2508" s="657"/>
      <c r="HPT2508" s="657"/>
      <c r="HPU2508" s="657"/>
      <c r="HPV2508" s="657"/>
      <c r="HPW2508" s="657"/>
      <c r="HPX2508" s="657"/>
      <c r="HPY2508" s="657"/>
      <c r="HPZ2508" s="657"/>
      <c r="HQA2508" s="657"/>
      <c r="HQB2508" s="657"/>
      <c r="HQC2508" s="657"/>
      <c r="HQD2508" s="657"/>
      <c r="HQE2508" s="657"/>
      <c r="HQF2508" s="657"/>
      <c r="HQG2508" s="657"/>
      <c r="HQH2508" s="657"/>
      <c r="HQI2508" s="657"/>
      <c r="HQJ2508" s="657"/>
      <c r="HQK2508" s="657"/>
      <c r="HQL2508" s="657"/>
      <c r="HQM2508" s="657"/>
      <c r="HQN2508" s="657"/>
      <c r="HQO2508" s="657"/>
      <c r="HQP2508" s="657"/>
      <c r="HQQ2508" s="657"/>
      <c r="HQR2508" s="657"/>
      <c r="HQS2508" s="657"/>
      <c r="HQT2508" s="657"/>
      <c r="HQU2508" s="657"/>
      <c r="HQV2508" s="657"/>
      <c r="HQW2508" s="657"/>
      <c r="HQX2508" s="657"/>
      <c r="HQY2508" s="657"/>
      <c r="HQZ2508" s="657"/>
      <c r="HRA2508" s="657"/>
      <c r="HRB2508" s="657"/>
      <c r="HRC2508" s="657"/>
      <c r="HRD2508" s="657"/>
      <c r="HRE2508" s="657"/>
      <c r="HRF2508" s="657"/>
      <c r="HRG2508" s="657"/>
      <c r="HRH2508" s="657"/>
      <c r="HRI2508" s="657"/>
      <c r="HRJ2508" s="657"/>
      <c r="HRK2508" s="657"/>
      <c r="HRL2508" s="657"/>
      <c r="HRM2508" s="657"/>
      <c r="HRN2508" s="657"/>
      <c r="HRO2508" s="657"/>
      <c r="HRP2508" s="657"/>
      <c r="HRQ2508" s="657"/>
      <c r="HRR2508" s="657"/>
      <c r="HRS2508" s="657"/>
      <c r="HRT2508" s="657"/>
      <c r="HRU2508" s="657"/>
      <c r="HRV2508" s="657"/>
      <c r="HRW2508" s="657"/>
      <c r="HRX2508" s="657"/>
      <c r="HRY2508" s="657"/>
      <c r="HRZ2508" s="657"/>
      <c r="HSA2508" s="657"/>
      <c r="HSB2508" s="657"/>
      <c r="HSC2508" s="657"/>
      <c r="HSD2508" s="657"/>
      <c r="HSE2508" s="657"/>
      <c r="HSF2508" s="657"/>
      <c r="HSG2508" s="657"/>
      <c r="HSH2508" s="657"/>
      <c r="HSI2508" s="657"/>
      <c r="HSJ2508" s="657"/>
      <c r="HSK2508" s="657"/>
      <c r="HSL2508" s="657"/>
      <c r="HSM2508" s="657"/>
      <c r="HSN2508" s="657"/>
      <c r="HSO2508" s="657"/>
      <c r="HSP2508" s="657"/>
      <c r="HSQ2508" s="657"/>
      <c r="HSR2508" s="657"/>
      <c r="HSS2508" s="657"/>
      <c r="HST2508" s="657"/>
      <c r="HSU2508" s="657"/>
      <c r="HSV2508" s="657"/>
      <c r="HSW2508" s="657"/>
      <c r="HSX2508" s="657"/>
      <c r="HSY2508" s="657"/>
      <c r="HSZ2508" s="657"/>
      <c r="HTA2508" s="657"/>
      <c r="HTB2508" s="657"/>
      <c r="HTC2508" s="657"/>
      <c r="HTD2508" s="657"/>
      <c r="HTE2508" s="657"/>
      <c r="HTF2508" s="657"/>
      <c r="HTG2508" s="657"/>
      <c r="HTH2508" s="657"/>
      <c r="HTI2508" s="657"/>
      <c r="HTJ2508" s="657"/>
      <c r="HTK2508" s="657"/>
      <c r="HTL2508" s="657"/>
      <c r="HTM2508" s="657"/>
      <c r="HTN2508" s="657"/>
      <c r="HTO2508" s="657"/>
      <c r="HTP2508" s="657"/>
      <c r="HTQ2508" s="657"/>
      <c r="HTR2508" s="657"/>
      <c r="HTS2508" s="657"/>
      <c r="HTT2508" s="657"/>
      <c r="HTU2508" s="657"/>
      <c r="HTV2508" s="657"/>
      <c r="HTW2508" s="657"/>
      <c r="HTX2508" s="657"/>
      <c r="HTY2508" s="657"/>
      <c r="HTZ2508" s="657"/>
      <c r="HUA2508" s="657"/>
      <c r="HUB2508" s="657"/>
      <c r="HUC2508" s="657"/>
      <c r="HUD2508" s="657"/>
      <c r="HUE2508" s="657"/>
      <c r="HUF2508" s="657"/>
      <c r="HUG2508" s="657"/>
      <c r="HUH2508" s="657"/>
      <c r="HUI2508" s="657"/>
      <c r="HUJ2508" s="657"/>
      <c r="HUK2508" s="657"/>
      <c r="HUL2508" s="657"/>
      <c r="HUM2508" s="657"/>
      <c r="HUN2508" s="657"/>
      <c r="HUO2508" s="657"/>
      <c r="HUP2508" s="657"/>
      <c r="HUQ2508" s="657"/>
      <c r="HUR2508" s="657"/>
      <c r="HUS2508" s="657"/>
      <c r="HUT2508" s="657"/>
      <c r="HUU2508" s="657"/>
      <c r="HUV2508" s="657"/>
      <c r="HUW2508" s="657"/>
      <c r="HUX2508" s="657"/>
      <c r="HUY2508" s="657"/>
      <c r="HUZ2508" s="657"/>
      <c r="HVA2508" s="657"/>
      <c r="HVB2508" s="657"/>
      <c r="HVC2508" s="657"/>
      <c r="HVD2508" s="657"/>
      <c r="HVE2508" s="657"/>
      <c r="HVF2508" s="657"/>
      <c r="HVG2508" s="657"/>
      <c r="HVH2508" s="657"/>
      <c r="HVI2508" s="657"/>
      <c r="HVJ2508" s="657"/>
      <c r="HVK2508" s="657"/>
      <c r="HVL2508" s="657"/>
      <c r="HVM2508" s="657"/>
      <c r="HVN2508" s="657"/>
      <c r="HVO2508" s="657"/>
      <c r="HVP2508" s="657"/>
      <c r="HVQ2508" s="657"/>
      <c r="HVR2508" s="657"/>
      <c r="HVS2508" s="657"/>
      <c r="HVT2508" s="657"/>
      <c r="HVU2508" s="657"/>
      <c r="HVV2508" s="657"/>
      <c r="HVW2508" s="657"/>
      <c r="HVX2508" s="657"/>
      <c r="HVY2508" s="657"/>
      <c r="HVZ2508" s="657"/>
      <c r="HWA2508" s="657"/>
      <c r="HWB2508" s="657"/>
      <c r="HWC2508" s="657"/>
      <c r="HWD2508" s="657"/>
      <c r="HWE2508" s="657"/>
      <c r="HWF2508" s="657"/>
      <c r="HWG2508" s="657"/>
      <c r="HWH2508" s="657"/>
      <c r="HWI2508" s="657"/>
      <c r="HWJ2508" s="657"/>
      <c r="HWK2508" s="657"/>
      <c r="HWL2508" s="657"/>
      <c r="HWM2508" s="657"/>
      <c r="HWN2508" s="657"/>
      <c r="HWO2508" s="657"/>
      <c r="HWP2508" s="657"/>
      <c r="HWQ2508" s="657"/>
      <c r="HWR2508" s="657"/>
      <c r="HWS2508" s="657"/>
      <c r="HWT2508" s="657"/>
      <c r="HWU2508" s="657"/>
      <c r="HWV2508" s="657"/>
      <c r="HWW2508" s="657"/>
      <c r="HWX2508" s="657"/>
      <c r="HWY2508" s="657"/>
      <c r="HWZ2508" s="657"/>
      <c r="HXA2508" s="657"/>
      <c r="HXB2508" s="657"/>
      <c r="HXC2508" s="657"/>
      <c r="HXD2508" s="657"/>
      <c r="HXE2508" s="657"/>
      <c r="HXF2508" s="657"/>
      <c r="HXG2508" s="657"/>
      <c r="HXH2508" s="657"/>
      <c r="HXI2508" s="657"/>
      <c r="HXJ2508" s="657"/>
      <c r="HXK2508" s="657"/>
      <c r="HXL2508" s="657"/>
      <c r="HXM2508" s="657"/>
      <c r="HXN2508" s="657"/>
      <c r="HXO2508" s="657"/>
      <c r="HXP2508" s="657"/>
      <c r="HXQ2508" s="657"/>
      <c r="HXR2508" s="657"/>
      <c r="HXS2508" s="657"/>
      <c r="HXT2508" s="657"/>
      <c r="HXU2508" s="657"/>
      <c r="HXV2508" s="657"/>
      <c r="HXW2508" s="657"/>
      <c r="HXX2508" s="657"/>
      <c r="HXY2508" s="657"/>
      <c r="HXZ2508" s="657"/>
      <c r="HYA2508" s="657"/>
      <c r="HYB2508" s="657"/>
      <c r="HYC2508" s="657"/>
      <c r="HYD2508" s="657"/>
      <c r="HYE2508" s="657"/>
      <c r="HYF2508" s="657"/>
      <c r="HYG2508" s="657"/>
      <c r="HYH2508" s="657"/>
      <c r="HYI2508" s="657"/>
      <c r="HYJ2508" s="657"/>
      <c r="HYK2508" s="657"/>
      <c r="HYL2508" s="657"/>
      <c r="HYM2508" s="657"/>
      <c r="HYN2508" s="657"/>
      <c r="HYO2508" s="657"/>
      <c r="HYP2508" s="657"/>
      <c r="HYQ2508" s="657"/>
      <c r="HYR2508" s="657"/>
      <c r="HYS2508" s="657"/>
      <c r="HYT2508" s="657"/>
      <c r="HYU2508" s="657"/>
      <c r="HYV2508" s="657"/>
      <c r="HYW2508" s="657"/>
      <c r="HYX2508" s="657"/>
      <c r="HYY2508" s="657"/>
      <c r="HYZ2508" s="657"/>
      <c r="HZA2508" s="657"/>
      <c r="HZB2508" s="657"/>
      <c r="HZC2508" s="657"/>
      <c r="HZD2508" s="657"/>
      <c r="HZE2508" s="657"/>
      <c r="HZF2508" s="657"/>
      <c r="HZG2508" s="657"/>
      <c r="HZH2508" s="657"/>
      <c r="HZI2508" s="657"/>
      <c r="HZJ2508" s="657"/>
      <c r="HZK2508" s="657"/>
      <c r="HZL2508" s="657"/>
      <c r="HZM2508" s="657"/>
      <c r="HZN2508" s="657"/>
      <c r="HZO2508" s="657"/>
      <c r="HZP2508" s="657"/>
      <c r="HZQ2508" s="657"/>
      <c r="HZR2508" s="657"/>
      <c r="HZS2508" s="657"/>
      <c r="HZT2508" s="657"/>
      <c r="HZU2508" s="657"/>
      <c r="HZV2508" s="657"/>
      <c r="HZW2508" s="657"/>
      <c r="HZX2508" s="657"/>
      <c r="HZY2508" s="657"/>
      <c r="HZZ2508" s="657"/>
      <c r="IAA2508" s="657"/>
      <c r="IAB2508" s="657"/>
      <c r="IAC2508" s="657"/>
      <c r="IAD2508" s="657"/>
      <c r="IAE2508" s="657"/>
      <c r="IAF2508" s="657"/>
      <c r="IAG2508" s="657"/>
      <c r="IAH2508" s="657"/>
      <c r="IAI2508" s="657"/>
      <c r="IAJ2508" s="657"/>
      <c r="IAK2508" s="657"/>
      <c r="IAL2508" s="657"/>
      <c r="IAM2508" s="657"/>
      <c r="IAN2508" s="657"/>
      <c r="IAO2508" s="657"/>
      <c r="IAP2508" s="657"/>
      <c r="IAQ2508" s="657"/>
      <c r="IAR2508" s="657"/>
      <c r="IAS2508" s="657"/>
      <c r="IAT2508" s="657"/>
      <c r="IAU2508" s="657"/>
      <c r="IAV2508" s="657"/>
      <c r="IAW2508" s="657"/>
      <c r="IAX2508" s="657"/>
      <c r="IAY2508" s="657"/>
      <c r="IAZ2508" s="657"/>
      <c r="IBA2508" s="657"/>
      <c r="IBB2508" s="657"/>
      <c r="IBC2508" s="657"/>
      <c r="IBD2508" s="657"/>
      <c r="IBE2508" s="657"/>
      <c r="IBF2508" s="657"/>
      <c r="IBG2508" s="657"/>
      <c r="IBH2508" s="657"/>
      <c r="IBI2508" s="657"/>
      <c r="IBJ2508" s="657"/>
      <c r="IBK2508" s="657"/>
      <c r="IBL2508" s="657"/>
      <c r="IBM2508" s="657"/>
      <c r="IBN2508" s="657"/>
      <c r="IBO2508" s="657"/>
      <c r="IBP2508" s="657"/>
      <c r="IBQ2508" s="657"/>
      <c r="IBR2508" s="657"/>
      <c r="IBS2508" s="657"/>
      <c r="IBT2508" s="657"/>
      <c r="IBU2508" s="657"/>
      <c r="IBV2508" s="657"/>
      <c r="IBW2508" s="657"/>
      <c r="IBX2508" s="657"/>
      <c r="IBY2508" s="657"/>
      <c r="IBZ2508" s="657"/>
      <c r="ICA2508" s="657"/>
      <c r="ICB2508" s="657"/>
      <c r="ICC2508" s="657"/>
      <c r="ICD2508" s="657"/>
      <c r="ICE2508" s="657"/>
      <c r="ICF2508" s="657"/>
      <c r="ICG2508" s="657"/>
      <c r="ICH2508" s="657"/>
      <c r="ICI2508" s="657"/>
      <c r="ICJ2508" s="657"/>
      <c r="ICK2508" s="657"/>
      <c r="ICL2508" s="657"/>
      <c r="ICM2508" s="657"/>
      <c r="ICN2508" s="657"/>
      <c r="ICO2508" s="657"/>
      <c r="ICP2508" s="657"/>
      <c r="ICQ2508" s="657"/>
      <c r="ICR2508" s="657"/>
      <c r="ICS2508" s="657"/>
      <c r="ICT2508" s="657"/>
      <c r="ICU2508" s="657"/>
      <c r="ICV2508" s="657"/>
      <c r="ICW2508" s="657"/>
      <c r="ICX2508" s="657"/>
      <c r="ICY2508" s="657"/>
      <c r="ICZ2508" s="657"/>
      <c r="IDA2508" s="657"/>
      <c r="IDB2508" s="657"/>
      <c r="IDC2508" s="657"/>
      <c r="IDD2508" s="657"/>
      <c r="IDE2508" s="657"/>
      <c r="IDF2508" s="657"/>
      <c r="IDG2508" s="657"/>
      <c r="IDH2508" s="657"/>
      <c r="IDI2508" s="657"/>
      <c r="IDJ2508" s="657"/>
      <c r="IDK2508" s="657"/>
      <c r="IDL2508" s="657"/>
      <c r="IDM2508" s="657"/>
      <c r="IDN2508" s="657"/>
      <c r="IDO2508" s="657"/>
      <c r="IDP2508" s="657"/>
      <c r="IDQ2508" s="657"/>
      <c r="IDR2508" s="657"/>
      <c r="IDS2508" s="657"/>
      <c r="IDT2508" s="657"/>
      <c r="IDU2508" s="657"/>
      <c r="IDV2508" s="657"/>
      <c r="IDW2508" s="657"/>
      <c r="IDX2508" s="657"/>
      <c r="IDY2508" s="657"/>
      <c r="IDZ2508" s="657"/>
      <c r="IEA2508" s="657"/>
      <c r="IEB2508" s="657"/>
      <c r="IEC2508" s="657"/>
      <c r="IED2508" s="657"/>
      <c r="IEE2508" s="657"/>
      <c r="IEF2508" s="657"/>
      <c r="IEG2508" s="657"/>
      <c r="IEH2508" s="657"/>
      <c r="IEI2508" s="657"/>
      <c r="IEJ2508" s="657"/>
      <c r="IEK2508" s="657"/>
      <c r="IEL2508" s="657"/>
      <c r="IEM2508" s="657"/>
      <c r="IEN2508" s="657"/>
      <c r="IEO2508" s="657"/>
      <c r="IEP2508" s="657"/>
      <c r="IEQ2508" s="657"/>
      <c r="IER2508" s="657"/>
      <c r="IES2508" s="657"/>
      <c r="IET2508" s="657"/>
      <c r="IEU2508" s="657"/>
      <c r="IEV2508" s="657"/>
      <c r="IEW2508" s="657"/>
      <c r="IEX2508" s="657"/>
      <c r="IEY2508" s="657"/>
      <c r="IEZ2508" s="657"/>
      <c r="IFA2508" s="657"/>
      <c r="IFB2508" s="657"/>
      <c r="IFC2508" s="657"/>
      <c r="IFD2508" s="657"/>
      <c r="IFE2508" s="657"/>
      <c r="IFF2508" s="657"/>
      <c r="IFG2508" s="657"/>
      <c r="IFH2508" s="657"/>
      <c r="IFI2508" s="657"/>
      <c r="IFJ2508" s="657"/>
      <c r="IFK2508" s="657"/>
      <c r="IFL2508" s="657"/>
      <c r="IFM2508" s="657"/>
      <c r="IFN2508" s="657"/>
      <c r="IFO2508" s="657"/>
      <c r="IFP2508" s="657"/>
      <c r="IFQ2508" s="657"/>
      <c r="IFR2508" s="657"/>
      <c r="IFS2508" s="657"/>
      <c r="IFT2508" s="657"/>
      <c r="IFU2508" s="657"/>
      <c r="IFV2508" s="657"/>
      <c r="IFW2508" s="657"/>
      <c r="IFX2508" s="657"/>
      <c r="IFY2508" s="657"/>
      <c r="IFZ2508" s="657"/>
      <c r="IGA2508" s="657"/>
      <c r="IGB2508" s="657"/>
      <c r="IGC2508" s="657"/>
      <c r="IGD2508" s="657"/>
      <c r="IGE2508" s="657"/>
      <c r="IGF2508" s="657"/>
      <c r="IGG2508" s="657"/>
      <c r="IGH2508" s="657"/>
      <c r="IGI2508" s="657"/>
      <c r="IGJ2508" s="657"/>
      <c r="IGK2508" s="657"/>
      <c r="IGL2508" s="657"/>
      <c r="IGM2508" s="657"/>
      <c r="IGN2508" s="657"/>
      <c r="IGO2508" s="657"/>
      <c r="IGP2508" s="657"/>
      <c r="IGQ2508" s="657"/>
      <c r="IGR2508" s="657"/>
      <c r="IGS2508" s="657"/>
      <c r="IGT2508" s="657"/>
      <c r="IGU2508" s="657"/>
      <c r="IGV2508" s="657"/>
      <c r="IGW2508" s="657"/>
      <c r="IGX2508" s="657"/>
      <c r="IGY2508" s="657"/>
      <c r="IGZ2508" s="657"/>
      <c r="IHA2508" s="657"/>
      <c r="IHB2508" s="657"/>
      <c r="IHC2508" s="657"/>
      <c r="IHD2508" s="657"/>
      <c r="IHE2508" s="657"/>
      <c r="IHF2508" s="657"/>
      <c r="IHG2508" s="657"/>
      <c r="IHH2508" s="657"/>
      <c r="IHI2508" s="657"/>
      <c r="IHJ2508" s="657"/>
      <c r="IHK2508" s="657"/>
      <c r="IHL2508" s="657"/>
      <c r="IHM2508" s="657"/>
      <c r="IHN2508" s="657"/>
      <c r="IHO2508" s="657"/>
      <c r="IHP2508" s="657"/>
      <c r="IHQ2508" s="657"/>
      <c r="IHR2508" s="657"/>
      <c r="IHS2508" s="657"/>
      <c r="IHT2508" s="657"/>
      <c r="IHU2508" s="657"/>
      <c r="IHV2508" s="657"/>
      <c r="IHW2508" s="657"/>
      <c r="IHX2508" s="657"/>
      <c r="IHY2508" s="657"/>
      <c r="IHZ2508" s="657"/>
      <c r="IIA2508" s="657"/>
      <c r="IIB2508" s="657"/>
      <c r="IIC2508" s="657"/>
      <c r="IID2508" s="657"/>
      <c r="IIE2508" s="657"/>
      <c r="IIF2508" s="657"/>
      <c r="IIG2508" s="657"/>
      <c r="IIH2508" s="657"/>
      <c r="III2508" s="657"/>
      <c r="IIJ2508" s="657"/>
      <c r="IIK2508" s="657"/>
      <c r="IIL2508" s="657"/>
      <c r="IIM2508" s="657"/>
      <c r="IIN2508" s="657"/>
      <c r="IIO2508" s="657"/>
      <c r="IIP2508" s="657"/>
      <c r="IIQ2508" s="657"/>
      <c r="IIR2508" s="657"/>
      <c r="IIS2508" s="657"/>
      <c r="IIT2508" s="657"/>
      <c r="IIU2508" s="657"/>
      <c r="IIV2508" s="657"/>
      <c r="IIW2508" s="657"/>
      <c r="IIX2508" s="657"/>
      <c r="IIY2508" s="657"/>
      <c r="IIZ2508" s="657"/>
      <c r="IJA2508" s="657"/>
      <c r="IJB2508" s="657"/>
      <c r="IJC2508" s="657"/>
      <c r="IJD2508" s="657"/>
      <c r="IJE2508" s="657"/>
      <c r="IJF2508" s="657"/>
      <c r="IJG2508" s="657"/>
      <c r="IJH2508" s="657"/>
      <c r="IJI2508" s="657"/>
      <c r="IJJ2508" s="657"/>
      <c r="IJK2508" s="657"/>
      <c r="IJL2508" s="657"/>
      <c r="IJM2508" s="657"/>
      <c r="IJN2508" s="657"/>
      <c r="IJO2508" s="657"/>
      <c r="IJP2508" s="657"/>
      <c r="IJQ2508" s="657"/>
      <c r="IJR2508" s="657"/>
      <c r="IJS2508" s="657"/>
      <c r="IJT2508" s="657"/>
      <c r="IJU2508" s="657"/>
      <c r="IJV2508" s="657"/>
      <c r="IJW2508" s="657"/>
      <c r="IJX2508" s="657"/>
      <c r="IJY2508" s="657"/>
      <c r="IJZ2508" s="657"/>
      <c r="IKA2508" s="657"/>
      <c r="IKB2508" s="657"/>
      <c r="IKC2508" s="657"/>
      <c r="IKD2508" s="657"/>
      <c r="IKE2508" s="657"/>
      <c r="IKF2508" s="657"/>
      <c r="IKG2508" s="657"/>
      <c r="IKH2508" s="657"/>
      <c r="IKI2508" s="657"/>
      <c r="IKJ2508" s="657"/>
      <c r="IKK2508" s="657"/>
      <c r="IKL2508" s="657"/>
      <c r="IKM2508" s="657"/>
      <c r="IKN2508" s="657"/>
      <c r="IKO2508" s="657"/>
      <c r="IKP2508" s="657"/>
      <c r="IKQ2508" s="657"/>
      <c r="IKR2508" s="657"/>
      <c r="IKS2508" s="657"/>
      <c r="IKT2508" s="657"/>
      <c r="IKU2508" s="657"/>
      <c r="IKV2508" s="657"/>
      <c r="IKW2508" s="657"/>
      <c r="IKX2508" s="657"/>
      <c r="IKY2508" s="657"/>
      <c r="IKZ2508" s="657"/>
      <c r="ILA2508" s="657"/>
      <c r="ILB2508" s="657"/>
      <c r="ILC2508" s="657"/>
      <c r="ILD2508" s="657"/>
      <c r="ILE2508" s="657"/>
      <c r="ILF2508" s="657"/>
      <c r="ILG2508" s="657"/>
      <c r="ILH2508" s="657"/>
      <c r="ILI2508" s="657"/>
      <c r="ILJ2508" s="657"/>
      <c r="ILK2508" s="657"/>
      <c r="ILL2508" s="657"/>
      <c r="ILM2508" s="657"/>
      <c r="ILN2508" s="657"/>
      <c r="ILO2508" s="657"/>
      <c r="ILP2508" s="657"/>
      <c r="ILQ2508" s="657"/>
      <c r="ILR2508" s="657"/>
      <c r="ILS2508" s="657"/>
      <c r="ILT2508" s="657"/>
      <c r="ILU2508" s="657"/>
      <c r="ILV2508" s="657"/>
      <c r="ILW2508" s="657"/>
      <c r="ILX2508" s="657"/>
      <c r="ILY2508" s="657"/>
      <c r="ILZ2508" s="657"/>
      <c r="IMA2508" s="657"/>
      <c r="IMB2508" s="657"/>
      <c r="IMC2508" s="657"/>
      <c r="IMD2508" s="657"/>
      <c r="IME2508" s="657"/>
      <c r="IMF2508" s="657"/>
      <c r="IMG2508" s="657"/>
      <c r="IMH2508" s="657"/>
      <c r="IMI2508" s="657"/>
      <c r="IMJ2508" s="657"/>
      <c r="IMK2508" s="657"/>
      <c r="IML2508" s="657"/>
      <c r="IMM2508" s="657"/>
      <c r="IMN2508" s="657"/>
      <c r="IMO2508" s="657"/>
      <c r="IMP2508" s="657"/>
      <c r="IMQ2508" s="657"/>
      <c r="IMR2508" s="657"/>
      <c r="IMS2508" s="657"/>
      <c r="IMT2508" s="657"/>
      <c r="IMU2508" s="657"/>
      <c r="IMV2508" s="657"/>
      <c r="IMW2508" s="657"/>
      <c r="IMX2508" s="657"/>
      <c r="IMY2508" s="657"/>
      <c r="IMZ2508" s="657"/>
      <c r="INA2508" s="657"/>
      <c r="INB2508" s="657"/>
      <c r="INC2508" s="657"/>
      <c r="IND2508" s="657"/>
      <c r="INE2508" s="657"/>
      <c r="INF2508" s="657"/>
      <c r="ING2508" s="657"/>
      <c r="INH2508" s="657"/>
      <c r="INI2508" s="657"/>
      <c r="INJ2508" s="657"/>
      <c r="INK2508" s="657"/>
      <c r="INL2508" s="657"/>
      <c r="INM2508" s="657"/>
      <c r="INN2508" s="657"/>
      <c r="INO2508" s="657"/>
      <c r="INP2508" s="657"/>
      <c r="INQ2508" s="657"/>
      <c r="INR2508" s="657"/>
      <c r="INS2508" s="657"/>
      <c r="INT2508" s="657"/>
      <c r="INU2508" s="657"/>
      <c r="INV2508" s="657"/>
      <c r="INW2508" s="657"/>
      <c r="INX2508" s="657"/>
      <c r="INY2508" s="657"/>
      <c r="INZ2508" s="657"/>
      <c r="IOA2508" s="657"/>
      <c r="IOB2508" s="657"/>
      <c r="IOC2508" s="657"/>
      <c r="IOD2508" s="657"/>
      <c r="IOE2508" s="657"/>
      <c r="IOF2508" s="657"/>
      <c r="IOG2508" s="657"/>
      <c r="IOH2508" s="657"/>
      <c r="IOI2508" s="657"/>
      <c r="IOJ2508" s="657"/>
      <c r="IOK2508" s="657"/>
      <c r="IOL2508" s="657"/>
      <c r="IOM2508" s="657"/>
      <c r="ION2508" s="657"/>
      <c r="IOO2508" s="657"/>
      <c r="IOP2508" s="657"/>
      <c r="IOQ2508" s="657"/>
      <c r="IOR2508" s="657"/>
      <c r="IOS2508" s="657"/>
      <c r="IOT2508" s="657"/>
      <c r="IOU2508" s="657"/>
      <c r="IOV2508" s="657"/>
      <c r="IOW2508" s="657"/>
      <c r="IOX2508" s="657"/>
      <c r="IOY2508" s="657"/>
      <c r="IOZ2508" s="657"/>
      <c r="IPA2508" s="657"/>
      <c r="IPB2508" s="657"/>
      <c r="IPC2508" s="657"/>
      <c r="IPD2508" s="657"/>
      <c r="IPE2508" s="657"/>
      <c r="IPF2508" s="657"/>
      <c r="IPG2508" s="657"/>
      <c r="IPH2508" s="657"/>
      <c r="IPI2508" s="657"/>
      <c r="IPJ2508" s="657"/>
      <c r="IPK2508" s="657"/>
      <c r="IPL2508" s="657"/>
      <c r="IPM2508" s="657"/>
      <c r="IPN2508" s="657"/>
      <c r="IPO2508" s="657"/>
      <c r="IPP2508" s="657"/>
      <c r="IPQ2508" s="657"/>
      <c r="IPR2508" s="657"/>
      <c r="IPS2508" s="657"/>
      <c r="IPT2508" s="657"/>
      <c r="IPU2508" s="657"/>
      <c r="IPV2508" s="657"/>
      <c r="IPW2508" s="657"/>
      <c r="IPX2508" s="657"/>
      <c r="IPY2508" s="657"/>
      <c r="IPZ2508" s="657"/>
      <c r="IQA2508" s="657"/>
      <c r="IQB2508" s="657"/>
      <c r="IQC2508" s="657"/>
      <c r="IQD2508" s="657"/>
      <c r="IQE2508" s="657"/>
      <c r="IQF2508" s="657"/>
      <c r="IQG2508" s="657"/>
      <c r="IQH2508" s="657"/>
      <c r="IQI2508" s="657"/>
      <c r="IQJ2508" s="657"/>
      <c r="IQK2508" s="657"/>
      <c r="IQL2508" s="657"/>
      <c r="IQM2508" s="657"/>
      <c r="IQN2508" s="657"/>
      <c r="IQO2508" s="657"/>
      <c r="IQP2508" s="657"/>
      <c r="IQQ2508" s="657"/>
      <c r="IQR2508" s="657"/>
      <c r="IQS2508" s="657"/>
      <c r="IQT2508" s="657"/>
      <c r="IQU2508" s="657"/>
      <c r="IQV2508" s="657"/>
      <c r="IQW2508" s="657"/>
      <c r="IQX2508" s="657"/>
      <c r="IQY2508" s="657"/>
      <c r="IQZ2508" s="657"/>
      <c r="IRA2508" s="657"/>
      <c r="IRB2508" s="657"/>
      <c r="IRC2508" s="657"/>
      <c r="IRD2508" s="657"/>
      <c r="IRE2508" s="657"/>
      <c r="IRF2508" s="657"/>
      <c r="IRG2508" s="657"/>
      <c r="IRH2508" s="657"/>
      <c r="IRI2508" s="657"/>
      <c r="IRJ2508" s="657"/>
      <c r="IRK2508" s="657"/>
      <c r="IRL2508" s="657"/>
      <c r="IRM2508" s="657"/>
      <c r="IRN2508" s="657"/>
      <c r="IRO2508" s="657"/>
      <c r="IRP2508" s="657"/>
      <c r="IRQ2508" s="657"/>
      <c r="IRR2508" s="657"/>
      <c r="IRS2508" s="657"/>
      <c r="IRT2508" s="657"/>
      <c r="IRU2508" s="657"/>
      <c r="IRV2508" s="657"/>
      <c r="IRW2508" s="657"/>
      <c r="IRX2508" s="657"/>
      <c r="IRY2508" s="657"/>
      <c r="IRZ2508" s="657"/>
      <c r="ISA2508" s="657"/>
      <c r="ISB2508" s="657"/>
      <c r="ISC2508" s="657"/>
      <c r="ISD2508" s="657"/>
      <c r="ISE2508" s="657"/>
      <c r="ISF2508" s="657"/>
      <c r="ISG2508" s="657"/>
      <c r="ISH2508" s="657"/>
      <c r="ISI2508" s="657"/>
      <c r="ISJ2508" s="657"/>
      <c r="ISK2508" s="657"/>
      <c r="ISL2508" s="657"/>
      <c r="ISM2508" s="657"/>
      <c r="ISN2508" s="657"/>
      <c r="ISO2508" s="657"/>
      <c r="ISP2508" s="657"/>
      <c r="ISQ2508" s="657"/>
      <c r="ISR2508" s="657"/>
      <c r="ISS2508" s="657"/>
      <c r="IST2508" s="657"/>
      <c r="ISU2508" s="657"/>
      <c r="ISV2508" s="657"/>
      <c r="ISW2508" s="657"/>
      <c r="ISX2508" s="657"/>
      <c r="ISY2508" s="657"/>
      <c r="ISZ2508" s="657"/>
      <c r="ITA2508" s="657"/>
      <c r="ITB2508" s="657"/>
      <c r="ITC2508" s="657"/>
      <c r="ITD2508" s="657"/>
      <c r="ITE2508" s="657"/>
      <c r="ITF2508" s="657"/>
      <c r="ITG2508" s="657"/>
      <c r="ITH2508" s="657"/>
      <c r="ITI2508" s="657"/>
      <c r="ITJ2508" s="657"/>
      <c r="ITK2508" s="657"/>
      <c r="ITL2508" s="657"/>
      <c r="ITM2508" s="657"/>
      <c r="ITN2508" s="657"/>
      <c r="ITO2508" s="657"/>
      <c r="ITP2508" s="657"/>
      <c r="ITQ2508" s="657"/>
      <c r="ITR2508" s="657"/>
      <c r="ITS2508" s="657"/>
      <c r="ITT2508" s="657"/>
      <c r="ITU2508" s="657"/>
      <c r="ITV2508" s="657"/>
      <c r="ITW2508" s="657"/>
      <c r="ITX2508" s="657"/>
      <c r="ITY2508" s="657"/>
      <c r="ITZ2508" s="657"/>
      <c r="IUA2508" s="657"/>
      <c r="IUB2508" s="657"/>
      <c r="IUC2508" s="657"/>
      <c r="IUD2508" s="657"/>
      <c r="IUE2508" s="657"/>
      <c r="IUF2508" s="657"/>
      <c r="IUG2508" s="657"/>
      <c r="IUH2508" s="657"/>
      <c r="IUI2508" s="657"/>
      <c r="IUJ2508" s="657"/>
      <c r="IUK2508" s="657"/>
      <c r="IUL2508" s="657"/>
      <c r="IUM2508" s="657"/>
      <c r="IUN2508" s="657"/>
      <c r="IUO2508" s="657"/>
      <c r="IUP2508" s="657"/>
      <c r="IUQ2508" s="657"/>
      <c r="IUR2508" s="657"/>
      <c r="IUS2508" s="657"/>
      <c r="IUT2508" s="657"/>
      <c r="IUU2508" s="657"/>
      <c r="IUV2508" s="657"/>
      <c r="IUW2508" s="657"/>
      <c r="IUX2508" s="657"/>
      <c r="IUY2508" s="657"/>
      <c r="IUZ2508" s="657"/>
      <c r="IVA2508" s="657"/>
      <c r="IVB2508" s="657"/>
      <c r="IVC2508" s="657"/>
      <c r="IVD2508" s="657"/>
      <c r="IVE2508" s="657"/>
      <c r="IVF2508" s="657"/>
      <c r="IVG2508" s="657"/>
      <c r="IVH2508" s="657"/>
      <c r="IVI2508" s="657"/>
      <c r="IVJ2508" s="657"/>
      <c r="IVK2508" s="657"/>
      <c r="IVL2508" s="657"/>
      <c r="IVM2508" s="657"/>
      <c r="IVN2508" s="657"/>
      <c r="IVO2508" s="657"/>
      <c r="IVP2508" s="657"/>
      <c r="IVQ2508" s="657"/>
      <c r="IVR2508" s="657"/>
      <c r="IVS2508" s="657"/>
      <c r="IVT2508" s="657"/>
      <c r="IVU2508" s="657"/>
      <c r="IVV2508" s="657"/>
      <c r="IVW2508" s="657"/>
      <c r="IVX2508" s="657"/>
      <c r="IVY2508" s="657"/>
      <c r="IVZ2508" s="657"/>
      <c r="IWA2508" s="657"/>
      <c r="IWB2508" s="657"/>
      <c r="IWC2508" s="657"/>
      <c r="IWD2508" s="657"/>
      <c r="IWE2508" s="657"/>
      <c r="IWF2508" s="657"/>
      <c r="IWG2508" s="657"/>
      <c r="IWH2508" s="657"/>
      <c r="IWI2508" s="657"/>
      <c r="IWJ2508" s="657"/>
      <c r="IWK2508" s="657"/>
      <c r="IWL2508" s="657"/>
      <c r="IWM2508" s="657"/>
      <c r="IWN2508" s="657"/>
      <c r="IWO2508" s="657"/>
      <c r="IWP2508" s="657"/>
      <c r="IWQ2508" s="657"/>
      <c r="IWR2508" s="657"/>
      <c r="IWS2508" s="657"/>
      <c r="IWT2508" s="657"/>
      <c r="IWU2508" s="657"/>
      <c r="IWV2508" s="657"/>
      <c r="IWW2508" s="657"/>
      <c r="IWX2508" s="657"/>
      <c r="IWY2508" s="657"/>
      <c r="IWZ2508" s="657"/>
      <c r="IXA2508" s="657"/>
      <c r="IXB2508" s="657"/>
      <c r="IXC2508" s="657"/>
      <c r="IXD2508" s="657"/>
      <c r="IXE2508" s="657"/>
      <c r="IXF2508" s="657"/>
      <c r="IXG2508" s="657"/>
      <c r="IXH2508" s="657"/>
      <c r="IXI2508" s="657"/>
      <c r="IXJ2508" s="657"/>
      <c r="IXK2508" s="657"/>
      <c r="IXL2508" s="657"/>
      <c r="IXM2508" s="657"/>
      <c r="IXN2508" s="657"/>
      <c r="IXO2508" s="657"/>
      <c r="IXP2508" s="657"/>
      <c r="IXQ2508" s="657"/>
      <c r="IXR2508" s="657"/>
      <c r="IXS2508" s="657"/>
      <c r="IXT2508" s="657"/>
      <c r="IXU2508" s="657"/>
      <c r="IXV2508" s="657"/>
      <c r="IXW2508" s="657"/>
      <c r="IXX2508" s="657"/>
      <c r="IXY2508" s="657"/>
      <c r="IXZ2508" s="657"/>
      <c r="IYA2508" s="657"/>
      <c r="IYB2508" s="657"/>
      <c r="IYC2508" s="657"/>
      <c r="IYD2508" s="657"/>
      <c r="IYE2508" s="657"/>
      <c r="IYF2508" s="657"/>
      <c r="IYG2508" s="657"/>
      <c r="IYH2508" s="657"/>
      <c r="IYI2508" s="657"/>
      <c r="IYJ2508" s="657"/>
      <c r="IYK2508" s="657"/>
      <c r="IYL2508" s="657"/>
      <c r="IYM2508" s="657"/>
      <c r="IYN2508" s="657"/>
      <c r="IYO2508" s="657"/>
      <c r="IYP2508" s="657"/>
      <c r="IYQ2508" s="657"/>
      <c r="IYR2508" s="657"/>
      <c r="IYS2508" s="657"/>
      <c r="IYT2508" s="657"/>
      <c r="IYU2508" s="657"/>
      <c r="IYV2508" s="657"/>
      <c r="IYW2508" s="657"/>
      <c r="IYX2508" s="657"/>
      <c r="IYY2508" s="657"/>
      <c r="IYZ2508" s="657"/>
      <c r="IZA2508" s="657"/>
      <c r="IZB2508" s="657"/>
      <c r="IZC2508" s="657"/>
      <c r="IZD2508" s="657"/>
      <c r="IZE2508" s="657"/>
      <c r="IZF2508" s="657"/>
      <c r="IZG2508" s="657"/>
      <c r="IZH2508" s="657"/>
      <c r="IZI2508" s="657"/>
      <c r="IZJ2508" s="657"/>
      <c r="IZK2508" s="657"/>
      <c r="IZL2508" s="657"/>
      <c r="IZM2508" s="657"/>
      <c r="IZN2508" s="657"/>
      <c r="IZO2508" s="657"/>
      <c r="IZP2508" s="657"/>
      <c r="IZQ2508" s="657"/>
      <c r="IZR2508" s="657"/>
      <c r="IZS2508" s="657"/>
      <c r="IZT2508" s="657"/>
      <c r="IZU2508" s="657"/>
      <c r="IZV2508" s="657"/>
      <c r="IZW2508" s="657"/>
      <c r="IZX2508" s="657"/>
      <c r="IZY2508" s="657"/>
      <c r="IZZ2508" s="657"/>
      <c r="JAA2508" s="657"/>
      <c r="JAB2508" s="657"/>
      <c r="JAC2508" s="657"/>
      <c r="JAD2508" s="657"/>
      <c r="JAE2508" s="657"/>
      <c r="JAF2508" s="657"/>
      <c r="JAG2508" s="657"/>
      <c r="JAH2508" s="657"/>
      <c r="JAI2508" s="657"/>
      <c r="JAJ2508" s="657"/>
      <c r="JAK2508" s="657"/>
      <c r="JAL2508" s="657"/>
      <c r="JAM2508" s="657"/>
      <c r="JAN2508" s="657"/>
      <c r="JAO2508" s="657"/>
      <c r="JAP2508" s="657"/>
      <c r="JAQ2508" s="657"/>
      <c r="JAR2508" s="657"/>
      <c r="JAS2508" s="657"/>
      <c r="JAT2508" s="657"/>
      <c r="JAU2508" s="657"/>
      <c r="JAV2508" s="657"/>
      <c r="JAW2508" s="657"/>
      <c r="JAX2508" s="657"/>
      <c r="JAY2508" s="657"/>
      <c r="JAZ2508" s="657"/>
      <c r="JBA2508" s="657"/>
      <c r="JBB2508" s="657"/>
      <c r="JBC2508" s="657"/>
      <c r="JBD2508" s="657"/>
      <c r="JBE2508" s="657"/>
      <c r="JBF2508" s="657"/>
      <c r="JBG2508" s="657"/>
      <c r="JBH2508" s="657"/>
      <c r="JBI2508" s="657"/>
      <c r="JBJ2508" s="657"/>
      <c r="JBK2508" s="657"/>
      <c r="JBL2508" s="657"/>
      <c r="JBM2508" s="657"/>
      <c r="JBN2508" s="657"/>
      <c r="JBO2508" s="657"/>
      <c r="JBP2508" s="657"/>
      <c r="JBQ2508" s="657"/>
      <c r="JBR2508" s="657"/>
      <c r="JBS2508" s="657"/>
      <c r="JBT2508" s="657"/>
      <c r="JBU2508" s="657"/>
      <c r="JBV2508" s="657"/>
      <c r="JBW2508" s="657"/>
      <c r="JBX2508" s="657"/>
      <c r="JBY2508" s="657"/>
      <c r="JBZ2508" s="657"/>
      <c r="JCA2508" s="657"/>
      <c r="JCB2508" s="657"/>
      <c r="JCC2508" s="657"/>
      <c r="JCD2508" s="657"/>
      <c r="JCE2508" s="657"/>
      <c r="JCF2508" s="657"/>
      <c r="JCG2508" s="657"/>
      <c r="JCH2508" s="657"/>
      <c r="JCI2508" s="657"/>
      <c r="JCJ2508" s="657"/>
      <c r="JCK2508" s="657"/>
      <c r="JCL2508" s="657"/>
      <c r="JCM2508" s="657"/>
      <c r="JCN2508" s="657"/>
      <c r="JCO2508" s="657"/>
      <c r="JCP2508" s="657"/>
      <c r="JCQ2508" s="657"/>
      <c r="JCR2508" s="657"/>
      <c r="JCS2508" s="657"/>
      <c r="JCT2508" s="657"/>
      <c r="JCU2508" s="657"/>
      <c r="JCV2508" s="657"/>
      <c r="JCW2508" s="657"/>
      <c r="JCX2508" s="657"/>
      <c r="JCY2508" s="657"/>
      <c r="JCZ2508" s="657"/>
      <c r="JDA2508" s="657"/>
      <c r="JDB2508" s="657"/>
      <c r="JDC2508" s="657"/>
      <c r="JDD2508" s="657"/>
      <c r="JDE2508" s="657"/>
      <c r="JDF2508" s="657"/>
      <c r="JDG2508" s="657"/>
      <c r="JDH2508" s="657"/>
      <c r="JDI2508" s="657"/>
      <c r="JDJ2508" s="657"/>
      <c r="JDK2508" s="657"/>
      <c r="JDL2508" s="657"/>
      <c r="JDM2508" s="657"/>
      <c r="JDN2508" s="657"/>
      <c r="JDO2508" s="657"/>
      <c r="JDP2508" s="657"/>
      <c r="JDQ2508" s="657"/>
      <c r="JDR2508" s="657"/>
      <c r="JDS2508" s="657"/>
      <c r="JDT2508" s="657"/>
      <c r="JDU2508" s="657"/>
      <c r="JDV2508" s="657"/>
      <c r="JDW2508" s="657"/>
      <c r="JDX2508" s="657"/>
      <c r="JDY2508" s="657"/>
      <c r="JDZ2508" s="657"/>
      <c r="JEA2508" s="657"/>
      <c r="JEB2508" s="657"/>
      <c r="JEC2508" s="657"/>
      <c r="JED2508" s="657"/>
      <c r="JEE2508" s="657"/>
      <c r="JEF2508" s="657"/>
      <c r="JEG2508" s="657"/>
      <c r="JEH2508" s="657"/>
      <c r="JEI2508" s="657"/>
      <c r="JEJ2508" s="657"/>
      <c r="JEK2508" s="657"/>
      <c r="JEL2508" s="657"/>
      <c r="JEM2508" s="657"/>
      <c r="JEN2508" s="657"/>
      <c r="JEO2508" s="657"/>
      <c r="JEP2508" s="657"/>
      <c r="JEQ2508" s="657"/>
      <c r="JER2508" s="657"/>
      <c r="JES2508" s="657"/>
      <c r="JET2508" s="657"/>
      <c r="JEU2508" s="657"/>
      <c r="JEV2508" s="657"/>
      <c r="JEW2508" s="657"/>
      <c r="JEX2508" s="657"/>
      <c r="JEY2508" s="657"/>
      <c r="JEZ2508" s="657"/>
      <c r="JFA2508" s="657"/>
      <c r="JFB2508" s="657"/>
      <c r="JFC2508" s="657"/>
      <c r="JFD2508" s="657"/>
      <c r="JFE2508" s="657"/>
      <c r="JFF2508" s="657"/>
      <c r="JFG2508" s="657"/>
      <c r="JFH2508" s="657"/>
      <c r="JFI2508" s="657"/>
      <c r="JFJ2508" s="657"/>
      <c r="JFK2508" s="657"/>
      <c r="JFL2508" s="657"/>
      <c r="JFM2508" s="657"/>
      <c r="JFN2508" s="657"/>
      <c r="JFO2508" s="657"/>
      <c r="JFP2508" s="657"/>
      <c r="JFQ2508" s="657"/>
      <c r="JFR2508" s="657"/>
      <c r="JFS2508" s="657"/>
      <c r="JFT2508" s="657"/>
      <c r="JFU2508" s="657"/>
      <c r="JFV2508" s="657"/>
      <c r="JFW2508" s="657"/>
      <c r="JFX2508" s="657"/>
      <c r="JFY2508" s="657"/>
      <c r="JFZ2508" s="657"/>
      <c r="JGA2508" s="657"/>
      <c r="JGB2508" s="657"/>
      <c r="JGC2508" s="657"/>
      <c r="JGD2508" s="657"/>
      <c r="JGE2508" s="657"/>
      <c r="JGF2508" s="657"/>
      <c r="JGG2508" s="657"/>
      <c r="JGH2508" s="657"/>
      <c r="JGI2508" s="657"/>
      <c r="JGJ2508" s="657"/>
      <c r="JGK2508" s="657"/>
      <c r="JGL2508" s="657"/>
      <c r="JGM2508" s="657"/>
      <c r="JGN2508" s="657"/>
      <c r="JGO2508" s="657"/>
      <c r="JGP2508" s="657"/>
      <c r="JGQ2508" s="657"/>
      <c r="JGR2508" s="657"/>
      <c r="JGS2508" s="657"/>
      <c r="JGT2508" s="657"/>
      <c r="JGU2508" s="657"/>
      <c r="JGV2508" s="657"/>
      <c r="JGW2508" s="657"/>
      <c r="JGX2508" s="657"/>
      <c r="JGY2508" s="657"/>
      <c r="JGZ2508" s="657"/>
      <c r="JHA2508" s="657"/>
      <c r="JHB2508" s="657"/>
      <c r="JHC2508" s="657"/>
      <c r="JHD2508" s="657"/>
      <c r="JHE2508" s="657"/>
      <c r="JHF2508" s="657"/>
      <c r="JHG2508" s="657"/>
      <c r="JHH2508" s="657"/>
      <c r="JHI2508" s="657"/>
      <c r="JHJ2508" s="657"/>
      <c r="JHK2508" s="657"/>
      <c r="JHL2508" s="657"/>
      <c r="JHM2508" s="657"/>
      <c r="JHN2508" s="657"/>
      <c r="JHO2508" s="657"/>
      <c r="JHP2508" s="657"/>
      <c r="JHQ2508" s="657"/>
      <c r="JHR2508" s="657"/>
      <c r="JHS2508" s="657"/>
      <c r="JHT2508" s="657"/>
      <c r="JHU2508" s="657"/>
      <c r="JHV2508" s="657"/>
      <c r="JHW2508" s="657"/>
      <c r="JHX2508" s="657"/>
      <c r="JHY2508" s="657"/>
      <c r="JHZ2508" s="657"/>
      <c r="JIA2508" s="657"/>
      <c r="JIB2508" s="657"/>
      <c r="JIC2508" s="657"/>
      <c r="JID2508" s="657"/>
      <c r="JIE2508" s="657"/>
      <c r="JIF2508" s="657"/>
      <c r="JIG2508" s="657"/>
      <c r="JIH2508" s="657"/>
      <c r="JII2508" s="657"/>
      <c r="JIJ2508" s="657"/>
      <c r="JIK2508" s="657"/>
      <c r="JIL2508" s="657"/>
      <c r="JIM2508" s="657"/>
      <c r="JIN2508" s="657"/>
      <c r="JIO2508" s="657"/>
      <c r="JIP2508" s="657"/>
      <c r="JIQ2508" s="657"/>
      <c r="JIR2508" s="657"/>
      <c r="JIS2508" s="657"/>
      <c r="JIT2508" s="657"/>
      <c r="JIU2508" s="657"/>
      <c r="JIV2508" s="657"/>
      <c r="JIW2508" s="657"/>
      <c r="JIX2508" s="657"/>
      <c r="JIY2508" s="657"/>
      <c r="JIZ2508" s="657"/>
      <c r="JJA2508" s="657"/>
      <c r="JJB2508" s="657"/>
      <c r="JJC2508" s="657"/>
      <c r="JJD2508" s="657"/>
      <c r="JJE2508" s="657"/>
      <c r="JJF2508" s="657"/>
      <c r="JJG2508" s="657"/>
      <c r="JJH2508" s="657"/>
      <c r="JJI2508" s="657"/>
      <c r="JJJ2508" s="657"/>
      <c r="JJK2508" s="657"/>
      <c r="JJL2508" s="657"/>
      <c r="JJM2508" s="657"/>
      <c r="JJN2508" s="657"/>
      <c r="JJO2508" s="657"/>
      <c r="JJP2508" s="657"/>
      <c r="JJQ2508" s="657"/>
      <c r="JJR2508" s="657"/>
      <c r="JJS2508" s="657"/>
      <c r="JJT2508" s="657"/>
      <c r="JJU2508" s="657"/>
      <c r="JJV2508" s="657"/>
      <c r="JJW2508" s="657"/>
      <c r="JJX2508" s="657"/>
      <c r="JJY2508" s="657"/>
      <c r="JJZ2508" s="657"/>
      <c r="JKA2508" s="657"/>
      <c r="JKB2508" s="657"/>
      <c r="JKC2508" s="657"/>
      <c r="JKD2508" s="657"/>
      <c r="JKE2508" s="657"/>
      <c r="JKF2508" s="657"/>
      <c r="JKG2508" s="657"/>
      <c r="JKH2508" s="657"/>
      <c r="JKI2508" s="657"/>
      <c r="JKJ2508" s="657"/>
      <c r="JKK2508" s="657"/>
      <c r="JKL2508" s="657"/>
      <c r="JKM2508" s="657"/>
      <c r="JKN2508" s="657"/>
      <c r="JKO2508" s="657"/>
      <c r="JKP2508" s="657"/>
      <c r="JKQ2508" s="657"/>
      <c r="JKR2508" s="657"/>
      <c r="JKS2508" s="657"/>
      <c r="JKT2508" s="657"/>
      <c r="JKU2508" s="657"/>
      <c r="JKV2508" s="657"/>
      <c r="JKW2508" s="657"/>
      <c r="JKX2508" s="657"/>
      <c r="JKY2508" s="657"/>
      <c r="JKZ2508" s="657"/>
      <c r="JLA2508" s="657"/>
      <c r="JLB2508" s="657"/>
      <c r="JLC2508" s="657"/>
      <c r="JLD2508" s="657"/>
      <c r="JLE2508" s="657"/>
      <c r="JLF2508" s="657"/>
      <c r="JLG2508" s="657"/>
      <c r="JLH2508" s="657"/>
      <c r="JLI2508" s="657"/>
      <c r="JLJ2508" s="657"/>
      <c r="JLK2508" s="657"/>
      <c r="JLL2508" s="657"/>
      <c r="JLM2508" s="657"/>
      <c r="JLN2508" s="657"/>
      <c r="JLO2508" s="657"/>
      <c r="JLP2508" s="657"/>
      <c r="JLQ2508" s="657"/>
      <c r="JLR2508" s="657"/>
      <c r="JLS2508" s="657"/>
      <c r="JLT2508" s="657"/>
      <c r="JLU2508" s="657"/>
      <c r="JLV2508" s="657"/>
      <c r="JLW2508" s="657"/>
      <c r="JLX2508" s="657"/>
      <c r="JLY2508" s="657"/>
      <c r="JLZ2508" s="657"/>
      <c r="JMA2508" s="657"/>
      <c r="JMB2508" s="657"/>
      <c r="JMC2508" s="657"/>
      <c r="JMD2508" s="657"/>
      <c r="JME2508" s="657"/>
      <c r="JMF2508" s="657"/>
      <c r="JMG2508" s="657"/>
      <c r="JMH2508" s="657"/>
      <c r="JMI2508" s="657"/>
      <c r="JMJ2508" s="657"/>
      <c r="JMK2508" s="657"/>
      <c r="JML2508" s="657"/>
      <c r="JMM2508" s="657"/>
      <c r="JMN2508" s="657"/>
      <c r="JMO2508" s="657"/>
      <c r="JMP2508" s="657"/>
      <c r="JMQ2508" s="657"/>
      <c r="JMR2508" s="657"/>
      <c r="JMS2508" s="657"/>
      <c r="JMT2508" s="657"/>
      <c r="JMU2508" s="657"/>
      <c r="JMV2508" s="657"/>
      <c r="JMW2508" s="657"/>
      <c r="JMX2508" s="657"/>
      <c r="JMY2508" s="657"/>
      <c r="JMZ2508" s="657"/>
      <c r="JNA2508" s="657"/>
      <c r="JNB2508" s="657"/>
      <c r="JNC2508" s="657"/>
      <c r="JND2508" s="657"/>
      <c r="JNE2508" s="657"/>
      <c r="JNF2508" s="657"/>
      <c r="JNG2508" s="657"/>
      <c r="JNH2508" s="657"/>
      <c r="JNI2508" s="657"/>
      <c r="JNJ2508" s="657"/>
      <c r="JNK2508" s="657"/>
      <c r="JNL2508" s="657"/>
      <c r="JNM2508" s="657"/>
      <c r="JNN2508" s="657"/>
      <c r="JNO2508" s="657"/>
      <c r="JNP2508" s="657"/>
      <c r="JNQ2508" s="657"/>
      <c r="JNR2508" s="657"/>
      <c r="JNS2508" s="657"/>
      <c r="JNT2508" s="657"/>
      <c r="JNU2508" s="657"/>
      <c r="JNV2508" s="657"/>
      <c r="JNW2508" s="657"/>
      <c r="JNX2508" s="657"/>
      <c r="JNY2508" s="657"/>
      <c r="JNZ2508" s="657"/>
      <c r="JOA2508" s="657"/>
      <c r="JOB2508" s="657"/>
      <c r="JOC2508" s="657"/>
      <c r="JOD2508" s="657"/>
      <c r="JOE2508" s="657"/>
      <c r="JOF2508" s="657"/>
      <c r="JOG2508" s="657"/>
      <c r="JOH2508" s="657"/>
      <c r="JOI2508" s="657"/>
      <c r="JOJ2508" s="657"/>
      <c r="JOK2508" s="657"/>
      <c r="JOL2508" s="657"/>
      <c r="JOM2508" s="657"/>
      <c r="JON2508" s="657"/>
      <c r="JOO2508" s="657"/>
      <c r="JOP2508" s="657"/>
      <c r="JOQ2508" s="657"/>
      <c r="JOR2508" s="657"/>
      <c r="JOS2508" s="657"/>
      <c r="JOT2508" s="657"/>
      <c r="JOU2508" s="657"/>
      <c r="JOV2508" s="657"/>
      <c r="JOW2508" s="657"/>
      <c r="JOX2508" s="657"/>
      <c r="JOY2508" s="657"/>
      <c r="JOZ2508" s="657"/>
      <c r="JPA2508" s="657"/>
      <c r="JPB2508" s="657"/>
      <c r="JPC2508" s="657"/>
      <c r="JPD2508" s="657"/>
      <c r="JPE2508" s="657"/>
      <c r="JPF2508" s="657"/>
      <c r="JPG2508" s="657"/>
      <c r="JPH2508" s="657"/>
      <c r="JPI2508" s="657"/>
      <c r="JPJ2508" s="657"/>
      <c r="JPK2508" s="657"/>
      <c r="JPL2508" s="657"/>
      <c r="JPM2508" s="657"/>
      <c r="JPN2508" s="657"/>
      <c r="JPO2508" s="657"/>
      <c r="JPP2508" s="657"/>
      <c r="JPQ2508" s="657"/>
      <c r="JPR2508" s="657"/>
      <c r="JPS2508" s="657"/>
      <c r="JPT2508" s="657"/>
      <c r="JPU2508" s="657"/>
      <c r="JPV2508" s="657"/>
      <c r="JPW2508" s="657"/>
      <c r="JPX2508" s="657"/>
      <c r="JPY2508" s="657"/>
      <c r="JPZ2508" s="657"/>
      <c r="JQA2508" s="657"/>
      <c r="JQB2508" s="657"/>
      <c r="JQC2508" s="657"/>
      <c r="JQD2508" s="657"/>
      <c r="JQE2508" s="657"/>
      <c r="JQF2508" s="657"/>
      <c r="JQG2508" s="657"/>
      <c r="JQH2508" s="657"/>
      <c r="JQI2508" s="657"/>
      <c r="JQJ2508" s="657"/>
      <c r="JQK2508" s="657"/>
      <c r="JQL2508" s="657"/>
      <c r="JQM2508" s="657"/>
      <c r="JQN2508" s="657"/>
      <c r="JQO2508" s="657"/>
      <c r="JQP2508" s="657"/>
      <c r="JQQ2508" s="657"/>
      <c r="JQR2508" s="657"/>
      <c r="JQS2508" s="657"/>
      <c r="JQT2508" s="657"/>
      <c r="JQU2508" s="657"/>
      <c r="JQV2508" s="657"/>
      <c r="JQW2508" s="657"/>
      <c r="JQX2508" s="657"/>
      <c r="JQY2508" s="657"/>
      <c r="JQZ2508" s="657"/>
      <c r="JRA2508" s="657"/>
      <c r="JRB2508" s="657"/>
      <c r="JRC2508" s="657"/>
      <c r="JRD2508" s="657"/>
      <c r="JRE2508" s="657"/>
      <c r="JRF2508" s="657"/>
      <c r="JRG2508" s="657"/>
      <c r="JRH2508" s="657"/>
      <c r="JRI2508" s="657"/>
      <c r="JRJ2508" s="657"/>
      <c r="JRK2508" s="657"/>
      <c r="JRL2508" s="657"/>
      <c r="JRM2508" s="657"/>
      <c r="JRN2508" s="657"/>
      <c r="JRO2508" s="657"/>
      <c r="JRP2508" s="657"/>
      <c r="JRQ2508" s="657"/>
      <c r="JRR2508" s="657"/>
      <c r="JRS2508" s="657"/>
      <c r="JRT2508" s="657"/>
      <c r="JRU2508" s="657"/>
      <c r="JRV2508" s="657"/>
      <c r="JRW2508" s="657"/>
      <c r="JRX2508" s="657"/>
      <c r="JRY2508" s="657"/>
      <c r="JRZ2508" s="657"/>
      <c r="JSA2508" s="657"/>
      <c r="JSB2508" s="657"/>
      <c r="JSC2508" s="657"/>
      <c r="JSD2508" s="657"/>
      <c r="JSE2508" s="657"/>
      <c r="JSF2508" s="657"/>
      <c r="JSG2508" s="657"/>
      <c r="JSH2508" s="657"/>
      <c r="JSI2508" s="657"/>
      <c r="JSJ2508" s="657"/>
      <c r="JSK2508" s="657"/>
      <c r="JSL2508" s="657"/>
      <c r="JSM2508" s="657"/>
      <c r="JSN2508" s="657"/>
      <c r="JSO2508" s="657"/>
      <c r="JSP2508" s="657"/>
      <c r="JSQ2508" s="657"/>
      <c r="JSR2508" s="657"/>
      <c r="JSS2508" s="657"/>
      <c r="JST2508" s="657"/>
      <c r="JSU2508" s="657"/>
      <c r="JSV2508" s="657"/>
      <c r="JSW2508" s="657"/>
      <c r="JSX2508" s="657"/>
      <c r="JSY2508" s="657"/>
      <c r="JSZ2508" s="657"/>
      <c r="JTA2508" s="657"/>
      <c r="JTB2508" s="657"/>
      <c r="JTC2508" s="657"/>
      <c r="JTD2508" s="657"/>
      <c r="JTE2508" s="657"/>
      <c r="JTF2508" s="657"/>
      <c r="JTG2508" s="657"/>
      <c r="JTH2508" s="657"/>
      <c r="JTI2508" s="657"/>
      <c r="JTJ2508" s="657"/>
      <c r="JTK2508" s="657"/>
      <c r="JTL2508" s="657"/>
      <c r="JTM2508" s="657"/>
      <c r="JTN2508" s="657"/>
      <c r="JTO2508" s="657"/>
      <c r="JTP2508" s="657"/>
      <c r="JTQ2508" s="657"/>
      <c r="JTR2508" s="657"/>
      <c r="JTS2508" s="657"/>
      <c r="JTT2508" s="657"/>
      <c r="JTU2508" s="657"/>
      <c r="JTV2508" s="657"/>
      <c r="JTW2508" s="657"/>
      <c r="JTX2508" s="657"/>
      <c r="JTY2508" s="657"/>
      <c r="JTZ2508" s="657"/>
      <c r="JUA2508" s="657"/>
      <c r="JUB2508" s="657"/>
      <c r="JUC2508" s="657"/>
      <c r="JUD2508" s="657"/>
      <c r="JUE2508" s="657"/>
      <c r="JUF2508" s="657"/>
      <c r="JUG2508" s="657"/>
      <c r="JUH2508" s="657"/>
      <c r="JUI2508" s="657"/>
      <c r="JUJ2508" s="657"/>
      <c r="JUK2508" s="657"/>
      <c r="JUL2508" s="657"/>
      <c r="JUM2508" s="657"/>
      <c r="JUN2508" s="657"/>
      <c r="JUO2508" s="657"/>
      <c r="JUP2508" s="657"/>
      <c r="JUQ2508" s="657"/>
      <c r="JUR2508" s="657"/>
      <c r="JUS2508" s="657"/>
      <c r="JUT2508" s="657"/>
      <c r="JUU2508" s="657"/>
      <c r="JUV2508" s="657"/>
      <c r="JUW2508" s="657"/>
      <c r="JUX2508" s="657"/>
      <c r="JUY2508" s="657"/>
      <c r="JUZ2508" s="657"/>
      <c r="JVA2508" s="657"/>
      <c r="JVB2508" s="657"/>
      <c r="JVC2508" s="657"/>
      <c r="JVD2508" s="657"/>
      <c r="JVE2508" s="657"/>
      <c r="JVF2508" s="657"/>
      <c r="JVG2508" s="657"/>
      <c r="JVH2508" s="657"/>
      <c r="JVI2508" s="657"/>
      <c r="JVJ2508" s="657"/>
      <c r="JVK2508" s="657"/>
      <c r="JVL2508" s="657"/>
      <c r="JVM2508" s="657"/>
      <c r="JVN2508" s="657"/>
      <c r="JVO2508" s="657"/>
      <c r="JVP2508" s="657"/>
      <c r="JVQ2508" s="657"/>
      <c r="JVR2508" s="657"/>
      <c r="JVS2508" s="657"/>
      <c r="JVT2508" s="657"/>
      <c r="JVU2508" s="657"/>
      <c r="JVV2508" s="657"/>
      <c r="JVW2508" s="657"/>
      <c r="JVX2508" s="657"/>
      <c r="JVY2508" s="657"/>
      <c r="JVZ2508" s="657"/>
      <c r="JWA2508" s="657"/>
      <c r="JWB2508" s="657"/>
      <c r="JWC2508" s="657"/>
      <c r="JWD2508" s="657"/>
      <c r="JWE2508" s="657"/>
      <c r="JWF2508" s="657"/>
      <c r="JWG2508" s="657"/>
      <c r="JWH2508" s="657"/>
      <c r="JWI2508" s="657"/>
      <c r="JWJ2508" s="657"/>
      <c r="JWK2508" s="657"/>
      <c r="JWL2508" s="657"/>
      <c r="JWM2508" s="657"/>
      <c r="JWN2508" s="657"/>
      <c r="JWO2508" s="657"/>
      <c r="JWP2508" s="657"/>
      <c r="JWQ2508" s="657"/>
      <c r="JWR2508" s="657"/>
      <c r="JWS2508" s="657"/>
      <c r="JWT2508" s="657"/>
      <c r="JWU2508" s="657"/>
      <c r="JWV2508" s="657"/>
      <c r="JWW2508" s="657"/>
      <c r="JWX2508" s="657"/>
      <c r="JWY2508" s="657"/>
      <c r="JWZ2508" s="657"/>
      <c r="JXA2508" s="657"/>
      <c r="JXB2508" s="657"/>
      <c r="JXC2508" s="657"/>
      <c r="JXD2508" s="657"/>
      <c r="JXE2508" s="657"/>
      <c r="JXF2508" s="657"/>
      <c r="JXG2508" s="657"/>
      <c r="JXH2508" s="657"/>
      <c r="JXI2508" s="657"/>
      <c r="JXJ2508" s="657"/>
      <c r="JXK2508" s="657"/>
      <c r="JXL2508" s="657"/>
      <c r="JXM2508" s="657"/>
      <c r="JXN2508" s="657"/>
      <c r="JXO2508" s="657"/>
      <c r="JXP2508" s="657"/>
      <c r="JXQ2508" s="657"/>
      <c r="JXR2508" s="657"/>
      <c r="JXS2508" s="657"/>
      <c r="JXT2508" s="657"/>
      <c r="JXU2508" s="657"/>
      <c r="JXV2508" s="657"/>
      <c r="JXW2508" s="657"/>
      <c r="JXX2508" s="657"/>
      <c r="JXY2508" s="657"/>
      <c r="JXZ2508" s="657"/>
      <c r="JYA2508" s="657"/>
      <c r="JYB2508" s="657"/>
      <c r="JYC2508" s="657"/>
      <c r="JYD2508" s="657"/>
      <c r="JYE2508" s="657"/>
      <c r="JYF2508" s="657"/>
      <c r="JYG2508" s="657"/>
      <c r="JYH2508" s="657"/>
      <c r="JYI2508" s="657"/>
      <c r="JYJ2508" s="657"/>
      <c r="JYK2508" s="657"/>
      <c r="JYL2508" s="657"/>
      <c r="JYM2508" s="657"/>
      <c r="JYN2508" s="657"/>
      <c r="JYO2508" s="657"/>
      <c r="JYP2508" s="657"/>
      <c r="JYQ2508" s="657"/>
      <c r="JYR2508" s="657"/>
      <c r="JYS2508" s="657"/>
      <c r="JYT2508" s="657"/>
      <c r="JYU2508" s="657"/>
      <c r="JYV2508" s="657"/>
      <c r="JYW2508" s="657"/>
      <c r="JYX2508" s="657"/>
      <c r="JYY2508" s="657"/>
      <c r="JYZ2508" s="657"/>
      <c r="JZA2508" s="657"/>
      <c r="JZB2508" s="657"/>
      <c r="JZC2508" s="657"/>
      <c r="JZD2508" s="657"/>
      <c r="JZE2508" s="657"/>
      <c r="JZF2508" s="657"/>
      <c r="JZG2508" s="657"/>
      <c r="JZH2508" s="657"/>
      <c r="JZI2508" s="657"/>
      <c r="JZJ2508" s="657"/>
      <c r="JZK2508" s="657"/>
      <c r="JZL2508" s="657"/>
      <c r="JZM2508" s="657"/>
      <c r="JZN2508" s="657"/>
      <c r="JZO2508" s="657"/>
      <c r="JZP2508" s="657"/>
      <c r="JZQ2508" s="657"/>
      <c r="JZR2508" s="657"/>
      <c r="JZS2508" s="657"/>
      <c r="JZT2508" s="657"/>
      <c r="JZU2508" s="657"/>
      <c r="JZV2508" s="657"/>
      <c r="JZW2508" s="657"/>
      <c r="JZX2508" s="657"/>
      <c r="JZY2508" s="657"/>
      <c r="JZZ2508" s="657"/>
      <c r="KAA2508" s="657"/>
      <c r="KAB2508" s="657"/>
      <c r="KAC2508" s="657"/>
      <c r="KAD2508" s="657"/>
      <c r="KAE2508" s="657"/>
      <c r="KAF2508" s="657"/>
      <c r="KAG2508" s="657"/>
      <c r="KAH2508" s="657"/>
      <c r="KAI2508" s="657"/>
      <c r="KAJ2508" s="657"/>
      <c r="KAK2508" s="657"/>
      <c r="KAL2508" s="657"/>
      <c r="KAM2508" s="657"/>
      <c r="KAN2508" s="657"/>
      <c r="KAO2508" s="657"/>
      <c r="KAP2508" s="657"/>
      <c r="KAQ2508" s="657"/>
      <c r="KAR2508" s="657"/>
      <c r="KAS2508" s="657"/>
      <c r="KAT2508" s="657"/>
      <c r="KAU2508" s="657"/>
      <c r="KAV2508" s="657"/>
      <c r="KAW2508" s="657"/>
      <c r="KAX2508" s="657"/>
      <c r="KAY2508" s="657"/>
      <c r="KAZ2508" s="657"/>
      <c r="KBA2508" s="657"/>
      <c r="KBB2508" s="657"/>
      <c r="KBC2508" s="657"/>
      <c r="KBD2508" s="657"/>
      <c r="KBE2508" s="657"/>
      <c r="KBF2508" s="657"/>
      <c r="KBG2508" s="657"/>
      <c r="KBH2508" s="657"/>
      <c r="KBI2508" s="657"/>
      <c r="KBJ2508" s="657"/>
      <c r="KBK2508" s="657"/>
      <c r="KBL2508" s="657"/>
      <c r="KBM2508" s="657"/>
      <c r="KBN2508" s="657"/>
      <c r="KBO2508" s="657"/>
      <c r="KBP2508" s="657"/>
      <c r="KBQ2508" s="657"/>
      <c r="KBR2508" s="657"/>
      <c r="KBS2508" s="657"/>
      <c r="KBT2508" s="657"/>
      <c r="KBU2508" s="657"/>
      <c r="KBV2508" s="657"/>
      <c r="KBW2508" s="657"/>
      <c r="KBX2508" s="657"/>
      <c r="KBY2508" s="657"/>
      <c r="KBZ2508" s="657"/>
      <c r="KCA2508" s="657"/>
      <c r="KCB2508" s="657"/>
      <c r="KCC2508" s="657"/>
      <c r="KCD2508" s="657"/>
      <c r="KCE2508" s="657"/>
      <c r="KCF2508" s="657"/>
      <c r="KCG2508" s="657"/>
      <c r="KCH2508" s="657"/>
      <c r="KCI2508" s="657"/>
      <c r="KCJ2508" s="657"/>
      <c r="KCK2508" s="657"/>
      <c r="KCL2508" s="657"/>
      <c r="KCM2508" s="657"/>
      <c r="KCN2508" s="657"/>
      <c r="KCO2508" s="657"/>
      <c r="KCP2508" s="657"/>
      <c r="KCQ2508" s="657"/>
      <c r="KCR2508" s="657"/>
      <c r="KCS2508" s="657"/>
      <c r="KCT2508" s="657"/>
      <c r="KCU2508" s="657"/>
      <c r="KCV2508" s="657"/>
      <c r="KCW2508" s="657"/>
      <c r="KCX2508" s="657"/>
      <c r="KCY2508" s="657"/>
      <c r="KCZ2508" s="657"/>
      <c r="KDA2508" s="657"/>
      <c r="KDB2508" s="657"/>
      <c r="KDC2508" s="657"/>
      <c r="KDD2508" s="657"/>
      <c r="KDE2508" s="657"/>
      <c r="KDF2508" s="657"/>
      <c r="KDG2508" s="657"/>
      <c r="KDH2508" s="657"/>
      <c r="KDI2508" s="657"/>
      <c r="KDJ2508" s="657"/>
      <c r="KDK2508" s="657"/>
      <c r="KDL2508" s="657"/>
      <c r="KDM2508" s="657"/>
      <c r="KDN2508" s="657"/>
      <c r="KDO2508" s="657"/>
      <c r="KDP2508" s="657"/>
      <c r="KDQ2508" s="657"/>
      <c r="KDR2508" s="657"/>
      <c r="KDS2508" s="657"/>
      <c r="KDT2508" s="657"/>
      <c r="KDU2508" s="657"/>
      <c r="KDV2508" s="657"/>
      <c r="KDW2508" s="657"/>
      <c r="KDX2508" s="657"/>
      <c r="KDY2508" s="657"/>
      <c r="KDZ2508" s="657"/>
      <c r="KEA2508" s="657"/>
      <c r="KEB2508" s="657"/>
      <c r="KEC2508" s="657"/>
      <c r="KED2508" s="657"/>
      <c r="KEE2508" s="657"/>
      <c r="KEF2508" s="657"/>
      <c r="KEG2508" s="657"/>
      <c r="KEH2508" s="657"/>
      <c r="KEI2508" s="657"/>
      <c r="KEJ2508" s="657"/>
      <c r="KEK2508" s="657"/>
      <c r="KEL2508" s="657"/>
      <c r="KEM2508" s="657"/>
      <c r="KEN2508" s="657"/>
      <c r="KEO2508" s="657"/>
      <c r="KEP2508" s="657"/>
      <c r="KEQ2508" s="657"/>
      <c r="KER2508" s="657"/>
      <c r="KES2508" s="657"/>
      <c r="KET2508" s="657"/>
      <c r="KEU2508" s="657"/>
      <c r="KEV2508" s="657"/>
      <c r="KEW2508" s="657"/>
      <c r="KEX2508" s="657"/>
      <c r="KEY2508" s="657"/>
      <c r="KEZ2508" s="657"/>
      <c r="KFA2508" s="657"/>
      <c r="KFB2508" s="657"/>
      <c r="KFC2508" s="657"/>
      <c r="KFD2508" s="657"/>
      <c r="KFE2508" s="657"/>
      <c r="KFF2508" s="657"/>
      <c r="KFG2508" s="657"/>
      <c r="KFH2508" s="657"/>
      <c r="KFI2508" s="657"/>
      <c r="KFJ2508" s="657"/>
      <c r="KFK2508" s="657"/>
      <c r="KFL2508" s="657"/>
      <c r="KFM2508" s="657"/>
      <c r="KFN2508" s="657"/>
      <c r="KFO2508" s="657"/>
      <c r="KFP2508" s="657"/>
      <c r="KFQ2508" s="657"/>
      <c r="KFR2508" s="657"/>
      <c r="KFS2508" s="657"/>
      <c r="KFT2508" s="657"/>
      <c r="KFU2508" s="657"/>
      <c r="KFV2508" s="657"/>
      <c r="KFW2508" s="657"/>
      <c r="KFX2508" s="657"/>
      <c r="KFY2508" s="657"/>
      <c r="KFZ2508" s="657"/>
      <c r="KGA2508" s="657"/>
      <c r="KGB2508" s="657"/>
      <c r="KGC2508" s="657"/>
      <c r="KGD2508" s="657"/>
      <c r="KGE2508" s="657"/>
      <c r="KGF2508" s="657"/>
      <c r="KGG2508" s="657"/>
      <c r="KGH2508" s="657"/>
      <c r="KGI2508" s="657"/>
      <c r="KGJ2508" s="657"/>
      <c r="KGK2508" s="657"/>
      <c r="KGL2508" s="657"/>
      <c r="KGM2508" s="657"/>
      <c r="KGN2508" s="657"/>
      <c r="KGO2508" s="657"/>
      <c r="KGP2508" s="657"/>
      <c r="KGQ2508" s="657"/>
      <c r="KGR2508" s="657"/>
      <c r="KGS2508" s="657"/>
      <c r="KGT2508" s="657"/>
      <c r="KGU2508" s="657"/>
      <c r="KGV2508" s="657"/>
      <c r="KGW2508" s="657"/>
      <c r="KGX2508" s="657"/>
      <c r="KGY2508" s="657"/>
      <c r="KGZ2508" s="657"/>
      <c r="KHA2508" s="657"/>
      <c r="KHB2508" s="657"/>
      <c r="KHC2508" s="657"/>
      <c r="KHD2508" s="657"/>
      <c r="KHE2508" s="657"/>
      <c r="KHF2508" s="657"/>
      <c r="KHG2508" s="657"/>
      <c r="KHH2508" s="657"/>
      <c r="KHI2508" s="657"/>
      <c r="KHJ2508" s="657"/>
      <c r="KHK2508" s="657"/>
      <c r="KHL2508" s="657"/>
      <c r="KHM2508" s="657"/>
      <c r="KHN2508" s="657"/>
      <c r="KHO2508" s="657"/>
      <c r="KHP2508" s="657"/>
      <c r="KHQ2508" s="657"/>
      <c r="KHR2508" s="657"/>
      <c r="KHS2508" s="657"/>
      <c r="KHT2508" s="657"/>
      <c r="KHU2508" s="657"/>
      <c r="KHV2508" s="657"/>
      <c r="KHW2508" s="657"/>
      <c r="KHX2508" s="657"/>
      <c r="KHY2508" s="657"/>
      <c r="KHZ2508" s="657"/>
      <c r="KIA2508" s="657"/>
      <c r="KIB2508" s="657"/>
      <c r="KIC2508" s="657"/>
      <c r="KID2508" s="657"/>
      <c r="KIE2508" s="657"/>
      <c r="KIF2508" s="657"/>
      <c r="KIG2508" s="657"/>
      <c r="KIH2508" s="657"/>
      <c r="KII2508" s="657"/>
      <c r="KIJ2508" s="657"/>
      <c r="KIK2508" s="657"/>
      <c r="KIL2508" s="657"/>
      <c r="KIM2508" s="657"/>
      <c r="KIN2508" s="657"/>
      <c r="KIO2508" s="657"/>
      <c r="KIP2508" s="657"/>
      <c r="KIQ2508" s="657"/>
      <c r="KIR2508" s="657"/>
      <c r="KIS2508" s="657"/>
      <c r="KIT2508" s="657"/>
      <c r="KIU2508" s="657"/>
      <c r="KIV2508" s="657"/>
      <c r="KIW2508" s="657"/>
      <c r="KIX2508" s="657"/>
      <c r="KIY2508" s="657"/>
      <c r="KIZ2508" s="657"/>
      <c r="KJA2508" s="657"/>
      <c r="KJB2508" s="657"/>
      <c r="KJC2508" s="657"/>
      <c r="KJD2508" s="657"/>
      <c r="KJE2508" s="657"/>
      <c r="KJF2508" s="657"/>
      <c r="KJG2508" s="657"/>
      <c r="KJH2508" s="657"/>
      <c r="KJI2508" s="657"/>
      <c r="KJJ2508" s="657"/>
      <c r="KJK2508" s="657"/>
      <c r="KJL2508" s="657"/>
      <c r="KJM2508" s="657"/>
      <c r="KJN2508" s="657"/>
      <c r="KJO2508" s="657"/>
      <c r="KJP2508" s="657"/>
      <c r="KJQ2508" s="657"/>
      <c r="KJR2508" s="657"/>
      <c r="KJS2508" s="657"/>
      <c r="KJT2508" s="657"/>
      <c r="KJU2508" s="657"/>
      <c r="KJV2508" s="657"/>
      <c r="KJW2508" s="657"/>
      <c r="KJX2508" s="657"/>
      <c r="KJY2508" s="657"/>
      <c r="KJZ2508" s="657"/>
      <c r="KKA2508" s="657"/>
      <c r="KKB2508" s="657"/>
      <c r="KKC2508" s="657"/>
      <c r="KKD2508" s="657"/>
      <c r="KKE2508" s="657"/>
      <c r="KKF2508" s="657"/>
      <c r="KKG2508" s="657"/>
      <c r="KKH2508" s="657"/>
      <c r="KKI2508" s="657"/>
      <c r="KKJ2508" s="657"/>
      <c r="KKK2508" s="657"/>
      <c r="KKL2508" s="657"/>
      <c r="KKM2508" s="657"/>
      <c r="KKN2508" s="657"/>
      <c r="KKO2508" s="657"/>
      <c r="KKP2508" s="657"/>
      <c r="KKQ2508" s="657"/>
      <c r="KKR2508" s="657"/>
      <c r="KKS2508" s="657"/>
      <c r="KKT2508" s="657"/>
      <c r="KKU2508" s="657"/>
      <c r="KKV2508" s="657"/>
      <c r="KKW2508" s="657"/>
      <c r="KKX2508" s="657"/>
      <c r="KKY2508" s="657"/>
      <c r="KKZ2508" s="657"/>
      <c r="KLA2508" s="657"/>
      <c r="KLB2508" s="657"/>
      <c r="KLC2508" s="657"/>
      <c r="KLD2508" s="657"/>
      <c r="KLE2508" s="657"/>
      <c r="KLF2508" s="657"/>
      <c r="KLG2508" s="657"/>
      <c r="KLH2508" s="657"/>
      <c r="KLI2508" s="657"/>
      <c r="KLJ2508" s="657"/>
      <c r="KLK2508" s="657"/>
      <c r="KLL2508" s="657"/>
      <c r="KLM2508" s="657"/>
      <c r="KLN2508" s="657"/>
      <c r="KLO2508" s="657"/>
      <c r="KLP2508" s="657"/>
      <c r="KLQ2508" s="657"/>
      <c r="KLR2508" s="657"/>
      <c r="KLS2508" s="657"/>
      <c r="KLT2508" s="657"/>
      <c r="KLU2508" s="657"/>
      <c r="KLV2508" s="657"/>
      <c r="KLW2508" s="657"/>
      <c r="KLX2508" s="657"/>
      <c r="KLY2508" s="657"/>
      <c r="KLZ2508" s="657"/>
      <c r="KMA2508" s="657"/>
      <c r="KMB2508" s="657"/>
      <c r="KMC2508" s="657"/>
      <c r="KMD2508" s="657"/>
      <c r="KME2508" s="657"/>
      <c r="KMF2508" s="657"/>
      <c r="KMG2508" s="657"/>
      <c r="KMH2508" s="657"/>
      <c r="KMI2508" s="657"/>
      <c r="KMJ2508" s="657"/>
      <c r="KMK2508" s="657"/>
      <c r="KML2508" s="657"/>
      <c r="KMM2508" s="657"/>
      <c r="KMN2508" s="657"/>
      <c r="KMO2508" s="657"/>
      <c r="KMP2508" s="657"/>
      <c r="KMQ2508" s="657"/>
      <c r="KMR2508" s="657"/>
      <c r="KMS2508" s="657"/>
      <c r="KMT2508" s="657"/>
      <c r="KMU2508" s="657"/>
      <c r="KMV2508" s="657"/>
      <c r="KMW2508" s="657"/>
      <c r="KMX2508" s="657"/>
      <c r="KMY2508" s="657"/>
      <c r="KMZ2508" s="657"/>
      <c r="KNA2508" s="657"/>
      <c r="KNB2508" s="657"/>
      <c r="KNC2508" s="657"/>
      <c r="KND2508" s="657"/>
      <c r="KNE2508" s="657"/>
      <c r="KNF2508" s="657"/>
      <c r="KNG2508" s="657"/>
      <c r="KNH2508" s="657"/>
      <c r="KNI2508" s="657"/>
      <c r="KNJ2508" s="657"/>
      <c r="KNK2508" s="657"/>
      <c r="KNL2508" s="657"/>
      <c r="KNM2508" s="657"/>
      <c r="KNN2508" s="657"/>
      <c r="KNO2508" s="657"/>
      <c r="KNP2508" s="657"/>
      <c r="KNQ2508" s="657"/>
      <c r="KNR2508" s="657"/>
      <c r="KNS2508" s="657"/>
      <c r="KNT2508" s="657"/>
      <c r="KNU2508" s="657"/>
      <c r="KNV2508" s="657"/>
      <c r="KNW2508" s="657"/>
      <c r="KNX2508" s="657"/>
      <c r="KNY2508" s="657"/>
      <c r="KNZ2508" s="657"/>
      <c r="KOA2508" s="657"/>
      <c r="KOB2508" s="657"/>
      <c r="KOC2508" s="657"/>
      <c r="KOD2508" s="657"/>
      <c r="KOE2508" s="657"/>
      <c r="KOF2508" s="657"/>
      <c r="KOG2508" s="657"/>
      <c r="KOH2508" s="657"/>
      <c r="KOI2508" s="657"/>
      <c r="KOJ2508" s="657"/>
      <c r="KOK2508" s="657"/>
      <c r="KOL2508" s="657"/>
      <c r="KOM2508" s="657"/>
      <c r="KON2508" s="657"/>
      <c r="KOO2508" s="657"/>
      <c r="KOP2508" s="657"/>
      <c r="KOQ2508" s="657"/>
      <c r="KOR2508" s="657"/>
      <c r="KOS2508" s="657"/>
      <c r="KOT2508" s="657"/>
      <c r="KOU2508" s="657"/>
      <c r="KOV2508" s="657"/>
      <c r="KOW2508" s="657"/>
      <c r="KOX2508" s="657"/>
      <c r="KOY2508" s="657"/>
      <c r="KOZ2508" s="657"/>
      <c r="KPA2508" s="657"/>
      <c r="KPB2508" s="657"/>
      <c r="KPC2508" s="657"/>
      <c r="KPD2508" s="657"/>
      <c r="KPE2508" s="657"/>
      <c r="KPF2508" s="657"/>
      <c r="KPG2508" s="657"/>
      <c r="KPH2508" s="657"/>
      <c r="KPI2508" s="657"/>
      <c r="KPJ2508" s="657"/>
      <c r="KPK2508" s="657"/>
      <c r="KPL2508" s="657"/>
      <c r="KPM2508" s="657"/>
      <c r="KPN2508" s="657"/>
      <c r="KPO2508" s="657"/>
      <c r="KPP2508" s="657"/>
      <c r="KPQ2508" s="657"/>
      <c r="KPR2508" s="657"/>
      <c r="KPS2508" s="657"/>
      <c r="KPT2508" s="657"/>
      <c r="KPU2508" s="657"/>
      <c r="KPV2508" s="657"/>
      <c r="KPW2508" s="657"/>
      <c r="KPX2508" s="657"/>
      <c r="KPY2508" s="657"/>
      <c r="KPZ2508" s="657"/>
      <c r="KQA2508" s="657"/>
      <c r="KQB2508" s="657"/>
      <c r="KQC2508" s="657"/>
      <c r="KQD2508" s="657"/>
      <c r="KQE2508" s="657"/>
      <c r="KQF2508" s="657"/>
      <c r="KQG2508" s="657"/>
      <c r="KQH2508" s="657"/>
      <c r="KQI2508" s="657"/>
      <c r="KQJ2508" s="657"/>
      <c r="KQK2508" s="657"/>
      <c r="KQL2508" s="657"/>
      <c r="KQM2508" s="657"/>
      <c r="KQN2508" s="657"/>
      <c r="KQO2508" s="657"/>
      <c r="KQP2508" s="657"/>
      <c r="KQQ2508" s="657"/>
      <c r="KQR2508" s="657"/>
      <c r="KQS2508" s="657"/>
      <c r="KQT2508" s="657"/>
      <c r="KQU2508" s="657"/>
      <c r="KQV2508" s="657"/>
      <c r="KQW2508" s="657"/>
      <c r="KQX2508" s="657"/>
      <c r="KQY2508" s="657"/>
      <c r="KQZ2508" s="657"/>
      <c r="KRA2508" s="657"/>
      <c r="KRB2508" s="657"/>
      <c r="KRC2508" s="657"/>
      <c r="KRD2508" s="657"/>
      <c r="KRE2508" s="657"/>
      <c r="KRF2508" s="657"/>
      <c r="KRG2508" s="657"/>
      <c r="KRH2508" s="657"/>
      <c r="KRI2508" s="657"/>
      <c r="KRJ2508" s="657"/>
      <c r="KRK2508" s="657"/>
      <c r="KRL2508" s="657"/>
      <c r="KRM2508" s="657"/>
      <c r="KRN2508" s="657"/>
      <c r="KRO2508" s="657"/>
      <c r="KRP2508" s="657"/>
      <c r="KRQ2508" s="657"/>
      <c r="KRR2508" s="657"/>
      <c r="KRS2508" s="657"/>
      <c r="KRT2508" s="657"/>
      <c r="KRU2508" s="657"/>
      <c r="KRV2508" s="657"/>
      <c r="KRW2508" s="657"/>
      <c r="KRX2508" s="657"/>
      <c r="KRY2508" s="657"/>
      <c r="KRZ2508" s="657"/>
      <c r="KSA2508" s="657"/>
      <c r="KSB2508" s="657"/>
      <c r="KSC2508" s="657"/>
      <c r="KSD2508" s="657"/>
      <c r="KSE2508" s="657"/>
      <c r="KSF2508" s="657"/>
      <c r="KSG2508" s="657"/>
      <c r="KSH2508" s="657"/>
      <c r="KSI2508" s="657"/>
      <c r="KSJ2508" s="657"/>
      <c r="KSK2508" s="657"/>
      <c r="KSL2508" s="657"/>
      <c r="KSM2508" s="657"/>
      <c r="KSN2508" s="657"/>
      <c r="KSO2508" s="657"/>
      <c r="KSP2508" s="657"/>
      <c r="KSQ2508" s="657"/>
      <c r="KSR2508" s="657"/>
      <c r="KSS2508" s="657"/>
      <c r="KST2508" s="657"/>
      <c r="KSU2508" s="657"/>
      <c r="KSV2508" s="657"/>
      <c r="KSW2508" s="657"/>
      <c r="KSX2508" s="657"/>
      <c r="KSY2508" s="657"/>
      <c r="KSZ2508" s="657"/>
      <c r="KTA2508" s="657"/>
      <c r="KTB2508" s="657"/>
      <c r="KTC2508" s="657"/>
      <c r="KTD2508" s="657"/>
      <c r="KTE2508" s="657"/>
      <c r="KTF2508" s="657"/>
      <c r="KTG2508" s="657"/>
      <c r="KTH2508" s="657"/>
      <c r="KTI2508" s="657"/>
      <c r="KTJ2508" s="657"/>
      <c r="KTK2508" s="657"/>
      <c r="KTL2508" s="657"/>
      <c r="KTM2508" s="657"/>
      <c r="KTN2508" s="657"/>
      <c r="KTO2508" s="657"/>
      <c r="KTP2508" s="657"/>
      <c r="KTQ2508" s="657"/>
      <c r="KTR2508" s="657"/>
      <c r="KTS2508" s="657"/>
      <c r="KTT2508" s="657"/>
      <c r="KTU2508" s="657"/>
      <c r="KTV2508" s="657"/>
      <c r="KTW2508" s="657"/>
      <c r="KTX2508" s="657"/>
      <c r="KTY2508" s="657"/>
      <c r="KTZ2508" s="657"/>
      <c r="KUA2508" s="657"/>
      <c r="KUB2508" s="657"/>
      <c r="KUC2508" s="657"/>
      <c r="KUD2508" s="657"/>
      <c r="KUE2508" s="657"/>
      <c r="KUF2508" s="657"/>
      <c r="KUG2508" s="657"/>
      <c r="KUH2508" s="657"/>
      <c r="KUI2508" s="657"/>
      <c r="KUJ2508" s="657"/>
      <c r="KUK2508" s="657"/>
      <c r="KUL2508" s="657"/>
      <c r="KUM2508" s="657"/>
      <c r="KUN2508" s="657"/>
      <c r="KUO2508" s="657"/>
      <c r="KUP2508" s="657"/>
      <c r="KUQ2508" s="657"/>
      <c r="KUR2508" s="657"/>
      <c r="KUS2508" s="657"/>
      <c r="KUT2508" s="657"/>
      <c r="KUU2508" s="657"/>
      <c r="KUV2508" s="657"/>
      <c r="KUW2508" s="657"/>
      <c r="KUX2508" s="657"/>
      <c r="KUY2508" s="657"/>
      <c r="KUZ2508" s="657"/>
      <c r="KVA2508" s="657"/>
      <c r="KVB2508" s="657"/>
      <c r="KVC2508" s="657"/>
      <c r="KVD2508" s="657"/>
      <c r="KVE2508" s="657"/>
      <c r="KVF2508" s="657"/>
      <c r="KVG2508" s="657"/>
      <c r="KVH2508" s="657"/>
      <c r="KVI2508" s="657"/>
      <c r="KVJ2508" s="657"/>
      <c r="KVK2508" s="657"/>
      <c r="KVL2508" s="657"/>
      <c r="KVM2508" s="657"/>
      <c r="KVN2508" s="657"/>
      <c r="KVO2508" s="657"/>
      <c r="KVP2508" s="657"/>
      <c r="KVQ2508" s="657"/>
      <c r="KVR2508" s="657"/>
      <c r="KVS2508" s="657"/>
      <c r="KVT2508" s="657"/>
      <c r="KVU2508" s="657"/>
      <c r="KVV2508" s="657"/>
      <c r="KVW2508" s="657"/>
      <c r="KVX2508" s="657"/>
      <c r="KVY2508" s="657"/>
      <c r="KVZ2508" s="657"/>
      <c r="KWA2508" s="657"/>
      <c r="KWB2508" s="657"/>
      <c r="KWC2508" s="657"/>
      <c r="KWD2508" s="657"/>
      <c r="KWE2508" s="657"/>
      <c r="KWF2508" s="657"/>
      <c r="KWG2508" s="657"/>
      <c r="KWH2508" s="657"/>
      <c r="KWI2508" s="657"/>
      <c r="KWJ2508" s="657"/>
      <c r="KWK2508" s="657"/>
      <c r="KWL2508" s="657"/>
      <c r="KWM2508" s="657"/>
      <c r="KWN2508" s="657"/>
      <c r="KWO2508" s="657"/>
      <c r="KWP2508" s="657"/>
      <c r="KWQ2508" s="657"/>
      <c r="KWR2508" s="657"/>
      <c r="KWS2508" s="657"/>
      <c r="KWT2508" s="657"/>
      <c r="KWU2508" s="657"/>
      <c r="KWV2508" s="657"/>
      <c r="KWW2508" s="657"/>
      <c r="KWX2508" s="657"/>
      <c r="KWY2508" s="657"/>
      <c r="KWZ2508" s="657"/>
      <c r="KXA2508" s="657"/>
      <c r="KXB2508" s="657"/>
      <c r="KXC2508" s="657"/>
      <c r="KXD2508" s="657"/>
      <c r="KXE2508" s="657"/>
      <c r="KXF2508" s="657"/>
      <c r="KXG2508" s="657"/>
      <c r="KXH2508" s="657"/>
      <c r="KXI2508" s="657"/>
      <c r="KXJ2508" s="657"/>
      <c r="KXK2508" s="657"/>
      <c r="KXL2508" s="657"/>
      <c r="KXM2508" s="657"/>
      <c r="KXN2508" s="657"/>
      <c r="KXO2508" s="657"/>
      <c r="KXP2508" s="657"/>
      <c r="KXQ2508" s="657"/>
      <c r="KXR2508" s="657"/>
      <c r="KXS2508" s="657"/>
      <c r="KXT2508" s="657"/>
      <c r="KXU2508" s="657"/>
      <c r="KXV2508" s="657"/>
      <c r="KXW2508" s="657"/>
      <c r="KXX2508" s="657"/>
      <c r="KXY2508" s="657"/>
      <c r="KXZ2508" s="657"/>
      <c r="KYA2508" s="657"/>
      <c r="KYB2508" s="657"/>
      <c r="KYC2508" s="657"/>
      <c r="KYD2508" s="657"/>
      <c r="KYE2508" s="657"/>
      <c r="KYF2508" s="657"/>
      <c r="KYG2508" s="657"/>
      <c r="KYH2508" s="657"/>
      <c r="KYI2508" s="657"/>
      <c r="KYJ2508" s="657"/>
      <c r="KYK2508" s="657"/>
      <c r="KYL2508" s="657"/>
      <c r="KYM2508" s="657"/>
      <c r="KYN2508" s="657"/>
      <c r="KYO2508" s="657"/>
      <c r="KYP2508" s="657"/>
      <c r="KYQ2508" s="657"/>
      <c r="KYR2508" s="657"/>
      <c r="KYS2508" s="657"/>
      <c r="KYT2508" s="657"/>
      <c r="KYU2508" s="657"/>
      <c r="KYV2508" s="657"/>
      <c r="KYW2508" s="657"/>
      <c r="KYX2508" s="657"/>
      <c r="KYY2508" s="657"/>
      <c r="KYZ2508" s="657"/>
      <c r="KZA2508" s="657"/>
      <c r="KZB2508" s="657"/>
      <c r="KZC2508" s="657"/>
      <c r="KZD2508" s="657"/>
      <c r="KZE2508" s="657"/>
      <c r="KZF2508" s="657"/>
      <c r="KZG2508" s="657"/>
      <c r="KZH2508" s="657"/>
      <c r="KZI2508" s="657"/>
      <c r="KZJ2508" s="657"/>
      <c r="KZK2508" s="657"/>
      <c r="KZL2508" s="657"/>
      <c r="KZM2508" s="657"/>
      <c r="KZN2508" s="657"/>
      <c r="KZO2508" s="657"/>
      <c r="KZP2508" s="657"/>
      <c r="KZQ2508" s="657"/>
      <c r="KZR2508" s="657"/>
      <c r="KZS2508" s="657"/>
      <c r="KZT2508" s="657"/>
      <c r="KZU2508" s="657"/>
      <c r="KZV2508" s="657"/>
      <c r="KZW2508" s="657"/>
      <c r="KZX2508" s="657"/>
      <c r="KZY2508" s="657"/>
      <c r="KZZ2508" s="657"/>
      <c r="LAA2508" s="657"/>
      <c r="LAB2508" s="657"/>
      <c r="LAC2508" s="657"/>
      <c r="LAD2508" s="657"/>
      <c r="LAE2508" s="657"/>
      <c r="LAF2508" s="657"/>
      <c r="LAG2508" s="657"/>
      <c r="LAH2508" s="657"/>
      <c r="LAI2508" s="657"/>
      <c r="LAJ2508" s="657"/>
      <c r="LAK2508" s="657"/>
      <c r="LAL2508" s="657"/>
      <c r="LAM2508" s="657"/>
      <c r="LAN2508" s="657"/>
      <c r="LAO2508" s="657"/>
      <c r="LAP2508" s="657"/>
      <c r="LAQ2508" s="657"/>
      <c r="LAR2508" s="657"/>
      <c r="LAS2508" s="657"/>
      <c r="LAT2508" s="657"/>
      <c r="LAU2508" s="657"/>
      <c r="LAV2508" s="657"/>
      <c r="LAW2508" s="657"/>
      <c r="LAX2508" s="657"/>
      <c r="LAY2508" s="657"/>
      <c r="LAZ2508" s="657"/>
      <c r="LBA2508" s="657"/>
      <c r="LBB2508" s="657"/>
      <c r="LBC2508" s="657"/>
      <c r="LBD2508" s="657"/>
      <c r="LBE2508" s="657"/>
      <c r="LBF2508" s="657"/>
      <c r="LBG2508" s="657"/>
      <c r="LBH2508" s="657"/>
      <c r="LBI2508" s="657"/>
      <c r="LBJ2508" s="657"/>
      <c r="LBK2508" s="657"/>
      <c r="LBL2508" s="657"/>
      <c r="LBM2508" s="657"/>
      <c r="LBN2508" s="657"/>
      <c r="LBO2508" s="657"/>
      <c r="LBP2508" s="657"/>
      <c r="LBQ2508" s="657"/>
      <c r="LBR2508" s="657"/>
      <c r="LBS2508" s="657"/>
      <c r="LBT2508" s="657"/>
      <c r="LBU2508" s="657"/>
      <c r="LBV2508" s="657"/>
      <c r="LBW2508" s="657"/>
      <c r="LBX2508" s="657"/>
      <c r="LBY2508" s="657"/>
      <c r="LBZ2508" s="657"/>
      <c r="LCA2508" s="657"/>
      <c r="LCB2508" s="657"/>
      <c r="LCC2508" s="657"/>
      <c r="LCD2508" s="657"/>
      <c r="LCE2508" s="657"/>
      <c r="LCF2508" s="657"/>
      <c r="LCG2508" s="657"/>
      <c r="LCH2508" s="657"/>
      <c r="LCI2508" s="657"/>
      <c r="LCJ2508" s="657"/>
      <c r="LCK2508" s="657"/>
      <c r="LCL2508" s="657"/>
      <c r="LCM2508" s="657"/>
      <c r="LCN2508" s="657"/>
      <c r="LCO2508" s="657"/>
      <c r="LCP2508" s="657"/>
      <c r="LCQ2508" s="657"/>
      <c r="LCR2508" s="657"/>
      <c r="LCS2508" s="657"/>
      <c r="LCT2508" s="657"/>
      <c r="LCU2508" s="657"/>
      <c r="LCV2508" s="657"/>
      <c r="LCW2508" s="657"/>
      <c r="LCX2508" s="657"/>
      <c r="LCY2508" s="657"/>
      <c r="LCZ2508" s="657"/>
      <c r="LDA2508" s="657"/>
      <c r="LDB2508" s="657"/>
      <c r="LDC2508" s="657"/>
      <c r="LDD2508" s="657"/>
      <c r="LDE2508" s="657"/>
      <c r="LDF2508" s="657"/>
      <c r="LDG2508" s="657"/>
      <c r="LDH2508" s="657"/>
      <c r="LDI2508" s="657"/>
      <c r="LDJ2508" s="657"/>
      <c r="LDK2508" s="657"/>
      <c r="LDL2508" s="657"/>
      <c r="LDM2508" s="657"/>
      <c r="LDN2508" s="657"/>
      <c r="LDO2508" s="657"/>
      <c r="LDP2508" s="657"/>
      <c r="LDQ2508" s="657"/>
      <c r="LDR2508" s="657"/>
      <c r="LDS2508" s="657"/>
      <c r="LDT2508" s="657"/>
      <c r="LDU2508" s="657"/>
      <c r="LDV2508" s="657"/>
      <c r="LDW2508" s="657"/>
      <c r="LDX2508" s="657"/>
      <c r="LDY2508" s="657"/>
      <c r="LDZ2508" s="657"/>
      <c r="LEA2508" s="657"/>
      <c r="LEB2508" s="657"/>
      <c r="LEC2508" s="657"/>
      <c r="LED2508" s="657"/>
      <c r="LEE2508" s="657"/>
      <c r="LEF2508" s="657"/>
      <c r="LEG2508" s="657"/>
      <c r="LEH2508" s="657"/>
      <c r="LEI2508" s="657"/>
      <c r="LEJ2508" s="657"/>
      <c r="LEK2508" s="657"/>
      <c r="LEL2508" s="657"/>
      <c r="LEM2508" s="657"/>
      <c r="LEN2508" s="657"/>
      <c r="LEO2508" s="657"/>
      <c r="LEP2508" s="657"/>
      <c r="LEQ2508" s="657"/>
      <c r="LER2508" s="657"/>
      <c r="LES2508" s="657"/>
      <c r="LET2508" s="657"/>
      <c r="LEU2508" s="657"/>
      <c r="LEV2508" s="657"/>
      <c r="LEW2508" s="657"/>
      <c r="LEX2508" s="657"/>
      <c r="LEY2508" s="657"/>
      <c r="LEZ2508" s="657"/>
      <c r="LFA2508" s="657"/>
      <c r="LFB2508" s="657"/>
      <c r="LFC2508" s="657"/>
      <c r="LFD2508" s="657"/>
      <c r="LFE2508" s="657"/>
      <c r="LFF2508" s="657"/>
      <c r="LFG2508" s="657"/>
      <c r="LFH2508" s="657"/>
      <c r="LFI2508" s="657"/>
      <c r="LFJ2508" s="657"/>
      <c r="LFK2508" s="657"/>
      <c r="LFL2508" s="657"/>
      <c r="LFM2508" s="657"/>
      <c r="LFN2508" s="657"/>
      <c r="LFO2508" s="657"/>
      <c r="LFP2508" s="657"/>
      <c r="LFQ2508" s="657"/>
      <c r="LFR2508" s="657"/>
      <c r="LFS2508" s="657"/>
      <c r="LFT2508" s="657"/>
      <c r="LFU2508" s="657"/>
      <c r="LFV2508" s="657"/>
      <c r="LFW2508" s="657"/>
      <c r="LFX2508" s="657"/>
      <c r="LFY2508" s="657"/>
      <c r="LFZ2508" s="657"/>
      <c r="LGA2508" s="657"/>
      <c r="LGB2508" s="657"/>
      <c r="LGC2508" s="657"/>
      <c r="LGD2508" s="657"/>
      <c r="LGE2508" s="657"/>
      <c r="LGF2508" s="657"/>
      <c r="LGG2508" s="657"/>
      <c r="LGH2508" s="657"/>
      <c r="LGI2508" s="657"/>
      <c r="LGJ2508" s="657"/>
      <c r="LGK2508" s="657"/>
      <c r="LGL2508" s="657"/>
      <c r="LGM2508" s="657"/>
      <c r="LGN2508" s="657"/>
      <c r="LGO2508" s="657"/>
      <c r="LGP2508" s="657"/>
      <c r="LGQ2508" s="657"/>
      <c r="LGR2508" s="657"/>
      <c r="LGS2508" s="657"/>
      <c r="LGT2508" s="657"/>
      <c r="LGU2508" s="657"/>
      <c r="LGV2508" s="657"/>
      <c r="LGW2508" s="657"/>
      <c r="LGX2508" s="657"/>
      <c r="LGY2508" s="657"/>
      <c r="LGZ2508" s="657"/>
      <c r="LHA2508" s="657"/>
      <c r="LHB2508" s="657"/>
      <c r="LHC2508" s="657"/>
      <c r="LHD2508" s="657"/>
      <c r="LHE2508" s="657"/>
      <c r="LHF2508" s="657"/>
      <c r="LHG2508" s="657"/>
      <c r="LHH2508" s="657"/>
      <c r="LHI2508" s="657"/>
      <c r="LHJ2508" s="657"/>
      <c r="LHK2508" s="657"/>
      <c r="LHL2508" s="657"/>
      <c r="LHM2508" s="657"/>
      <c r="LHN2508" s="657"/>
      <c r="LHO2508" s="657"/>
      <c r="LHP2508" s="657"/>
      <c r="LHQ2508" s="657"/>
      <c r="LHR2508" s="657"/>
      <c r="LHS2508" s="657"/>
      <c r="LHT2508" s="657"/>
      <c r="LHU2508" s="657"/>
      <c r="LHV2508" s="657"/>
      <c r="LHW2508" s="657"/>
      <c r="LHX2508" s="657"/>
      <c r="LHY2508" s="657"/>
      <c r="LHZ2508" s="657"/>
      <c r="LIA2508" s="657"/>
      <c r="LIB2508" s="657"/>
      <c r="LIC2508" s="657"/>
      <c r="LID2508" s="657"/>
      <c r="LIE2508" s="657"/>
      <c r="LIF2508" s="657"/>
      <c r="LIG2508" s="657"/>
      <c r="LIH2508" s="657"/>
      <c r="LII2508" s="657"/>
      <c r="LIJ2508" s="657"/>
      <c r="LIK2508" s="657"/>
      <c r="LIL2508" s="657"/>
      <c r="LIM2508" s="657"/>
      <c r="LIN2508" s="657"/>
      <c r="LIO2508" s="657"/>
      <c r="LIP2508" s="657"/>
      <c r="LIQ2508" s="657"/>
      <c r="LIR2508" s="657"/>
      <c r="LIS2508" s="657"/>
      <c r="LIT2508" s="657"/>
      <c r="LIU2508" s="657"/>
      <c r="LIV2508" s="657"/>
      <c r="LIW2508" s="657"/>
      <c r="LIX2508" s="657"/>
      <c r="LIY2508" s="657"/>
      <c r="LIZ2508" s="657"/>
      <c r="LJA2508" s="657"/>
      <c r="LJB2508" s="657"/>
      <c r="LJC2508" s="657"/>
      <c r="LJD2508" s="657"/>
      <c r="LJE2508" s="657"/>
      <c r="LJF2508" s="657"/>
      <c r="LJG2508" s="657"/>
      <c r="LJH2508" s="657"/>
      <c r="LJI2508" s="657"/>
      <c r="LJJ2508" s="657"/>
      <c r="LJK2508" s="657"/>
      <c r="LJL2508" s="657"/>
      <c r="LJM2508" s="657"/>
      <c r="LJN2508" s="657"/>
      <c r="LJO2508" s="657"/>
      <c r="LJP2508" s="657"/>
      <c r="LJQ2508" s="657"/>
      <c r="LJR2508" s="657"/>
      <c r="LJS2508" s="657"/>
      <c r="LJT2508" s="657"/>
      <c r="LJU2508" s="657"/>
      <c r="LJV2508" s="657"/>
      <c r="LJW2508" s="657"/>
      <c r="LJX2508" s="657"/>
      <c r="LJY2508" s="657"/>
      <c r="LJZ2508" s="657"/>
      <c r="LKA2508" s="657"/>
      <c r="LKB2508" s="657"/>
      <c r="LKC2508" s="657"/>
      <c r="LKD2508" s="657"/>
      <c r="LKE2508" s="657"/>
      <c r="LKF2508" s="657"/>
      <c r="LKG2508" s="657"/>
      <c r="LKH2508" s="657"/>
      <c r="LKI2508" s="657"/>
      <c r="LKJ2508" s="657"/>
      <c r="LKK2508" s="657"/>
      <c r="LKL2508" s="657"/>
      <c r="LKM2508" s="657"/>
      <c r="LKN2508" s="657"/>
      <c r="LKO2508" s="657"/>
      <c r="LKP2508" s="657"/>
      <c r="LKQ2508" s="657"/>
      <c r="LKR2508" s="657"/>
      <c r="LKS2508" s="657"/>
      <c r="LKT2508" s="657"/>
      <c r="LKU2508" s="657"/>
      <c r="LKV2508" s="657"/>
      <c r="LKW2508" s="657"/>
      <c r="LKX2508" s="657"/>
      <c r="LKY2508" s="657"/>
      <c r="LKZ2508" s="657"/>
      <c r="LLA2508" s="657"/>
      <c r="LLB2508" s="657"/>
      <c r="LLC2508" s="657"/>
      <c r="LLD2508" s="657"/>
      <c r="LLE2508" s="657"/>
      <c r="LLF2508" s="657"/>
      <c r="LLG2508" s="657"/>
      <c r="LLH2508" s="657"/>
      <c r="LLI2508" s="657"/>
      <c r="LLJ2508" s="657"/>
      <c r="LLK2508" s="657"/>
      <c r="LLL2508" s="657"/>
      <c r="LLM2508" s="657"/>
      <c r="LLN2508" s="657"/>
      <c r="LLO2508" s="657"/>
      <c r="LLP2508" s="657"/>
      <c r="LLQ2508" s="657"/>
      <c r="LLR2508" s="657"/>
      <c r="LLS2508" s="657"/>
      <c r="LLT2508" s="657"/>
      <c r="LLU2508" s="657"/>
      <c r="LLV2508" s="657"/>
      <c r="LLW2508" s="657"/>
      <c r="LLX2508" s="657"/>
      <c r="LLY2508" s="657"/>
      <c r="LLZ2508" s="657"/>
      <c r="LMA2508" s="657"/>
      <c r="LMB2508" s="657"/>
      <c r="LMC2508" s="657"/>
      <c r="LMD2508" s="657"/>
      <c r="LME2508" s="657"/>
      <c r="LMF2508" s="657"/>
      <c r="LMG2508" s="657"/>
      <c r="LMH2508" s="657"/>
      <c r="LMI2508" s="657"/>
      <c r="LMJ2508" s="657"/>
      <c r="LMK2508" s="657"/>
      <c r="LML2508" s="657"/>
      <c r="LMM2508" s="657"/>
      <c r="LMN2508" s="657"/>
      <c r="LMO2508" s="657"/>
      <c r="LMP2508" s="657"/>
      <c r="LMQ2508" s="657"/>
      <c r="LMR2508" s="657"/>
      <c r="LMS2508" s="657"/>
      <c r="LMT2508" s="657"/>
      <c r="LMU2508" s="657"/>
      <c r="LMV2508" s="657"/>
      <c r="LMW2508" s="657"/>
      <c r="LMX2508" s="657"/>
      <c r="LMY2508" s="657"/>
      <c r="LMZ2508" s="657"/>
      <c r="LNA2508" s="657"/>
      <c r="LNB2508" s="657"/>
      <c r="LNC2508" s="657"/>
      <c r="LND2508" s="657"/>
      <c r="LNE2508" s="657"/>
      <c r="LNF2508" s="657"/>
      <c r="LNG2508" s="657"/>
      <c r="LNH2508" s="657"/>
      <c r="LNI2508" s="657"/>
      <c r="LNJ2508" s="657"/>
      <c r="LNK2508" s="657"/>
      <c r="LNL2508" s="657"/>
      <c r="LNM2508" s="657"/>
      <c r="LNN2508" s="657"/>
      <c r="LNO2508" s="657"/>
      <c r="LNP2508" s="657"/>
      <c r="LNQ2508" s="657"/>
      <c r="LNR2508" s="657"/>
      <c r="LNS2508" s="657"/>
      <c r="LNT2508" s="657"/>
      <c r="LNU2508" s="657"/>
      <c r="LNV2508" s="657"/>
      <c r="LNW2508" s="657"/>
      <c r="LNX2508" s="657"/>
      <c r="LNY2508" s="657"/>
      <c r="LNZ2508" s="657"/>
      <c r="LOA2508" s="657"/>
      <c r="LOB2508" s="657"/>
      <c r="LOC2508" s="657"/>
      <c r="LOD2508" s="657"/>
      <c r="LOE2508" s="657"/>
      <c r="LOF2508" s="657"/>
      <c r="LOG2508" s="657"/>
      <c r="LOH2508" s="657"/>
      <c r="LOI2508" s="657"/>
      <c r="LOJ2508" s="657"/>
      <c r="LOK2508" s="657"/>
      <c r="LOL2508" s="657"/>
      <c r="LOM2508" s="657"/>
      <c r="LON2508" s="657"/>
      <c r="LOO2508" s="657"/>
      <c r="LOP2508" s="657"/>
      <c r="LOQ2508" s="657"/>
      <c r="LOR2508" s="657"/>
      <c r="LOS2508" s="657"/>
      <c r="LOT2508" s="657"/>
      <c r="LOU2508" s="657"/>
      <c r="LOV2508" s="657"/>
      <c r="LOW2508" s="657"/>
      <c r="LOX2508" s="657"/>
      <c r="LOY2508" s="657"/>
      <c r="LOZ2508" s="657"/>
      <c r="LPA2508" s="657"/>
      <c r="LPB2508" s="657"/>
      <c r="LPC2508" s="657"/>
      <c r="LPD2508" s="657"/>
      <c r="LPE2508" s="657"/>
      <c r="LPF2508" s="657"/>
      <c r="LPG2508" s="657"/>
      <c r="LPH2508" s="657"/>
      <c r="LPI2508" s="657"/>
      <c r="LPJ2508" s="657"/>
      <c r="LPK2508" s="657"/>
      <c r="LPL2508" s="657"/>
      <c r="LPM2508" s="657"/>
      <c r="LPN2508" s="657"/>
      <c r="LPO2508" s="657"/>
      <c r="LPP2508" s="657"/>
      <c r="LPQ2508" s="657"/>
      <c r="LPR2508" s="657"/>
      <c r="LPS2508" s="657"/>
      <c r="LPT2508" s="657"/>
      <c r="LPU2508" s="657"/>
      <c r="LPV2508" s="657"/>
      <c r="LPW2508" s="657"/>
      <c r="LPX2508" s="657"/>
      <c r="LPY2508" s="657"/>
      <c r="LPZ2508" s="657"/>
      <c r="LQA2508" s="657"/>
      <c r="LQB2508" s="657"/>
      <c r="LQC2508" s="657"/>
      <c r="LQD2508" s="657"/>
      <c r="LQE2508" s="657"/>
      <c r="LQF2508" s="657"/>
      <c r="LQG2508" s="657"/>
      <c r="LQH2508" s="657"/>
      <c r="LQI2508" s="657"/>
      <c r="LQJ2508" s="657"/>
      <c r="LQK2508" s="657"/>
      <c r="LQL2508" s="657"/>
      <c r="LQM2508" s="657"/>
      <c r="LQN2508" s="657"/>
      <c r="LQO2508" s="657"/>
      <c r="LQP2508" s="657"/>
      <c r="LQQ2508" s="657"/>
      <c r="LQR2508" s="657"/>
      <c r="LQS2508" s="657"/>
      <c r="LQT2508" s="657"/>
      <c r="LQU2508" s="657"/>
      <c r="LQV2508" s="657"/>
      <c r="LQW2508" s="657"/>
      <c r="LQX2508" s="657"/>
      <c r="LQY2508" s="657"/>
      <c r="LQZ2508" s="657"/>
      <c r="LRA2508" s="657"/>
      <c r="LRB2508" s="657"/>
      <c r="LRC2508" s="657"/>
      <c r="LRD2508" s="657"/>
      <c r="LRE2508" s="657"/>
      <c r="LRF2508" s="657"/>
      <c r="LRG2508" s="657"/>
      <c r="LRH2508" s="657"/>
      <c r="LRI2508" s="657"/>
      <c r="LRJ2508" s="657"/>
      <c r="LRK2508" s="657"/>
      <c r="LRL2508" s="657"/>
      <c r="LRM2508" s="657"/>
      <c r="LRN2508" s="657"/>
      <c r="LRO2508" s="657"/>
      <c r="LRP2508" s="657"/>
      <c r="LRQ2508" s="657"/>
      <c r="LRR2508" s="657"/>
      <c r="LRS2508" s="657"/>
      <c r="LRT2508" s="657"/>
      <c r="LRU2508" s="657"/>
      <c r="LRV2508" s="657"/>
      <c r="LRW2508" s="657"/>
      <c r="LRX2508" s="657"/>
      <c r="LRY2508" s="657"/>
      <c r="LRZ2508" s="657"/>
      <c r="LSA2508" s="657"/>
      <c r="LSB2508" s="657"/>
      <c r="LSC2508" s="657"/>
      <c r="LSD2508" s="657"/>
      <c r="LSE2508" s="657"/>
      <c r="LSF2508" s="657"/>
      <c r="LSG2508" s="657"/>
      <c r="LSH2508" s="657"/>
      <c r="LSI2508" s="657"/>
      <c r="LSJ2508" s="657"/>
      <c r="LSK2508" s="657"/>
      <c r="LSL2508" s="657"/>
      <c r="LSM2508" s="657"/>
      <c r="LSN2508" s="657"/>
      <c r="LSO2508" s="657"/>
      <c r="LSP2508" s="657"/>
      <c r="LSQ2508" s="657"/>
      <c r="LSR2508" s="657"/>
      <c r="LSS2508" s="657"/>
      <c r="LST2508" s="657"/>
      <c r="LSU2508" s="657"/>
      <c r="LSV2508" s="657"/>
      <c r="LSW2508" s="657"/>
      <c r="LSX2508" s="657"/>
      <c r="LSY2508" s="657"/>
      <c r="LSZ2508" s="657"/>
      <c r="LTA2508" s="657"/>
      <c r="LTB2508" s="657"/>
      <c r="LTC2508" s="657"/>
      <c r="LTD2508" s="657"/>
      <c r="LTE2508" s="657"/>
      <c r="LTF2508" s="657"/>
      <c r="LTG2508" s="657"/>
      <c r="LTH2508" s="657"/>
      <c r="LTI2508" s="657"/>
      <c r="LTJ2508" s="657"/>
      <c r="LTK2508" s="657"/>
      <c r="LTL2508" s="657"/>
      <c r="LTM2508" s="657"/>
      <c r="LTN2508" s="657"/>
      <c r="LTO2508" s="657"/>
      <c r="LTP2508" s="657"/>
      <c r="LTQ2508" s="657"/>
      <c r="LTR2508" s="657"/>
      <c r="LTS2508" s="657"/>
      <c r="LTT2508" s="657"/>
      <c r="LTU2508" s="657"/>
      <c r="LTV2508" s="657"/>
      <c r="LTW2508" s="657"/>
      <c r="LTX2508" s="657"/>
      <c r="LTY2508" s="657"/>
      <c r="LTZ2508" s="657"/>
      <c r="LUA2508" s="657"/>
      <c r="LUB2508" s="657"/>
      <c r="LUC2508" s="657"/>
      <c r="LUD2508" s="657"/>
      <c r="LUE2508" s="657"/>
      <c r="LUF2508" s="657"/>
      <c r="LUG2508" s="657"/>
      <c r="LUH2508" s="657"/>
      <c r="LUI2508" s="657"/>
      <c r="LUJ2508" s="657"/>
      <c r="LUK2508" s="657"/>
      <c r="LUL2508" s="657"/>
      <c r="LUM2508" s="657"/>
      <c r="LUN2508" s="657"/>
      <c r="LUO2508" s="657"/>
      <c r="LUP2508" s="657"/>
      <c r="LUQ2508" s="657"/>
      <c r="LUR2508" s="657"/>
      <c r="LUS2508" s="657"/>
      <c r="LUT2508" s="657"/>
      <c r="LUU2508" s="657"/>
      <c r="LUV2508" s="657"/>
      <c r="LUW2508" s="657"/>
      <c r="LUX2508" s="657"/>
      <c r="LUY2508" s="657"/>
      <c r="LUZ2508" s="657"/>
      <c r="LVA2508" s="657"/>
      <c r="LVB2508" s="657"/>
      <c r="LVC2508" s="657"/>
      <c r="LVD2508" s="657"/>
      <c r="LVE2508" s="657"/>
      <c r="LVF2508" s="657"/>
      <c r="LVG2508" s="657"/>
      <c r="LVH2508" s="657"/>
      <c r="LVI2508" s="657"/>
      <c r="LVJ2508" s="657"/>
      <c r="LVK2508" s="657"/>
      <c r="LVL2508" s="657"/>
      <c r="LVM2508" s="657"/>
      <c r="LVN2508" s="657"/>
      <c r="LVO2508" s="657"/>
      <c r="LVP2508" s="657"/>
      <c r="LVQ2508" s="657"/>
      <c r="LVR2508" s="657"/>
      <c r="LVS2508" s="657"/>
      <c r="LVT2508" s="657"/>
      <c r="LVU2508" s="657"/>
      <c r="LVV2508" s="657"/>
      <c r="LVW2508" s="657"/>
      <c r="LVX2508" s="657"/>
      <c r="LVY2508" s="657"/>
      <c r="LVZ2508" s="657"/>
      <c r="LWA2508" s="657"/>
      <c r="LWB2508" s="657"/>
      <c r="LWC2508" s="657"/>
      <c r="LWD2508" s="657"/>
      <c r="LWE2508" s="657"/>
      <c r="LWF2508" s="657"/>
      <c r="LWG2508" s="657"/>
      <c r="LWH2508" s="657"/>
      <c r="LWI2508" s="657"/>
      <c r="LWJ2508" s="657"/>
      <c r="LWK2508" s="657"/>
      <c r="LWL2508" s="657"/>
      <c r="LWM2508" s="657"/>
      <c r="LWN2508" s="657"/>
      <c r="LWO2508" s="657"/>
      <c r="LWP2508" s="657"/>
      <c r="LWQ2508" s="657"/>
      <c r="LWR2508" s="657"/>
      <c r="LWS2508" s="657"/>
      <c r="LWT2508" s="657"/>
      <c r="LWU2508" s="657"/>
      <c r="LWV2508" s="657"/>
      <c r="LWW2508" s="657"/>
      <c r="LWX2508" s="657"/>
      <c r="LWY2508" s="657"/>
      <c r="LWZ2508" s="657"/>
      <c r="LXA2508" s="657"/>
      <c r="LXB2508" s="657"/>
      <c r="LXC2508" s="657"/>
      <c r="LXD2508" s="657"/>
      <c r="LXE2508" s="657"/>
      <c r="LXF2508" s="657"/>
      <c r="LXG2508" s="657"/>
      <c r="LXH2508" s="657"/>
      <c r="LXI2508" s="657"/>
      <c r="LXJ2508" s="657"/>
      <c r="LXK2508" s="657"/>
      <c r="LXL2508" s="657"/>
      <c r="LXM2508" s="657"/>
      <c r="LXN2508" s="657"/>
      <c r="LXO2508" s="657"/>
      <c r="LXP2508" s="657"/>
      <c r="LXQ2508" s="657"/>
      <c r="LXR2508" s="657"/>
      <c r="LXS2508" s="657"/>
      <c r="LXT2508" s="657"/>
      <c r="LXU2508" s="657"/>
      <c r="LXV2508" s="657"/>
      <c r="LXW2508" s="657"/>
      <c r="LXX2508" s="657"/>
      <c r="LXY2508" s="657"/>
      <c r="LXZ2508" s="657"/>
      <c r="LYA2508" s="657"/>
      <c r="LYB2508" s="657"/>
      <c r="LYC2508" s="657"/>
      <c r="LYD2508" s="657"/>
      <c r="LYE2508" s="657"/>
      <c r="LYF2508" s="657"/>
      <c r="LYG2508" s="657"/>
      <c r="LYH2508" s="657"/>
      <c r="LYI2508" s="657"/>
      <c r="LYJ2508" s="657"/>
      <c r="LYK2508" s="657"/>
      <c r="LYL2508" s="657"/>
      <c r="LYM2508" s="657"/>
      <c r="LYN2508" s="657"/>
      <c r="LYO2508" s="657"/>
      <c r="LYP2508" s="657"/>
      <c r="LYQ2508" s="657"/>
      <c r="LYR2508" s="657"/>
      <c r="LYS2508" s="657"/>
      <c r="LYT2508" s="657"/>
      <c r="LYU2508" s="657"/>
      <c r="LYV2508" s="657"/>
      <c r="LYW2508" s="657"/>
      <c r="LYX2508" s="657"/>
      <c r="LYY2508" s="657"/>
      <c r="LYZ2508" s="657"/>
      <c r="LZA2508" s="657"/>
      <c r="LZB2508" s="657"/>
      <c r="LZC2508" s="657"/>
      <c r="LZD2508" s="657"/>
      <c r="LZE2508" s="657"/>
      <c r="LZF2508" s="657"/>
      <c r="LZG2508" s="657"/>
      <c r="LZH2508" s="657"/>
      <c r="LZI2508" s="657"/>
      <c r="LZJ2508" s="657"/>
      <c r="LZK2508" s="657"/>
      <c r="LZL2508" s="657"/>
      <c r="LZM2508" s="657"/>
      <c r="LZN2508" s="657"/>
      <c r="LZO2508" s="657"/>
      <c r="LZP2508" s="657"/>
      <c r="LZQ2508" s="657"/>
      <c r="LZR2508" s="657"/>
      <c r="LZS2508" s="657"/>
      <c r="LZT2508" s="657"/>
      <c r="LZU2508" s="657"/>
      <c r="LZV2508" s="657"/>
      <c r="LZW2508" s="657"/>
      <c r="LZX2508" s="657"/>
      <c r="LZY2508" s="657"/>
      <c r="LZZ2508" s="657"/>
      <c r="MAA2508" s="657"/>
      <c r="MAB2508" s="657"/>
      <c r="MAC2508" s="657"/>
      <c r="MAD2508" s="657"/>
      <c r="MAE2508" s="657"/>
      <c r="MAF2508" s="657"/>
      <c r="MAG2508" s="657"/>
      <c r="MAH2508" s="657"/>
      <c r="MAI2508" s="657"/>
      <c r="MAJ2508" s="657"/>
      <c r="MAK2508" s="657"/>
      <c r="MAL2508" s="657"/>
      <c r="MAM2508" s="657"/>
      <c r="MAN2508" s="657"/>
      <c r="MAO2508" s="657"/>
      <c r="MAP2508" s="657"/>
      <c r="MAQ2508" s="657"/>
      <c r="MAR2508" s="657"/>
      <c r="MAS2508" s="657"/>
      <c r="MAT2508" s="657"/>
      <c r="MAU2508" s="657"/>
      <c r="MAV2508" s="657"/>
      <c r="MAW2508" s="657"/>
      <c r="MAX2508" s="657"/>
      <c r="MAY2508" s="657"/>
      <c r="MAZ2508" s="657"/>
      <c r="MBA2508" s="657"/>
      <c r="MBB2508" s="657"/>
      <c r="MBC2508" s="657"/>
      <c r="MBD2508" s="657"/>
      <c r="MBE2508" s="657"/>
      <c r="MBF2508" s="657"/>
      <c r="MBG2508" s="657"/>
      <c r="MBH2508" s="657"/>
      <c r="MBI2508" s="657"/>
      <c r="MBJ2508" s="657"/>
      <c r="MBK2508" s="657"/>
      <c r="MBL2508" s="657"/>
      <c r="MBM2508" s="657"/>
      <c r="MBN2508" s="657"/>
      <c r="MBO2508" s="657"/>
      <c r="MBP2508" s="657"/>
      <c r="MBQ2508" s="657"/>
      <c r="MBR2508" s="657"/>
      <c r="MBS2508" s="657"/>
      <c r="MBT2508" s="657"/>
      <c r="MBU2508" s="657"/>
      <c r="MBV2508" s="657"/>
      <c r="MBW2508" s="657"/>
      <c r="MBX2508" s="657"/>
      <c r="MBY2508" s="657"/>
      <c r="MBZ2508" s="657"/>
      <c r="MCA2508" s="657"/>
      <c r="MCB2508" s="657"/>
      <c r="MCC2508" s="657"/>
      <c r="MCD2508" s="657"/>
      <c r="MCE2508" s="657"/>
      <c r="MCF2508" s="657"/>
      <c r="MCG2508" s="657"/>
      <c r="MCH2508" s="657"/>
      <c r="MCI2508" s="657"/>
      <c r="MCJ2508" s="657"/>
      <c r="MCK2508" s="657"/>
      <c r="MCL2508" s="657"/>
      <c r="MCM2508" s="657"/>
      <c r="MCN2508" s="657"/>
      <c r="MCO2508" s="657"/>
      <c r="MCP2508" s="657"/>
      <c r="MCQ2508" s="657"/>
      <c r="MCR2508" s="657"/>
      <c r="MCS2508" s="657"/>
      <c r="MCT2508" s="657"/>
      <c r="MCU2508" s="657"/>
      <c r="MCV2508" s="657"/>
      <c r="MCW2508" s="657"/>
      <c r="MCX2508" s="657"/>
      <c r="MCY2508" s="657"/>
      <c r="MCZ2508" s="657"/>
      <c r="MDA2508" s="657"/>
      <c r="MDB2508" s="657"/>
      <c r="MDC2508" s="657"/>
      <c r="MDD2508" s="657"/>
      <c r="MDE2508" s="657"/>
      <c r="MDF2508" s="657"/>
      <c r="MDG2508" s="657"/>
      <c r="MDH2508" s="657"/>
      <c r="MDI2508" s="657"/>
      <c r="MDJ2508" s="657"/>
      <c r="MDK2508" s="657"/>
      <c r="MDL2508" s="657"/>
      <c r="MDM2508" s="657"/>
      <c r="MDN2508" s="657"/>
      <c r="MDO2508" s="657"/>
      <c r="MDP2508" s="657"/>
      <c r="MDQ2508" s="657"/>
      <c r="MDR2508" s="657"/>
      <c r="MDS2508" s="657"/>
      <c r="MDT2508" s="657"/>
      <c r="MDU2508" s="657"/>
      <c r="MDV2508" s="657"/>
      <c r="MDW2508" s="657"/>
      <c r="MDX2508" s="657"/>
      <c r="MDY2508" s="657"/>
      <c r="MDZ2508" s="657"/>
      <c r="MEA2508" s="657"/>
      <c r="MEB2508" s="657"/>
      <c r="MEC2508" s="657"/>
      <c r="MED2508" s="657"/>
      <c r="MEE2508" s="657"/>
      <c r="MEF2508" s="657"/>
      <c r="MEG2508" s="657"/>
      <c r="MEH2508" s="657"/>
      <c r="MEI2508" s="657"/>
      <c r="MEJ2508" s="657"/>
      <c r="MEK2508" s="657"/>
      <c r="MEL2508" s="657"/>
      <c r="MEM2508" s="657"/>
      <c r="MEN2508" s="657"/>
      <c r="MEO2508" s="657"/>
      <c r="MEP2508" s="657"/>
      <c r="MEQ2508" s="657"/>
      <c r="MER2508" s="657"/>
      <c r="MES2508" s="657"/>
      <c r="MET2508" s="657"/>
      <c r="MEU2508" s="657"/>
      <c r="MEV2508" s="657"/>
      <c r="MEW2508" s="657"/>
      <c r="MEX2508" s="657"/>
      <c r="MEY2508" s="657"/>
      <c r="MEZ2508" s="657"/>
      <c r="MFA2508" s="657"/>
      <c r="MFB2508" s="657"/>
      <c r="MFC2508" s="657"/>
      <c r="MFD2508" s="657"/>
      <c r="MFE2508" s="657"/>
      <c r="MFF2508" s="657"/>
      <c r="MFG2508" s="657"/>
      <c r="MFH2508" s="657"/>
      <c r="MFI2508" s="657"/>
      <c r="MFJ2508" s="657"/>
      <c r="MFK2508" s="657"/>
      <c r="MFL2508" s="657"/>
      <c r="MFM2508" s="657"/>
      <c r="MFN2508" s="657"/>
      <c r="MFO2508" s="657"/>
      <c r="MFP2508" s="657"/>
      <c r="MFQ2508" s="657"/>
      <c r="MFR2508" s="657"/>
      <c r="MFS2508" s="657"/>
      <c r="MFT2508" s="657"/>
      <c r="MFU2508" s="657"/>
      <c r="MFV2508" s="657"/>
      <c r="MFW2508" s="657"/>
      <c r="MFX2508" s="657"/>
      <c r="MFY2508" s="657"/>
      <c r="MFZ2508" s="657"/>
      <c r="MGA2508" s="657"/>
      <c r="MGB2508" s="657"/>
      <c r="MGC2508" s="657"/>
      <c r="MGD2508" s="657"/>
      <c r="MGE2508" s="657"/>
      <c r="MGF2508" s="657"/>
      <c r="MGG2508" s="657"/>
      <c r="MGH2508" s="657"/>
      <c r="MGI2508" s="657"/>
      <c r="MGJ2508" s="657"/>
      <c r="MGK2508" s="657"/>
      <c r="MGL2508" s="657"/>
      <c r="MGM2508" s="657"/>
      <c r="MGN2508" s="657"/>
      <c r="MGO2508" s="657"/>
      <c r="MGP2508" s="657"/>
      <c r="MGQ2508" s="657"/>
      <c r="MGR2508" s="657"/>
      <c r="MGS2508" s="657"/>
      <c r="MGT2508" s="657"/>
      <c r="MGU2508" s="657"/>
      <c r="MGV2508" s="657"/>
      <c r="MGW2508" s="657"/>
      <c r="MGX2508" s="657"/>
      <c r="MGY2508" s="657"/>
      <c r="MGZ2508" s="657"/>
      <c r="MHA2508" s="657"/>
      <c r="MHB2508" s="657"/>
      <c r="MHC2508" s="657"/>
      <c r="MHD2508" s="657"/>
      <c r="MHE2508" s="657"/>
      <c r="MHF2508" s="657"/>
      <c r="MHG2508" s="657"/>
      <c r="MHH2508" s="657"/>
      <c r="MHI2508" s="657"/>
      <c r="MHJ2508" s="657"/>
      <c r="MHK2508" s="657"/>
      <c r="MHL2508" s="657"/>
      <c r="MHM2508" s="657"/>
      <c r="MHN2508" s="657"/>
      <c r="MHO2508" s="657"/>
      <c r="MHP2508" s="657"/>
      <c r="MHQ2508" s="657"/>
      <c r="MHR2508" s="657"/>
      <c r="MHS2508" s="657"/>
      <c r="MHT2508" s="657"/>
      <c r="MHU2508" s="657"/>
      <c r="MHV2508" s="657"/>
      <c r="MHW2508" s="657"/>
      <c r="MHX2508" s="657"/>
      <c r="MHY2508" s="657"/>
      <c r="MHZ2508" s="657"/>
      <c r="MIA2508" s="657"/>
      <c r="MIB2508" s="657"/>
      <c r="MIC2508" s="657"/>
      <c r="MID2508" s="657"/>
      <c r="MIE2508" s="657"/>
      <c r="MIF2508" s="657"/>
      <c r="MIG2508" s="657"/>
      <c r="MIH2508" s="657"/>
      <c r="MII2508" s="657"/>
      <c r="MIJ2508" s="657"/>
      <c r="MIK2508" s="657"/>
      <c r="MIL2508" s="657"/>
      <c r="MIM2508" s="657"/>
      <c r="MIN2508" s="657"/>
      <c r="MIO2508" s="657"/>
      <c r="MIP2508" s="657"/>
      <c r="MIQ2508" s="657"/>
      <c r="MIR2508" s="657"/>
      <c r="MIS2508" s="657"/>
      <c r="MIT2508" s="657"/>
      <c r="MIU2508" s="657"/>
      <c r="MIV2508" s="657"/>
      <c r="MIW2508" s="657"/>
      <c r="MIX2508" s="657"/>
      <c r="MIY2508" s="657"/>
      <c r="MIZ2508" s="657"/>
      <c r="MJA2508" s="657"/>
      <c r="MJB2508" s="657"/>
      <c r="MJC2508" s="657"/>
      <c r="MJD2508" s="657"/>
      <c r="MJE2508" s="657"/>
      <c r="MJF2508" s="657"/>
      <c r="MJG2508" s="657"/>
      <c r="MJH2508" s="657"/>
      <c r="MJI2508" s="657"/>
      <c r="MJJ2508" s="657"/>
      <c r="MJK2508" s="657"/>
      <c r="MJL2508" s="657"/>
      <c r="MJM2508" s="657"/>
      <c r="MJN2508" s="657"/>
      <c r="MJO2508" s="657"/>
      <c r="MJP2508" s="657"/>
      <c r="MJQ2508" s="657"/>
      <c r="MJR2508" s="657"/>
      <c r="MJS2508" s="657"/>
      <c r="MJT2508" s="657"/>
      <c r="MJU2508" s="657"/>
      <c r="MJV2508" s="657"/>
      <c r="MJW2508" s="657"/>
      <c r="MJX2508" s="657"/>
      <c r="MJY2508" s="657"/>
      <c r="MJZ2508" s="657"/>
      <c r="MKA2508" s="657"/>
      <c r="MKB2508" s="657"/>
      <c r="MKC2508" s="657"/>
      <c r="MKD2508" s="657"/>
      <c r="MKE2508" s="657"/>
      <c r="MKF2508" s="657"/>
      <c r="MKG2508" s="657"/>
      <c r="MKH2508" s="657"/>
      <c r="MKI2508" s="657"/>
      <c r="MKJ2508" s="657"/>
      <c r="MKK2508" s="657"/>
      <c r="MKL2508" s="657"/>
      <c r="MKM2508" s="657"/>
      <c r="MKN2508" s="657"/>
      <c r="MKO2508" s="657"/>
      <c r="MKP2508" s="657"/>
      <c r="MKQ2508" s="657"/>
      <c r="MKR2508" s="657"/>
      <c r="MKS2508" s="657"/>
      <c r="MKT2508" s="657"/>
      <c r="MKU2508" s="657"/>
      <c r="MKV2508" s="657"/>
      <c r="MKW2508" s="657"/>
      <c r="MKX2508" s="657"/>
      <c r="MKY2508" s="657"/>
      <c r="MKZ2508" s="657"/>
      <c r="MLA2508" s="657"/>
      <c r="MLB2508" s="657"/>
      <c r="MLC2508" s="657"/>
      <c r="MLD2508" s="657"/>
      <c r="MLE2508" s="657"/>
      <c r="MLF2508" s="657"/>
      <c r="MLG2508" s="657"/>
      <c r="MLH2508" s="657"/>
      <c r="MLI2508" s="657"/>
      <c r="MLJ2508" s="657"/>
      <c r="MLK2508" s="657"/>
      <c r="MLL2508" s="657"/>
      <c r="MLM2508" s="657"/>
      <c r="MLN2508" s="657"/>
      <c r="MLO2508" s="657"/>
      <c r="MLP2508" s="657"/>
      <c r="MLQ2508" s="657"/>
      <c r="MLR2508" s="657"/>
      <c r="MLS2508" s="657"/>
      <c r="MLT2508" s="657"/>
      <c r="MLU2508" s="657"/>
      <c r="MLV2508" s="657"/>
      <c r="MLW2508" s="657"/>
      <c r="MLX2508" s="657"/>
      <c r="MLY2508" s="657"/>
      <c r="MLZ2508" s="657"/>
      <c r="MMA2508" s="657"/>
      <c r="MMB2508" s="657"/>
      <c r="MMC2508" s="657"/>
      <c r="MMD2508" s="657"/>
      <c r="MME2508" s="657"/>
      <c r="MMF2508" s="657"/>
      <c r="MMG2508" s="657"/>
      <c r="MMH2508" s="657"/>
      <c r="MMI2508" s="657"/>
      <c r="MMJ2508" s="657"/>
      <c r="MMK2508" s="657"/>
      <c r="MML2508" s="657"/>
      <c r="MMM2508" s="657"/>
      <c r="MMN2508" s="657"/>
      <c r="MMO2508" s="657"/>
      <c r="MMP2508" s="657"/>
      <c r="MMQ2508" s="657"/>
      <c r="MMR2508" s="657"/>
      <c r="MMS2508" s="657"/>
      <c r="MMT2508" s="657"/>
      <c r="MMU2508" s="657"/>
      <c r="MMV2508" s="657"/>
      <c r="MMW2508" s="657"/>
      <c r="MMX2508" s="657"/>
      <c r="MMY2508" s="657"/>
      <c r="MMZ2508" s="657"/>
      <c r="MNA2508" s="657"/>
      <c r="MNB2508" s="657"/>
      <c r="MNC2508" s="657"/>
      <c r="MND2508" s="657"/>
      <c r="MNE2508" s="657"/>
      <c r="MNF2508" s="657"/>
      <c r="MNG2508" s="657"/>
      <c r="MNH2508" s="657"/>
      <c r="MNI2508" s="657"/>
      <c r="MNJ2508" s="657"/>
      <c r="MNK2508" s="657"/>
      <c r="MNL2508" s="657"/>
      <c r="MNM2508" s="657"/>
      <c r="MNN2508" s="657"/>
      <c r="MNO2508" s="657"/>
      <c r="MNP2508" s="657"/>
      <c r="MNQ2508" s="657"/>
      <c r="MNR2508" s="657"/>
      <c r="MNS2508" s="657"/>
      <c r="MNT2508" s="657"/>
      <c r="MNU2508" s="657"/>
      <c r="MNV2508" s="657"/>
      <c r="MNW2508" s="657"/>
      <c r="MNX2508" s="657"/>
      <c r="MNY2508" s="657"/>
      <c r="MNZ2508" s="657"/>
      <c r="MOA2508" s="657"/>
      <c r="MOB2508" s="657"/>
      <c r="MOC2508" s="657"/>
      <c r="MOD2508" s="657"/>
      <c r="MOE2508" s="657"/>
      <c r="MOF2508" s="657"/>
      <c r="MOG2508" s="657"/>
      <c r="MOH2508" s="657"/>
      <c r="MOI2508" s="657"/>
      <c r="MOJ2508" s="657"/>
      <c r="MOK2508" s="657"/>
      <c r="MOL2508" s="657"/>
      <c r="MOM2508" s="657"/>
      <c r="MON2508" s="657"/>
      <c r="MOO2508" s="657"/>
      <c r="MOP2508" s="657"/>
      <c r="MOQ2508" s="657"/>
      <c r="MOR2508" s="657"/>
      <c r="MOS2508" s="657"/>
      <c r="MOT2508" s="657"/>
      <c r="MOU2508" s="657"/>
      <c r="MOV2508" s="657"/>
      <c r="MOW2508" s="657"/>
      <c r="MOX2508" s="657"/>
      <c r="MOY2508" s="657"/>
      <c r="MOZ2508" s="657"/>
      <c r="MPA2508" s="657"/>
      <c r="MPB2508" s="657"/>
      <c r="MPC2508" s="657"/>
      <c r="MPD2508" s="657"/>
      <c r="MPE2508" s="657"/>
      <c r="MPF2508" s="657"/>
      <c r="MPG2508" s="657"/>
      <c r="MPH2508" s="657"/>
      <c r="MPI2508" s="657"/>
      <c r="MPJ2508" s="657"/>
      <c r="MPK2508" s="657"/>
      <c r="MPL2508" s="657"/>
      <c r="MPM2508" s="657"/>
      <c r="MPN2508" s="657"/>
      <c r="MPO2508" s="657"/>
      <c r="MPP2508" s="657"/>
      <c r="MPQ2508" s="657"/>
      <c r="MPR2508" s="657"/>
      <c r="MPS2508" s="657"/>
      <c r="MPT2508" s="657"/>
      <c r="MPU2508" s="657"/>
      <c r="MPV2508" s="657"/>
      <c r="MPW2508" s="657"/>
      <c r="MPX2508" s="657"/>
      <c r="MPY2508" s="657"/>
      <c r="MPZ2508" s="657"/>
      <c r="MQA2508" s="657"/>
      <c r="MQB2508" s="657"/>
      <c r="MQC2508" s="657"/>
      <c r="MQD2508" s="657"/>
      <c r="MQE2508" s="657"/>
      <c r="MQF2508" s="657"/>
      <c r="MQG2508" s="657"/>
      <c r="MQH2508" s="657"/>
      <c r="MQI2508" s="657"/>
      <c r="MQJ2508" s="657"/>
      <c r="MQK2508" s="657"/>
      <c r="MQL2508" s="657"/>
      <c r="MQM2508" s="657"/>
      <c r="MQN2508" s="657"/>
      <c r="MQO2508" s="657"/>
      <c r="MQP2508" s="657"/>
      <c r="MQQ2508" s="657"/>
      <c r="MQR2508" s="657"/>
      <c r="MQS2508" s="657"/>
      <c r="MQT2508" s="657"/>
      <c r="MQU2508" s="657"/>
      <c r="MQV2508" s="657"/>
      <c r="MQW2508" s="657"/>
      <c r="MQX2508" s="657"/>
      <c r="MQY2508" s="657"/>
      <c r="MQZ2508" s="657"/>
      <c r="MRA2508" s="657"/>
      <c r="MRB2508" s="657"/>
      <c r="MRC2508" s="657"/>
      <c r="MRD2508" s="657"/>
      <c r="MRE2508" s="657"/>
      <c r="MRF2508" s="657"/>
      <c r="MRG2508" s="657"/>
      <c r="MRH2508" s="657"/>
      <c r="MRI2508" s="657"/>
      <c r="MRJ2508" s="657"/>
      <c r="MRK2508" s="657"/>
      <c r="MRL2508" s="657"/>
      <c r="MRM2508" s="657"/>
      <c r="MRN2508" s="657"/>
      <c r="MRO2508" s="657"/>
      <c r="MRP2508" s="657"/>
      <c r="MRQ2508" s="657"/>
      <c r="MRR2508" s="657"/>
      <c r="MRS2508" s="657"/>
      <c r="MRT2508" s="657"/>
      <c r="MRU2508" s="657"/>
      <c r="MRV2508" s="657"/>
      <c r="MRW2508" s="657"/>
      <c r="MRX2508" s="657"/>
      <c r="MRY2508" s="657"/>
      <c r="MRZ2508" s="657"/>
      <c r="MSA2508" s="657"/>
      <c r="MSB2508" s="657"/>
      <c r="MSC2508" s="657"/>
      <c r="MSD2508" s="657"/>
      <c r="MSE2508" s="657"/>
      <c r="MSF2508" s="657"/>
      <c r="MSG2508" s="657"/>
      <c r="MSH2508" s="657"/>
      <c r="MSI2508" s="657"/>
      <c r="MSJ2508" s="657"/>
      <c r="MSK2508" s="657"/>
      <c r="MSL2508" s="657"/>
      <c r="MSM2508" s="657"/>
      <c r="MSN2508" s="657"/>
      <c r="MSO2508" s="657"/>
      <c r="MSP2508" s="657"/>
      <c r="MSQ2508" s="657"/>
      <c r="MSR2508" s="657"/>
      <c r="MSS2508" s="657"/>
      <c r="MST2508" s="657"/>
      <c r="MSU2508" s="657"/>
      <c r="MSV2508" s="657"/>
      <c r="MSW2508" s="657"/>
      <c r="MSX2508" s="657"/>
      <c r="MSY2508" s="657"/>
      <c r="MSZ2508" s="657"/>
      <c r="MTA2508" s="657"/>
      <c r="MTB2508" s="657"/>
      <c r="MTC2508" s="657"/>
      <c r="MTD2508" s="657"/>
      <c r="MTE2508" s="657"/>
      <c r="MTF2508" s="657"/>
      <c r="MTG2508" s="657"/>
      <c r="MTH2508" s="657"/>
      <c r="MTI2508" s="657"/>
      <c r="MTJ2508" s="657"/>
      <c r="MTK2508" s="657"/>
      <c r="MTL2508" s="657"/>
      <c r="MTM2508" s="657"/>
      <c r="MTN2508" s="657"/>
      <c r="MTO2508" s="657"/>
      <c r="MTP2508" s="657"/>
      <c r="MTQ2508" s="657"/>
      <c r="MTR2508" s="657"/>
      <c r="MTS2508" s="657"/>
      <c r="MTT2508" s="657"/>
      <c r="MTU2508" s="657"/>
      <c r="MTV2508" s="657"/>
      <c r="MTW2508" s="657"/>
      <c r="MTX2508" s="657"/>
      <c r="MTY2508" s="657"/>
      <c r="MTZ2508" s="657"/>
      <c r="MUA2508" s="657"/>
      <c r="MUB2508" s="657"/>
      <c r="MUC2508" s="657"/>
      <c r="MUD2508" s="657"/>
      <c r="MUE2508" s="657"/>
      <c r="MUF2508" s="657"/>
      <c r="MUG2508" s="657"/>
      <c r="MUH2508" s="657"/>
      <c r="MUI2508" s="657"/>
      <c r="MUJ2508" s="657"/>
      <c r="MUK2508" s="657"/>
      <c r="MUL2508" s="657"/>
      <c r="MUM2508" s="657"/>
      <c r="MUN2508" s="657"/>
      <c r="MUO2508" s="657"/>
      <c r="MUP2508" s="657"/>
      <c r="MUQ2508" s="657"/>
      <c r="MUR2508" s="657"/>
      <c r="MUS2508" s="657"/>
      <c r="MUT2508" s="657"/>
      <c r="MUU2508" s="657"/>
      <c r="MUV2508" s="657"/>
      <c r="MUW2508" s="657"/>
      <c r="MUX2508" s="657"/>
      <c r="MUY2508" s="657"/>
      <c r="MUZ2508" s="657"/>
      <c r="MVA2508" s="657"/>
      <c r="MVB2508" s="657"/>
      <c r="MVC2508" s="657"/>
      <c r="MVD2508" s="657"/>
      <c r="MVE2508" s="657"/>
      <c r="MVF2508" s="657"/>
      <c r="MVG2508" s="657"/>
      <c r="MVH2508" s="657"/>
      <c r="MVI2508" s="657"/>
      <c r="MVJ2508" s="657"/>
      <c r="MVK2508" s="657"/>
      <c r="MVL2508" s="657"/>
      <c r="MVM2508" s="657"/>
      <c r="MVN2508" s="657"/>
      <c r="MVO2508" s="657"/>
      <c r="MVP2508" s="657"/>
      <c r="MVQ2508" s="657"/>
      <c r="MVR2508" s="657"/>
      <c r="MVS2508" s="657"/>
      <c r="MVT2508" s="657"/>
      <c r="MVU2508" s="657"/>
      <c r="MVV2508" s="657"/>
      <c r="MVW2508" s="657"/>
      <c r="MVX2508" s="657"/>
      <c r="MVY2508" s="657"/>
      <c r="MVZ2508" s="657"/>
      <c r="MWA2508" s="657"/>
      <c r="MWB2508" s="657"/>
      <c r="MWC2508" s="657"/>
      <c r="MWD2508" s="657"/>
      <c r="MWE2508" s="657"/>
      <c r="MWF2508" s="657"/>
      <c r="MWG2508" s="657"/>
      <c r="MWH2508" s="657"/>
      <c r="MWI2508" s="657"/>
      <c r="MWJ2508" s="657"/>
      <c r="MWK2508" s="657"/>
      <c r="MWL2508" s="657"/>
      <c r="MWM2508" s="657"/>
      <c r="MWN2508" s="657"/>
      <c r="MWO2508" s="657"/>
      <c r="MWP2508" s="657"/>
      <c r="MWQ2508" s="657"/>
      <c r="MWR2508" s="657"/>
      <c r="MWS2508" s="657"/>
      <c r="MWT2508" s="657"/>
      <c r="MWU2508" s="657"/>
      <c r="MWV2508" s="657"/>
      <c r="MWW2508" s="657"/>
      <c r="MWX2508" s="657"/>
      <c r="MWY2508" s="657"/>
      <c r="MWZ2508" s="657"/>
      <c r="MXA2508" s="657"/>
      <c r="MXB2508" s="657"/>
      <c r="MXC2508" s="657"/>
      <c r="MXD2508" s="657"/>
      <c r="MXE2508" s="657"/>
      <c r="MXF2508" s="657"/>
      <c r="MXG2508" s="657"/>
      <c r="MXH2508" s="657"/>
      <c r="MXI2508" s="657"/>
      <c r="MXJ2508" s="657"/>
      <c r="MXK2508" s="657"/>
      <c r="MXL2508" s="657"/>
      <c r="MXM2508" s="657"/>
      <c r="MXN2508" s="657"/>
      <c r="MXO2508" s="657"/>
      <c r="MXP2508" s="657"/>
      <c r="MXQ2508" s="657"/>
      <c r="MXR2508" s="657"/>
      <c r="MXS2508" s="657"/>
      <c r="MXT2508" s="657"/>
      <c r="MXU2508" s="657"/>
      <c r="MXV2508" s="657"/>
      <c r="MXW2508" s="657"/>
      <c r="MXX2508" s="657"/>
      <c r="MXY2508" s="657"/>
      <c r="MXZ2508" s="657"/>
      <c r="MYA2508" s="657"/>
      <c r="MYB2508" s="657"/>
      <c r="MYC2508" s="657"/>
      <c r="MYD2508" s="657"/>
      <c r="MYE2508" s="657"/>
      <c r="MYF2508" s="657"/>
      <c r="MYG2508" s="657"/>
      <c r="MYH2508" s="657"/>
      <c r="MYI2508" s="657"/>
      <c r="MYJ2508" s="657"/>
      <c r="MYK2508" s="657"/>
      <c r="MYL2508" s="657"/>
      <c r="MYM2508" s="657"/>
      <c r="MYN2508" s="657"/>
      <c r="MYO2508" s="657"/>
      <c r="MYP2508" s="657"/>
      <c r="MYQ2508" s="657"/>
      <c r="MYR2508" s="657"/>
      <c r="MYS2508" s="657"/>
      <c r="MYT2508" s="657"/>
      <c r="MYU2508" s="657"/>
      <c r="MYV2508" s="657"/>
      <c r="MYW2508" s="657"/>
      <c r="MYX2508" s="657"/>
      <c r="MYY2508" s="657"/>
      <c r="MYZ2508" s="657"/>
      <c r="MZA2508" s="657"/>
      <c r="MZB2508" s="657"/>
      <c r="MZC2508" s="657"/>
      <c r="MZD2508" s="657"/>
      <c r="MZE2508" s="657"/>
      <c r="MZF2508" s="657"/>
      <c r="MZG2508" s="657"/>
      <c r="MZH2508" s="657"/>
      <c r="MZI2508" s="657"/>
      <c r="MZJ2508" s="657"/>
      <c r="MZK2508" s="657"/>
      <c r="MZL2508" s="657"/>
      <c r="MZM2508" s="657"/>
      <c r="MZN2508" s="657"/>
      <c r="MZO2508" s="657"/>
      <c r="MZP2508" s="657"/>
      <c r="MZQ2508" s="657"/>
      <c r="MZR2508" s="657"/>
      <c r="MZS2508" s="657"/>
      <c r="MZT2508" s="657"/>
      <c r="MZU2508" s="657"/>
      <c r="MZV2508" s="657"/>
      <c r="MZW2508" s="657"/>
      <c r="MZX2508" s="657"/>
      <c r="MZY2508" s="657"/>
      <c r="MZZ2508" s="657"/>
      <c r="NAA2508" s="657"/>
      <c r="NAB2508" s="657"/>
      <c r="NAC2508" s="657"/>
      <c r="NAD2508" s="657"/>
      <c r="NAE2508" s="657"/>
      <c r="NAF2508" s="657"/>
      <c r="NAG2508" s="657"/>
      <c r="NAH2508" s="657"/>
      <c r="NAI2508" s="657"/>
      <c r="NAJ2508" s="657"/>
      <c r="NAK2508" s="657"/>
      <c r="NAL2508" s="657"/>
      <c r="NAM2508" s="657"/>
      <c r="NAN2508" s="657"/>
      <c r="NAO2508" s="657"/>
      <c r="NAP2508" s="657"/>
      <c r="NAQ2508" s="657"/>
      <c r="NAR2508" s="657"/>
      <c r="NAS2508" s="657"/>
      <c r="NAT2508" s="657"/>
      <c r="NAU2508" s="657"/>
      <c r="NAV2508" s="657"/>
      <c r="NAW2508" s="657"/>
      <c r="NAX2508" s="657"/>
      <c r="NAY2508" s="657"/>
      <c r="NAZ2508" s="657"/>
      <c r="NBA2508" s="657"/>
      <c r="NBB2508" s="657"/>
      <c r="NBC2508" s="657"/>
      <c r="NBD2508" s="657"/>
      <c r="NBE2508" s="657"/>
      <c r="NBF2508" s="657"/>
      <c r="NBG2508" s="657"/>
      <c r="NBH2508" s="657"/>
      <c r="NBI2508" s="657"/>
      <c r="NBJ2508" s="657"/>
      <c r="NBK2508" s="657"/>
      <c r="NBL2508" s="657"/>
      <c r="NBM2508" s="657"/>
      <c r="NBN2508" s="657"/>
      <c r="NBO2508" s="657"/>
      <c r="NBP2508" s="657"/>
      <c r="NBQ2508" s="657"/>
      <c r="NBR2508" s="657"/>
      <c r="NBS2508" s="657"/>
      <c r="NBT2508" s="657"/>
      <c r="NBU2508" s="657"/>
      <c r="NBV2508" s="657"/>
      <c r="NBW2508" s="657"/>
      <c r="NBX2508" s="657"/>
      <c r="NBY2508" s="657"/>
      <c r="NBZ2508" s="657"/>
      <c r="NCA2508" s="657"/>
      <c r="NCB2508" s="657"/>
      <c r="NCC2508" s="657"/>
      <c r="NCD2508" s="657"/>
      <c r="NCE2508" s="657"/>
      <c r="NCF2508" s="657"/>
      <c r="NCG2508" s="657"/>
      <c r="NCH2508" s="657"/>
      <c r="NCI2508" s="657"/>
      <c r="NCJ2508" s="657"/>
      <c r="NCK2508" s="657"/>
      <c r="NCL2508" s="657"/>
      <c r="NCM2508" s="657"/>
      <c r="NCN2508" s="657"/>
      <c r="NCO2508" s="657"/>
      <c r="NCP2508" s="657"/>
      <c r="NCQ2508" s="657"/>
      <c r="NCR2508" s="657"/>
      <c r="NCS2508" s="657"/>
      <c r="NCT2508" s="657"/>
      <c r="NCU2508" s="657"/>
      <c r="NCV2508" s="657"/>
      <c r="NCW2508" s="657"/>
      <c r="NCX2508" s="657"/>
      <c r="NCY2508" s="657"/>
      <c r="NCZ2508" s="657"/>
      <c r="NDA2508" s="657"/>
      <c r="NDB2508" s="657"/>
      <c r="NDC2508" s="657"/>
      <c r="NDD2508" s="657"/>
      <c r="NDE2508" s="657"/>
      <c r="NDF2508" s="657"/>
      <c r="NDG2508" s="657"/>
      <c r="NDH2508" s="657"/>
      <c r="NDI2508" s="657"/>
      <c r="NDJ2508" s="657"/>
      <c r="NDK2508" s="657"/>
      <c r="NDL2508" s="657"/>
      <c r="NDM2508" s="657"/>
      <c r="NDN2508" s="657"/>
      <c r="NDO2508" s="657"/>
      <c r="NDP2508" s="657"/>
      <c r="NDQ2508" s="657"/>
      <c r="NDR2508" s="657"/>
      <c r="NDS2508" s="657"/>
      <c r="NDT2508" s="657"/>
      <c r="NDU2508" s="657"/>
      <c r="NDV2508" s="657"/>
      <c r="NDW2508" s="657"/>
      <c r="NDX2508" s="657"/>
      <c r="NDY2508" s="657"/>
      <c r="NDZ2508" s="657"/>
      <c r="NEA2508" s="657"/>
      <c r="NEB2508" s="657"/>
      <c r="NEC2508" s="657"/>
      <c r="NED2508" s="657"/>
      <c r="NEE2508" s="657"/>
      <c r="NEF2508" s="657"/>
      <c r="NEG2508" s="657"/>
      <c r="NEH2508" s="657"/>
      <c r="NEI2508" s="657"/>
      <c r="NEJ2508" s="657"/>
      <c r="NEK2508" s="657"/>
      <c r="NEL2508" s="657"/>
      <c r="NEM2508" s="657"/>
      <c r="NEN2508" s="657"/>
      <c r="NEO2508" s="657"/>
      <c r="NEP2508" s="657"/>
      <c r="NEQ2508" s="657"/>
      <c r="NER2508" s="657"/>
      <c r="NES2508" s="657"/>
      <c r="NET2508" s="657"/>
      <c r="NEU2508" s="657"/>
      <c r="NEV2508" s="657"/>
      <c r="NEW2508" s="657"/>
      <c r="NEX2508" s="657"/>
      <c r="NEY2508" s="657"/>
      <c r="NEZ2508" s="657"/>
      <c r="NFA2508" s="657"/>
      <c r="NFB2508" s="657"/>
      <c r="NFC2508" s="657"/>
      <c r="NFD2508" s="657"/>
      <c r="NFE2508" s="657"/>
      <c r="NFF2508" s="657"/>
      <c r="NFG2508" s="657"/>
      <c r="NFH2508" s="657"/>
      <c r="NFI2508" s="657"/>
      <c r="NFJ2508" s="657"/>
      <c r="NFK2508" s="657"/>
      <c r="NFL2508" s="657"/>
      <c r="NFM2508" s="657"/>
      <c r="NFN2508" s="657"/>
      <c r="NFO2508" s="657"/>
      <c r="NFP2508" s="657"/>
      <c r="NFQ2508" s="657"/>
      <c r="NFR2508" s="657"/>
      <c r="NFS2508" s="657"/>
      <c r="NFT2508" s="657"/>
      <c r="NFU2508" s="657"/>
      <c r="NFV2508" s="657"/>
      <c r="NFW2508" s="657"/>
      <c r="NFX2508" s="657"/>
      <c r="NFY2508" s="657"/>
      <c r="NFZ2508" s="657"/>
      <c r="NGA2508" s="657"/>
      <c r="NGB2508" s="657"/>
      <c r="NGC2508" s="657"/>
      <c r="NGD2508" s="657"/>
      <c r="NGE2508" s="657"/>
      <c r="NGF2508" s="657"/>
      <c r="NGG2508" s="657"/>
      <c r="NGH2508" s="657"/>
      <c r="NGI2508" s="657"/>
      <c r="NGJ2508" s="657"/>
      <c r="NGK2508" s="657"/>
      <c r="NGL2508" s="657"/>
      <c r="NGM2508" s="657"/>
      <c r="NGN2508" s="657"/>
      <c r="NGO2508" s="657"/>
      <c r="NGP2508" s="657"/>
      <c r="NGQ2508" s="657"/>
      <c r="NGR2508" s="657"/>
      <c r="NGS2508" s="657"/>
      <c r="NGT2508" s="657"/>
      <c r="NGU2508" s="657"/>
      <c r="NGV2508" s="657"/>
      <c r="NGW2508" s="657"/>
      <c r="NGX2508" s="657"/>
      <c r="NGY2508" s="657"/>
      <c r="NGZ2508" s="657"/>
      <c r="NHA2508" s="657"/>
      <c r="NHB2508" s="657"/>
      <c r="NHC2508" s="657"/>
      <c r="NHD2508" s="657"/>
      <c r="NHE2508" s="657"/>
      <c r="NHF2508" s="657"/>
      <c r="NHG2508" s="657"/>
      <c r="NHH2508" s="657"/>
      <c r="NHI2508" s="657"/>
      <c r="NHJ2508" s="657"/>
      <c r="NHK2508" s="657"/>
      <c r="NHL2508" s="657"/>
      <c r="NHM2508" s="657"/>
      <c r="NHN2508" s="657"/>
      <c r="NHO2508" s="657"/>
      <c r="NHP2508" s="657"/>
      <c r="NHQ2508" s="657"/>
      <c r="NHR2508" s="657"/>
      <c r="NHS2508" s="657"/>
      <c r="NHT2508" s="657"/>
      <c r="NHU2508" s="657"/>
      <c r="NHV2508" s="657"/>
      <c r="NHW2508" s="657"/>
      <c r="NHX2508" s="657"/>
      <c r="NHY2508" s="657"/>
      <c r="NHZ2508" s="657"/>
      <c r="NIA2508" s="657"/>
      <c r="NIB2508" s="657"/>
      <c r="NIC2508" s="657"/>
      <c r="NID2508" s="657"/>
      <c r="NIE2508" s="657"/>
      <c r="NIF2508" s="657"/>
      <c r="NIG2508" s="657"/>
      <c r="NIH2508" s="657"/>
      <c r="NII2508" s="657"/>
      <c r="NIJ2508" s="657"/>
      <c r="NIK2508" s="657"/>
      <c r="NIL2508" s="657"/>
      <c r="NIM2508" s="657"/>
      <c r="NIN2508" s="657"/>
      <c r="NIO2508" s="657"/>
      <c r="NIP2508" s="657"/>
      <c r="NIQ2508" s="657"/>
      <c r="NIR2508" s="657"/>
      <c r="NIS2508" s="657"/>
      <c r="NIT2508" s="657"/>
      <c r="NIU2508" s="657"/>
      <c r="NIV2508" s="657"/>
      <c r="NIW2508" s="657"/>
      <c r="NIX2508" s="657"/>
      <c r="NIY2508" s="657"/>
      <c r="NIZ2508" s="657"/>
      <c r="NJA2508" s="657"/>
      <c r="NJB2508" s="657"/>
      <c r="NJC2508" s="657"/>
      <c r="NJD2508" s="657"/>
      <c r="NJE2508" s="657"/>
      <c r="NJF2508" s="657"/>
      <c r="NJG2508" s="657"/>
      <c r="NJH2508" s="657"/>
      <c r="NJI2508" s="657"/>
      <c r="NJJ2508" s="657"/>
      <c r="NJK2508" s="657"/>
      <c r="NJL2508" s="657"/>
      <c r="NJM2508" s="657"/>
      <c r="NJN2508" s="657"/>
      <c r="NJO2508" s="657"/>
      <c r="NJP2508" s="657"/>
      <c r="NJQ2508" s="657"/>
      <c r="NJR2508" s="657"/>
      <c r="NJS2508" s="657"/>
      <c r="NJT2508" s="657"/>
      <c r="NJU2508" s="657"/>
      <c r="NJV2508" s="657"/>
      <c r="NJW2508" s="657"/>
      <c r="NJX2508" s="657"/>
      <c r="NJY2508" s="657"/>
      <c r="NJZ2508" s="657"/>
      <c r="NKA2508" s="657"/>
      <c r="NKB2508" s="657"/>
      <c r="NKC2508" s="657"/>
      <c r="NKD2508" s="657"/>
      <c r="NKE2508" s="657"/>
      <c r="NKF2508" s="657"/>
      <c r="NKG2508" s="657"/>
      <c r="NKH2508" s="657"/>
      <c r="NKI2508" s="657"/>
      <c r="NKJ2508" s="657"/>
      <c r="NKK2508" s="657"/>
      <c r="NKL2508" s="657"/>
      <c r="NKM2508" s="657"/>
      <c r="NKN2508" s="657"/>
      <c r="NKO2508" s="657"/>
      <c r="NKP2508" s="657"/>
      <c r="NKQ2508" s="657"/>
      <c r="NKR2508" s="657"/>
      <c r="NKS2508" s="657"/>
      <c r="NKT2508" s="657"/>
      <c r="NKU2508" s="657"/>
      <c r="NKV2508" s="657"/>
      <c r="NKW2508" s="657"/>
      <c r="NKX2508" s="657"/>
      <c r="NKY2508" s="657"/>
      <c r="NKZ2508" s="657"/>
      <c r="NLA2508" s="657"/>
      <c r="NLB2508" s="657"/>
      <c r="NLC2508" s="657"/>
      <c r="NLD2508" s="657"/>
      <c r="NLE2508" s="657"/>
      <c r="NLF2508" s="657"/>
      <c r="NLG2508" s="657"/>
      <c r="NLH2508" s="657"/>
      <c r="NLI2508" s="657"/>
      <c r="NLJ2508" s="657"/>
      <c r="NLK2508" s="657"/>
      <c r="NLL2508" s="657"/>
      <c r="NLM2508" s="657"/>
      <c r="NLN2508" s="657"/>
      <c r="NLO2508" s="657"/>
      <c r="NLP2508" s="657"/>
      <c r="NLQ2508" s="657"/>
      <c r="NLR2508" s="657"/>
      <c r="NLS2508" s="657"/>
      <c r="NLT2508" s="657"/>
      <c r="NLU2508" s="657"/>
      <c r="NLV2508" s="657"/>
      <c r="NLW2508" s="657"/>
      <c r="NLX2508" s="657"/>
      <c r="NLY2508" s="657"/>
      <c r="NLZ2508" s="657"/>
      <c r="NMA2508" s="657"/>
      <c r="NMB2508" s="657"/>
      <c r="NMC2508" s="657"/>
      <c r="NMD2508" s="657"/>
      <c r="NME2508" s="657"/>
      <c r="NMF2508" s="657"/>
      <c r="NMG2508" s="657"/>
      <c r="NMH2508" s="657"/>
      <c r="NMI2508" s="657"/>
      <c r="NMJ2508" s="657"/>
      <c r="NMK2508" s="657"/>
      <c r="NML2508" s="657"/>
      <c r="NMM2508" s="657"/>
      <c r="NMN2508" s="657"/>
      <c r="NMO2508" s="657"/>
      <c r="NMP2508" s="657"/>
      <c r="NMQ2508" s="657"/>
      <c r="NMR2508" s="657"/>
      <c r="NMS2508" s="657"/>
      <c r="NMT2508" s="657"/>
      <c r="NMU2508" s="657"/>
      <c r="NMV2508" s="657"/>
      <c r="NMW2508" s="657"/>
      <c r="NMX2508" s="657"/>
      <c r="NMY2508" s="657"/>
      <c r="NMZ2508" s="657"/>
      <c r="NNA2508" s="657"/>
      <c r="NNB2508" s="657"/>
      <c r="NNC2508" s="657"/>
      <c r="NND2508" s="657"/>
      <c r="NNE2508" s="657"/>
      <c r="NNF2508" s="657"/>
      <c r="NNG2508" s="657"/>
      <c r="NNH2508" s="657"/>
      <c r="NNI2508" s="657"/>
      <c r="NNJ2508" s="657"/>
      <c r="NNK2508" s="657"/>
      <c r="NNL2508" s="657"/>
      <c r="NNM2508" s="657"/>
      <c r="NNN2508" s="657"/>
      <c r="NNO2508" s="657"/>
      <c r="NNP2508" s="657"/>
      <c r="NNQ2508" s="657"/>
      <c r="NNR2508" s="657"/>
      <c r="NNS2508" s="657"/>
      <c r="NNT2508" s="657"/>
      <c r="NNU2508" s="657"/>
      <c r="NNV2508" s="657"/>
      <c r="NNW2508" s="657"/>
      <c r="NNX2508" s="657"/>
      <c r="NNY2508" s="657"/>
      <c r="NNZ2508" s="657"/>
      <c r="NOA2508" s="657"/>
      <c r="NOB2508" s="657"/>
      <c r="NOC2508" s="657"/>
      <c r="NOD2508" s="657"/>
      <c r="NOE2508" s="657"/>
      <c r="NOF2508" s="657"/>
      <c r="NOG2508" s="657"/>
      <c r="NOH2508" s="657"/>
      <c r="NOI2508" s="657"/>
      <c r="NOJ2508" s="657"/>
      <c r="NOK2508" s="657"/>
      <c r="NOL2508" s="657"/>
      <c r="NOM2508" s="657"/>
      <c r="NON2508" s="657"/>
      <c r="NOO2508" s="657"/>
      <c r="NOP2508" s="657"/>
      <c r="NOQ2508" s="657"/>
      <c r="NOR2508" s="657"/>
      <c r="NOS2508" s="657"/>
      <c r="NOT2508" s="657"/>
      <c r="NOU2508" s="657"/>
      <c r="NOV2508" s="657"/>
      <c r="NOW2508" s="657"/>
      <c r="NOX2508" s="657"/>
      <c r="NOY2508" s="657"/>
      <c r="NOZ2508" s="657"/>
      <c r="NPA2508" s="657"/>
      <c r="NPB2508" s="657"/>
      <c r="NPC2508" s="657"/>
      <c r="NPD2508" s="657"/>
      <c r="NPE2508" s="657"/>
      <c r="NPF2508" s="657"/>
      <c r="NPG2508" s="657"/>
      <c r="NPH2508" s="657"/>
      <c r="NPI2508" s="657"/>
      <c r="NPJ2508" s="657"/>
      <c r="NPK2508" s="657"/>
      <c r="NPL2508" s="657"/>
      <c r="NPM2508" s="657"/>
      <c r="NPN2508" s="657"/>
      <c r="NPO2508" s="657"/>
      <c r="NPP2508" s="657"/>
      <c r="NPQ2508" s="657"/>
      <c r="NPR2508" s="657"/>
      <c r="NPS2508" s="657"/>
      <c r="NPT2508" s="657"/>
      <c r="NPU2508" s="657"/>
      <c r="NPV2508" s="657"/>
      <c r="NPW2508" s="657"/>
      <c r="NPX2508" s="657"/>
      <c r="NPY2508" s="657"/>
      <c r="NPZ2508" s="657"/>
      <c r="NQA2508" s="657"/>
      <c r="NQB2508" s="657"/>
      <c r="NQC2508" s="657"/>
      <c r="NQD2508" s="657"/>
      <c r="NQE2508" s="657"/>
      <c r="NQF2508" s="657"/>
      <c r="NQG2508" s="657"/>
      <c r="NQH2508" s="657"/>
      <c r="NQI2508" s="657"/>
      <c r="NQJ2508" s="657"/>
      <c r="NQK2508" s="657"/>
      <c r="NQL2508" s="657"/>
      <c r="NQM2508" s="657"/>
      <c r="NQN2508" s="657"/>
      <c r="NQO2508" s="657"/>
      <c r="NQP2508" s="657"/>
      <c r="NQQ2508" s="657"/>
      <c r="NQR2508" s="657"/>
      <c r="NQS2508" s="657"/>
      <c r="NQT2508" s="657"/>
      <c r="NQU2508" s="657"/>
      <c r="NQV2508" s="657"/>
      <c r="NQW2508" s="657"/>
      <c r="NQX2508" s="657"/>
      <c r="NQY2508" s="657"/>
      <c r="NQZ2508" s="657"/>
      <c r="NRA2508" s="657"/>
      <c r="NRB2508" s="657"/>
      <c r="NRC2508" s="657"/>
      <c r="NRD2508" s="657"/>
      <c r="NRE2508" s="657"/>
      <c r="NRF2508" s="657"/>
      <c r="NRG2508" s="657"/>
      <c r="NRH2508" s="657"/>
      <c r="NRI2508" s="657"/>
      <c r="NRJ2508" s="657"/>
      <c r="NRK2508" s="657"/>
      <c r="NRL2508" s="657"/>
      <c r="NRM2508" s="657"/>
      <c r="NRN2508" s="657"/>
      <c r="NRO2508" s="657"/>
      <c r="NRP2508" s="657"/>
      <c r="NRQ2508" s="657"/>
      <c r="NRR2508" s="657"/>
      <c r="NRS2508" s="657"/>
      <c r="NRT2508" s="657"/>
      <c r="NRU2508" s="657"/>
      <c r="NRV2508" s="657"/>
      <c r="NRW2508" s="657"/>
      <c r="NRX2508" s="657"/>
      <c r="NRY2508" s="657"/>
      <c r="NRZ2508" s="657"/>
      <c r="NSA2508" s="657"/>
      <c r="NSB2508" s="657"/>
      <c r="NSC2508" s="657"/>
      <c r="NSD2508" s="657"/>
      <c r="NSE2508" s="657"/>
      <c r="NSF2508" s="657"/>
      <c r="NSG2508" s="657"/>
      <c r="NSH2508" s="657"/>
      <c r="NSI2508" s="657"/>
      <c r="NSJ2508" s="657"/>
      <c r="NSK2508" s="657"/>
      <c r="NSL2508" s="657"/>
      <c r="NSM2508" s="657"/>
      <c r="NSN2508" s="657"/>
      <c r="NSO2508" s="657"/>
      <c r="NSP2508" s="657"/>
      <c r="NSQ2508" s="657"/>
      <c r="NSR2508" s="657"/>
      <c r="NSS2508" s="657"/>
      <c r="NST2508" s="657"/>
      <c r="NSU2508" s="657"/>
      <c r="NSV2508" s="657"/>
      <c r="NSW2508" s="657"/>
      <c r="NSX2508" s="657"/>
      <c r="NSY2508" s="657"/>
      <c r="NSZ2508" s="657"/>
      <c r="NTA2508" s="657"/>
      <c r="NTB2508" s="657"/>
      <c r="NTC2508" s="657"/>
      <c r="NTD2508" s="657"/>
      <c r="NTE2508" s="657"/>
      <c r="NTF2508" s="657"/>
      <c r="NTG2508" s="657"/>
      <c r="NTH2508" s="657"/>
      <c r="NTI2508" s="657"/>
      <c r="NTJ2508" s="657"/>
      <c r="NTK2508" s="657"/>
      <c r="NTL2508" s="657"/>
      <c r="NTM2508" s="657"/>
      <c r="NTN2508" s="657"/>
      <c r="NTO2508" s="657"/>
      <c r="NTP2508" s="657"/>
      <c r="NTQ2508" s="657"/>
      <c r="NTR2508" s="657"/>
      <c r="NTS2508" s="657"/>
      <c r="NTT2508" s="657"/>
      <c r="NTU2508" s="657"/>
      <c r="NTV2508" s="657"/>
      <c r="NTW2508" s="657"/>
      <c r="NTX2508" s="657"/>
      <c r="NTY2508" s="657"/>
      <c r="NTZ2508" s="657"/>
      <c r="NUA2508" s="657"/>
      <c r="NUB2508" s="657"/>
      <c r="NUC2508" s="657"/>
      <c r="NUD2508" s="657"/>
      <c r="NUE2508" s="657"/>
      <c r="NUF2508" s="657"/>
      <c r="NUG2508" s="657"/>
      <c r="NUH2508" s="657"/>
      <c r="NUI2508" s="657"/>
      <c r="NUJ2508" s="657"/>
      <c r="NUK2508" s="657"/>
      <c r="NUL2508" s="657"/>
      <c r="NUM2508" s="657"/>
      <c r="NUN2508" s="657"/>
      <c r="NUO2508" s="657"/>
      <c r="NUP2508" s="657"/>
      <c r="NUQ2508" s="657"/>
      <c r="NUR2508" s="657"/>
      <c r="NUS2508" s="657"/>
      <c r="NUT2508" s="657"/>
      <c r="NUU2508" s="657"/>
      <c r="NUV2508" s="657"/>
      <c r="NUW2508" s="657"/>
      <c r="NUX2508" s="657"/>
      <c r="NUY2508" s="657"/>
      <c r="NUZ2508" s="657"/>
      <c r="NVA2508" s="657"/>
      <c r="NVB2508" s="657"/>
      <c r="NVC2508" s="657"/>
      <c r="NVD2508" s="657"/>
      <c r="NVE2508" s="657"/>
      <c r="NVF2508" s="657"/>
      <c r="NVG2508" s="657"/>
      <c r="NVH2508" s="657"/>
      <c r="NVI2508" s="657"/>
      <c r="NVJ2508" s="657"/>
      <c r="NVK2508" s="657"/>
      <c r="NVL2508" s="657"/>
      <c r="NVM2508" s="657"/>
      <c r="NVN2508" s="657"/>
      <c r="NVO2508" s="657"/>
      <c r="NVP2508" s="657"/>
      <c r="NVQ2508" s="657"/>
      <c r="NVR2508" s="657"/>
      <c r="NVS2508" s="657"/>
      <c r="NVT2508" s="657"/>
      <c r="NVU2508" s="657"/>
      <c r="NVV2508" s="657"/>
      <c r="NVW2508" s="657"/>
      <c r="NVX2508" s="657"/>
      <c r="NVY2508" s="657"/>
      <c r="NVZ2508" s="657"/>
      <c r="NWA2508" s="657"/>
      <c r="NWB2508" s="657"/>
      <c r="NWC2508" s="657"/>
      <c r="NWD2508" s="657"/>
      <c r="NWE2508" s="657"/>
      <c r="NWF2508" s="657"/>
      <c r="NWG2508" s="657"/>
      <c r="NWH2508" s="657"/>
      <c r="NWI2508" s="657"/>
      <c r="NWJ2508" s="657"/>
      <c r="NWK2508" s="657"/>
      <c r="NWL2508" s="657"/>
      <c r="NWM2508" s="657"/>
      <c r="NWN2508" s="657"/>
      <c r="NWO2508" s="657"/>
      <c r="NWP2508" s="657"/>
      <c r="NWQ2508" s="657"/>
      <c r="NWR2508" s="657"/>
      <c r="NWS2508" s="657"/>
      <c r="NWT2508" s="657"/>
      <c r="NWU2508" s="657"/>
      <c r="NWV2508" s="657"/>
      <c r="NWW2508" s="657"/>
      <c r="NWX2508" s="657"/>
      <c r="NWY2508" s="657"/>
      <c r="NWZ2508" s="657"/>
      <c r="NXA2508" s="657"/>
      <c r="NXB2508" s="657"/>
      <c r="NXC2508" s="657"/>
      <c r="NXD2508" s="657"/>
      <c r="NXE2508" s="657"/>
      <c r="NXF2508" s="657"/>
      <c r="NXG2508" s="657"/>
      <c r="NXH2508" s="657"/>
      <c r="NXI2508" s="657"/>
      <c r="NXJ2508" s="657"/>
      <c r="NXK2508" s="657"/>
      <c r="NXL2508" s="657"/>
      <c r="NXM2508" s="657"/>
      <c r="NXN2508" s="657"/>
      <c r="NXO2508" s="657"/>
      <c r="NXP2508" s="657"/>
      <c r="NXQ2508" s="657"/>
      <c r="NXR2508" s="657"/>
      <c r="NXS2508" s="657"/>
      <c r="NXT2508" s="657"/>
      <c r="NXU2508" s="657"/>
      <c r="NXV2508" s="657"/>
      <c r="NXW2508" s="657"/>
      <c r="NXX2508" s="657"/>
      <c r="NXY2508" s="657"/>
      <c r="NXZ2508" s="657"/>
      <c r="NYA2508" s="657"/>
      <c r="NYB2508" s="657"/>
      <c r="NYC2508" s="657"/>
      <c r="NYD2508" s="657"/>
      <c r="NYE2508" s="657"/>
      <c r="NYF2508" s="657"/>
      <c r="NYG2508" s="657"/>
      <c r="NYH2508" s="657"/>
      <c r="NYI2508" s="657"/>
      <c r="NYJ2508" s="657"/>
      <c r="NYK2508" s="657"/>
      <c r="NYL2508" s="657"/>
      <c r="NYM2508" s="657"/>
      <c r="NYN2508" s="657"/>
      <c r="NYO2508" s="657"/>
      <c r="NYP2508" s="657"/>
      <c r="NYQ2508" s="657"/>
      <c r="NYR2508" s="657"/>
      <c r="NYS2508" s="657"/>
      <c r="NYT2508" s="657"/>
      <c r="NYU2508" s="657"/>
      <c r="NYV2508" s="657"/>
      <c r="NYW2508" s="657"/>
      <c r="NYX2508" s="657"/>
      <c r="NYY2508" s="657"/>
      <c r="NYZ2508" s="657"/>
      <c r="NZA2508" s="657"/>
      <c r="NZB2508" s="657"/>
      <c r="NZC2508" s="657"/>
      <c r="NZD2508" s="657"/>
      <c r="NZE2508" s="657"/>
      <c r="NZF2508" s="657"/>
      <c r="NZG2508" s="657"/>
      <c r="NZH2508" s="657"/>
      <c r="NZI2508" s="657"/>
      <c r="NZJ2508" s="657"/>
      <c r="NZK2508" s="657"/>
      <c r="NZL2508" s="657"/>
      <c r="NZM2508" s="657"/>
      <c r="NZN2508" s="657"/>
      <c r="NZO2508" s="657"/>
      <c r="NZP2508" s="657"/>
      <c r="NZQ2508" s="657"/>
      <c r="NZR2508" s="657"/>
      <c r="NZS2508" s="657"/>
      <c r="NZT2508" s="657"/>
      <c r="NZU2508" s="657"/>
      <c r="NZV2508" s="657"/>
      <c r="NZW2508" s="657"/>
      <c r="NZX2508" s="657"/>
      <c r="NZY2508" s="657"/>
      <c r="NZZ2508" s="657"/>
      <c r="OAA2508" s="657"/>
      <c r="OAB2508" s="657"/>
      <c r="OAC2508" s="657"/>
      <c r="OAD2508" s="657"/>
      <c r="OAE2508" s="657"/>
      <c r="OAF2508" s="657"/>
      <c r="OAG2508" s="657"/>
      <c r="OAH2508" s="657"/>
      <c r="OAI2508" s="657"/>
      <c r="OAJ2508" s="657"/>
      <c r="OAK2508" s="657"/>
      <c r="OAL2508" s="657"/>
      <c r="OAM2508" s="657"/>
      <c r="OAN2508" s="657"/>
      <c r="OAO2508" s="657"/>
      <c r="OAP2508" s="657"/>
      <c r="OAQ2508" s="657"/>
      <c r="OAR2508" s="657"/>
      <c r="OAS2508" s="657"/>
      <c r="OAT2508" s="657"/>
      <c r="OAU2508" s="657"/>
      <c r="OAV2508" s="657"/>
      <c r="OAW2508" s="657"/>
      <c r="OAX2508" s="657"/>
      <c r="OAY2508" s="657"/>
      <c r="OAZ2508" s="657"/>
      <c r="OBA2508" s="657"/>
      <c r="OBB2508" s="657"/>
      <c r="OBC2508" s="657"/>
      <c r="OBD2508" s="657"/>
      <c r="OBE2508" s="657"/>
      <c r="OBF2508" s="657"/>
      <c r="OBG2508" s="657"/>
      <c r="OBH2508" s="657"/>
      <c r="OBI2508" s="657"/>
      <c r="OBJ2508" s="657"/>
      <c r="OBK2508" s="657"/>
      <c r="OBL2508" s="657"/>
      <c r="OBM2508" s="657"/>
      <c r="OBN2508" s="657"/>
      <c r="OBO2508" s="657"/>
      <c r="OBP2508" s="657"/>
      <c r="OBQ2508" s="657"/>
      <c r="OBR2508" s="657"/>
      <c r="OBS2508" s="657"/>
      <c r="OBT2508" s="657"/>
      <c r="OBU2508" s="657"/>
      <c r="OBV2508" s="657"/>
      <c r="OBW2508" s="657"/>
      <c r="OBX2508" s="657"/>
      <c r="OBY2508" s="657"/>
      <c r="OBZ2508" s="657"/>
      <c r="OCA2508" s="657"/>
      <c r="OCB2508" s="657"/>
      <c r="OCC2508" s="657"/>
      <c r="OCD2508" s="657"/>
      <c r="OCE2508" s="657"/>
      <c r="OCF2508" s="657"/>
      <c r="OCG2508" s="657"/>
      <c r="OCH2508" s="657"/>
      <c r="OCI2508" s="657"/>
      <c r="OCJ2508" s="657"/>
      <c r="OCK2508" s="657"/>
      <c r="OCL2508" s="657"/>
      <c r="OCM2508" s="657"/>
      <c r="OCN2508" s="657"/>
      <c r="OCO2508" s="657"/>
      <c r="OCP2508" s="657"/>
      <c r="OCQ2508" s="657"/>
      <c r="OCR2508" s="657"/>
      <c r="OCS2508" s="657"/>
      <c r="OCT2508" s="657"/>
      <c r="OCU2508" s="657"/>
      <c r="OCV2508" s="657"/>
      <c r="OCW2508" s="657"/>
      <c r="OCX2508" s="657"/>
      <c r="OCY2508" s="657"/>
      <c r="OCZ2508" s="657"/>
      <c r="ODA2508" s="657"/>
      <c r="ODB2508" s="657"/>
      <c r="ODC2508" s="657"/>
      <c r="ODD2508" s="657"/>
      <c r="ODE2508" s="657"/>
      <c r="ODF2508" s="657"/>
      <c r="ODG2508" s="657"/>
      <c r="ODH2508" s="657"/>
      <c r="ODI2508" s="657"/>
      <c r="ODJ2508" s="657"/>
      <c r="ODK2508" s="657"/>
      <c r="ODL2508" s="657"/>
      <c r="ODM2508" s="657"/>
      <c r="ODN2508" s="657"/>
      <c r="ODO2508" s="657"/>
      <c r="ODP2508" s="657"/>
      <c r="ODQ2508" s="657"/>
      <c r="ODR2508" s="657"/>
      <c r="ODS2508" s="657"/>
      <c r="ODT2508" s="657"/>
      <c r="ODU2508" s="657"/>
      <c r="ODV2508" s="657"/>
      <c r="ODW2508" s="657"/>
      <c r="ODX2508" s="657"/>
      <c r="ODY2508" s="657"/>
      <c r="ODZ2508" s="657"/>
      <c r="OEA2508" s="657"/>
      <c r="OEB2508" s="657"/>
      <c r="OEC2508" s="657"/>
      <c r="OED2508" s="657"/>
      <c r="OEE2508" s="657"/>
      <c r="OEF2508" s="657"/>
      <c r="OEG2508" s="657"/>
      <c r="OEH2508" s="657"/>
      <c r="OEI2508" s="657"/>
      <c r="OEJ2508" s="657"/>
      <c r="OEK2508" s="657"/>
      <c r="OEL2508" s="657"/>
      <c r="OEM2508" s="657"/>
      <c r="OEN2508" s="657"/>
      <c r="OEO2508" s="657"/>
      <c r="OEP2508" s="657"/>
      <c r="OEQ2508" s="657"/>
      <c r="OER2508" s="657"/>
      <c r="OES2508" s="657"/>
      <c r="OET2508" s="657"/>
      <c r="OEU2508" s="657"/>
      <c r="OEV2508" s="657"/>
      <c r="OEW2508" s="657"/>
      <c r="OEX2508" s="657"/>
      <c r="OEY2508" s="657"/>
      <c r="OEZ2508" s="657"/>
      <c r="OFA2508" s="657"/>
      <c r="OFB2508" s="657"/>
      <c r="OFC2508" s="657"/>
      <c r="OFD2508" s="657"/>
      <c r="OFE2508" s="657"/>
      <c r="OFF2508" s="657"/>
      <c r="OFG2508" s="657"/>
      <c r="OFH2508" s="657"/>
      <c r="OFI2508" s="657"/>
      <c r="OFJ2508" s="657"/>
      <c r="OFK2508" s="657"/>
      <c r="OFL2508" s="657"/>
      <c r="OFM2508" s="657"/>
      <c r="OFN2508" s="657"/>
      <c r="OFO2508" s="657"/>
      <c r="OFP2508" s="657"/>
      <c r="OFQ2508" s="657"/>
      <c r="OFR2508" s="657"/>
      <c r="OFS2508" s="657"/>
      <c r="OFT2508" s="657"/>
      <c r="OFU2508" s="657"/>
      <c r="OFV2508" s="657"/>
      <c r="OFW2508" s="657"/>
      <c r="OFX2508" s="657"/>
      <c r="OFY2508" s="657"/>
      <c r="OFZ2508" s="657"/>
      <c r="OGA2508" s="657"/>
      <c r="OGB2508" s="657"/>
      <c r="OGC2508" s="657"/>
      <c r="OGD2508" s="657"/>
      <c r="OGE2508" s="657"/>
      <c r="OGF2508" s="657"/>
      <c r="OGG2508" s="657"/>
      <c r="OGH2508" s="657"/>
      <c r="OGI2508" s="657"/>
      <c r="OGJ2508" s="657"/>
      <c r="OGK2508" s="657"/>
      <c r="OGL2508" s="657"/>
      <c r="OGM2508" s="657"/>
      <c r="OGN2508" s="657"/>
      <c r="OGO2508" s="657"/>
      <c r="OGP2508" s="657"/>
      <c r="OGQ2508" s="657"/>
      <c r="OGR2508" s="657"/>
      <c r="OGS2508" s="657"/>
      <c r="OGT2508" s="657"/>
      <c r="OGU2508" s="657"/>
      <c r="OGV2508" s="657"/>
      <c r="OGW2508" s="657"/>
      <c r="OGX2508" s="657"/>
      <c r="OGY2508" s="657"/>
      <c r="OGZ2508" s="657"/>
      <c r="OHA2508" s="657"/>
      <c r="OHB2508" s="657"/>
      <c r="OHC2508" s="657"/>
      <c r="OHD2508" s="657"/>
      <c r="OHE2508" s="657"/>
      <c r="OHF2508" s="657"/>
      <c r="OHG2508" s="657"/>
      <c r="OHH2508" s="657"/>
      <c r="OHI2508" s="657"/>
      <c r="OHJ2508" s="657"/>
      <c r="OHK2508" s="657"/>
      <c r="OHL2508" s="657"/>
      <c r="OHM2508" s="657"/>
      <c r="OHN2508" s="657"/>
      <c r="OHO2508" s="657"/>
      <c r="OHP2508" s="657"/>
      <c r="OHQ2508" s="657"/>
      <c r="OHR2508" s="657"/>
      <c r="OHS2508" s="657"/>
      <c r="OHT2508" s="657"/>
      <c r="OHU2508" s="657"/>
      <c r="OHV2508" s="657"/>
      <c r="OHW2508" s="657"/>
      <c r="OHX2508" s="657"/>
      <c r="OHY2508" s="657"/>
      <c r="OHZ2508" s="657"/>
      <c r="OIA2508" s="657"/>
      <c r="OIB2508" s="657"/>
      <c r="OIC2508" s="657"/>
      <c r="OID2508" s="657"/>
      <c r="OIE2508" s="657"/>
      <c r="OIF2508" s="657"/>
      <c r="OIG2508" s="657"/>
      <c r="OIH2508" s="657"/>
      <c r="OII2508" s="657"/>
      <c r="OIJ2508" s="657"/>
      <c r="OIK2508" s="657"/>
      <c r="OIL2508" s="657"/>
      <c r="OIM2508" s="657"/>
      <c r="OIN2508" s="657"/>
      <c r="OIO2508" s="657"/>
      <c r="OIP2508" s="657"/>
      <c r="OIQ2508" s="657"/>
      <c r="OIR2508" s="657"/>
      <c r="OIS2508" s="657"/>
      <c r="OIT2508" s="657"/>
      <c r="OIU2508" s="657"/>
      <c r="OIV2508" s="657"/>
      <c r="OIW2508" s="657"/>
      <c r="OIX2508" s="657"/>
      <c r="OIY2508" s="657"/>
      <c r="OIZ2508" s="657"/>
      <c r="OJA2508" s="657"/>
      <c r="OJB2508" s="657"/>
      <c r="OJC2508" s="657"/>
      <c r="OJD2508" s="657"/>
      <c r="OJE2508" s="657"/>
      <c r="OJF2508" s="657"/>
      <c r="OJG2508" s="657"/>
      <c r="OJH2508" s="657"/>
      <c r="OJI2508" s="657"/>
      <c r="OJJ2508" s="657"/>
      <c r="OJK2508" s="657"/>
      <c r="OJL2508" s="657"/>
      <c r="OJM2508" s="657"/>
      <c r="OJN2508" s="657"/>
      <c r="OJO2508" s="657"/>
      <c r="OJP2508" s="657"/>
      <c r="OJQ2508" s="657"/>
      <c r="OJR2508" s="657"/>
      <c r="OJS2508" s="657"/>
      <c r="OJT2508" s="657"/>
      <c r="OJU2508" s="657"/>
      <c r="OJV2508" s="657"/>
      <c r="OJW2508" s="657"/>
      <c r="OJX2508" s="657"/>
      <c r="OJY2508" s="657"/>
      <c r="OJZ2508" s="657"/>
      <c r="OKA2508" s="657"/>
      <c r="OKB2508" s="657"/>
      <c r="OKC2508" s="657"/>
      <c r="OKD2508" s="657"/>
      <c r="OKE2508" s="657"/>
      <c r="OKF2508" s="657"/>
      <c r="OKG2508" s="657"/>
      <c r="OKH2508" s="657"/>
      <c r="OKI2508" s="657"/>
      <c r="OKJ2508" s="657"/>
      <c r="OKK2508" s="657"/>
      <c r="OKL2508" s="657"/>
      <c r="OKM2508" s="657"/>
      <c r="OKN2508" s="657"/>
      <c r="OKO2508" s="657"/>
      <c r="OKP2508" s="657"/>
      <c r="OKQ2508" s="657"/>
      <c r="OKR2508" s="657"/>
      <c r="OKS2508" s="657"/>
      <c r="OKT2508" s="657"/>
      <c r="OKU2508" s="657"/>
      <c r="OKV2508" s="657"/>
      <c r="OKW2508" s="657"/>
      <c r="OKX2508" s="657"/>
      <c r="OKY2508" s="657"/>
      <c r="OKZ2508" s="657"/>
      <c r="OLA2508" s="657"/>
      <c r="OLB2508" s="657"/>
      <c r="OLC2508" s="657"/>
      <c r="OLD2508" s="657"/>
      <c r="OLE2508" s="657"/>
      <c r="OLF2508" s="657"/>
      <c r="OLG2508" s="657"/>
      <c r="OLH2508" s="657"/>
      <c r="OLI2508" s="657"/>
      <c r="OLJ2508" s="657"/>
      <c r="OLK2508" s="657"/>
      <c r="OLL2508" s="657"/>
      <c r="OLM2508" s="657"/>
      <c r="OLN2508" s="657"/>
      <c r="OLO2508" s="657"/>
      <c r="OLP2508" s="657"/>
      <c r="OLQ2508" s="657"/>
      <c r="OLR2508" s="657"/>
      <c r="OLS2508" s="657"/>
      <c r="OLT2508" s="657"/>
      <c r="OLU2508" s="657"/>
      <c r="OLV2508" s="657"/>
      <c r="OLW2508" s="657"/>
      <c r="OLX2508" s="657"/>
      <c r="OLY2508" s="657"/>
      <c r="OLZ2508" s="657"/>
      <c r="OMA2508" s="657"/>
      <c r="OMB2508" s="657"/>
      <c r="OMC2508" s="657"/>
      <c r="OMD2508" s="657"/>
      <c r="OME2508" s="657"/>
      <c r="OMF2508" s="657"/>
      <c r="OMG2508" s="657"/>
      <c r="OMH2508" s="657"/>
      <c r="OMI2508" s="657"/>
      <c r="OMJ2508" s="657"/>
      <c r="OMK2508" s="657"/>
      <c r="OML2508" s="657"/>
      <c r="OMM2508" s="657"/>
      <c r="OMN2508" s="657"/>
      <c r="OMO2508" s="657"/>
      <c r="OMP2508" s="657"/>
      <c r="OMQ2508" s="657"/>
      <c r="OMR2508" s="657"/>
      <c r="OMS2508" s="657"/>
      <c r="OMT2508" s="657"/>
      <c r="OMU2508" s="657"/>
      <c r="OMV2508" s="657"/>
      <c r="OMW2508" s="657"/>
      <c r="OMX2508" s="657"/>
      <c r="OMY2508" s="657"/>
      <c r="OMZ2508" s="657"/>
      <c r="ONA2508" s="657"/>
      <c r="ONB2508" s="657"/>
      <c r="ONC2508" s="657"/>
      <c r="OND2508" s="657"/>
      <c r="ONE2508" s="657"/>
      <c r="ONF2508" s="657"/>
      <c r="ONG2508" s="657"/>
      <c r="ONH2508" s="657"/>
      <c r="ONI2508" s="657"/>
      <c r="ONJ2508" s="657"/>
      <c r="ONK2508" s="657"/>
      <c r="ONL2508" s="657"/>
      <c r="ONM2508" s="657"/>
      <c r="ONN2508" s="657"/>
      <c r="ONO2508" s="657"/>
      <c r="ONP2508" s="657"/>
      <c r="ONQ2508" s="657"/>
      <c r="ONR2508" s="657"/>
      <c r="ONS2508" s="657"/>
      <c r="ONT2508" s="657"/>
      <c r="ONU2508" s="657"/>
      <c r="ONV2508" s="657"/>
      <c r="ONW2508" s="657"/>
      <c r="ONX2508" s="657"/>
      <c r="ONY2508" s="657"/>
      <c r="ONZ2508" s="657"/>
      <c r="OOA2508" s="657"/>
      <c r="OOB2508" s="657"/>
      <c r="OOC2508" s="657"/>
      <c r="OOD2508" s="657"/>
      <c r="OOE2508" s="657"/>
      <c r="OOF2508" s="657"/>
      <c r="OOG2508" s="657"/>
      <c r="OOH2508" s="657"/>
      <c r="OOI2508" s="657"/>
      <c r="OOJ2508" s="657"/>
      <c r="OOK2508" s="657"/>
      <c r="OOL2508" s="657"/>
      <c r="OOM2508" s="657"/>
      <c r="OON2508" s="657"/>
      <c r="OOO2508" s="657"/>
      <c r="OOP2508" s="657"/>
      <c r="OOQ2508" s="657"/>
      <c r="OOR2508" s="657"/>
      <c r="OOS2508" s="657"/>
      <c r="OOT2508" s="657"/>
      <c r="OOU2508" s="657"/>
      <c r="OOV2508" s="657"/>
      <c r="OOW2508" s="657"/>
      <c r="OOX2508" s="657"/>
      <c r="OOY2508" s="657"/>
      <c r="OOZ2508" s="657"/>
      <c r="OPA2508" s="657"/>
      <c r="OPB2508" s="657"/>
      <c r="OPC2508" s="657"/>
      <c r="OPD2508" s="657"/>
      <c r="OPE2508" s="657"/>
      <c r="OPF2508" s="657"/>
      <c r="OPG2508" s="657"/>
      <c r="OPH2508" s="657"/>
      <c r="OPI2508" s="657"/>
      <c r="OPJ2508" s="657"/>
      <c r="OPK2508" s="657"/>
      <c r="OPL2508" s="657"/>
      <c r="OPM2508" s="657"/>
      <c r="OPN2508" s="657"/>
      <c r="OPO2508" s="657"/>
      <c r="OPP2508" s="657"/>
      <c r="OPQ2508" s="657"/>
      <c r="OPR2508" s="657"/>
      <c r="OPS2508" s="657"/>
      <c r="OPT2508" s="657"/>
      <c r="OPU2508" s="657"/>
      <c r="OPV2508" s="657"/>
      <c r="OPW2508" s="657"/>
      <c r="OPX2508" s="657"/>
      <c r="OPY2508" s="657"/>
      <c r="OPZ2508" s="657"/>
      <c r="OQA2508" s="657"/>
      <c r="OQB2508" s="657"/>
      <c r="OQC2508" s="657"/>
      <c r="OQD2508" s="657"/>
      <c r="OQE2508" s="657"/>
      <c r="OQF2508" s="657"/>
      <c r="OQG2508" s="657"/>
      <c r="OQH2508" s="657"/>
      <c r="OQI2508" s="657"/>
      <c r="OQJ2508" s="657"/>
      <c r="OQK2508" s="657"/>
      <c r="OQL2508" s="657"/>
      <c r="OQM2508" s="657"/>
      <c r="OQN2508" s="657"/>
      <c r="OQO2508" s="657"/>
      <c r="OQP2508" s="657"/>
      <c r="OQQ2508" s="657"/>
      <c r="OQR2508" s="657"/>
      <c r="OQS2508" s="657"/>
      <c r="OQT2508" s="657"/>
      <c r="OQU2508" s="657"/>
      <c r="OQV2508" s="657"/>
      <c r="OQW2508" s="657"/>
      <c r="OQX2508" s="657"/>
      <c r="OQY2508" s="657"/>
      <c r="OQZ2508" s="657"/>
      <c r="ORA2508" s="657"/>
      <c r="ORB2508" s="657"/>
      <c r="ORC2508" s="657"/>
      <c r="ORD2508" s="657"/>
      <c r="ORE2508" s="657"/>
      <c r="ORF2508" s="657"/>
      <c r="ORG2508" s="657"/>
      <c r="ORH2508" s="657"/>
      <c r="ORI2508" s="657"/>
      <c r="ORJ2508" s="657"/>
      <c r="ORK2508" s="657"/>
      <c r="ORL2508" s="657"/>
      <c r="ORM2508" s="657"/>
      <c r="ORN2508" s="657"/>
      <c r="ORO2508" s="657"/>
      <c r="ORP2508" s="657"/>
      <c r="ORQ2508" s="657"/>
      <c r="ORR2508" s="657"/>
      <c r="ORS2508" s="657"/>
      <c r="ORT2508" s="657"/>
      <c r="ORU2508" s="657"/>
      <c r="ORV2508" s="657"/>
      <c r="ORW2508" s="657"/>
      <c r="ORX2508" s="657"/>
      <c r="ORY2508" s="657"/>
      <c r="ORZ2508" s="657"/>
      <c r="OSA2508" s="657"/>
      <c r="OSB2508" s="657"/>
      <c r="OSC2508" s="657"/>
      <c r="OSD2508" s="657"/>
      <c r="OSE2508" s="657"/>
      <c r="OSF2508" s="657"/>
      <c r="OSG2508" s="657"/>
      <c r="OSH2508" s="657"/>
      <c r="OSI2508" s="657"/>
      <c r="OSJ2508" s="657"/>
      <c r="OSK2508" s="657"/>
      <c r="OSL2508" s="657"/>
      <c r="OSM2508" s="657"/>
      <c r="OSN2508" s="657"/>
      <c r="OSO2508" s="657"/>
      <c r="OSP2508" s="657"/>
      <c r="OSQ2508" s="657"/>
      <c r="OSR2508" s="657"/>
      <c r="OSS2508" s="657"/>
      <c r="OST2508" s="657"/>
      <c r="OSU2508" s="657"/>
      <c r="OSV2508" s="657"/>
      <c r="OSW2508" s="657"/>
      <c r="OSX2508" s="657"/>
      <c r="OSY2508" s="657"/>
      <c r="OSZ2508" s="657"/>
      <c r="OTA2508" s="657"/>
      <c r="OTB2508" s="657"/>
      <c r="OTC2508" s="657"/>
      <c r="OTD2508" s="657"/>
      <c r="OTE2508" s="657"/>
      <c r="OTF2508" s="657"/>
      <c r="OTG2508" s="657"/>
      <c r="OTH2508" s="657"/>
      <c r="OTI2508" s="657"/>
      <c r="OTJ2508" s="657"/>
      <c r="OTK2508" s="657"/>
      <c r="OTL2508" s="657"/>
      <c r="OTM2508" s="657"/>
      <c r="OTN2508" s="657"/>
      <c r="OTO2508" s="657"/>
      <c r="OTP2508" s="657"/>
      <c r="OTQ2508" s="657"/>
      <c r="OTR2508" s="657"/>
      <c r="OTS2508" s="657"/>
      <c r="OTT2508" s="657"/>
      <c r="OTU2508" s="657"/>
      <c r="OTV2508" s="657"/>
      <c r="OTW2508" s="657"/>
      <c r="OTX2508" s="657"/>
      <c r="OTY2508" s="657"/>
      <c r="OTZ2508" s="657"/>
      <c r="OUA2508" s="657"/>
      <c r="OUB2508" s="657"/>
      <c r="OUC2508" s="657"/>
      <c r="OUD2508" s="657"/>
      <c r="OUE2508" s="657"/>
      <c r="OUF2508" s="657"/>
      <c r="OUG2508" s="657"/>
      <c r="OUH2508" s="657"/>
      <c r="OUI2508" s="657"/>
      <c r="OUJ2508" s="657"/>
      <c r="OUK2508" s="657"/>
      <c r="OUL2508" s="657"/>
      <c r="OUM2508" s="657"/>
      <c r="OUN2508" s="657"/>
      <c r="OUO2508" s="657"/>
      <c r="OUP2508" s="657"/>
      <c r="OUQ2508" s="657"/>
      <c r="OUR2508" s="657"/>
      <c r="OUS2508" s="657"/>
      <c r="OUT2508" s="657"/>
      <c r="OUU2508" s="657"/>
      <c r="OUV2508" s="657"/>
      <c r="OUW2508" s="657"/>
      <c r="OUX2508" s="657"/>
      <c r="OUY2508" s="657"/>
      <c r="OUZ2508" s="657"/>
      <c r="OVA2508" s="657"/>
      <c r="OVB2508" s="657"/>
      <c r="OVC2508" s="657"/>
      <c r="OVD2508" s="657"/>
      <c r="OVE2508" s="657"/>
      <c r="OVF2508" s="657"/>
      <c r="OVG2508" s="657"/>
      <c r="OVH2508" s="657"/>
      <c r="OVI2508" s="657"/>
      <c r="OVJ2508" s="657"/>
      <c r="OVK2508" s="657"/>
      <c r="OVL2508" s="657"/>
      <c r="OVM2508" s="657"/>
      <c r="OVN2508" s="657"/>
      <c r="OVO2508" s="657"/>
      <c r="OVP2508" s="657"/>
      <c r="OVQ2508" s="657"/>
      <c r="OVR2508" s="657"/>
      <c r="OVS2508" s="657"/>
      <c r="OVT2508" s="657"/>
      <c r="OVU2508" s="657"/>
      <c r="OVV2508" s="657"/>
      <c r="OVW2508" s="657"/>
      <c r="OVX2508" s="657"/>
      <c r="OVY2508" s="657"/>
      <c r="OVZ2508" s="657"/>
      <c r="OWA2508" s="657"/>
      <c r="OWB2508" s="657"/>
      <c r="OWC2508" s="657"/>
      <c r="OWD2508" s="657"/>
      <c r="OWE2508" s="657"/>
      <c r="OWF2508" s="657"/>
      <c r="OWG2508" s="657"/>
      <c r="OWH2508" s="657"/>
      <c r="OWI2508" s="657"/>
      <c r="OWJ2508" s="657"/>
      <c r="OWK2508" s="657"/>
      <c r="OWL2508" s="657"/>
      <c r="OWM2508" s="657"/>
      <c r="OWN2508" s="657"/>
      <c r="OWO2508" s="657"/>
      <c r="OWP2508" s="657"/>
      <c r="OWQ2508" s="657"/>
      <c r="OWR2508" s="657"/>
      <c r="OWS2508" s="657"/>
      <c r="OWT2508" s="657"/>
      <c r="OWU2508" s="657"/>
      <c r="OWV2508" s="657"/>
      <c r="OWW2508" s="657"/>
      <c r="OWX2508" s="657"/>
      <c r="OWY2508" s="657"/>
      <c r="OWZ2508" s="657"/>
      <c r="OXA2508" s="657"/>
      <c r="OXB2508" s="657"/>
      <c r="OXC2508" s="657"/>
      <c r="OXD2508" s="657"/>
      <c r="OXE2508" s="657"/>
      <c r="OXF2508" s="657"/>
      <c r="OXG2508" s="657"/>
      <c r="OXH2508" s="657"/>
      <c r="OXI2508" s="657"/>
      <c r="OXJ2508" s="657"/>
      <c r="OXK2508" s="657"/>
      <c r="OXL2508" s="657"/>
      <c r="OXM2508" s="657"/>
      <c r="OXN2508" s="657"/>
      <c r="OXO2508" s="657"/>
      <c r="OXP2508" s="657"/>
      <c r="OXQ2508" s="657"/>
      <c r="OXR2508" s="657"/>
      <c r="OXS2508" s="657"/>
      <c r="OXT2508" s="657"/>
      <c r="OXU2508" s="657"/>
      <c r="OXV2508" s="657"/>
      <c r="OXW2508" s="657"/>
      <c r="OXX2508" s="657"/>
      <c r="OXY2508" s="657"/>
      <c r="OXZ2508" s="657"/>
      <c r="OYA2508" s="657"/>
      <c r="OYB2508" s="657"/>
      <c r="OYC2508" s="657"/>
      <c r="OYD2508" s="657"/>
      <c r="OYE2508" s="657"/>
      <c r="OYF2508" s="657"/>
      <c r="OYG2508" s="657"/>
      <c r="OYH2508" s="657"/>
      <c r="OYI2508" s="657"/>
      <c r="OYJ2508" s="657"/>
      <c r="OYK2508" s="657"/>
      <c r="OYL2508" s="657"/>
      <c r="OYM2508" s="657"/>
      <c r="OYN2508" s="657"/>
      <c r="OYO2508" s="657"/>
      <c r="OYP2508" s="657"/>
      <c r="OYQ2508" s="657"/>
      <c r="OYR2508" s="657"/>
      <c r="OYS2508" s="657"/>
      <c r="OYT2508" s="657"/>
      <c r="OYU2508" s="657"/>
      <c r="OYV2508" s="657"/>
      <c r="OYW2508" s="657"/>
      <c r="OYX2508" s="657"/>
      <c r="OYY2508" s="657"/>
      <c r="OYZ2508" s="657"/>
      <c r="OZA2508" s="657"/>
      <c r="OZB2508" s="657"/>
      <c r="OZC2508" s="657"/>
      <c r="OZD2508" s="657"/>
      <c r="OZE2508" s="657"/>
      <c r="OZF2508" s="657"/>
      <c r="OZG2508" s="657"/>
      <c r="OZH2508" s="657"/>
      <c r="OZI2508" s="657"/>
      <c r="OZJ2508" s="657"/>
      <c r="OZK2508" s="657"/>
      <c r="OZL2508" s="657"/>
      <c r="OZM2508" s="657"/>
      <c r="OZN2508" s="657"/>
      <c r="OZO2508" s="657"/>
      <c r="OZP2508" s="657"/>
      <c r="OZQ2508" s="657"/>
      <c r="OZR2508" s="657"/>
      <c r="OZS2508" s="657"/>
      <c r="OZT2508" s="657"/>
      <c r="OZU2508" s="657"/>
      <c r="OZV2508" s="657"/>
      <c r="OZW2508" s="657"/>
      <c r="OZX2508" s="657"/>
      <c r="OZY2508" s="657"/>
      <c r="OZZ2508" s="657"/>
      <c r="PAA2508" s="657"/>
      <c r="PAB2508" s="657"/>
      <c r="PAC2508" s="657"/>
      <c r="PAD2508" s="657"/>
      <c r="PAE2508" s="657"/>
      <c r="PAF2508" s="657"/>
      <c r="PAG2508" s="657"/>
      <c r="PAH2508" s="657"/>
      <c r="PAI2508" s="657"/>
      <c r="PAJ2508" s="657"/>
      <c r="PAK2508" s="657"/>
      <c r="PAL2508" s="657"/>
      <c r="PAM2508" s="657"/>
      <c r="PAN2508" s="657"/>
      <c r="PAO2508" s="657"/>
      <c r="PAP2508" s="657"/>
      <c r="PAQ2508" s="657"/>
      <c r="PAR2508" s="657"/>
      <c r="PAS2508" s="657"/>
      <c r="PAT2508" s="657"/>
      <c r="PAU2508" s="657"/>
      <c r="PAV2508" s="657"/>
      <c r="PAW2508" s="657"/>
      <c r="PAX2508" s="657"/>
      <c r="PAY2508" s="657"/>
      <c r="PAZ2508" s="657"/>
      <c r="PBA2508" s="657"/>
      <c r="PBB2508" s="657"/>
      <c r="PBC2508" s="657"/>
      <c r="PBD2508" s="657"/>
      <c r="PBE2508" s="657"/>
      <c r="PBF2508" s="657"/>
      <c r="PBG2508" s="657"/>
      <c r="PBH2508" s="657"/>
      <c r="PBI2508" s="657"/>
      <c r="PBJ2508" s="657"/>
      <c r="PBK2508" s="657"/>
      <c r="PBL2508" s="657"/>
      <c r="PBM2508" s="657"/>
      <c r="PBN2508" s="657"/>
      <c r="PBO2508" s="657"/>
      <c r="PBP2508" s="657"/>
      <c r="PBQ2508" s="657"/>
      <c r="PBR2508" s="657"/>
      <c r="PBS2508" s="657"/>
      <c r="PBT2508" s="657"/>
      <c r="PBU2508" s="657"/>
      <c r="PBV2508" s="657"/>
      <c r="PBW2508" s="657"/>
      <c r="PBX2508" s="657"/>
      <c r="PBY2508" s="657"/>
      <c r="PBZ2508" s="657"/>
      <c r="PCA2508" s="657"/>
      <c r="PCB2508" s="657"/>
      <c r="PCC2508" s="657"/>
      <c r="PCD2508" s="657"/>
      <c r="PCE2508" s="657"/>
      <c r="PCF2508" s="657"/>
      <c r="PCG2508" s="657"/>
      <c r="PCH2508" s="657"/>
      <c r="PCI2508" s="657"/>
      <c r="PCJ2508" s="657"/>
      <c r="PCK2508" s="657"/>
      <c r="PCL2508" s="657"/>
      <c r="PCM2508" s="657"/>
      <c r="PCN2508" s="657"/>
      <c r="PCO2508" s="657"/>
      <c r="PCP2508" s="657"/>
      <c r="PCQ2508" s="657"/>
      <c r="PCR2508" s="657"/>
      <c r="PCS2508" s="657"/>
      <c r="PCT2508" s="657"/>
      <c r="PCU2508" s="657"/>
      <c r="PCV2508" s="657"/>
      <c r="PCW2508" s="657"/>
      <c r="PCX2508" s="657"/>
      <c r="PCY2508" s="657"/>
      <c r="PCZ2508" s="657"/>
      <c r="PDA2508" s="657"/>
      <c r="PDB2508" s="657"/>
      <c r="PDC2508" s="657"/>
      <c r="PDD2508" s="657"/>
      <c r="PDE2508" s="657"/>
      <c r="PDF2508" s="657"/>
      <c r="PDG2508" s="657"/>
      <c r="PDH2508" s="657"/>
      <c r="PDI2508" s="657"/>
      <c r="PDJ2508" s="657"/>
      <c r="PDK2508" s="657"/>
      <c r="PDL2508" s="657"/>
      <c r="PDM2508" s="657"/>
      <c r="PDN2508" s="657"/>
      <c r="PDO2508" s="657"/>
      <c r="PDP2508" s="657"/>
      <c r="PDQ2508" s="657"/>
      <c r="PDR2508" s="657"/>
      <c r="PDS2508" s="657"/>
      <c r="PDT2508" s="657"/>
      <c r="PDU2508" s="657"/>
      <c r="PDV2508" s="657"/>
      <c r="PDW2508" s="657"/>
      <c r="PDX2508" s="657"/>
      <c r="PDY2508" s="657"/>
      <c r="PDZ2508" s="657"/>
      <c r="PEA2508" s="657"/>
      <c r="PEB2508" s="657"/>
      <c r="PEC2508" s="657"/>
      <c r="PED2508" s="657"/>
      <c r="PEE2508" s="657"/>
      <c r="PEF2508" s="657"/>
      <c r="PEG2508" s="657"/>
      <c r="PEH2508" s="657"/>
      <c r="PEI2508" s="657"/>
      <c r="PEJ2508" s="657"/>
      <c r="PEK2508" s="657"/>
      <c r="PEL2508" s="657"/>
      <c r="PEM2508" s="657"/>
      <c r="PEN2508" s="657"/>
      <c r="PEO2508" s="657"/>
      <c r="PEP2508" s="657"/>
      <c r="PEQ2508" s="657"/>
      <c r="PER2508" s="657"/>
      <c r="PES2508" s="657"/>
      <c r="PET2508" s="657"/>
      <c r="PEU2508" s="657"/>
      <c r="PEV2508" s="657"/>
      <c r="PEW2508" s="657"/>
      <c r="PEX2508" s="657"/>
      <c r="PEY2508" s="657"/>
      <c r="PEZ2508" s="657"/>
      <c r="PFA2508" s="657"/>
      <c r="PFB2508" s="657"/>
      <c r="PFC2508" s="657"/>
      <c r="PFD2508" s="657"/>
      <c r="PFE2508" s="657"/>
      <c r="PFF2508" s="657"/>
      <c r="PFG2508" s="657"/>
      <c r="PFH2508" s="657"/>
      <c r="PFI2508" s="657"/>
      <c r="PFJ2508" s="657"/>
      <c r="PFK2508" s="657"/>
      <c r="PFL2508" s="657"/>
      <c r="PFM2508" s="657"/>
      <c r="PFN2508" s="657"/>
      <c r="PFO2508" s="657"/>
      <c r="PFP2508" s="657"/>
      <c r="PFQ2508" s="657"/>
      <c r="PFR2508" s="657"/>
      <c r="PFS2508" s="657"/>
      <c r="PFT2508" s="657"/>
      <c r="PFU2508" s="657"/>
      <c r="PFV2508" s="657"/>
      <c r="PFW2508" s="657"/>
      <c r="PFX2508" s="657"/>
      <c r="PFY2508" s="657"/>
      <c r="PFZ2508" s="657"/>
      <c r="PGA2508" s="657"/>
      <c r="PGB2508" s="657"/>
      <c r="PGC2508" s="657"/>
      <c r="PGD2508" s="657"/>
      <c r="PGE2508" s="657"/>
      <c r="PGF2508" s="657"/>
      <c r="PGG2508" s="657"/>
      <c r="PGH2508" s="657"/>
      <c r="PGI2508" s="657"/>
      <c r="PGJ2508" s="657"/>
      <c r="PGK2508" s="657"/>
      <c r="PGL2508" s="657"/>
      <c r="PGM2508" s="657"/>
      <c r="PGN2508" s="657"/>
      <c r="PGO2508" s="657"/>
      <c r="PGP2508" s="657"/>
      <c r="PGQ2508" s="657"/>
      <c r="PGR2508" s="657"/>
      <c r="PGS2508" s="657"/>
      <c r="PGT2508" s="657"/>
      <c r="PGU2508" s="657"/>
      <c r="PGV2508" s="657"/>
      <c r="PGW2508" s="657"/>
      <c r="PGX2508" s="657"/>
      <c r="PGY2508" s="657"/>
      <c r="PGZ2508" s="657"/>
      <c r="PHA2508" s="657"/>
      <c r="PHB2508" s="657"/>
      <c r="PHC2508" s="657"/>
      <c r="PHD2508" s="657"/>
      <c r="PHE2508" s="657"/>
      <c r="PHF2508" s="657"/>
      <c r="PHG2508" s="657"/>
      <c r="PHH2508" s="657"/>
      <c r="PHI2508" s="657"/>
      <c r="PHJ2508" s="657"/>
      <c r="PHK2508" s="657"/>
      <c r="PHL2508" s="657"/>
      <c r="PHM2508" s="657"/>
      <c r="PHN2508" s="657"/>
      <c r="PHO2508" s="657"/>
      <c r="PHP2508" s="657"/>
      <c r="PHQ2508" s="657"/>
      <c r="PHR2508" s="657"/>
      <c r="PHS2508" s="657"/>
      <c r="PHT2508" s="657"/>
      <c r="PHU2508" s="657"/>
      <c r="PHV2508" s="657"/>
      <c r="PHW2508" s="657"/>
      <c r="PHX2508" s="657"/>
      <c r="PHY2508" s="657"/>
      <c r="PHZ2508" s="657"/>
      <c r="PIA2508" s="657"/>
      <c r="PIB2508" s="657"/>
      <c r="PIC2508" s="657"/>
      <c r="PID2508" s="657"/>
      <c r="PIE2508" s="657"/>
      <c r="PIF2508" s="657"/>
      <c r="PIG2508" s="657"/>
      <c r="PIH2508" s="657"/>
      <c r="PII2508" s="657"/>
      <c r="PIJ2508" s="657"/>
      <c r="PIK2508" s="657"/>
      <c r="PIL2508" s="657"/>
      <c r="PIM2508" s="657"/>
      <c r="PIN2508" s="657"/>
      <c r="PIO2508" s="657"/>
      <c r="PIP2508" s="657"/>
      <c r="PIQ2508" s="657"/>
      <c r="PIR2508" s="657"/>
      <c r="PIS2508" s="657"/>
      <c r="PIT2508" s="657"/>
      <c r="PIU2508" s="657"/>
      <c r="PIV2508" s="657"/>
      <c r="PIW2508" s="657"/>
      <c r="PIX2508" s="657"/>
      <c r="PIY2508" s="657"/>
      <c r="PIZ2508" s="657"/>
      <c r="PJA2508" s="657"/>
      <c r="PJB2508" s="657"/>
      <c r="PJC2508" s="657"/>
      <c r="PJD2508" s="657"/>
      <c r="PJE2508" s="657"/>
      <c r="PJF2508" s="657"/>
      <c r="PJG2508" s="657"/>
      <c r="PJH2508" s="657"/>
      <c r="PJI2508" s="657"/>
      <c r="PJJ2508" s="657"/>
      <c r="PJK2508" s="657"/>
      <c r="PJL2508" s="657"/>
      <c r="PJM2508" s="657"/>
      <c r="PJN2508" s="657"/>
      <c r="PJO2508" s="657"/>
      <c r="PJP2508" s="657"/>
      <c r="PJQ2508" s="657"/>
      <c r="PJR2508" s="657"/>
      <c r="PJS2508" s="657"/>
      <c r="PJT2508" s="657"/>
      <c r="PJU2508" s="657"/>
      <c r="PJV2508" s="657"/>
      <c r="PJW2508" s="657"/>
      <c r="PJX2508" s="657"/>
      <c r="PJY2508" s="657"/>
      <c r="PJZ2508" s="657"/>
      <c r="PKA2508" s="657"/>
      <c r="PKB2508" s="657"/>
      <c r="PKC2508" s="657"/>
      <c r="PKD2508" s="657"/>
      <c r="PKE2508" s="657"/>
      <c r="PKF2508" s="657"/>
      <c r="PKG2508" s="657"/>
      <c r="PKH2508" s="657"/>
      <c r="PKI2508" s="657"/>
      <c r="PKJ2508" s="657"/>
      <c r="PKK2508" s="657"/>
      <c r="PKL2508" s="657"/>
      <c r="PKM2508" s="657"/>
      <c r="PKN2508" s="657"/>
      <c r="PKO2508" s="657"/>
      <c r="PKP2508" s="657"/>
      <c r="PKQ2508" s="657"/>
      <c r="PKR2508" s="657"/>
      <c r="PKS2508" s="657"/>
      <c r="PKT2508" s="657"/>
      <c r="PKU2508" s="657"/>
      <c r="PKV2508" s="657"/>
      <c r="PKW2508" s="657"/>
      <c r="PKX2508" s="657"/>
      <c r="PKY2508" s="657"/>
      <c r="PKZ2508" s="657"/>
      <c r="PLA2508" s="657"/>
      <c r="PLB2508" s="657"/>
      <c r="PLC2508" s="657"/>
      <c r="PLD2508" s="657"/>
      <c r="PLE2508" s="657"/>
      <c r="PLF2508" s="657"/>
      <c r="PLG2508" s="657"/>
      <c r="PLH2508" s="657"/>
      <c r="PLI2508" s="657"/>
      <c r="PLJ2508" s="657"/>
      <c r="PLK2508" s="657"/>
      <c r="PLL2508" s="657"/>
      <c r="PLM2508" s="657"/>
      <c r="PLN2508" s="657"/>
      <c r="PLO2508" s="657"/>
      <c r="PLP2508" s="657"/>
      <c r="PLQ2508" s="657"/>
      <c r="PLR2508" s="657"/>
      <c r="PLS2508" s="657"/>
      <c r="PLT2508" s="657"/>
      <c r="PLU2508" s="657"/>
      <c r="PLV2508" s="657"/>
      <c r="PLW2508" s="657"/>
      <c r="PLX2508" s="657"/>
      <c r="PLY2508" s="657"/>
      <c r="PLZ2508" s="657"/>
      <c r="PMA2508" s="657"/>
      <c r="PMB2508" s="657"/>
      <c r="PMC2508" s="657"/>
      <c r="PMD2508" s="657"/>
      <c r="PME2508" s="657"/>
      <c r="PMF2508" s="657"/>
      <c r="PMG2508" s="657"/>
      <c r="PMH2508" s="657"/>
      <c r="PMI2508" s="657"/>
      <c r="PMJ2508" s="657"/>
      <c r="PMK2508" s="657"/>
      <c r="PML2508" s="657"/>
      <c r="PMM2508" s="657"/>
      <c r="PMN2508" s="657"/>
      <c r="PMO2508" s="657"/>
      <c r="PMP2508" s="657"/>
      <c r="PMQ2508" s="657"/>
      <c r="PMR2508" s="657"/>
      <c r="PMS2508" s="657"/>
      <c r="PMT2508" s="657"/>
      <c r="PMU2508" s="657"/>
      <c r="PMV2508" s="657"/>
      <c r="PMW2508" s="657"/>
      <c r="PMX2508" s="657"/>
      <c r="PMY2508" s="657"/>
      <c r="PMZ2508" s="657"/>
      <c r="PNA2508" s="657"/>
      <c r="PNB2508" s="657"/>
      <c r="PNC2508" s="657"/>
      <c r="PND2508" s="657"/>
      <c r="PNE2508" s="657"/>
      <c r="PNF2508" s="657"/>
      <c r="PNG2508" s="657"/>
      <c r="PNH2508" s="657"/>
      <c r="PNI2508" s="657"/>
      <c r="PNJ2508" s="657"/>
      <c r="PNK2508" s="657"/>
      <c r="PNL2508" s="657"/>
      <c r="PNM2508" s="657"/>
      <c r="PNN2508" s="657"/>
      <c r="PNO2508" s="657"/>
      <c r="PNP2508" s="657"/>
      <c r="PNQ2508" s="657"/>
      <c r="PNR2508" s="657"/>
      <c r="PNS2508" s="657"/>
      <c r="PNT2508" s="657"/>
      <c r="PNU2508" s="657"/>
      <c r="PNV2508" s="657"/>
      <c r="PNW2508" s="657"/>
      <c r="PNX2508" s="657"/>
      <c r="PNY2508" s="657"/>
      <c r="PNZ2508" s="657"/>
      <c r="POA2508" s="657"/>
      <c r="POB2508" s="657"/>
      <c r="POC2508" s="657"/>
      <c r="POD2508" s="657"/>
      <c r="POE2508" s="657"/>
      <c r="POF2508" s="657"/>
      <c r="POG2508" s="657"/>
      <c r="POH2508" s="657"/>
      <c r="POI2508" s="657"/>
      <c r="POJ2508" s="657"/>
      <c r="POK2508" s="657"/>
      <c r="POL2508" s="657"/>
      <c r="POM2508" s="657"/>
      <c r="PON2508" s="657"/>
      <c r="POO2508" s="657"/>
      <c r="POP2508" s="657"/>
      <c r="POQ2508" s="657"/>
      <c r="POR2508" s="657"/>
      <c r="POS2508" s="657"/>
      <c r="POT2508" s="657"/>
      <c r="POU2508" s="657"/>
      <c r="POV2508" s="657"/>
      <c r="POW2508" s="657"/>
      <c r="POX2508" s="657"/>
      <c r="POY2508" s="657"/>
      <c r="POZ2508" s="657"/>
      <c r="PPA2508" s="657"/>
      <c r="PPB2508" s="657"/>
      <c r="PPC2508" s="657"/>
      <c r="PPD2508" s="657"/>
      <c r="PPE2508" s="657"/>
      <c r="PPF2508" s="657"/>
      <c r="PPG2508" s="657"/>
      <c r="PPH2508" s="657"/>
      <c r="PPI2508" s="657"/>
      <c r="PPJ2508" s="657"/>
      <c r="PPK2508" s="657"/>
      <c r="PPL2508" s="657"/>
      <c r="PPM2508" s="657"/>
      <c r="PPN2508" s="657"/>
      <c r="PPO2508" s="657"/>
      <c r="PPP2508" s="657"/>
      <c r="PPQ2508" s="657"/>
      <c r="PPR2508" s="657"/>
      <c r="PPS2508" s="657"/>
      <c r="PPT2508" s="657"/>
      <c r="PPU2508" s="657"/>
      <c r="PPV2508" s="657"/>
      <c r="PPW2508" s="657"/>
      <c r="PPX2508" s="657"/>
      <c r="PPY2508" s="657"/>
      <c r="PPZ2508" s="657"/>
      <c r="PQA2508" s="657"/>
      <c r="PQB2508" s="657"/>
      <c r="PQC2508" s="657"/>
      <c r="PQD2508" s="657"/>
      <c r="PQE2508" s="657"/>
      <c r="PQF2508" s="657"/>
      <c r="PQG2508" s="657"/>
      <c r="PQH2508" s="657"/>
      <c r="PQI2508" s="657"/>
      <c r="PQJ2508" s="657"/>
      <c r="PQK2508" s="657"/>
      <c r="PQL2508" s="657"/>
      <c r="PQM2508" s="657"/>
      <c r="PQN2508" s="657"/>
      <c r="PQO2508" s="657"/>
      <c r="PQP2508" s="657"/>
      <c r="PQQ2508" s="657"/>
      <c r="PQR2508" s="657"/>
      <c r="PQS2508" s="657"/>
      <c r="PQT2508" s="657"/>
      <c r="PQU2508" s="657"/>
      <c r="PQV2508" s="657"/>
      <c r="PQW2508" s="657"/>
      <c r="PQX2508" s="657"/>
      <c r="PQY2508" s="657"/>
      <c r="PQZ2508" s="657"/>
      <c r="PRA2508" s="657"/>
      <c r="PRB2508" s="657"/>
      <c r="PRC2508" s="657"/>
      <c r="PRD2508" s="657"/>
      <c r="PRE2508" s="657"/>
      <c r="PRF2508" s="657"/>
      <c r="PRG2508" s="657"/>
      <c r="PRH2508" s="657"/>
      <c r="PRI2508" s="657"/>
      <c r="PRJ2508" s="657"/>
      <c r="PRK2508" s="657"/>
      <c r="PRL2508" s="657"/>
      <c r="PRM2508" s="657"/>
      <c r="PRN2508" s="657"/>
      <c r="PRO2508" s="657"/>
      <c r="PRP2508" s="657"/>
      <c r="PRQ2508" s="657"/>
      <c r="PRR2508" s="657"/>
      <c r="PRS2508" s="657"/>
      <c r="PRT2508" s="657"/>
      <c r="PRU2508" s="657"/>
      <c r="PRV2508" s="657"/>
      <c r="PRW2508" s="657"/>
      <c r="PRX2508" s="657"/>
      <c r="PRY2508" s="657"/>
      <c r="PRZ2508" s="657"/>
      <c r="PSA2508" s="657"/>
      <c r="PSB2508" s="657"/>
      <c r="PSC2508" s="657"/>
      <c r="PSD2508" s="657"/>
      <c r="PSE2508" s="657"/>
      <c r="PSF2508" s="657"/>
      <c r="PSG2508" s="657"/>
      <c r="PSH2508" s="657"/>
      <c r="PSI2508" s="657"/>
      <c r="PSJ2508" s="657"/>
      <c r="PSK2508" s="657"/>
      <c r="PSL2508" s="657"/>
      <c r="PSM2508" s="657"/>
      <c r="PSN2508" s="657"/>
      <c r="PSO2508" s="657"/>
      <c r="PSP2508" s="657"/>
      <c r="PSQ2508" s="657"/>
      <c r="PSR2508" s="657"/>
      <c r="PSS2508" s="657"/>
      <c r="PST2508" s="657"/>
      <c r="PSU2508" s="657"/>
      <c r="PSV2508" s="657"/>
      <c r="PSW2508" s="657"/>
      <c r="PSX2508" s="657"/>
      <c r="PSY2508" s="657"/>
      <c r="PSZ2508" s="657"/>
      <c r="PTA2508" s="657"/>
      <c r="PTB2508" s="657"/>
      <c r="PTC2508" s="657"/>
      <c r="PTD2508" s="657"/>
      <c r="PTE2508" s="657"/>
      <c r="PTF2508" s="657"/>
      <c r="PTG2508" s="657"/>
      <c r="PTH2508" s="657"/>
      <c r="PTI2508" s="657"/>
      <c r="PTJ2508" s="657"/>
      <c r="PTK2508" s="657"/>
      <c r="PTL2508" s="657"/>
      <c r="PTM2508" s="657"/>
      <c r="PTN2508" s="657"/>
      <c r="PTO2508" s="657"/>
      <c r="PTP2508" s="657"/>
      <c r="PTQ2508" s="657"/>
      <c r="PTR2508" s="657"/>
      <c r="PTS2508" s="657"/>
      <c r="PTT2508" s="657"/>
      <c r="PTU2508" s="657"/>
      <c r="PTV2508" s="657"/>
      <c r="PTW2508" s="657"/>
      <c r="PTX2508" s="657"/>
      <c r="PTY2508" s="657"/>
      <c r="PTZ2508" s="657"/>
      <c r="PUA2508" s="657"/>
      <c r="PUB2508" s="657"/>
      <c r="PUC2508" s="657"/>
      <c r="PUD2508" s="657"/>
      <c r="PUE2508" s="657"/>
      <c r="PUF2508" s="657"/>
      <c r="PUG2508" s="657"/>
      <c r="PUH2508" s="657"/>
      <c r="PUI2508" s="657"/>
      <c r="PUJ2508" s="657"/>
      <c r="PUK2508" s="657"/>
      <c r="PUL2508" s="657"/>
      <c r="PUM2508" s="657"/>
      <c r="PUN2508" s="657"/>
      <c r="PUO2508" s="657"/>
      <c r="PUP2508" s="657"/>
      <c r="PUQ2508" s="657"/>
      <c r="PUR2508" s="657"/>
      <c r="PUS2508" s="657"/>
      <c r="PUT2508" s="657"/>
      <c r="PUU2508" s="657"/>
      <c r="PUV2508" s="657"/>
      <c r="PUW2508" s="657"/>
      <c r="PUX2508" s="657"/>
      <c r="PUY2508" s="657"/>
      <c r="PUZ2508" s="657"/>
      <c r="PVA2508" s="657"/>
      <c r="PVB2508" s="657"/>
      <c r="PVC2508" s="657"/>
      <c r="PVD2508" s="657"/>
      <c r="PVE2508" s="657"/>
      <c r="PVF2508" s="657"/>
      <c r="PVG2508" s="657"/>
      <c r="PVH2508" s="657"/>
      <c r="PVI2508" s="657"/>
      <c r="PVJ2508" s="657"/>
      <c r="PVK2508" s="657"/>
      <c r="PVL2508" s="657"/>
      <c r="PVM2508" s="657"/>
      <c r="PVN2508" s="657"/>
      <c r="PVO2508" s="657"/>
      <c r="PVP2508" s="657"/>
      <c r="PVQ2508" s="657"/>
      <c r="PVR2508" s="657"/>
      <c r="PVS2508" s="657"/>
      <c r="PVT2508" s="657"/>
      <c r="PVU2508" s="657"/>
      <c r="PVV2508" s="657"/>
      <c r="PVW2508" s="657"/>
      <c r="PVX2508" s="657"/>
      <c r="PVY2508" s="657"/>
      <c r="PVZ2508" s="657"/>
      <c r="PWA2508" s="657"/>
      <c r="PWB2508" s="657"/>
      <c r="PWC2508" s="657"/>
      <c r="PWD2508" s="657"/>
      <c r="PWE2508" s="657"/>
      <c r="PWF2508" s="657"/>
      <c r="PWG2508" s="657"/>
      <c r="PWH2508" s="657"/>
      <c r="PWI2508" s="657"/>
      <c r="PWJ2508" s="657"/>
      <c r="PWK2508" s="657"/>
      <c r="PWL2508" s="657"/>
      <c r="PWM2508" s="657"/>
      <c r="PWN2508" s="657"/>
      <c r="PWO2508" s="657"/>
      <c r="PWP2508" s="657"/>
      <c r="PWQ2508" s="657"/>
      <c r="PWR2508" s="657"/>
      <c r="PWS2508" s="657"/>
      <c r="PWT2508" s="657"/>
      <c r="PWU2508" s="657"/>
      <c r="PWV2508" s="657"/>
      <c r="PWW2508" s="657"/>
      <c r="PWX2508" s="657"/>
      <c r="PWY2508" s="657"/>
      <c r="PWZ2508" s="657"/>
      <c r="PXA2508" s="657"/>
      <c r="PXB2508" s="657"/>
      <c r="PXC2508" s="657"/>
      <c r="PXD2508" s="657"/>
      <c r="PXE2508" s="657"/>
      <c r="PXF2508" s="657"/>
      <c r="PXG2508" s="657"/>
      <c r="PXH2508" s="657"/>
      <c r="PXI2508" s="657"/>
      <c r="PXJ2508" s="657"/>
      <c r="PXK2508" s="657"/>
      <c r="PXL2508" s="657"/>
      <c r="PXM2508" s="657"/>
      <c r="PXN2508" s="657"/>
      <c r="PXO2508" s="657"/>
      <c r="PXP2508" s="657"/>
      <c r="PXQ2508" s="657"/>
      <c r="PXR2508" s="657"/>
      <c r="PXS2508" s="657"/>
      <c r="PXT2508" s="657"/>
      <c r="PXU2508" s="657"/>
      <c r="PXV2508" s="657"/>
      <c r="PXW2508" s="657"/>
      <c r="PXX2508" s="657"/>
      <c r="PXY2508" s="657"/>
      <c r="PXZ2508" s="657"/>
      <c r="PYA2508" s="657"/>
      <c r="PYB2508" s="657"/>
      <c r="PYC2508" s="657"/>
      <c r="PYD2508" s="657"/>
      <c r="PYE2508" s="657"/>
      <c r="PYF2508" s="657"/>
      <c r="PYG2508" s="657"/>
      <c r="PYH2508" s="657"/>
      <c r="PYI2508" s="657"/>
      <c r="PYJ2508" s="657"/>
      <c r="PYK2508" s="657"/>
      <c r="PYL2508" s="657"/>
      <c r="PYM2508" s="657"/>
      <c r="PYN2508" s="657"/>
      <c r="PYO2508" s="657"/>
      <c r="PYP2508" s="657"/>
      <c r="PYQ2508" s="657"/>
      <c r="PYR2508" s="657"/>
      <c r="PYS2508" s="657"/>
      <c r="PYT2508" s="657"/>
      <c r="PYU2508" s="657"/>
      <c r="PYV2508" s="657"/>
      <c r="PYW2508" s="657"/>
      <c r="PYX2508" s="657"/>
      <c r="PYY2508" s="657"/>
      <c r="PYZ2508" s="657"/>
      <c r="PZA2508" s="657"/>
      <c r="PZB2508" s="657"/>
      <c r="PZC2508" s="657"/>
      <c r="PZD2508" s="657"/>
      <c r="PZE2508" s="657"/>
      <c r="PZF2508" s="657"/>
      <c r="PZG2508" s="657"/>
      <c r="PZH2508" s="657"/>
      <c r="PZI2508" s="657"/>
      <c r="PZJ2508" s="657"/>
      <c r="PZK2508" s="657"/>
      <c r="PZL2508" s="657"/>
      <c r="PZM2508" s="657"/>
      <c r="PZN2508" s="657"/>
      <c r="PZO2508" s="657"/>
      <c r="PZP2508" s="657"/>
      <c r="PZQ2508" s="657"/>
      <c r="PZR2508" s="657"/>
      <c r="PZS2508" s="657"/>
      <c r="PZT2508" s="657"/>
      <c r="PZU2508" s="657"/>
      <c r="PZV2508" s="657"/>
      <c r="PZW2508" s="657"/>
      <c r="PZX2508" s="657"/>
      <c r="PZY2508" s="657"/>
      <c r="PZZ2508" s="657"/>
      <c r="QAA2508" s="657"/>
      <c r="QAB2508" s="657"/>
      <c r="QAC2508" s="657"/>
      <c r="QAD2508" s="657"/>
      <c r="QAE2508" s="657"/>
      <c r="QAF2508" s="657"/>
      <c r="QAG2508" s="657"/>
      <c r="QAH2508" s="657"/>
      <c r="QAI2508" s="657"/>
      <c r="QAJ2508" s="657"/>
      <c r="QAK2508" s="657"/>
      <c r="QAL2508" s="657"/>
      <c r="QAM2508" s="657"/>
      <c r="QAN2508" s="657"/>
      <c r="QAO2508" s="657"/>
      <c r="QAP2508" s="657"/>
      <c r="QAQ2508" s="657"/>
      <c r="QAR2508" s="657"/>
      <c r="QAS2508" s="657"/>
      <c r="QAT2508" s="657"/>
      <c r="QAU2508" s="657"/>
      <c r="QAV2508" s="657"/>
      <c r="QAW2508" s="657"/>
      <c r="QAX2508" s="657"/>
      <c r="QAY2508" s="657"/>
      <c r="QAZ2508" s="657"/>
      <c r="QBA2508" s="657"/>
      <c r="QBB2508" s="657"/>
      <c r="QBC2508" s="657"/>
      <c r="QBD2508" s="657"/>
      <c r="QBE2508" s="657"/>
      <c r="QBF2508" s="657"/>
      <c r="QBG2508" s="657"/>
      <c r="QBH2508" s="657"/>
      <c r="QBI2508" s="657"/>
      <c r="QBJ2508" s="657"/>
      <c r="QBK2508" s="657"/>
      <c r="QBL2508" s="657"/>
      <c r="QBM2508" s="657"/>
      <c r="QBN2508" s="657"/>
      <c r="QBO2508" s="657"/>
      <c r="QBP2508" s="657"/>
      <c r="QBQ2508" s="657"/>
      <c r="QBR2508" s="657"/>
      <c r="QBS2508" s="657"/>
      <c r="QBT2508" s="657"/>
      <c r="QBU2508" s="657"/>
      <c r="QBV2508" s="657"/>
      <c r="QBW2508" s="657"/>
      <c r="QBX2508" s="657"/>
      <c r="QBY2508" s="657"/>
      <c r="QBZ2508" s="657"/>
      <c r="QCA2508" s="657"/>
      <c r="QCB2508" s="657"/>
      <c r="QCC2508" s="657"/>
      <c r="QCD2508" s="657"/>
      <c r="QCE2508" s="657"/>
      <c r="QCF2508" s="657"/>
      <c r="QCG2508" s="657"/>
      <c r="QCH2508" s="657"/>
      <c r="QCI2508" s="657"/>
      <c r="QCJ2508" s="657"/>
      <c r="QCK2508" s="657"/>
      <c r="QCL2508" s="657"/>
      <c r="QCM2508" s="657"/>
      <c r="QCN2508" s="657"/>
      <c r="QCO2508" s="657"/>
      <c r="QCP2508" s="657"/>
      <c r="QCQ2508" s="657"/>
      <c r="QCR2508" s="657"/>
      <c r="QCS2508" s="657"/>
      <c r="QCT2508" s="657"/>
      <c r="QCU2508" s="657"/>
      <c r="QCV2508" s="657"/>
      <c r="QCW2508" s="657"/>
      <c r="QCX2508" s="657"/>
      <c r="QCY2508" s="657"/>
      <c r="QCZ2508" s="657"/>
      <c r="QDA2508" s="657"/>
      <c r="QDB2508" s="657"/>
      <c r="QDC2508" s="657"/>
      <c r="QDD2508" s="657"/>
      <c r="QDE2508" s="657"/>
      <c r="QDF2508" s="657"/>
      <c r="QDG2508" s="657"/>
      <c r="QDH2508" s="657"/>
      <c r="QDI2508" s="657"/>
      <c r="QDJ2508" s="657"/>
      <c r="QDK2508" s="657"/>
      <c r="QDL2508" s="657"/>
      <c r="QDM2508" s="657"/>
      <c r="QDN2508" s="657"/>
      <c r="QDO2508" s="657"/>
      <c r="QDP2508" s="657"/>
      <c r="QDQ2508" s="657"/>
      <c r="QDR2508" s="657"/>
      <c r="QDS2508" s="657"/>
      <c r="QDT2508" s="657"/>
      <c r="QDU2508" s="657"/>
      <c r="QDV2508" s="657"/>
      <c r="QDW2508" s="657"/>
      <c r="QDX2508" s="657"/>
      <c r="QDY2508" s="657"/>
      <c r="QDZ2508" s="657"/>
      <c r="QEA2508" s="657"/>
      <c r="QEB2508" s="657"/>
      <c r="QEC2508" s="657"/>
      <c r="QED2508" s="657"/>
      <c r="QEE2508" s="657"/>
      <c r="QEF2508" s="657"/>
      <c r="QEG2508" s="657"/>
      <c r="QEH2508" s="657"/>
      <c r="QEI2508" s="657"/>
      <c r="QEJ2508" s="657"/>
      <c r="QEK2508" s="657"/>
      <c r="QEL2508" s="657"/>
      <c r="QEM2508" s="657"/>
      <c r="QEN2508" s="657"/>
      <c r="QEO2508" s="657"/>
      <c r="QEP2508" s="657"/>
      <c r="QEQ2508" s="657"/>
      <c r="QER2508" s="657"/>
      <c r="QES2508" s="657"/>
      <c r="QET2508" s="657"/>
      <c r="QEU2508" s="657"/>
      <c r="QEV2508" s="657"/>
      <c r="QEW2508" s="657"/>
      <c r="QEX2508" s="657"/>
      <c r="QEY2508" s="657"/>
      <c r="QEZ2508" s="657"/>
      <c r="QFA2508" s="657"/>
      <c r="QFB2508" s="657"/>
      <c r="QFC2508" s="657"/>
      <c r="QFD2508" s="657"/>
      <c r="QFE2508" s="657"/>
      <c r="QFF2508" s="657"/>
      <c r="QFG2508" s="657"/>
      <c r="QFH2508" s="657"/>
      <c r="QFI2508" s="657"/>
      <c r="QFJ2508" s="657"/>
      <c r="QFK2508" s="657"/>
      <c r="QFL2508" s="657"/>
      <c r="QFM2508" s="657"/>
      <c r="QFN2508" s="657"/>
      <c r="QFO2508" s="657"/>
      <c r="QFP2508" s="657"/>
      <c r="QFQ2508" s="657"/>
      <c r="QFR2508" s="657"/>
      <c r="QFS2508" s="657"/>
      <c r="QFT2508" s="657"/>
      <c r="QFU2508" s="657"/>
      <c r="QFV2508" s="657"/>
      <c r="QFW2508" s="657"/>
      <c r="QFX2508" s="657"/>
      <c r="QFY2508" s="657"/>
      <c r="QFZ2508" s="657"/>
      <c r="QGA2508" s="657"/>
      <c r="QGB2508" s="657"/>
      <c r="QGC2508" s="657"/>
      <c r="QGD2508" s="657"/>
      <c r="QGE2508" s="657"/>
      <c r="QGF2508" s="657"/>
      <c r="QGG2508" s="657"/>
      <c r="QGH2508" s="657"/>
      <c r="QGI2508" s="657"/>
      <c r="QGJ2508" s="657"/>
      <c r="QGK2508" s="657"/>
      <c r="QGL2508" s="657"/>
      <c r="QGM2508" s="657"/>
      <c r="QGN2508" s="657"/>
      <c r="QGO2508" s="657"/>
      <c r="QGP2508" s="657"/>
      <c r="QGQ2508" s="657"/>
      <c r="QGR2508" s="657"/>
      <c r="QGS2508" s="657"/>
      <c r="QGT2508" s="657"/>
      <c r="QGU2508" s="657"/>
      <c r="QGV2508" s="657"/>
      <c r="QGW2508" s="657"/>
      <c r="QGX2508" s="657"/>
      <c r="QGY2508" s="657"/>
      <c r="QGZ2508" s="657"/>
      <c r="QHA2508" s="657"/>
      <c r="QHB2508" s="657"/>
      <c r="QHC2508" s="657"/>
      <c r="QHD2508" s="657"/>
      <c r="QHE2508" s="657"/>
      <c r="QHF2508" s="657"/>
      <c r="QHG2508" s="657"/>
      <c r="QHH2508" s="657"/>
      <c r="QHI2508" s="657"/>
      <c r="QHJ2508" s="657"/>
      <c r="QHK2508" s="657"/>
      <c r="QHL2508" s="657"/>
      <c r="QHM2508" s="657"/>
      <c r="QHN2508" s="657"/>
      <c r="QHO2508" s="657"/>
      <c r="QHP2508" s="657"/>
      <c r="QHQ2508" s="657"/>
      <c r="QHR2508" s="657"/>
      <c r="QHS2508" s="657"/>
      <c r="QHT2508" s="657"/>
      <c r="QHU2508" s="657"/>
      <c r="QHV2508" s="657"/>
      <c r="QHW2508" s="657"/>
      <c r="QHX2508" s="657"/>
      <c r="QHY2508" s="657"/>
      <c r="QHZ2508" s="657"/>
      <c r="QIA2508" s="657"/>
      <c r="QIB2508" s="657"/>
      <c r="QIC2508" s="657"/>
      <c r="QID2508" s="657"/>
      <c r="QIE2508" s="657"/>
      <c r="QIF2508" s="657"/>
      <c r="QIG2508" s="657"/>
      <c r="QIH2508" s="657"/>
      <c r="QII2508" s="657"/>
      <c r="QIJ2508" s="657"/>
      <c r="QIK2508" s="657"/>
      <c r="QIL2508" s="657"/>
      <c r="QIM2508" s="657"/>
      <c r="QIN2508" s="657"/>
      <c r="QIO2508" s="657"/>
      <c r="QIP2508" s="657"/>
      <c r="QIQ2508" s="657"/>
      <c r="QIR2508" s="657"/>
      <c r="QIS2508" s="657"/>
      <c r="QIT2508" s="657"/>
      <c r="QIU2508" s="657"/>
      <c r="QIV2508" s="657"/>
      <c r="QIW2508" s="657"/>
      <c r="QIX2508" s="657"/>
      <c r="QIY2508" s="657"/>
      <c r="QIZ2508" s="657"/>
      <c r="QJA2508" s="657"/>
      <c r="QJB2508" s="657"/>
      <c r="QJC2508" s="657"/>
      <c r="QJD2508" s="657"/>
      <c r="QJE2508" s="657"/>
      <c r="QJF2508" s="657"/>
      <c r="QJG2508" s="657"/>
      <c r="QJH2508" s="657"/>
      <c r="QJI2508" s="657"/>
      <c r="QJJ2508" s="657"/>
      <c r="QJK2508" s="657"/>
      <c r="QJL2508" s="657"/>
      <c r="QJM2508" s="657"/>
      <c r="QJN2508" s="657"/>
      <c r="QJO2508" s="657"/>
      <c r="QJP2508" s="657"/>
      <c r="QJQ2508" s="657"/>
      <c r="QJR2508" s="657"/>
      <c r="QJS2508" s="657"/>
      <c r="QJT2508" s="657"/>
      <c r="QJU2508" s="657"/>
      <c r="QJV2508" s="657"/>
      <c r="QJW2508" s="657"/>
      <c r="QJX2508" s="657"/>
      <c r="QJY2508" s="657"/>
      <c r="QJZ2508" s="657"/>
      <c r="QKA2508" s="657"/>
      <c r="QKB2508" s="657"/>
      <c r="QKC2508" s="657"/>
      <c r="QKD2508" s="657"/>
      <c r="QKE2508" s="657"/>
      <c r="QKF2508" s="657"/>
      <c r="QKG2508" s="657"/>
      <c r="QKH2508" s="657"/>
      <c r="QKI2508" s="657"/>
      <c r="QKJ2508" s="657"/>
      <c r="QKK2508" s="657"/>
      <c r="QKL2508" s="657"/>
      <c r="QKM2508" s="657"/>
      <c r="QKN2508" s="657"/>
      <c r="QKO2508" s="657"/>
      <c r="QKP2508" s="657"/>
      <c r="QKQ2508" s="657"/>
      <c r="QKR2508" s="657"/>
      <c r="QKS2508" s="657"/>
      <c r="QKT2508" s="657"/>
      <c r="QKU2508" s="657"/>
      <c r="QKV2508" s="657"/>
      <c r="QKW2508" s="657"/>
      <c r="QKX2508" s="657"/>
      <c r="QKY2508" s="657"/>
      <c r="QKZ2508" s="657"/>
      <c r="QLA2508" s="657"/>
      <c r="QLB2508" s="657"/>
      <c r="QLC2508" s="657"/>
      <c r="QLD2508" s="657"/>
      <c r="QLE2508" s="657"/>
      <c r="QLF2508" s="657"/>
      <c r="QLG2508" s="657"/>
      <c r="QLH2508" s="657"/>
      <c r="QLI2508" s="657"/>
      <c r="QLJ2508" s="657"/>
      <c r="QLK2508" s="657"/>
      <c r="QLL2508" s="657"/>
      <c r="QLM2508" s="657"/>
      <c r="QLN2508" s="657"/>
      <c r="QLO2508" s="657"/>
      <c r="QLP2508" s="657"/>
      <c r="QLQ2508" s="657"/>
      <c r="QLR2508" s="657"/>
      <c r="QLS2508" s="657"/>
      <c r="QLT2508" s="657"/>
      <c r="QLU2508" s="657"/>
      <c r="QLV2508" s="657"/>
      <c r="QLW2508" s="657"/>
      <c r="QLX2508" s="657"/>
      <c r="QLY2508" s="657"/>
      <c r="QLZ2508" s="657"/>
      <c r="QMA2508" s="657"/>
      <c r="QMB2508" s="657"/>
      <c r="QMC2508" s="657"/>
      <c r="QMD2508" s="657"/>
      <c r="QME2508" s="657"/>
      <c r="QMF2508" s="657"/>
      <c r="QMG2508" s="657"/>
      <c r="QMH2508" s="657"/>
      <c r="QMI2508" s="657"/>
      <c r="QMJ2508" s="657"/>
      <c r="QMK2508" s="657"/>
      <c r="QML2508" s="657"/>
      <c r="QMM2508" s="657"/>
      <c r="QMN2508" s="657"/>
      <c r="QMO2508" s="657"/>
      <c r="QMP2508" s="657"/>
      <c r="QMQ2508" s="657"/>
      <c r="QMR2508" s="657"/>
      <c r="QMS2508" s="657"/>
      <c r="QMT2508" s="657"/>
      <c r="QMU2508" s="657"/>
      <c r="QMV2508" s="657"/>
      <c r="QMW2508" s="657"/>
      <c r="QMX2508" s="657"/>
      <c r="QMY2508" s="657"/>
      <c r="QMZ2508" s="657"/>
      <c r="QNA2508" s="657"/>
      <c r="QNB2508" s="657"/>
      <c r="QNC2508" s="657"/>
      <c r="QND2508" s="657"/>
      <c r="QNE2508" s="657"/>
      <c r="QNF2508" s="657"/>
      <c r="QNG2508" s="657"/>
      <c r="QNH2508" s="657"/>
      <c r="QNI2508" s="657"/>
      <c r="QNJ2508" s="657"/>
      <c r="QNK2508" s="657"/>
      <c r="QNL2508" s="657"/>
      <c r="QNM2508" s="657"/>
      <c r="QNN2508" s="657"/>
      <c r="QNO2508" s="657"/>
      <c r="QNP2508" s="657"/>
      <c r="QNQ2508" s="657"/>
      <c r="QNR2508" s="657"/>
      <c r="QNS2508" s="657"/>
      <c r="QNT2508" s="657"/>
      <c r="QNU2508" s="657"/>
      <c r="QNV2508" s="657"/>
      <c r="QNW2508" s="657"/>
      <c r="QNX2508" s="657"/>
      <c r="QNY2508" s="657"/>
      <c r="QNZ2508" s="657"/>
      <c r="QOA2508" s="657"/>
      <c r="QOB2508" s="657"/>
      <c r="QOC2508" s="657"/>
      <c r="QOD2508" s="657"/>
      <c r="QOE2508" s="657"/>
      <c r="QOF2508" s="657"/>
      <c r="QOG2508" s="657"/>
      <c r="QOH2508" s="657"/>
      <c r="QOI2508" s="657"/>
      <c r="QOJ2508" s="657"/>
      <c r="QOK2508" s="657"/>
      <c r="QOL2508" s="657"/>
      <c r="QOM2508" s="657"/>
      <c r="QON2508" s="657"/>
      <c r="QOO2508" s="657"/>
      <c r="QOP2508" s="657"/>
      <c r="QOQ2508" s="657"/>
      <c r="QOR2508" s="657"/>
      <c r="QOS2508" s="657"/>
      <c r="QOT2508" s="657"/>
      <c r="QOU2508" s="657"/>
      <c r="QOV2508" s="657"/>
      <c r="QOW2508" s="657"/>
      <c r="QOX2508" s="657"/>
      <c r="QOY2508" s="657"/>
      <c r="QOZ2508" s="657"/>
      <c r="QPA2508" s="657"/>
      <c r="QPB2508" s="657"/>
      <c r="QPC2508" s="657"/>
      <c r="QPD2508" s="657"/>
      <c r="QPE2508" s="657"/>
      <c r="QPF2508" s="657"/>
      <c r="QPG2508" s="657"/>
      <c r="QPH2508" s="657"/>
      <c r="QPI2508" s="657"/>
      <c r="QPJ2508" s="657"/>
      <c r="QPK2508" s="657"/>
      <c r="QPL2508" s="657"/>
      <c r="QPM2508" s="657"/>
      <c r="QPN2508" s="657"/>
      <c r="QPO2508" s="657"/>
      <c r="QPP2508" s="657"/>
      <c r="QPQ2508" s="657"/>
      <c r="QPR2508" s="657"/>
      <c r="QPS2508" s="657"/>
      <c r="QPT2508" s="657"/>
      <c r="QPU2508" s="657"/>
      <c r="QPV2508" s="657"/>
      <c r="QPW2508" s="657"/>
      <c r="QPX2508" s="657"/>
      <c r="QPY2508" s="657"/>
      <c r="QPZ2508" s="657"/>
      <c r="QQA2508" s="657"/>
      <c r="QQB2508" s="657"/>
      <c r="QQC2508" s="657"/>
      <c r="QQD2508" s="657"/>
      <c r="QQE2508" s="657"/>
      <c r="QQF2508" s="657"/>
      <c r="QQG2508" s="657"/>
      <c r="QQH2508" s="657"/>
      <c r="QQI2508" s="657"/>
      <c r="QQJ2508" s="657"/>
      <c r="QQK2508" s="657"/>
      <c r="QQL2508" s="657"/>
      <c r="QQM2508" s="657"/>
      <c r="QQN2508" s="657"/>
      <c r="QQO2508" s="657"/>
      <c r="QQP2508" s="657"/>
      <c r="QQQ2508" s="657"/>
      <c r="QQR2508" s="657"/>
      <c r="QQS2508" s="657"/>
      <c r="QQT2508" s="657"/>
      <c r="QQU2508" s="657"/>
      <c r="QQV2508" s="657"/>
      <c r="QQW2508" s="657"/>
      <c r="QQX2508" s="657"/>
      <c r="QQY2508" s="657"/>
      <c r="QQZ2508" s="657"/>
      <c r="QRA2508" s="657"/>
      <c r="QRB2508" s="657"/>
      <c r="QRC2508" s="657"/>
      <c r="QRD2508" s="657"/>
      <c r="QRE2508" s="657"/>
      <c r="QRF2508" s="657"/>
      <c r="QRG2508" s="657"/>
      <c r="QRH2508" s="657"/>
      <c r="QRI2508" s="657"/>
      <c r="QRJ2508" s="657"/>
      <c r="QRK2508" s="657"/>
      <c r="QRL2508" s="657"/>
      <c r="QRM2508" s="657"/>
      <c r="QRN2508" s="657"/>
      <c r="QRO2508" s="657"/>
      <c r="QRP2508" s="657"/>
      <c r="QRQ2508" s="657"/>
      <c r="QRR2508" s="657"/>
      <c r="QRS2508" s="657"/>
      <c r="QRT2508" s="657"/>
      <c r="QRU2508" s="657"/>
      <c r="QRV2508" s="657"/>
      <c r="QRW2508" s="657"/>
      <c r="QRX2508" s="657"/>
      <c r="QRY2508" s="657"/>
      <c r="QRZ2508" s="657"/>
      <c r="QSA2508" s="657"/>
      <c r="QSB2508" s="657"/>
      <c r="QSC2508" s="657"/>
      <c r="QSD2508" s="657"/>
      <c r="QSE2508" s="657"/>
      <c r="QSF2508" s="657"/>
      <c r="QSG2508" s="657"/>
      <c r="QSH2508" s="657"/>
      <c r="QSI2508" s="657"/>
      <c r="QSJ2508" s="657"/>
      <c r="QSK2508" s="657"/>
      <c r="QSL2508" s="657"/>
      <c r="QSM2508" s="657"/>
      <c r="QSN2508" s="657"/>
      <c r="QSO2508" s="657"/>
      <c r="QSP2508" s="657"/>
      <c r="QSQ2508" s="657"/>
      <c r="QSR2508" s="657"/>
      <c r="QSS2508" s="657"/>
      <c r="QST2508" s="657"/>
      <c r="QSU2508" s="657"/>
      <c r="QSV2508" s="657"/>
      <c r="QSW2508" s="657"/>
      <c r="QSX2508" s="657"/>
      <c r="QSY2508" s="657"/>
      <c r="QSZ2508" s="657"/>
      <c r="QTA2508" s="657"/>
      <c r="QTB2508" s="657"/>
      <c r="QTC2508" s="657"/>
      <c r="QTD2508" s="657"/>
      <c r="QTE2508" s="657"/>
      <c r="QTF2508" s="657"/>
      <c r="QTG2508" s="657"/>
      <c r="QTH2508" s="657"/>
      <c r="QTI2508" s="657"/>
      <c r="QTJ2508" s="657"/>
      <c r="QTK2508" s="657"/>
      <c r="QTL2508" s="657"/>
      <c r="QTM2508" s="657"/>
      <c r="QTN2508" s="657"/>
      <c r="QTO2508" s="657"/>
      <c r="QTP2508" s="657"/>
      <c r="QTQ2508" s="657"/>
      <c r="QTR2508" s="657"/>
      <c r="QTS2508" s="657"/>
      <c r="QTT2508" s="657"/>
      <c r="QTU2508" s="657"/>
      <c r="QTV2508" s="657"/>
      <c r="QTW2508" s="657"/>
      <c r="QTX2508" s="657"/>
      <c r="QTY2508" s="657"/>
      <c r="QTZ2508" s="657"/>
      <c r="QUA2508" s="657"/>
      <c r="QUB2508" s="657"/>
      <c r="QUC2508" s="657"/>
      <c r="QUD2508" s="657"/>
      <c r="QUE2508" s="657"/>
      <c r="QUF2508" s="657"/>
      <c r="QUG2508" s="657"/>
      <c r="QUH2508" s="657"/>
      <c r="QUI2508" s="657"/>
      <c r="QUJ2508" s="657"/>
      <c r="QUK2508" s="657"/>
      <c r="QUL2508" s="657"/>
      <c r="QUM2508" s="657"/>
      <c r="QUN2508" s="657"/>
      <c r="QUO2508" s="657"/>
      <c r="QUP2508" s="657"/>
      <c r="QUQ2508" s="657"/>
      <c r="QUR2508" s="657"/>
      <c r="QUS2508" s="657"/>
      <c r="QUT2508" s="657"/>
      <c r="QUU2508" s="657"/>
      <c r="QUV2508" s="657"/>
      <c r="QUW2508" s="657"/>
      <c r="QUX2508" s="657"/>
      <c r="QUY2508" s="657"/>
      <c r="QUZ2508" s="657"/>
      <c r="QVA2508" s="657"/>
      <c r="QVB2508" s="657"/>
      <c r="QVC2508" s="657"/>
      <c r="QVD2508" s="657"/>
      <c r="QVE2508" s="657"/>
      <c r="QVF2508" s="657"/>
      <c r="QVG2508" s="657"/>
      <c r="QVH2508" s="657"/>
      <c r="QVI2508" s="657"/>
      <c r="QVJ2508" s="657"/>
      <c r="QVK2508" s="657"/>
      <c r="QVL2508" s="657"/>
      <c r="QVM2508" s="657"/>
      <c r="QVN2508" s="657"/>
      <c r="QVO2508" s="657"/>
      <c r="QVP2508" s="657"/>
      <c r="QVQ2508" s="657"/>
      <c r="QVR2508" s="657"/>
      <c r="QVS2508" s="657"/>
      <c r="QVT2508" s="657"/>
      <c r="QVU2508" s="657"/>
      <c r="QVV2508" s="657"/>
      <c r="QVW2508" s="657"/>
      <c r="QVX2508" s="657"/>
      <c r="QVY2508" s="657"/>
      <c r="QVZ2508" s="657"/>
      <c r="QWA2508" s="657"/>
      <c r="QWB2508" s="657"/>
      <c r="QWC2508" s="657"/>
      <c r="QWD2508" s="657"/>
      <c r="QWE2508" s="657"/>
      <c r="QWF2508" s="657"/>
      <c r="QWG2508" s="657"/>
      <c r="QWH2508" s="657"/>
      <c r="QWI2508" s="657"/>
      <c r="QWJ2508" s="657"/>
      <c r="QWK2508" s="657"/>
      <c r="QWL2508" s="657"/>
      <c r="QWM2508" s="657"/>
      <c r="QWN2508" s="657"/>
      <c r="QWO2508" s="657"/>
      <c r="QWP2508" s="657"/>
      <c r="QWQ2508" s="657"/>
      <c r="QWR2508" s="657"/>
      <c r="QWS2508" s="657"/>
      <c r="QWT2508" s="657"/>
      <c r="QWU2508" s="657"/>
      <c r="QWV2508" s="657"/>
      <c r="QWW2508" s="657"/>
      <c r="QWX2508" s="657"/>
      <c r="QWY2508" s="657"/>
      <c r="QWZ2508" s="657"/>
      <c r="QXA2508" s="657"/>
      <c r="QXB2508" s="657"/>
      <c r="QXC2508" s="657"/>
      <c r="QXD2508" s="657"/>
      <c r="QXE2508" s="657"/>
      <c r="QXF2508" s="657"/>
      <c r="QXG2508" s="657"/>
      <c r="QXH2508" s="657"/>
      <c r="QXI2508" s="657"/>
      <c r="QXJ2508" s="657"/>
      <c r="QXK2508" s="657"/>
      <c r="QXL2508" s="657"/>
      <c r="QXM2508" s="657"/>
      <c r="QXN2508" s="657"/>
      <c r="QXO2508" s="657"/>
      <c r="QXP2508" s="657"/>
      <c r="QXQ2508" s="657"/>
      <c r="QXR2508" s="657"/>
      <c r="QXS2508" s="657"/>
      <c r="QXT2508" s="657"/>
      <c r="QXU2508" s="657"/>
      <c r="QXV2508" s="657"/>
      <c r="QXW2508" s="657"/>
      <c r="QXX2508" s="657"/>
      <c r="QXY2508" s="657"/>
      <c r="QXZ2508" s="657"/>
      <c r="QYA2508" s="657"/>
      <c r="QYB2508" s="657"/>
      <c r="QYC2508" s="657"/>
      <c r="QYD2508" s="657"/>
      <c r="QYE2508" s="657"/>
      <c r="QYF2508" s="657"/>
      <c r="QYG2508" s="657"/>
      <c r="QYH2508" s="657"/>
      <c r="QYI2508" s="657"/>
      <c r="QYJ2508" s="657"/>
      <c r="QYK2508" s="657"/>
      <c r="QYL2508" s="657"/>
      <c r="QYM2508" s="657"/>
      <c r="QYN2508" s="657"/>
      <c r="QYO2508" s="657"/>
      <c r="QYP2508" s="657"/>
      <c r="QYQ2508" s="657"/>
      <c r="QYR2508" s="657"/>
      <c r="QYS2508" s="657"/>
      <c r="QYT2508" s="657"/>
      <c r="QYU2508" s="657"/>
      <c r="QYV2508" s="657"/>
      <c r="QYW2508" s="657"/>
      <c r="QYX2508" s="657"/>
      <c r="QYY2508" s="657"/>
      <c r="QYZ2508" s="657"/>
      <c r="QZA2508" s="657"/>
      <c r="QZB2508" s="657"/>
      <c r="QZC2508" s="657"/>
      <c r="QZD2508" s="657"/>
      <c r="QZE2508" s="657"/>
      <c r="QZF2508" s="657"/>
      <c r="QZG2508" s="657"/>
      <c r="QZH2508" s="657"/>
      <c r="QZI2508" s="657"/>
      <c r="QZJ2508" s="657"/>
      <c r="QZK2508" s="657"/>
      <c r="QZL2508" s="657"/>
      <c r="QZM2508" s="657"/>
      <c r="QZN2508" s="657"/>
      <c r="QZO2508" s="657"/>
      <c r="QZP2508" s="657"/>
      <c r="QZQ2508" s="657"/>
      <c r="QZR2508" s="657"/>
      <c r="QZS2508" s="657"/>
      <c r="QZT2508" s="657"/>
      <c r="QZU2508" s="657"/>
      <c r="QZV2508" s="657"/>
      <c r="QZW2508" s="657"/>
      <c r="QZX2508" s="657"/>
      <c r="QZY2508" s="657"/>
      <c r="QZZ2508" s="657"/>
      <c r="RAA2508" s="657"/>
      <c r="RAB2508" s="657"/>
      <c r="RAC2508" s="657"/>
      <c r="RAD2508" s="657"/>
      <c r="RAE2508" s="657"/>
      <c r="RAF2508" s="657"/>
      <c r="RAG2508" s="657"/>
      <c r="RAH2508" s="657"/>
      <c r="RAI2508" s="657"/>
      <c r="RAJ2508" s="657"/>
      <c r="RAK2508" s="657"/>
      <c r="RAL2508" s="657"/>
      <c r="RAM2508" s="657"/>
      <c r="RAN2508" s="657"/>
      <c r="RAO2508" s="657"/>
      <c r="RAP2508" s="657"/>
      <c r="RAQ2508" s="657"/>
      <c r="RAR2508" s="657"/>
      <c r="RAS2508" s="657"/>
      <c r="RAT2508" s="657"/>
      <c r="RAU2508" s="657"/>
      <c r="RAV2508" s="657"/>
      <c r="RAW2508" s="657"/>
      <c r="RAX2508" s="657"/>
      <c r="RAY2508" s="657"/>
      <c r="RAZ2508" s="657"/>
      <c r="RBA2508" s="657"/>
      <c r="RBB2508" s="657"/>
      <c r="RBC2508" s="657"/>
      <c r="RBD2508" s="657"/>
      <c r="RBE2508" s="657"/>
      <c r="RBF2508" s="657"/>
      <c r="RBG2508" s="657"/>
      <c r="RBH2508" s="657"/>
      <c r="RBI2508" s="657"/>
      <c r="RBJ2508" s="657"/>
      <c r="RBK2508" s="657"/>
      <c r="RBL2508" s="657"/>
      <c r="RBM2508" s="657"/>
      <c r="RBN2508" s="657"/>
      <c r="RBO2508" s="657"/>
      <c r="RBP2508" s="657"/>
      <c r="RBQ2508" s="657"/>
      <c r="RBR2508" s="657"/>
      <c r="RBS2508" s="657"/>
      <c r="RBT2508" s="657"/>
      <c r="RBU2508" s="657"/>
      <c r="RBV2508" s="657"/>
      <c r="RBW2508" s="657"/>
      <c r="RBX2508" s="657"/>
      <c r="RBY2508" s="657"/>
      <c r="RBZ2508" s="657"/>
      <c r="RCA2508" s="657"/>
      <c r="RCB2508" s="657"/>
      <c r="RCC2508" s="657"/>
      <c r="RCD2508" s="657"/>
      <c r="RCE2508" s="657"/>
      <c r="RCF2508" s="657"/>
      <c r="RCG2508" s="657"/>
      <c r="RCH2508" s="657"/>
      <c r="RCI2508" s="657"/>
      <c r="RCJ2508" s="657"/>
      <c r="RCK2508" s="657"/>
      <c r="RCL2508" s="657"/>
      <c r="RCM2508" s="657"/>
      <c r="RCN2508" s="657"/>
      <c r="RCO2508" s="657"/>
      <c r="RCP2508" s="657"/>
      <c r="RCQ2508" s="657"/>
      <c r="RCR2508" s="657"/>
      <c r="RCS2508" s="657"/>
      <c r="RCT2508" s="657"/>
      <c r="RCU2508" s="657"/>
      <c r="RCV2508" s="657"/>
      <c r="RCW2508" s="657"/>
      <c r="RCX2508" s="657"/>
      <c r="RCY2508" s="657"/>
      <c r="RCZ2508" s="657"/>
      <c r="RDA2508" s="657"/>
      <c r="RDB2508" s="657"/>
      <c r="RDC2508" s="657"/>
      <c r="RDD2508" s="657"/>
      <c r="RDE2508" s="657"/>
      <c r="RDF2508" s="657"/>
      <c r="RDG2508" s="657"/>
      <c r="RDH2508" s="657"/>
      <c r="RDI2508" s="657"/>
      <c r="RDJ2508" s="657"/>
      <c r="RDK2508" s="657"/>
      <c r="RDL2508" s="657"/>
      <c r="RDM2508" s="657"/>
      <c r="RDN2508" s="657"/>
      <c r="RDO2508" s="657"/>
      <c r="RDP2508" s="657"/>
      <c r="RDQ2508" s="657"/>
      <c r="RDR2508" s="657"/>
      <c r="RDS2508" s="657"/>
      <c r="RDT2508" s="657"/>
      <c r="RDU2508" s="657"/>
      <c r="RDV2508" s="657"/>
      <c r="RDW2508" s="657"/>
      <c r="RDX2508" s="657"/>
      <c r="RDY2508" s="657"/>
      <c r="RDZ2508" s="657"/>
      <c r="REA2508" s="657"/>
      <c r="REB2508" s="657"/>
      <c r="REC2508" s="657"/>
      <c r="RED2508" s="657"/>
      <c r="REE2508" s="657"/>
      <c r="REF2508" s="657"/>
      <c r="REG2508" s="657"/>
      <c r="REH2508" s="657"/>
      <c r="REI2508" s="657"/>
      <c r="REJ2508" s="657"/>
      <c r="REK2508" s="657"/>
      <c r="REL2508" s="657"/>
      <c r="REM2508" s="657"/>
      <c r="REN2508" s="657"/>
      <c r="REO2508" s="657"/>
      <c r="REP2508" s="657"/>
      <c r="REQ2508" s="657"/>
      <c r="RER2508" s="657"/>
      <c r="RES2508" s="657"/>
      <c r="RET2508" s="657"/>
      <c r="REU2508" s="657"/>
      <c r="REV2508" s="657"/>
      <c r="REW2508" s="657"/>
      <c r="REX2508" s="657"/>
      <c r="REY2508" s="657"/>
      <c r="REZ2508" s="657"/>
      <c r="RFA2508" s="657"/>
      <c r="RFB2508" s="657"/>
      <c r="RFC2508" s="657"/>
      <c r="RFD2508" s="657"/>
      <c r="RFE2508" s="657"/>
      <c r="RFF2508" s="657"/>
      <c r="RFG2508" s="657"/>
      <c r="RFH2508" s="657"/>
      <c r="RFI2508" s="657"/>
      <c r="RFJ2508" s="657"/>
      <c r="RFK2508" s="657"/>
      <c r="RFL2508" s="657"/>
      <c r="RFM2508" s="657"/>
      <c r="RFN2508" s="657"/>
      <c r="RFO2508" s="657"/>
      <c r="RFP2508" s="657"/>
      <c r="RFQ2508" s="657"/>
      <c r="RFR2508" s="657"/>
      <c r="RFS2508" s="657"/>
      <c r="RFT2508" s="657"/>
      <c r="RFU2508" s="657"/>
      <c r="RFV2508" s="657"/>
      <c r="RFW2508" s="657"/>
      <c r="RFX2508" s="657"/>
      <c r="RFY2508" s="657"/>
      <c r="RFZ2508" s="657"/>
      <c r="RGA2508" s="657"/>
      <c r="RGB2508" s="657"/>
      <c r="RGC2508" s="657"/>
      <c r="RGD2508" s="657"/>
      <c r="RGE2508" s="657"/>
      <c r="RGF2508" s="657"/>
      <c r="RGG2508" s="657"/>
      <c r="RGH2508" s="657"/>
      <c r="RGI2508" s="657"/>
      <c r="RGJ2508" s="657"/>
      <c r="RGK2508" s="657"/>
      <c r="RGL2508" s="657"/>
      <c r="RGM2508" s="657"/>
      <c r="RGN2508" s="657"/>
      <c r="RGO2508" s="657"/>
      <c r="RGP2508" s="657"/>
      <c r="RGQ2508" s="657"/>
      <c r="RGR2508" s="657"/>
      <c r="RGS2508" s="657"/>
      <c r="RGT2508" s="657"/>
      <c r="RGU2508" s="657"/>
      <c r="RGV2508" s="657"/>
      <c r="RGW2508" s="657"/>
      <c r="RGX2508" s="657"/>
      <c r="RGY2508" s="657"/>
      <c r="RGZ2508" s="657"/>
      <c r="RHA2508" s="657"/>
      <c r="RHB2508" s="657"/>
      <c r="RHC2508" s="657"/>
      <c r="RHD2508" s="657"/>
      <c r="RHE2508" s="657"/>
      <c r="RHF2508" s="657"/>
      <c r="RHG2508" s="657"/>
      <c r="RHH2508" s="657"/>
      <c r="RHI2508" s="657"/>
      <c r="RHJ2508" s="657"/>
      <c r="RHK2508" s="657"/>
      <c r="RHL2508" s="657"/>
      <c r="RHM2508" s="657"/>
      <c r="RHN2508" s="657"/>
      <c r="RHO2508" s="657"/>
      <c r="RHP2508" s="657"/>
      <c r="RHQ2508" s="657"/>
      <c r="RHR2508" s="657"/>
      <c r="RHS2508" s="657"/>
      <c r="RHT2508" s="657"/>
      <c r="RHU2508" s="657"/>
      <c r="RHV2508" s="657"/>
      <c r="RHW2508" s="657"/>
      <c r="RHX2508" s="657"/>
      <c r="RHY2508" s="657"/>
      <c r="RHZ2508" s="657"/>
      <c r="RIA2508" s="657"/>
      <c r="RIB2508" s="657"/>
      <c r="RIC2508" s="657"/>
      <c r="RID2508" s="657"/>
      <c r="RIE2508" s="657"/>
      <c r="RIF2508" s="657"/>
      <c r="RIG2508" s="657"/>
      <c r="RIH2508" s="657"/>
      <c r="RII2508" s="657"/>
      <c r="RIJ2508" s="657"/>
      <c r="RIK2508" s="657"/>
      <c r="RIL2508" s="657"/>
      <c r="RIM2508" s="657"/>
      <c r="RIN2508" s="657"/>
      <c r="RIO2508" s="657"/>
      <c r="RIP2508" s="657"/>
      <c r="RIQ2508" s="657"/>
      <c r="RIR2508" s="657"/>
      <c r="RIS2508" s="657"/>
      <c r="RIT2508" s="657"/>
      <c r="RIU2508" s="657"/>
      <c r="RIV2508" s="657"/>
      <c r="RIW2508" s="657"/>
      <c r="RIX2508" s="657"/>
      <c r="RIY2508" s="657"/>
      <c r="RIZ2508" s="657"/>
      <c r="RJA2508" s="657"/>
      <c r="RJB2508" s="657"/>
      <c r="RJC2508" s="657"/>
      <c r="RJD2508" s="657"/>
      <c r="RJE2508" s="657"/>
      <c r="RJF2508" s="657"/>
      <c r="RJG2508" s="657"/>
      <c r="RJH2508" s="657"/>
      <c r="RJI2508" s="657"/>
      <c r="RJJ2508" s="657"/>
      <c r="RJK2508" s="657"/>
      <c r="RJL2508" s="657"/>
      <c r="RJM2508" s="657"/>
      <c r="RJN2508" s="657"/>
      <c r="RJO2508" s="657"/>
      <c r="RJP2508" s="657"/>
      <c r="RJQ2508" s="657"/>
      <c r="RJR2508" s="657"/>
      <c r="RJS2508" s="657"/>
      <c r="RJT2508" s="657"/>
      <c r="RJU2508" s="657"/>
      <c r="RJV2508" s="657"/>
      <c r="RJW2508" s="657"/>
      <c r="RJX2508" s="657"/>
      <c r="RJY2508" s="657"/>
      <c r="RJZ2508" s="657"/>
      <c r="RKA2508" s="657"/>
      <c r="RKB2508" s="657"/>
      <c r="RKC2508" s="657"/>
      <c r="RKD2508" s="657"/>
      <c r="RKE2508" s="657"/>
      <c r="RKF2508" s="657"/>
      <c r="RKG2508" s="657"/>
      <c r="RKH2508" s="657"/>
      <c r="RKI2508" s="657"/>
      <c r="RKJ2508" s="657"/>
      <c r="RKK2508" s="657"/>
      <c r="RKL2508" s="657"/>
      <c r="RKM2508" s="657"/>
      <c r="RKN2508" s="657"/>
      <c r="RKO2508" s="657"/>
      <c r="RKP2508" s="657"/>
      <c r="RKQ2508" s="657"/>
      <c r="RKR2508" s="657"/>
      <c r="RKS2508" s="657"/>
      <c r="RKT2508" s="657"/>
      <c r="RKU2508" s="657"/>
      <c r="RKV2508" s="657"/>
      <c r="RKW2508" s="657"/>
      <c r="RKX2508" s="657"/>
      <c r="RKY2508" s="657"/>
      <c r="RKZ2508" s="657"/>
      <c r="RLA2508" s="657"/>
      <c r="RLB2508" s="657"/>
      <c r="RLC2508" s="657"/>
      <c r="RLD2508" s="657"/>
      <c r="RLE2508" s="657"/>
      <c r="RLF2508" s="657"/>
      <c r="RLG2508" s="657"/>
      <c r="RLH2508" s="657"/>
      <c r="RLI2508" s="657"/>
      <c r="RLJ2508" s="657"/>
      <c r="RLK2508" s="657"/>
      <c r="RLL2508" s="657"/>
      <c r="RLM2508" s="657"/>
      <c r="RLN2508" s="657"/>
      <c r="RLO2508" s="657"/>
      <c r="RLP2508" s="657"/>
      <c r="RLQ2508" s="657"/>
      <c r="RLR2508" s="657"/>
      <c r="RLS2508" s="657"/>
      <c r="RLT2508" s="657"/>
      <c r="RLU2508" s="657"/>
      <c r="RLV2508" s="657"/>
      <c r="RLW2508" s="657"/>
      <c r="RLX2508" s="657"/>
      <c r="RLY2508" s="657"/>
      <c r="RLZ2508" s="657"/>
      <c r="RMA2508" s="657"/>
      <c r="RMB2508" s="657"/>
      <c r="RMC2508" s="657"/>
      <c r="RMD2508" s="657"/>
      <c r="RME2508" s="657"/>
      <c r="RMF2508" s="657"/>
      <c r="RMG2508" s="657"/>
      <c r="RMH2508" s="657"/>
      <c r="RMI2508" s="657"/>
      <c r="RMJ2508" s="657"/>
      <c r="RMK2508" s="657"/>
      <c r="RML2508" s="657"/>
      <c r="RMM2508" s="657"/>
      <c r="RMN2508" s="657"/>
      <c r="RMO2508" s="657"/>
      <c r="RMP2508" s="657"/>
      <c r="RMQ2508" s="657"/>
      <c r="RMR2508" s="657"/>
      <c r="RMS2508" s="657"/>
      <c r="RMT2508" s="657"/>
      <c r="RMU2508" s="657"/>
      <c r="RMV2508" s="657"/>
      <c r="RMW2508" s="657"/>
      <c r="RMX2508" s="657"/>
      <c r="RMY2508" s="657"/>
      <c r="RMZ2508" s="657"/>
      <c r="RNA2508" s="657"/>
      <c r="RNB2508" s="657"/>
      <c r="RNC2508" s="657"/>
      <c r="RND2508" s="657"/>
      <c r="RNE2508" s="657"/>
      <c r="RNF2508" s="657"/>
      <c r="RNG2508" s="657"/>
      <c r="RNH2508" s="657"/>
      <c r="RNI2508" s="657"/>
      <c r="RNJ2508" s="657"/>
      <c r="RNK2508" s="657"/>
      <c r="RNL2508" s="657"/>
      <c r="RNM2508" s="657"/>
      <c r="RNN2508" s="657"/>
      <c r="RNO2508" s="657"/>
      <c r="RNP2508" s="657"/>
      <c r="RNQ2508" s="657"/>
      <c r="RNR2508" s="657"/>
      <c r="RNS2508" s="657"/>
      <c r="RNT2508" s="657"/>
      <c r="RNU2508" s="657"/>
      <c r="RNV2508" s="657"/>
      <c r="RNW2508" s="657"/>
      <c r="RNX2508" s="657"/>
      <c r="RNY2508" s="657"/>
      <c r="RNZ2508" s="657"/>
      <c r="ROA2508" s="657"/>
      <c r="ROB2508" s="657"/>
      <c r="ROC2508" s="657"/>
      <c r="ROD2508" s="657"/>
      <c r="ROE2508" s="657"/>
      <c r="ROF2508" s="657"/>
      <c r="ROG2508" s="657"/>
      <c r="ROH2508" s="657"/>
      <c r="ROI2508" s="657"/>
      <c r="ROJ2508" s="657"/>
      <c r="ROK2508" s="657"/>
      <c r="ROL2508" s="657"/>
      <c r="ROM2508" s="657"/>
      <c r="RON2508" s="657"/>
      <c r="ROO2508" s="657"/>
      <c r="ROP2508" s="657"/>
      <c r="ROQ2508" s="657"/>
      <c r="ROR2508" s="657"/>
      <c r="ROS2508" s="657"/>
      <c r="ROT2508" s="657"/>
      <c r="ROU2508" s="657"/>
      <c r="ROV2508" s="657"/>
      <c r="ROW2508" s="657"/>
      <c r="ROX2508" s="657"/>
      <c r="ROY2508" s="657"/>
      <c r="ROZ2508" s="657"/>
      <c r="RPA2508" s="657"/>
      <c r="RPB2508" s="657"/>
      <c r="RPC2508" s="657"/>
      <c r="RPD2508" s="657"/>
      <c r="RPE2508" s="657"/>
      <c r="RPF2508" s="657"/>
      <c r="RPG2508" s="657"/>
      <c r="RPH2508" s="657"/>
      <c r="RPI2508" s="657"/>
      <c r="RPJ2508" s="657"/>
      <c r="RPK2508" s="657"/>
      <c r="RPL2508" s="657"/>
      <c r="RPM2508" s="657"/>
      <c r="RPN2508" s="657"/>
      <c r="RPO2508" s="657"/>
      <c r="RPP2508" s="657"/>
      <c r="RPQ2508" s="657"/>
      <c r="RPR2508" s="657"/>
      <c r="RPS2508" s="657"/>
      <c r="RPT2508" s="657"/>
      <c r="RPU2508" s="657"/>
      <c r="RPV2508" s="657"/>
      <c r="RPW2508" s="657"/>
      <c r="RPX2508" s="657"/>
      <c r="RPY2508" s="657"/>
      <c r="RPZ2508" s="657"/>
      <c r="RQA2508" s="657"/>
      <c r="RQB2508" s="657"/>
      <c r="RQC2508" s="657"/>
      <c r="RQD2508" s="657"/>
      <c r="RQE2508" s="657"/>
      <c r="RQF2508" s="657"/>
      <c r="RQG2508" s="657"/>
      <c r="RQH2508" s="657"/>
      <c r="RQI2508" s="657"/>
      <c r="RQJ2508" s="657"/>
      <c r="RQK2508" s="657"/>
      <c r="RQL2508" s="657"/>
      <c r="RQM2508" s="657"/>
      <c r="RQN2508" s="657"/>
      <c r="RQO2508" s="657"/>
      <c r="RQP2508" s="657"/>
      <c r="RQQ2508" s="657"/>
      <c r="RQR2508" s="657"/>
      <c r="RQS2508" s="657"/>
      <c r="RQT2508" s="657"/>
      <c r="RQU2508" s="657"/>
      <c r="RQV2508" s="657"/>
      <c r="RQW2508" s="657"/>
      <c r="RQX2508" s="657"/>
      <c r="RQY2508" s="657"/>
      <c r="RQZ2508" s="657"/>
      <c r="RRA2508" s="657"/>
      <c r="RRB2508" s="657"/>
      <c r="RRC2508" s="657"/>
      <c r="RRD2508" s="657"/>
      <c r="RRE2508" s="657"/>
      <c r="RRF2508" s="657"/>
      <c r="RRG2508" s="657"/>
      <c r="RRH2508" s="657"/>
      <c r="RRI2508" s="657"/>
      <c r="RRJ2508" s="657"/>
      <c r="RRK2508" s="657"/>
      <c r="RRL2508" s="657"/>
      <c r="RRM2508" s="657"/>
      <c r="RRN2508" s="657"/>
      <c r="RRO2508" s="657"/>
      <c r="RRP2508" s="657"/>
      <c r="RRQ2508" s="657"/>
      <c r="RRR2508" s="657"/>
      <c r="RRS2508" s="657"/>
      <c r="RRT2508" s="657"/>
      <c r="RRU2508" s="657"/>
      <c r="RRV2508" s="657"/>
      <c r="RRW2508" s="657"/>
      <c r="RRX2508" s="657"/>
      <c r="RRY2508" s="657"/>
      <c r="RRZ2508" s="657"/>
      <c r="RSA2508" s="657"/>
      <c r="RSB2508" s="657"/>
      <c r="RSC2508" s="657"/>
      <c r="RSD2508" s="657"/>
      <c r="RSE2508" s="657"/>
      <c r="RSF2508" s="657"/>
      <c r="RSG2508" s="657"/>
      <c r="RSH2508" s="657"/>
      <c r="RSI2508" s="657"/>
      <c r="RSJ2508" s="657"/>
      <c r="RSK2508" s="657"/>
      <c r="RSL2508" s="657"/>
      <c r="RSM2508" s="657"/>
      <c r="RSN2508" s="657"/>
      <c r="RSO2508" s="657"/>
      <c r="RSP2508" s="657"/>
      <c r="RSQ2508" s="657"/>
      <c r="RSR2508" s="657"/>
      <c r="RSS2508" s="657"/>
      <c r="RST2508" s="657"/>
      <c r="RSU2508" s="657"/>
      <c r="RSV2508" s="657"/>
      <c r="RSW2508" s="657"/>
      <c r="RSX2508" s="657"/>
      <c r="RSY2508" s="657"/>
      <c r="RSZ2508" s="657"/>
      <c r="RTA2508" s="657"/>
      <c r="RTB2508" s="657"/>
      <c r="RTC2508" s="657"/>
      <c r="RTD2508" s="657"/>
      <c r="RTE2508" s="657"/>
      <c r="RTF2508" s="657"/>
      <c r="RTG2508" s="657"/>
      <c r="RTH2508" s="657"/>
      <c r="RTI2508" s="657"/>
      <c r="RTJ2508" s="657"/>
      <c r="RTK2508" s="657"/>
      <c r="RTL2508" s="657"/>
      <c r="RTM2508" s="657"/>
      <c r="RTN2508" s="657"/>
      <c r="RTO2508" s="657"/>
      <c r="RTP2508" s="657"/>
      <c r="RTQ2508" s="657"/>
      <c r="RTR2508" s="657"/>
      <c r="RTS2508" s="657"/>
      <c r="RTT2508" s="657"/>
      <c r="RTU2508" s="657"/>
      <c r="RTV2508" s="657"/>
      <c r="RTW2508" s="657"/>
      <c r="RTX2508" s="657"/>
      <c r="RTY2508" s="657"/>
      <c r="RTZ2508" s="657"/>
      <c r="RUA2508" s="657"/>
      <c r="RUB2508" s="657"/>
      <c r="RUC2508" s="657"/>
      <c r="RUD2508" s="657"/>
      <c r="RUE2508" s="657"/>
      <c r="RUF2508" s="657"/>
      <c r="RUG2508" s="657"/>
      <c r="RUH2508" s="657"/>
      <c r="RUI2508" s="657"/>
      <c r="RUJ2508" s="657"/>
      <c r="RUK2508" s="657"/>
      <c r="RUL2508" s="657"/>
      <c r="RUM2508" s="657"/>
      <c r="RUN2508" s="657"/>
      <c r="RUO2508" s="657"/>
      <c r="RUP2508" s="657"/>
      <c r="RUQ2508" s="657"/>
      <c r="RUR2508" s="657"/>
      <c r="RUS2508" s="657"/>
      <c r="RUT2508" s="657"/>
      <c r="RUU2508" s="657"/>
      <c r="RUV2508" s="657"/>
      <c r="RUW2508" s="657"/>
      <c r="RUX2508" s="657"/>
      <c r="RUY2508" s="657"/>
      <c r="RUZ2508" s="657"/>
      <c r="RVA2508" s="657"/>
      <c r="RVB2508" s="657"/>
      <c r="RVC2508" s="657"/>
      <c r="RVD2508" s="657"/>
      <c r="RVE2508" s="657"/>
      <c r="RVF2508" s="657"/>
      <c r="RVG2508" s="657"/>
      <c r="RVH2508" s="657"/>
      <c r="RVI2508" s="657"/>
      <c r="RVJ2508" s="657"/>
      <c r="RVK2508" s="657"/>
      <c r="RVL2508" s="657"/>
      <c r="RVM2508" s="657"/>
      <c r="RVN2508" s="657"/>
      <c r="RVO2508" s="657"/>
      <c r="RVP2508" s="657"/>
      <c r="RVQ2508" s="657"/>
      <c r="RVR2508" s="657"/>
      <c r="RVS2508" s="657"/>
      <c r="RVT2508" s="657"/>
      <c r="RVU2508" s="657"/>
      <c r="RVV2508" s="657"/>
      <c r="RVW2508" s="657"/>
      <c r="RVX2508" s="657"/>
      <c r="RVY2508" s="657"/>
      <c r="RVZ2508" s="657"/>
      <c r="RWA2508" s="657"/>
      <c r="RWB2508" s="657"/>
      <c r="RWC2508" s="657"/>
      <c r="RWD2508" s="657"/>
      <c r="RWE2508" s="657"/>
      <c r="RWF2508" s="657"/>
      <c r="RWG2508" s="657"/>
      <c r="RWH2508" s="657"/>
      <c r="RWI2508" s="657"/>
      <c r="RWJ2508" s="657"/>
      <c r="RWK2508" s="657"/>
      <c r="RWL2508" s="657"/>
      <c r="RWM2508" s="657"/>
      <c r="RWN2508" s="657"/>
      <c r="RWO2508" s="657"/>
      <c r="RWP2508" s="657"/>
      <c r="RWQ2508" s="657"/>
      <c r="RWR2508" s="657"/>
      <c r="RWS2508" s="657"/>
      <c r="RWT2508" s="657"/>
      <c r="RWU2508" s="657"/>
      <c r="RWV2508" s="657"/>
      <c r="RWW2508" s="657"/>
      <c r="RWX2508" s="657"/>
      <c r="RWY2508" s="657"/>
      <c r="RWZ2508" s="657"/>
      <c r="RXA2508" s="657"/>
      <c r="RXB2508" s="657"/>
      <c r="RXC2508" s="657"/>
      <c r="RXD2508" s="657"/>
      <c r="RXE2508" s="657"/>
      <c r="RXF2508" s="657"/>
      <c r="RXG2508" s="657"/>
      <c r="RXH2508" s="657"/>
      <c r="RXI2508" s="657"/>
      <c r="RXJ2508" s="657"/>
      <c r="RXK2508" s="657"/>
      <c r="RXL2508" s="657"/>
      <c r="RXM2508" s="657"/>
      <c r="RXN2508" s="657"/>
      <c r="RXO2508" s="657"/>
      <c r="RXP2508" s="657"/>
      <c r="RXQ2508" s="657"/>
      <c r="RXR2508" s="657"/>
      <c r="RXS2508" s="657"/>
      <c r="RXT2508" s="657"/>
      <c r="RXU2508" s="657"/>
      <c r="RXV2508" s="657"/>
      <c r="RXW2508" s="657"/>
      <c r="RXX2508" s="657"/>
      <c r="RXY2508" s="657"/>
      <c r="RXZ2508" s="657"/>
      <c r="RYA2508" s="657"/>
      <c r="RYB2508" s="657"/>
      <c r="RYC2508" s="657"/>
      <c r="RYD2508" s="657"/>
      <c r="RYE2508" s="657"/>
      <c r="RYF2508" s="657"/>
      <c r="RYG2508" s="657"/>
      <c r="RYH2508" s="657"/>
      <c r="RYI2508" s="657"/>
      <c r="RYJ2508" s="657"/>
      <c r="RYK2508" s="657"/>
      <c r="RYL2508" s="657"/>
      <c r="RYM2508" s="657"/>
      <c r="RYN2508" s="657"/>
      <c r="RYO2508" s="657"/>
      <c r="RYP2508" s="657"/>
      <c r="RYQ2508" s="657"/>
      <c r="RYR2508" s="657"/>
      <c r="RYS2508" s="657"/>
      <c r="RYT2508" s="657"/>
      <c r="RYU2508" s="657"/>
      <c r="RYV2508" s="657"/>
      <c r="RYW2508" s="657"/>
      <c r="RYX2508" s="657"/>
      <c r="RYY2508" s="657"/>
      <c r="RYZ2508" s="657"/>
      <c r="RZA2508" s="657"/>
      <c r="RZB2508" s="657"/>
      <c r="RZC2508" s="657"/>
      <c r="RZD2508" s="657"/>
      <c r="RZE2508" s="657"/>
      <c r="RZF2508" s="657"/>
      <c r="RZG2508" s="657"/>
      <c r="RZH2508" s="657"/>
      <c r="RZI2508" s="657"/>
      <c r="RZJ2508" s="657"/>
      <c r="RZK2508" s="657"/>
      <c r="RZL2508" s="657"/>
      <c r="RZM2508" s="657"/>
      <c r="RZN2508" s="657"/>
      <c r="RZO2508" s="657"/>
      <c r="RZP2508" s="657"/>
      <c r="RZQ2508" s="657"/>
      <c r="RZR2508" s="657"/>
      <c r="RZS2508" s="657"/>
      <c r="RZT2508" s="657"/>
      <c r="RZU2508" s="657"/>
      <c r="RZV2508" s="657"/>
      <c r="RZW2508" s="657"/>
      <c r="RZX2508" s="657"/>
      <c r="RZY2508" s="657"/>
      <c r="RZZ2508" s="657"/>
      <c r="SAA2508" s="657"/>
      <c r="SAB2508" s="657"/>
      <c r="SAC2508" s="657"/>
      <c r="SAD2508" s="657"/>
      <c r="SAE2508" s="657"/>
      <c r="SAF2508" s="657"/>
      <c r="SAG2508" s="657"/>
      <c r="SAH2508" s="657"/>
      <c r="SAI2508" s="657"/>
      <c r="SAJ2508" s="657"/>
      <c r="SAK2508" s="657"/>
      <c r="SAL2508" s="657"/>
      <c r="SAM2508" s="657"/>
      <c r="SAN2508" s="657"/>
      <c r="SAO2508" s="657"/>
      <c r="SAP2508" s="657"/>
      <c r="SAQ2508" s="657"/>
      <c r="SAR2508" s="657"/>
      <c r="SAS2508" s="657"/>
      <c r="SAT2508" s="657"/>
      <c r="SAU2508" s="657"/>
      <c r="SAV2508" s="657"/>
      <c r="SAW2508" s="657"/>
      <c r="SAX2508" s="657"/>
      <c r="SAY2508" s="657"/>
      <c r="SAZ2508" s="657"/>
      <c r="SBA2508" s="657"/>
      <c r="SBB2508" s="657"/>
      <c r="SBC2508" s="657"/>
      <c r="SBD2508" s="657"/>
      <c r="SBE2508" s="657"/>
      <c r="SBF2508" s="657"/>
      <c r="SBG2508" s="657"/>
      <c r="SBH2508" s="657"/>
      <c r="SBI2508" s="657"/>
      <c r="SBJ2508" s="657"/>
      <c r="SBK2508" s="657"/>
      <c r="SBL2508" s="657"/>
      <c r="SBM2508" s="657"/>
      <c r="SBN2508" s="657"/>
      <c r="SBO2508" s="657"/>
      <c r="SBP2508" s="657"/>
      <c r="SBQ2508" s="657"/>
      <c r="SBR2508" s="657"/>
      <c r="SBS2508" s="657"/>
      <c r="SBT2508" s="657"/>
      <c r="SBU2508" s="657"/>
      <c r="SBV2508" s="657"/>
      <c r="SBW2508" s="657"/>
      <c r="SBX2508" s="657"/>
      <c r="SBY2508" s="657"/>
      <c r="SBZ2508" s="657"/>
      <c r="SCA2508" s="657"/>
      <c r="SCB2508" s="657"/>
      <c r="SCC2508" s="657"/>
      <c r="SCD2508" s="657"/>
      <c r="SCE2508" s="657"/>
      <c r="SCF2508" s="657"/>
      <c r="SCG2508" s="657"/>
      <c r="SCH2508" s="657"/>
      <c r="SCI2508" s="657"/>
      <c r="SCJ2508" s="657"/>
      <c r="SCK2508" s="657"/>
      <c r="SCL2508" s="657"/>
      <c r="SCM2508" s="657"/>
      <c r="SCN2508" s="657"/>
      <c r="SCO2508" s="657"/>
      <c r="SCP2508" s="657"/>
      <c r="SCQ2508" s="657"/>
      <c r="SCR2508" s="657"/>
      <c r="SCS2508" s="657"/>
      <c r="SCT2508" s="657"/>
      <c r="SCU2508" s="657"/>
      <c r="SCV2508" s="657"/>
      <c r="SCW2508" s="657"/>
      <c r="SCX2508" s="657"/>
      <c r="SCY2508" s="657"/>
      <c r="SCZ2508" s="657"/>
      <c r="SDA2508" s="657"/>
      <c r="SDB2508" s="657"/>
      <c r="SDC2508" s="657"/>
      <c r="SDD2508" s="657"/>
      <c r="SDE2508" s="657"/>
      <c r="SDF2508" s="657"/>
      <c r="SDG2508" s="657"/>
      <c r="SDH2508" s="657"/>
      <c r="SDI2508" s="657"/>
      <c r="SDJ2508" s="657"/>
      <c r="SDK2508" s="657"/>
      <c r="SDL2508" s="657"/>
      <c r="SDM2508" s="657"/>
      <c r="SDN2508" s="657"/>
      <c r="SDO2508" s="657"/>
      <c r="SDP2508" s="657"/>
      <c r="SDQ2508" s="657"/>
      <c r="SDR2508" s="657"/>
      <c r="SDS2508" s="657"/>
      <c r="SDT2508" s="657"/>
      <c r="SDU2508" s="657"/>
      <c r="SDV2508" s="657"/>
      <c r="SDW2508" s="657"/>
      <c r="SDX2508" s="657"/>
      <c r="SDY2508" s="657"/>
      <c r="SDZ2508" s="657"/>
      <c r="SEA2508" s="657"/>
      <c r="SEB2508" s="657"/>
      <c r="SEC2508" s="657"/>
      <c r="SED2508" s="657"/>
      <c r="SEE2508" s="657"/>
      <c r="SEF2508" s="657"/>
      <c r="SEG2508" s="657"/>
      <c r="SEH2508" s="657"/>
      <c r="SEI2508" s="657"/>
      <c r="SEJ2508" s="657"/>
      <c r="SEK2508" s="657"/>
      <c r="SEL2508" s="657"/>
      <c r="SEM2508" s="657"/>
      <c r="SEN2508" s="657"/>
      <c r="SEO2508" s="657"/>
      <c r="SEP2508" s="657"/>
      <c r="SEQ2508" s="657"/>
      <c r="SER2508" s="657"/>
      <c r="SES2508" s="657"/>
      <c r="SET2508" s="657"/>
      <c r="SEU2508" s="657"/>
      <c r="SEV2508" s="657"/>
      <c r="SEW2508" s="657"/>
      <c r="SEX2508" s="657"/>
      <c r="SEY2508" s="657"/>
      <c r="SEZ2508" s="657"/>
      <c r="SFA2508" s="657"/>
      <c r="SFB2508" s="657"/>
      <c r="SFC2508" s="657"/>
      <c r="SFD2508" s="657"/>
      <c r="SFE2508" s="657"/>
      <c r="SFF2508" s="657"/>
      <c r="SFG2508" s="657"/>
      <c r="SFH2508" s="657"/>
      <c r="SFI2508" s="657"/>
      <c r="SFJ2508" s="657"/>
      <c r="SFK2508" s="657"/>
      <c r="SFL2508" s="657"/>
      <c r="SFM2508" s="657"/>
      <c r="SFN2508" s="657"/>
      <c r="SFO2508" s="657"/>
      <c r="SFP2508" s="657"/>
      <c r="SFQ2508" s="657"/>
      <c r="SFR2508" s="657"/>
      <c r="SFS2508" s="657"/>
      <c r="SFT2508" s="657"/>
      <c r="SFU2508" s="657"/>
      <c r="SFV2508" s="657"/>
      <c r="SFW2508" s="657"/>
      <c r="SFX2508" s="657"/>
      <c r="SFY2508" s="657"/>
      <c r="SFZ2508" s="657"/>
      <c r="SGA2508" s="657"/>
      <c r="SGB2508" s="657"/>
      <c r="SGC2508" s="657"/>
      <c r="SGD2508" s="657"/>
      <c r="SGE2508" s="657"/>
      <c r="SGF2508" s="657"/>
      <c r="SGG2508" s="657"/>
      <c r="SGH2508" s="657"/>
      <c r="SGI2508" s="657"/>
      <c r="SGJ2508" s="657"/>
      <c r="SGK2508" s="657"/>
      <c r="SGL2508" s="657"/>
      <c r="SGM2508" s="657"/>
      <c r="SGN2508" s="657"/>
      <c r="SGO2508" s="657"/>
      <c r="SGP2508" s="657"/>
      <c r="SGQ2508" s="657"/>
      <c r="SGR2508" s="657"/>
      <c r="SGS2508" s="657"/>
      <c r="SGT2508" s="657"/>
      <c r="SGU2508" s="657"/>
      <c r="SGV2508" s="657"/>
      <c r="SGW2508" s="657"/>
      <c r="SGX2508" s="657"/>
      <c r="SGY2508" s="657"/>
      <c r="SGZ2508" s="657"/>
      <c r="SHA2508" s="657"/>
      <c r="SHB2508" s="657"/>
      <c r="SHC2508" s="657"/>
      <c r="SHD2508" s="657"/>
      <c r="SHE2508" s="657"/>
      <c r="SHF2508" s="657"/>
      <c r="SHG2508" s="657"/>
      <c r="SHH2508" s="657"/>
      <c r="SHI2508" s="657"/>
      <c r="SHJ2508" s="657"/>
      <c r="SHK2508" s="657"/>
      <c r="SHL2508" s="657"/>
      <c r="SHM2508" s="657"/>
      <c r="SHN2508" s="657"/>
      <c r="SHO2508" s="657"/>
      <c r="SHP2508" s="657"/>
      <c r="SHQ2508" s="657"/>
      <c r="SHR2508" s="657"/>
      <c r="SHS2508" s="657"/>
      <c r="SHT2508" s="657"/>
      <c r="SHU2508" s="657"/>
      <c r="SHV2508" s="657"/>
      <c r="SHW2508" s="657"/>
      <c r="SHX2508" s="657"/>
      <c r="SHY2508" s="657"/>
      <c r="SHZ2508" s="657"/>
      <c r="SIA2508" s="657"/>
      <c r="SIB2508" s="657"/>
      <c r="SIC2508" s="657"/>
      <c r="SID2508" s="657"/>
      <c r="SIE2508" s="657"/>
      <c r="SIF2508" s="657"/>
      <c r="SIG2508" s="657"/>
      <c r="SIH2508" s="657"/>
      <c r="SII2508" s="657"/>
      <c r="SIJ2508" s="657"/>
      <c r="SIK2508" s="657"/>
      <c r="SIL2508" s="657"/>
      <c r="SIM2508" s="657"/>
      <c r="SIN2508" s="657"/>
      <c r="SIO2508" s="657"/>
      <c r="SIP2508" s="657"/>
      <c r="SIQ2508" s="657"/>
      <c r="SIR2508" s="657"/>
      <c r="SIS2508" s="657"/>
      <c r="SIT2508" s="657"/>
      <c r="SIU2508" s="657"/>
      <c r="SIV2508" s="657"/>
      <c r="SIW2508" s="657"/>
      <c r="SIX2508" s="657"/>
      <c r="SIY2508" s="657"/>
      <c r="SIZ2508" s="657"/>
      <c r="SJA2508" s="657"/>
      <c r="SJB2508" s="657"/>
      <c r="SJC2508" s="657"/>
      <c r="SJD2508" s="657"/>
      <c r="SJE2508" s="657"/>
      <c r="SJF2508" s="657"/>
      <c r="SJG2508" s="657"/>
      <c r="SJH2508" s="657"/>
      <c r="SJI2508" s="657"/>
      <c r="SJJ2508" s="657"/>
      <c r="SJK2508" s="657"/>
      <c r="SJL2508" s="657"/>
      <c r="SJM2508" s="657"/>
      <c r="SJN2508" s="657"/>
      <c r="SJO2508" s="657"/>
      <c r="SJP2508" s="657"/>
      <c r="SJQ2508" s="657"/>
      <c r="SJR2508" s="657"/>
      <c r="SJS2508" s="657"/>
      <c r="SJT2508" s="657"/>
      <c r="SJU2508" s="657"/>
      <c r="SJV2508" s="657"/>
      <c r="SJW2508" s="657"/>
      <c r="SJX2508" s="657"/>
      <c r="SJY2508" s="657"/>
      <c r="SJZ2508" s="657"/>
      <c r="SKA2508" s="657"/>
      <c r="SKB2508" s="657"/>
      <c r="SKC2508" s="657"/>
      <c r="SKD2508" s="657"/>
      <c r="SKE2508" s="657"/>
      <c r="SKF2508" s="657"/>
      <c r="SKG2508" s="657"/>
      <c r="SKH2508" s="657"/>
      <c r="SKI2508" s="657"/>
      <c r="SKJ2508" s="657"/>
      <c r="SKK2508" s="657"/>
      <c r="SKL2508" s="657"/>
      <c r="SKM2508" s="657"/>
      <c r="SKN2508" s="657"/>
      <c r="SKO2508" s="657"/>
      <c r="SKP2508" s="657"/>
      <c r="SKQ2508" s="657"/>
      <c r="SKR2508" s="657"/>
      <c r="SKS2508" s="657"/>
      <c r="SKT2508" s="657"/>
      <c r="SKU2508" s="657"/>
      <c r="SKV2508" s="657"/>
      <c r="SKW2508" s="657"/>
      <c r="SKX2508" s="657"/>
      <c r="SKY2508" s="657"/>
      <c r="SKZ2508" s="657"/>
      <c r="SLA2508" s="657"/>
      <c r="SLB2508" s="657"/>
      <c r="SLC2508" s="657"/>
      <c r="SLD2508" s="657"/>
      <c r="SLE2508" s="657"/>
      <c r="SLF2508" s="657"/>
      <c r="SLG2508" s="657"/>
      <c r="SLH2508" s="657"/>
      <c r="SLI2508" s="657"/>
      <c r="SLJ2508" s="657"/>
      <c r="SLK2508" s="657"/>
      <c r="SLL2508" s="657"/>
      <c r="SLM2508" s="657"/>
      <c r="SLN2508" s="657"/>
      <c r="SLO2508" s="657"/>
      <c r="SLP2508" s="657"/>
      <c r="SLQ2508" s="657"/>
      <c r="SLR2508" s="657"/>
      <c r="SLS2508" s="657"/>
      <c r="SLT2508" s="657"/>
      <c r="SLU2508" s="657"/>
      <c r="SLV2508" s="657"/>
      <c r="SLW2508" s="657"/>
      <c r="SLX2508" s="657"/>
      <c r="SLY2508" s="657"/>
      <c r="SLZ2508" s="657"/>
      <c r="SMA2508" s="657"/>
      <c r="SMB2508" s="657"/>
      <c r="SMC2508" s="657"/>
      <c r="SMD2508" s="657"/>
      <c r="SME2508" s="657"/>
      <c r="SMF2508" s="657"/>
      <c r="SMG2508" s="657"/>
      <c r="SMH2508" s="657"/>
      <c r="SMI2508" s="657"/>
      <c r="SMJ2508" s="657"/>
      <c r="SMK2508" s="657"/>
      <c r="SML2508" s="657"/>
      <c r="SMM2508" s="657"/>
      <c r="SMN2508" s="657"/>
      <c r="SMO2508" s="657"/>
      <c r="SMP2508" s="657"/>
      <c r="SMQ2508" s="657"/>
      <c r="SMR2508" s="657"/>
      <c r="SMS2508" s="657"/>
      <c r="SMT2508" s="657"/>
      <c r="SMU2508" s="657"/>
      <c r="SMV2508" s="657"/>
      <c r="SMW2508" s="657"/>
      <c r="SMX2508" s="657"/>
      <c r="SMY2508" s="657"/>
      <c r="SMZ2508" s="657"/>
      <c r="SNA2508" s="657"/>
      <c r="SNB2508" s="657"/>
      <c r="SNC2508" s="657"/>
      <c r="SND2508" s="657"/>
      <c r="SNE2508" s="657"/>
      <c r="SNF2508" s="657"/>
      <c r="SNG2508" s="657"/>
      <c r="SNH2508" s="657"/>
      <c r="SNI2508" s="657"/>
      <c r="SNJ2508" s="657"/>
      <c r="SNK2508" s="657"/>
      <c r="SNL2508" s="657"/>
      <c r="SNM2508" s="657"/>
      <c r="SNN2508" s="657"/>
      <c r="SNO2508" s="657"/>
      <c r="SNP2508" s="657"/>
      <c r="SNQ2508" s="657"/>
      <c r="SNR2508" s="657"/>
      <c r="SNS2508" s="657"/>
      <c r="SNT2508" s="657"/>
      <c r="SNU2508" s="657"/>
      <c r="SNV2508" s="657"/>
      <c r="SNW2508" s="657"/>
      <c r="SNX2508" s="657"/>
      <c r="SNY2508" s="657"/>
      <c r="SNZ2508" s="657"/>
      <c r="SOA2508" s="657"/>
      <c r="SOB2508" s="657"/>
      <c r="SOC2508" s="657"/>
      <c r="SOD2508" s="657"/>
      <c r="SOE2508" s="657"/>
      <c r="SOF2508" s="657"/>
      <c r="SOG2508" s="657"/>
      <c r="SOH2508" s="657"/>
      <c r="SOI2508" s="657"/>
      <c r="SOJ2508" s="657"/>
      <c r="SOK2508" s="657"/>
      <c r="SOL2508" s="657"/>
      <c r="SOM2508" s="657"/>
      <c r="SON2508" s="657"/>
      <c r="SOO2508" s="657"/>
      <c r="SOP2508" s="657"/>
      <c r="SOQ2508" s="657"/>
      <c r="SOR2508" s="657"/>
      <c r="SOS2508" s="657"/>
      <c r="SOT2508" s="657"/>
      <c r="SOU2508" s="657"/>
      <c r="SOV2508" s="657"/>
      <c r="SOW2508" s="657"/>
      <c r="SOX2508" s="657"/>
      <c r="SOY2508" s="657"/>
      <c r="SOZ2508" s="657"/>
      <c r="SPA2508" s="657"/>
      <c r="SPB2508" s="657"/>
      <c r="SPC2508" s="657"/>
      <c r="SPD2508" s="657"/>
      <c r="SPE2508" s="657"/>
      <c r="SPF2508" s="657"/>
      <c r="SPG2508" s="657"/>
      <c r="SPH2508" s="657"/>
      <c r="SPI2508" s="657"/>
      <c r="SPJ2508" s="657"/>
      <c r="SPK2508" s="657"/>
      <c r="SPL2508" s="657"/>
      <c r="SPM2508" s="657"/>
      <c r="SPN2508" s="657"/>
      <c r="SPO2508" s="657"/>
      <c r="SPP2508" s="657"/>
      <c r="SPQ2508" s="657"/>
      <c r="SPR2508" s="657"/>
      <c r="SPS2508" s="657"/>
      <c r="SPT2508" s="657"/>
      <c r="SPU2508" s="657"/>
      <c r="SPV2508" s="657"/>
      <c r="SPW2508" s="657"/>
      <c r="SPX2508" s="657"/>
      <c r="SPY2508" s="657"/>
      <c r="SPZ2508" s="657"/>
      <c r="SQA2508" s="657"/>
      <c r="SQB2508" s="657"/>
      <c r="SQC2508" s="657"/>
      <c r="SQD2508" s="657"/>
      <c r="SQE2508" s="657"/>
      <c r="SQF2508" s="657"/>
      <c r="SQG2508" s="657"/>
      <c r="SQH2508" s="657"/>
      <c r="SQI2508" s="657"/>
      <c r="SQJ2508" s="657"/>
      <c r="SQK2508" s="657"/>
      <c r="SQL2508" s="657"/>
      <c r="SQM2508" s="657"/>
      <c r="SQN2508" s="657"/>
      <c r="SQO2508" s="657"/>
      <c r="SQP2508" s="657"/>
      <c r="SQQ2508" s="657"/>
      <c r="SQR2508" s="657"/>
      <c r="SQS2508" s="657"/>
      <c r="SQT2508" s="657"/>
      <c r="SQU2508" s="657"/>
      <c r="SQV2508" s="657"/>
      <c r="SQW2508" s="657"/>
      <c r="SQX2508" s="657"/>
      <c r="SQY2508" s="657"/>
      <c r="SQZ2508" s="657"/>
      <c r="SRA2508" s="657"/>
      <c r="SRB2508" s="657"/>
      <c r="SRC2508" s="657"/>
      <c r="SRD2508" s="657"/>
      <c r="SRE2508" s="657"/>
      <c r="SRF2508" s="657"/>
      <c r="SRG2508" s="657"/>
      <c r="SRH2508" s="657"/>
      <c r="SRI2508" s="657"/>
      <c r="SRJ2508" s="657"/>
      <c r="SRK2508" s="657"/>
      <c r="SRL2508" s="657"/>
      <c r="SRM2508" s="657"/>
      <c r="SRN2508" s="657"/>
      <c r="SRO2508" s="657"/>
      <c r="SRP2508" s="657"/>
      <c r="SRQ2508" s="657"/>
      <c r="SRR2508" s="657"/>
      <c r="SRS2508" s="657"/>
      <c r="SRT2508" s="657"/>
      <c r="SRU2508" s="657"/>
      <c r="SRV2508" s="657"/>
      <c r="SRW2508" s="657"/>
      <c r="SRX2508" s="657"/>
      <c r="SRY2508" s="657"/>
      <c r="SRZ2508" s="657"/>
      <c r="SSA2508" s="657"/>
      <c r="SSB2508" s="657"/>
      <c r="SSC2508" s="657"/>
      <c r="SSD2508" s="657"/>
      <c r="SSE2508" s="657"/>
      <c r="SSF2508" s="657"/>
      <c r="SSG2508" s="657"/>
      <c r="SSH2508" s="657"/>
      <c r="SSI2508" s="657"/>
      <c r="SSJ2508" s="657"/>
      <c r="SSK2508" s="657"/>
      <c r="SSL2508" s="657"/>
      <c r="SSM2508" s="657"/>
      <c r="SSN2508" s="657"/>
      <c r="SSO2508" s="657"/>
      <c r="SSP2508" s="657"/>
      <c r="SSQ2508" s="657"/>
      <c r="SSR2508" s="657"/>
      <c r="SSS2508" s="657"/>
      <c r="SST2508" s="657"/>
      <c r="SSU2508" s="657"/>
      <c r="SSV2508" s="657"/>
      <c r="SSW2508" s="657"/>
      <c r="SSX2508" s="657"/>
      <c r="SSY2508" s="657"/>
      <c r="SSZ2508" s="657"/>
      <c r="STA2508" s="657"/>
      <c r="STB2508" s="657"/>
      <c r="STC2508" s="657"/>
      <c r="STD2508" s="657"/>
      <c r="STE2508" s="657"/>
      <c r="STF2508" s="657"/>
      <c r="STG2508" s="657"/>
      <c r="STH2508" s="657"/>
      <c r="STI2508" s="657"/>
      <c r="STJ2508" s="657"/>
      <c r="STK2508" s="657"/>
      <c r="STL2508" s="657"/>
      <c r="STM2508" s="657"/>
      <c r="STN2508" s="657"/>
      <c r="STO2508" s="657"/>
      <c r="STP2508" s="657"/>
      <c r="STQ2508" s="657"/>
      <c r="STR2508" s="657"/>
      <c r="STS2508" s="657"/>
      <c r="STT2508" s="657"/>
      <c r="STU2508" s="657"/>
      <c r="STV2508" s="657"/>
      <c r="STW2508" s="657"/>
      <c r="STX2508" s="657"/>
      <c r="STY2508" s="657"/>
      <c r="STZ2508" s="657"/>
      <c r="SUA2508" s="657"/>
      <c r="SUB2508" s="657"/>
      <c r="SUC2508" s="657"/>
      <c r="SUD2508" s="657"/>
      <c r="SUE2508" s="657"/>
      <c r="SUF2508" s="657"/>
      <c r="SUG2508" s="657"/>
      <c r="SUH2508" s="657"/>
      <c r="SUI2508" s="657"/>
      <c r="SUJ2508" s="657"/>
      <c r="SUK2508" s="657"/>
      <c r="SUL2508" s="657"/>
      <c r="SUM2508" s="657"/>
      <c r="SUN2508" s="657"/>
      <c r="SUO2508" s="657"/>
      <c r="SUP2508" s="657"/>
      <c r="SUQ2508" s="657"/>
      <c r="SUR2508" s="657"/>
      <c r="SUS2508" s="657"/>
      <c r="SUT2508" s="657"/>
      <c r="SUU2508" s="657"/>
      <c r="SUV2508" s="657"/>
      <c r="SUW2508" s="657"/>
      <c r="SUX2508" s="657"/>
      <c r="SUY2508" s="657"/>
      <c r="SUZ2508" s="657"/>
      <c r="SVA2508" s="657"/>
      <c r="SVB2508" s="657"/>
      <c r="SVC2508" s="657"/>
      <c r="SVD2508" s="657"/>
      <c r="SVE2508" s="657"/>
      <c r="SVF2508" s="657"/>
      <c r="SVG2508" s="657"/>
      <c r="SVH2508" s="657"/>
      <c r="SVI2508" s="657"/>
      <c r="SVJ2508" s="657"/>
      <c r="SVK2508" s="657"/>
      <c r="SVL2508" s="657"/>
      <c r="SVM2508" s="657"/>
      <c r="SVN2508" s="657"/>
      <c r="SVO2508" s="657"/>
      <c r="SVP2508" s="657"/>
      <c r="SVQ2508" s="657"/>
      <c r="SVR2508" s="657"/>
      <c r="SVS2508" s="657"/>
      <c r="SVT2508" s="657"/>
      <c r="SVU2508" s="657"/>
      <c r="SVV2508" s="657"/>
      <c r="SVW2508" s="657"/>
      <c r="SVX2508" s="657"/>
      <c r="SVY2508" s="657"/>
      <c r="SVZ2508" s="657"/>
      <c r="SWA2508" s="657"/>
      <c r="SWB2508" s="657"/>
      <c r="SWC2508" s="657"/>
      <c r="SWD2508" s="657"/>
      <c r="SWE2508" s="657"/>
      <c r="SWF2508" s="657"/>
      <c r="SWG2508" s="657"/>
      <c r="SWH2508" s="657"/>
      <c r="SWI2508" s="657"/>
      <c r="SWJ2508" s="657"/>
      <c r="SWK2508" s="657"/>
      <c r="SWL2508" s="657"/>
      <c r="SWM2508" s="657"/>
      <c r="SWN2508" s="657"/>
      <c r="SWO2508" s="657"/>
      <c r="SWP2508" s="657"/>
      <c r="SWQ2508" s="657"/>
      <c r="SWR2508" s="657"/>
      <c r="SWS2508" s="657"/>
      <c r="SWT2508" s="657"/>
      <c r="SWU2508" s="657"/>
      <c r="SWV2508" s="657"/>
      <c r="SWW2508" s="657"/>
      <c r="SWX2508" s="657"/>
      <c r="SWY2508" s="657"/>
      <c r="SWZ2508" s="657"/>
      <c r="SXA2508" s="657"/>
      <c r="SXB2508" s="657"/>
      <c r="SXC2508" s="657"/>
      <c r="SXD2508" s="657"/>
      <c r="SXE2508" s="657"/>
      <c r="SXF2508" s="657"/>
      <c r="SXG2508" s="657"/>
      <c r="SXH2508" s="657"/>
      <c r="SXI2508" s="657"/>
      <c r="SXJ2508" s="657"/>
      <c r="SXK2508" s="657"/>
      <c r="SXL2508" s="657"/>
      <c r="SXM2508" s="657"/>
      <c r="SXN2508" s="657"/>
      <c r="SXO2508" s="657"/>
      <c r="SXP2508" s="657"/>
      <c r="SXQ2508" s="657"/>
      <c r="SXR2508" s="657"/>
      <c r="SXS2508" s="657"/>
      <c r="SXT2508" s="657"/>
      <c r="SXU2508" s="657"/>
      <c r="SXV2508" s="657"/>
      <c r="SXW2508" s="657"/>
      <c r="SXX2508" s="657"/>
      <c r="SXY2508" s="657"/>
      <c r="SXZ2508" s="657"/>
      <c r="SYA2508" s="657"/>
      <c r="SYB2508" s="657"/>
      <c r="SYC2508" s="657"/>
      <c r="SYD2508" s="657"/>
      <c r="SYE2508" s="657"/>
      <c r="SYF2508" s="657"/>
      <c r="SYG2508" s="657"/>
      <c r="SYH2508" s="657"/>
      <c r="SYI2508" s="657"/>
      <c r="SYJ2508" s="657"/>
      <c r="SYK2508" s="657"/>
      <c r="SYL2508" s="657"/>
      <c r="SYM2508" s="657"/>
      <c r="SYN2508" s="657"/>
      <c r="SYO2508" s="657"/>
      <c r="SYP2508" s="657"/>
      <c r="SYQ2508" s="657"/>
      <c r="SYR2508" s="657"/>
      <c r="SYS2508" s="657"/>
      <c r="SYT2508" s="657"/>
      <c r="SYU2508" s="657"/>
      <c r="SYV2508" s="657"/>
      <c r="SYW2508" s="657"/>
      <c r="SYX2508" s="657"/>
      <c r="SYY2508" s="657"/>
      <c r="SYZ2508" s="657"/>
      <c r="SZA2508" s="657"/>
      <c r="SZB2508" s="657"/>
      <c r="SZC2508" s="657"/>
      <c r="SZD2508" s="657"/>
      <c r="SZE2508" s="657"/>
      <c r="SZF2508" s="657"/>
      <c r="SZG2508" s="657"/>
      <c r="SZH2508" s="657"/>
      <c r="SZI2508" s="657"/>
      <c r="SZJ2508" s="657"/>
      <c r="SZK2508" s="657"/>
      <c r="SZL2508" s="657"/>
      <c r="SZM2508" s="657"/>
      <c r="SZN2508" s="657"/>
      <c r="SZO2508" s="657"/>
      <c r="SZP2508" s="657"/>
      <c r="SZQ2508" s="657"/>
      <c r="SZR2508" s="657"/>
      <c r="SZS2508" s="657"/>
      <c r="SZT2508" s="657"/>
      <c r="SZU2508" s="657"/>
      <c r="SZV2508" s="657"/>
      <c r="SZW2508" s="657"/>
      <c r="SZX2508" s="657"/>
      <c r="SZY2508" s="657"/>
      <c r="SZZ2508" s="657"/>
      <c r="TAA2508" s="657"/>
      <c r="TAB2508" s="657"/>
      <c r="TAC2508" s="657"/>
      <c r="TAD2508" s="657"/>
      <c r="TAE2508" s="657"/>
      <c r="TAF2508" s="657"/>
      <c r="TAG2508" s="657"/>
      <c r="TAH2508" s="657"/>
      <c r="TAI2508" s="657"/>
      <c r="TAJ2508" s="657"/>
      <c r="TAK2508" s="657"/>
      <c r="TAL2508" s="657"/>
      <c r="TAM2508" s="657"/>
      <c r="TAN2508" s="657"/>
      <c r="TAO2508" s="657"/>
      <c r="TAP2508" s="657"/>
      <c r="TAQ2508" s="657"/>
      <c r="TAR2508" s="657"/>
      <c r="TAS2508" s="657"/>
      <c r="TAT2508" s="657"/>
      <c r="TAU2508" s="657"/>
      <c r="TAV2508" s="657"/>
      <c r="TAW2508" s="657"/>
      <c r="TAX2508" s="657"/>
      <c r="TAY2508" s="657"/>
      <c r="TAZ2508" s="657"/>
      <c r="TBA2508" s="657"/>
      <c r="TBB2508" s="657"/>
      <c r="TBC2508" s="657"/>
      <c r="TBD2508" s="657"/>
      <c r="TBE2508" s="657"/>
      <c r="TBF2508" s="657"/>
      <c r="TBG2508" s="657"/>
      <c r="TBH2508" s="657"/>
      <c r="TBI2508" s="657"/>
      <c r="TBJ2508" s="657"/>
      <c r="TBK2508" s="657"/>
      <c r="TBL2508" s="657"/>
      <c r="TBM2508" s="657"/>
      <c r="TBN2508" s="657"/>
      <c r="TBO2508" s="657"/>
      <c r="TBP2508" s="657"/>
      <c r="TBQ2508" s="657"/>
      <c r="TBR2508" s="657"/>
      <c r="TBS2508" s="657"/>
      <c r="TBT2508" s="657"/>
      <c r="TBU2508" s="657"/>
      <c r="TBV2508" s="657"/>
      <c r="TBW2508" s="657"/>
      <c r="TBX2508" s="657"/>
      <c r="TBY2508" s="657"/>
      <c r="TBZ2508" s="657"/>
      <c r="TCA2508" s="657"/>
      <c r="TCB2508" s="657"/>
      <c r="TCC2508" s="657"/>
      <c r="TCD2508" s="657"/>
      <c r="TCE2508" s="657"/>
      <c r="TCF2508" s="657"/>
      <c r="TCG2508" s="657"/>
      <c r="TCH2508" s="657"/>
      <c r="TCI2508" s="657"/>
      <c r="TCJ2508" s="657"/>
      <c r="TCK2508" s="657"/>
      <c r="TCL2508" s="657"/>
      <c r="TCM2508" s="657"/>
      <c r="TCN2508" s="657"/>
      <c r="TCO2508" s="657"/>
      <c r="TCP2508" s="657"/>
      <c r="TCQ2508" s="657"/>
      <c r="TCR2508" s="657"/>
      <c r="TCS2508" s="657"/>
      <c r="TCT2508" s="657"/>
      <c r="TCU2508" s="657"/>
      <c r="TCV2508" s="657"/>
      <c r="TCW2508" s="657"/>
      <c r="TCX2508" s="657"/>
      <c r="TCY2508" s="657"/>
      <c r="TCZ2508" s="657"/>
      <c r="TDA2508" s="657"/>
      <c r="TDB2508" s="657"/>
      <c r="TDC2508" s="657"/>
      <c r="TDD2508" s="657"/>
      <c r="TDE2508" s="657"/>
      <c r="TDF2508" s="657"/>
      <c r="TDG2508" s="657"/>
      <c r="TDH2508" s="657"/>
      <c r="TDI2508" s="657"/>
      <c r="TDJ2508" s="657"/>
      <c r="TDK2508" s="657"/>
      <c r="TDL2508" s="657"/>
      <c r="TDM2508" s="657"/>
      <c r="TDN2508" s="657"/>
      <c r="TDO2508" s="657"/>
      <c r="TDP2508" s="657"/>
      <c r="TDQ2508" s="657"/>
      <c r="TDR2508" s="657"/>
      <c r="TDS2508" s="657"/>
      <c r="TDT2508" s="657"/>
      <c r="TDU2508" s="657"/>
      <c r="TDV2508" s="657"/>
      <c r="TDW2508" s="657"/>
      <c r="TDX2508" s="657"/>
      <c r="TDY2508" s="657"/>
      <c r="TDZ2508" s="657"/>
      <c r="TEA2508" s="657"/>
      <c r="TEB2508" s="657"/>
      <c r="TEC2508" s="657"/>
      <c r="TED2508" s="657"/>
      <c r="TEE2508" s="657"/>
      <c r="TEF2508" s="657"/>
      <c r="TEG2508" s="657"/>
      <c r="TEH2508" s="657"/>
      <c r="TEI2508" s="657"/>
      <c r="TEJ2508" s="657"/>
      <c r="TEK2508" s="657"/>
      <c r="TEL2508" s="657"/>
      <c r="TEM2508" s="657"/>
      <c r="TEN2508" s="657"/>
      <c r="TEO2508" s="657"/>
      <c r="TEP2508" s="657"/>
      <c r="TEQ2508" s="657"/>
      <c r="TER2508" s="657"/>
      <c r="TES2508" s="657"/>
      <c r="TET2508" s="657"/>
      <c r="TEU2508" s="657"/>
      <c r="TEV2508" s="657"/>
      <c r="TEW2508" s="657"/>
      <c r="TEX2508" s="657"/>
      <c r="TEY2508" s="657"/>
      <c r="TEZ2508" s="657"/>
      <c r="TFA2508" s="657"/>
      <c r="TFB2508" s="657"/>
      <c r="TFC2508" s="657"/>
      <c r="TFD2508" s="657"/>
      <c r="TFE2508" s="657"/>
      <c r="TFF2508" s="657"/>
      <c r="TFG2508" s="657"/>
      <c r="TFH2508" s="657"/>
      <c r="TFI2508" s="657"/>
      <c r="TFJ2508" s="657"/>
      <c r="TFK2508" s="657"/>
      <c r="TFL2508" s="657"/>
      <c r="TFM2508" s="657"/>
      <c r="TFN2508" s="657"/>
      <c r="TFO2508" s="657"/>
      <c r="TFP2508" s="657"/>
      <c r="TFQ2508" s="657"/>
      <c r="TFR2508" s="657"/>
      <c r="TFS2508" s="657"/>
      <c r="TFT2508" s="657"/>
      <c r="TFU2508" s="657"/>
      <c r="TFV2508" s="657"/>
      <c r="TFW2508" s="657"/>
      <c r="TFX2508" s="657"/>
      <c r="TFY2508" s="657"/>
      <c r="TFZ2508" s="657"/>
      <c r="TGA2508" s="657"/>
      <c r="TGB2508" s="657"/>
      <c r="TGC2508" s="657"/>
      <c r="TGD2508" s="657"/>
      <c r="TGE2508" s="657"/>
      <c r="TGF2508" s="657"/>
      <c r="TGG2508" s="657"/>
      <c r="TGH2508" s="657"/>
      <c r="TGI2508" s="657"/>
      <c r="TGJ2508" s="657"/>
      <c r="TGK2508" s="657"/>
      <c r="TGL2508" s="657"/>
      <c r="TGM2508" s="657"/>
      <c r="TGN2508" s="657"/>
      <c r="TGO2508" s="657"/>
      <c r="TGP2508" s="657"/>
      <c r="TGQ2508" s="657"/>
      <c r="TGR2508" s="657"/>
      <c r="TGS2508" s="657"/>
      <c r="TGT2508" s="657"/>
      <c r="TGU2508" s="657"/>
      <c r="TGV2508" s="657"/>
      <c r="TGW2508" s="657"/>
      <c r="TGX2508" s="657"/>
      <c r="TGY2508" s="657"/>
      <c r="TGZ2508" s="657"/>
      <c r="THA2508" s="657"/>
      <c r="THB2508" s="657"/>
      <c r="THC2508" s="657"/>
      <c r="THD2508" s="657"/>
      <c r="THE2508" s="657"/>
      <c r="THF2508" s="657"/>
      <c r="THG2508" s="657"/>
      <c r="THH2508" s="657"/>
      <c r="THI2508" s="657"/>
      <c r="THJ2508" s="657"/>
      <c r="THK2508" s="657"/>
      <c r="THL2508" s="657"/>
      <c r="THM2508" s="657"/>
      <c r="THN2508" s="657"/>
      <c r="THO2508" s="657"/>
      <c r="THP2508" s="657"/>
      <c r="THQ2508" s="657"/>
      <c r="THR2508" s="657"/>
      <c r="THS2508" s="657"/>
      <c r="THT2508" s="657"/>
      <c r="THU2508" s="657"/>
      <c r="THV2508" s="657"/>
      <c r="THW2508" s="657"/>
      <c r="THX2508" s="657"/>
      <c r="THY2508" s="657"/>
      <c r="THZ2508" s="657"/>
      <c r="TIA2508" s="657"/>
      <c r="TIB2508" s="657"/>
      <c r="TIC2508" s="657"/>
      <c r="TID2508" s="657"/>
      <c r="TIE2508" s="657"/>
      <c r="TIF2508" s="657"/>
      <c r="TIG2508" s="657"/>
      <c r="TIH2508" s="657"/>
      <c r="TII2508" s="657"/>
      <c r="TIJ2508" s="657"/>
      <c r="TIK2508" s="657"/>
      <c r="TIL2508" s="657"/>
      <c r="TIM2508" s="657"/>
      <c r="TIN2508" s="657"/>
      <c r="TIO2508" s="657"/>
      <c r="TIP2508" s="657"/>
      <c r="TIQ2508" s="657"/>
      <c r="TIR2508" s="657"/>
      <c r="TIS2508" s="657"/>
      <c r="TIT2508" s="657"/>
      <c r="TIU2508" s="657"/>
      <c r="TIV2508" s="657"/>
      <c r="TIW2508" s="657"/>
      <c r="TIX2508" s="657"/>
      <c r="TIY2508" s="657"/>
      <c r="TIZ2508" s="657"/>
      <c r="TJA2508" s="657"/>
      <c r="TJB2508" s="657"/>
      <c r="TJC2508" s="657"/>
      <c r="TJD2508" s="657"/>
      <c r="TJE2508" s="657"/>
      <c r="TJF2508" s="657"/>
      <c r="TJG2508" s="657"/>
      <c r="TJH2508" s="657"/>
      <c r="TJI2508" s="657"/>
      <c r="TJJ2508" s="657"/>
      <c r="TJK2508" s="657"/>
      <c r="TJL2508" s="657"/>
      <c r="TJM2508" s="657"/>
      <c r="TJN2508" s="657"/>
      <c r="TJO2508" s="657"/>
      <c r="TJP2508" s="657"/>
      <c r="TJQ2508" s="657"/>
      <c r="TJR2508" s="657"/>
      <c r="TJS2508" s="657"/>
      <c r="TJT2508" s="657"/>
      <c r="TJU2508" s="657"/>
      <c r="TJV2508" s="657"/>
      <c r="TJW2508" s="657"/>
      <c r="TJX2508" s="657"/>
      <c r="TJY2508" s="657"/>
      <c r="TJZ2508" s="657"/>
      <c r="TKA2508" s="657"/>
      <c r="TKB2508" s="657"/>
      <c r="TKC2508" s="657"/>
      <c r="TKD2508" s="657"/>
      <c r="TKE2508" s="657"/>
      <c r="TKF2508" s="657"/>
      <c r="TKG2508" s="657"/>
      <c r="TKH2508" s="657"/>
      <c r="TKI2508" s="657"/>
      <c r="TKJ2508" s="657"/>
      <c r="TKK2508" s="657"/>
      <c r="TKL2508" s="657"/>
      <c r="TKM2508" s="657"/>
      <c r="TKN2508" s="657"/>
      <c r="TKO2508" s="657"/>
      <c r="TKP2508" s="657"/>
      <c r="TKQ2508" s="657"/>
      <c r="TKR2508" s="657"/>
      <c r="TKS2508" s="657"/>
      <c r="TKT2508" s="657"/>
      <c r="TKU2508" s="657"/>
      <c r="TKV2508" s="657"/>
      <c r="TKW2508" s="657"/>
      <c r="TKX2508" s="657"/>
      <c r="TKY2508" s="657"/>
      <c r="TKZ2508" s="657"/>
      <c r="TLA2508" s="657"/>
      <c r="TLB2508" s="657"/>
      <c r="TLC2508" s="657"/>
      <c r="TLD2508" s="657"/>
      <c r="TLE2508" s="657"/>
      <c r="TLF2508" s="657"/>
      <c r="TLG2508" s="657"/>
      <c r="TLH2508" s="657"/>
      <c r="TLI2508" s="657"/>
      <c r="TLJ2508" s="657"/>
      <c r="TLK2508" s="657"/>
      <c r="TLL2508" s="657"/>
      <c r="TLM2508" s="657"/>
      <c r="TLN2508" s="657"/>
      <c r="TLO2508" s="657"/>
      <c r="TLP2508" s="657"/>
      <c r="TLQ2508" s="657"/>
      <c r="TLR2508" s="657"/>
      <c r="TLS2508" s="657"/>
      <c r="TLT2508" s="657"/>
      <c r="TLU2508" s="657"/>
      <c r="TLV2508" s="657"/>
      <c r="TLW2508" s="657"/>
      <c r="TLX2508" s="657"/>
      <c r="TLY2508" s="657"/>
      <c r="TLZ2508" s="657"/>
      <c r="TMA2508" s="657"/>
      <c r="TMB2508" s="657"/>
      <c r="TMC2508" s="657"/>
      <c r="TMD2508" s="657"/>
      <c r="TME2508" s="657"/>
      <c r="TMF2508" s="657"/>
      <c r="TMG2508" s="657"/>
      <c r="TMH2508" s="657"/>
      <c r="TMI2508" s="657"/>
      <c r="TMJ2508" s="657"/>
      <c r="TMK2508" s="657"/>
      <c r="TML2508" s="657"/>
      <c r="TMM2508" s="657"/>
      <c r="TMN2508" s="657"/>
      <c r="TMO2508" s="657"/>
      <c r="TMP2508" s="657"/>
      <c r="TMQ2508" s="657"/>
      <c r="TMR2508" s="657"/>
      <c r="TMS2508" s="657"/>
      <c r="TMT2508" s="657"/>
      <c r="TMU2508" s="657"/>
      <c r="TMV2508" s="657"/>
      <c r="TMW2508" s="657"/>
      <c r="TMX2508" s="657"/>
      <c r="TMY2508" s="657"/>
      <c r="TMZ2508" s="657"/>
      <c r="TNA2508" s="657"/>
      <c r="TNB2508" s="657"/>
      <c r="TNC2508" s="657"/>
      <c r="TND2508" s="657"/>
      <c r="TNE2508" s="657"/>
      <c r="TNF2508" s="657"/>
      <c r="TNG2508" s="657"/>
      <c r="TNH2508" s="657"/>
      <c r="TNI2508" s="657"/>
      <c r="TNJ2508" s="657"/>
      <c r="TNK2508" s="657"/>
      <c r="TNL2508" s="657"/>
      <c r="TNM2508" s="657"/>
      <c r="TNN2508" s="657"/>
      <c r="TNO2508" s="657"/>
      <c r="TNP2508" s="657"/>
      <c r="TNQ2508" s="657"/>
      <c r="TNR2508" s="657"/>
      <c r="TNS2508" s="657"/>
      <c r="TNT2508" s="657"/>
      <c r="TNU2508" s="657"/>
      <c r="TNV2508" s="657"/>
      <c r="TNW2508" s="657"/>
      <c r="TNX2508" s="657"/>
      <c r="TNY2508" s="657"/>
      <c r="TNZ2508" s="657"/>
      <c r="TOA2508" s="657"/>
      <c r="TOB2508" s="657"/>
      <c r="TOC2508" s="657"/>
      <c r="TOD2508" s="657"/>
      <c r="TOE2508" s="657"/>
      <c r="TOF2508" s="657"/>
      <c r="TOG2508" s="657"/>
      <c r="TOH2508" s="657"/>
      <c r="TOI2508" s="657"/>
      <c r="TOJ2508" s="657"/>
      <c r="TOK2508" s="657"/>
      <c r="TOL2508" s="657"/>
      <c r="TOM2508" s="657"/>
      <c r="TON2508" s="657"/>
      <c r="TOO2508" s="657"/>
      <c r="TOP2508" s="657"/>
      <c r="TOQ2508" s="657"/>
      <c r="TOR2508" s="657"/>
      <c r="TOS2508" s="657"/>
      <c r="TOT2508" s="657"/>
      <c r="TOU2508" s="657"/>
      <c r="TOV2508" s="657"/>
      <c r="TOW2508" s="657"/>
      <c r="TOX2508" s="657"/>
      <c r="TOY2508" s="657"/>
      <c r="TOZ2508" s="657"/>
      <c r="TPA2508" s="657"/>
      <c r="TPB2508" s="657"/>
      <c r="TPC2508" s="657"/>
      <c r="TPD2508" s="657"/>
      <c r="TPE2508" s="657"/>
      <c r="TPF2508" s="657"/>
      <c r="TPG2508" s="657"/>
      <c r="TPH2508" s="657"/>
      <c r="TPI2508" s="657"/>
      <c r="TPJ2508" s="657"/>
      <c r="TPK2508" s="657"/>
      <c r="TPL2508" s="657"/>
      <c r="TPM2508" s="657"/>
      <c r="TPN2508" s="657"/>
      <c r="TPO2508" s="657"/>
      <c r="TPP2508" s="657"/>
      <c r="TPQ2508" s="657"/>
      <c r="TPR2508" s="657"/>
      <c r="TPS2508" s="657"/>
      <c r="TPT2508" s="657"/>
      <c r="TPU2508" s="657"/>
      <c r="TPV2508" s="657"/>
      <c r="TPW2508" s="657"/>
      <c r="TPX2508" s="657"/>
      <c r="TPY2508" s="657"/>
      <c r="TPZ2508" s="657"/>
      <c r="TQA2508" s="657"/>
      <c r="TQB2508" s="657"/>
      <c r="TQC2508" s="657"/>
      <c r="TQD2508" s="657"/>
      <c r="TQE2508" s="657"/>
      <c r="TQF2508" s="657"/>
      <c r="TQG2508" s="657"/>
      <c r="TQH2508" s="657"/>
      <c r="TQI2508" s="657"/>
      <c r="TQJ2508" s="657"/>
      <c r="TQK2508" s="657"/>
      <c r="TQL2508" s="657"/>
      <c r="TQM2508" s="657"/>
      <c r="TQN2508" s="657"/>
      <c r="TQO2508" s="657"/>
      <c r="TQP2508" s="657"/>
      <c r="TQQ2508" s="657"/>
      <c r="TQR2508" s="657"/>
      <c r="TQS2508" s="657"/>
      <c r="TQT2508" s="657"/>
      <c r="TQU2508" s="657"/>
      <c r="TQV2508" s="657"/>
      <c r="TQW2508" s="657"/>
      <c r="TQX2508" s="657"/>
      <c r="TQY2508" s="657"/>
      <c r="TQZ2508" s="657"/>
      <c r="TRA2508" s="657"/>
      <c r="TRB2508" s="657"/>
      <c r="TRC2508" s="657"/>
      <c r="TRD2508" s="657"/>
      <c r="TRE2508" s="657"/>
      <c r="TRF2508" s="657"/>
      <c r="TRG2508" s="657"/>
      <c r="TRH2508" s="657"/>
      <c r="TRI2508" s="657"/>
      <c r="TRJ2508" s="657"/>
      <c r="TRK2508" s="657"/>
      <c r="TRL2508" s="657"/>
      <c r="TRM2508" s="657"/>
      <c r="TRN2508" s="657"/>
      <c r="TRO2508" s="657"/>
      <c r="TRP2508" s="657"/>
      <c r="TRQ2508" s="657"/>
      <c r="TRR2508" s="657"/>
      <c r="TRS2508" s="657"/>
      <c r="TRT2508" s="657"/>
      <c r="TRU2508" s="657"/>
      <c r="TRV2508" s="657"/>
      <c r="TRW2508" s="657"/>
      <c r="TRX2508" s="657"/>
      <c r="TRY2508" s="657"/>
      <c r="TRZ2508" s="657"/>
      <c r="TSA2508" s="657"/>
      <c r="TSB2508" s="657"/>
      <c r="TSC2508" s="657"/>
      <c r="TSD2508" s="657"/>
      <c r="TSE2508" s="657"/>
      <c r="TSF2508" s="657"/>
      <c r="TSG2508" s="657"/>
      <c r="TSH2508" s="657"/>
      <c r="TSI2508" s="657"/>
      <c r="TSJ2508" s="657"/>
      <c r="TSK2508" s="657"/>
      <c r="TSL2508" s="657"/>
      <c r="TSM2508" s="657"/>
      <c r="TSN2508" s="657"/>
      <c r="TSO2508" s="657"/>
      <c r="TSP2508" s="657"/>
      <c r="TSQ2508" s="657"/>
      <c r="TSR2508" s="657"/>
      <c r="TSS2508" s="657"/>
      <c r="TST2508" s="657"/>
      <c r="TSU2508" s="657"/>
      <c r="TSV2508" s="657"/>
      <c r="TSW2508" s="657"/>
      <c r="TSX2508" s="657"/>
      <c r="TSY2508" s="657"/>
      <c r="TSZ2508" s="657"/>
      <c r="TTA2508" s="657"/>
      <c r="TTB2508" s="657"/>
      <c r="TTC2508" s="657"/>
      <c r="TTD2508" s="657"/>
      <c r="TTE2508" s="657"/>
      <c r="TTF2508" s="657"/>
      <c r="TTG2508" s="657"/>
      <c r="TTH2508" s="657"/>
      <c r="TTI2508" s="657"/>
      <c r="TTJ2508" s="657"/>
      <c r="TTK2508" s="657"/>
      <c r="TTL2508" s="657"/>
      <c r="TTM2508" s="657"/>
      <c r="TTN2508" s="657"/>
      <c r="TTO2508" s="657"/>
      <c r="TTP2508" s="657"/>
      <c r="TTQ2508" s="657"/>
      <c r="TTR2508" s="657"/>
      <c r="TTS2508" s="657"/>
      <c r="TTT2508" s="657"/>
      <c r="TTU2508" s="657"/>
      <c r="TTV2508" s="657"/>
      <c r="TTW2508" s="657"/>
      <c r="TTX2508" s="657"/>
      <c r="TTY2508" s="657"/>
      <c r="TTZ2508" s="657"/>
      <c r="TUA2508" s="657"/>
      <c r="TUB2508" s="657"/>
      <c r="TUC2508" s="657"/>
      <c r="TUD2508" s="657"/>
      <c r="TUE2508" s="657"/>
      <c r="TUF2508" s="657"/>
      <c r="TUG2508" s="657"/>
      <c r="TUH2508" s="657"/>
      <c r="TUI2508" s="657"/>
      <c r="TUJ2508" s="657"/>
      <c r="TUK2508" s="657"/>
      <c r="TUL2508" s="657"/>
      <c r="TUM2508" s="657"/>
      <c r="TUN2508" s="657"/>
      <c r="TUO2508" s="657"/>
      <c r="TUP2508" s="657"/>
      <c r="TUQ2508" s="657"/>
      <c r="TUR2508" s="657"/>
      <c r="TUS2508" s="657"/>
      <c r="TUT2508" s="657"/>
      <c r="TUU2508" s="657"/>
      <c r="TUV2508" s="657"/>
      <c r="TUW2508" s="657"/>
      <c r="TUX2508" s="657"/>
      <c r="TUY2508" s="657"/>
      <c r="TUZ2508" s="657"/>
      <c r="TVA2508" s="657"/>
      <c r="TVB2508" s="657"/>
      <c r="TVC2508" s="657"/>
      <c r="TVD2508" s="657"/>
      <c r="TVE2508" s="657"/>
      <c r="TVF2508" s="657"/>
      <c r="TVG2508" s="657"/>
      <c r="TVH2508" s="657"/>
      <c r="TVI2508" s="657"/>
      <c r="TVJ2508" s="657"/>
      <c r="TVK2508" s="657"/>
      <c r="TVL2508" s="657"/>
      <c r="TVM2508" s="657"/>
      <c r="TVN2508" s="657"/>
      <c r="TVO2508" s="657"/>
      <c r="TVP2508" s="657"/>
      <c r="TVQ2508" s="657"/>
      <c r="TVR2508" s="657"/>
      <c r="TVS2508" s="657"/>
      <c r="TVT2508" s="657"/>
      <c r="TVU2508" s="657"/>
      <c r="TVV2508" s="657"/>
      <c r="TVW2508" s="657"/>
      <c r="TVX2508" s="657"/>
      <c r="TVY2508" s="657"/>
      <c r="TVZ2508" s="657"/>
      <c r="TWA2508" s="657"/>
      <c r="TWB2508" s="657"/>
      <c r="TWC2508" s="657"/>
      <c r="TWD2508" s="657"/>
      <c r="TWE2508" s="657"/>
      <c r="TWF2508" s="657"/>
      <c r="TWG2508" s="657"/>
      <c r="TWH2508" s="657"/>
      <c r="TWI2508" s="657"/>
      <c r="TWJ2508" s="657"/>
      <c r="TWK2508" s="657"/>
      <c r="TWL2508" s="657"/>
      <c r="TWM2508" s="657"/>
      <c r="TWN2508" s="657"/>
      <c r="TWO2508" s="657"/>
      <c r="TWP2508" s="657"/>
      <c r="TWQ2508" s="657"/>
      <c r="TWR2508" s="657"/>
      <c r="TWS2508" s="657"/>
      <c r="TWT2508" s="657"/>
      <c r="TWU2508" s="657"/>
      <c r="TWV2508" s="657"/>
      <c r="TWW2508" s="657"/>
      <c r="TWX2508" s="657"/>
      <c r="TWY2508" s="657"/>
      <c r="TWZ2508" s="657"/>
      <c r="TXA2508" s="657"/>
      <c r="TXB2508" s="657"/>
      <c r="TXC2508" s="657"/>
      <c r="TXD2508" s="657"/>
      <c r="TXE2508" s="657"/>
      <c r="TXF2508" s="657"/>
      <c r="TXG2508" s="657"/>
      <c r="TXH2508" s="657"/>
      <c r="TXI2508" s="657"/>
      <c r="TXJ2508" s="657"/>
      <c r="TXK2508" s="657"/>
      <c r="TXL2508" s="657"/>
      <c r="TXM2508" s="657"/>
      <c r="TXN2508" s="657"/>
      <c r="TXO2508" s="657"/>
      <c r="TXP2508" s="657"/>
      <c r="TXQ2508" s="657"/>
      <c r="TXR2508" s="657"/>
      <c r="TXS2508" s="657"/>
      <c r="TXT2508" s="657"/>
      <c r="TXU2508" s="657"/>
      <c r="TXV2508" s="657"/>
      <c r="TXW2508" s="657"/>
      <c r="TXX2508" s="657"/>
      <c r="TXY2508" s="657"/>
      <c r="TXZ2508" s="657"/>
      <c r="TYA2508" s="657"/>
      <c r="TYB2508" s="657"/>
      <c r="TYC2508" s="657"/>
      <c r="TYD2508" s="657"/>
      <c r="TYE2508" s="657"/>
      <c r="TYF2508" s="657"/>
      <c r="TYG2508" s="657"/>
      <c r="TYH2508" s="657"/>
      <c r="TYI2508" s="657"/>
      <c r="TYJ2508" s="657"/>
      <c r="TYK2508" s="657"/>
      <c r="TYL2508" s="657"/>
      <c r="TYM2508" s="657"/>
      <c r="TYN2508" s="657"/>
      <c r="TYO2508" s="657"/>
      <c r="TYP2508" s="657"/>
      <c r="TYQ2508" s="657"/>
      <c r="TYR2508" s="657"/>
      <c r="TYS2508" s="657"/>
      <c r="TYT2508" s="657"/>
      <c r="TYU2508" s="657"/>
      <c r="TYV2508" s="657"/>
      <c r="TYW2508" s="657"/>
      <c r="TYX2508" s="657"/>
      <c r="TYY2508" s="657"/>
      <c r="TYZ2508" s="657"/>
      <c r="TZA2508" s="657"/>
      <c r="TZB2508" s="657"/>
      <c r="TZC2508" s="657"/>
      <c r="TZD2508" s="657"/>
      <c r="TZE2508" s="657"/>
      <c r="TZF2508" s="657"/>
      <c r="TZG2508" s="657"/>
      <c r="TZH2508" s="657"/>
      <c r="TZI2508" s="657"/>
      <c r="TZJ2508" s="657"/>
      <c r="TZK2508" s="657"/>
      <c r="TZL2508" s="657"/>
      <c r="TZM2508" s="657"/>
      <c r="TZN2508" s="657"/>
      <c r="TZO2508" s="657"/>
      <c r="TZP2508" s="657"/>
      <c r="TZQ2508" s="657"/>
      <c r="TZR2508" s="657"/>
      <c r="TZS2508" s="657"/>
      <c r="TZT2508" s="657"/>
      <c r="TZU2508" s="657"/>
      <c r="TZV2508" s="657"/>
      <c r="TZW2508" s="657"/>
      <c r="TZX2508" s="657"/>
      <c r="TZY2508" s="657"/>
      <c r="TZZ2508" s="657"/>
      <c r="UAA2508" s="657"/>
      <c r="UAB2508" s="657"/>
      <c r="UAC2508" s="657"/>
      <c r="UAD2508" s="657"/>
      <c r="UAE2508" s="657"/>
      <c r="UAF2508" s="657"/>
      <c r="UAG2508" s="657"/>
      <c r="UAH2508" s="657"/>
      <c r="UAI2508" s="657"/>
      <c r="UAJ2508" s="657"/>
      <c r="UAK2508" s="657"/>
      <c r="UAL2508" s="657"/>
      <c r="UAM2508" s="657"/>
      <c r="UAN2508" s="657"/>
      <c r="UAO2508" s="657"/>
      <c r="UAP2508" s="657"/>
      <c r="UAQ2508" s="657"/>
      <c r="UAR2508" s="657"/>
      <c r="UAS2508" s="657"/>
      <c r="UAT2508" s="657"/>
      <c r="UAU2508" s="657"/>
      <c r="UAV2508" s="657"/>
      <c r="UAW2508" s="657"/>
      <c r="UAX2508" s="657"/>
      <c r="UAY2508" s="657"/>
      <c r="UAZ2508" s="657"/>
      <c r="UBA2508" s="657"/>
      <c r="UBB2508" s="657"/>
      <c r="UBC2508" s="657"/>
      <c r="UBD2508" s="657"/>
      <c r="UBE2508" s="657"/>
      <c r="UBF2508" s="657"/>
      <c r="UBG2508" s="657"/>
      <c r="UBH2508" s="657"/>
      <c r="UBI2508" s="657"/>
      <c r="UBJ2508" s="657"/>
      <c r="UBK2508" s="657"/>
      <c r="UBL2508" s="657"/>
      <c r="UBM2508" s="657"/>
      <c r="UBN2508" s="657"/>
      <c r="UBO2508" s="657"/>
      <c r="UBP2508" s="657"/>
      <c r="UBQ2508" s="657"/>
      <c r="UBR2508" s="657"/>
      <c r="UBS2508" s="657"/>
      <c r="UBT2508" s="657"/>
      <c r="UBU2508" s="657"/>
      <c r="UBV2508" s="657"/>
      <c r="UBW2508" s="657"/>
      <c r="UBX2508" s="657"/>
      <c r="UBY2508" s="657"/>
      <c r="UBZ2508" s="657"/>
      <c r="UCA2508" s="657"/>
      <c r="UCB2508" s="657"/>
      <c r="UCC2508" s="657"/>
      <c r="UCD2508" s="657"/>
      <c r="UCE2508" s="657"/>
      <c r="UCF2508" s="657"/>
      <c r="UCG2508" s="657"/>
      <c r="UCH2508" s="657"/>
      <c r="UCI2508" s="657"/>
      <c r="UCJ2508" s="657"/>
      <c r="UCK2508" s="657"/>
      <c r="UCL2508" s="657"/>
      <c r="UCM2508" s="657"/>
      <c r="UCN2508" s="657"/>
      <c r="UCO2508" s="657"/>
      <c r="UCP2508" s="657"/>
      <c r="UCQ2508" s="657"/>
      <c r="UCR2508" s="657"/>
      <c r="UCS2508" s="657"/>
      <c r="UCT2508" s="657"/>
      <c r="UCU2508" s="657"/>
      <c r="UCV2508" s="657"/>
      <c r="UCW2508" s="657"/>
      <c r="UCX2508" s="657"/>
      <c r="UCY2508" s="657"/>
      <c r="UCZ2508" s="657"/>
      <c r="UDA2508" s="657"/>
      <c r="UDB2508" s="657"/>
      <c r="UDC2508" s="657"/>
      <c r="UDD2508" s="657"/>
      <c r="UDE2508" s="657"/>
      <c r="UDF2508" s="657"/>
      <c r="UDG2508" s="657"/>
      <c r="UDH2508" s="657"/>
      <c r="UDI2508" s="657"/>
      <c r="UDJ2508" s="657"/>
      <c r="UDK2508" s="657"/>
      <c r="UDL2508" s="657"/>
      <c r="UDM2508" s="657"/>
      <c r="UDN2508" s="657"/>
      <c r="UDO2508" s="657"/>
      <c r="UDP2508" s="657"/>
      <c r="UDQ2508" s="657"/>
      <c r="UDR2508" s="657"/>
      <c r="UDS2508" s="657"/>
      <c r="UDT2508" s="657"/>
      <c r="UDU2508" s="657"/>
      <c r="UDV2508" s="657"/>
      <c r="UDW2508" s="657"/>
      <c r="UDX2508" s="657"/>
      <c r="UDY2508" s="657"/>
      <c r="UDZ2508" s="657"/>
      <c r="UEA2508" s="657"/>
      <c r="UEB2508" s="657"/>
      <c r="UEC2508" s="657"/>
      <c r="UED2508" s="657"/>
      <c r="UEE2508" s="657"/>
      <c r="UEF2508" s="657"/>
      <c r="UEG2508" s="657"/>
      <c r="UEH2508" s="657"/>
      <c r="UEI2508" s="657"/>
      <c r="UEJ2508" s="657"/>
      <c r="UEK2508" s="657"/>
      <c r="UEL2508" s="657"/>
      <c r="UEM2508" s="657"/>
      <c r="UEN2508" s="657"/>
      <c r="UEO2508" s="657"/>
      <c r="UEP2508" s="657"/>
      <c r="UEQ2508" s="657"/>
      <c r="UER2508" s="657"/>
      <c r="UES2508" s="657"/>
      <c r="UET2508" s="657"/>
      <c r="UEU2508" s="657"/>
      <c r="UEV2508" s="657"/>
      <c r="UEW2508" s="657"/>
      <c r="UEX2508" s="657"/>
      <c r="UEY2508" s="657"/>
      <c r="UEZ2508" s="657"/>
      <c r="UFA2508" s="657"/>
      <c r="UFB2508" s="657"/>
      <c r="UFC2508" s="657"/>
      <c r="UFD2508" s="657"/>
      <c r="UFE2508" s="657"/>
      <c r="UFF2508" s="657"/>
      <c r="UFG2508" s="657"/>
      <c r="UFH2508" s="657"/>
      <c r="UFI2508" s="657"/>
      <c r="UFJ2508" s="657"/>
      <c r="UFK2508" s="657"/>
      <c r="UFL2508" s="657"/>
      <c r="UFM2508" s="657"/>
      <c r="UFN2508" s="657"/>
      <c r="UFO2508" s="657"/>
      <c r="UFP2508" s="657"/>
      <c r="UFQ2508" s="657"/>
      <c r="UFR2508" s="657"/>
      <c r="UFS2508" s="657"/>
      <c r="UFT2508" s="657"/>
      <c r="UFU2508" s="657"/>
      <c r="UFV2508" s="657"/>
      <c r="UFW2508" s="657"/>
      <c r="UFX2508" s="657"/>
      <c r="UFY2508" s="657"/>
      <c r="UFZ2508" s="657"/>
      <c r="UGA2508" s="657"/>
      <c r="UGB2508" s="657"/>
      <c r="UGC2508" s="657"/>
      <c r="UGD2508" s="657"/>
      <c r="UGE2508" s="657"/>
      <c r="UGF2508" s="657"/>
      <c r="UGG2508" s="657"/>
      <c r="UGH2508" s="657"/>
      <c r="UGI2508" s="657"/>
      <c r="UGJ2508" s="657"/>
      <c r="UGK2508" s="657"/>
      <c r="UGL2508" s="657"/>
      <c r="UGM2508" s="657"/>
      <c r="UGN2508" s="657"/>
      <c r="UGO2508" s="657"/>
      <c r="UGP2508" s="657"/>
      <c r="UGQ2508" s="657"/>
      <c r="UGR2508" s="657"/>
      <c r="UGS2508" s="657"/>
      <c r="UGT2508" s="657"/>
      <c r="UGU2508" s="657"/>
      <c r="UGV2508" s="657"/>
      <c r="UGW2508" s="657"/>
      <c r="UGX2508" s="657"/>
      <c r="UGY2508" s="657"/>
      <c r="UGZ2508" s="657"/>
      <c r="UHA2508" s="657"/>
      <c r="UHB2508" s="657"/>
      <c r="UHC2508" s="657"/>
      <c r="UHD2508" s="657"/>
      <c r="UHE2508" s="657"/>
      <c r="UHF2508" s="657"/>
      <c r="UHG2508" s="657"/>
      <c r="UHH2508" s="657"/>
      <c r="UHI2508" s="657"/>
      <c r="UHJ2508" s="657"/>
      <c r="UHK2508" s="657"/>
      <c r="UHL2508" s="657"/>
      <c r="UHM2508" s="657"/>
      <c r="UHN2508" s="657"/>
      <c r="UHO2508" s="657"/>
      <c r="UHP2508" s="657"/>
      <c r="UHQ2508" s="657"/>
      <c r="UHR2508" s="657"/>
      <c r="UHS2508" s="657"/>
      <c r="UHT2508" s="657"/>
      <c r="UHU2508" s="657"/>
      <c r="UHV2508" s="657"/>
      <c r="UHW2508" s="657"/>
      <c r="UHX2508" s="657"/>
      <c r="UHY2508" s="657"/>
      <c r="UHZ2508" s="657"/>
      <c r="UIA2508" s="657"/>
      <c r="UIB2508" s="657"/>
      <c r="UIC2508" s="657"/>
      <c r="UID2508" s="657"/>
      <c r="UIE2508" s="657"/>
      <c r="UIF2508" s="657"/>
      <c r="UIG2508" s="657"/>
      <c r="UIH2508" s="657"/>
      <c r="UII2508" s="657"/>
      <c r="UIJ2508" s="657"/>
      <c r="UIK2508" s="657"/>
      <c r="UIL2508" s="657"/>
      <c r="UIM2508" s="657"/>
      <c r="UIN2508" s="657"/>
      <c r="UIO2508" s="657"/>
      <c r="UIP2508" s="657"/>
      <c r="UIQ2508" s="657"/>
      <c r="UIR2508" s="657"/>
      <c r="UIS2508" s="657"/>
      <c r="UIT2508" s="657"/>
      <c r="UIU2508" s="657"/>
      <c r="UIV2508" s="657"/>
      <c r="UIW2508" s="657"/>
      <c r="UIX2508" s="657"/>
      <c r="UIY2508" s="657"/>
      <c r="UIZ2508" s="657"/>
      <c r="UJA2508" s="657"/>
      <c r="UJB2508" s="657"/>
      <c r="UJC2508" s="657"/>
      <c r="UJD2508" s="657"/>
      <c r="UJE2508" s="657"/>
      <c r="UJF2508" s="657"/>
      <c r="UJG2508" s="657"/>
      <c r="UJH2508" s="657"/>
      <c r="UJI2508" s="657"/>
      <c r="UJJ2508" s="657"/>
      <c r="UJK2508" s="657"/>
      <c r="UJL2508" s="657"/>
      <c r="UJM2508" s="657"/>
      <c r="UJN2508" s="657"/>
      <c r="UJO2508" s="657"/>
      <c r="UJP2508" s="657"/>
      <c r="UJQ2508" s="657"/>
      <c r="UJR2508" s="657"/>
      <c r="UJS2508" s="657"/>
      <c r="UJT2508" s="657"/>
      <c r="UJU2508" s="657"/>
      <c r="UJV2508" s="657"/>
      <c r="UJW2508" s="657"/>
      <c r="UJX2508" s="657"/>
      <c r="UJY2508" s="657"/>
      <c r="UJZ2508" s="657"/>
      <c r="UKA2508" s="657"/>
      <c r="UKB2508" s="657"/>
      <c r="UKC2508" s="657"/>
      <c r="UKD2508" s="657"/>
      <c r="UKE2508" s="657"/>
      <c r="UKF2508" s="657"/>
      <c r="UKG2508" s="657"/>
      <c r="UKH2508" s="657"/>
      <c r="UKI2508" s="657"/>
      <c r="UKJ2508" s="657"/>
      <c r="UKK2508" s="657"/>
      <c r="UKL2508" s="657"/>
      <c r="UKM2508" s="657"/>
      <c r="UKN2508" s="657"/>
      <c r="UKO2508" s="657"/>
      <c r="UKP2508" s="657"/>
      <c r="UKQ2508" s="657"/>
      <c r="UKR2508" s="657"/>
      <c r="UKS2508" s="657"/>
      <c r="UKT2508" s="657"/>
      <c r="UKU2508" s="657"/>
      <c r="UKV2508" s="657"/>
      <c r="UKW2508" s="657"/>
      <c r="UKX2508" s="657"/>
      <c r="UKY2508" s="657"/>
      <c r="UKZ2508" s="657"/>
      <c r="ULA2508" s="657"/>
      <c r="ULB2508" s="657"/>
      <c r="ULC2508" s="657"/>
      <c r="ULD2508" s="657"/>
      <c r="ULE2508" s="657"/>
      <c r="ULF2508" s="657"/>
      <c r="ULG2508" s="657"/>
      <c r="ULH2508" s="657"/>
      <c r="ULI2508" s="657"/>
      <c r="ULJ2508" s="657"/>
      <c r="ULK2508" s="657"/>
      <c r="ULL2508" s="657"/>
      <c r="ULM2508" s="657"/>
      <c r="ULN2508" s="657"/>
      <c r="ULO2508" s="657"/>
      <c r="ULP2508" s="657"/>
      <c r="ULQ2508" s="657"/>
      <c r="ULR2508" s="657"/>
      <c r="ULS2508" s="657"/>
      <c r="ULT2508" s="657"/>
      <c r="ULU2508" s="657"/>
      <c r="ULV2508" s="657"/>
      <c r="ULW2508" s="657"/>
      <c r="ULX2508" s="657"/>
      <c r="ULY2508" s="657"/>
      <c r="ULZ2508" s="657"/>
      <c r="UMA2508" s="657"/>
      <c r="UMB2508" s="657"/>
      <c r="UMC2508" s="657"/>
      <c r="UMD2508" s="657"/>
      <c r="UME2508" s="657"/>
      <c r="UMF2508" s="657"/>
      <c r="UMG2508" s="657"/>
      <c r="UMH2508" s="657"/>
      <c r="UMI2508" s="657"/>
      <c r="UMJ2508" s="657"/>
      <c r="UMK2508" s="657"/>
      <c r="UML2508" s="657"/>
      <c r="UMM2508" s="657"/>
      <c r="UMN2508" s="657"/>
      <c r="UMO2508" s="657"/>
      <c r="UMP2508" s="657"/>
      <c r="UMQ2508" s="657"/>
      <c r="UMR2508" s="657"/>
      <c r="UMS2508" s="657"/>
      <c r="UMT2508" s="657"/>
      <c r="UMU2508" s="657"/>
      <c r="UMV2508" s="657"/>
      <c r="UMW2508" s="657"/>
      <c r="UMX2508" s="657"/>
      <c r="UMY2508" s="657"/>
      <c r="UMZ2508" s="657"/>
      <c r="UNA2508" s="657"/>
      <c r="UNB2508" s="657"/>
      <c r="UNC2508" s="657"/>
      <c r="UND2508" s="657"/>
      <c r="UNE2508" s="657"/>
      <c r="UNF2508" s="657"/>
      <c r="UNG2508" s="657"/>
      <c r="UNH2508" s="657"/>
      <c r="UNI2508" s="657"/>
      <c r="UNJ2508" s="657"/>
      <c r="UNK2508" s="657"/>
      <c r="UNL2508" s="657"/>
      <c r="UNM2508" s="657"/>
      <c r="UNN2508" s="657"/>
      <c r="UNO2508" s="657"/>
      <c r="UNP2508" s="657"/>
      <c r="UNQ2508" s="657"/>
      <c r="UNR2508" s="657"/>
      <c r="UNS2508" s="657"/>
      <c r="UNT2508" s="657"/>
      <c r="UNU2508" s="657"/>
      <c r="UNV2508" s="657"/>
      <c r="UNW2508" s="657"/>
      <c r="UNX2508" s="657"/>
      <c r="UNY2508" s="657"/>
      <c r="UNZ2508" s="657"/>
      <c r="UOA2508" s="657"/>
      <c r="UOB2508" s="657"/>
      <c r="UOC2508" s="657"/>
      <c r="UOD2508" s="657"/>
      <c r="UOE2508" s="657"/>
      <c r="UOF2508" s="657"/>
      <c r="UOG2508" s="657"/>
      <c r="UOH2508" s="657"/>
      <c r="UOI2508" s="657"/>
      <c r="UOJ2508" s="657"/>
      <c r="UOK2508" s="657"/>
      <c r="UOL2508" s="657"/>
      <c r="UOM2508" s="657"/>
      <c r="UON2508" s="657"/>
      <c r="UOO2508" s="657"/>
      <c r="UOP2508" s="657"/>
      <c r="UOQ2508" s="657"/>
      <c r="UOR2508" s="657"/>
      <c r="UOS2508" s="657"/>
      <c r="UOT2508" s="657"/>
      <c r="UOU2508" s="657"/>
      <c r="UOV2508" s="657"/>
      <c r="UOW2508" s="657"/>
      <c r="UOX2508" s="657"/>
      <c r="UOY2508" s="657"/>
      <c r="UOZ2508" s="657"/>
      <c r="UPA2508" s="657"/>
      <c r="UPB2508" s="657"/>
      <c r="UPC2508" s="657"/>
      <c r="UPD2508" s="657"/>
      <c r="UPE2508" s="657"/>
      <c r="UPF2508" s="657"/>
      <c r="UPG2508" s="657"/>
      <c r="UPH2508" s="657"/>
      <c r="UPI2508" s="657"/>
      <c r="UPJ2508" s="657"/>
      <c r="UPK2508" s="657"/>
      <c r="UPL2508" s="657"/>
      <c r="UPM2508" s="657"/>
      <c r="UPN2508" s="657"/>
      <c r="UPO2508" s="657"/>
      <c r="UPP2508" s="657"/>
      <c r="UPQ2508" s="657"/>
      <c r="UPR2508" s="657"/>
      <c r="UPS2508" s="657"/>
      <c r="UPT2508" s="657"/>
      <c r="UPU2508" s="657"/>
      <c r="UPV2508" s="657"/>
      <c r="UPW2508" s="657"/>
      <c r="UPX2508" s="657"/>
      <c r="UPY2508" s="657"/>
      <c r="UPZ2508" s="657"/>
      <c r="UQA2508" s="657"/>
      <c r="UQB2508" s="657"/>
      <c r="UQC2508" s="657"/>
      <c r="UQD2508" s="657"/>
      <c r="UQE2508" s="657"/>
      <c r="UQF2508" s="657"/>
      <c r="UQG2508" s="657"/>
      <c r="UQH2508" s="657"/>
      <c r="UQI2508" s="657"/>
      <c r="UQJ2508" s="657"/>
      <c r="UQK2508" s="657"/>
      <c r="UQL2508" s="657"/>
      <c r="UQM2508" s="657"/>
      <c r="UQN2508" s="657"/>
      <c r="UQO2508" s="657"/>
      <c r="UQP2508" s="657"/>
      <c r="UQQ2508" s="657"/>
      <c r="UQR2508" s="657"/>
      <c r="UQS2508" s="657"/>
      <c r="UQT2508" s="657"/>
      <c r="UQU2508" s="657"/>
      <c r="UQV2508" s="657"/>
      <c r="UQW2508" s="657"/>
      <c r="UQX2508" s="657"/>
      <c r="UQY2508" s="657"/>
      <c r="UQZ2508" s="657"/>
      <c r="URA2508" s="657"/>
      <c r="URB2508" s="657"/>
      <c r="URC2508" s="657"/>
      <c r="URD2508" s="657"/>
      <c r="URE2508" s="657"/>
      <c r="URF2508" s="657"/>
      <c r="URG2508" s="657"/>
      <c r="URH2508" s="657"/>
      <c r="URI2508" s="657"/>
      <c r="URJ2508" s="657"/>
      <c r="URK2508" s="657"/>
      <c r="URL2508" s="657"/>
      <c r="URM2508" s="657"/>
      <c r="URN2508" s="657"/>
      <c r="URO2508" s="657"/>
      <c r="URP2508" s="657"/>
      <c r="URQ2508" s="657"/>
      <c r="URR2508" s="657"/>
      <c r="URS2508" s="657"/>
      <c r="URT2508" s="657"/>
      <c r="URU2508" s="657"/>
      <c r="URV2508" s="657"/>
      <c r="URW2508" s="657"/>
      <c r="URX2508" s="657"/>
      <c r="URY2508" s="657"/>
      <c r="URZ2508" s="657"/>
      <c r="USA2508" s="657"/>
      <c r="USB2508" s="657"/>
      <c r="USC2508" s="657"/>
      <c r="USD2508" s="657"/>
      <c r="USE2508" s="657"/>
      <c r="USF2508" s="657"/>
      <c r="USG2508" s="657"/>
      <c r="USH2508" s="657"/>
      <c r="USI2508" s="657"/>
      <c r="USJ2508" s="657"/>
      <c r="USK2508" s="657"/>
      <c r="USL2508" s="657"/>
      <c r="USM2508" s="657"/>
      <c r="USN2508" s="657"/>
      <c r="USO2508" s="657"/>
      <c r="USP2508" s="657"/>
      <c r="USQ2508" s="657"/>
      <c r="USR2508" s="657"/>
      <c r="USS2508" s="657"/>
      <c r="UST2508" s="657"/>
      <c r="USU2508" s="657"/>
      <c r="USV2508" s="657"/>
      <c r="USW2508" s="657"/>
      <c r="USX2508" s="657"/>
      <c r="USY2508" s="657"/>
      <c r="USZ2508" s="657"/>
      <c r="UTA2508" s="657"/>
      <c r="UTB2508" s="657"/>
      <c r="UTC2508" s="657"/>
      <c r="UTD2508" s="657"/>
      <c r="UTE2508" s="657"/>
      <c r="UTF2508" s="657"/>
      <c r="UTG2508" s="657"/>
      <c r="UTH2508" s="657"/>
      <c r="UTI2508" s="657"/>
      <c r="UTJ2508" s="657"/>
      <c r="UTK2508" s="657"/>
      <c r="UTL2508" s="657"/>
      <c r="UTM2508" s="657"/>
      <c r="UTN2508" s="657"/>
      <c r="UTO2508" s="657"/>
      <c r="UTP2508" s="657"/>
      <c r="UTQ2508" s="657"/>
      <c r="UTR2508" s="657"/>
      <c r="UTS2508" s="657"/>
      <c r="UTT2508" s="657"/>
      <c r="UTU2508" s="657"/>
      <c r="UTV2508" s="657"/>
      <c r="UTW2508" s="657"/>
      <c r="UTX2508" s="657"/>
      <c r="UTY2508" s="657"/>
      <c r="UTZ2508" s="657"/>
      <c r="UUA2508" s="657"/>
      <c r="UUB2508" s="657"/>
      <c r="UUC2508" s="657"/>
      <c r="UUD2508" s="657"/>
      <c r="UUE2508" s="657"/>
      <c r="UUF2508" s="657"/>
      <c r="UUG2508" s="657"/>
      <c r="UUH2508" s="657"/>
      <c r="UUI2508" s="657"/>
      <c r="UUJ2508" s="657"/>
      <c r="UUK2508" s="657"/>
      <c r="UUL2508" s="657"/>
      <c r="UUM2508" s="657"/>
      <c r="UUN2508" s="657"/>
      <c r="UUO2508" s="657"/>
      <c r="UUP2508" s="657"/>
      <c r="UUQ2508" s="657"/>
      <c r="UUR2508" s="657"/>
      <c r="UUS2508" s="657"/>
      <c r="UUT2508" s="657"/>
      <c r="UUU2508" s="657"/>
      <c r="UUV2508" s="657"/>
      <c r="UUW2508" s="657"/>
      <c r="UUX2508" s="657"/>
      <c r="UUY2508" s="657"/>
      <c r="UUZ2508" s="657"/>
      <c r="UVA2508" s="657"/>
      <c r="UVB2508" s="657"/>
      <c r="UVC2508" s="657"/>
      <c r="UVD2508" s="657"/>
      <c r="UVE2508" s="657"/>
      <c r="UVF2508" s="657"/>
      <c r="UVG2508" s="657"/>
      <c r="UVH2508" s="657"/>
      <c r="UVI2508" s="657"/>
      <c r="UVJ2508" s="657"/>
      <c r="UVK2508" s="657"/>
      <c r="UVL2508" s="657"/>
      <c r="UVM2508" s="657"/>
      <c r="UVN2508" s="657"/>
      <c r="UVO2508" s="657"/>
      <c r="UVP2508" s="657"/>
      <c r="UVQ2508" s="657"/>
      <c r="UVR2508" s="657"/>
      <c r="UVS2508" s="657"/>
      <c r="UVT2508" s="657"/>
      <c r="UVU2508" s="657"/>
      <c r="UVV2508" s="657"/>
      <c r="UVW2508" s="657"/>
      <c r="UVX2508" s="657"/>
      <c r="UVY2508" s="657"/>
      <c r="UVZ2508" s="657"/>
      <c r="UWA2508" s="657"/>
      <c r="UWB2508" s="657"/>
      <c r="UWC2508" s="657"/>
      <c r="UWD2508" s="657"/>
      <c r="UWE2508" s="657"/>
      <c r="UWF2508" s="657"/>
      <c r="UWG2508" s="657"/>
      <c r="UWH2508" s="657"/>
      <c r="UWI2508" s="657"/>
      <c r="UWJ2508" s="657"/>
      <c r="UWK2508" s="657"/>
      <c r="UWL2508" s="657"/>
      <c r="UWM2508" s="657"/>
      <c r="UWN2508" s="657"/>
      <c r="UWO2508" s="657"/>
      <c r="UWP2508" s="657"/>
      <c r="UWQ2508" s="657"/>
      <c r="UWR2508" s="657"/>
      <c r="UWS2508" s="657"/>
      <c r="UWT2508" s="657"/>
      <c r="UWU2508" s="657"/>
      <c r="UWV2508" s="657"/>
      <c r="UWW2508" s="657"/>
      <c r="UWX2508" s="657"/>
      <c r="UWY2508" s="657"/>
      <c r="UWZ2508" s="657"/>
      <c r="UXA2508" s="657"/>
      <c r="UXB2508" s="657"/>
      <c r="UXC2508" s="657"/>
      <c r="UXD2508" s="657"/>
      <c r="UXE2508" s="657"/>
      <c r="UXF2508" s="657"/>
      <c r="UXG2508" s="657"/>
      <c r="UXH2508" s="657"/>
      <c r="UXI2508" s="657"/>
      <c r="UXJ2508" s="657"/>
      <c r="UXK2508" s="657"/>
      <c r="UXL2508" s="657"/>
      <c r="UXM2508" s="657"/>
      <c r="UXN2508" s="657"/>
      <c r="UXO2508" s="657"/>
      <c r="UXP2508" s="657"/>
      <c r="UXQ2508" s="657"/>
      <c r="UXR2508" s="657"/>
      <c r="UXS2508" s="657"/>
      <c r="UXT2508" s="657"/>
      <c r="UXU2508" s="657"/>
      <c r="UXV2508" s="657"/>
      <c r="UXW2508" s="657"/>
      <c r="UXX2508" s="657"/>
      <c r="UXY2508" s="657"/>
      <c r="UXZ2508" s="657"/>
      <c r="UYA2508" s="657"/>
      <c r="UYB2508" s="657"/>
      <c r="UYC2508" s="657"/>
      <c r="UYD2508" s="657"/>
      <c r="UYE2508" s="657"/>
      <c r="UYF2508" s="657"/>
      <c r="UYG2508" s="657"/>
      <c r="UYH2508" s="657"/>
      <c r="UYI2508" s="657"/>
      <c r="UYJ2508" s="657"/>
      <c r="UYK2508" s="657"/>
      <c r="UYL2508" s="657"/>
      <c r="UYM2508" s="657"/>
      <c r="UYN2508" s="657"/>
      <c r="UYO2508" s="657"/>
      <c r="UYP2508" s="657"/>
      <c r="UYQ2508" s="657"/>
      <c r="UYR2508" s="657"/>
      <c r="UYS2508" s="657"/>
      <c r="UYT2508" s="657"/>
      <c r="UYU2508" s="657"/>
      <c r="UYV2508" s="657"/>
      <c r="UYW2508" s="657"/>
      <c r="UYX2508" s="657"/>
      <c r="UYY2508" s="657"/>
      <c r="UYZ2508" s="657"/>
      <c r="UZA2508" s="657"/>
      <c r="UZB2508" s="657"/>
      <c r="UZC2508" s="657"/>
      <c r="UZD2508" s="657"/>
      <c r="UZE2508" s="657"/>
      <c r="UZF2508" s="657"/>
      <c r="UZG2508" s="657"/>
      <c r="UZH2508" s="657"/>
      <c r="UZI2508" s="657"/>
      <c r="UZJ2508" s="657"/>
      <c r="UZK2508" s="657"/>
      <c r="UZL2508" s="657"/>
      <c r="UZM2508" s="657"/>
      <c r="UZN2508" s="657"/>
      <c r="UZO2508" s="657"/>
      <c r="UZP2508" s="657"/>
      <c r="UZQ2508" s="657"/>
      <c r="UZR2508" s="657"/>
      <c r="UZS2508" s="657"/>
      <c r="UZT2508" s="657"/>
      <c r="UZU2508" s="657"/>
      <c r="UZV2508" s="657"/>
      <c r="UZW2508" s="657"/>
      <c r="UZX2508" s="657"/>
      <c r="UZY2508" s="657"/>
      <c r="UZZ2508" s="657"/>
      <c r="VAA2508" s="657"/>
      <c r="VAB2508" s="657"/>
      <c r="VAC2508" s="657"/>
      <c r="VAD2508" s="657"/>
      <c r="VAE2508" s="657"/>
      <c r="VAF2508" s="657"/>
      <c r="VAG2508" s="657"/>
      <c r="VAH2508" s="657"/>
      <c r="VAI2508" s="657"/>
      <c r="VAJ2508" s="657"/>
      <c r="VAK2508" s="657"/>
      <c r="VAL2508" s="657"/>
      <c r="VAM2508" s="657"/>
      <c r="VAN2508" s="657"/>
      <c r="VAO2508" s="657"/>
      <c r="VAP2508" s="657"/>
      <c r="VAQ2508" s="657"/>
      <c r="VAR2508" s="657"/>
      <c r="VAS2508" s="657"/>
      <c r="VAT2508" s="657"/>
      <c r="VAU2508" s="657"/>
      <c r="VAV2508" s="657"/>
      <c r="VAW2508" s="657"/>
      <c r="VAX2508" s="657"/>
      <c r="VAY2508" s="657"/>
      <c r="VAZ2508" s="657"/>
      <c r="VBA2508" s="657"/>
      <c r="VBB2508" s="657"/>
      <c r="VBC2508" s="657"/>
      <c r="VBD2508" s="657"/>
      <c r="VBE2508" s="657"/>
      <c r="VBF2508" s="657"/>
      <c r="VBG2508" s="657"/>
      <c r="VBH2508" s="657"/>
      <c r="VBI2508" s="657"/>
      <c r="VBJ2508" s="657"/>
      <c r="VBK2508" s="657"/>
      <c r="VBL2508" s="657"/>
      <c r="VBM2508" s="657"/>
      <c r="VBN2508" s="657"/>
      <c r="VBO2508" s="657"/>
      <c r="VBP2508" s="657"/>
      <c r="VBQ2508" s="657"/>
      <c r="VBR2508" s="657"/>
      <c r="VBS2508" s="657"/>
      <c r="VBT2508" s="657"/>
      <c r="VBU2508" s="657"/>
      <c r="VBV2508" s="657"/>
      <c r="VBW2508" s="657"/>
      <c r="VBX2508" s="657"/>
      <c r="VBY2508" s="657"/>
      <c r="VBZ2508" s="657"/>
      <c r="VCA2508" s="657"/>
      <c r="VCB2508" s="657"/>
      <c r="VCC2508" s="657"/>
      <c r="VCD2508" s="657"/>
      <c r="VCE2508" s="657"/>
      <c r="VCF2508" s="657"/>
      <c r="VCG2508" s="657"/>
      <c r="VCH2508" s="657"/>
      <c r="VCI2508" s="657"/>
      <c r="VCJ2508" s="657"/>
      <c r="VCK2508" s="657"/>
      <c r="VCL2508" s="657"/>
      <c r="VCM2508" s="657"/>
      <c r="VCN2508" s="657"/>
      <c r="VCO2508" s="657"/>
      <c r="VCP2508" s="657"/>
      <c r="VCQ2508" s="657"/>
      <c r="VCR2508" s="657"/>
      <c r="VCS2508" s="657"/>
      <c r="VCT2508" s="657"/>
      <c r="VCU2508" s="657"/>
      <c r="VCV2508" s="657"/>
      <c r="VCW2508" s="657"/>
      <c r="VCX2508" s="657"/>
      <c r="VCY2508" s="657"/>
      <c r="VCZ2508" s="657"/>
      <c r="VDA2508" s="657"/>
      <c r="VDB2508" s="657"/>
      <c r="VDC2508" s="657"/>
      <c r="VDD2508" s="657"/>
      <c r="VDE2508" s="657"/>
      <c r="VDF2508" s="657"/>
      <c r="VDG2508" s="657"/>
      <c r="VDH2508" s="657"/>
      <c r="VDI2508" s="657"/>
      <c r="VDJ2508" s="657"/>
      <c r="VDK2508" s="657"/>
      <c r="VDL2508" s="657"/>
      <c r="VDM2508" s="657"/>
      <c r="VDN2508" s="657"/>
      <c r="VDO2508" s="657"/>
      <c r="VDP2508" s="657"/>
      <c r="VDQ2508" s="657"/>
      <c r="VDR2508" s="657"/>
      <c r="VDS2508" s="657"/>
      <c r="VDT2508" s="657"/>
      <c r="VDU2508" s="657"/>
      <c r="VDV2508" s="657"/>
      <c r="VDW2508" s="657"/>
      <c r="VDX2508" s="657"/>
      <c r="VDY2508" s="657"/>
      <c r="VDZ2508" s="657"/>
      <c r="VEA2508" s="657"/>
      <c r="VEB2508" s="657"/>
      <c r="VEC2508" s="657"/>
      <c r="VED2508" s="657"/>
      <c r="VEE2508" s="657"/>
      <c r="VEF2508" s="657"/>
      <c r="VEG2508" s="657"/>
      <c r="VEH2508" s="657"/>
      <c r="VEI2508" s="657"/>
      <c r="VEJ2508" s="657"/>
      <c r="VEK2508" s="657"/>
      <c r="VEL2508" s="657"/>
      <c r="VEM2508" s="657"/>
      <c r="VEN2508" s="657"/>
      <c r="VEO2508" s="657"/>
      <c r="VEP2508" s="657"/>
      <c r="VEQ2508" s="657"/>
      <c r="VER2508" s="657"/>
      <c r="VES2508" s="657"/>
      <c r="VET2508" s="657"/>
      <c r="VEU2508" s="657"/>
      <c r="VEV2508" s="657"/>
      <c r="VEW2508" s="657"/>
      <c r="VEX2508" s="657"/>
      <c r="VEY2508" s="657"/>
      <c r="VEZ2508" s="657"/>
      <c r="VFA2508" s="657"/>
      <c r="VFB2508" s="657"/>
      <c r="VFC2508" s="657"/>
      <c r="VFD2508" s="657"/>
      <c r="VFE2508" s="657"/>
      <c r="VFF2508" s="657"/>
      <c r="VFG2508" s="657"/>
      <c r="VFH2508" s="657"/>
      <c r="VFI2508" s="657"/>
      <c r="VFJ2508" s="657"/>
      <c r="VFK2508" s="657"/>
      <c r="VFL2508" s="657"/>
      <c r="VFM2508" s="657"/>
      <c r="VFN2508" s="657"/>
      <c r="VFO2508" s="657"/>
      <c r="VFP2508" s="657"/>
      <c r="VFQ2508" s="657"/>
      <c r="VFR2508" s="657"/>
      <c r="VFS2508" s="657"/>
      <c r="VFT2508" s="657"/>
      <c r="VFU2508" s="657"/>
      <c r="VFV2508" s="657"/>
      <c r="VFW2508" s="657"/>
      <c r="VFX2508" s="657"/>
      <c r="VFY2508" s="657"/>
      <c r="VFZ2508" s="657"/>
      <c r="VGA2508" s="657"/>
      <c r="VGB2508" s="657"/>
      <c r="VGC2508" s="657"/>
      <c r="VGD2508" s="657"/>
      <c r="VGE2508" s="657"/>
      <c r="VGF2508" s="657"/>
      <c r="VGG2508" s="657"/>
      <c r="VGH2508" s="657"/>
      <c r="VGI2508" s="657"/>
      <c r="VGJ2508" s="657"/>
      <c r="VGK2508" s="657"/>
      <c r="VGL2508" s="657"/>
      <c r="VGM2508" s="657"/>
      <c r="VGN2508" s="657"/>
      <c r="VGO2508" s="657"/>
      <c r="VGP2508" s="657"/>
      <c r="VGQ2508" s="657"/>
      <c r="VGR2508" s="657"/>
      <c r="VGS2508" s="657"/>
      <c r="VGT2508" s="657"/>
      <c r="VGU2508" s="657"/>
      <c r="VGV2508" s="657"/>
      <c r="VGW2508" s="657"/>
      <c r="VGX2508" s="657"/>
      <c r="VGY2508" s="657"/>
      <c r="VGZ2508" s="657"/>
      <c r="VHA2508" s="657"/>
      <c r="VHB2508" s="657"/>
      <c r="VHC2508" s="657"/>
      <c r="VHD2508" s="657"/>
      <c r="VHE2508" s="657"/>
      <c r="VHF2508" s="657"/>
      <c r="VHG2508" s="657"/>
      <c r="VHH2508" s="657"/>
      <c r="VHI2508" s="657"/>
      <c r="VHJ2508" s="657"/>
      <c r="VHK2508" s="657"/>
      <c r="VHL2508" s="657"/>
      <c r="VHM2508" s="657"/>
      <c r="VHN2508" s="657"/>
      <c r="VHO2508" s="657"/>
      <c r="VHP2508" s="657"/>
      <c r="VHQ2508" s="657"/>
      <c r="VHR2508" s="657"/>
      <c r="VHS2508" s="657"/>
      <c r="VHT2508" s="657"/>
      <c r="VHU2508" s="657"/>
      <c r="VHV2508" s="657"/>
      <c r="VHW2508" s="657"/>
      <c r="VHX2508" s="657"/>
      <c r="VHY2508" s="657"/>
      <c r="VHZ2508" s="657"/>
      <c r="VIA2508" s="657"/>
      <c r="VIB2508" s="657"/>
      <c r="VIC2508" s="657"/>
      <c r="VID2508" s="657"/>
      <c r="VIE2508" s="657"/>
      <c r="VIF2508" s="657"/>
      <c r="VIG2508" s="657"/>
      <c r="VIH2508" s="657"/>
      <c r="VII2508" s="657"/>
      <c r="VIJ2508" s="657"/>
      <c r="VIK2508" s="657"/>
      <c r="VIL2508" s="657"/>
      <c r="VIM2508" s="657"/>
      <c r="VIN2508" s="657"/>
      <c r="VIO2508" s="657"/>
      <c r="VIP2508" s="657"/>
      <c r="VIQ2508" s="657"/>
      <c r="VIR2508" s="657"/>
      <c r="VIS2508" s="657"/>
      <c r="VIT2508" s="657"/>
      <c r="VIU2508" s="657"/>
      <c r="VIV2508" s="657"/>
      <c r="VIW2508" s="657"/>
      <c r="VIX2508" s="657"/>
      <c r="VIY2508" s="657"/>
      <c r="VIZ2508" s="657"/>
      <c r="VJA2508" s="657"/>
      <c r="VJB2508" s="657"/>
      <c r="VJC2508" s="657"/>
      <c r="VJD2508" s="657"/>
      <c r="VJE2508" s="657"/>
      <c r="VJF2508" s="657"/>
      <c r="VJG2508" s="657"/>
      <c r="VJH2508" s="657"/>
      <c r="VJI2508" s="657"/>
      <c r="VJJ2508" s="657"/>
      <c r="VJK2508" s="657"/>
      <c r="VJL2508" s="657"/>
      <c r="VJM2508" s="657"/>
      <c r="VJN2508" s="657"/>
      <c r="VJO2508" s="657"/>
      <c r="VJP2508" s="657"/>
      <c r="VJQ2508" s="657"/>
      <c r="VJR2508" s="657"/>
      <c r="VJS2508" s="657"/>
      <c r="VJT2508" s="657"/>
      <c r="VJU2508" s="657"/>
      <c r="VJV2508" s="657"/>
      <c r="VJW2508" s="657"/>
      <c r="VJX2508" s="657"/>
      <c r="VJY2508" s="657"/>
      <c r="VJZ2508" s="657"/>
      <c r="VKA2508" s="657"/>
      <c r="VKB2508" s="657"/>
      <c r="VKC2508" s="657"/>
      <c r="VKD2508" s="657"/>
      <c r="VKE2508" s="657"/>
      <c r="VKF2508" s="657"/>
      <c r="VKG2508" s="657"/>
      <c r="VKH2508" s="657"/>
      <c r="VKI2508" s="657"/>
      <c r="VKJ2508" s="657"/>
      <c r="VKK2508" s="657"/>
      <c r="VKL2508" s="657"/>
      <c r="VKM2508" s="657"/>
      <c r="VKN2508" s="657"/>
      <c r="VKO2508" s="657"/>
      <c r="VKP2508" s="657"/>
      <c r="VKQ2508" s="657"/>
      <c r="VKR2508" s="657"/>
      <c r="VKS2508" s="657"/>
      <c r="VKT2508" s="657"/>
      <c r="VKU2508" s="657"/>
      <c r="VKV2508" s="657"/>
      <c r="VKW2508" s="657"/>
      <c r="VKX2508" s="657"/>
      <c r="VKY2508" s="657"/>
      <c r="VKZ2508" s="657"/>
      <c r="VLA2508" s="657"/>
      <c r="VLB2508" s="657"/>
      <c r="VLC2508" s="657"/>
      <c r="VLD2508" s="657"/>
      <c r="VLE2508" s="657"/>
      <c r="VLF2508" s="657"/>
      <c r="VLG2508" s="657"/>
      <c r="VLH2508" s="657"/>
      <c r="VLI2508" s="657"/>
      <c r="VLJ2508" s="657"/>
      <c r="VLK2508" s="657"/>
      <c r="VLL2508" s="657"/>
      <c r="VLM2508" s="657"/>
      <c r="VLN2508" s="657"/>
      <c r="VLO2508" s="657"/>
      <c r="VLP2508" s="657"/>
      <c r="VLQ2508" s="657"/>
      <c r="VLR2508" s="657"/>
      <c r="VLS2508" s="657"/>
      <c r="VLT2508" s="657"/>
      <c r="VLU2508" s="657"/>
      <c r="VLV2508" s="657"/>
      <c r="VLW2508" s="657"/>
      <c r="VLX2508" s="657"/>
      <c r="VLY2508" s="657"/>
      <c r="VLZ2508" s="657"/>
      <c r="VMA2508" s="657"/>
      <c r="VMB2508" s="657"/>
      <c r="VMC2508" s="657"/>
      <c r="VMD2508" s="657"/>
      <c r="VME2508" s="657"/>
      <c r="VMF2508" s="657"/>
      <c r="VMG2508" s="657"/>
      <c r="VMH2508" s="657"/>
      <c r="VMI2508" s="657"/>
      <c r="VMJ2508" s="657"/>
      <c r="VMK2508" s="657"/>
      <c r="VML2508" s="657"/>
      <c r="VMM2508" s="657"/>
      <c r="VMN2508" s="657"/>
      <c r="VMO2508" s="657"/>
      <c r="VMP2508" s="657"/>
      <c r="VMQ2508" s="657"/>
      <c r="VMR2508" s="657"/>
      <c r="VMS2508" s="657"/>
      <c r="VMT2508" s="657"/>
      <c r="VMU2508" s="657"/>
      <c r="VMV2508" s="657"/>
      <c r="VMW2508" s="657"/>
      <c r="VMX2508" s="657"/>
      <c r="VMY2508" s="657"/>
      <c r="VMZ2508" s="657"/>
      <c r="VNA2508" s="657"/>
      <c r="VNB2508" s="657"/>
      <c r="VNC2508" s="657"/>
      <c r="VND2508" s="657"/>
      <c r="VNE2508" s="657"/>
      <c r="VNF2508" s="657"/>
      <c r="VNG2508" s="657"/>
      <c r="VNH2508" s="657"/>
      <c r="VNI2508" s="657"/>
      <c r="VNJ2508" s="657"/>
      <c r="VNK2508" s="657"/>
      <c r="VNL2508" s="657"/>
      <c r="VNM2508" s="657"/>
      <c r="VNN2508" s="657"/>
      <c r="VNO2508" s="657"/>
      <c r="VNP2508" s="657"/>
      <c r="VNQ2508" s="657"/>
      <c r="VNR2508" s="657"/>
      <c r="VNS2508" s="657"/>
      <c r="VNT2508" s="657"/>
      <c r="VNU2508" s="657"/>
      <c r="VNV2508" s="657"/>
      <c r="VNW2508" s="657"/>
      <c r="VNX2508" s="657"/>
      <c r="VNY2508" s="657"/>
      <c r="VNZ2508" s="657"/>
      <c r="VOA2508" s="657"/>
      <c r="VOB2508" s="657"/>
      <c r="VOC2508" s="657"/>
      <c r="VOD2508" s="657"/>
      <c r="VOE2508" s="657"/>
      <c r="VOF2508" s="657"/>
      <c r="VOG2508" s="657"/>
      <c r="VOH2508" s="657"/>
      <c r="VOI2508" s="657"/>
      <c r="VOJ2508" s="657"/>
      <c r="VOK2508" s="657"/>
      <c r="VOL2508" s="657"/>
      <c r="VOM2508" s="657"/>
      <c r="VON2508" s="657"/>
      <c r="VOO2508" s="657"/>
      <c r="VOP2508" s="657"/>
      <c r="VOQ2508" s="657"/>
      <c r="VOR2508" s="657"/>
      <c r="VOS2508" s="657"/>
      <c r="VOT2508" s="657"/>
      <c r="VOU2508" s="657"/>
      <c r="VOV2508" s="657"/>
      <c r="VOW2508" s="657"/>
      <c r="VOX2508" s="657"/>
      <c r="VOY2508" s="657"/>
      <c r="VOZ2508" s="657"/>
      <c r="VPA2508" s="657"/>
      <c r="VPB2508" s="657"/>
      <c r="VPC2508" s="657"/>
      <c r="VPD2508" s="657"/>
      <c r="VPE2508" s="657"/>
      <c r="VPF2508" s="657"/>
      <c r="VPG2508" s="657"/>
      <c r="VPH2508" s="657"/>
      <c r="VPI2508" s="657"/>
      <c r="VPJ2508" s="657"/>
      <c r="VPK2508" s="657"/>
      <c r="VPL2508" s="657"/>
      <c r="VPM2508" s="657"/>
      <c r="VPN2508" s="657"/>
      <c r="VPO2508" s="657"/>
      <c r="VPP2508" s="657"/>
      <c r="VPQ2508" s="657"/>
      <c r="VPR2508" s="657"/>
      <c r="VPS2508" s="657"/>
      <c r="VPT2508" s="657"/>
      <c r="VPU2508" s="657"/>
      <c r="VPV2508" s="657"/>
      <c r="VPW2508" s="657"/>
      <c r="VPX2508" s="657"/>
      <c r="VPY2508" s="657"/>
      <c r="VPZ2508" s="657"/>
      <c r="VQA2508" s="657"/>
      <c r="VQB2508" s="657"/>
      <c r="VQC2508" s="657"/>
      <c r="VQD2508" s="657"/>
      <c r="VQE2508" s="657"/>
      <c r="VQF2508" s="657"/>
      <c r="VQG2508" s="657"/>
      <c r="VQH2508" s="657"/>
      <c r="VQI2508" s="657"/>
      <c r="VQJ2508" s="657"/>
      <c r="VQK2508" s="657"/>
      <c r="VQL2508" s="657"/>
      <c r="VQM2508" s="657"/>
      <c r="VQN2508" s="657"/>
      <c r="VQO2508" s="657"/>
      <c r="VQP2508" s="657"/>
      <c r="VQQ2508" s="657"/>
      <c r="VQR2508" s="657"/>
      <c r="VQS2508" s="657"/>
      <c r="VQT2508" s="657"/>
      <c r="VQU2508" s="657"/>
      <c r="VQV2508" s="657"/>
      <c r="VQW2508" s="657"/>
      <c r="VQX2508" s="657"/>
      <c r="VQY2508" s="657"/>
      <c r="VQZ2508" s="657"/>
      <c r="VRA2508" s="657"/>
      <c r="VRB2508" s="657"/>
      <c r="VRC2508" s="657"/>
      <c r="VRD2508" s="657"/>
      <c r="VRE2508" s="657"/>
      <c r="VRF2508" s="657"/>
      <c r="VRG2508" s="657"/>
      <c r="VRH2508" s="657"/>
      <c r="VRI2508" s="657"/>
      <c r="VRJ2508" s="657"/>
      <c r="VRK2508" s="657"/>
      <c r="VRL2508" s="657"/>
      <c r="VRM2508" s="657"/>
      <c r="VRN2508" s="657"/>
      <c r="VRO2508" s="657"/>
      <c r="VRP2508" s="657"/>
      <c r="VRQ2508" s="657"/>
      <c r="VRR2508" s="657"/>
      <c r="VRS2508" s="657"/>
      <c r="VRT2508" s="657"/>
      <c r="VRU2508" s="657"/>
      <c r="VRV2508" s="657"/>
      <c r="VRW2508" s="657"/>
      <c r="VRX2508" s="657"/>
      <c r="VRY2508" s="657"/>
      <c r="VRZ2508" s="657"/>
      <c r="VSA2508" s="657"/>
      <c r="VSB2508" s="657"/>
      <c r="VSC2508" s="657"/>
      <c r="VSD2508" s="657"/>
      <c r="VSE2508" s="657"/>
      <c r="VSF2508" s="657"/>
      <c r="VSG2508" s="657"/>
      <c r="VSH2508" s="657"/>
      <c r="VSI2508" s="657"/>
      <c r="VSJ2508" s="657"/>
      <c r="VSK2508" s="657"/>
      <c r="VSL2508" s="657"/>
      <c r="VSM2508" s="657"/>
      <c r="VSN2508" s="657"/>
      <c r="VSO2508" s="657"/>
      <c r="VSP2508" s="657"/>
      <c r="VSQ2508" s="657"/>
      <c r="VSR2508" s="657"/>
      <c r="VSS2508" s="657"/>
      <c r="VST2508" s="657"/>
      <c r="VSU2508" s="657"/>
      <c r="VSV2508" s="657"/>
      <c r="VSW2508" s="657"/>
      <c r="VSX2508" s="657"/>
      <c r="VSY2508" s="657"/>
      <c r="VSZ2508" s="657"/>
      <c r="VTA2508" s="657"/>
      <c r="VTB2508" s="657"/>
      <c r="VTC2508" s="657"/>
      <c r="VTD2508" s="657"/>
      <c r="VTE2508" s="657"/>
      <c r="VTF2508" s="657"/>
      <c r="VTG2508" s="657"/>
      <c r="VTH2508" s="657"/>
      <c r="VTI2508" s="657"/>
      <c r="VTJ2508" s="657"/>
      <c r="VTK2508" s="657"/>
      <c r="VTL2508" s="657"/>
      <c r="VTM2508" s="657"/>
      <c r="VTN2508" s="657"/>
      <c r="VTO2508" s="657"/>
      <c r="VTP2508" s="657"/>
      <c r="VTQ2508" s="657"/>
      <c r="VTR2508" s="657"/>
      <c r="VTS2508" s="657"/>
      <c r="VTT2508" s="657"/>
      <c r="VTU2508" s="657"/>
      <c r="VTV2508" s="657"/>
      <c r="VTW2508" s="657"/>
      <c r="VTX2508" s="657"/>
      <c r="VTY2508" s="657"/>
      <c r="VTZ2508" s="657"/>
      <c r="VUA2508" s="657"/>
      <c r="VUB2508" s="657"/>
      <c r="VUC2508" s="657"/>
      <c r="VUD2508" s="657"/>
      <c r="VUE2508" s="657"/>
      <c r="VUF2508" s="657"/>
      <c r="VUG2508" s="657"/>
      <c r="VUH2508" s="657"/>
      <c r="VUI2508" s="657"/>
      <c r="VUJ2508" s="657"/>
      <c r="VUK2508" s="657"/>
      <c r="VUL2508" s="657"/>
      <c r="VUM2508" s="657"/>
      <c r="VUN2508" s="657"/>
      <c r="VUO2508" s="657"/>
      <c r="VUP2508" s="657"/>
      <c r="VUQ2508" s="657"/>
      <c r="VUR2508" s="657"/>
      <c r="VUS2508" s="657"/>
      <c r="VUT2508" s="657"/>
      <c r="VUU2508" s="657"/>
      <c r="VUV2508" s="657"/>
      <c r="VUW2508" s="657"/>
      <c r="VUX2508" s="657"/>
      <c r="VUY2508" s="657"/>
      <c r="VUZ2508" s="657"/>
      <c r="VVA2508" s="657"/>
      <c r="VVB2508" s="657"/>
      <c r="VVC2508" s="657"/>
      <c r="VVD2508" s="657"/>
      <c r="VVE2508" s="657"/>
      <c r="VVF2508" s="657"/>
      <c r="VVG2508" s="657"/>
      <c r="VVH2508" s="657"/>
      <c r="VVI2508" s="657"/>
      <c r="VVJ2508" s="657"/>
      <c r="VVK2508" s="657"/>
      <c r="VVL2508" s="657"/>
      <c r="VVM2508" s="657"/>
      <c r="VVN2508" s="657"/>
      <c r="VVO2508" s="657"/>
      <c r="VVP2508" s="657"/>
      <c r="VVQ2508" s="657"/>
      <c r="VVR2508" s="657"/>
      <c r="VVS2508" s="657"/>
      <c r="VVT2508" s="657"/>
      <c r="VVU2508" s="657"/>
      <c r="VVV2508" s="657"/>
      <c r="VVW2508" s="657"/>
      <c r="VVX2508" s="657"/>
      <c r="VVY2508" s="657"/>
      <c r="VVZ2508" s="657"/>
      <c r="VWA2508" s="657"/>
      <c r="VWB2508" s="657"/>
      <c r="VWC2508" s="657"/>
      <c r="VWD2508" s="657"/>
      <c r="VWE2508" s="657"/>
      <c r="VWF2508" s="657"/>
      <c r="VWG2508" s="657"/>
      <c r="VWH2508" s="657"/>
      <c r="VWI2508" s="657"/>
      <c r="VWJ2508" s="657"/>
      <c r="VWK2508" s="657"/>
      <c r="VWL2508" s="657"/>
      <c r="VWM2508" s="657"/>
      <c r="VWN2508" s="657"/>
      <c r="VWO2508" s="657"/>
      <c r="VWP2508" s="657"/>
      <c r="VWQ2508" s="657"/>
      <c r="VWR2508" s="657"/>
      <c r="VWS2508" s="657"/>
      <c r="VWT2508" s="657"/>
      <c r="VWU2508" s="657"/>
      <c r="VWV2508" s="657"/>
      <c r="VWW2508" s="657"/>
      <c r="VWX2508" s="657"/>
      <c r="VWY2508" s="657"/>
      <c r="VWZ2508" s="657"/>
      <c r="VXA2508" s="657"/>
      <c r="VXB2508" s="657"/>
      <c r="VXC2508" s="657"/>
      <c r="VXD2508" s="657"/>
      <c r="VXE2508" s="657"/>
      <c r="VXF2508" s="657"/>
      <c r="VXG2508" s="657"/>
      <c r="VXH2508" s="657"/>
      <c r="VXI2508" s="657"/>
      <c r="VXJ2508" s="657"/>
      <c r="VXK2508" s="657"/>
      <c r="VXL2508" s="657"/>
      <c r="VXM2508" s="657"/>
      <c r="VXN2508" s="657"/>
      <c r="VXO2508" s="657"/>
      <c r="VXP2508" s="657"/>
      <c r="VXQ2508" s="657"/>
      <c r="VXR2508" s="657"/>
      <c r="VXS2508" s="657"/>
      <c r="VXT2508" s="657"/>
      <c r="VXU2508" s="657"/>
      <c r="VXV2508" s="657"/>
      <c r="VXW2508" s="657"/>
      <c r="VXX2508" s="657"/>
      <c r="VXY2508" s="657"/>
      <c r="VXZ2508" s="657"/>
      <c r="VYA2508" s="657"/>
      <c r="VYB2508" s="657"/>
      <c r="VYC2508" s="657"/>
      <c r="VYD2508" s="657"/>
      <c r="VYE2508" s="657"/>
      <c r="VYF2508" s="657"/>
      <c r="VYG2508" s="657"/>
      <c r="VYH2508" s="657"/>
      <c r="VYI2508" s="657"/>
      <c r="VYJ2508" s="657"/>
      <c r="VYK2508" s="657"/>
      <c r="VYL2508" s="657"/>
      <c r="VYM2508" s="657"/>
      <c r="VYN2508" s="657"/>
      <c r="VYO2508" s="657"/>
      <c r="VYP2508" s="657"/>
      <c r="VYQ2508" s="657"/>
      <c r="VYR2508" s="657"/>
      <c r="VYS2508" s="657"/>
      <c r="VYT2508" s="657"/>
      <c r="VYU2508" s="657"/>
      <c r="VYV2508" s="657"/>
      <c r="VYW2508" s="657"/>
      <c r="VYX2508" s="657"/>
      <c r="VYY2508" s="657"/>
      <c r="VYZ2508" s="657"/>
      <c r="VZA2508" s="657"/>
      <c r="VZB2508" s="657"/>
      <c r="VZC2508" s="657"/>
      <c r="VZD2508" s="657"/>
      <c r="VZE2508" s="657"/>
      <c r="VZF2508" s="657"/>
      <c r="VZG2508" s="657"/>
      <c r="VZH2508" s="657"/>
      <c r="VZI2508" s="657"/>
      <c r="VZJ2508" s="657"/>
      <c r="VZK2508" s="657"/>
      <c r="VZL2508" s="657"/>
      <c r="VZM2508" s="657"/>
      <c r="VZN2508" s="657"/>
      <c r="VZO2508" s="657"/>
      <c r="VZP2508" s="657"/>
      <c r="VZQ2508" s="657"/>
      <c r="VZR2508" s="657"/>
      <c r="VZS2508" s="657"/>
      <c r="VZT2508" s="657"/>
      <c r="VZU2508" s="657"/>
      <c r="VZV2508" s="657"/>
      <c r="VZW2508" s="657"/>
      <c r="VZX2508" s="657"/>
      <c r="VZY2508" s="657"/>
      <c r="VZZ2508" s="657"/>
      <c r="WAA2508" s="657"/>
      <c r="WAB2508" s="657"/>
      <c r="WAC2508" s="657"/>
      <c r="WAD2508" s="657"/>
      <c r="WAE2508" s="657"/>
      <c r="WAF2508" s="657"/>
      <c r="WAG2508" s="657"/>
      <c r="WAH2508" s="657"/>
      <c r="WAI2508" s="657"/>
      <c r="WAJ2508" s="657"/>
      <c r="WAK2508" s="657"/>
      <c r="WAL2508" s="657"/>
      <c r="WAM2508" s="657"/>
      <c r="WAN2508" s="657"/>
      <c r="WAO2508" s="657"/>
      <c r="WAP2508" s="657"/>
      <c r="WAQ2508" s="657"/>
      <c r="WAR2508" s="657"/>
      <c r="WAS2508" s="657"/>
      <c r="WAT2508" s="657"/>
      <c r="WAU2508" s="657"/>
      <c r="WAV2508" s="657"/>
      <c r="WAW2508" s="657"/>
      <c r="WAX2508" s="657"/>
      <c r="WAY2508" s="657"/>
      <c r="WAZ2508" s="657"/>
      <c r="WBA2508" s="657"/>
      <c r="WBB2508" s="657"/>
      <c r="WBC2508" s="657"/>
      <c r="WBD2508" s="657"/>
      <c r="WBE2508" s="657"/>
      <c r="WBF2508" s="657"/>
      <c r="WBG2508" s="657"/>
      <c r="WBH2508" s="657"/>
      <c r="WBI2508" s="657"/>
      <c r="WBJ2508" s="657"/>
      <c r="WBK2508" s="657"/>
      <c r="WBL2508" s="657"/>
      <c r="WBM2508" s="657"/>
      <c r="WBN2508" s="657"/>
      <c r="WBO2508" s="657"/>
      <c r="WBP2508" s="657"/>
      <c r="WBQ2508" s="657"/>
      <c r="WBR2508" s="657"/>
      <c r="WBS2508" s="657"/>
      <c r="WBT2508" s="657"/>
      <c r="WBU2508" s="657"/>
      <c r="WBV2508" s="657"/>
      <c r="WBW2508" s="657"/>
      <c r="WBX2508" s="657"/>
      <c r="WBY2508" s="657"/>
      <c r="WBZ2508" s="657"/>
      <c r="WCA2508" s="657"/>
      <c r="WCB2508" s="657"/>
      <c r="WCC2508" s="657"/>
      <c r="WCD2508" s="657"/>
      <c r="WCE2508" s="657"/>
      <c r="WCF2508" s="657"/>
      <c r="WCG2508" s="657"/>
      <c r="WCH2508" s="657"/>
      <c r="WCI2508" s="657"/>
      <c r="WCJ2508" s="657"/>
      <c r="WCK2508" s="657"/>
      <c r="WCL2508" s="657"/>
      <c r="WCM2508" s="657"/>
      <c r="WCN2508" s="657"/>
      <c r="WCO2508" s="657"/>
      <c r="WCP2508" s="657"/>
      <c r="WCQ2508" s="657"/>
      <c r="WCR2508" s="657"/>
      <c r="WCS2508" s="657"/>
      <c r="WCT2508" s="657"/>
      <c r="WCU2508" s="657"/>
      <c r="WCV2508" s="657"/>
      <c r="WCW2508" s="657"/>
      <c r="WCX2508" s="657"/>
      <c r="WCY2508" s="657"/>
      <c r="WCZ2508" s="657"/>
      <c r="WDA2508" s="657"/>
      <c r="WDB2508" s="657"/>
      <c r="WDC2508" s="657"/>
      <c r="WDD2508" s="657"/>
      <c r="WDE2508" s="657"/>
      <c r="WDF2508" s="657"/>
      <c r="WDG2508" s="657"/>
      <c r="WDH2508" s="657"/>
      <c r="WDI2508" s="657"/>
      <c r="WDJ2508" s="657"/>
      <c r="WDK2508" s="657"/>
      <c r="WDL2508" s="657"/>
      <c r="WDM2508" s="657"/>
      <c r="WDN2508" s="657"/>
      <c r="WDO2508" s="657"/>
      <c r="WDP2508" s="657"/>
      <c r="WDQ2508" s="657"/>
      <c r="WDR2508" s="657"/>
      <c r="WDS2508" s="657"/>
      <c r="WDT2508" s="657"/>
      <c r="WDU2508" s="657"/>
      <c r="WDV2508" s="657"/>
      <c r="WDW2508" s="657"/>
      <c r="WDX2508" s="657"/>
      <c r="WDY2508" s="657"/>
      <c r="WDZ2508" s="657"/>
      <c r="WEA2508" s="657"/>
      <c r="WEB2508" s="657"/>
      <c r="WEC2508" s="657"/>
      <c r="WED2508" s="657"/>
      <c r="WEE2508" s="657"/>
      <c r="WEF2508" s="657"/>
      <c r="WEG2508" s="657"/>
      <c r="WEH2508" s="657"/>
      <c r="WEI2508" s="657"/>
      <c r="WEJ2508" s="657"/>
      <c r="WEK2508" s="657"/>
      <c r="WEL2508" s="657"/>
      <c r="WEM2508" s="657"/>
      <c r="WEN2508" s="657"/>
      <c r="WEO2508" s="657"/>
      <c r="WEP2508" s="657"/>
      <c r="WEQ2508" s="657"/>
      <c r="WER2508" s="657"/>
      <c r="WES2508" s="657"/>
      <c r="WET2508" s="657"/>
      <c r="WEU2508" s="657"/>
      <c r="WEV2508" s="657"/>
      <c r="WEW2508" s="657"/>
      <c r="WEX2508" s="657"/>
      <c r="WEY2508" s="657"/>
      <c r="WEZ2508" s="657"/>
      <c r="WFA2508" s="657"/>
      <c r="WFB2508" s="657"/>
      <c r="WFC2508" s="657"/>
      <c r="WFD2508" s="657"/>
      <c r="WFE2508" s="657"/>
      <c r="WFF2508" s="657"/>
      <c r="WFG2508" s="657"/>
      <c r="WFH2508" s="657"/>
      <c r="WFI2508" s="657"/>
      <c r="WFJ2508" s="657"/>
      <c r="WFK2508" s="657"/>
      <c r="WFL2508" s="657"/>
      <c r="WFM2508" s="657"/>
      <c r="WFN2508" s="657"/>
      <c r="WFO2508" s="657"/>
      <c r="WFP2508" s="657"/>
      <c r="WFQ2508" s="657"/>
      <c r="WFR2508" s="657"/>
      <c r="WFS2508" s="657"/>
      <c r="WFT2508" s="657"/>
      <c r="WFU2508" s="657"/>
      <c r="WFV2508" s="657"/>
      <c r="WFW2508" s="657"/>
      <c r="WFX2508" s="657"/>
      <c r="WFY2508" s="657"/>
      <c r="WFZ2508" s="657"/>
      <c r="WGA2508" s="657"/>
      <c r="WGB2508" s="657"/>
      <c r="WGC2508" s="657"/>
      <c r="WGD2508" s="657"/>
      <c r="WGE2508" s="657"/>
      <c r="WGF2508" s="657"/>
      <c r="WGG2508" s="657"/>
      <c r="WGH2508" s="657"/>
      <c r="WGI2508" s="657"/>
      <c r="WGJ2508" s="657"/>
      <c r="WGK2508" s="657"/>
      <c r="WGL2508" s="657"/>
      <c r="WGM2508" s="657"/>
      <c r="WGN2508" s="657"/>
      <c r="WGO2508" s="657"/>
      <c r="WGP2508" s="657"/>
      <c r="WGQ2508" s="657"/>
      <c r="WGR2508" s="657"/>
      <c r="WGS2508" s="657"/>
      <c r="WGT2508" s="657"/>
      <c r="WGU2508" s="657"/>
      <c r="WGV2508" s="657"/>
      <c r="WGW2508" s="657"/>
      <c r="WGX2508" s="657"/>
      <c r="WGY2508" s="657"/>
      <c r="WGZ2508" s="657"/>
      <c r="WHA2508" s="657"/>
      <c r="WHB2508" s="657"/>
      <c r="WHC2508" s="657"/>
      <c r="WHD2508" s="657"/>
      <c r="WHE2508" s="657"/>
      <c r="WHF2508" s="657"/>
      <c r="WHG2508" s="657"/>
      <c r="WHH2508" s="657"/>
      <c r="WHI2508" s="657"/>
      <c r="WHJ2508" s="657"/>
      <c r="WHK2508" s="657"/>
      <c r="WHL2508" s="657"/>
      <c r="WHM2508" s="657"/>
      <c r="WHN2508" s="657"/>
      <c r="WHO2508" s="657"/>
      <c r="WHP2508" s="657"/>
      <c r="WHQ2508" s="657"/>
      <c r="WHR2508" s="657"/>
      <c r="WHS2508" s="657"/>
      <c r="WHT2508" s="657"/>
      <c r="WHU2508" s="657"/>
      <c r="WHV2508" s="657"/>
      <c r="WHW2508" s="657"/>
      <c r="WHX2508" s="657"/>
      <c r="WHY2508" s="657"/>
      <c r="WHZ2508" s="657"/>
      <c r="WIA2508" s="657"/>
      <c r="WIB2508" s="657"/>
      <c r="WIC2508" s="657"/>
      <c r="WID2508" s="657"/>
      <c r="WIE2508" s="657"/>
      <c r="WIF2508" s="657"/>
      <c r="WIG2508" s="657"/>
      <c r="WIH2508" s="657"/>
      <c r="WII2508" s="657"/>
      <c r="WIJ2508" s="657"/>
      <c r="WIK2508" s="657"/>
      <c r="WIL2508" s="657"/>
      <c r="WIM2508" s="657"/>
      <c r="WIN2508" s="657"/>
      <c r="WIO2508" s="657"/>
      <c r="WIP2508" s="657"/>
      <c r="WIQ2508" s="657"/>
      <c r="WIR2508" s="657"/>
      <c r="WIS2508" s="657"/>
      <c r="WIT2508" s="657"/>
      <c r="WIU2508" s="657"/>
      <c r="WIV2508" s="657"/>
      <c r="WIW2508" s="657"/>
      <c r="WIX2508" s="657"/>
      <c r="WIY2508" s="657"/>
      <c r="WIZ2508" s="657"/>
      <c r="WJA2508" s="657"/>
      <c r="WJB2508" s="657"/>
      <c r="WJC2508" s="657"/>
      <c r="WJD2508" s="657"/>
      <c r="WJE2508" s="657"/>
      <c r="WJF2508" s="657"/>
      <c r="WJG2508" s="657"/>
      <c r="WJH2508" s="657"/>
      <c r="WJI2508" s="657"/>
      <c r="WJJ2508" s="657"/>
      <c r="WJK2508" s="657"/>
      <c r="WJL2508" s="657"/>
      <c r="WJM2508" s="657"/>
      <c r="WJN2508" s="657"/>
      <c r="WJO2508" s="657"/>
      <c r="WJP2508" s="657"/>
      <c r="WJQ2508" s="657"/>
      <c r="WJR2508" s="657"/>
      <c r="WJS2508" s="657"/>
      <c r="WJT2508" s="657"/>
      <c r="WJU2508" s="657"/>
      <c r="WJV2508" s="657"/>
      <c r="WJW2508" s="657"/>
      <c r="WJX2508" s="657"/>
      <c r="WJY2508" s="657"/>
      <c r="WJZ2508" s="657"/>
      <c r="WKA2508" s="657"/>
      <c r="WKB2508" s="657"/>
      <c r="WKC2508" s="657"/>
      <c r="WKD2508" s="657"/>
      <c r="WKE2508" s="657"/>
      <c r="WKF2508" s="657"/>
      <c r="WKG2508" s="657"/>
      <c r="WKH2508" s="657"/>
      <c r="WKI2508" s="657"/>
      <c r="WKJ2508" s="657"/>
      <c r="WKK2508" s="657"/>
      <c r="WKL2508" s="657"/>
      <c r="WKM2508" s="657"/>
      <c r="WKN2508" s="657"/>
      <c r="WKO2508" s="657"/>
      <c r="WKP2508" s="657"/>
      <c r="WKQ2508" s="657"/>
      <c r="WKR2508" s="657"/>
      <c r="WKS2508" s="657"/>
      <c r="WKT2508" s="657"/>
      <c r="WKU2508" s="657"/>
      <c r="WKV2508" s="657"/>
      <c r="WKW2508" s="657"/>
      <c r="WKX2508" s="657"/>
      <c r="WKY2508" s="657"/>
      <c r="WKZ2508" s="657"/>
      <c r="WLA2508" s="657"/>
      <c r="WLB2508" s="657"/>
      <c r="WLC2508" s="657"/>
      <c r="WLD2508" s="657"/>
      <c r="WLE2508" s="657"/>
      <c r="WLF2508" s="657"/>
      <c r="WLG2508" s="657"/>
      <c r="WLH2508" s="657"/>
      <c r="WLI2508" s="657"/>
      <c r="WLJ2508" s="657"/>
      <c r="WLK2508" s="657"/>
      <c r="WLL2508" s="657"/>
      <c r="WLM2508" s="657"/>
      <c r="WLN2508" s="657"/>
      <c r="WLO2508" s="657"/>
      <c r="WLP2508" s="657"/>
      <c r="WLQ2508" s="657"/>
      <c r="WLR2508" s="657"/>
      <c r="WLS2508" s="657"/>
      <c r="WLT2508" s="657"/>
      <c r="WLU2508" s="657"/>
      <c r="WLV2508" s="657"/>
      <c r="WLW2508" s="657"/>
      <c r="WLX2508" s="657"/>
      <c r="WLY2508" s="657"/>
      <c r="WLZ2508" s="657"/>
      <c r="WMA2508" s="657"/>
      <c r="WMB2508" s="657"/>
      <c r="WMC2508" s="657"/>
      <c r="WMD2508" s="657"/>
      <c r="WME2508" s="657"/>
      <c r="WMF2508" s="657"/>
      <c r="WMG2508" s="657"/>
      <c r="WMH2508" s="657"/>
      <c r="WMI2508" s="657"/>
      <c r="WMJ2508" s="657"/>
      <c r="WMK2508" s="657"/>
      <c r="WML2508" s="657"/>
      <c r="WMM2508" s="657"/>
      <c r="WMN2508" s="657"/>
      <c r="WMO2508" s="657"/>
      <c r="WMP2508" s="657"/>
      <c r="WMQ2508" s="657"/>
      <c r="WMR2508" s="657"/>
      <c r="WMS2508" s="657"/>
      <c r="WMT2508" s="657"/>
      <c r="WMU2508" s="657"/>
      <c r="WMV2508" s="657"/>
      <c r="WMW2508" s="657"/>
      <c r="WMX2508" s="657"/>
      <c r="WMY2508" s="657"/>
      <c r="WMZ2508" s="657"/>
      <c r="WNA2508" s="657"/>
      <c r="WNB2508" s="657"/>
      <c r="WNC2508" s="657"/>
      <c r="WND2508" s="657"/>
      <c r="WNE2508" s="657"/>
      <c r="WNF2508" s="657"/>
      <c r="WNG2508" s="657"/>
      <c r="WNH2508" s="657"/>
      <c r="WNI2508" s="657"/>
      <c r="WNJ2508" s="657"/>
      <c r="WNK2508" s="657"/>
      <c r="WNL2508" s="657"/>
      <c r="WNM2508" s="657"/>
      <c r="WNN2508" s="657"/>
      <c r="WNO2508" s="657"/>
      <c r="WNP2508" s="657"/>
      <c r="WNQ2508" s="657"/>
      <c r="WNR2508" s="657"/>
      <c r="WNS2508" s="657"/>
      <c r="WNT2508" s="657"/>
      <c r="WNU2508" s="657"/>
      <c r="WNV2508" s="657"/>
      <c r="WNW2508" s="657"/>
      <c r="WNX2508" s="657"/>
      <c r="WNY2508" s="657"/>
      <c r="WNZ2508" s="657"/>
      <c r="WOA2508" s="657"/>
      <c r="WOB2508" s="657"/>
      <c r="WOC2508" s="657"/>
      <c r="WOD2508" s="657"/>
      <c r="WOE2508" s="657"/>
      <c r="WOF2508" s="657"/>
      <c r="WOG2508" s="657"/>
      <c r="WOH2508" s="657"/>
      <c r="WOI2508" s="657"/>
      <c r="WOJ2508" s="657"/>
      <c r="WOK2508" s="657"/>
      <c r="WOL2508" s="657"/>
      <c r="WOM2508" s="657"/>
      <c r="WON2508" s="657"/>
      <c r="WOO2508" s="657"/>
      <c r="WOP2508" s="657"/>
      <c r="WOQ2508" s="657"/>
      <c r="WOR2508" s="657"/>
      <c r="WOS2508" s="657"/>
      <c r="WOT2508" s="657"/>
      <c r="WOU2508" s="657"/>
      <c r="WOV2508" s="657"/>
      <c r="WOW2508" s="657"/>
      <c r="WOX2508" s="657"/>
      <c r="WOY2508" s="657"/>
      <c r="WOZ2508" s="657"/>
      <c r="WPA2508" s="657"/>
      <c r="WPB2508" s="657"/>
      <c r="WPC2508" s="657"/>
      <c r="WPD2508" s="657"/>
      <c r="WPE2508" s="657"/>
      <c r="WPF2508" s="657"/>
      <c r="WPG2508" s="657"/>
      <c r="WPH2508" s="657"/>
      <c r="WPI2508" s="657"/>
      <c r="WPJ2508" s="657"/>
      <c r="WPK2508" s="657"/>
      <c r="WPL2508" s="657"/>
      <c r="WPM2508" s="657"/>
      <c r="WPN2508" s="657"/>
      <c r="WPO2508" s="657"/>
      <c r="WPP2508" s="657"/>
      <c r="WPQ2508" s="657"/>
      <c r="WPR2508" s="657"/>
      <c r="WPS2508" s="657"/>
      <c r="WPT2508" s="657"/>
      <c r="WPU2508" s="657"/>
      <c r="WPV2508" s="657"/>
      <c r="WPW2508" s="657"/>
      <c r="WPX2508" s="657"/>
      <c r="WPY2508" s="657"/>
      <c r="WPZ2508" s="657"/>
      <c r="WQA2508" s="657"/>
      <c r="WQB2508" s="657"/>
      <c r="WQC2508" s="657"/>
      <c r="WQD2508" s="657"/>
      <c r="WQE2508" s="657"/>
      <c r="WQF2508" s="657"/>
      <c r="WQG2508" s="657"/>
      <c r="WQH2508" s="657"/>
      <c r="WQI2508" s="657"/>
      <c r="WQJ2508" s="657"/>
      <c r="WQK2508" s="657"/>
      <c r="WQL2508" s="657"/>
      <c r="WQM2508" s="657"/>
      <c r="WQN2508" s="657"/>
      <c r="WQO2508" s="657"/>
      <c r="WQP2508" s="657"/>
      <c r="WQQ2508" s="657"/>
      <c r="WQR2508" s="657"/>
      <c r="WQS2508" s="657"/>
      <c r="WQT2508" s="657"/>
      <c r="WQU2508" s="657"/>
      <c r="WQV2508" s="657"/>
      <c r="WQW2508" s="657"/>
      <c r="WQX2508" s="657"/>
      <c r="WQY2508" s="657"/>
      <c r="WQZ2508" s="657"/>
      <c r="WRA2508" s="657"/>
      <c r="WRB2508" s="657"/>
      <c r="WRC2508" s="657"/>
      <c r="WRD2508" s="657"/>
      <c r="WRE2508" s="657"/>
      <c r="WRF2508" s="657"/>
      <c r="WRG2508" s="657"/>
      <c r="WRH2508" s="657"/>
      <c r="WRI2508" s="657"/>
      <c r="WRJ2508" s="657"/>
      <c r="WRK2508" s="657"/>
      <c r="WRL2508" s="657"/>
      <c r="WRM2508" s="657"/>
      <c r="WRN2508" s="657"/>
      <c r="WRO2508" s="657"/>
      <c r="WRP2508" s="657"/>
      <c r="WRQ2508" s="657"/>
      <c r="WRR2508" s="657"/>
      <c r="WRS2508" s="657"/>
      <c r="WRT2508" s="657"/>
      <c r="WRU2508" s="657"/>
      <c r="WRV2508" s="657"/>
      <c r="WRW2508" s="657"/>
      <c r="WRX2508" s="657"/>
      <c r="WRY2508" s="657"/>
      <c r="WRZ2508" s="657"/>
      <c r="WSA2508" s="657"/>
      <c r="WSB2508" s="657"/>
      <c r="WSC2508" s="657"/>
      <c r="WSD2508" s="657"/>
      <c r="WSE2508" s="657"/>
      <c r="WSF2508" s="657"/>
      <c r="WSG2508" s="657"/>
      <c r="WSH2508" s="657"/>
      <c r="WSI2508" s="657"/>
      <c r="WSJ2508" s="657"/>
      <c r="WSK2508" s="657"/>
      <c r="WSL2508" s="657"/>
      <c r="WSM2508" s="657"/>
      <c r="WSN2508" s="657"/>
      <c r="WSO2508" s="657"/>
      <c r="WSP2508" s="657"/>
      <c r="WSQ2508" s="657"/>
      <c r="WSR2508" s="657"/>
      <c r="WSS2508" s="657"/>
      <c r="WST2508" s="657"/>
      <c r="WSU2508" s="657"/>
      <c r="WSV2508" s="657"/>
      <c r="WSW2508" s="657"/>
      <c r="WSX2508" s="657"/>
      <c r="WSY2508" s="657"/>
      <c r="WSZ2508" s="657"/>
      <c r="WTA2508" s="657"/>
      <c r="WTB2508" s="657"/>
      <c r="WTC2508" s="657"/>
      <c r="WTD2508" s="657"/>
      <c r="WTE2508" s="657"/>
      <c r="WTF2508" s="657"/>
      <c r="WTG2508" s="657"/>
      <c r="WTH2508" s="657"/>
      <c r="WTI2508" s="657"/>
      <c r="WTJ2508" s="657"/>
      <c r="WTK2508" s="657"/>
      <c r="WTL2508" s="657"/>
      <c r="WTM2508" s="657"/>
      <c r="WTN2508" s="657"/>
      <c r="WTO2508" s="657"/>
      <c r="WTP2508" s="657"/>
      <c r="WTQ2508" s="657"/>
      <c r="WTR2508" s="657"/>
      <c r="WTS2508" s="657"/>
      <c r="WTT2508" s="657"/>
      <c r="WTU2508" s="657"/>
      <c r="WTV2508" s="657"/>
      <c r="WTW2508" s="657"/>
      <c r="WTX2508" s="657"/>
      <c r="WTY2508" s="657"/>
      <c r="WTZ2508" s="657"/>
      <c r="WUA2508" s="657"/>
      <c r="WUB2508" s="657"/>
      <c r="WUC2508" s="657"/>
      <c r="WUD2508" s="657"/>
      <c r="WUE2508" s="657"/>
      <c r="WUF2508" s="657"/>
      <c r="WUG2508" s="657"/>
      <c r="WUH2508" s="657"/>
      <c r="WUI2508" s="657"/>
      <c r="WUJ2508" s="657"/>
      <c r="WUK2508" s="657"/>
      <c r="WUL2508" s="657"/>
      <c r="WUM2508" s="657"/>
      <c r="WUN2508" s="657"/>
      <c r="WUO2508" s="657"/>
      <c r="WUP2508" s="657"/>
      <c r="WUQ2508" s="657"/>
      <c r="WUR2508" s="657"/>
      <c r="WUS2508" s="657"/>
      <c r="WUT2508" s="657"/>
      <c r="WUU2508" s="657"/>
      <c r="WUV2508" s="657"/>
      <c r="WUW2508" s="657"/>
      <c r="WUX2508" s="657"/>
      <c r="WUY2508" s="657"/>
      <c r="WUZ2508" s="657"/>
      <c r="WVA2508" s="657"/>
      <c r="WVB2508" s="657"/>
      <c r="WVC2508" s="657"/>
      <c r="WVD2508" s="657"/>
      <c r="WVE2508" s="657"/>
      <c r="WVF2508" s="657"/>
      <c r="WVG2508" s="657"/>
      <c r="WVH2508" s="657"/>
      <c r="WVI2508" s="657"/>
      <c r="WVJ2508" s="657"/>
      <c r="WVK2508" s="657"/>
      <c r="WVL2508" s="657"/>
      <c r="WVM2508" s="657"/>
      <c r="WVN2508" s="657"/>
      <c r="WVO2508" s="657"/>
      <c r="WVP2508" s="657"/>
      <c r="WVQ2508" s="657"/>
      <c r="WVR2508" s="657"/>
      <c r="WVS2508" s="657"/>
      <c r="WVT2508" s="657"/>
      <c r="WVU2508" s="657"/>
      <c r="WVV2508" s="657"/>
      <c r="WVW2508" s="657"/>
      <c r="WVX2508" s="657"/>
      <c r="WVY2508" s="657"/>
      <c r="WVZ2508" s="657"/>
      <c r="WWA2508" s="657"/>
      <c r="WWB2508" s="657"/>
      <c r="WWC2508" s="657"/>
      <c r="WWD2508" s="657"/>
      <c r="WWE2508" s="657"/>
      <c r="WWF2508" s="657"/>
      <c r="WWG2508" s="657"/>
      <c r="WWH2508" s="657"/>
      <c r="WWI2508" s="657"/>
      <c r="WWJ2508" s="657"/>
      <c r="WWK2508" s="657"/>
      <c r="WWL2508" s="657"/>
      <c r="WWM2508" s="657"/>
      <c r="WWN2508" s="657"/>
      <c r="WWO2508" s="657"/>
      <c r="WWP2508" s="657"/>
      <c r="WWQ2508" s="657"/>
      <c r="WWR2508" s="657"/>
      <c r="WWS2508" s="657"/>
      <c r="WWT2508" s="657"/>
      <c r="WWU2508" s="657"/>
      <c r="WWV2508" s="657"/>
      <c r="WWW2508" s="657"/>
      <c r="WWX2508" s="657"/>
      <c r="WWY2508" s="657"/>
      <c r="WWZ2508" s="657"/>
      <c r="WXA2508" s="657"/>
      <c r="WXB2508" s="657"/>
      <c r="WXC2508" s="657"/>
      <c r="WXD2508" s="657"/>
      <c r="WXE2508" s="657"/>
      <c r="WXF2508" s="657"/>
      <c r="WXG2508" s="657"/>
      <c r="WXH2508" s="657"/>
      <c r="WXI2508" s="657"/>
      <c r="WXJ2508" s="657"/>
      <c r="WXK2508" s="657"/>
      <c r="WXL2508" s="657"/>
      <c r="WXM2508" s="657"/>
      <c r="WXN2508" s="657"/>
      <c r="WXO2508" s="657"/>
      <c r="WXP2508" s="657"/>
      <c r="WXQ2508" s="657"/>
      <c r="WXR2508" s="657"/>
      <c r="WXS2508" s="657"/>
      <c r="WXT2508" s="657"/>
      <c r="WXU2508" s="657"/>
      <c r="WXV2508" s="657"/>
      <c r="WXW2508" s="657"/>
      <c r="WXX2508" s="657"/>
      <c r="WXY2508" s="657"/>
      <c r="WXZ2508" s="657"/>
      <c r="WYA2508" s="657"/>
      <c r="WYB2508" s="657"/>
      <c r="WYC2508" s="657"/>
      <c r="WYD2508" s="657"/>
      <c r="WYE2508" s="657"/>
      <c r="WYF2508" s="657"/>
      <c r="WYG2508" s="657"/>
      <c r="WYH2508" s="657"/>
      <c r="WYI2508" s="657"/>
      <c r="WYJ2508" s="657"/>
      <c r="WYK2508" s="657"/>
      <c r="WYL2508" s="657"/>
      <c r="WYM2508" s="657"/>
      <c r="WYN2508" s="657"/>
      <c r="WYO2508" s="657"/>
      <c r="WYP2508" s="657"/>
      <c r="WYQ2508" s="657"/>
      <c r="WYR2508" s="657"/>
      <c r="WYS2508" s="657"/>
      <c r="WYT2508" s="657"/>
      <c r="WYU2508" s="657"/>
      <c r="WYV2508" s="657"/>
      <c r="WYW2508" s="657"/>
      <c r="WYX2508" s="657"/>
      <c r="WYY2508" s="657"/>
      <c r="WYZ2508" s="657"/>
      <c r="WZA2508" s="657"/>
      <c r="WZB2508" s="657"/>
      <c r="WZC2508" s="657"/>
      <c r="WZD2508" s="657"/>
      <c r="WZE2508" s="657"/>
      <c r="WZF2508" s="657"/>
      <c r="WZG2508" s="657"/>
      <c r="WZH2508" s="657"/>
      <c r="WZI2508" s="657"/>
      <c r="WZJ2508" s="657"/>
      <c r="WZK2508" s="657"/>
      <c r="WZL2508" s="657"/>
      <c r="WZM2508" s="657"/>
      <c r="WZN2508" s="657"/>
      <c r="WZO2508" s="657"/>
      <c r="WZP2508" s="657"/>
      <c r="WZQ2508" s="657"/>
      <c r="WZR2508" s="657"/>
      <c r="WZS2508" s="657"/>
      <c r="WZT2508" s="657"/>
      <c r="WZU2508" s="657"/>
      <c r="WZV2508" s="657"/>
      <c r="WZW2508" s="657"/>
      <c r="WZX2508" s="657"/>
      <c r="WZY2508" s="657"/>
      <c r="WZZ2508" s="657"/>
      <c r="XAA2508" s="657"/>
      <c r="XAB2508" s="657"/>
      <c r="XAC2508" s="657"/>
      <c r="XAD2508" s="657"/>
      <c r="XAE2508" s="657"/>
      <c r="XAF2508" s="657"/>
      <c r="XAG2508" s="657"/>
      <c r="XAH2508" s="657"/>
      <c r="XAI2508" s="657"/>
      <c r="XAJ2508" s="657"/>
      <c r="XAK2508" s="657"/>
      <c r="XAL2508" s="657"/>
      <c r="XAM2508" s="657"/>
      <c r="XAN2508" s="657"/>
      <c r="XAO2508" s="657"/>
      <c r="XAP2508" s="657"/>
      <c r="XAQ2508" s="657"/>
      <c r="XAR2508" s="657"/>
      <c r="XAS2508" s="657"/>
      <c r="XAT2508" s="657"/>
      <c r="XAU2508" s="657"/>
      <c r="XAV2508" s="657"/>
      <c r="XAW2508" s="657"/>
      <c r="XAX2508" s="657"/>
      <c r="XAY2508" s="657"/>
      <c r="XAZ2508" s="657"/>
      <c r="XBA2508" s="657"/>
      <c r="XBB2508" s="657"/>
      <c r="XBC2508" s="657"/>
      <c r="XBD2508" s="657"/>
      <c r="XBE2508" s="657"/>
      <c r="XBF2508" s="657"/>
      <c r="XBG2508" s="657"/>
      <c r="XBH2508" s="657"/>
      <c r="XBI2508" s="657"/>
      <c r="XBJ2508" s="657"/>
      <c r="XBK2508" s="657"/>
      <c r="XBL2508" s="657"/>
      <c r="XBM2508" s="657"/>
      <c r="XBN2508" s="657"/>
      <c r="XBO2508" s="657"/>
      <c r="XBP2508" s="657"/>
      <c r="XBQ2508" s="657"/>
      <c r="XBR2508" s="657"/>
      <c r="XBS2508" s="657"/>
      <c r="XBT2508" s="657"/>
      <c r="XBU2508" s="657"/>
      <c r="XBV2508" s="657"/>
      <c r="XBW2508" s="657"/>
      <c r="XBX2508" s="657"/>
      <c r="XBY2508" s="657"/>
      <c r="XBZ2508" s="657"/>
      <c r="XCA2508" s="657"/>
      <c r="XCB2508" s="657"/>
      <c r="XCC2508" s="657"/>
      <c r="XCD2508" s="657"/>
      <c r="XCE2508" s="657"/>
      <c r="XCF2508" s="657"/>
      <c r="XCG2508" s="657"/>
      <c r="XCH2508" s="657"/>
      <c r="XCI2508" s="657"/>
      <c r="XCJ2508" s="657"/>
      <c r="XCK2508" s="657"/>
      <c r="XCL2508" s="657"/>
      <c r="XCM2508" s="657"/>
      <c r="XCN2508" s="657"/>
      <c r="XCO2508" s="657"/>
      <c r="XCP2508" s="657"/>
      <c r="XCQ2508" s="657"/>
      <c r="XCR2508" s="657"/>
      <c r="XCS2508" s="657"/>
      <c r="XCT2508" s="657"/>
      <c r="XCU2508" s="657"/>
      <c r="XCV2508" s="657"/>
      <c r="XCW2508" s="657"/>
      <c r="XCX2508" s="657"/>
      <c r="XCY2508" s="657"/>
      <c r="XCZ2508" s="657"/>
      <c r="XDA2508" s="657"/>
      <c r="XDB2508" s="657"/>
      <c r="XDC2508" s="657"/>
      <c r="XDD2508" s="657"/>
      <c r="XDE2508" s="657"/>
      <c r="XDF2508" s="657"/>
      <c r="XDG2508" s="657"/>
      <c r="XDH2508" s="657"/>
      <c r="XDI2508" s="657"/>
      <c r="XDJ2508" s="657"/>
      <c r="XDK2508" s="657"/>
      <c r="XDL2508" s="657"/>
      <c r="XDM2508" s="657"/>
      <c r="XDN2508" s="657"/>
      <c r="XDO2508" s="657"/>
      <c r="XDP2508" s="657"/>
      <c r="XDQ2508" s="657"/>
      <c r="XDR2508" s="657"/>
      <c r="XDS2508" s="657"/>
      <c r="XDT2508" s="657"/>
      <c r="XDU2508" s="657"/>
      <c r="XDV2508" s="657"/>
      <c r="XDW2508" s="657"/>
      <c r="XDX2508" s="657"/>
      <c r="XDY2508" s="657"/>
      <c r="XDZ2508" s="657"/>
      <c r="XEA2508" s="657"/>
      <c r="XEB2508" s="657"/>
      <c r="XEC2508" s="657"/>
      <c r="XED2508" s="657"/>
      <c r="XEE2508" s="657"/>
      <c r="XEF2508" s="657"/>
      <c r="XEG2508" s="657"/>
      <c r="XEH2508" s="657"/>
      <c r="XEI2508" s="657"/>
      <c r="XEJ2508" s="657"/>
      <c r="XEK2508" s="657"/>
      <c r="XEL2508" s="657"/>
      <c r="XEM2508" s="657"/>
      <c r="XEN2508" s="657"/>
      <c r="XEO2508" s="657"/>
      <c r="XEP2508" s="657"/>
      <c r="XEQ2508" s="657"/>
      <c r="XER2508" s="657"/>
      <c r="XES2508" s="657"/>
      <c r="XET2508" s="657"/>
      <c r="XEU2508" s="657"/>
      <c r="XEV2508" s="657"/>
      <c r="XEW2508" s="657"/>
      <c r="XEX2508" s="657"/>
      <c r="XEY2508" s="657"/>
      <c r="XEZ2508" s="657"/>
      <c r="XFA2508" s="657"/>
      <c r="XFB2508" s="657"/>
      <c r="XFC2508" s="657"/>
      <c r="XFD2508" s="657"/>
    </row>
    <row r="2509" spans="1:16384" x14ac:dyDescent="0.25">
      <c r="A2509" s="903"/>
      <c r="B2509" s="657"/>
      <c r="C2509" s="647" t="s">
        <v>7240</v>
      </c>
      <c r="D2509" s="647" t="s">
        <v>519</v>
      </c>
      <c r="E2509" s="654" t="s">
        <v>149</v>
      </c>
      <c r="F2509" s="654" t="s">
        <v>121</v>
      </c>
      <c r="G2509" s="650">
        <v>100</v>
      </c>
      <c r="H2509" s="650">
        <v>100</v>
      </c>
      <c r="I2509" s="14">
        <v>1</v>
      </c>
      <c r="J2509" s="657"/>
      <c r="K2509" s="657"/>
      <c r="L2509" s="657"/>
      <c r="M2509" s="657"/>
      <c r="N2509" s="657"/>
      <c r="O2509" s="657"/>
      <c r="P2509" s="657"/>
      <c r="Q2509" s="657"/>
      <c r="R2509" s="657"/>
      <c r="S2509" s="657"/>
      <c r="T2509" s="657"/>
      <c r="U2509" s="657"/>
      <c r="V2509" s="657"/>
      <c r="W2509" s="657"/>
      <c r="X2509" s="657"/>
      <c r="Y2509" s="657"/>
      <c r="Z2509" s="657"/>
      <c r="AA2509" s="657"/>
      <c r="AB2509" s="657"/>
      <c r="AC2509" s="657"/>
      <c r="AD2509" s="657"/>
      <c r="AE2509" s="657"/>
      <c r="AF2509" s="657"/>
      <c r="AG2509" s="657"/>
      <c r="AH2509" s="657"/>
      <c r="AI2509" s="657"/>
      <c r="AJ2509" s="657"/>
      <c r="AK2509" s="657"/>
      <c r="AL2509" s="657"/>
      <c r="AM2509" s="657"/>
      <c r="AN2509" s="657"/>
      <c r="AO2509" s="657"/>
      <c r="AP2509" s="657"/>
      <c r="AQ2509" s="657"/>
      <c r="AR2509" s="657"/>
      <c r="AS2509" s="657"/>
      <c r="AT2509" s="657"/>
      <c r="AU2509" s="657"/>
      <c r="AV2509" s="657"/>
      <c r="AW2509" s="657"/>
      <c r="AX2509" s="657"/>
      <c r="AY2509" s="657"/>
      <c r="AZ2509" s="657"/>
      <c r="BA2509" s="657"/>
      <c r="BB2509" s="657"/>
      <c r="BC2509" s="657"/>
      <c r="BD2509" s="657"/>
      <c r="BE2509" s="657"/>
      <c r="BF2509" s="657"/>
      <c r="BG2509" s="657"/>
      <c r="BH2509" s="657"/>
      <c r="BI2509" s="657"/>
      <c r="BJ2509" s="657"/>
      <c r="BK2509" s="657"/>
      <c r="BL2509" s="657"/>
      <c r="BM2509" s="657"/>
      <c r="BN2509" s="657"/>
      <c r="BO2509" s="657"/>
      <c r="BP2509" s="657"/>
      <c r="BQ2509" s="657"/>
      <c r="BR2509" s="657"/>
      <c r="BS2509" s="657"/>
      <c r="BT2509" s="657"/>
      <c r="BU2509" s="657"/>
      <c r="BV2509" s="657"/>
      <c r="BW2509" s="657"/>
      <c r="BX2509" s="657"/>
      <c r="BY2509" s="657"/>
      <c r="BZ2509" s="657"/>
      <c r="CA2509" s="657"/>
      <c r="CB2509" s="657"/>
      <c r="CC2509" s="657"/>
      <c r="CD2509" s="657"/>
      <c r="CE2509" s="657"/>
      <c r="CF2509" s="657"/>
      <c r="CG2509" s="657"/>
      <c r="CH2509" s="657"/>
      <c r="CI2509" s="657"/>
      <c r="CJ2509" s="657"/>
      <c r="CK2509" s="657"/>
      <c r="CL2509" s="657"/>
      <c r="CM2509" s="657"/>
      <c r="CN2509" s="657"/>
      <c r="CO2509" s="657"/>
      <c r="CP2509" s="657"/>
      <c r="CQ2509" s="657"/>
      <c r="CR2509" s="657"/>
      <c r="CS2509" s="657"/>
      <c r="CT2509" s="657"/>
      <c r="CU2509" s="657"/>
      <c r="CV2509" s="657"/>
      <c r="CW2509" s="657"/>
      <c r="CX2509" s="657"/>
      <c r="CY2509" s="657"/>
      <c r="CZ2509" s="657"/>
      <c r="DA2509" s="657"/>
      <c r="DB2509" s="657"/>
      <c r="DC2509" s="657"/>
      <c r="DD2509" s="657"/>
      <c r="DE2509" s="657"/>
      <c r="DF2509" s="657"/>
      <c r="DG2509" s="657"/>
      <c r="DH2509" s="657"/>
      <c r="DI2509" s="657"/>
      <c r="DJ2509" s="657"/>
      <c r="DK2509" s="657"/>
      <c r="DL2509" s="657"/>
      <c r="DM2509" s="657"/>
      <c r="DN2509" s="657"/>
      <c r="DO2509" s="657"/>
      <c r="DP2509" s="657"/>
      <c r="DQ2509" s="657"/>
      <c r="DR2509" s="657"/>
      <c r="DS2509" s="657"/>
      <c r="DT2509" s="657"/>
      <c r="DU2509" s="657"/>
      <c r="DV2509" s="657"/>
      <c r="DW2509" s="657"/>
      <c r="DX2509" s="657"/>
      <c r="DY2509" s="657"/>
      <c r="DZ2509" s="657"/>
      <c r="EA2509" s="657"/>
      <c r="EB2509" s="657"/>
      <c r="EC2509" s="657"/>
      <c r="ED2509" s="657"/>
      <c r="EE2509" s="657"/>
      <c r="EF2509" s="657"/>
      <c r="EG2509" s="657"/>
      <c r="EH2509" s="657"/>
      <c r="EI2509" s="657"/>
      <c r="EJ2509" s="657"/>
      <c r="EK2509" s="657"/>
      <c r="EL2509" s="657"/>
      <c r="EM2509" s="657"/>
      <c r="EN2509" s="657"/>
      <c r="EO2509" s="657"/>
      <c r="EP2509" s="657"/>
      <c r="EQ2509" s="657"/>
      <c r="ER2509" s="657"/>
      <c r="ES2509" s="657"/>
      <c r="ET2509" s="657"/>
      <c r="EU2509" s="657"/>
      <c r="EV2509" s="657"/>
      <c r="EW2509" s="657"/>
      <c r="EX2509" s="657"/>
      <c r="EY2509" s="657"/>
      <c r="EZ2509" s="657"/>
      <c r="FA2509" s="657"/>
      <c r="FB2509" s="657"/>
      <c r="FC2509" s="657"/>
      <c r="FD2509" s="657"/>
      <c r="FE2509" s="657"/>
      <c r="FF2509" s="657"/>
      <c r="FG2509" s="657"/>
      <c r="FH2509" s="657"/>
      <c r="FI2509" s="657"/>
      <c r="FJ2509" s="657"/>
      <c r="FK2509" s="657"/>
      <c r="FL2509" s="657"/>
      <c r="FM2509" s="657"/>
      <c r="FN2509" s="657"/>
      <c r="FO2509" s="657"/>
      <c r="FP2509" s="657"/>
      <c r="FQ2509" s="657"/>
      <c r="FR2509" s="657"/>
      <c r="FS2509" s="657"/>
      <c r="FT2509" s="657"/>
      <c r="FU2509" s="657"/>
      <c r="FV2509" s="657"/>
      <c r="FW2509" s="657"/>
      <c r="FX2509" s="657"/>
      <c r="FY2509" s="657"/>
      <c r="FZ2509" s="657"/>
      <c r="GA2509" s="657"/>
      <c r="GB2509" s="657"/>
      <c r="GC2509" s="657"/>
      <c r="GD2509" s="657"/>
      <c r="GE2509" s="657"/>
      <c r="GF2509" s="657"/>
      <c r="GG2509" s="657"/>
      <c r="GH2509" s="657"/>
      <c r="GI2509" s="657"/>
      <c r="GJ2509" s="657"/>
      <c r="GK2509" s="657"/>
      <c r="GL2509" s="657"/>
      <c r="GM2509" s="657"/>
      <c r="GN2509" s="657"/>
      <c r="GO2509" s="657"/>
      <c r="GP2509" s="657"/>
      <c r="GQ2509" s="657"/>
      <c r="GR2509" s="657"/>
      <c r="GS2509" s="657"/>
      <c r="GT2509" s="657"/>
      <c r="GU2509" s="657"/>
      <c r="GV2509" s="657"/>
      <c r="GW2509" s="657"/>
      <c r="GX2509" s="657"/>
      <c r="GY2509" s="657"/>
      <c r="GZ2509" s="657"/>
      <c r="HA2509" s="657"/>
      <c r="HB2509" s="657"/>
      <c r="HC2509" s="657"/>
      <c r="HD2509" s="657"/>
      <c r="HE2509" s="657"/>
      <c r="HF2509" s="657"/>
      <c r="HG2509" s="657"/>
      <c r="HH2509" s="657"/>
      <c r="HI2509" s="657"/>
      <c r="HJ2509" s="657"/>
      <c r="HK2509" s="657"/>
      <c r="HL2509" s="657"/>
      <c r="HM2509" s="657"/>
      <c r="HN2509" s="657"/>
      <c r="HO2509" s="657"/>
      <c r="HP2509" s="657"/>
      <c r="HQ2509" s="657"/>
      <c r="HR2509" s="657"/>
      <c r="HS2509" s="657"/>
      <c r="HT2509" s="657"/>
      <c r="HU2509" s="657"/>
      <c r="HV2509" s="657"/>
      <c r="HW2509" s="657"/>
      <c r="HX2509" s="657"/>
      <c r="HY2509" s="657"/>
      <c r="HZ2509" s="657"/>
      <c r="IA2509" s="657"/>
      <c r="IB2509" s="657"/>
      <c r="IC2509" s="657"/>
      <c r="ID2509" s="657"/>
      <c r="IE2509" s="657"/>
      <c r="IF2509" s="657"/>
      <c r="IG2509" s="657"/>
      <c r="IH2509" s="657"/>
      <c r="II2509" s="657"/>
      <c r="IJ2509" s="657"/>
      <c r="IK2509" s="657"/>
      <c r="IL2509" s="657"/>
      <c r="IM2509" s="657"/>
      <c r="IN2509" s="657"/>
      <c r="IO2509" s="657"/>
      <c r="IP2509" s="657"/>
      <c r="IQ2509" s="657"/>
      <c r="IR2509" s="657"/>
      <c r="IS2509" s="657"/>
      <c r="IT2509" s="657"/>
      <c r="IU2509" s="657"/>
      <c r="IV2509" s="657"/>
      <c r="IW2509" s="657"/>
      <c r="IX2509" s="657"/>
      <c r="IY2509" s="657"/>
      <c r="IZ2509" s="657"/>
      <c r="JA2509" s="657"/>
      <c r="JB2509" s="657"/>
      <c r="JC2509" s="657"/>
      <c r="JD2509" s="657"/>
      <c r="JE2509" s="657"/>
      <c r="JF2509" s="657"/>
      <c r="JG2509" s="657"/>
      <c r="JH2509" s="657"/>
      <c r="JI2509" s="657"/>
      <c r="JJ2509" s="657"/>
      <c r="JK2509" s="657"/>
      <c r="JL2509" s="657"/>
      <c r="JM2509" s="657"/>
      <c r="JN2509" s="657"/>
      <c r="JO2509" s="657"/>
      <c r="JP2509" s="657"/>
      <c r="JQ2509" s="657"/>
      <c r="JR2509" s="657"/>
      <c r="JS2509" s="657"/>
      <c r="JT2509" s="657"/>
      <c r="JU2509" s="657"/>
      <c r="JV2509" s="657"/>
      <c r="JW2509" s="657"/>
      <c r="JX2509" s="657"/>
      <c r="JY2509" s="657"/>
      <c r="JZ2509" s="657"/>
      <c r="KA2509" s="657"/>
      <c r="KB2509" s="657"/>
      <c r="KC2509" s="657"/>
      <c r="KD2509" s="657"/>
      <c r="KE2509" s="657"/>
      <c r="KF2509" s="657"/>
      <c r="KG2509" s="657"/>
      <c r="KH2509" s="657"/>
      <c r="KI2509" s="657"/>
      <c r="KJ2509" s="657"/>
      <c r="KK2509" s="657"/>
      <c r="KL2509" s="657"/>
      <c r="KM2509" s="657"/>
      <c r="KN2509" s="657"/>
      <c r="KO2509" s="657"/>
      <c r="KP2509" s="657"/>
      <c r="KQ2509" s="657"/>
      <c r="KR2509" s="657"/>
      <c r="KS2509" s="657"/>
      <c r="KT2509" s="657"/>
      <c r="KU2509" s="657"/>
      <c r="KV2509" s="657"/>
      <c r="KW2509" s="657"/>
      <c r="KX2509" s="657"/>
      <c r="KY2509" s="657"/>
      <c r="KZ2509" s="657"/>
      <c r="LA2509" s="657"/>
      <c r="LB2509" s="657"/>
      <c r="LC2509" s="657"/>
      <c r="LD2509" s="657"/>
      <c r="LE2509" s="657"/>
      <c r="LF2509" s="657"/>
      <c r="LG2509" s="657"/>
      <c r="LH2509" s="657"/>
      <c r="LI2509" s="657"/>
      <c r="LJ2509" s="657"/>
      <c r="LK2509" s="657"/>
      <c r="LL2509" s="657"/>
      <c r="LM2509" s="657"/>
      <c r="LN2509" s="657"/>
      <c r="LO2509" s="657"/>
      <c r="LP2509" s="657"/>
      <c r="LQ2509" s="657"/>
      <c r="LR2509" s="657"/>
      <c r="LS2509" s="657"/>
      <c r="LT2509" s="657"/>
      <c r="LU2509" s="657"/>
      <c r="LV2509" s="657"/>
      <c r="LW2509" s="657"/>
      <c r="LX2509" s="657"/>
      <c r="LY2509" s="657"/>
      <c r="LZ2509" s="657"/>
      <c r="MA2509" s="657"/>
      <c r="MB2509" s="657"/>
      <c r="MC2509" s="657"/>
      <c r="MD2509" s="657"/>
      <c r="ME2509" s="657"/>
      <c r="MF2509" s="657"/>
      <c r="MG2509" s="657"/>
      <c r="MH2509" s="657"/>
      <c r="MI2509" s="657"/>
      <c r="MJ2509" s="657"/>
      <c r="MK2509" s="657"/>
      <c r="ML2509" s="657"/>
      <c r="MM2509" s="657"/>
      <c r="MN2509" s="657"/>
      <c r="MO2509" s="657"/>
      <c r="MP2509" s="657"/>
      <c r="MQ2509" s="657"/>
      <c r="MR2509" s="657"/>
      <c r="MS2509" s="657"/>
      <c r="MT2509" s="657"/>
      <c r="MU2509" s="657"/>
      <c r="MV2509" s="657"/>
      <c r="MW2509" s="657"/>
      <c r="MX2509" s="657"/>
      <c r="MY2509" s="657"/>
      <c r="MZ2509" s="657"/>
      <c r="NA2509" s="657"/>
      <c r="NB2509" s="657"/>
      <c r="NC2509" s="657"/>
      <c r="ND2509" s="657"/>
      <c r="NE2509" s="657"/>
      <c r="NF2509" s="657"/>
      <c r="NG2509" s="657"/>
      <c r="NH2509" s="657"/>
      <c r="NI2509" s="657"/>
      <c r="NJ2509" s="657"/>
      <c r="NK2509" s="657"/>
      <c r="NL2509" s="657"/>
      <c r="NM2509" s="657"/>
      <c r="NN2509" s="657"/>
      <c r="NO2509" s="657"/>
      <c r="NP2509" s="657"/>
      <c r="NQ2509" s="657"/>
      <c r="NR2509" s="657"/>
      <c r="NS2509" s="657"/>
      <c r="NT2509" s="657"/>
      <c r="NU2509" s="657"/>
      <c r="NV2509" s="657"/>
      <c r="NW2509" s="657"/>
      <c r="NX2509" s="657"/>
      <c r="NY2509" s="657"/>
      <c r="NZ2509" s="657"/>
      <c r="OA2509" s="657"/>
      <c r="OB2509" s="657"/>
      <c r="OC2509" s="657"/>
      <c r="OD2509" s="657"/>
      <c r="OE2509" s="657"/>
      <c r="OF2509" s="657"/>
      <c r="OG2509" s="657"/>
      <c r="OH2509" s="657"/>
      <c r="OI2509" s="657"/>
      <c r="OJ2509" s="657"/>
      <c r="OK2509" s="657"/>
      <c r="OL2509" s="657"/>
      <c r="OM2509" s="657"/>
      <c r="ON2509" s="657"/>
      <c r="OO2509" s="657"/>
      <c r="OP2509" s="657"/>
      <c r="OQ2509" s="657"/>
      <c r="OR2509" s="657"/>
      <c r="OS2509" s="657"/>
      <c r="OT2509" s="657"/>
      <c r="OU2509" s="657"/>
      <c r="OV2509" s="657"/>
      <c r="OW2509" s="657"/>
      <c r="OX2509" s="657"/>
      <c r="OY2509" s="657"/>
      <c r="OZ2509" s="657"/>
      <c r="PA2509" s="657"/>
      <c r="PB2509" s="657"/>
      <c r="PC2509" s="657"/>
      <c r="PD2509" s="657"/>
      <c r="PE2509" s="657"/>
      <c r="PF2509" s="657"/>
      <c r="PG2509" s="657"/>
      <c r="PH2509" s="657"/>
      <c r="PI2509" s="657"/>
      <c r="PJ2509" s="657"/>
      <c r="PK2509" s="657"/>
      <c r="PL2509" s="657"/>
      <c r="PM2509" s="657"/>
      <c r="PN2509" s="657"/>
      <c r="PO2509" s="657"/>
      <c r="PP2509" s="657"/>
      <c r="PQ2509" s="657"/>
      <c r="PR2509" s="657"/>
      <c r="PS2509" s="657"/>
      <c r="PT2509" s="657"/>
      <c r="PU2509" s="657"/>
      <c r="PV2509" s="657"/>
      <c r="PW2509" s="657"/>
      <c r="PX2509" s="657"/>
      <c r="PY2509" s="657"/>
      <c r="PZ2509" s="657"/>
      <c r="QA2509" s="657"/>
      <c r="QB2509" s="657"/>
      <c r="QC2509" s="657"/>
      <c r="QD2509" s="657"/>
      <c r="QE2509" s="657"/>
      <c r="QF2509" s="657"/>
      <c r="QG2509" s="657"/>
      <c r="QH2509" s="657"/>
      <c r="QI2509" s="657"/>
      <c r="QJ2509" s="657"/>
      <c r="QK2509" s="657"/>
      <c r="QL2509" s="657"/>
      <c r="QM2509" s="657"/>
      <c r="QN2509" s="657"/>
      <c r="QO2509" s="657"/>
      <c r="QP2509" s="657"/>
      <c r="QQ2509" s="657"/>
      <c r="QR2509" s="657"/>
      <c r="QS2509" s="657"/>
      <c r="QT2509" s="657"/>
      <c r="QU2509" s="657"/>
      <c r="QV2509" s="657"/>
      <c r="QW2509" s="657"/>
      <c r="QX2509" s="657"/>
      <c r="QY2509" s="657"/>
      <c r="QZ2509" s="657"/>
      <c r="RA2509" s="657"/>
      <c r="RB2509" s="657"/>
      <c r="RC2509" s="657"/>
      <c r="RD2509" s="657"/>
      <c r="RE2509" s="657"/>
      <c r="RF2509" s="657"/>
      <c r="RG2509" s="657"/>
      <c r="RH2509" s="657"/>
      <c r="RI2509" s="657"/>
      <c r="RJ2509" s="657"/>
      <c r="RK2509" s="657"/>
      <c r="RL2509" s="657"/>
      <c r="RM2509" s="657"/>
      <c r="RN2509" s="657"/>
      <c r="RO2509" s="657"/>
      <c r="RP2509" s="657"/>
      <c r="RQ2509" s="657"/>
      <c r="RR2509" s="657"/>
      <c r="RS2509" s="657"/>
      <c r="RT2509" s="657"/>
      <c r="RU2509" s="657"/>
      <c r="RV2509" s="657"/>
      <c r="RW2509" s="657"/>
      <c r="RX2509" s="657"/>
      <c r="RY2509" s="657"/>
      <c r="RZ2509" s="657"/>
      <c r="SA2509" s="657"/>
      <c r="SB2509" s="657"/>
      <c r="SC2509" s="657"/>
      <c r="SD2509" s="657"/>
      <c r="SE2509" s="657"/>
      <c r="SF2509" s="657"/>
      <c r="SG2509" s="657"/>
      <c r="SH2509" s="657"/>
      <c r="SI2509" s="657"/>
      <c r="SJ2509" s="657"/>
      <c r="SK2509" s="657"/>
      <c r="SL2509" s="657"/>
      <c r="SM2509" s="657"/>
      <c r="SN2509" s="657"/>
      <c r="SO2509" s="657"/>
      <c r="SP2509" s="657"/>
      <c r="SQ2509" s="657"/>
      <c r="SR2509" s="657"/>
      <c r="SS2509" s="657"/>
      <c r="ST2509" s="657"/>
      <c r="SU2509" s="657"/>
      <c r="SV2509" s="657"/>
      <c r="SW2509" s="657"/>
      <c r="SX2509" s="657"/>
      <c r="SY2509" s="657"/>
      <c r="SZ2509" s="657"/>
      <c r="TA2509" s="657"/>
      <c r="TB2509" s="657"/>
      <c r="TC2509" s="657"/>
      <c r="TD2509" s="657"/>
      <c r="TE2509" s="657"/>
      <c r="TF2509" s="657"/>
      <c r="TG2509" s="657"/>
      <c r="TH2509" s="657"/>
      <c r="TI2509" s="657"/>
      <c r="TJ2509" s="657"/>
      <c r="TK2509" s="657"/>
      <c r="TL2509" s="657"/>
      <c r="TM2509" s="657"/>
      <c r="TN2509" s="657"/>
      <c r="TO2509" s="657"/>
      <c r="TP2509" s="657"/>
      <c r="TQ2509" s="657"/>
      <c r="TR2509" s="657"/>
      <c r="TS2509" s="657"/>
      <c r="TT2509" s="657"/>
      <c r="TU2509" s="657"/>
      <c r="TV2509" s="657"/>
      <c r="TW2509" s="657"/>
      <c r="TX2509" s="657"/>
      <c r="TY2509" s="657"/>
      <c r="TZ2509" s="657"/>
      <c r="UA2509" s="657"/>
      <c r="UB2509" s="657"/>
      <c r="UC2509" s="657"/>
      <c r="UD2509" s="657"/>
      <c r="UE2509" s="657"/>
      <c r="UF2509" s="657"/>
      <c r="UG2509" s="657"/>
      <c r="UH2509" s="657"/>
      <c r="UI2509" s="657"/>
      <c r="UJ2509" s="657"/>
      <c r="UK2509" s="657"/>
      <c r="UL2509" s="657"/>
      <c r="UM2509" s="657"/>
      <c r="UN2509" s="657"/>
      <c r="UO2509" s="657"/>
      <c r="UP2509" s="657"/>
      <c r="UQ2509" s="657"/>
      <c r="UR2509" s="657"/>
      <c r="US2509" s="657"/>
      <c r="UT2509" s="657"/>
      <c r="UU2509" s="657"/>
      <c r="UV2509" s="657"/>
      <c r="UW2509" s="657"/>
      <c r="UX2509" s="657"/>
      <c r="UY2509" s="657"/>
      <c r="UZ2509" s="657"/>
      <c r="VA2509" s="657"/>
      <c r="VB2509" s="657"/>
      <c r="VC2509" s="657"/>
      <c r="VD2509" s="657"/>
      <c r="VE2509" s="657"/>
      <c r="VF2509" s="657"/>
      <c r="VG2509" s="657"/>
      <c r="VH2509" s="657"/>
      <c r="VI2509" s="657"/>
      <c r="VJ2509" s="657"/>
      <c r="VK2509" s="657"/>
      <c r="VL2509" s="657"/>
      <c r="VM2509" s="657"/>
      <c r="VN2509" s="657"/>
      <c r="VO2509" s="657"/>
      <c r="VP2509" s="657"/>
      <c r="VQ2509" s="657"/>
      <c r="VR2509" s="657"/>
      <c r="VS2509" s="657"/>
      <c r="VT2509" s="657"/>
      <c r="VU2509" s="657"/>
      <c r="VV2509" s="657"/>
      <c r="VW2509" s="657"/>
      <c r="VX2509" s="657"/>
      <c r="VY2509" s="657"/>
      <c r="VZ2509" s="657"/>
      <c r="WA2509" s="657"/>
      <c r="WB2509" s="657"/>
      <c r="WC2509" s="657"/>
      <c r="WD2509" s="657"/>
      <c r="WE2509" s="657"/>
      <c r="WF2509" s="657"/>
      <c r="WG2509" s="657"/>
      <c r="WH2509" s="657"/>
      <c r="WI2509" s="657"/>
      <c r="WJ2509" s="657"/>
      <c r="WK2509" s="657"/>
      <c r="WL2509" s="657"/>
      <c r="WM2509" s="657"/>
      <c r="WN2509" s="657"/>
      <c r="WO2509" s="657"/>
      <c r="WP2509" s="657"/>
      <c r="WQ2509" s="657"/>
      <c r="WR2509" s="657"/>
      <c r="WS2509" s="657"/>
      <c r="WT2509" s="657"/>
      <c r="WU2509" s="657"/>
      <c r="WV2509" s="657"/>
      <c r="WW2509" s="657"/>
      <c r="WX2509" s="657"/>
      <c r="WY2509" s="657"/>
      <c r="WZ2509" s="657"/>
      <c r="XA2509" s="657"/>
      <c r="XB2509" s="657"/>
      <c r="XC2509" s="657"/>
      <c r="XD2509" s="657"/>
      <c r="XE2509" s="657"/>
      <c r="XF2509" s="657"/>
      <c r="XG2509" s="657"/>
      <c r="XH2509" s="657"/>
      <c r="XI2509" s="657"/>
      <c r="XJ2509" s="657"/>
      <c r="XK2509" s="657"/>
      <c r="XL2509" s="657"/>
      <c r="XM2509" s="657"/>
      <c r="XN2509" s="657"/>
      <c r="XO2509" s="657"/>
      <c r="XP2509" s="657"/>
      <c r="XQ2509" s="657"/>
      <c r="XR2509" s="657"/>
      <c r="XS2509" s="657"/>
      <c r="XT2509" s="657"/>
      <c r="XU2509" s="657"/>
      <c r="XV2509" s="657"/>
      <c r="XW2509" s="657"/>
      <c r="XX2509" s="657"/>
      <c r="XY2509" s="657"/>
      <c r="XZ2509" s="657"/>
      <c r="YA2509" s="657"/>
      <c r="YB2509" s="657"/>
      <c r="YC2509" s="657"/>
      <c r="YD2509" s="657"/>
      <c r="YE2509" s="657"/>
      <c r="YF2509" s="657"/>
      <c r="YG2509" s="657"/>
      <c r="YH2509" s="657"/>
      <c r="YI2509" s="657"/>
      <c r="YJ2509" s="657"/>
      <c r="YK2509" s="657"/>
      <c r="YL2509" s="657"/>
      <c r="YM2509" s="657"/>
      <c r="YN2509" s="657"/>
      <c r="YO2509" s="657"/>
      <c r="YP2509" s="657"/>
      <c r="YQ2509" s="657"/>
      <c r="YR2509" s="657"/>
      <c r="YS2509" s="657"/>
      <c r="YT2509" s="657"/>
      <c r="YU2509" s="657"/>
      <c r="YV2509" s="657"/>
      <c r="YW2509" s="657"/>
      <c r="YX2509" s="657"/>
      <c r="YY2509" s="657"/>
      <c r="YZ2509" s="657"/>
      <c r="ZA2509" s="657"/>
      <c r="ZB2509" s="657"/>
      <c r="ZC2509" s="657"/>
      <c r="ZD2509" s="657"/>
      <c r="ZE2509" s="657"/>
      <c r="ZF2509" s="657"/>
      <c r="ZG2509" s="657"/>
      <c r="ZH2509" s="657"/>
      <c r="ZI2509" s="657"/>
      <c r="ZJ2509" s="657"/>
      <c r="ZK2509" s="657"/>
      <c r="ZL2509" s="657"/>
      <c r="ZM2509" s="657"/>
      <c r="ZN2509" s="657"/>
      <c r="ZO2509" s="657"/>
      <c r="ZP2509" s="657"/>
      <c r="ZQ2509" s="657"/>
      <c r="ZR2509" s="657"/>
      <c r="ZS2509" s="657"/>
      <c r="ZT2509" s="657"/>
      <c r="ZU2509" s="657"/>
      <c r="ZV2509" s="657"/>
      <c r="ZW2509" s="657"/>
      <c r="ZX2509" s="657"/>
      <c r="ZY2509" s="657"/>
      <c r="ZZ2509" s="657"/>
      <c r="AAA2509" s="657"/>
      <c r="AAB2509" s="657"/>
      <c r="AAC2509" s="657"/>
      <c r="AAD2509" s="657"/>
      <c r="AAE2509" s="657"/>
      <c r="AAF2509" s="657"/>
      <c r="AAG2509" s="657"/>
      <c r="AAH2509" s="657"/>
      <c r="AAI2509" s="657"/>
      <c r="AAJ2509" s="657"/>
      <c r="AAK2509" s="657"/>
      <c r="AAL2509" s="657"/>
      <c r="AAM2509" s="657"/>
      <c r="AAN2509" s="657"/>
      <c r="AAO2509" s="657"/>
      <c r="AAP2509" s="657"/>
      <c r="AAQ2509" s="657"/>
      <c r="AAR2509" s="657"/>
      <c r="AAS2509" s="657"/>
      <c r="AAT2509" s="657"/>
      <c r="AAU2509" s="657"/>
      <c r="AAV2509" s="657"/>
      <c r="AAW2509" s="657"/>
      <c r="AAX2509" s="657"/>
      <c r="AAY2509" s="657"/>
      <c r="AAZ2509" s="657"/>
      <c r="ABA2509" s="657"/>
      <c r="ABB2509" s="657"/>
      <c r="ABC2509" s="657"/>
      <c r="ABD2509" s="657"/>
      <c r="ABE2509" s="657"/>
      <c r="ABF2509" s="657"/>
      <c r="ABG2509" s="657"/>
      <c r="ABH2509" s="657"/>
      <c r="ABI2509" s="657"/>
      <c r="ABJ2509" s="657"/>
      <c r="ABK2509" s="657"/>
      <c r="ABL2509" s="657"/>
      <c r="ABM2509" s="657"/>
      <c r="ABN2509" s="657"/>
      <c r="ABO2509" s="657"/>
      <c r="ABP2509" s="657"/>
      <c r="ABQ2509" s="657"/>
      <c r="ABR2509" s="657"/>
      <c r="ABS2509" s="657"/>
      <c r="ABT2509" s="657"/>
      <c r="ABU2509" s="657"/>
      <c r="ABV2509" s="657"/>
      <c r="ABW2509" s="657"/>
      <c r="ABX2509" s="657"/>
      <c r="ABY2509" s="657"/>
      <c r="ABZ2509" s="657"/>
      <c r="ACA2509" s="657"/>
      <c r="ACB2509" s="657"/>
      <c r="ACC2509" s="657"/>
      <c r="ACD2509" s="657"/>
      <c r="ACE2509" s="657"/>
      <c r="ACF2509" s="657"/>
      <c r="ACG2509" s="657"/>
      <c r="ACH2509" s="657"/>
      <c r="ACI2509" s="657"/>
      <c r="ACJ2509" s="657"/>
      <c r="ACK2509" s="657"/>
      <c r="ACL2509" s="657"/>
      <c r="ACM2509" s="657"/>
      <c r="ACN2509" s="657"/>
      <c r="ACO2509" s="657"/>
      <c r="ACP2509" s="657"/>
      <c r="ACQ2509" s="657"/>
      <c r="ACR2509" s="657"/>
      <c r="ACS2509" s="657"/>
      <c r="ACT2509" s="657"/>
      <c r="ACU2509" s="657"/>
      <c r="ACV2509" s="657"/>
      <c r="ACW2509" s="657"/>
      <c r="ACX2509" s="657"/>
      <c r="ACY2509" s="657"/>
      <c r="ACZ2509" s="657"/>
      <c r="ADA2509" s="657"/>
      <c r="ADB2509" s="657"/>
      <c r="ADC2509" s="657"/>
      <c r="ADD2509" s="657"/>
      <c r="ADE2509" s="657"/>
      <c r="ADF2509" s="657"/>
      <c r="ADG2509" s="657"/>
      <c r="ADH2509" s="657"/>
      <c r="ADI2509" s="657"/>
      <c r="ADJ2509" s="657"/>
      <c r="ADK2509" s="657"/>
      <c r="ADL2509" s="657"/>
      <c r="ADM2509" s="657"/>
      <c r="ADN2509" s="657"/>
      <c r="ADO2509" s="657"/>
      <c r="ADP2509" s="657"/>
      <c r="ADQ2509" s="657"/>
      <c r="ADR2509" s="657"/>
      <c r="ADS2509" s="657"/>
      <c r="ADT2509" s="657"/>
      <c r="ADU2509" s="657"/>
      <c r="ADV2509" s="657"/>
      <c r="ADW2509" s="657"/>
      <c r="ADX2509" s="657"/>
      <c r="ADY2509" s="657"/>
      <c r="ADZ2509" s="657"/>
      <c r="AEA2509" s="657"/>
      <c r="AEB2509" s="657"/>
      <c r="AEC2509" s="657"/>
      <c r="AED2509" s="657"/>
      <c r="AEE2509" s="657"/>
      <c r="AEF2509" s="657"/>
      <c r="AEG2509" s="657"/>
      <c r="AEH2509" s="657"/>
      <c r="AEI2509" s="657"/>
      <c r="AEJ2509" s="657"/>
      <c r="AEK2509" s="657"/>
      <c r="AEL2509" s="657"/>
      <c r="AEM2509" s="657"/>
      <c r="AEN2509" s="657"/>
      <c r="AEO2509" s="657"/>
      <c r="AEP2509" s="657"/>
      <c r="AEQ2509" s="657"/>
      <c r="AER2509" s="657"/>
      <c r="AES2509" s="657"/>
      <c r="AET2509" s="657"/>
      <c r="AEU2509" s="657"/>
      <c r="AEV2509" s="657"/>
      <c r="AEW2509" s="657"/>
      <c r="AEX2509" s="657"/>
      <c r="AEY2509" s="657"/>
      <c r="AEZ2509" s="657"/>
      <c r="AFA2509" s="657"/>
      <c r="AFB2509" s="657"/>
      <c r="AFC2509" s="657"/>
      <c r="AFD2509" s="657"/>
      <c r="AFE2509" s="657"/>
      <c r="AFF2509" s="657"/>
      <c r="AFG2509" s="657"/>
      <c r="AFH2509" s="657"/>
      <c r="AFI2509" s="657"/>
      <c r="AFJ2509" s="657"/>
      <c r="AFK2509" s="657"/>
      <c r="AFL2509" s="657"/>
      <c r="AFM2509" s="657"/>
      <c r="AFN2509" s="657"/>
      <c r="AFO2509" s="657"/>
      <c r="AFP2509" s="657"/>
      <c r="AFQ2509" s="657"/>
      <c r="AFR2509" s="657"/>
      <c r="AFS2509" s="657"/>
      <c r="AFT2509" s="657"/>
      <c r="AFU2509" s="657"/>
      <c r="AFV2509" s="657"/>
      <c r="AFW2509" s="657"/>
      <c r="AFX2509" s="657"/>
      <c r="AFY2509" s="657"/>
      <c r="AFZ2509" s="657"/>
      <c r="AGA2509" s="657"/>
      <c r="AGB2509" s="657"/>
      <c r="AGC2509" s="657"/>
      <c r="AGD2509" s="657"/>
      <c r="AGE2509" s="657"/>
      <c r="AGF2509" s="657"/>
      <c r="AGG2509" s="657"/>
      <c r="AGH2509" s="657"/>
      <c r="AGI2509" s="657"/>
      <c r="AGJ2509" s="657"/>
      <c r="AGK2509" s="657"/>
      <c r="AGL2509" s="657"/>
      <c r="AGM2509" s="657"/>
      <c r="AGN2509" s="657"/>
      <c r="AGO2509" s="657"/>
      <c r="AGP2509" s="657"/>
      <c r="AGQ2509" s="657"/>
      <c r="AGR2509" s="657"/>
      <c r="AGS2509" s="657"/>
      <c r="AGT2509" s="657"/>
      <c r="AGU2509" s="657"/>
      <c r="AGV2509" s="657"/>
      <c r="AGW2509" s="657"/>
      <c r="AGX2509" s="657"/>
      <c r="AGY2509" s="657"/>
      <c r="AGZ2509" s="657"/>
      <c r="AHA2509" s="657"/>
      <c r="AHB2509" s="657"/>
      <c r="AHC2509" s="657"/>
      <c r="AHD2509" s="657"/>
      <c r="AHE2509" s="657"/>
      <c r="AHF2509" s="657"/>
      <c r="AHG2509" s="657"/>
      <c r="AHH2509" s="657"/>
      <c r="AHI2509" s="657"/>
      <c r="AHJ2509" s="657"/>
      <c r="AHK2509" s="657"/>
      <c r="AHL2509" s="657"/>
      <c r="AHM2509" s="657"/>
      <c r="AHN2509" s="657"/>
      <c r="AHO2509" s="657"/>
      <c r="AHP2509" s="657"/>
      <c r="AHQ2509" s="657"/>
      <c r="AHR2509" s="657"/>
      <c r="AHS2509" s="657"/>
      <c r="AHT2509" s="657"/>
      <c r="AHU2509" s="657"/>
      <c r="AHV2509" s="657"/>
      <c r="AHW2509" s="657"/>
      <c r="AHX2509" s="657"/>
      <c r="AHY2509" s="657"/>
      <c r="AHZ2509" s="657"/>
      <c r="AIA2509" s="657"/>
      <c r="AIB2509" s="657"/>
      <c r="AIC2509" s="657"/>
      <c r="AID2509" s="657"/>
      <c r="AIE2509" s="657"/>
      <c r="AIF2509" s="657"/>
      <c r="AIG2509" s="657"/>
      <c r="AIH2509" s="657"/>
      <c r="AII2509" s="657"/>
      <c r="AIJ2509" s="657"/>
      <c r="AIK2509" s="657"/>
      <c r="AIL2509" s="657"/>
      <c r="AIM2509" s="657"/>
      <c r="AIN2509" s="657"/>
      <c r="AIO2509" s="657"/>
      <c r="AIP2509" s="657"/>
      <c r="AIQ2509" s="657"/>
      <c r="AIR2509" s="657"/>
      <c r="AIS2509" s="657"/>
      <c r="AIT2509" s="657"/>
      <c r="AIU2509" s="657"/>
      <c r="AIV2509" s="657"/>
      <c r="AIW2509" s="657"/>
      <c r="AIX2509" s="657"/>
      <c r="AIY2509" s="657"/>
      <c r="AIZ2509" s="657"/>
      <c r="AJA2509" s="657"/>
      <c r="AJB2509" s="657"/>
      <c r="AJC2509" s="657"/>
      <c r="AJD2509" s="657"/>
      <c r="AJE2509" s="657"/>
      <c r="AJF2509" s="657"/>
      <c r="AJG2509" s="657"/>
      <c r="AJH2509" s="657"/>
      <c r="AJI2509" s="657"/>
      <c r="AJJ2509" s="657"/>
      <c r="AJK2509" s="657"/>
      <c r="AJL2509" s="657"/>
      <c r="AJM2509" s="657"/>
      <c r="AJN2509" s="657"/>
      <c r="AJO2509" s="657"/>
      <c r="AJP2509" s="657"/>
      <c r="AJQ2509" s="657"/>
      <c r="AJR2509" s="657"/>
      <c r="AJS2509" s="657"/>
      <c r="AJT2509" s="657"/>
      <c r="AJU2509" s="657"/>
      <c r="AJV2509" s="657"/>
      <c r="AJW2509" s="657"/>
      <c r="AJX2509" s="657"/>
      <c r="AJY2509" s="657"/>
      <c r="AJZ2509" s="657"/>
      <c r="AKA2509" s="657"/>
      <c r="AKB2509" s="657"/>
      <c r="AKC2509" s="657"/>
      <c r="AKD2509" s="657"/>
      <c r="AKE2509" s="657"/>
      <c r="AKF2509" s="657"/>
      <c r="AKG2509" s="657"/>
      <c r="AKH2509" s="657"/>
      <c r="AKI2509" s="657"/>
      <c r="AKJ2509" s="657"/>
      <c r="AKK2509" s="657"/>
      <c r="AKL2509" s="657"/>
      <c r="AKM2509" s="657"/>
      <c r="AKN2509" s="657"/>
      <c r="AKO2509" s="657"/>
      <c r="AKP2509" s="657"/>
      <c r="AKQ2509" s="657"/>
      <c r="AKR2509" s="657"/>
      <c r="AKS2509" s="657"/>
      <c r="AKT2509" s="657"/>
      <c r="AKU2509" s="657"/>
      <c r="AKV2509" s="657"/>
      <c r="AKW2509" s="657"/>
      <c r="AKX2509" s="657"/>
      <c r="AKY2509" s="657"/>
      <c r="AKZ2509" s="657"/>
      <c r="ALA2509" s="657"/>
      <c r="ALB2509" s="657"/>
      <c r="ALC2509" s="657"/>
      <c r="ALD2509" s="657"/>
      <c r="ALE2509" s="657"/>
      <c r="ALF2509" s="657"/>
      <c r="ALG2509" s="657"/>
      <c r="ALH2509" s="657"/>
      <c r="ALI2509" s="657"/>
      <c r="ALJ2509" s="657"/>
      <c r="ALK2509" s="657"/>
      <c r="ALL2509" s="657"/>
      <c r="ALM2509" s="657"/>
      <c r="ALN2509" s="657"/>
      <c r="ALO2509" s="657"/>
      <c r="ALP2509" s="657"/>
      <c r="ALQ2509" s="657"/>
      <c r="ALR2509" s="657"/>
      <c r="ALS2509" s="657"/>
      <c r="ALT2509" s="657"/>
      <c r="ALU2509" s="657"/>
      <c r="ALV2509" s="657"/>
      <c r="ALW2509" s="657"/>
      <c r="ALX2509" s="657"/>
      <c r="ALY2509" s="657"/>
      <c r="ALZ2509" s="657"/>
      <c r="AMA2509" s="657"/>
      <c r="AMB2509" s="657"/>
      <c r="AMC2509" s="657"/>
      <c r="AMD2509" s="657"/>
      <c r="AME2509" s="657"/>
      <c r="AMF2509" s="657"/>
      <c r="AMG2509" s="657"/>
      <c r="AMH2509" s="657"/>
      <c r="AMI2509" s="657"/>
      <c r="AMJ2509" s="657"/>
      <c r="AMK2509" s="657"/>
      <c r="AML2509" s="657"/>
      <c r="AMM2509" s="657"/>
      <c r="AMN2509" s="657"/>
      <c r="AMO2509" s="657"/>
      <c r="AMP2509" s="657"/>
      <c r="AMQ2509" s="657"/>
      <c r="AMR2509" s="657"/>
      <c r="AMS2509" s="657"/>
      <c r="AMT2509" s="657"/>
      <c r="AMU2509" s="657"/>
      <c r="AMV2509" s="657"/>
      <c r="AMW2509" s="657"/>
      <c r="AMX2509" s="657"/>
      <c r="AMY2509" s="657"/>
      <c r="AMZ2509" s="657"/>
      <c r="ANA2509" s="657"/>
      <c r="ANB2509" s="657"/>
      <c r="ANC2509" s="657"/>
      <c r="AND2509" s="657"/>
      <c r="ANE2509" s="657"/>
      <c r="ANF2509" s="657"/>
      <c r="ANG2509" s="657"/>
      <c r="ANH2509" s="657"/>
      <c r="ANI2509" s="657"/>
      <c r="ANJ2509" s="657"/>
      <c r="ANK2509" s="657"/>
      <c r="ANL2509" s="657"/>
      <c r="ANM2509" s="657"/>
      <c r="ANN2509" s="657"/>
      <c r="ANO2509" s="657"/>
      <c r="ANP2509" s="657"/>
      <c r="ANQ2509" s="657"/>
      <c r="ANR2509" s="657"/>
      <c r="ANS2509" s="657"/>
      <c r="ANT2509" s="657"/>
      <c r="ANU2509" s="657"/>
      <c r="ANV2509" s="657"/>
      <c r="ANW2509" s="657"/>
      <c r="ANX2509" s="657"/>
      <c r="ANY2509" s="657"/>
      <c r="ANZ2509" s="657"/>
      <c r="AOA2509" s="657"/>
      <c r="AOB2509" s="657"/>
      <c r="AOC2509" s="657"/>
      <c r="AOD2509" s="657"/>
      <c r="AOE2509" s="657"/>
      <c r="AOF2509" s="657"/>
      <c r="AOG2509" s="657"/>
      <c r="AOH2509" s="657"/>
      <c r="AOI2509" s="657"/>
      <c r="AOJ2509" s="657"/>
      <c r="AOK2509" s="657"/>
      <c r="AOL2509" s="657"/>
      <c r="AOM2509" s="657"/>
      <c r="AON2509" s="657"/>
      <c r="AOO2509" s="657"/>
      <c r="AOP2509" s="657"/>
      <c r="AOQ2509" s="657"/>
      <c r="AOR2509" s="657"/>
      <c r="AOS2509" s="657"/>
      <c r="AOT2509" s="657"/>
      <c r="AOU2509" s="657"/>
      <c r="AOV2509" s="657"/>
      <c r="AOW2509" s="657"/>
      <c r="AOX2509" s="657"/>
      <c r="AOY2509" s="657"/>
      <c r="AOZ2509" s="657"/>
      <c r="APA2509" s="657"/>
      <c r="APB2509" s="657"/>
      <c r="APC2509" s="657"/>
      <c r="APD2509" s="657"/>
      <c r="APE2509" s="657"/>
      <c r="APF2509" s="657"/>
      <c r="APG2509" s="657"/>
      <c r="APH2509" s="657"/>
      <c r="API2509" s="657"/>
      <c r="APJ2509" s="657"/>
      <c r="APK2509" s="657"/>
      <c r="APL2509" s="657"/>
      <c r="APM2509" s="657"/>
      <c r="APN2509" s="657"/>
      <c r="APO2509" s="657"/>
      <c r="APP2509" s="657"/>
      <c r="APQ2509" s="657"/>
      <c r="APR2509" s="657"/>
      <c r="APS2509" s="657"/>
      <c r="APT2509" s="657"/>
      <c r="APU2509" s="657"/>
      <c r="APV2509" s="657"/>
      <c r="APW2509" s="657"/>
      <c r="APX2509" s="657"/>
      <c r="APY2509" s="657"/>
      <c r="APZ2509" s="657"/>
      <c r="AQA2509" s="657"/>
      <c r="AQB2509" s="657"/>
      <c r="AQC2509" s="657"/>
      <c r="AQD2509" s="657"/>
      <c r="AQE2509" s="657"/>
      <c r="AQF2509" s="657"/>
      <c r="AQG2509" s="657"/>
      <c r="AQH2509" s="657"/>
      <c r="AQI2509" s="657"/>
      <c r="AQJ2509" s="657"/>
      <c r="AQK2509" s="657"/>
      <c r="AQL2509" s="657"/>
      <c r="AQM2509" s="657"/>
      <c r="AQN2509" s="657"/>
      <c r="AQO2509" s="657"/>
      <c r="AQP2509" s="657"/>
      <c r="AQQ2509" s="657"/>
      <c r="AQR2509" s="657"/>
      <c r="AQS2509" s="657"/>
      <c r="AQT2509" s="657"/>
      <c r="AQU2509" s="657"/>
      <c r="AQV2509" s="657"/>
      <c r="AQW2509" s="657"/>
      <c r="AQX2509" s="657"/>
      <c r="AQY2509" s="657"/>
      <c r="AQZ2509" s="657"/>
      <c r="ARA2509" s="657"/>
      <c r="ARB2509" s="657"/>
      <c r="ARC2509" s="657"/>
      <c r="ARD2509" s="657"/>
      <c r="ARE2509" s="657"/>
      <c r="ARF2509" s="657"/>
      <c r="ARG2509" s="657"/>
      <c r="ARH2509" s="657"/>
      <c r="ARI2509" s="657"/>
      <c r="ARJ2509" s="657"/>
      <c r="ARK2509" s="657"/>
      <c r="ARL2509" s="657"/>
      <c r="ARM2509" s="657"/>
      <c r="ARN2509" s="657"/>
      <c r="ARO2509" s="657"/>
      <c r="ARP2509" s="657"/>
      <c r="ARQ2509" s="657"/>
      <c r="ARR2509" s="657"/>
      <c r="ARS2509" s="657"/>
      <c r="ART2509" s="657"/>
      <c r="ARU2509" s="657"/>
      <c r="ARV2509" s="657"/>
      <c r="ARW2509" s="657"/>
      <c r="ARX2509" s="657"/>
      <c r="ARY2509" s="657"/>
      <c r="ARZ2509" s="657"/>
      <c r="ASA2509" s="657"/>
      <c r="ASB2509" s="657"/>
      <c r="ASC2509" s="657"/>
      <c r="ASD2509" s="657"/>
      <c r="ASE2509" s="657"/>
      <c r="ASF2509" s="657"/>
      <c r="ASG2509" s="657"/>
      <c r="ASH2509" s="657"/>
      <c r="ASI2509" s="657"/>
      <c r="ASJ2509" s="657"/>
      <c r="ASK2509" s="657"/>
      <c r="ASL2509" s="657"/>
      <c r="ASM2509" s="657"/>
      <c r="ASN2509" s="657"/>
      <c r="ASO2509" s="657"/>
      <c r="ASP2509" s="657"/>
      <c r="ASQ2509" s="657"/>
      <c r="ASR2509" s="657"/>
      <c r="ASS2509" s="657"/>
      <c r="AST2509" s="657"/>
      <c r="ASU2509" s="657"/>
      <c r="ASV2509" s="657"/>
      <c r="ASW2509" s="657"/>
      <c r="ASX2509" s="657"/>
      <c r="ASY2509" s="657"/>
      <c r="ASZ2509" s="657"/>
      <c r="ATA2509" s="657"/>
      <c r="ATB2509" s="657"/>
      <c r="ATC2509" s="657"/>
      <c r="ATD2509" s="657"/>
      <c r="ATE2509" s="657"/>
      <c r="ATF2509" s="657"/>
      <c r="ATG2509" s="657"/>
      <c r="ATH2509" s="657"/>
      <c r="ATI2509" s="657"/>
      <c r="ATJ2509" s="657"/>
      <c r="ATK2509" s="657"/>
      <c r="ATL2509" s="657"/>
      <c r="ATM2509" s="657"/>
      <c r="ATN2509" s="657"/>
      <c r="ATO2509" s="657"/>
      <c r="ATP2509" s="657"/>
      <c r="ATQ2509" s="657"/>
      <c r="ATR2509" s="657"/>
      <c r="ATS2509" s="657"/>
      <c r="ATT2509" s="657"/>
      <c r="ATU2509" s="657"/>
      <c r="ATV2509" s="657"/>
      <c r="ATW2509" s="657"/>
      <c r="ATX2509" s="657"/>
      <c r="ATY2509" s="657"/>
      <c r="ATZ2509" s="657"/>
      <c r="AUA2509" s="657"/>
      <c r="AUB2509" s="657"/>
      <c r="AUC2509" s="657"/>
      <c r="AUD2509" s="657"/>
      <c r="AUE2509" s="657"/>
      <c r="AUF2509" s="657"/>
      <c r="AUG2509" s="657"/>
      <c r="AUH2509" s="657"/>
      <c r="AUI2509" s="657"/>
      <c r="AUJ2509" s="657"/>
      <c r="AUK2509" s="657"/>
      <c r="AUL2509" s="657"/>
      <c r="AUM2509" s="657"/>
      <c r="AUN2509" s="657"/>
      <c r="AUO2509" s="657"/>
      <c r="AUP2509" s="657"/>
      <c r="AUQ2509" s="657"/>
      <c r="AUR2509" s="657"/>
      <c r="AUS2509" s="657"/>
      <c r="AUT2509" s="657"/>
      <c r="AUU2509" s="657"/>
      <c r="AUV2509" s="657"/>
      <c r="AUW2509" s="657"/>
      <c r="AUX2509" s="657"/>
      <c r="AUY2509" s="657"/>
      <c r="AUZ2509" s="657"/>
      <c r="AVA2509" s="657"/>
      <c r="AVB2509" s="657"/>
      <c r="AVC2509" s="657"/>
      <c r="AVD2509" s="657"/>
      <c r="AVE2509" s="657"/>
      <c r="AVF2509" s="657"/>
      <c r="AVG2509" s="657"/>
      <c r="AVH2509" s="657"/>
      <c r="AVI2509" s="657"/>
      <c r="AVJ2509" s="657"/>
      <c r="AVK2509" s="657"/>
      <c r="AVL2509" s="657"/>
      <c r="AVM2509" s="657"/>
      <c r="AVN2509" s="657"/>
      <c r="AVO2509" s="657"/>
      <c r="AVP2509" s="657"/>
      <c r="AVQ2509" s="657"/>
      <c r="AVR2509" s="657"/>
      <c r="AVS2509" s="657"/>
      <c r="AVT2509" s="657"/>
      <c r="AVU2509" s="657"/>
      <c r="AVV2509" s="657"/>
      <c r="AVW2509" s="657"/>
      <c r="AVX2509" s="657"/>
      <c r="AVY2509" s="657"/>
      <c r="AVZ2509" s="657"/>
      <c r="AWA2509" s="657"/>
      <c r="AWB2509" s="657"/>
      <c r="AWC2509" s="657"/>
      <c r="AWD2509" s="657"/>
      <c r="AWE2509" s="657"/>
      <c r="AWF2509" s="657"/>
      <c r="AWG2509" s="657"/>
      <c r="AWH2509" s="657"/>
      <c r="AWI2509" s="657"/>
      <c r="AWJ2509" s="657"/>
      <c r="AWK2509" s="657"/>
      <c r="AWL2509" s="657"/>
      <c r="AWM2509" s="657"/>
      <c r="AWN2509" s="657"/>
      <c r="AWO2509" s="657"/>
      <c r="AWP2509" s="657"/>
      <c r="AWQ2509" s="657"/>
      <c r="AWR2509" s="657"/>
      <c r="AWS2509" s="657"/>
      <c r="AWT2509" s="657"/>
      <c r="AWU2509" s="657"/>
      <c r="AWV2509" s="657"/>
      <c r="AWW2509" s="657"/>
      <c r="AWX2509" s="657"/>
      <c r="AWY2509" s="657"/>
      <c r="AWZ2509" s="657"/>
      <c r="AXA2509" s="657"/>
      <c r="AXB2509" s="657"/>
      <c r="AXC2509" s="657"/>
      <c r="AXD2509" s="657"/>
      <c r="AXE2509" s="657"/>
      <c r="AXF2509" s="657"/>
      <c r="AXG2509" s="657"/>
      <c r="AXH2509" s="657"/>
      <c r="AXI2509" s="657"/>
      <c r="AXJ2509" s="657"/>
      <c r="AXK2509" s="657"/>
      <c r="AXL2509" s="657"/>
      <c r="AXM2509" s="657"/>
      <c r="AXN2509" s="657"/>
      <c r="AXO2509" s="657"/>
      <c r="AXP2509" s="657"/>
      <c r="AXQ2509" s="657"/>
      <c r="AXR2509" s="657"/>
      <c r="AXS2509" s="657"/>
      <c r="AXT2509" s="657"/>
      <c r="AXU2509" s="657"/>
      <c r="AXV2509" s="657"/>
      <c r="AXW2509" s="657"/>
      <c r="AXX2509" s="657"/>
      <c r="AXY2509" s="657"/>
      <c r="AXZ2509" s="657"/>
      <c r="AYA2509" s="657"/>
      <c r="AYB2509" s="657"/>
      <c r="AYC2509" s="657"/>
      <c r="AYD2509" s="657"/>
      <c r="AYE2509" s="657"/>
      <c r="AYF2509" s="657"/>
      <c r="AYG2509" s="657"/>
      <c r="AYH2509" s="657"/>
      <c r="AYI2509" s="657"/>
      <c r="AYJ2509" s="657"/>
      <c r="AYK2509" s="657"/>
      <c r="AYL2509" s="657"/>
      <c r="AYM2509" s="657"/>
      <c r="AYN2509" s="657"/>
      <c r="AYO2509" s="657"/>
      <c r="AYP2509" s="657"/>
      <c r="AYQ2509" s="657"/>
      <c r="AYR2509" s="657"/>
      <c r="AYS2509" s="657"/>
      <c r="AYT2509" s="657"/>
      <c r="AYU2509" s="657"/>
      <c r="AYV2509" s="657"/>
      <c r="AYW2509" s="657"/>
      <c r="AYX2509" s="657"/>
      <c r="AYY2509" s="657"/>
      <c r="AYZ2509" s="657"/>
      <c r="AZA2509" s="657"/>
      <c r="AZB2509" s="657"/>
      <c r="AZC2509" s="657"/>
      <c r="AZD2509" s="657"/>
      <c r="AZE2509" s="657"/>
      <c r="AZF2509" s="657"/>
      <c r="AZG2509" s="657"/>
      <c r="AZH2509" s="657"/>
      <c r="AZI2509" s="657"/>
      <c r="AZJ2509" s="657"/>
      <c r="AZK2509" s="657"/>
      <c r="AZL2509" s="657"/>
      <c r="AZM2509" s="657"/>
      <c r="AZN2509" s="657"/>
      <c r="AZO2509" s="657"/>
      <c r="AZP2509" s="657"/>
      <c r="AZQ2509" s="657"/>
      <c r="AZR2509" s="657"/>
      <c r="AZS2509" s="657"/>
      <c r="AZT2509" s="657"/>
      <c r="AZU2509" s="657"/>
      <c r="AZV2509" s="657"/>
      <c r="AZW2509" s="657"/>
      <c r="AZX2509" s="657"/>
      <c r="AZY2509" s="657"/>
      <c r="AZZ2509" s="657"/>
      <c r="BAA2509" s="657"/>
      <c r="BAB2509" s="657"/>
      <c r="BAC2509" s="657"/>
      <c r="BAD2509" s="657"/>
      <c r="BAE2509" s="657"/>
      <c r="BAF2509" s="657"/>
      <c r="BAG2509" s="657"/>
      <c r="BAH2509" s="657"/>
      <c r="BAI2509" s="657"/>
      <c r="BAJ2509" s="657"/>
      <c r="BAK2509" s="657"/>
      <c r="BAL2509" s="657"/>
      <c r="BAM2509" s="657"/>
      <c r="BAN2509" s="657"/>
      <c r="BAO2509" s="657"/>
      <c r="BAP2509" s="657"/>
      <c r="BAQ2509" s="657"/>
      <c r="BAR2509" s="657"/>
      <c r="BAS2509" s="657"/>
      <c r="BAT2509" s="657"/>
      <c r="BAU2509" s="657"/>
      <c r="BAV2509" s="657"/>
      <c r="BAW2509" s="657"/>
      <c r="BAX2509" s="657"/>
      <c r="BAY2509" s="657"/>
      <c r="BAZ2509" s="657"/>
      <c r="BBA2509" s="657"/>
      <c r="BBB2509" s="657"/>
      <c r="BBC2509" s="657"/>
      <c r="BBD2509" s="657"/>
      <c r="BBE2509" s="657"/>
      <c r="BBF2509" s="657"/>
      <c r="BBG2509" s="657"/>
      <c r="BBH2509" s="657"/>
      <c r="BBI2509" s="657"/>
      <c r="BBJ2509" s="657"/>
      <c r="BBK2509" s="657"/>
      <c r="BBL2509" s="657"/>
      <c r="BBM2509" s="657"/>
      <c r="BBN2509" s="657"/>
      <c r="BBO2509" s="657"/>
      <c r="BBP2509" s="657"/>
      <c r="BBQ2509" s="657"/>
      <c r="BBR2509" s="657"/>
      <c r="BBS2509" s="657"/>
      <c r="BBT2509" s="657"/>
      <c r="BBU2509" s="657"/>
      <c r="BBV2509" s="657"/>
      <c r="BBW2509" s="657"/>
      <c r="BBX2509" s="657"/>
      <c r="BBY2509" s="657"/>
      <c r="BBZ2509" s="657"/>
      <c r="BCA2509" s="657"/>
      <c r="BCB2509" s="657"/>
      <c r="BCC2509" s="657"/>
      <c r="BCD2509" s="657"/>
      <c r="BCE2509" s="657"/>
      <c r="BCF2509" s="657"/>
      <c r="BCG2509" s="657"/>
      <c r="BCH2509" s="657"/>
      <c r="BCI2509" s="657"/>
      <c r="BCJ2509" s="657"/>
      <c r="BCK2509" s="657"/>
      <c r="BCL2509" s="657"/>
      <c r="BCM2509" s="657"/>
      <c r="BCN2509" s="657"/>
      <c r="BCO2509" s="657"/>
      <c r="BCP2509" s="657"/>
      <c r="BCQ2509" s="657"/>
      <c r="BCR2509" s="657"/>
      <c r="BCS2509" s="657"/>
      <c r="BCT2509" s="657"/>
      <c r="BCU2509" s="657"/>
      <c r="BCV2509" s="657"/>
      <c r="BCW2509" s="657"/>
      <c r="BCX2509" s="657"/>
      <c r="BCY2509" s="657"/>
      <c r="BCZ2509" s="657"/>
      <c r="BDA2509" s="657"/>
      <c r="BDB2509" s="657"/>
      <c r="BDC2509" s="657"/>
      <c r="BDD2509" s="657"/>
      <c r="BDE2509" s="657"/>
      <c r="BDF2509" s="657"/>
      <c r="BDG2509" s="657"/>
      <c r="BDH2509" s="657"/>
      <c r="BDI2509" s="657"/>
      <c r="BDJ2509" s="657"/>
      <c r="BDK2509" s="657"/>
      <c r="BDL2509" s="657"/>
      <c r="BDM2509" s="657"/>
      <c r="BDN2509" s="657"/>
      <c r="BDO2509" s="657"/>
      <c r="BDP2509" s="657"/>
      <c r="BDQ2509" s="657"/>
      <c r="BDR2509" s="657"/>
      <c r="BDS2509" s="657"/>
      <c r="BDT2509" s="657"/>
      <c r="BDU2509" s="657"/>
      <c r="BDV2509" s="657"/>
      <c r="BDW2509" s="657"/>
      <c r="BDX2509" s="657"/>
      <c r="BDY2509" s="657"/>
      <c r="BDZ2509" s="657"/>
      <c r="BEA2509" s="657"/>
      <c r="BEB2509" s="657"/>
      <c r="BEC2509" s="657"/>
      <c r="BED2509" s="657"/>
      <c r="BEE2509" s="657"/>
      <c r="BEF2509" s="657"/>
      <c r="BEG2509" s="657"/>
      <c r="BEH2509" s="657"/>
      <c r="BEI2509" s="657"/>
      <c r="BEJ2509" s="657"/>
      <c r="BEK2509" s="657"/>
      <c r="BEL2509" s="657"/>
      <c r="BEM2509" s="657"/>
      <c r="BEN2509" s="657"/>
      <c r="BEO2509" s="657"/>
      <c r="BEP2509" s="657"/>
      <c r="BEQ2509" s="657"/>
      <c r="BER2509" s="657"/>
      <c r="BES2509" s="657"/>
      <c r="BET2509" s="657"/>
      <c r="BEU2509" s="657"/>
      <c r="BEV2509" s="657"/>
      <c r="BEW2509" s="657"/>
      <c r="BEX2509" s="657"/>
      <c r="BEY2509" s="657"/>
      <c r="BEZ2509" s="657"/>
      <c r="BFA2509" s="657"/>
      <c r="BFB2509" s="657"/>
      <c r="BFC2509" s="657"/>
      <c r="BFD2509" s="657"/>
      <c r="BFE2509" s="657"/>
      <c r="BFF2509" s="657"/>
      <c r="BFG2509" s="657"/>
      <c r="BFH2509" s="657"/>
      <c r="BFI2509" s="657"/>
      <c r="BFJ2509" s="657"/>
      <c r="BFK2509" s="657"/>
      <c r="BFL2509" s="657"/>
      <c r="BFM2509" s="657"/>
      <c r="BFN2509" s="657"/>
      <c r="BFO2509" s="657"/>
      <c r="BFP2509" s="657"/>
      <c r="BFQ2509" s="657"/>
      <c r="BFR2509" s="657"/>
      <c r="BFS2509" s="657"/>
      <c r="BFT2509" s="657"/>
      <c r="BFU2509" s="657"/>
      <c r="BFV2509" s="657"/>
      <c r="BFW2509" s="657"/>
      <c r="BFX2509" s="657"/>
      <c r="BFY2509" s="657"/>
      <c r="BFZ2509" s="657"/>
      <c r="BGA2509" s="657"/>
      <c r="BGB2509" s="657"/>
      <c r="BGC2509" s="657"/>
      <c r="BGD2509" s="657"/>
      <c r="BGE2509" s="657"/>
      <c r="BGF2509" s="657"/>
      <c r="BGG2509" s="657"/>
      <c r="BGH2509" s="657"/>
      <c r="BGI2509" s="657"/>
      <c r="BGJ2509" s="657"/>
      <c r="BGK2509" s="657"/>
      <c r="BGL2509" s="657"/>
      <c r="BGM2509" s="657"/>
      <c r="BGN2509" s="657"/>
      <c r="BGO2509" s="657"/>
      <c r="BGP2509" s="657"/>
      <c r="BGQ2509" s="657"/>
      <c r="BGR2509" s="657"/>
      <c r="BGS2509" s="657"/>
      <c r="BGT2509" s="657"/>
      <c r="BGU2509" s="657"/>
      <c r="BGV2509" s="657"/>
      <c r="BGW2509" s="657"/>
      <c r="BGX2509" s="657"/>
      <c r="BGY2509" s="657"/>
      <c r="BGZ2509" s="657"/>
      <c r="BHA2509" s="657"/>
      <c r="BHB2509" s="657"/>
      <c r="BHC2509" s="657"/>
      <c r="BHD2509" s="657"/>
      <c r="BHE2509" s="657"/>
      <c r="BHF2509" s="657"/>
      <c r="BHG2509" s="657"/>
      <c r="BHH2509" s="657"/>
      <c r="BHI2509" s="657"/>
      <c r="BHJ2509" s="657"/>
      <c r="BHK2509" s="657"/>
      <c r="BHL2509" s="657"/>
      <c r="BHM2509" s="657"/>
      <c r="BHN2509" s="657"/>
      <c r="BHO2509" s="657"/>
      <c r="BHP2509" s="657"/>
      <c r="BHQ2509" s="657"/>
      <c r="BHR2509" s="657"/>
      <c r="BHS2509" s="657"/>
      <c r="BHT2509" s="657"/>
      <c r="BHU2509" s="657"/>
      <c r="BHV2509" s="657"/>
      <c r="BHW2509" s="657"/>
      <c r="BHX2509" s="657"/>
      <c r="BHY2509" s="657"/>
      <c r="BHZ2509" s="657"/>
      <c r="BIA2509" s="657"/>
      <c r="BIB2509" s="657"/>
      <c r="BIC2509" s="657"/>
      <c r="BID2509" s="657"/>
      <c r="BIE2509" s="657"/>
      <c r="BIF2509" s="657"/>
      <c r="BIG2509" s="657"/>
      <c r="BIH2509" s="657"/>
      <c r="BII2509" s="657"/>
      <c r="BIJ2509" s="657"/>
      <c r="BIK2509" s="657"/>
      <c r="BIL2509" s="657"/>
      <c r="BIM2509" s="657"/>
      <c r="BIN2509" s="657"/>
      <c r="BIO2509" s="657"/>
      <c r="BIP2509" s="657"/>
      <c r="BIQ2509" s="657"/>
      <c r="BIR2509" s="657"/>
      <c r="BIS2509" s="657"/>
      <c r="BIT2509" s="657"/>
      <c r="BIU2509" s="657"/>
      <c r="BIV2509" s="657"/>
      <c r="BIW2509" s="657"/>
      <c r="BIX2509" s="657"/>
      <c r="BIY2509" s="657"/>
      <c r="BIZ2509" s="657"/>
      <c r="BJA2509" s="657"/>
      <c r="BJB2509" s="657"/>
      <c r="BJC2509" s="657"/>
      <c r="BJD2509" s="657"/>
      <c r="BJE2509" s="657"/>
      <c r="BJF2509" s="657"/>
      <c r="BJG2509" s="657"/>
      <c r="BJH2509" s="657"/>
      <c r="BJI2509" s="657"/>
      <c r="BJJ2509" s="657"/>
      <c r="BJK2509" s="657"/>
      <c r="BJL2509" s="657"/>
      <c r="BJM2509" s="657"/>
      <c r="BJN2509" s="657"/>
      <c r="BJO2509" s="657"/>
      <c r="BJP2509" s="657"/>
      <c r="BJQ2509" s="657"/>
      <c r="BJR2509" s="657"/>
      <c r="BJS2509" s="657"/>
      <c r="BJT2509" s="657"/>
      <c r="BJU2509" s="657"/>
      <c r="BJV2509" s="657"/>
      <c r="BJW2509" s="657"/>
      <c r="BJX2509" s="657"/>
      <c r="BJY2509" s="657"/>
      <c r="BJZ2509" s="657"/>
      <c r="BKA2509" s="657"/>
      <c r="BKB2509" s="657"/>
      <c r="BKC2509" s="657"/>
      <c r="BKD2509" s="657"/>
      <c r="BKE2509" s="657"/>
      <c r="BKF2509" s="657"/>
      <c r="BKG2509" s="657"/>
      <c r="BKH2509" s="657"/>
      <c r="BKI2509" s="657"/>
      <c r="BKJ2509" s="657"/>
      <c r="BKK2509" s="657"/>
      <c r="BKL2509" s="657"/>
      <c r="BKM2509" s="657"/>
      <c r="BKN2509" s="657"/>
      <c r="BKO2509" s="657"/>
      <c r="BKP2509" s="657"/>
      <c r="BKQ2509" s="657"/>
      <c r="BKR2509" s="657"/>
      <c r="BKS2509" s="657"/>
      <c r="BKT2509" s="657"/>
      <c r="BKU2509" s="657"/>
      <c r="BKV2509" s="657"/>
      <c r="BKW2509" s="657"/>
      <c r="BKX2509" s="657"/>
      <c r="BKY2509" s="657"/>
      <c r="BKZ2509" s="657"/>
      <c r="BLA2509" s="657"/>
      <c r="BLB2509" s="657"/>
      <c r="BLC2509" s="657"/>
      <c r="BLD2509" s="657"/>
      <c r="BLE2509" s="657"/>
      <c r="BLF2509" s="657"/>
      <c r="BLG2509" s="657"/>
      <c r="BLH2509" s="657"/>
      <c r="BLI2509" s="657"/>
      <c r="BLJ2509" s="657"/>
      <c r="BLK2509" s="657"/>
      <c r="BLL2509" s="657"/>
      <c r="BLM2509" s="657"/>
      <c r="BLN2509" s="657"/>
      <c r="BLO2509" s="657"/>
      <c r="BLP2509" s="657"/>
      <c r="BLQ2509" s="657"/>
      <c r="BLR2509" s="657"/>
      <c r="BLS2509" s="657"/>
      <c r="BLT2509" s="657"/>
      <c r="BLU2509" s="657"/>
      <c r="BLV2509" s="657"/>
      <c r="BLW2509" s="657"/>
      <c r="BLX2509" s="657"/>
      <c r="BLY2509" s="657"/>
      <c r="BLZ2509" s="657"/>
      <c r="BMA2509" s="657"/>
      <c r="BMB2509" s="657"/>
      <c r="BMC2509" s="657"/>
      <c r="BMD2509" s="657"/>
      <c r="BME2509" s="657"/>
      <c r="BMF2509" s="657"/>
      <c r="BMG2509" s="657"/>
      <c r="BMH2509" s="657"/>
      <c r="BMI2509" s="657"/>
      <c r="BMJ2509" s="657"/>
      <c r="BMK2509" s="657"/>
      <c r="BML2509" s="657"/>
      <c r="BMM2509" s="657"/>
      <c r="BMN2509" s="657"/>
      <c r="BMO2509" s="657"/>
      <c r="BMP2509" s="657"/>
      <c r="BMQ2509" s="657"/>
      <c r="BMR2509" s="657"/>
      <c r="BMS2509" s="657"/>
      <c r="BMT2509" s="657"/>
      <c r="BMU2509" s="657"/>
      <c r="BMV2509" s="657"/>
      <c r="BMW2509" s="657"/>
      <c r="BMX2509" s="657"/>
      <c r="BMY2509" s="657"/>
      <c r="BMZ2509" s="657"/>
      <c r="BNA2509" s="657"/>
      <c r="BNB2509" s="657"/>
      <c r="BNC2509" s="657"/>
      <c r="BND2509" s="657"/>
      <c r="BNE2509" s="657"/>
      <c r="BNF2509" s="657"/>
      <c r="BNG2509" s="657"/>
      <c r="BNH2509" s="657"/>
      <c r="BNI2509" s="657"/>
      <c r="BNJ2509" s="657"/>
      <c r="BNK2509" s="657"/>
      <c r="BNL2509" s="657"/>
      <c r="BNM2509" s="657"/>
      <c r="BNN2509" s="657"/>
      <c r="BNO2509" s="657"/>
      <c r="BNP2509" s="657"/>
      <c r="BNQ2509" s="657"/>
      <c r="BNR2509" s="657"/>
      <c r="BNS2509" s="657"/>
      <c r="BNT2509" s="657"/>
      <c r="BNU2509" s="657"/>
      <c r="BNV2509" s="657"/>
      <c r="BNW2509" s="657"/>
      <c r="BNX2509" s="657"/>
      <c r="BNY2509" s="657"/>
      <c r="BNZ2509" s="657"/>
      <c r="BOA2509" s="657"/>
      <c r="BOB2509" s="657"/>
      <c r="BOC2509" s="657"/>
      <c r="BOD2509" s="657"/>
      <c r="BOE2509" s="657"/>
      <c r="BOF2509" s="657"/>
      <c r="BOG2509" s="657"/>
      <c r="BOH2509" s="657"/>
      <c r="BOI2509" s="657"/>
      <c r="BOJ2509" s="657"/>
      <c r="BOK2509" s="657"/>
      <c r="BOL2509" s="657"/>
      <c r="BOM2509" s="657"/>
      <c r="BON2509" s="657"/>
      <c r="BOO2509" s="657"/>
      <c r="BOP2509" s="657"/>
      <c r="BOQ2509" s="657"/>
      <c r="BOR2509" s="657"/>
      <c r="BOS2509" s="657"/>
      <c r="BOT2509" s="657"/>
      <c r="BOU2509" s="657"/>
      <c r="BOV2509" s="657"/>
      <c r="BOW2509" s="657"/>
      <c r="BOX2509" s="657"/>
      <c r="BOY2509" s="657"/>
      <c r="BOZ2509" s="657"/>
      <c r="BPA2509" s="657"/>
      <c r="BPB2509" s="657"/>
      <c r="BPC2509" s="657"/>
      <c r="BPD2509" s="657"/>
      <c r="BPE2509" s="657"/>
      <c r="BPF2509" s="657"/>
      <c r="BPG2509" s="657"/>
      <c r="BPH2509" s="657"/>
      <c r="BPI2509" s="657"/>
      <c r="BPJ2509" s="657"/>
      <c r="BPK2509" s="657"/>
      <c r="BPL2509" s="657"/>
      <c r="BPM2509" s="657"/>
      <c r="BPN2509" s="657"/>
      <c r="BPO2509" s="657"/>
      <c r="BPP2509" s="657"/>
      <c r="BPQ2509" s="657"/>
      <c r="BPR2509" s="657"/>
      <c r="BPS2509" s="657"/>
      <c r="BPT2509" s="657"/>
      <c r="BPU2509" s="657"/>
      <c r="BPV2509" s="657"/>
      <c r="BPW2509" s="657"/>
      <c r="BPX2509" s="657"/>
      <c r="BPY2509" s="657"/>
      <c r="BPZ2509" s="657"/>
      <c r="BQA2509" s="657"/>
      <c r="BQB2509" s="657"/>
      <c r="BQC2509" s="657"/>
      <c r="BQD2509" s="657"/>
      <c r="BQE2509" s="657"/>
      <c r="BQF2509" s="657"/>
      <c r="BQG2509" s="657"/>
      <c r="BQH2509" s="657"/>
      <c r="BQI2509" s="657"/>
      <c r="BQJ2509" s="657"/>
      <c r="BQK2509" s="657"/>
      <c r="BQL2509" s="657"/>
      <c r="BQM2509" s="657"/>
      <c r="BQN2509" s="657"/>
      <c r="BQO2509" s="657"/>
      <c r="BQP2509" s="657"/>
      <c r="BQQ2509" s="657"/>
      <c r="BQR2509" s="657"/>
      <c r="BQS2509" s="657"/>
      <c r="BQT2509" s="657"/>
      <c r="BQU2509" s="657"/>
      <c r="BQV2509" s="657"/>
      <c r="BQW2509" s="657"/>
      <c r="BQX2509" s="657"/>
      <c r="BQY2509" s="657"/>
      <c r="BQZ2509" s="657"/>
      <c r="BRA2509" s="657"/>
      <c r="BRB2509" s="657"/>
      <c r="BRC2509" s="657"/>
      <c r="BRD2509" s="657"/>
      <c r="BRE2509" s="657"/>
      <c r="BRF2509" s="657"/>
      <c r="BRG2509" s="657"/>
      <c r="BRH2509" s="657"/>
      <c r="BRI2509" s="657"/>
      <c r="BRJ2509" s="657"/>
      <c r="BRK2509" s="657"/>
      <c r="BRL2509" s="657"/>
      <c r="BRM2509" s="657"/>
      <c r="BRN2509" s="657"/>
      <c r="BRO2509" s="657"/>
      <c r="BRP2509" s="657"/>
      <c r="BRQ2509" s="657"/>
      <c r="BRR2509" s="657"/>
      <c r="BRS2509" s="657"/>
      <c r="BRT2509" s="657"/>
      <c r="BRU2509" s="657"/>
      <c r="BRV2509" s="657"/>
      <c r="BRW2509" s="657"/>
      <c r="BRX2509" s="657"/>
      <c r="BRY2509" s="657"/>
      <c r="BRZ2509" s="657"/>
      <c r="BSA2509" s="657"/>
      <c r="BSB2509" s="657"/>
      <c r="BSC2509" s="657"/>
      <c r="BSD2509" s="657"/>
      <c r="BSE2509" s="657"/>
      <c r="BSF2509" s="657"/>
      <c r="BSG2509" s="657"/>
      <c r="BSH2509" s="657"/>
      <c r="BSI2509" s="657"/>
      <c r="BSJ2509" s="657"/>
      <c r="BSK2509" s="657"/>
      <c r="BSL2509" s="657"/>
      <c r="BSM2509" s="657"/>
      <c r="BSN2509" s="657"/>
      <c r="BSO2509" s="657"/>
      <c r="BSP2509" s="657"/>
      <c r="BSQ2509" s="657"/>
      <c r="BSR2509" s="657"/>
      <c r="BSS2509" s="657"/>
      <c r="BST2509" s="657"/>
      <c r="BSU2509" s="657"/>
      <c r="BSV2509" s="657"/>
      <c r="BSW2509" s="657"/>
      <c r="BSX2509" s="657"/>
      <c r="BSY2509" s="657"/>
      <c r="BSZ2509" s="657"/>
      <c r="BTA2509" s="657"/>
      <c r="BTB2509" s="657"/>
      <c r="BTC2509" s="657"/>
      <c r="BTD2509" s="657"/>
      <c r="BTE2509" s="657"/>
      <c r="BTF2509" s="657"/>
      <c r="BTG2509" s="657"/>
      <c r="BTH2509" s="657"/>
      <c r="BTI2509" s="657"/>
      <c r="BTJ2509" s="657"/>
      <c r="BTK2509" s="657"/>
      <c r="BTL2509" s="657"/>
      <c r="BTM2509" s="657"/>
      <c r="BTN2509" s="657"/>
      <c r="BTO2509" s="657"/>
      <c r="BTP2509" s="657"/>
      <c r="BTQ2509" s="657"/>
      <c r="BTR2509" s="657"/>
      <c r="BTS2509" s="657"/>
      <c r="BTT2509" s="657"/>
      <c r="BTU2509" s="657"/>
      <c r="BTV2509" s="657"/>
      <c r="BTW2509" s="657"/>
      <c r="BTX2509" s="657"/>
      <c r="BTY2509" s="657"/>
      <c r="BTZ2509" s="657"/>
      <c r="BUA2509" s="657"/>
      <c r="BUB2509" s="657"/>
      <c r="BUC2509" s="657"/>
      <c r="BUD2509" s="657"/>
      <c r="BUE2509" s="657"/>
      <c r="BUF2509" s="657"/>
      <c r="BUG2509" s="657"/>
      <c r="BUH2509" s="657"/>
      <c r="BUI2509" s="657"/>
      <c r="BUJ2509" s="657"/>
      <c r="BUK2509" s="657"/>
      <c r="BUL2509" s="657"/>
      <c r="BUM2509" s="657"/>
      <c r="BUN2509" s="657"/>
      <c r="BUO2509" s="657"/>
      <c r="BUP2509" s="657"/>
      <c r="BUQ2509" s="657"/>
      <c r="BUR2509" s="657"/>
      <c r="BUS2509" s="657"/>
      <c r="BUT2509" s="657"/>
      <c r="BUU2509" s="657"/>
      <c r="BUV2509" s="657"/>
      <c r="BUW2509" s="657"/>
      <c r="BUX2509" s="657"/>
      <c r="BUY2509" s="657"/>
      <c r="BUZ2509" s="657"/>
      <c r="BVA2509" s="657"/>
      <c r="BVB2509" s="657"/>
      <c r="BVC2509" s="657"/>
      <c r="BVD2509" s="657"/>
      <c r="BVE2509" s="657"/>
      <c r="BVF2509" s="657"/>
      <c r="BVG2509" s="657"/>
      <c r="BVH2509" s="657"/>
      <c r="BVI2509" s="657"/>
      <c r="BVJ2509" s="657"/>
      <c r="BVK2509" s="657"/>
      <c r="BVL2509" s="657"/>
      <c r="BVM2509" s="657"/>
      <c r="BVN2509" s="657"/>
      <c r="BVO2509" s="657"/>
      <c r="BVP2509" s="657"/>
      <c r="BVQ2509" s="657"/>
      <c r="BVR2509" s="657"/>
      <c r="BVS2509" s="657"/>
      <c r="BVT2509" s="657"/>
      <c r="BVU2509" s="657"/>
      <c r="BVV2509" s="657"/>
      <c r="BVW2509" s="657"/>
      <c r="BVX2509" s="657"/>
      <c r="BVY2509" s="657"/>
      <c r="BVZ2509" s="657"/>
      <c r="BWA2509" s="657"/>
      <c r="BWB2509" s="657"/>
      <c r="BWC2509" s="657"/>
      <c r="BWD2509" s="657"/>
      <c r="BWE2509" s="657"/>
      <c r="BWF2509" s="657"/>
      <c r="BWG2509" s="657"/>
      <c r="BWH2509" s="657"/>
      <c r="BWI2509" s="657"/>
      <c r="BWJ2509" s="657"/>
      <c r="BWK2509" s="657"/>
      <c r="BWL2509" s="657"/>
      <c r="BWM2509" s="657"/>
      <c r="BWN2509" s="657"/>
      <c r="BWO2509" s="657"/>
      <c r="BWP2509" s="657"/>
      <c r="BWQ2509" s="657"/>
      <c r="BWR2509" s="657"/>
      <c r="BWS2509" s="657"/>
      <c r="BWT2509" s="657"/>
      <c r="BWU2509" s="657"/>
      <c r="BWV2509" s="657"/>
      <c r="BWW2509" s="657"/>
      <c r="BWX2509" s="657"/>
      <c r="BWY2509" s="657"/>
      <c r="BWZ2509" s="657"/>
      <c r="BXA2509" s="657"/>
      <c r="BXB2509" s="657"/>
      <c r="BXC2509" s="657"/>
      <c r="BXD2509" s="657"/>
      <c r="BXE2509" s="657"/>
      <c r="BXF2509" s="657"/>
      <c r="BXG2509" s="657"/>
      <c r="BXH2509" s="657"/>
      <c r="BXI2509" s="657"/>
      <c r="BXJ2509" s="657"/>
      <c r="BXK2509" s="657"/>
      <c r="BXL2509" s="657"/>
      <c r="BXM2509" s="657"/>
      <c r="BXN2509" s="657"/>
      <c r="BXO2509" s="657"/>
      <c r="BXP2509" s="657"/>
      <c r="BXQ2509" s="657"/>
      <c r="BXR2509" s="657"/>
      <c r="BXS2509" s="657"/>
      <c r="BXT2509" s="657"/>
      <c r="BXU2509" s="657"/>
      <c r="BXV2509" s="657"/>
      <c r="BXW2509" s="657"/>
      <c r="BXX2509" s="657"/>
      <c r="BXY2509" s="657"/>
      <c r="BXZ2509" s="657"/>
      <c r="BYA2509" s="657"/>
      <c r="BYB2509" s="657"/>
      <c r="BYC2509" s="657"/>
      <c r="BYD2509" s="657"/>
      <c r="BYE2509" s="657"/>
      <c r="BYF2509" s="657"/>
      <c r="BYG2509" s="657"/>
      <c r="BYH2509" s="657"/>
      <c r="BYI2509" s="657"/>
      <c r="BYJ2509" s="657"/>
      <c r="BYK2509" s="657"/>
      <c r="BYL2509" s="657"/>
      <c r="BYM2509" s="657"/>
      <c r="BYN2509" s="657"/>
      <c r="BYO2509" s="657"/>
      <c r="BYP2509" s="657"/>
      <c r="BYQ2509" s="657"/>
      <c r="BYR2509" s="657"/>
      <c r="BYS2509" s="657"/>
      <c r="BYT2509" s="657"/>
      <c r="BYU2509" s="657"/>
      <c r="BYV2509" s="657"/>
      <c r="BYW2509" s="657"/>
      <c r="BYX2509" s="657"/>
      <c r="BYY2509" s="657"/>
      <c r="BYZ2509" s="657"/>
      <c r="BZA2509" s="657"/>
      <c r="BZB2509" s="657"/>
      <c r="BZC2509" s="657"/>
      <c r="BZD2509" s="657"/>
      <c r="BZE2509" s="657"/>
      <c r="BZF2509" s="657"/>
      <c r="BZG2509" s="657"/>
      <c r="BZH2509" s="657"/>
      <c r="BZI2509" s="657"/>
      <c r="BZJ2509" s="657"/>
      <c r="BZK2509" s="657"/>
      <c r="BZL2509" s="657"/>
      <c r="BZM2509" s="657"/>
      <c r="BZN2509" s="657"/>
      <c r="BZO2509" s="657"/>
      <c r="BZP2509" s="657"/>
      <c r="BZQ2509" s="657"/>
      <c r="BZR2509" s="657"/>
      <c r="BZS2509" s="657"/>
      <c r="BZT2509" s="657"/>
      <c r="BZU2509" s="657"/>
      <c r="BZV2509" s="657"/>
      <c r="BZW2509" s="657"/>
      <c r="BZX2509" s="657"/>
      <c r="BZY2509" s="657"/>
      <c r="BZZ2509" s="657"/>
      <c r="CAA2509" s="657"/>
      <c r="CAB2509" s="657"/>
      <c r="CAC2509" s="657"/>
      <c r="CAD2509" s="657"/>
      <c r="CAE2509" s="657"/>
      <c r="CAF2509" s="657"/>
      <c r="CAG2509" s="657"/>
      <c r="CAH2509" s="657"/>
      <c r="CAI2509" s="657"/>
      <c r="CAJ2509" s="657"/>
      <c r="CAK2509" s="657"/>
      <c r="CAL2509" s="657"/>
      <c r="CAM2509" s="657"/>
      <c r="CAN2509" s="657"/>
      <c r="CAO2509" s="657"/>
      <c r="CAP2509" s="657"/>
      <c r="CAQ2509" s="657"/>
      <c r="CAR2509" s="657"/>
      <c r="CAS2509" s="657"/>
      <c r="CAT2509" s="657"/>
      <c r="CAU2509" s="657"/>
      <c r="CAV2509" s="657"/>
      <c r="CAW2509" s="657"/>
      <c r="CAX2509" s="657"/>
      <c r="CAY2509" s="657"/>
      <c r="CAZ2509" s="657"/>
      <c r="CBA2509" s="657"/>
      <c r="CBB2509" s="657"/>
      <c r="CBC2509" s="657"/>
      <c r="CBD2509" s="657"/>
      <c r="CBE2509" s="657"/>
      <c r="CBF2509" s="657"/>
      <c r="CBG2509" s="657"/>
      <c r="CBH2509" s="657"/>
      <c r="CBI2509" s="657"/>
      <c r="CBJ2509" s="657"/>
      <c r="CBK2509" s="657"/>
      <c r="CBL2509" s="657"/>
      <c r="CBM2509" s="657"/>
      <c r="CBN2509" s="657"/>
      <c r="CBO2509" s="657"/>
      <c r="CBP2509" s="657"/>
      <c r="CBQ2509" s="657"/>
      <c r="CBR2509" s="657"/>
      <c r="CBS2509" s="657"/>
      <c r="CBT2509" s="657"/>
      <c r="CBU2509" s="657"/>
      <c r="CBV2509" s="657"/>
      <c r="CBW2509" s="657"/>
      <c r="CBX2509" s="657"/>
      <c r="CBY2509" s="657"/>
      <c r="CBZ2509" s="657"/>
      <c r="CCA2509" s="657"/>
      <c r="CCB2509" s="657"/>
      <c r="CCC2509" s="657"/>
      <c r="CCD2509" s="657"/>
      <c r="CCE2509" s="657"/>
      <c r="CCF2509" s="657"/>
      <c r="CCG2509" s="657"/>
      <c r="CCH2509" s="657"/>
      <c r="CCI2509" s="657"/>
      <c r="CCJ2509" s="657"/>
      <c r="CCK2509" s="657"/>
      <c r="CCL2509" s="657"/>
      <c r="CCM2509" s="657"/>
      <c r="CCN2509" s="657"/>
      <c r="CCO2509" s="657"/>
      <c r="CCP2509" s="657"/>
      <c r="CCQ2509" s="657"/>
      <c r="CCR2509" s="657"/>
      <c r="CCS2509" s="657"/>
      <c r="CCT2509" s="657"/>
      <c r="CCU2509" s="657"/>
      <c r="CCV2509" s="657"/>
      <c r="CCW2509" s="657"/>
      <c r="CCX2509" s="657"/>
      <c r="CCY2509" s="657"/>
      <c r="CCZ2509" s="657"/>
      <c r="CDA2509" s="657"/>
      <c r="CDB2509" s="657"/>
      <c r="CDC2509" s="657"/>
      <c r="CDD2509" s="657"/>
      <c r="CDE2509" s="657"/>
      <c r="CDF2509" s="657"/>
      <c r="CDG2509" s="657"/>
      <c r="CDH2509" s="657"/>
      <c r="CDI2509" s="657"/>
      <c r="CDJ2509" s="657"/>
      <c r="CDK2509" s="657"/>
      <c r="CDL2509" s="657"/>
      <c r="CDM2509" s="657"/>
      <c r="CDN2509" s="657"/>
      <c r="CDO2509" s="657"/>
      <c r="CDP2509" s="657"/>
      <c r="CDQ2509" s="657"/>
      <c r="CDR2509" s="657"/>
      <c r="CDS2509" s="657"/>
      <c r="CDT2509" s="657"/>
      <c r="CDU2509" s="657"/>
      <c r="CDV2509" s="657"/>
      <c r="CDW2509" s="657"/>
      <c r="CDX2509" s="657"/>
      <c r="CDY2509" s="657"/>
      <c r="CDZ2509" s="657"/>
      <c r="CEA2509" s="657"/>
      <c r="CEB2509" s="657"/>
      <c r="CEC2509" s="657"/>
      <c r="CED2509" s="657"/>
      <c r="CEE2509" s="657"/>
      <c r="CEF2509" s="657"/>
      <c r="CEG2509" s="657"/>
      <c r="CEH2509" s="657"/>
      <c r="CEI2509" s="657"/>
      <c r="CEJ2509" s="657"/>
      <c r="CEK2509" s="657"/>
      <c r="CEL2509" s="657"/>
      <c r="CEM2509" s="657"/>
      <c r="CEN2509" s="657"/>
      <c r="CEO2509" s="657"/>
      <c r="CEP2509" s="657"/>
      <c r="CEQ2509" s="657"/>
      <c r="CER2509" s="657"/>
      <c r="CES2509" s="657"/>
      <c r="CET2509" s="657"/>
      <c r="CEU2509" s="657"/>
      <c r="CEV2509" s="657"/>
      <c r="CEW2509" s="657"/>
      <c r="CEX2509" s="657"/>
      <c r="CEY2509" s="657"/>
      <c r="CEZ2509" s="657"/>
      <c r="CFA2509" s="657"/>
      <c r="CFB2509" s="657"/>
      <c r="CFC2509" s="657"/>
      <c r="CFD2509" s="657"/>
      <c r="CFE2509" s="657"/>
      <c r="CFF2509" s="657"/>
      <c r="CFG2509" s="657"/>
      <c r="CFH2509" s="657"/>
      <c r="CFI2509" s="657"/>
      <c r="CFJ2509" s="657"/>
      <c r="CFK2509" s="657"/>
      <c r="CFL2509" s="657"/>
      <c r="CFM2509" s="657"/>
      <c r="CFN2509" s="657"/>
      <c r="CFO2509" s="657"/>
      <c r="CFP2509" s="657"/>
      <c r="CFQ2509" s="657"/>
      <c r="CFR2509" s="657"/>
      <c r="CFS2509" s="657"/>
      <c r="CFT2509" s="657"/>
      <c r="CFU2509" s="657"/>
      <c r="CFV2509" s="657"/>
      <c r="CFW2509" s="657"/>
      <c r="CFX2509" s="657"/>
      <c r="CFY2509" s="657"/>
      <c r="CFZ2509" s="657"/>
      <c r="CGA2509" s="657"/>
      <c r="CGB2509" s="657"/>
      <c r="CGC2509" s="657"/>
      <c r="CGD2509" s="657"/>
      <c r="CGE2509" s="657"/>
      <c r="CGF2509" s="657"/>
      <c r="CGG2509" s="657"/>
      <c r="CGH2509" s="657"/>
      <c r="CGI2509" s="657"/>
      <c r="CGJ2509" s="657"/>
      <c r="CGK2509" s="657"/>
      <c r="CGL2509" s="657"/>
      <c r="CGM2509" s="657"/>
      <c r="CGN2509" s="657"/>
      <c r="CGO2509" s="657"/>
      <c r="CGP2509" s="657"/>
      <c r="CGQ2509" s="657"/>
      <c r="CGR2509" s="657"/>
      <c r="CGS2509" s="657"/>
      <c r="CGT2509" s="657"/>
      <c r="CGU2509" s="657"/>
      <c r="CGV2509" s="657"/>
      <c r="CGW2509" s="657"/>
      <c r="CGX2509" s="657"/>
      <c r="CGY2509" s="657"/>
      <c r="CGZ2509" s="657"/>
      <c r="CHA2509" s="657"/>
      <c r="CHB2509" s="657"/>
      <c r="CHC2509" s="657"/>
      <c r="CHD2509" s="657"/>
      <c r="CHE2509" s="657"/>
      <c r="CHF2509" s="657"/>
      <c r="CHG2509" s="657"/>
      <c r="CHH2509" s="657"/>
      <c r="CHI2509" s="657"/>
      <c r="CHJ2509" s="657"/>
      <c r="CHK2509" s="657"/>
      <c r="CHL2509" s="657"/>
      <c r="CHM2509" s="657"/>
      <c r="CHN2509" s="657"/>
      <c r="CHO2509" s="657"/>
      <c r="CHP2509" s="657"/>
      <c r="CHQ2509" s="657"/>
      <c r="CHR2509" s="657"/>
      <c r="CHS2509" s="657"/>
      <c r="CHT2509" s="657"/>
      <c r="CHU2509" s="657"/>
      <c r="CHV2509" s="657"/>
      <c r="CHW2509" s="657"/>
      <c r="CHX2509" s="657"/>
      <c r="CHY2509" s="657"/>
      <c r="CHZ2509" s="657"/>
      <c r="CIA2509" s="657"/>
      <c r="CIB2509" s="657"/>
      <c r="CIC2509" s="657"/>
      <c r="CID2509" s="657"/>
      <c r="CIE2509" s="657"/>
      <c r="CIF2509" s="657"/>
      <c r="CIG2509" s="657"/>
      <c r="CIH2509" s="657"/>
      <c r="CII2509" s="657"/>
      <c r="CIJ2509" s="657"/>
      <c r="CIK2509" s="657"/>
      <c r="CIL2509" s="657"/>
      <c r="CIM2509" s="657"/>
      <c r="CIN2509" s="657"/>
      <c r="CIO2509" s="657"/>
      <c r="CIP2509" s="657"/>
      <c r="CIQ2509" s="657"/>
      <c r="CIR2509" s="657"/>
      <c r="CIS2509" s="657"/>
      <c r="CIT2509" s="657"/>
      <c r="CIU2509" s="657"/>
      <c r="CIV2509" s="657"/>
      <c r="CIW2509" s="657"/>
      <c r="CIX2509" s="657"/>
      <c r="CIY2509" s="657"/>
      <c r="CIZ2509" s="657"/>
      <c r="CJA2509" s="657"/>
      <c r="CJB2509" s="657"/>
      <c r="CJC2509" s="657"/>
      <c r="CJD2509" s="657"/>
      <c r="CJE2509" s="657"/>
      <c r="CJF2509" s="657"/>
      <c r="CJG2509" s="657"/>
      <c r="CJH2509" s="657"/>
      <c r="CJI2509" s="657"/>
      <c r="CJJ2509" s="657"/>
      <c r="CJK2509" s="657"/>
      <c r="CJL2509" s="657"/>
      <c r="CJM2509" s="657"/>
      <c r="CJN2509" s="657"/>
      <c r="CJO2509" s="657"/>
      <c r="CJP2509" s="657"/>
      <c r="CJQ2509" s="657"/>
      <c r="CJR2509" s="657"/>
      <c r="CJS2509" s="657"/>
      <c r="CJT2509" s="657"/>
      <c r="CJU2509" s="657"/>
      <c r="CJV2509" s="657"/>
      <c r="CJW2509" s="657"/>
      <c r="CJX2509" s="657"/>
      <c r="CJY2509" s="657"/>
      <c r="CJZ2509" s="657"/>
      <c r="CKA2509" s="657"/>
      <c r="CKB2509" s="657"/>
      <c r="CKC2509" s="657"/>
      <c r="CKD2509" s="657"/>
      <c r="CKE2509" s="657"/>
      <c r="CKF2509" s="657"/>
      <c r="CKG2509" s="657"/>
      <c r="CKH2509" s="657"/>
      <c r="CKI2509" s="657"/>
      <c r="CKJ2509" s="657"/>
      <c r="CKK2509" s="657"/>
      <c r="CKL2509" s="657"/>
      <c r="CKM2509" s="657"/>
      <c r="CKN2509" s="657"/>
      <c r="CKO2509" s="657"/>
      <c r="CKP2509" s="657"/>
      <c r="CKQ2509" s="657"/>
      <c r="CKR2509" s="657"/>
      <c r="CKS2509" s="657"/>
      <c r="CKT2509" s="657"/>
      <c r="CKU2509" s="657"/>
      <c r="CKV2509" s="657"/>
      <c r="CKW2509" s="657"/>
      <c r="CKX2509" s="657"/>
      <c r="CKY2509" s="657"/>
      <c r="CKZ2509" s="657"/>
      <c r="CLA2509" s="657"/>
      <c r="CLB2509" s="657"/>
      <c r="CLC2509" s="657"/>
      <c r="CLD2509" s="657"/>
      <c r="CLE2509" s="657"/>
      <c r="CLF2509" s="657"/>
      <c r="CLG2509" s="657"/>
      <c r="CLH2509" s="657"/>
      <c r="CLI2509" s="657"/>
      <c r="CLJ2509" s="657"/>
      <c r="CLK2509" s="657"/>
      <c r="CLL2509" s="657"/>
      <c r="CLM2509" s="657"/>
      <c r="CLN2509" s="657"/>
      <c r="CLO2509" s="657"/>
      <c r="CLP2509" s="657"/>
      <c r="CLQ2509" s="657"/>
      <c r="CLR2509" s="657"/>
      <c r="CLS2509" s="657"/>
      <c r="CLT2509" s="657"/>
      <c r="CLU2509" s="657"/>
      <c r="CLV2509" s="657"/>
      <c r="CLW2509" s="657"/>
      <c r="CLX2509" s="657"/>
      <c r="CLY2509" s="657"/>
      <c r="CLZ2509" s="657"/>
      <c r="CMA2509" s="657"/>
      <c r="CMB2509" s="657"/>
      <c r="CMC2509" s="657"/>
      <c r="CMD2509" s="657"/>
      <c r="CME2509" s="657"/>
      <c r="CMF2509" s="657"/>
      <c r="CMG2509" s="657"/>
      <c r="CMH2509" s="657"/>
      <c r="CMI2509" s="657"/>
      <c r="CMJ2509" s="657"/>
      <c r="CMK2509" s="657"/>
      <c r="CML2509" s="657"/>
      <c r="CMM2509" s="657"/>
      <c r="CMN2509" s="657"/>
      <c r="CMO2509" s="657"/>
      <c r="CMP2509" s="657"/>
      <c r="CMQ2509" s="657"/>
      <c r="CMR2509" s="657"/>
      <c r="CMS2509" s="657"/>
      <c r="CMT2509" s="657"/>
      <c r="CMU2509" s="657"/>
      <c r="CMV2509" s="657"/>
      <c r="CMW2509" s="657"/>
      <c r="CMX2509" s="657"/>
      <c r="CMY2509" s="657"/>
      <c r="CMZ2509" s="657"/>
      <c r="CNA2509" s="657"/>
      <c r="CNB2509" s="657"/>
      <c r="CNC2509" s="657"/>
      <c r="CND2509" s="657"/>
      <c r="CNE2509" s="657"/>
      <c r="CNF2509" s="657"/>
      <c r="CNG2509" s="657"/>
      <c r="CNH2509" s="657"/>
      <c r="CNI2509" s="657"/>
      <c r="CNJ2509" s="657"/>
      <c r="CNK2509" s="657"/>
      <c r="CNL2509" s="657"/>
      <c r="CNM2509" s="657"/>
      <c r="CNN2509" s="657"/>
      <c r="CNO2509" s="657"/>
      <c r="CNP2509" s="657"/>
      <c r="CNQ2509" s="657"/>
      <c r="CNR2509" s="657"/>
      <c r="CNS2509" s="657"/>
      <c r="CNT2509" s="657"/>
      <c r="CNU2509" s="657"/>
      <c r="CNV2509" s="657"/>
      <c r="CNW2509" s="657"/>
      <c r="CNX2509" s="657"/>
      <c r="CNY2509" s="657"/>
      <c r="CNZ2509" s="657"/>
      <c r="COA2509" s="657"/>
      <c r="COB2509" s="657"/>
      <c r="COC2509" s="657"/>
      <c r="COD2509" s="657"/>
      <c r="COE2509" s="657"/>
      <c r="COF2509" s="657"/>
      <c r="COG2509" s="657"/>
      <c r="COH2509" s="657"/>
      <c r="COI2509" s="657"/>
      <c r="COJ2509" s="657"/>
      <c r="COK2509" s="657"/>
      <c r="COL2509" s="657"/>
      <c r="COM2509" s="657"/>
      <c r="CON2509" s="657"/>
      <c r="COO2509" s="657"/>
      <c r="COP2509" s="657"/>
      <c r="COQ2509" s="657"/>
      <c r="COR2509" s="657"/>
      <c r="COS2509" s="657"/>
      <c r="COT2509" s="657"/>
      <c r="COU2509" s="657"/>
      <c r="COV2509" s="657"/>
      <c r="COW2509" s="657"/>
      <c r="COX2509" s="657"/>
      <c r="COY2509" s="657"/>
      <c r="COZ2509" s="657"/>
      <c r="CPA2509" s="657"/>
      <c r="CPB2509" s="657"/>
      <c r="CPC2509" s="657"/>
      <c r="CPD2509" s="657"/>
      <c r="CPE2509" s="657"/>
      <c r="CPF2509" s="657"/>
      <c r="CPG2509" s="657"/>
      <c r="CPH2509" s="657"/>
      <c r="CPI2509" s="657"/>
      <c r="CPJ2509" s="657"/>
      <c r="CPK2509" s="657"/>
      <c r="CPL2509" s="657"/>
      <c r="CPM2509" s="657"/>
      <c r="CPN2509" s="657"/>
      <c r="CPO2509" s="657"/>
      <c r="CPP2509" s="657"/>
      <c r="CPQ2509" s="657"/>
      <c r="CPR2509" s="657"/>
      <c r="CPS2509" s="657"/>
      <c r="CPT2509" s="657"/>
      <c r="CPU2509" s="657"/>
      <c r="CPV2509" s="657"/>
      <c r="CPW2509" s="657"/>
      <c r="CPX2509" s="657"/>
      <c r="CPY2509" s="657"/>
      <c r="CPZ2509" s="657"/>
      <c r="CQA2509" s="657"/>
      <c r="CQB2509" s="657"/>
      <c r="CQC2509" s="657"/>
      <c r="CQD2509" s="657"/>
      <c r="CQE2509" s="657"/>
      <c r="CQF2509" s="657"/>
      <c r="CQG2509" s="657"/>
      <c r="CQH2509" s="657"/>
      <c r="CQI2509" s="657"/>
      <c r="CQJ2509" s="657"/>
      <c r="CQK2509" s="657"/>
      <c r="CQL2509" s="657"/>
      <c r="CQM2509" s="657"/>
      <c r="CQN2509" s="657"/>
      <c r="CQO2509" s="657"/>
      <c r="CQP2509" s="657"/>
      <c r="CQQ2509" s="657"/>
      <c r="CQR2509" s="657"/>
      <c r="CQS2509" s="657"/>
      <c r="CQT2509" s="657"/>
      <c r="CQU2509" s="657"/>
      <c r="CQV2509" s="657"/>
      <c r="CQW2509" s="657"/>
      <c r="CQX2509" s="657"/>
      <c r="CQY2509" s="657"/>
      <c r="CQZ2509" s="657"/>
      <c r="CRA2509" s="657"/>
      <c r="CRB2509" s="657"/>
      <c r="CRC2509" s="657"/>
      <c r="CRD2509" s="657"/>
      <c r="CRE2509" s="657"/>
      <c r="CRF2509" s="657"/>
      <c r="CRG2509" s="657"/>
      <c r="CRH2509" s="657"/>
      <c r="CRI2509" s="657"/>
      <c r="CRJ2509" s="657"/>
      <c r="CRK2509" s="657"/>
      <c r="CRL2509" s="657"/>
      <c r="CRM2509" s="657"/>
      <c r="CRN2509" s="657"/>
      <c r="CRO2509" s="657"/>
      <c r="CRP2509" s="657"/>
      <c r="CRQ2509" s="657"/>
      <c r="CRR2509" s="657"/>
      <c r="CRS2509" s="657"/>
      <c r="CRT2509" s="657"/>
      <c r="CRU2509" s="657"/>
      <c r="CRV2509" s="657"/>
      <c r="CRW2509" s="657"/>
      <c r="CRX2509" s="657"/>
      <c r="CRY2509" s="657"/>
      <c r="CRZ2509" s="657"/>
      <c r="CSA2509" s="657"/>
      <c r="CSB2509" s="657"/>
      <c r="CSC2509" s="657"/>
      <c r="CSD2509" s="657"/>
      <c r="CSE2509" s="657"/>
      <c r="CSF2509" s="657"/>
      <c r="CSG2509" s="657"/>
      <c r="CSH2509" s="657"/>
      <c r="CSI2509" s="657"/>
      <c r="CSJ2509" s="657"/>
      <c r="CSK2509" s="657"/>
      <c r="CSL2509" s="657"/>
      <c r="CSM2509" s="657"/>
      <c r="CSN2509" s="657"/>
      <c r="CSO2509" s="657"/>
      <c r="CSP2509" s="657"/>
      <c r="CSQ2509" s="657"/>
      <c r="CSR2509" s="657"/>
      <c r="CSS2509" s="657"/>
      <c r="CST2509" s="657"/>
      <c r="CSU2509" s="657"/>
      <c r="CSV2509" s="657"/>
      <c r="CSW2509" s="657"/>
      <c r="CSX2509" s="657"/>
      <c r="CSY2509" s="657"/>
      <c r="CSZ2509" s="657"/>
      <c r="CTA2509" s="657"/>
      <c r="CTB2509" s="657"/>
      <c r="CTC2509" s="657"/>
      <c r="CTD2509" s="657"/>
      <c r="CTE2509" s="657"/>
      <c r="CTF2509" s="657"/>
      <c r="CTG2509" s="657"/>
      <c r="CTH2509" s="657"/>
      <c r="CTI2509" s="657"/>
      <c r="CTJ2509" s="657"/>
      <c r="CTK2509" s="657"/>
      <c r="CTL2509" s="657"/>
      <c r="CTM2509" s="657"/>
      <c r="CTN2509" s="657"/>
      <c r="CTO2509" s="657"/>
      <c r="CTP2509" s="657"/>
      <c r="CTQ2509" s="657"/>
      <c r="CTR2509" s="657"/>
      <c r="CTS2509" s="657"/>
      <c r="CTT2509" s="657"/>
      <c r="CTU2509" s="657"/>
      <c r="CTV2509" s="657"/>
      <c r="CTW2509" s="657"/>
      <c r="CTX2509" s="657"/>
      <c r="CTY2509" s="657"/>
      <c r="CTZ2509" s="657"/>
      <c r="CUA2509" s="657"/>
      <c r="CUB2509" s="657"/>
      <c r="CUC2509" s="657"/>
      <c r="CUD2509" s="657"/>
      <c r="CUE2509" s="657"/>
      <c r="CUF2509" s="657"/>
      <c r="CUG2509" s="657"/>
      <c r="CUH2509" s="657"/>
      <c r="CUI2509" s="657"/>
      <c r="CUJ2509" s="657"/>
      <c r="CUK2509" s="657"/>
      <c r="CUL2509" s="657"/>
      <c r="CUM2509" s="657"/>
      <c r="CUN2509" s="657"/>
      <c r="CUO2509" s="657"/>
      <c r="CUP2509" s="657"/>
      <c r="CUQ2509" s="657"/>
      <c r="CUR2509" s="657"/>
      <c r="CUS2509" s="657"/>
      <c r="CUT2509" s="657"/>
      <c r="CUU2509" s="657"/>
      <c r="CUV2509" s="657"/>
      <c r="CUW2509" s="657"/>
      <c r="CUX2509" s="657"/>
      <c r="CUY2509" s="657"/>
      <c r="CUZ2509" s="657"/>
      <c r="CVA2509" s="657"/>
      <c r="CVB2509" s="657"/>
      <c r="CVC2509" s="657"/>
      <c r="CVD2509" s="657"/>
      <c r="CVE2509" s="657"/>
      <c r="CVF2509" s="657"/>
      <c r="CVG2509" s="657"/>
      <c r="CVH2509" s="657"/>
      <c r="CVI2509" s="657"/>
      <c r="CVJ2509" s="657"/>
      <c r="CVK2509" s="657"/>
      <c r="CVL2509" s="657"/>
      <c r="CVM2509" s="657"/>
      <c r="CVN2509" s="657"/>
      <c r="CVO2509" s="657"/>
      <c r="CVP2509" s="657"/>
      <c r="CVQ2509" s="657"/>
      <c r="CVR2509" s="657"/>
      <c r="CVS2509" s="657"/>
      <c r="CVT2509" s="657"/>
      <c r="CVU2509" s="657"/>
      <c r="CVV2509" s="657"/>
      <c r="CVW2509" s="657"/>
      <c r="CVX2509" s="657"/>
      <c r="CVY2509" s="657"/>
      <c r="CVZ2509" s="657"/>
      <c r="CWA2509" s="657"/>
      <c r="CWB2509" s="657"/>
      <c r="CWC2509" s="657"/>
      <c r="CWD2509" s="657"/>
      <c r="CWE2509" s="657"/>
      <c r="CWF2509" s="657"/>
      <c r="CWG2509" s="657"/>
      <c r="CWH2509" s="657"/>
      <c r="CWI2509" s="657"/>
      <c r="CWJ2509" s="657"/>
      <c r="CWK2509" s="657"/>
      <c r="CWL2509" s="657"/>
      <c r="CWM2509" s="657"/>
      <c r="CWN2509" s="657"/>
      <c r="CWO2509" s="657"/>
      <c r="CWP2509" s="657"/>
      <c r="CWQ2509" s="657"/>
      <c r="CWR2509" s="657"/>
      <c r="CWS2509" s="657"/>
      <c r="CWT2509" s="657"/>
      <c r="CWU2509" s="657"/>
      <c r="CWV2509" s="657"/>
      <c r="CWW2509" s="657"/>
      <c r="CWX2509" s="657"/>
      <c r="CWY2509" s="657"/>
      <c r="CWZ2509" s="657"/>
      <c r="CXA2509" s="657"/>
      <c r="CXB2509" s="657"/>
      <c r="CXC2509" s="657"/>
      <c r="CXD2509" s="657"/>
      <c r="CXE2509" s="657"/>
      <c r="CXF2509" s="657"/>
      <c r="CXG2509" s="657"/>
      <c r="CXH2509" s="657"/>
      <c r="CXI2509" s="657"/>
      <c r="CXJ2509" s="657"/>
      <c r="CXK2509" s="657"/>
      <c r="CXL2509" s="657"/>
      <c r="CXM2509" s="657"/>
      <c r="CXN2509" s="657"/>
      <c r="CXO2509" s="657"/>
      <c r="CXP2509" s="657"/>
      <c r="CXQ2509" s="657"/>
      <c r="CXR2509" s="657"/>
      <c r="CXS2509" s="657"/>
      <c r="CXT2509" s="657"/>
      <c r="CXU2509" s="657"/>
      <c r="CXV2509" s="657"/>
      <c r="CXW2509" s="657"/>
      <c r="CXX2509" s="657"/>
      <c r="CXY2509" s="657"/>
      <c r="CXZ2509" s="657"/>
      <c r="CYA2509" s="657"/>
      <c r="CYB2509" s="657"/>
      <c r="CYC2509" s="657"/>
      <c r="CYD2509" s="657"/>
      <c r="CYE2509" s="657"/>
      <c r="CYF2509" s="657"/>
      <c r="CYG2509" s="657"/>
      <c r="CYH2509" s="657"/>
      <c r="CYI2509" s="657"/>
      <c r="CYJ2509" s="657"/>
      <c r="CYK2509" s="657"/>
      <c r="CYL2509" s="657"/>
      <c r="CYM2509" s="657"/>
      <c r="CYN2509" s="657"/>
      <c r="CYO2509" s="657"/>
      <c r="CYP2509" s="657"/>
      <c r="CYQ2509" s="657"/>
      <c r="CYR2509" s="657"/>
      <c r="CYS2509" s="657"/>
      <c r="CYT2509" s="657"/>
      <c r="CYU2509" s="657"/>
      <c r="CYV2509" s="657"/>
      <c r="CYW2509" s="657"/>
      <c r="CYX2509" s="657"/>
      <c r="CYY2509" s="657"/>
      <c r="CYZ2509" s="657"/>
      <c r="CZA2509" s="657"/>
      <c r="CZB2509" s="657"/>
      <c r="CZC2509" s="657"/>
      <c r="CZD2509" s="657"/>
      <c r="CZE2509" s="657"/>
      <c r="CZF2509" s="657"/>
      <c r="CZG2509" s="657"/>
      <c r="CZH2509" s="657"/>
      <c r="CZI2509" s="657"/>
      <c r="CZJ2509" s="657"/>
      <c r="CZK2509" s="657"/>
      <c r="CZL2509" s="657"/>
      <c r="CZM2509" s="657"/>
      <c r="CZN2509" s="657"/>
      <c r="CZO2509" s="657"/>
      <c r="CZP2509" s="657"/>
      <c r="CZQ2509" s="657"/>
      <c r="CZR2509" s="657"/>
      <c r="CZS2509" s="657"/>
      <c r="CZT2509" s="657"/>
      <c r="CZU2509" s="657"/>
      <c r="CZV2509" s="657"/>
      <c r="CZW2509" s="657"/>
      <c r="CZX2509" s="657"/>
      <c r="CZY2509" s="657"/>
      <c r="CZZ2509" s="657"/>
      <c r="DAA2509" s="657"/>
      <c r="DAB2509" s="657"/>
      <c r="DAC2509" s="657"/>
      <c r="DAD2509" s="657"/>
      <c r="DAE2509" s="657"/>
      <c r="DAF2509" s="657"/>
      <c r="DAG2509" s="657"/>
      <c r="DAH2509" s="657"/>
      <c r="DAI2509" s="657"/>
      <c r="DAJ2509" s="657"/>
      <c r="DAK2509" s="657"/>
      <c r="DAL2509" s="657"/>
      <c r="DAM2509" s="657"/>
      <c r="DAN2509" s="657"/>
      <c r="DAO2509" s="657"/>
      <c r="DAP2509" s="657"/>
      <c r="DAQ2509" s="657"/>
      <c r="DAR2509" s="657"/>
      <c r="DAS2509" s="657"/>
      <c r="DAT2509" s="657"/>
      <c r="DAU2509" s="657"/>
      <c r="DAV2509" s="657"/>
      <c r="DAW2509" s="657"/>
      <c r="DAX2509" s="657"/>
      <c r="DAY2509" s="657"/>
      <c r="DAZ2509" s="657"/>
      <c r="DBA2509" s="657"/>
      <c r="DBB2509" s="657"/>
      <c r="DBC2509" s="657"/>
      <c r="DBD2509" s="657"/>
      <c r="DBE2509" s="657"/>
      <c r="DBF2509" s="657"/>
      <c r="DBG2509" s="657"/>
      <c r="DBH2509" s="657"/>
      <c r="DBI2509" s="657"/>
      <c r="DBJ2509" s="657"/>
      <c r="DBK2509" s="657"/>
      <c r="DBL2509" s="657"/>
      <c r="DBM2509" s="657"/>
      <c r="DBN2509" s="657"/>
      <c r="DBO2509" s="657"/>
      <c r="DBP2509" s="657"/>
      <c r="DBQ2509" s="657"/>
      <c r="DBR2509" s="657"/>
      <c r="DBS2509" s="657"/>
      <c r="DBT2509" s="657"/>
      <c r="DBU2509" s="657"/>
      <c r="DBV2509" s="657"/>
      <c r="DBW2509" s="657"/>
      <c r="DBX2509" s="657"/>
      <c r="DBY2509" s="657"/>
      <c r="DBZ2509" s="657"/>
      <c r="DCA2509" s="657"/>
      <c r="DCB2509" s="657"/>
      <c r="DCC2509" s="657"/>
      <c r="DCD2509" s="657"/>
      <c r="DCE2509" s="657"/>
      <c r="DCF2509" s="657"/>
      <c r="DCG2509" s="657"/>
      <c r="DCH2509" s="657"/>
      <c r="DCI2509" s="657"/>
      <c r="DCJ2509" s="657"/>
      <c r="DCK2509" s="657"/>
      <c r="DCL2509" s="657"/>
      <c r="DCM2509" s="657"/>
      <c r="DCN2509" s="657"/>
      <c r="DCO2509" s="657"/>
      <c r="DCP2509" s="657"/>
      <c r="DCQ2509" s="657"/>
      <c r="DCR2509" s="657"/>
      <c r="DCS2509" s="657"/>
      <c r="DCT2509" s="657"/>
      <c r="DCU2509" s="657"/>
      <c r="DCV2509" s="657"/>
      <c r="DCW2509" s="657"/>
      <c r="DCX2509" s="657"/>
      <c r="DCY2509" s="657"/>
      <c r="DCZ2509" s="657"/>
      <c r="DDA2509" s="657"/>
      <c r="DDB2509" s="657"/>
      <c r="DDC2509" s="657"/>
      <c r="DDD2509" s="657"/>
      <c r="DDE2509" s="657"/>
      <c r="DDF2509" s="657"/>
      <c r="DDG2509" s="657"/>
      <c r="DDH2509" s="657"/>
      <c r="DDI2509" s="657"/>
      <c r="DDJ2509" s="657"/>
      <c r="DDK2509" s="657"/>
      <c r="DDL2509" s="657"/>
      <c r="DDM2509" s="657"/>
      <c r="DDN2509" s="657"/>
      <c r="DDO2509" s="657"/>
      <c r="DDP2509" s="657"/>
      <c r="DDQ2509" s="657"/>
      <c r="DDR2509" s="657"/>
      <c r="DDS2509" s="657"/>
      <c r="DDT2509" s="657"/>
      <c r="DDU2509" s="657"/>
      <c r="DDV2509" s="657"/>
      <c r="DDW2509" s="657"/>
      <c r="DDX2509" s="657"/>
      <c r="DDY2509" s="657"/>
      <c r="DDZ2509" s="657"/>
      <c r="DEA2509" s="657"/>
      <c r="DEB2509" s="657"/>
      <c r="DEC2509" s="657"/>
      <c r="DED2509" s="657"/>
      <c r="DEE2509" s="657"/>
      <c r="DEF2509" s="657"/>
      <c r="DEG2509" s="657"/>
      <c r="DEH2509" s="657"/>
      <c r="DEI2509" s="657"/>
      <c r="DEJ2509" s="657"/>
      <c r="DEK2509" s="657"/>
      <c r="DEL2509" s="657"/>
      <c r="DEM2509" s="657"/>
      <c r="DEN2509" s="657"/>
      <c r="DEO2509" s="657"/>
      <c r="DEP2509" s="657"/>
      <c r="DEQ2509" s="657"/>
      <c r="DER2509" s="657"/>
      <c r="DES2509" s="657"/>
      <c r="DET2509" s="657"/>
      <c r="DEU2509" s="657"/>
      <c r="DEV2509" s="657"/>
      <c r="DEW2509" s="657"/>
      <c r="DEX2509" s="657"/>
      <c r="DEY2509" s="657"/>
      <c r="DEZ2509" s="657"/>
      <c r="DFA2509" s="657"/>
      <c r="DFB2509" s="657"/>
      <c r="DFC2509" s="657"/>
      <c r="DFD2509" s="657"/>
      <c r="DFE2509" s="657"/>
      <c r="DFF2509" s="657"/>
      <c r="DFG2509" s="657"/>
      <c r="DFH2509" s="657"/>
      <c r="DFI2509" s="657"/>
      <c r="DFJ2509" s="657"/>
      <c r="DFK2509" s="657"/>
      <c r="DFL2509" s="657"/>
      <c r="DFM2509" s="657"/>
      <c r="DFN2509" s="657"/>
      <c r="DFO2509" s="657"/>
      <c r="DFP2509" s="657"/>
      <c r="DFQ2509" s="657"/>
      <c r="DFR2509" s="657"/>
      <c r="DFS2509" s="657"/>
      <c r="DFT2509" s="657"/>
      <c r="DFU2509" s="657"/>
      <c r="DFV2509" s="657"/>
      <c r="DFW2509" s="657"/>
      <c r="DFX2509" s="657"/>
      <c r="DFY2509" s="657"/>
      <c r="DFZ2509" s="657"/>
      <c r="DGA2509" s="657"/>
      <c r="DGB2509" s="657"/>
      <c r="DGC2509" s="657"/>
      <c r="DGD2509" s="657"/>
      <c r="DGE2509" s="657"/>
      <c r="DGF2509" s="657"/>
      <c r="DGG2509" s="657"/>
      <c r="DGH2509" s="657"/>
      <c r="DGI2509" s="657"/>
      <c r="DGJ2509" s="657"/>
      <c r="DGK2509" s="657"/>
      <c r="DGL2509" s="657"/>
      <c r="DGM2509" s="657"/>
      <c r="DGN2509" s="657"/>
      <c r="DGO2509" s="657"/>
      <c r="DGP2509" s="657"/>
      <c r="DGQ2509" s="657"/>
      <c r="DGR2509" s="657"/>
      <c r="DGS2509" s="657"/>
      <c r="DGT2509" s="657"/>
      <c r="DGU2509" s="657"/>
      <c r="DGV2509" s="657"/>
      <c r="DGW2509" s="657"/>
      <c r="DGX2509" s="657"/>
      <c r="DGY2509" s="657"/>
      <c r="DGZ2509" s="657"/>
      <c r="DHA2509" s="657"/>
      <c r="DHB2509" s="657"/>
      <c r="DHC2509" s="657"/>
      <c r="DHD2509" s="657"/>
      <c r="DHE2509" s="657"/>
      <c r="DHF2509" s="657"/>
      <c r="DHG2509" s="657"/>
      <c r="DHH2509" s="657"/>
      <c r="DHI2509" s="657"/>
      <c r="DHJ2509" s="657"/>
      <c r="DHK2509" s="657"/>
      <c r="DHL2509" s="657"/>
      <c r="DHM2509" s="657"/>
      <c r="DHN2509" s="657"/>
      <c r="DHO2509" s="657"/>
      <c r="DHP2509" s="657"/>
      <c r="DHQ2509" s="657"/>
      <c r="DHR2509" s="657"/>
      <c r="DHS2509" s="657"/>
      <c r="DHT2509" s="657"/>
      <c r="DHU2509" s="657"/>
      <c r="DHV2509" s="657"/>
      <c r="DHW2509" s="657"/>
      <c r="DHX2509" s="657"/>
      <c r="DHY2509" s="657"/>
      <c r="DHZ2509" s="657"/>
      <c r="DIA2509" s="657"/>
      <c r="DIB2509" s="657"/>
      <c r="DIC2509" s="657"/>
      <c r="DID2509" s="657"/>
      <c r="DIE2509" s="657"/>
      <c r="DIF2509" s="657"/>
      <c r="DIG2509" s="657"/>
      <c r="DIH2509" s="657"/>
      <c r="DII2509" s="657"/>
      <c r="DIJ2509" s="657"/>
      <c r="DIK2509" s="657"/>
      <c r="DIL2509" s="657"/>
      <c r="DIM2509" s="657"/>
      <c r="DIN2509" s="657"/>
      <c r="DIO2509" s="657"/>
      <c r="DIP2509" s="657"/>
      <c r="DIQ2509" s="657"/>
      <c r="DIR2509" s="657"/>
      <c r="DIS2509" s="657"/>
      <c r="DIT2509" s="657"/>
      <c r="DIU2509" s="657"/>
      <c r="DIV2509" s="657"/>
      <c r="DIW2509" s="657"/>
      <c r="DIX2509" s="657"/>
      <c r="DIY2509" s="657"/>
      <c r="DIZ2509" s="657"/>
      <c r="DJA2509" s="657"/>
      <c r="DJB2509" s="657"/>
      <c r="DJC2509" s="657"/>
      <c r="DJD2509" s="657"/>
      <c r="DJE2509" s="657"/>
      <c r="DJF2509" s="657"/>
      <c r="DJG2509" s="657"/>
      <c r="DJH2509" s="657"/>
      <c r="DJI2509" s="657"/>
      <c r="DJJ2509" s="657"/>
      <c r="DJK2509" s="657"/>
      <c r="DJL2509" s="657"/>
      <c r="DJM2509" s="657"/>
      <c r="DJN2509" s="657"/>
      <c r="DJO2509" s="657"/>
      <c r="DJP2509" s="657"/>
      <c r="DJQ2509" s="657"/>
      <c r="DJR2509" s="657"/>
      <c r="DJS2509" s="657"/>
      <c r="DJT2509" s="657"/>
      <c r="DJU2509" s="657"/>
      <c r="DJV2509" s="657"/>
      <c r="DJW2509" s="657"/>
      <c r="DJX2509" s="657"/>
      <c r="DJY2509" s="657"/>
      <c r="DJZ2509" s="657"/>
      <c r="DKA2509" s="657"/>
      <c r="DKB2509" s="657"/>
      <c r="DKC2509" s="657"/>
      <c r="DKD2509" s="657"/>
      <c r="DKE2509" s="657"/>
      <c r="DKF2509" s="657"/>
      <c r="DKG2509" s="657"/>
      <c r="DKH2509" s="657"/>
      <c r="DKI2509" s="657"/>
      <c r="DKJ2509" s="657"/>
      <c r="DKK2509" s="657"/>
      <c r="DKL2509" s="657"/>
      <c r="DKM2509" s="657"/>
      <c r="DKN2509" s="657"/>
      <c r="DKO2509" s="657"/>
      <c r="DKP2509" s="657"/>
      <c r="DKQ2509" s="657"/>
      <c r="DKR2509" s="657"/>
      <c r="DKS2509" s="657"/>
      <c r="DKT2509" s="657"/>
      <c r="DKU2509" s="657"/>
      <c r="DKV2509" s="657"/>
      <c r="DKW2509" s="657"/>
      <c r="DKX2509" s="657"/>
      <c r="DKY2509" s="657"/>
      <c r="DKZ2509" s="657"/>
      <c r="DLA2509" s="657"/>
      <c r="DLB2509" s="657"/>
      <c r="DLC2509" s="657"/>
      <c r="DLD2509" s="657"/>
      <c r="DLE2509" s="657"/>
      <c r="DLF2509" s="657"/>
      <c r="DLG2509" s="657"/>
      <c r="DLH2509" s="657"/>
      <c r="DLI2509" s="657"/>
      <c r="DLJ2509" s="657"/>
      <c r="DLK2509" s="657"/>
      <c r="DLL2509" s="657"/>
      <c r="DLM2509" s="657"/>
      <c r="DLN2509" s="657"/>
      <c r="DLO2509" s="657"/>
      <c r="DLP2509" s="657"/>
      <c r="DLQ2509" s="657"/>
      <c r="DLR2509" s="657"/>
      <c r="DLS2509" s="657"/>
      <c r="DLT2509" s="657"/>
      <c r="DLU2509" s="657"/>
      <c r="DLV2509" s="657"/>
      <c r="DLW2509" s="657"/>
      <c r="DLX2509" s="657"/>
      <c r="DLY2509" s="657"/>
      <c r="DLZ2509" s="657"/>
      <c r="DMA2509" s="657"/>
      <c r="DMB2509" s="657"/>
      <c r="DMC2509" s="657"/>
      <c r="DMD2509" s="657"/>
      <c r="DME2509" s="657"/>
      <c r="DMF2509" s="657"/>
      <c r="DMG2509" s="657"/>
      <c r="DMH2509" s="657"/>
      <c r="DMI2509" s="657"/>
      <c r="DMJ2509" s="657"/>
      <c r="DMK2509" s="657"/>
      <c r="DML2509" s="657"/>
      <c r="DMM2509" s="657"/>
      <c r="DMN2509" s="657"/>
      <c r="DMO2509" s="657"/>
      <c r="DMP2509" s="657"/>
      <c r="DMQ2509" s="657"/>
      <c r="DMR2509" s="657"/>
      <c r="DMS2509" s="657"/>
      <c r="DMT2509" s="657"/>
      <c r="DMU2509" s="657"/>
      <c r="DMV2509" s="657"/>
      <c r="DMW2509" s="657"/>
      <c r="DMX2509" s="657"/>
      <c r="DMY2509" s="657"/>
      <c r="DMZ2509" s="657"/>
      <c r="DNA2509" s="657"/>
      <c r="DNB2509" s="657"/>
      <c r="DNC2509" s="657"/>
      <c r="DND2509" s="657"/>
      <c r="DNE2509" s="657"/>
      <c r="DNF2509" s="657"/>
      <c r="DNG2509" s="657"/>
      <c r="DNH2509" s="657"/>
      <c r="DNI2509" s="657"/>
      <c r="DNJ2509" s="657"/>
      <c r="DNK2509" s="657"/>
      <c r="DNL2509" s="657"/>
      <c r="DNM2509" s="657"/>
      <c r="DNN2509" s="657"/>
      <c r="DNO2509" s="657"/>
      <c r="DNP2509" s="657"/>
      <c r="DNQ2509" s="657"/>
      <c r="DNR2509" s="657"/>
      <c r="DNS2509" s="657"/>
      <c r="DNT2509" s="657"/>
      <c r="DNU2509" s="657"/>
      <c r="DNV2509" s="657"/>
      <c r="DNW2509" s="657"/>
      <c r="DNX2509" s="657"/>
      <c r="DNY2509" s="657"/>
      <c r="DNZ2509" s="657"/>
      <c r="DOA2509" s="657"/>
      <c r="DOB2509" s="657"/>
      <c r="DOC2509" s="657"/>
      <c r="DOD2509" s="657"/>
      <c r="DOE2509" s="657"/>
      <c r="DOF2509" s="657"/>
      <c r="DOG2509" s="657"/>
      <c r="DOH2509" s="657"/>
      <c r="DOI2509" s="657"/>
      <c r="DOJ2509" s="657"/>
      <c r="DOK2509" s="657"/>
      <c r="DOL2509" s="657"/>
      <c r="DOM2509" s="657"/>
      <c r="DON2509" s="657"/>
      <c r="DOO2509" s="657"/>
      <c r="DOP2509" s="657"/>
      <c r="DOQ2509" s="657"/>
      <c r="DOR2509" s="657"/>
      <c r="DOS2509" s="657"/>
      <c r="DOT2509" s="657"/>
      <c r="DOU2509" s="657"/>
      <c r="DOV2509" s="657"/>
      <c r="DOW2509" s="657"/>
      <c r="DOX2509" s="657"/>
      <c r="DOY2509" s="657"/>
      <c r="DOZ2509" s="657"/>
      <c r="DPA2509" s="657"/>
      <c r="DPB2509" s="657"/>
      <c r="DPC2509" s="657"/>
      <c r="DPD2509" s="657"/>
      <c r="DPE2509" s="657"/>
      <c r="DPF2509" s="657"/>
      <c r="DPG2509" s="657"/>
      <c r="DPH2509" s="657"/>
      <c r="DPI2509" s="657"/>
      <c r="DPJ2509" s="657"/>
      <c r="DPK2509" s="657"/>
      <c r="DPL2509" s="657"/>
      <c r="DPM2509" s="657"/>
      <c r="DPN2509" s="657"/>
      <c r="DPO2509" s="657"/>
      <c r="DPP2509" s="657"/>
      <c r="DPQ2509" s="657"/>
      <c r="DPR2509" s="657"/>
      <c r="DPS2509" s="657"/>
      <c r="DPT2509" s="657"/>
      <c r="DPU2509" s="657"/>
      <c r="DPV2509" s="657"/>
      <c r="DPW2509" s="657"/>
      <c r="DPX2509" s="657"/>
      <c r="DPY2509" s="657"/>
      <c r="DPZ2509" s="657"/>
      <c r="DQA2509" s="657"/>
      <c r="DQB2509" s="657"/>
      <c r="DQC2509" s="657"/>
      <c r="DQD2509" s="657"/>
      <c r="DQE2509" s="657"/>
      <c r="DQF2509" s="657"/>
      <c r="DQG2509" s="657"/>
      <c r="DQH2509" s="657"/>
      <c r="DQI2509" s="657"/>
      <c r="DQJ2509" s="657"/>
      <c r="DQK2509" s="657"/>
      <c r="DQL2509" s="657"/>
      <c r="DQM2509" s="657"/>
      <c r="DQN2509" s="657"/>
      <c r="DQO2509" s="657"/>
      <c r="DQP2509" s="657"/>
      <c r="DQQ2509" s="657"/>
      <c r="DQR2509" s="657"/>
      <c r="DQS2509" s="657"/>
      <c r="DQT2509" s="657"/>
      <c r="DQU2509" s="657"/>
      <c r="DQV2509" s="657"/>
      <c r="DQW2509" s="657"/>
      <c r="DQX2509" s="657"/>
      <c r="DQY2509" s="657"/>
      <c r="DQZ2509" s="657"/>
      <c r="DRA2509" s="657"/>
      <c r="DRB2509" s="657"/>
      <c r="DRC2509" s="657"/>
      <c r="DRD2509" s="657"/>
      <c r="DRE2509" s="657"/>
      <c r="DRF2509" s="657"/>
      <c r="DRG2509" s="657"/>
      <c r="DRH2509" s="657"/>
      <c r="DRI2509" s="657"/>
      <c r="DRJ2509" s="657"/>
      <c r="DRK2509" s="657"/>
      <c r="DRL2509" s="657"/>
      <c r="DRM2509" s="657"/>
      <c r="DRN2509" s="657"/>
      <c r="DRO2509" s="657"/>
      <c r="DRP2509" s="657"/>
      <c r="DRQ2509" s="657"/>
      <c r="DRR2509" s="657"/>
      <c r="DRS2509" s="657"/>
      <c r="DRT2509" s="657"/>
      <c r="DRU2509" s="657"/>
      <c r="DRV2509" s="657"/>
      <c r="DRW2509" s="657"/>
      <c r="DRX2509" s="657"/>
      <c r="DRY2509" s="657"/>
      <c r="DRZ2509" s="657"/>
      <c r="DSA2509" s="657"/>
      <c r="DSB2509" s="657"/>
      <c r="DSC2509" s="657"/>
      <c r="DSD2509" s="657"/>
      <c r="DSE2509" s="657"/>
      <c r="DSF2509" s="657"/>
      <c r="DSG2509" s="657"/>
      <c r="DSH2509" s="657"/>
      <c r="DSI2509" s="657"/>
      <c r="DSJ2509" s="657"/>
      <c r="DSK2509" s="657"/>
      <c r="DSL2509" s="657"/>
      <c r="DSM2509" s="657"/>
      <c r="DSN2509" s="657"/>
      <c r="DSO2509" s="657"/>
      <c r="DSP2509" s="657"/>
      <c r="DSQ2509" s="657"/>
      <c r="DSR2509" s="657"/>
      <c r="DSS2509" s="657"/>
      <c r="DST2509" s="657"/>
      <c r="DSU2509" s="657"/>
      <c r="DSV2509" s="657"/>
      <c r="DSW2509" s="657"/>
      <c r="DSX2509" s="657"/>
      <c r="DSY2509" s="657"/>
      <c r="DSZ2509" s="657"/>
      <c r="DTA2509" s="657"/>
      <c r="DTB2509" s="657"/>
      <c r="DTC2509" s="657"/>
      <c r="DTD2509" s="657"/>
      <c r="DTE2509" s="657"/>
      <c r="DTF2509" s="657"/>
      <c r="DTG2509" s="657"/>
      <c r="DTH2509" s="657"/>
      <c r="DTI2509" s="657"/>
      <c r="DTJ2509" s="657"/>
      <c r="DTK2509" s="657"/>
      <c r="DTL2509" s="657"/>
      <c r="DTM2509" s="657"/>
      <c r="DTN2509" s="657"/>
      <c r="DTO2509" s="657"/>
      <c r="DTP2509" s="657"/>
      <c r="DTQ2509" s="657"/>
      <c r="DTR2509" s="657"/>
      <c r="DTS2509" s="657"/>
      <c r="DTT2509" s="657"/>
      <c r="DTU2509" s="657"/>
      <c r="DTV2509" s="657"/>
      <c r="DTW2509" s="657"/>
      <c r="DTX2509" s="657"/>
      <c r="DTY2509" s="657"/>
      <c r="DTZ2509" s="657"/>
      <c r="DUA2509" s="657"/>
      <c r="DUB2509" s="657"/>
      <c r="DUC2509" s="657"/>
      <c r="DUD2509" s="657"/>
      <c r="DUE2509" s="657"/>
      <c r="DUF2509" s="657"/>
      <c r="DUG2509" s="657"/>
      <c r="DUH2509" s="657"/>
      <c r="DUI2509" s="657"/>
      <c r="DUJ2509" s="657"/>
      <c r="DUK2509" s="657"/>
      <c r="DUL2509" s="657"/>
      <c r="DUM2509" s="657"/>
      <c r="DUN2509" s="657"/>
      <c r="DUO2509" s="657"/>
      <c r="DUP2509" s="657"/>
      <c r="DUQ2509" s="657"/>
      <c r="DUR2509" s="657"/>
      <c r="DUS2509" s="657"/>
      <c r="DUT2509" s="657"/>
      <c r="DUU2509" s="657"/>
      <c r="DUV2509" s="657"/>
      <c r="DUW2509" s="657"/>
      <c r="DUX2509" s="657"/>
      <c r="DUY2509" s="657"/>
      <c r="DUZ2509" s="657"/>
      <c r="DVA2509" s="657"/>
      <c r="DVB2509" s="657"/>
      <c r="DVC2509" s="657"/>
      <c r="DVD2509" s="657"/>
      <c r="DVE2509" s="657"/>
      <c r="DVF2509" s="657"/>
      <c r="DVG2509" s="657"/>
      <c r="DVH2509" s="657"/>
      <c r="DVI2509" s="657"/>
      <c r="DVJ2509" s="657"/>
      <c r="DVK2509" s="657"/>
      <c r="DVL2509" s="657"/>
      <c r="DVM2509" s="657"/>
      <c r="DVN2509" s="657"/>
      <c r="DVO2509" s="657"/>
      <c r="DVP2509" s="657"/>
      <c r="DVQ2509" s="657"/>
      <c r="DVR2509" s="657"/>
      <c r="DVS2509" s="657"/>
      <c r="DVT2509" s="657"/>
      <c r="DVU2509" s="657"/>
      <c r="DVV2509" s="657"/>
      <c r="DVW2509" s="657"/>
      <c r="DVX2509" s="657"/>
      <c r="DVY2509" s="657"/>
      <c r="DVZ2509" s="657"/>
      <c r="DWA2509" s="657"/>
      <c r="DWB2509" s="657"/>
      <c r="DWC2509" s="657"/>
      <c r="DWD2509" s="657"/>
      <c r="DWE2509" s="657"/>
      <c r="DWF2509" s="657"/>
      <c r="DWG2509" s="657"/>
      <c r="DWH2509" s="657"/>
      <c r="DWI2509" s="657"/>
      <c r="DWJ2509" s="657"/>
      <c r="DWK2509" s="657"/>
      <c r="DWL2509" s="657"/>
      <c r="DWM2509" s="657"/>
      <c r="DWN2509" s="657"/>
      <c r="DWO2509" s="657"/>
      <c r="DWP2509" s="657"/>
      <c r="DWQ2509" s="657"/>
      <c r="DWR2509" s="657"/>
      <c r="DWS2509" s="657"/>
      <c r="DWT2509" s="657"/>
      <c r="DWU2509" s="657"/>
      <c r="DWV2509" s="657"/>
      <c r="DWW2509" s="657"/>
      <c r="DWX2509" s="657"/>
      <c r="DWY2509" s="657"/>
      <c r="DWZ2509" s="657"/>
      <c r="DXA2509" s="657"/>
      <c r="DXB2509" s="657"/>
      <c r="DXC2509" s="657"/>
      <c r="DXD2509" s="657"/>
      <c r="DXE2509" s="657"/>
      <c r="DXF2509" s="657"/>
      <c r="DXG2509" s="657"/>
      <c r="DXH2509" s="657"/>
      <c r="DXI2509" s="657"/>
      <c r="DXJ2509" s="657"/>
      <c r="DXK2509" s="657"/>
      <c r="DXL2509" s="657"/>
      <c r="DXM2509" s="657"/>
      <c r="DXN2509" s="657"/>
      <c r="DXO2509" s="657"/>
      <c r="DXP2509" s="657"/>
      <c r="DXQ2509" s="657"/>
      <c r="DXR2509" s="657"/>
      <c r="DXS2509" s="657"/>
      <c r="DXT2509" s="657"/>
      <c r="DXU2509" s="657"/>
      <c r="DXV2509" s="657"/>
      <c r="DXW2509" s="657"/>
      <c r="DXX2509" s="657"/>
      <c r="DXY2509" s="657"/>
      <c r="DXZ2509" s="657"/>
      <c r="DYA2509" s="657"/>
      <c r="DYB2509" s="657"/>
      <c r="DYC2509" s="657"/>
      <c r="DYD2509" s="657"/>
      <c r="DYE2509" s="657"/>
      <c r="DYF2509" s="657"/>
      <c r="DYG2509" s="657"/>
      <c r="DYH2509" s="657"/>
      <c r="DYI2509" s="657"/>
      <c r="DYJ2509" s="657"/>
      <c r="DYK2509" s="657"/>
      <c r="DYL2509" s="657"/>
      <c r="DYM2509" s="657"/>
      <c r="DYN2509" s="657"/>
      <c r="DYO2509" s="657"/>
      <c r="DYP2509" s="657"/>
      <c r="DYQ2509" s="657"/>
      <c r="DYR2509" s="657"/>
      <c r="DYS2509" s="657"/>
      <c r="DYT2509" s="657"/>
      <c r="DYU2509" s="657"/>
      <c r="DYV2509" s="657"/>
      <c r="DYW2509" s="657"/>
      <c r="DYX2509" s="657"/>
      <c r="DYY2509" s="657"/>
      <c r="DYZ2509" s="657"/>
      <c r="DZA2509" s="657"/>
      <c r="DZB2509" s="657"/>
      <c r="DZC2509" s="657"/>
      <c r="DZD2509" s="657"/>
      <c r="DZE2509" s="657"/>
      <c r="DZF2509" s="657"/>
      <c r="DZG2509" s="657"/>
      <c r="DZH2509" s="657"/>
      <c r="DZI2509" s="657"/>
      <c r="DZJ2509" s="657"/>
      <c r="DZK2509" s="657"/>
      <c r="DZL2509" s="657"/>
      <c r="DZM2509" s="657"/>
      <c r="DZN2509" s="657"/>
      <c r="DZO2509" s="657"/>
      <c r="DZP2509" s="657"/>
      <c r="DZQ2509" s="657"/>
      <c r="DZR2509" s="657"/>
      <c r="DZS2509" s="657"/>
      <c r="DZT2509" s="657"/>
      <c r="DZU2509" s="657"/>
      <c r="DZV2509" s="657"/>
      <c r="DZW2509" s="657"/>
      <c r="DZX2509" s="657"/>
      <c r="DZY2509" s="657"/>
      <c r="DZZ2509" s="657"/>
      <c r="EAA2509" s="657"/>
      <c r="EAB2509" s="657"/>
      <c r="EAC2509" s="657"/>
      <c r="EAD2509" s="657"/>
      <c r="EAE2509" s="657"/>
      <c r="EAF2509" s="657"/>
      <c r="EAG2509" s="657"/>
      <c r="EAH2509" s="657"/>
      <c r="EAI2509" s="657"/>
      <c r="EAJ2509" s="657"/>
      <c r="EAK2509" s="657"/>
      <c r="EAL2509" s="657"/>
      <c r="EAM2509" s="657"/>
      <c r="EAN2509" s="657"/>
      <c r="EAO2509" s="657"/>
      <c r="EAP2509" s="657"/>
      <c r="EAQ2509" s="657"/>
      <c r="EAR2509" s="657"/>
      <c r="EAS2509" s="657"/>
      <c r="EAT2509" s="657"/>
      <c r="EAU2509" s="657"/>
      <c r="EAV2509" s="657"/>
      <c r="EAW2509" s="657"/>
      <c r="EAX2509" s="657"/>
      <c r="EAY2509" s="657"/>
      <c r="EAZ2509" s="657"/>
      <c r="EBA2509" s="657"/>
      <c r="EBB2509" s="657"/>
      <c r="EBC2509" s="657"/>
      <c r="EBD2509" s="657"/>
      <c r="EBE2509" s="657"/>
      <c r="EBF2509" s="657"/>
      <c r="EBG2509" s="657"/>
      <c r="EBH2509" s="657"/>
      <c r="EBI2509" s="657"/>
      <c r="EBJ2509" s="657"/>
      <c r="EBK2509" s="657"/>
      <c r="EBL2509" s="657"/>
      <c r="EBM2509" s="657"/>
      <c r="EBN2509" s="657"/>
      <c r="EBO2509" s="657"/>
      <c r="EBP2509" s="657"/>
      <c r="EBQ2509" s="657"/>
      <c r="EBR2509" s="657"/>
      <c r="EBS2509" s="657"/>
      <c r="EBT2509" s="657"/>
      <c r="EBU2509" s="657"/>
      <c r="EBV2509" s="657"/>
      <c r="EBW2509" s="657"/>
      <c r="EBX2509" s="657"/>
      <c r="EBY2509" s="657"/>
      <c r="EBZ2509" s="657"/>
      <c r="ECA2509" s="657"/>
      <c r="ECB2509" s="657"/>
      <c r="ECC2509" s="657"/>
      <c r="ECD2509" s="657"/>
      <c r="ECE2509" s="657"/>
      <c r="ECF2509" s="657"/>
      <c r="ECG2509" s="657"/>
      <c r="ECH2509" s="657"/>
      <c r="ECI2509" s="657"/>
      <c r="ECJ2509" s="657"/>
      <c r="ECK2509" s="657"/>
      <c r="ECL2509" s="657"/>
      <c r="ECM2509" s="657"/>
      <c r="ECN2509" s="657"/>
      <c r="ECO2509" s="657"/>
      <c r="ECP2509" s="657"/>
      <c r="ECQ2509" s="657"/>
      <c r="ECR2509" s="657"/>
      <c r="ECS2509" s="657"/>
      <c r="ECT2509" s="657"/>
      <c r="ECU2509" s="657"/>
      <c r="ECV2509" s="657"/>
      <c r="ECW2509" s="657"/>
      <c r="ECX2509" s="657"/>
      <c r="ECY2509" s="657"/>
      <c r="ECZ2509" s="657"/>
      <c r="EDA2509" s="657"/>
      <c r="EDB2509" s="657"/>
      <c r="EDC2509" s="657"/>
      <c r="EDD2509" s="657"/>
      <c r="EDE2509" s="657"/>
      <c r="EDF2509" s="657"/>
      <c r="EDG2509" s="657"/>
      <c r="EDH2509" s="657"/>
      <c r="EDI2509" s="657"/>
      <c r="EDJ2509" s="657"/>
      <c r="EDK2509" s="657"/>
      <c r="EDL2509" s="657"/>
      <c r="EDM2509" s="657"/>
      <c r="EDN2509" s="657"/>
      <c r="EDO2509" s="657"/>
      <c r="EDP2509" s="657"/>
      <c r="EDQ2509" s="657"/>
      <c r="EDR2509" s="657"/>
      <c r="EDS2509" s="657"/>
      <c r="EDT2509" s="657"/>
      <c r="EDU2509" s="657"/>
      <c r="EDV2509" s="657"/>
      <c r="EDW2509" s="657"/>
      <c r="EDX2509" s="657"/>
      <c r="EDY2509" s="657"/>
      <c r="EDZ2509" s="657"/>
      <c r="EEA2509" s="657"/>
      <c r="EEB2509" s="657"/>
      <c r="EEC2509" s="657"/>
      <c r="EED2509" s="657"/>
      <c r="EEE2509" s="657"/>
      <c r="EEF2509" s="657"/>
      <c r="EEG2509" s="657"/>
      <c r="EEH2509" s="657"/>
      <c r="EEI2509" s="657"/>
      <c r="EEJ2509" s="657"/>
      <c r="EEK2509" s="657"/>
      <c r="EEL2509" s="657"/>
      <c r="EEM2509" s="657"/>
      <c r="EEN2509" s="657"/>
      <c r="EEO2509" s="657"/>
      <c r="EEP2509" s="657"/>
      <c r="EEQ2509" s="657"/>
      <c r="EER2509" s="657"/>
      <c r="EES2509" s="657"/>
      <c r="EET2509" s="657"/>
      <c r="EEU2509" s="657"/>
      <c r="EEV2509" s="657"/>
      <c r="EEW2509" s="657"/>
      <c r="EEX2509" s="657"/>
      <c r="EEY2509" s="657"/>
      <c r="EEZ2509" s="657"/>
      <c r="EFA2509" s="657"/>
      <c r="EFB2509" s="657"/>
      <c r="EFC2509" s="657"/>
      <c r="EFD2509" s="657"/>
      <c r="EFE2509" s="657"/>
      <c r="EFF2509" s="657"/>
      <c r="EFG2509" s="657"/>
      <c r="EFH2509" s="657"/>
      <c r="EFI2509" s="657"/>
      <c r="EFJ2509" s="657"/>
      <c r="EFK2509" s="657"/>
      <c r="EFL2509" s="657"/>
      <c r="EFM2509" s="657"/>
      <c r="EFN2509" s="657"/>
      <c r="EFO2509" s="657"/>
      <c r="EFP2509" s="657"/>
      <c r="EFQ2509" s="657"/>
      <c r="EFR2509" s="657"/>
      <c r="EFS2509" s="657"/>
      <c r="EFT2509" s="657"/>
      <c r="EFU2509" s="657"/>
      <c r="EFV2509" s="657"/>
      <c r="EFW2509" s="657"/>
      <c r="EFX2509" s="657"/>
      <c r="EFY2509" s="657"/>
      <c r="EFZ2509" s="657"/>
      <c r="EGA2509" s="657"/>
      <c r="EGB2509" s="657"/>
      <c r="EGC2509" s="657"/>
      <c r="EGD2509" s="657"/>
      <c r="EGE2509" s="657"/>
      <c r="EGF2509" s="657"/>
      <c r="EGG2509" s="657"/>
      <c r="EGH2509" s="657"/>
      <c r="EGI2509" s="657"/>
      <c r="EGJ2509" s="657"/>
      <c r="EGK2509" s="657"/>
      <c r="EGL2509" s="657"/>
      <c r="EGM2509" s="657"/>
      <c r="EGN2509" s="657"/>
      <c r="EGO2509" s="657"/>
      <c r="EGP2509" s="657"/>
      <c r="EGQ2509" s="657"/>
      <c r="EGR2509" s="657"/>
      <c r="EGS2509" s="657"/>
      <c r="EGT2509" s="657"/>
      <c r="EGU2509" s="657"/>
      <c r="EGV2509" s="657"/>
      <c r="EGW2509" s="657"/>
      <c r="EGX2509" s="657"/>
      <c r="EGY2509" s="657"/>
      <c r="EGZ2509" s="657"/>
      <c r="EHA2509" s="657"/>
      <c r="EHB2509" s="657"/>
      <c r="EHC2509" s="657"/>
      <c r="EHD2509" s="657"/>
      <c r="EHE2509" s="657"/>
      <c r="EHF2509" s="657"/>
      <c r="EHG2509" s="657"/>
      <c r="EHH2509" s="657"/>
      <c r="EHI2509" s="657"/>
      <c r="EHJ2509" s="657"/>
      <c r="EHK2509" s="657"/>
      <c r="EHL2509" s="657"/>
      <c r="EHM2509" s="657"/>
      <c r="EHN2509" s="657"/>
      <c r="EHO2509" s="657"/>
      <c r="EHP2509" s="657"/>
      <c r="EHQ2509" s="657"/>
      <c r="EHR2509" s="657"/>
      <c r="EHS2509" s="657"/>
      <c r="EHT2509" s="657"/>
      <c r="EHU2509" s="657"/>
      <c r="EHV2509" s="657"/>
      <c r="EHW2509" s="657"/>
      <c r="EHX2509" s="657"/>
      <c r="EHY2509" s="657"/>
      <c r="EHZ2509" s="657"/>
      <c r="EIA2509" s="657"/>
      <c r="EIB2509" s="657"/>
      <c r="EIC2509" s="657"/>
      <c r="EID2509" s="657"/>
      <c r="EIE2509" s="657"/>
      <c r="EIF2509" s="657"/>
      <c r="EIG2509" s="657"/>
      <c r="EIH2509" s="657"/>
      <c r="EII2509" s="657"/>
      <c r="EIJ2509" s="657"/>
      <c r="EIK2509" s="657"/>
      <c r="EIL2509" s="657"/>
      <c r="EIM2509" s="657"/>
      <c r="EIN2509" s="657"/>
      <c r="EIO2509" s="657"/>
      <c r="EIP2509" s="657"/>
      <c r="EIQ2509" s="657"/>
      <c r="EIR2509" s="657"/>
      <c r="EIS2509" s="657"/>
      <c r="EIT2509" s="657"/>
      <c r="EIU2509" s="657"/>
      <c r="EIV2509" s="657"/>
      <c r="EIW2509" s="657"/>
      <c r="EIX2509" s="657"/>
      <c r="EIY2509" s="657"/>
      <c r="EIZ2509" s="657"/>
      <c r="EJA2509" s="657"/>
      <c r="EJB2509" s="657"/>
      <c r="EJC2509" s="657"/>
      <c r="EJD2509" s="657"/>
      <c r="EJE2509" s="657"/>
      <c r="EJF2509" s="657"/>
      <c r="EJG2509" s="657"/>
      <c r="EJH2509" s="657"/>
      <c r="EJI2509" s="657"/>
      <c r="EJJ2509" s="657"/>
      <c r="EJK2509" s="657"/>
      <c r="EJL2509" s="657"/>
      <c r="EJM2509" s="657"/>
      <c r="EJN2509" s="657"/>
      <c r="EJO2509" s="657"/>
      <c r="EJP2509" s="657"/>
      <c r="EJQ2509" s="657"/>
      <c r="EJR2509" s="657"/>
      <c r="EJS2509" s="657"/>
      <c r="EJT2509" s="657"/>
      <c r="EJU2509" s="657"/>
      <c r="EJV2509" s="657"/>
      <c r="EJW2509" s="657"/>
      <c r="EJX2509" s="657"/>
      <c r="EJY2509" s="657"/>
      <c r="EJZ2509" s="657"/>
      <c r="EKA2509" s="657"/>
      <c r="EKB2509" s="657"/>
      <c r="EKC2509" s="657"/>
      <c r="EKD2509" s="657"/>
      <c r="EKE2509" s="657"/>
      <c r="EKF2509" s="657"/>
      <c r="EKG2509" s="657"/>
      <c r="EKH2509" s="657"/>
      <c r="EKI2509" s="657"/>
      <c r="EKJ2509" s="657"/>
      <c r="EKK2509" s="657"/>
      <c r="EKL2509" s="657"/>
      <c r="EKM2509" s="657"/>
      <c r="EKN2509" s="657"/>
      <c r="EKO2509" s="657"/>
      <c r="EKP2509" s="657"/>
      <c r="EKQ2509" s="657"/>
      <c r="EKR2509" s="657"/>
      <c r="EKS2509" s="657"/>
      <c r="EKT2509" s="657"/>
      <c r="EKU2509" s="657"/>
      <c r="EKV2509" s="657"/>
      <c r="EKW2509" s="657"/>
      <c r="EKX2509" s="657"/>
      <c r="EKY2509" s="657"/>
      <c r="EKZ2509" s="657"/>
      <c r="ELA2509" s="657"/>
      <c r="ELB2509" s="657"/>
      <c r="ELC2509" s="657"/>
      <c r="ELD2509" s="657"/>
      <c r="ELE2509" s="657"/>
      <c r="ELF2509" s="657"/>
      <c r="ELG2509" s="657"/>
      <c r="ELH2509" s="657"/>
      <c r="ELI2509" s="657"/>
      <c r="ELJ2509" s="657"/>
      <c r="ELK2509" s="657"/>
      <c r="ELL2509" s="657"/>
      <c r="ELM2509" s="657"/>
      <c r="ELN2509" s="657"/>
      <c r="ELO2509" s="657"/>
      <c r="ELP2509" s="657"/>
      <c r="ELQ2509" s="657"/>
      <c r="ELR2509" s="657"/>
      <c r="ELS2509" s="657"/>
      <c r="ELT2509" s="657"/>
      <c r="ELU2509" s="657"/>
      <c r="ELV2509" s="657"/>
      <c r="ELW2509" s="657"/>
      <c r="ELX2509" s="657"/>
      <c r="ELY2509" s="657"/>
      <c r="ELZ2509" s="657"/>
      <c r="EMA2509" s="657"/>
      <c r="EMB2509" s="657"/>
      <c r="EMC2509" s="657"/>
      <c r="EMD2509" s="657"/>
      <c r="EME2509" s="657"/>
      <c r="EMF2509" s="657"/>
      <c r="EMG2509" s="657"/>
      <c r="EMH2509" s="657"/>
      <c r="EMI2509" s="657"/>
      <c r="EMJ2509" s="657"/>
      <c r="EMK2509" s="657"/>
      <c r="EML2509" s="657"/>
      <c r="EMM2509" s="657"/>
      <c r="EMN2509" s="657"/>
      <c r="EMO2509" s="657"/>
      <c r="EMP2509" s="657"/>
      <c r="EMQ2509" s="657"/>
      <c r="EMR2509" s="657"/>
      <c r="EMS2509" s="657"/>
      <c r="EMT2509" s="657"/>
      <c r="EMU2509" s="657"/>
      <c r="EMV2509" s="657"/>
      <c r="EMW2509" s="657"/>
      <c r="EMX2509" s="657"/>
      <c r="EMY2509" s="657"/>
      <c r="EMZ2509" s="657"/>
      <c r="ENA2509" s="657"/>
      <c r="ENB2509" s="657"/>
      <c r="ENC2509" s="657"/>
      <c r="END2509" s="657"/>
      <c r="ENE2509" s="657"/>
      <c r="ENF2509" s="657"/>
      <c r="ENG2509" s="657"/>
      <c r="ENH2509" s="657"/>
      <c r="ENI2509" s="657"/>
      <c r="ENJ2509" s="657"/>
      <c r="ENK2509" s="657"/>
      <c r="ENL2509" s="657"/>
      <c r="ENM2509" s="657"/>
      <c r="ENN2509" s="657"/>
      <c r="ENO2509" s="657"/>
      <c r="ENP2509" s="657"/>
      <c r="ENQ2509" s="657"/>
      <c r="ENR2509" s="657"/>
      <c r="ENS2509" s="657"/>
      <c r="ENT2509" s="657"/>
      <c r="ENU2509" s="657"/>
      <c r="ENV2509" s="657"/>
      <c r="ENW2509" s="657"/>
      <c r="ENX2509" s="657"/>
      <c r="ENY2509" s="657"/>
      <c r="ENZ2509" s="657"/>
      <c r="EOA2509" s="657"/>
      <c r="EOB2509" s="657"/>
      <c r="EOC2509" s="657"/>
      <c r="EOD2509" s="657"/>
      <c r="EOE2509" s="657"/>
      <c r="EOF2509" s="657"/>
      <c r="EOG2509" s="657"/>
      <c r="EOH2509" s="657"/>
      <c r="EOI2509" s="657"/>
      <c r="EOJ2509" s="657"/>
      <c r="EOK2509" s="657"/>
      <c r="EOL2509" s="657"/>
      <c r="EOM2509" s="657"/>
      <c r="EON2509" s="657"/>
      <c r="EOO2509" s="657"/>
      <c r="EOP2509" s="657"/>
      <c r="EOQ2509" s="657"/>
      <c r="EOR2509" s="657"/>
      <c r="EOS2509" s="657"/>
      <c r="EOT2509" s="657"/>
      <c r="EOU2509" s="657"/>
      <c r="EOV2509" s="657"/>
      <c r="EOW2509" s="657"/>
      <c r="EOX2509" s="657"/>
      <c r="EOY2509" s="657"/>
      <c r="EOZ2509" s="657"/>
      <c r="EPA2509" s="657"/>
      <c r="EPB2509" s="657"/>
      <c r="EPC2509" s="657"/>
      <c r="EPD2509" s="657"/>
      <c r="EPE2509" s="657"/>
      <c r="EPF2509" s="657"/>
      <c r="EPG2509" s="657"/>
      <c r="EPH2509" s="657"/>
      <c r="EPI2509" s="657"/>
      <c r="EPJ2509" s="657"/>
      <c r="EPK2509" s="657"/>
      <c r="EPL2509" s="657"/>
      <c r="EPM2509" s="657"/>
      <c r="EPN2509" s="657"/>
      <c r="EPO2509" s="657"/>
      <c r="EPP2509" s="657"/>
      <c r="EPQ2509" s="657"/>
      <c r="EPR2509" s="657"/>
      <c r="EPS2509" s="657"/>
      <c r="EPT2509" s="657"/>
      <c r="EPU2509" s="657"/>
      <c r="EPV2509" s="657"/>
      <c r="EPW2509" s="657"/>
      <c r="EPX2509" s="657"/>
      <c r="EPY2509" s="657"/>
      <c r="EPZ2509" s="657"/>
      <c r="EQA2509" s="657"/>
      <c r="EQB2509" s="657"/>
      <c r="EQC2509" s="657"/>
      <c r="EQD2509" s="657"/>
      <c r="EQE2509" s="657"/>
      <c r="EQF2509" s="657"/>
      <c r="EQG2509" s="657"/>
      <c r="EQH2509" s="657"/>
      <c r="EQI2509" s="657"/>
      <c r="EQJ2509" s="657"/>
      <c r="EQK2509" s="657"/>
      <c r="EQL2509" s="657"/>
      <c r="EQM2509" s="657"/>
      <c r="EQN2509" s="657"/>
      <c r="EQO2509" s="657"/>
      <c r="EQP2509" s="657"/>
      <c r="EQQ2509" s="657"/>
      <c r="EQR2509" s="657"/>
      <c r="EQS2509" s="657"/>
      <c r="EQT2509" s="657"/>
      <c r="EQU2509" s="657"/>
      <c r="EQV2509" s="657"/>
      <c r="EQW2509" s="657"/>
      <c r="EQX2509" s="657"/>
      <c r="EQY2509" s="657"/>
      <c r="EQZ2509" s="657"/>
      <c r="ERA2509" s="657"/>
      <c r="ERB2509" s="657"/>
      <c r="ERC2509" s="657"/>
      <c r="ERD2509" s="657"/>
      <c r="ERE2509" s="657"/>
      <c r="ERF2509" s="657"/>
      <c r="ERG2509" s="657"/>
      <c r="ERH2509" s="657"/>
      <c r="ERI2509" s="657"/>
      <c r="ERJ2509" s="657"/>
      <c r="ERK2509" s="657"/>
      <c r="ERL2509" s="657"/>
      <c r="ERM2509" s="657"/>
      <c r="ERN2509" s="657"/>
      <c r="ERO2509" s="657"/>
      <c r="ERP2509" s="657"/>
      <c r="ERQ2509" s="657"/>
      <c r="ERR2509" s="657"/>
      <c r="ERS2509" s="657"/>
      <c r="ERT2509" s="657"/>
      <c r="ERU2509" s="657"/>
      <c r="ERV2509" s="657"/>
      <c r="ERW2509" s="657"/>
      <c r="ERX2509" s="657"/>
      <c r="ERY2509" s="657"/>
      <c r="ERZ2509" s="657"/>
      <c r="ESA2509" s="657"/>
      <c r="ESB2509" s="657"/>
      <c r="ESC2509" s="657"/>
      <c r="ESD2509" s="657"/>
      <c r="ESE2509" s="657"/>
      <c r="ESF2509" s="657"/>
      <c r="ESG2509" s="657"/>
      <c r="ESH2509" s="657"/>
      <c r="ESI2509" s="657"/>
      <c r="ESJ2509" s="657"/>
      <c r="ESK2509" s="657"/>
      <c r="ESL2509" s="657"/>
      <c r="ESM2509" s="657"/>
      <c r="ESN2509" s="657"/>
      <c r="ESO2509" s="657"/>
      <c r="ESP2509" s="657"/>
      <c r="ESQ2509" s="657"/>
      <c r="ESR2509" s="657"/>
      <c r="ESS2509" s="657"/>
      <c r="EST2509" s="657"/>
      <c r="ESU2509" s="657"/>
      <c r="ESV2509" s="657"/>
      <c r="ESW2509" s="657"/>
      <c r="ESX2509" s="657"/>
      <c r="ESY2509" s="657"/>
      <c r="ESZ2509" s="657"/>
      <c r="ETA2509" s="657"/>
      <c r="ETB2509" s="657"/>
      <c r="ETC2509" s="657"/>
      <c r="ETD2509" s="657"/>
      <c r="ETE2509" s="657"/>
      <c r="ETF2509" s="657"/>
      <c r="ETG2509" s="657"/>
      <c r="ETH2509" s="657"/>
      <c r="ETI2509" s="657"/>
      <c r="ETJ2509" s="657"/>
      <c r="ETK2509" s="657"/>
      <c r="ETL2509" s="657"/>
      <c r="ETM2509" s="657"/>
      <c r="ETN2509" s="657"/>
      <c r="ETO2509" s="657"/>
      <c r="ETP2509" s="657"/>
      <c r="ETQ2509" s="657"/>
      <c r="ETR2509" s="657"/>
      <c r="ETS2509" s="657"/>
      <c r="ETT2509" s="657"/>
      <c r="ETU2509" s="657"/>
      <c r="ETV2509" s="657"/>
      <c r="ETW2509" s="657"/>
      <c r="ETX2509" s="657"/>
      <c r="ETY2509" s="657"/>
      <c r="ETZ2509" s="657"/>
      <c r="EUA2509" s="657"/>
      <c r="EUB2509" s="657"/>
      <c r="EUC2509" s="657"/>
      <c r="EUD2509" s="657"/>
      <c r="EUE2509" s="657"/>
      <c r="EUF2509" s="657"/>
      <c r="EUG2509" s="657"/>
      <c r="EUH2509" s="657"/>
      <c r="EUI2509" s="657"/>
      <c r="EUJ2509" s="657"/>
      <c r="EUK2509" s="657"/>
      <c r="EUL2509" s="657"/>
      <c r="EUM2509" s="657"/>
      <c r="EUN2509" s="657"/>
      <c r="EUO2509" s="657"/>
      <c r="EUP2509" s="657"/>
      <c r="EUQ2509" s="657"/>
      <c r="EUR2509" s="657"/>
      <c r="EUS2509" s="657"/>
      <c r="EUT2509" s="657"/>
      <c r="EUU2509" s="657"/>
      <c r="EUV2509" s="657"/>
      <c r="EUW2509" s="657"/>
      <c r="EUX2509" s="657"/>
      <c r="EUY2509" s="657"/>
      <c r="EUZ2509" s="657"/>
      <c r="EVA2509" s="657"/>
      <c r="EVB2509" s="657"/>
      <c r="EVC2509" s="657"/>
      <c r="EVD2509" s="657"/>
      <c r="EVE2509" s="657"/>
      <c r="EVF2509" s="657"/>
      <c r="EVG2509" s="657"/>
      <c r="EVH2509" s="657"/>
      <c r="EVI2509" s="657"/>
      <c r="EVJ2509" s="657"/>
      <c r="EVK2509" s="657"/>
      <c r="EVL2509" s="657"/>
      <c r="EVM2509" s="657"/>
      <c r="EVN2509" s="657"/>
      <c r="EVO2509" s="657"/>
      <c r="EVP2509" s="657"/>
      <c r="EVQ2509" s="657"/>
      <c r="EVR2509" s="657"/>
      <c r="EVS2509" s="657"/>
      <c r="EVT2509" s="657"/>
      <c r="EVU2509" s="657"/>
      <c r="EVV2509" s="657"/>
      <c r="EVW2509" s="657"/>
      <c r="EVX2509" s="657"/>
      <c r="EVY2509" s="657"/>
      <c r="EVZ2509" s="657"/>
      <c r="EWA2509" s="657"/>
      <c r="EWB2509" s="657"/>
      <c r="EWC2509" s="657"/>
      <c r="EWD2509" s="657"/>
      <c r="EWE2509" s="657"/>
      <c r="EWF2509" s="657"/>
      <c r="EWG2509" s="657"/>
      <c r="EWH2509" s="657"/>
      <c r="EWI2509" s="657"/>
      <c r="EWJ2509" s="657"/>
      <c r="EWK2509" s="657"/>
      <c r="EWL2509" s="657"/>
      <c r="EWM2509" s="657"/>
      <c r="EWN2509" s="657"/>
      <c r="EWO2509" s="657"/>
      <c r="EWP2509" s="657"/>
      <c r="EWQ2509" s="657"/>
      <c r="EWR2509" s="657"/>
      <c r="EWS2509" s="657"/>
      <c r="EWT2509" s="657"/>
      <c r="EWU2509" s="657"/>
      <c r="EWV2509" s="657"/>
      <c r="EWW2509" s="657"/>
      <c r="EWX2509" s="657"/>
      <c r="EWY2509" s="657"/>
      <c r="EWZ2509" s="657"/>
      <c r="EXA2509" s="657"/>
      <c r="EXB2509" s="657"/>
      <c r="EXC2509" s="657"/>
      <c r="EXD2509" s="657"/>
      <c r="EXE2509" s="657"/>
      <c r="EXF2509" s="657"/>
      <c r="EXG2509" s="657"/>
      <c r="EXH2509" s="657"/>
      <c r="EXI2509" s="657"/>
      <c r="EXJ2509" s="657"/>
      <c r="EXK2509" s="657"/>
      <c r="EXL2509" s="657"/>
      <c r="EXM2509" s="657"/>
      <c r="EXN2509" s="657"/>
      <c r="EXO2509" s="657"/>
      <c r="EXP2509" s="657"/>
      <c r="EXQ2509" s="657"/>
      <c r="EXR2509" s="657"/>
      <c r="EXS2509" s="657"/>
      <c r="EXT2509" s="657"/>
      <c r="EXU2509" s="657"/>
      <c r="EXV2509" s="657"/>
      <c r="EXW2509" s="657"/>
      <c r="EXX2509" s="657"/>
      <c r="EXY2509" s="657"/>
      <c r="EXZ2509" s="657"/>
      <c r="EYA2509" s="657"/>
      <c r="EYB2509" s="657"/>
      <c r="EYC2509" s="657"/>
      <c r="EYD2509" s="657"/>
      <c r="EYE2509" s="657"/>
      <c r="EYF2509" s="657"/>
      <c r="EYG2509" s="657"/>
      <c r="EYH2509" s="657"/>
      <c r="EYI2509" s="657"/>
      <c r="EYJ2509" s="657"/>
      <c r="EYK2509" s="657"/>
      <c r="EYL2509" s="657"/>
      <c r="EYM2509" s="657"/>
      <c r="EYN2509" s="657"/>
      <c r="EYO2509" s="657"/>
      <c r="EYP2509" s="657"/>
      <c r="EYQ2509" s="657"/>
      <c r="EYR2509" s="657"/>
      <c r="EYS2509" s="657"/>
      <c r="EYT2509" s="657"/>
      <c r="EYU2509" s="657"/>
      <c r="EYV2509" s="657"/>
      <c r="EYW2509" s="657"/>
      <c r="EYX2509" s="657"/>
      <c r="EYY2509" s="657"/>
      <c r="EYZ2509" s="657"/>
      <c r="EZA2509" s="657"/>
      <c r="EZB2509" s="657"/>
      <c r="EZC2509" s="657"/>
      <c r="EZD2509" s="657"/>
      <c r="EZE2509" s="657"/>
      <c r="EZF2509" s="657"/>
      <c r="EZG2509" s="657"/>
      <c r="EZH2509" s="657"/>
      <c r="EZI2509" s="657"/>
      <c r="EZJ2509" s="657"/>
      <c r="EZK2509" s="657"/>
      <c r="EZL2509" s="657"/>
      <c r="EZM2509" s="657"/>
      <c r="EZN2509" s="657"/>
      <c r="EZO2509" s="657"/>
      <c r="EZP2509" s="657"/>
      <c r="EZQ2509" s="657"/>
      <c r="EZR2509" s="657"/>
      <c r="EZS2509" s="657"/>
      <c r="EZT2509" s="657"/>
      <c r="EZU2509" s="657"/>
      <c r="EZV2509" s="657"/>
      <c r="EZW2509" s="657"/>
      <c r="EZX2509" s="657"/>
      <c r="EZY2509" s="657"/>
      <c r="EZZ2509" s="657"/>
      <c r="FAA2509" s="657"/>
      <c r="FAB2509" s="657"/>
      <c r="FAC2509" s="657"/>
      <c r="FAD2509" s="657"/>
      <c r="FAE2509" s="657"/>
      <c r="FAF2509" s="657"/>
      <c r="FAG2509" s="657"/>
      <c r="FAH2509" s="657"/>
      <c r="FAI2509" s="657"/>
      <c r="FAJ2509" s="657"/>
      <c r="FAK2509" s="657"/>
      <c r="FAL2509" s="657"/>
      <c r="FAM2509" s="657"/>
      <c r="FAN2509" s="657"/>
      <c r="FAO2509" s="657"/>
      <c r="FAP2509" s="657"/>
      <c r="FAQ2509" s="657"/>
      <c r="FAR2509" s="657"/>
      <c r="FAS2509" s="657"/>
      <c r="FAT2509" s="657"/>
      <c r="FAU2509" s="657"/>
      <c r="FAV2509" s="657"/>
      <c r="FAW2509" s="657"/>
      <c r="FAX2509" s="657"/>
      <c r="FAY2509" s="657"/>
      <c r="FAZ2509" s="657"/>
      <c r="FBA2509" s="657"/>
      <c r="FBB2509" s="657"/>
      <c r="FBC2509" s="657"/>
      <c r="FBD2509" s="657"/>
      <c r="FBE2509" s="657"/>
      <c r="FBF2509" s="657"/>
      <c r="FBG2509" s="657"/>
      <c r="FBH2509" s="657"/>
      <c r="FBI2509" s="657"/>
      <c r="FBJ2509" s="657"/>
      <c r="FBK2509" s="657"/>
      <c r="FBL2509" s="657"/>
      <c r="FBM2509" s="657"/>
      <c r="FBN2509" s="657"/>
      <c r="FBO2509" s="657"/>
      <c r="FBP2509" s="657"/>
      <c r="FBQ2509" s="657"/>
      <c r="FBR2509" s="657"/>
      <c r="FBS2509" s="657"/>
      <c r="FBT2509" s="657"/>
      <c r="FBU2509" s="657"/>
      <c r="FBV2509" s="657"/>
      <c r="FBW2509" s="657"/>
      <c r="FBX2509" s="657"/>
      <c r="FBY2509" s="657"/>
      <c r="FBZ2509" s="657"/>
      <c r="FCA2509" s="657"/>
      <c r="FCB2509" s="657"/>
      <c r="FCC2509" s="657"/>
      <c r="FCD2509" s="657"/>
      <c r="FCE2509" s="657"/>
      <c r="FCF2509" s="657"/>
      <c r="FCG2509" s="657"/>
      <c r="FCH2509" s="657"/>
      <c r="FCI2509" s="657"/>
      <c r="FCJ2509" s="657"/>
      <c r="FCK2509" s="657"/>
      <c r="FCL2509" s="657"/>
      <c r="FCM2509" s="657"/>
      <c r="FCN2509" s="657"/>
      <c r="FCO2509" s="657"/>
      <c r="FCP2509" s="657"/>
      <c r="FCQ2509" s="657"/>
      <c r="FCR2509" s="657"/>
      <c r="FCS2509" s="657"/>
      <c r="FCT2509" s="657"/>
      <c r="FCU2509" s="657"/>
      <c r="FCV2509" s="657"/>
      <c r="FCW2509" s="657"/>
      <c r="FCX2509" s="657"/>
      <c r="FCY2509" s="657"/>
      <c r="FCZ2509" s="657"/>
      <c r="FDA2509" s="657"/>
      <c r="FDB2509" s="657"/>
      <c r="FDC2509" s="657"/>
      <c r="FDD2509" s="657"/>
      <c r="FDE2509" s="657"/>
      <c r="FDF2509" s="657"/>
      <c r="FDG2509" s="657"/>
      <c r="FDH2509" s="657"/>
      <c r="FDI2509" s="657"/>
      <c r="FDJ2509" s="657"/>
      <c r="FDK2509" s="657"/>
      <c r="FDL2509" s="657"/>
      <c r="FDM2509" s="657"/>
      <c r="FDN2509" s="657"/>
      <c r="FDO2509" s="657"/>
      <c r="FDP2509" s="657"/>
      <c r="FDQ2509" s="657"/>
      <c r="FDR2509" s="657"/>
      <c r="FDS2509" s="657"/>
      <c r="FDT2509" s="657"/>
      <c r="FDU2509" s="657"/>
      <c r="FDV2509" s="657"/>
      <c r="FDW2509" s="657"/>
      <c r="FDX2509" s="657"/>
      <c r="FDY2509" s="657"/>
      <c r="FDZ2509" s="657"/>
      <c r="FEA2509" s="657"/>
      <c r="FEB2509" s="657"/>
      <c r="FEC2509" s="657"/>
      <c r="FED2509" s="657"/>
      <c r="FEE2509" s="657"/>
      <c r="FEF2509" s="657"/>
      <c r="FEG2509" s="657"/>
      <c r="FEH2509" s="657"/>
      <c r="FEI2509" s="657"/>
      <c r="FEJ2509" s="657"/>
      <c r="FEK2509" s="657"/>
      <c r="FEL2509" s="657"/>
      <c r="FEM2509" s="657"/>
      <c r="FEN2509" s="657"/>
      <c r="FEO2509" s="657"/>
      <c r="FEP2509" s="657"/>
      <c r="FEQ2509" s="657"/>
      <c r="FER2509" s="657"/>
      <c r="FES2509" s="657"/>
      <c r="FET2509" s="657"/>
      <c r="FEU2509" s="657"/>
      <c r="FEV2509" s="657"/>
      <c r="FEW2509" s="657"/>
      <c r="FEX2509" s="657"/>
      <c r="FEY2509" s="657"/>
      <c r="FEZ2509" s="657"/>
      <c r="FFA2509" s="657"/>
      <c r="FFB2509" s="657"/>
      <c r="FFC2509" s="657"/>
      <c r="FFD2509" s="657"/>
      <c r="FFE2509" s="657"/>
      <c r="FFF2509" s="657"/>
      <c r="FFG2509" s="657"/>
      <c r="FFH2509" s="657"/>
      <c r="FFI2509" s="657"/>
      <c r="FFJ2509" s="657"/>
      <c r="FFK2509" s="657"/>
      <c r="FFL2509" s="657"/>
      <c r="FFM2509" s="657"/>
      <c r="FFN2509" s="657"/>
      <c r="FFO2509" s="657"/>
      <c r="FFP2509" s="657"/>
      <c r="FFQ2509" s="657"/>
      <c r="FFR2509" s="657"/>
      <c r="FFS2509" s="657"/>
      <c r="FFT2509" s="657"/>
      <c r="FFU2509" s="657"/>
      <c r="FFV2509" s="657"/>
      <c r="FFW2509" s="657"/>
      <c r="FFX2509" s="657"/>
      <c r="FFY2509" s="657"/>
      <c r="FFZ2509" s="657"/>
      <c r="FGA2509" s="657"/>
      <c r="FGB2509" s="657"/>
      <c r="FGC2509" s="657"/>
      <c r="FGD2509" s="657"/>
      <c r="FGE2509" s="657"/>
      <c r="FGF2509" s="657"/>
      <c r="FGG2509" s="657"/>
      <c r="FGH2509" s="657"/>
      <c r="FGI2509" s="657"/>
      <c r="FGJ2509" s="657"/>
      <c r="FGK2509" s="657"/>
      <c r="FGL2509" s="657"/>
      <c r="FGM2509" s="657"/>
      <c r="FGN2509" s="657"/>
      <c r="FGO2509" s="657"/>
      <c r="FGP2509" s="657"/>
      <c r="FGQ2509" s="657"/>
      <c r="FGR2509" s="657"/>
      <c r="FGS2509" s="657"/>
      <c r="FGT2509" s="657"/>
      <c r="FGU2509" s="657"/>
      <c r="FGV2509" s="657"/>
      <c r="FGW2509" s="657"/>
      <c r="FGX2509" s="657"/>
      <c r="FGY2509" s="657"/>
      <c r="FGZ2509" s="657"/>
      <c r="FHA2509" s="657"/>
      <c r="FHB2509" s="657"/>
      <c r="FHC2509" s="657"/>
      <c r="FHD2509" s="657"/>
      <c r="FHE2509" s="657"/>
      <c r="FHF2509" s="657"/>
      <c r="FHG2509" s="657"/>
      <c r="FHH2509" s="657"/>
      <c r="FHI2509" s="657"/>
      <c r="FHJ2509" s="657"/>
      <c r="FHK2509" s="657"/>
      <c r="FHL2509" s="657"/>
      <c r="FHM2509" s="657"/>
      <c r="FHN2509" s="657"/>
      <c r="FHO2509" s="657"/>
      <c r="FHP2509" s="657"/>
      <c r="FHQ2509" s="657"/>
      <c r="FHR2509" s="657"/>
      <c r="FHS2509" s="657"/>
      <c r="FHT2509" s="657"/>
      <c r="FHU2509" s="657"/>
      <c r="FHV2509" s="657"/>
      <c r="FHW2509" s="657"/>
      <c r="FHX2509" s="657"/>
      <c r="FHY2509" s="657"/>
      <c r="FHZ2509" s="657"/>
      <c r="FIA2509" s="657"/>
      <c r="FIB2509" s="657"/>
      <c r="FIC2509" s="657"/>
      <c r="FID2509" s="657"/>
      <c r="FIE2509" s="657"/>
      <c r="FIF2509" s="657"/>
      <c r="FIG2509" s="657"/>
      <c r="FIH2509" s="657"/>
      <c r="FII2509" s="657"/>
      <c r="FIJ2509" s="657"/>
      <c r="FIK2509" s="657"/>
      <c r="FIL2509" s="657"/>
      <c r="FIM2509" s="657"/>
      <c r="FIN2509" s="657"/>
      <c r="FIO2509" s="657"/>
      <c r="FIP2509" s="657"/>
      <c r="FIQ2509" s="657"/>
      <c r="FIR2509" s="657"/>
      <c r="FIS2509" s="657"/>
      <c r="FIT2509" s="657"/>
      <c r="FIU2509" s="657"/>
      <c r="FIV2509" s="657"/>
      <c r="FIW2509" s="657"/>
      <c r="FIX2509" s="657"/>
      <c r="FIY2509" s="657"/>
      <c r="FIZ2509" s="657"/>
      <c r="FJA2509" s="657"/>
      <c r="FJB2509" s="657"/>
      <c r="FJC2509" s="657"/>
      <c r="FJD2509" s="657"/>
      <c r="FJE2509" s="657"/>
      <c r="FJF2509" s="657"/>
      <c r="FJG2509" s="657"/>
      <c r="FJH2509" s="657"/>
      <c r="FJI2509" s="657"/>
      <c r="FJJ2509" s="657"/>
      <c r="FJK2509" s="657"/>
      <c r="FJL2509" s="657"/>
      <c r="FJM2509" s="657"/>
      <c r="FJN2509" s="657"/>
      <c r="FJO2509" s="657"/>
      <c r="FJP2509" s="657"/>
      <c r="FJQ2509" s="657"/>
      <c r="FJR2509" s="657"/>
      <c r="FJS2509" s="657"/>
      <c r="FJT2509" s="657"/>
      <c r="FJU2509" s="657"/>
      <c r="FJV2509" s="657"/>
      <c r="FJW2509" s="657"/>
      <c r="FJX2509" s="657"/>
      <c r="FJY2509" s="657"/>
      <c r="FJZ2509" s="657"/>
      <c r="FKA2509" s="657"/>
      <c r="FKB2509" s="657"/>
      <c r="FKC2509" s="657"/>
      <c r="FKD2509" s="657"/>
      <c r="FKE2509" s="657"/>
      <c r="FKF2509" s="657"/>
      <c r="FKG2509" s="657"/>
      <c r="FKH2509" s="657"/>
      <c r="FKI2509" s="657"/>
      <c r="FKJ2509" s="657"/>
      <c r="FKK2509" s="657"/>
      <c r="FKL2509" s="657"/>
      <c r="FKM2509" s="657"/>
      <c r="FKN2509" s="657"/>
      <c r="FKO2509" s="657"/>
      <c r="FKP2509" s="657"/>
      <c r="FKQ2509" s="657"/>
      <c r="FKR2509" s="657"/>
      <c r="FKS2509" s="657"/>
      <c r="FKT2509" s="657"/>
      <c r="FKU2509" s="657"/>
      <c r="FKV2509" s="657"/>
      <c r="FKW2509" s="657"/>
      <c r="FKX2509" s="657"/>
      <c r="FKY2509" s="657"/>
      <c r="FKZ2509" s="657"/>
      <c r="FLA2509" s="657"/>
      <c r="FLB2509" s="657"/>
      <c r="FLC2509" s="657"/>
      <c r="FLD2509" s="657"/>
      <c r="FLE2509" s="657"/>
      <c r="FLF2509" s="657"/>
      <c r="FLG2509" s="657"/>
      <c r="FLH2509" s="657"/>
      <c r="FLI2509" s="657"/>
      <c r="FLJ2509" s="657"/>
      <c r="FLK2509" s="657"/>
      <c r="FLL2509" s="657"/>
      <c r="FLM2509" s="657"/>
      <c r="FLN2509" s="657"/>
      <c r="FLO2509" s="657"/>
      <c r="FLP2509" s="657"/>
      <c r="FLQ2509" s="657"/>
      <c r="FLR2509" s="657"/>
      <c r="FLS2509" s="657"/>
      <c r="FLT2509" s="657"/>
      <c r="FLU2509" s="657"/>
      <c r="FLV2509" s="657"/>
      <c r="FLW2509" s="657"/>
      <c r="FLX2509" s="657"/>
      <c r="FLY2509" s="657"/>
      <c r="FLZ2509" s="657"/>
      <c r="FMA2509" s="657"/>
      <c r="FMB2509" s="657"/>
      <c r="FMC2509" s="657"/>
      <c r="FMD2509" s="657"/>
      <c r="FME2509" s="657"/>
      <c r="FMF2509" s="657"/>
      <c r="FMG2509" s="657"/>
      <c r="FMH2509" s="657"/>
      <c r="FMI2509" s="657"/>
      <c r="FMJ2509" s="657"/>
      <c r="FMK2509" s="657"/>
      <c r="FML2509" s="657"/>
      <c r="FMM2509" s="657"/>
      <c r="FMN2509" s="657"/>
      <c r="FMO2509" s="657"/>
      <c r="FMP2509" s="657"/>
      <c r="FMQ2509" s="657"/>
      <c r="FMR2509" s="657"/>
      <c r="FMS2509" s="657"/>
      <c r="FMT2509" s="657"/>
      <c r="FMU2509" s="657"/>
      <c r="FMV2509" s="657"/>
      <c r="FMW2509" s="657"/>
      <c r="FMX2509" s="657"/>
      <c r="FMY2509" s="657"/>
      <c r="FMZ2509" s="657"/>
      <c r="FNA2509" s="657"/>
      <c r="FNB2509" s="657"/>
      <c r="FNC2509" s="657"/>
      <c r="FND2509" s="657"/>
      <c r="FNE2509" s="657"/>
      <c r="FNF2509" s="657"/>
      <c r="FNG2509" s="657"/>
      <c r="FNH2509" s="657"/>
      <c r="FNI2509" s="657"/>
      <c r="FNJ2509" s="657"/>
      <c r="FNK2509" s="657"/>
      <c r="FNL2509" s="657"/>
      <c r="FNM2509" s="657"/>
      <c r="FNN2509" s="657"/>
      <c r="FNO2509" s="657"/>
      <c r="FNP2509" s="657"/>
      <c r="FNQ2509" s="657"/>
      <c r="FNR2509" s="657"/>
      <c r="FNS2509" s="657"/>
      <c r="FNT2509" s="657"/>
      <c r="FNU2509" s="657"/>
      <c r="FNV2509" s="657"/>
      <c r="FNW2509" s="657"/>
      <c r="FNX2509" s="657"/>
      <c r="FNY2509" s="657"/>
      <c r="FNZ2509" s="657"/>
      <c r="FOA2509" s="657"/>
      <c r="FOB2509" s="657"/>
      <c r="FOC2509" s="657"/>
      <c r="FOD2509" s="657"/>
      <c r="FOE2509" s="657"/>
      <c r="FOF2509" s="657"/>
      <c r="FOG2509" s="657"/>
      <c r="FOH2509" s="657"/>
      <c r="FOI2509" s="657"/>
      <c r="FOJ2509" s="657"/>
      <c r="FOK2509" s="657"/>
      <c r="FOL2509" s="657"/>
      <c r="FOM2509" s="657"/>
      <c r="FON2509" s="657"/>
      <c r="FOO2509" s="657"/>
      <c r="FOP2509" s="657"/>
      <c r="FOQ2509" s="657"/>
      <c r="FOR2509" s="657"/>
      <c r="FOS2509" s="657"/>
      <c r="FOT2509" s="657"/>
      <c r="FOU2509" s="657"/>
      <c r="FOV2509" s="657"/>
      <c r="FOW2509" s="657"/>
      <c r="FOX2509" s="657"/>
      <c r="FOY2509" s="657"/>
      <c r="FOZ2509" s="657"/>
      <c r="FPA2509" s="657"/>
      <c r="FPB2509" s="657"/>
      <c r="FPC2509" s="657"/>
      <c r="FPD2509" s="657"/>
      <c r="FPE2509" s="657"/>
      <c r="FPF2509" s="657"/>
      <c r="FPG2509" s="657"/>
      <c r="FPH2509" s="657"/>
      <c r="FPI2509" s="657"/>
      <c r="FPJ2509" s="657"/>
      <c r="FPK2509" s="657"/>
      <c r="FPL2509" s="657"/>
      <c r="FPM2509" s="657"/>
      <c r="FPN2509" s="657"/>
      <c r="FPO2509" s="657"/>
      <c r="FPP2509" s="657"/>
      <c r="FPQ2509" s="657"/>
      <c r="FPR2509" s="657"/>
      <c r="FPS2509" s="657"/>
      <c r="FPT2509" s="657"/>
      <c r="FPU2509" s="657"/>
      <c r="FPV2509" s="657"/>
      <c r="FPW2509" s="657"/>
      <c r="FPX2509" s="657"/>
      <c r="FPY2509" s="657"/>
      <c r="FPZ2509" s="657"/>
      <c r="FQA2509" s="657"/>
      <c r="FQB2509" s="657"/>
      <c r="FQC2509" s="657"/>
      <c r="FQD2509" s="657"/>
      <c r="FQE2509" s="657"/>
      <c r="FQF2509" s="657"/>
      <c r="FQG2509" s="657"/>
      <c r="FQH2509" s="657"/>
      <c r="FQI2509" s="657"/>
      <c r="FQJ2509" s="657"/>
      <c r="FQK2509" s="657"/>
      <c r="FQL2509" s="657"/>
      <c r="FQM2509" s="657"/>
      <c r="FQN2509" s="657"/>
      <c r="FQO2509" s="657"/>
      <c r="FQP2509" s="657"/>
      <c r="FQQ2509" s="657"/>
      <c r="FQR2509" s="657"/>
      <c r="FQS2509" s="657"/>
      <c r="FQT2509" s="657"/>
      <c r="FQU2509" s="657"/>
      <c r="FQV2509" s="657"/>
      <c r="FQW2509" s="657"/>
      <c r="FQX2509" s="657"/>
      <c r="FQY2509" s="657"/>
      <c r="FQZ2509" s="657"/>
      <c r="FRA2509" s="657"/>
      <c r="FRB2509" s="657"/>
      <c r="FRC2509" s="657"/>
      <c r="FRD2509" s="657"/>
      <c r="FRE2509" s="657"/>
      <c r="FRF2509" s="657"/>
      <c r="FRG2509" s="657"/>
      <c r="FRH2509" s="657"/>
      <c r="FRI2509" s="657"/>
      <c r="FRJ2509" s="657"/>
      <c r="FRK2509" s="657"/>
      <c r="FRL2509" s="657"/>
      <c r="FRM2509" s="657"/>
      <c r="FRN2509" s="657"/>
      <c r="FRO2509" s="657"/>
      <c r="FRP2509" s="657"/>
      <c r="FRQ2509" s="657"/>
      <c r="FRR2509" s="657"/>
      <c r="FRS2509" s="657"/>
      <c r="FRT2509" s="657"/>
      <c r="FRU2509" s="657"/>
      <c r="FRV2509" s="657"/>
      <c r="FRW2509" s="657"/>
      <c r="FRX2509" s="657"/>
      <c r="FRY2509" s="657"/>
      <c r="FRZ2509" s="657"/>
      <c r="FSA2509" s="657"/>
      <c r="FSB2509" s="657"/>
      <c r="FSC2509" s="657"/>
      <c r="FSD2509" s="657"/>
      <c r="FSE2509" s="657"/>
      <c r="FSF2509" s="657"/>
      <c r="FSG2509" s="657"/>
      <c r="FSH2509" s="657"/>
      <c r="FSI2509" s="657"/>
      <c r="FSJ2509" s="657"/>
      <c r="FSK2509" s="657"/>
      <c r="FSL2509" s="657"/>
      <c r="FSM2509" s="657"/>
      <c r="FSN2509" s="657"/>
      <c r="FSO2509" s="657"/>
      <c r="FSP2509" s="657"/>
      <c r="FSQ2509" s="657"/>
      <c r="FSR2509" s="657"/>
      <c r="FSS2509" s="657"/>
      <c r="FST2509" s="657"/>
      <c r="FSU2509" s="657"/>
      <c r="FSV2509" s="657"/>
      <c r="FSW2509" s="657"/>
      <c r="FSX2509" s="657"/>
      <c r="FSY2509" s="657"/>
      <c r="FSZ2509" s="657"/>
      <c r="FTA2509" s="657"/>
      <c r="FTB2509" s="657"/>
      <c r="FTC2509" s="657"/>
      <c r="FTD2509" s="657"/>
      <c r="FTE2509" s="657"/>
      <c r="FTF2509" s="657"/>
      <c r="FTG2509" s="657"/>
      <c r="FTH2509" s="657"/>
      <c r="FTI2509" s="657"/>
      <c r="FTJ2509" s="657"/>
      <c r="FTK2509" s="657"/>
      <c r="FTL2509" s="657"/>
      <c r="FTM2509" s="657"/>
      <c r="FTN2509" s="657"/>
      <c r="FTO2509" s="657"/>
      <c r="FTP2509" s="657"/>
      <c r="FTQ2509" s="657"/>
      <c r="FTR2509" s="657"/>
      <c r="FTS2509" s="657"/>
      <c r="FTT2509" s="657"/>
      <c r="FTU2509" s="657"/>
      <c r="FTV2509" s="657"/>
      <c r="FTW2509" s="657"/>
      <c r="FTX2509" s="657"/>
      <c r="FTY2509" s="657"/>
      <c r="FTZ2509" s="657"/>
      <c r="FUA2509" s="657"/>
      <c r="FUB2509" s="657"/>
      <c r="FUC2509" s="657"/>
      <c r="FUD2509" s="657"/>
      <c r="FUE2509" s="657"/>
      <c r="FUF2509" s="657"/>
      <c r="FUG2509" s="657"/>
      <c r="FUH2509" s="657"/>
      <c r="FUI2509" s="657"/>
      <c r="FUJ2509" s="657"/>
      <c r="FUK2509" s="657"/>
      <c r="FUL2509" s="657"/>
      <c r="FUM2509" s="657"/>
      <c r="FUN2509" s="657"/>
      <c r="FUO2509" s="657"/>
      <c r="FUP2509" s="657"/>
      <c r="FUQ2509" s="657"/>
      <c r="FUR2509" s="657"/>
      <c r="FUS2509" s="657"/>
      <c r="FUT2509" s="657"/>
      <c r="FUU2509" s="657"/>
      <c r="FUV2509" s="657"/>
      <c r="FUW2509" s="657"/>
      <c r="FUX2509" s="657"/>
      <c r="FUY2509" s="657"/>
      <c r="FUZ2509" s="657"/>
      <c r="FVA2509" s="657"/>
      <c r="FVB2509" s="657"/>
      <c r="FVC2509" s="657"/>
      <c r="FVD2509" s="657"/>
      <c r="FVE2509" s="657"/>
      <c r="FVF2509" s="657"/>
      <c r="FVG2509" s="657"/>
      <c r="FVH2509" s="657"/>
      <c r="FVI2509" s="657"/>
      <c r="FVJ2509" s="657"/>
      <c r="FVK2509" s="657"/>
      <c r="FVL2509" s="657"/>
      <c r="FVM2509" s="657"/>
      <c r="FVN2509" s="657"/>
      <c r="FVO2509" s="657"/>
      <c r="FVP2509" s="657"/>
      <c r="FVQ2509" s="657"/>
      <c r="FVR2509" s="657"/>
      <c r="FVS2509" s="657"/>
      <c r="FVT2509" s="657"/>
      <c r="FVU2509" s="657"/>
      <c r="FVV2509" s="657"/>
      <c r="FVW2509" s="657"/>
      <c r="FVX2509" s="657"/>
      <c r="FVY2509" s="657"/>
      <c r="FVZ2509" s="657"/>
      <c r="FWA2509" s="657"/>
      <c r="FWB2509" s="657"/>
      <c r="FWC2509" s="657"/>
      <c r="FWD2509" s="657"/>
      <c r="FWE2509" s="657"/>
      <c r="FWF2509" s="657"/>
      <c r="FWG2509" s="657"/>
      <c r="FWH2509" s="657"/>
      <c r="FWI2509" s="657"/>
      <c r="FWJ2509" s="657"/>
      <c r="FWK2509" s="657"/>
      <c r="FWL2509" s="657"/>
      <c r="FWM2509" s="657"/>
      <c r="FWN2509" s="657"/>
      <c r="FWO2509" s="657"/>
      <c r="FWP2509" s="657"/>
      <c r="FWQ2509" s="657"/>
      <c r="FWR2509" s="657"/>
      <c r="FWS2509" s="657"/>
      <c r="FWT2509" s="657"/>
      <c r="FWU2509" s="657"/>
      <c r="FWV2509" s="657"/>
      <c r="FWW2509" s="657"/>
      <c r="FWX2509" s="657"/>
      <c r="FWY2509" s="657"/>
      <c r="FWZ2509" s="657"/>
      <c r="FXA2509" s="657"/>
      <c r="FXB2509" s="657"/>
      <c r="FXC2509" s="657"/>
      <c r="FXD2509" s="657"/>
      <c r="FXE2509" s="657"/>
      <c r="FXF2509" s="657"/>
      <c r="FXG2509" s="657"/>
      <c r="FXH2509" s="657"/>
      <c r="FXI2509" s="657"/>
      <c r="FXJ2509" s="657"/>
      <c r="FXK2509" s="657"/>
      <c r="FXL2509" s="657"/>
      <c r="FXM2509" s="657"/>
      <c r="FXN2509" s="657"/>
      <c r="FXO2509" s="657"/>
      <c r="FXP2509" s="657"/>
      <c r="FXQ2509" s="657"/>
      <c r="FXR2509" s="657"/>
      <c r="FXS2509" s="657"/>
      <c r="FXT2509" s="657"/>
      <c r="FXU2509" s="657"/>
      <c r="FXV2509" s="657"/>
      <c r="FXW2509" s="657"/>
      <c r="FXX2509" s="657"/>
      <c r="FXY2509" s="657"/>
      <c r="FXZ2509" s="657"/>
      <c r="FYA2509" s="657"/>
      <c r="FYB2509" s="657"/>
      <c r="FYC2509" s="657"/>
      <c r="FYD2509" s="657"/>
      <c r="FYE2509" s="657"/>
      <c r="FYF2509" s="657"/>
      <c r="FYG2509" s="657"/>
      <c r="FYH2509" s="657"/>
      <c r="FYI2509" s="657"/>
      <c r="FYJ2509" s="657"/>
      <c r="FYK2509" s="657"/>
      <c r="FYL2509" s="657"/>
      <c r="FYM2509" s="657"/>
      <c r="FYN2509" s="657"/>
      <c r="FYO2509" s="657"/>
      <c r="FYP2509" s="657"/>
      <c r="FYQ2509" s="657"/>
      <c r="FYR2509" s="657"/>
      <c r="FYS2509" s="657"/>
      <c r="FYT2509" s="657"/>
      <c r="FYU2509" s="657"/>
      <c r="FYV2509" s="657"/>
      <c r="FYW2509" s="657"/>
      <c r="FYX2509" s="657"/>
      <c r="FYY2509" s="657"/>
      <c r="FYZ2509" s="657"/>
      <c r="FZA2509" s="657"/>
      <c r="FZB2509" s="657"/>
      <c r="FZC2509" s="657"/>
      <c r="FZD2509" s="657"/>
      <c r="FZE2509" s="657"/>
      <c r="FZF2509" s="657"/>
      <c r="FZG2509" s="657"/>
      <c r="FZH2509" s="657"/>
      <c r="FZI2509" s="657"/>
      <c r="FZJ2509" s="657"/>
      <c r="FZK2509" s="657"/>
      <c r="FZL2509" s="657"/>
      <c r="FZM2509" s="657"/>
      <c r="FZN2509" s="657"/>
      <c r="FZO2509" s="657"/>
      <c r="FZP2509" s="657"/>
      <c r="FZQ2509" s="657"/>
      <c r="FZR2509" s="657"/>
      <c r="FZS2509" s="657"/>
      <c r="FZT2509" s="657"/>
      <c r="FZU2509" s="657"/>
      <c r="FZV2509" s="657"/>
      <c r="FZW2509" s="657"/>
      <c r="FZX2509" s="657"/>
      <c r="FZY2509" s="657"/>
      <c r="FZZ2509" s="657"/>
      <c r="GAA2509" s="657"/>
      <c r="GAB2509" s="657"/>
      <c r="GAC2509" s="657"/>
      <c r="GAD2509" s="657"/>
      <c r="GAE2509" s="657"/>
      <c r="GAF2509" s="657"/>
      <c r="GAG2509" s="657"/>
      <c r="GAH2509" s="657"/>
      <c r="GAI2509" s="657"/>
      <c r="GAJ2509" s="657"/>
      <c r="GAK2509" s="657"/>
      <c r="GAL2509" s="657"/>
      <c r="GAM2509" s="657"/>
      <c r="GAN2509" s="657"/>
      <c r="GAO2509" s="657"/>
      <c r="GAP2509" s="657"/>
      <c r="GAQ2509" s="657"/>
      <c r="GAR2509" s="657"/>
      <c r="GAS2509" s="657"/>
      <c r="GAT2509" s="657"/>
      <c r="GAU2509" s="657"/>
      <c r="GAV2509" s="657"/>
      <c r="GAW2509" s="657"/>
      <c r="GAX2509" s="657"/>
      <c r="GAY2509" s="657"/>
      <c r="GAZ2509" s="657"/>
      <c r="GBA2509" s="657"/>
      <c r="GBB2509" s="657"/>
      <c r="GBC2509" s="657"/>
      <c r="GBD2509" s="657"/>
      <c r="GBE2509" s="657"/>
      <c r="GBF2509" s="657"/>
      <c r="GBG2509" s="657"/>
      <c r="GBH2509" s="657"/>
      <c r="GBI2509" s="657"/>
      <c r="GBJ2509" s="657"/>
      <c r="GBK2509" s="657"/>
      <c r="GBL2509" s="657"/>
      <c r="GBM2509" s="657"/>
      <c r="GBN2509" s="657"/>
      <c r="GBO2509" s="657"/>
      <c r="GBP2509" s="657"/>
      <c r="GBQ2509" s="657"/>
      <c r="GBR2509" s="657"/>
      <c r="GBS2509" s="657"/>
      <c r="GBT2509" s="657"/>
      <c r="GBU2509" s="657"/>
      <c r="GBV2509" s="657"/>
      <c r="GBW2509" s="657"/>
      <c r="GBX2509" s="657"/>
      <c r="GBY2509" s="657"/>
      <c r="GBZ2509" s="657"/>
      <c r="GCA2509" s="657"/>
      <c r="GCB2509" s="657"/>
      <c r="GCC2509" s="657"/>
      <c r="GCD2509" s="657"/>
      <c r="GCE2509" s="657"/>
      <c r="GCF2509" s="657"/>
      <c r="GCG2509" s="657"/>
      <c r="GCH2509" s="657"/>
      <c r="GCI2509" s="657"/>
      <c r="GCJ2509" s="657"/>
      <c r="GCK2509" s="657"/>
      <c r="GCL2509" s="657"/>
      <c r="GCM2509" s="657"/>
      <c r="GCN2509" s="657"/>
      <c r="GCO2509" s="657"/>
      <c r="GCP2509" s="657"/>
      <c r="GCQ2509" s="657"/>
      <c r="GCR2509" s="657"/>
      <c r="GCS2509" s="657"/>
      <c r="GCT2509" s="657"/>
      <c r="GCU2509" s="657"/>
      <c r="GCV2509" s="657"/>
      <c r="GCW2509" s="657"/>
      <c r="GCX2509" s="657"/>
      <c r="GCY2509" s="657"/>
      <c r="GCZ2509" s="657"/>
      <c r="GDA2509" s="657"/>
      <c r="GDB2509" s="657"/>
      <c r="GDC2509" s="657"/>
      <c r="GDD2509" s="657"/>
      <c r="GDE2509" s="657"/>
      <c r="GDF2509" s="657"/>
      <c r="GDG2509" s="657"/>
      <c r="GDH2509" s="657"/>
      <c r="GDI2509" s="657"/>
      <c r="GDJ2509" s="657"/>
      <c r="GDK2509" s="657"/>
      <c r="GDL2509" s="657"/>
      <c r="GDM2509" s="657"/>
      <c r="GDN2509" s="657"/>
      <c r="GDO2509" s="657"/>
      <c r="GDP2509" s="657"/>
      <c r="GDQ2509" s="657"/>
      <c r="GDR2509" s="657"/>
      <c r="GDS2509" s="657"/>
      <c r="GDT2509" s="657"/>
      <c r="GDU2509" s="657"/>
      <c r="GDV2509" s="657"/>
      <c r="GDW2509" s="657"/>
      <c r="GDX2509" s="657"/>
      <c r="GDY2509" s="657"/>
      <c r="GDZ2509" s="657"/>
      <c r="GEA2509" s="657"/>
      <c r="GEB2509" s="657"/>
      <c r="GEC2509" s="657"/>
      <c r="GED2509" s="657"/>
      <c r="GEE2509" s="657"/>
      <c r="GEF2509" s="657"/>
      <c r="GEG2509" s="657"/>
      <c r="GEH2509" s="657"/>
      <c r="GEI2509" s="657"/>
      <c r="GEJ2509" s="657"/>
      <c r="GEK2509" s="657"/>
      <c r="GEL2509" s="657"/>
      <c r="GEM2509" s="657"/>
      <c r="GEN2509" s="657"/>
      <c r="GEO2509" s="657"/>
      <c r="GEP2509" s="657"/>
      <c r="GEQ2509" s="657"/>
      <c r="GER2509" s="657"/>
      <c r="GES2509" s="657"/>
      <c r="GET2509" s="657"/>
      <c r="GEU2509" s="657"/>
      <c r="GEV2509" s="657"/>
      <c r="GEW2509" s="657"/>
      <c r="GEX2509" s="657"/>
      <c r="GEY2509" s="657"/>
      <c r="GEZ2509" s="657"/>
      <c r="GFA2509" s="657"/>
      <c r="GFB2509" s="657"/>
      <c r="GFC2509" s="657"/>
      <c r="GFD2509" s="657"/>
      <c r="GFE2509" s="657"/>
      <c r="GFF2509" s="657"/>
      <c r="GFG2509" s="657"/>
      <c r="GFH2509" s="657"/>
      <c r="GFI2509" s="657"/>
      <c r="GFJ2509" s="657"/>
      <c r="GFK2509" s="657"/>
      <c r="GFL2509" s="657"/>
      <c r="GFM2509" s="657"/>
      <c r="GFN2509" s="657"/>
      <c r="GFO2509" s="657"/>
      <c r="GFP2509" s="657"/>
      <c r="GFQ2509" s="657"/>
      <c r="GFR2509" s="657"/>
      <c r="GFS2509" s="657"/>
      <c r="GFT2509" s="657"/>
      <c r="GFU2509" s="657"/>
      <c r="GFV2509" s="657"/>
      <c r="GFW2509" s="657"/>
      <c r="GFX2509" s="657"/>
      <c r="GFY2509" s="657"/>
      <c r="GFZ2509" s="657"/>
      <c r="GGA2509" s="657"/>
      <c r="GGB2509" s="657"/>
      <c r="GGC2509" s="657"/>
      <c r="GGD2509" s="657"/>
      <c r="GGE2509" s="657"/>
      <c r="GGF2509" s="657"/>
      <c r="GGG2509" s="657"/>
      <c r="GGH2509" s="657"/>
      <c r="GGI2509" s="657"/>
      <c r="GGJ2509" s="657"/>
      <c r="GGK2509" s="657"/>
      <c r="GGL2509" s="657"/>
      <c r="GGM2509" s="657"/>
      <c r="GGN2509" s="657"/>
      <c r="GGO2509" s="657"/>
      <c r="GGP2509" s="657"/>
      <c r="GGQ2509" s="657"/>
      <c r="GGR2509" s="657"/>
      <c r="GGS2509" s="657"/>
      <c r="GGT2509" s="657"/>
      <c r="GGU2509" s="657"/>
      <c r="GGV2509" s="657"/>
      <c r="GGW2509" s="657"/>
      <c r="GGX2509" s="657"/>
      <c r="GGY2509" s="657"/>
      <c r="GGZ2509" s="657"/>
      <c r="GHA2509" s="657"/>
      <c r="GHB2509" s="657"/>
      <c r="GHC2509" s="657"/>
      <c r="GHD2509" s="657"/>
      <c r="GHE2509" s="657"/>
      <c r="GHF2509" s="657"/>
      <c r="GHG2509" s="657"/>
      <c r="GHH2509" s="657"/>
      <c r="GHI2509" s="657"/>
      <c r="GHJ2509" s="657"/>
      <c r="GHK2509" s="657"/>
      <c r="GHL2509" s="657"/>
      <c r="GHM2509" s="657"/>
      <c r="GHN2509" s="657"/>
      <c r="GHO2509" s="657"/>
      <c r="GHP2509" s="657"/>
      <c r="GHQ2509" s="657"/>
      <c r="GHR2509" s="657"/>
      <c r="GHS2509" s="657"/>
      <c r="GHT2509" s="657"/>
      <c r="GHU2509" s="657"/>
      <c r="GHV2509" s="657"/>
      <c r="GHW2509" s="657"/>
      <c r="GHX2509" s="657"/>
      <c r="GHY2509" s="657"/>
      <c r="GHZ2509" s="657"/>
      <c r="GIA2509" s="657"/>
      <c r="GIB2509" s="657"/>
      <c r="GIC2509" s="657"/>
      <c r="GID2509" s="657"/>
      <c r="GIE2509" s="657"/>
      <c r="GIF2509" s="657"/>
      <c r="GIG2509" s="657"/>
      <c r="GIH2509" s="657"/>
      <c r="GII2509" s="657"/>
      <c r="GIJ2509" s="657"/>
      <c r="GIK2509" s="657"/>
      <c r="GIL2509" s="657"/>
      <c r="GIM2509" s="657"/>
      <c r="GIN2509" s="657"/>
      <c r="GIO2509" s="657"/>
      <c r="GIP2509" s="657"/>
      <c r="GIQ2509" s="657"/>
      <c r="GIR2509" s="657"/>
      <c r="GIS2509" s="657"/>
      <c r="GIT2509" s="657"/>
      <c r="GIU2509" s="657"/>
      <c r="GIV2509" s="657"/>
      <c r="GIW2509" s="657"/>
      <c r="GIX2509" s="657"/>
      <c r="GIY2509" s="657"/>
      <c r="GIZ2509" s="657"/>
      <c r="GJA2509" s="657"/>
      <c r="GJB2509" s="657"/>
      <c r="GJC2509" s="657"/>
      <c r="GJD2509" s="657"/>
      <c r="GJE2509" s="657"/>
      <c r="GJF2509" s="657"/>
      <c r="GJG2509" s="657"/>
      <c r="GJH2509" s="657"/>
      <c r="GJI2509" s="657"/>
      <c r="GJJ2509" s="657"/>
      <c r="GJK2509" s="657"/>
      <c r="GJL2509" s="657"/>
      <c r="GJM2509" s="657"/>
      <c r="GJN2509" s="657"/>
      <c r="GJO2509" s="657"/>
      <c r="GJP2509" s="657"/>
      <c r="GJQ2509" s="657"/>
      <c r="GJR2509" s="657"/>
      <c r="GJS2509" s="657"/>
      <c r="GJT2509" s="657"/>
      <c r="GJU2509" s="657"/>
      <c r="GJV2509" s="657"/>
      <c r="GJW2509" s="657"/>
      <c r="GJX2509" s="657"/>
      <c r="GJY2509" s="657"/>
      <c r="GJZ2509" s="657"/>
      <c r="GKA2509" s="657"/>
      <c r="GKB2509" s="657"/>
      <c r="GKC2509" s="657"/>
      <c r="GKD2509" s="657"/>
      <c r="GKE2509" s="657"/>
      <c r="GKF2509" s="657"/>
      <c r="GKG2509" s="657"/>
      <c r="GKH2509" s="657"/>
      <c r="GKI2509" s="657"/>
      <c r="GKJ2509" s="657"/>
      <c r="GKK2509" s="657"/>
      <c r="GKL2509" s="657"/>
      <c r="GKM2509" s="657"/>
      <c r="GKN2509" s="657"/>
      <c r="GKO2509" s="657"/>
      <c r="GKP2509" s="657"/>
      <c r="GKQ2509" s="657"/>
      <c r="GKR2509" s="657"/>
      <c r="GKS2509" s="657"/>
      <c r="GKT2509" s="657"/>
      <c r="GKU2509" s="657"/>
      <c r="GKV2509" s="657"/>
      <c r="GKW2509" s="657"/>
      <c r="GKX2509" s="657"/>
      <c r="GKY2509" s="657"/>
      <c r="GKZ2509" s="657"/>
      <c r="GLA2509" s="657"/>
      <c r="GLB2509" s="657"/>
      <c r="GLC2509" s="657"/>
      <c r="GLD2509" s="657"/>
      <c r="GLE2509" s="657"/>
      <c r="GLF2509" s="657"/>
      <c r="GLG2509" s="657"/>
      <c r="GLH2509" s="657"/>
      <c r="GLI2509" s="657"/>
      <c r="GLJ2509" s="657"/>
      <c r="GLK2509" s="657"/>
      <c r="GLL2509" s="657"/>
      <c r="GLM2509" s="657"/>
      <c r="GLN2509" s="657"/>
      <c r="GLO2509" s="657"/>
      <c r="GLP2509" s="657"/>
      <c r="GLQ2509" s="657"/>
      <c r="GLR2509" s="657"/>
      <c r="GLS2509" s="657"/>
      <c r="GLT2509" s="657"/>
      <c r="GLU2509" s="657"/>
      <c r="GLV2509" s="657"/>
      <c r="GLW2509" s="657"/>
      <c r="GLX2509" s="657"/>
      <c r="GLY2509" s="657"/>
      <c r="GLZ2509" s="657"/>
      <c r="GMA2509" s="657"/>
      <c r="GMB2509" s="657"/>
      <c r="GMC2509" s="657"/>
      <c r="GMD2509" s="657"/>
      <c r="GME2509" s="657"/>
      <c r="GMF2509" s="657"/>
      <c r="GMG2509" s="657"/>
      <c r="GMH2509" s="657"/>
      <c r="GMI2509" s="657"/>
      <c r="GMJ2509" s="657"/>
      <c r="GMK2509" s="657"/>
      <c r="GML2509" s="657"/>
      <c r="GMM2509" s="657"/>
      <c r="GMN2509" s="657"/>
      <c r="GMO2509" s="657"/>
      <c r="GMP2509" s="657"/>
      <c r="GMQ2509" s="657"/>
      <c r="GMR2509" s="657"/>
      <c r="GMS2509" s="657"/>
      <c r="GMT2509" s="657"/>
      <c r="GMU2509" s="657"/>
      <c r="GMV2509" s="657"/>
      <c r="GMW2509" s="657"/>
      <c r="GMX2509" s="657"/>
      <c r="GMY2509" s="657"/>
      <c r="GMZ2509" s="657"/>
      <c r="GNA2509" s="657"/>
      <c r="GNB2509" s="657"/>
      <c r="GNC2509" s="657"/>
      <c r="GND2509" s="657"/>
      <c r="GNE2509" s="657"/>
      <c r="GNF2509" s="657"/>
      <c r="GNG2509" s="657"/>
      <c r="GNH2509" s="657"/>
      <c r="GNI2509" s="657"/>
      <c r="GNJ2509" s="657"/>
      <c r="GNK2509" s="657"/>
      <c r="GNL2509" s="657"/>
      <c r="GNM2509" s="657"/>
      <c r="GNN2509" s="657"/>
      <c r="GNO2509" s="657"/>
      <c r="GNP2509" s="657"/>
      <c r="GNQ2509" s="657"/>
      <c r="GNR2509" s="657"/>
      <c r="GNS2509" s="657"/>
      <c r="GNT2509" s="657"/>
      <c r="GNU2509" s="657"/>
      <c r="GNV2509" s="657"/>
      <c r="GNW2509" s="657"/>
      <c r="GNX2509" s="657"/>
      <c r="GNY2509" s="657"/>
      <c r="GNZ2509" s="657"/>
      <c r="GOA2509" s="657"/>
      <c r="GOB2509" s="657"/>
      <c r="GOC2509" s="657"/>
      <c r="GOD2509" s="657"/>
      <c r="GOE2509" s="657"/>
      <c r="GOF2509" s="657"/>
      <c r="GOG2509" s="657"/>
      <c r="GOH2509" s="657"/>
      <c r="GOI2509" s="657"/>
      <c r="GOJ2509" s="657"/>
      <c r="GOK2509" s="657"/>
      <c r="GOL2509" s="657"/>
      <c r="GOM2509" s="657"/>
      <c r="GON2509" s="657"/>
      <c r="GOO2509" s="657"/>
      <c r="GOP2509" s="657"/>
      <c r="GOQ2509" s="657"/>
      <c r="GOR2509" s="657"/>
      <c r="GOS2509" s="657"/>
      <c r="GOT2509" s="657"/>
      <c r="GOU2509" s="657"/>
      <c r="GOV2509" s="657"/>
      <c r="GOW2509" s="657"/>
      <c r="GOX2509" s="657"/>
      <c r="GOY2509" s="657"/>
      <c r="GOZ2509" s="657"/>
      <c r="GPA2509" s="657"/>
      <c r="GPB2509" s="657"/>
      <c r="GPC2509" s="657"/>
      <c r="GPD2509" s="657"/>
      <c r="GPE2509" s="657"/>
      <c r="GPF2509" s="657"/>
      <c r="GPG2509" s="657"/>
      <c r="GPH2509" s="657"/>
      <c r="GPI2509" s="657"/>
      <c r="GPJ2509" s="657"/>
      <c r="GPK2509" s="657"/>
      <c r="GPL2509" s="657"/>
      <c r="GPM2509" s="657"/>
      <c r="GPN2509" s="657"/>
      <c r="GPO2509" s="657"/>
      <c r="GPP2509" s="657"/>
      <c r="GPQ2509" s="657"/>
      <c r="GPR2509" s="657"/>
      <c r="GPS2509" s="657"/>
      <c r="GPT2509" s="657"/>
      <c r="GPU2509" s="657"/>
      <c r="GPV2509" s="657"/>
      <c r="GPW2509" s="657"/>
      <c r="GPX2509" s="657"/>
      <c r="GPY2509" s="657"/>
      <c r="GPZ2509" s="657"/>
      <c r="GQA2509" s="657"/>
      <c r="GQB2509" s="657"/>
      <c r="GQC2509" s="657"/>
      <c r="GQD2509" s="657"/>
      <c r="GQE2509" s="657"/>
      <c r="GQF2509" s="657"/>
      <c r="GQG2509" s="657"/>
      <c r="GQH2509" s="657"/>
      <c r="GQI2509" s="657"/>
      <c r="GQJ2509" s="657"/>
      <c r="GQK2509" s="657"/>
      <c r="GQL2509" s="657"/>
      <c r="GQM2509" s="657"/>
      <c r="GQN2509" s="657"/>
      <c r="GQO2509" s="657"/>
      <c r="GQP2509" s="657"/>
      <c r="GQQ2509" s="657"/>
      <c r="GQR2509" s="657"/>
      <c r="GQS2509" s="657"/>
      <c r="GQT2509" s="657"/>
      <c r="GQU2509" s="657"/>
      <c r="GQV2509" s="657"/>
      <c r="GQW2509" s="657"/>
      <c r="GQX2509" s="657"/>
      <c r="GQY2509" s="657"/>
      <c r="GQZ2509" s="657"/>
      <c r="GRA2509" s="657"/>
      <c r="GRB2509" s="657"/>
      <c r="GRC2509" s="657"/>
      <c r="GRD2509" s="657"/>
      <c r="GRE2509" s="657"/>
      <c r="GRF2509" s="657"/>
      <c r="GRG2509" s="657"/>
      <c r="GRH2509" s="657"/>
      <c r="GRI2509" s="657"/>
      <c r="GRJ2509" s="657"/>
      <c r="GRK2509" s="657"/>
      <c r="GRL2509" s="657"/>
      <c r="GRM2509" s="657"/>
      <c r="GRN2509" s="657"/>
      <c r="GRO2509" s="657"/>
      <c r="GRP2509" s="657"/>
      <c r="GRQ2509" s="657"/>
      <c r="GRR2509" s="657"/>
      <c r="GRS2509" s="657"/>
      <c r="GRT2509" s="657"/>
      <c r="GRU2509" s="657"/>
      <c r="GRV2509" s="657"/>
      <c r="GRW2509" s="657"/>
      <c r="GRX2509" s="657"/>
      <c r="GRY2509" s="657"/>
      <c r="GRZ2509" s="657"/>
      <c r="GSA2509" s="657"/>
      <c r="GSB2509" s="657"/>
      <c r="GSC2509" s="657"/>
      <c r="GSD2509" s="657"/>
      <c r="GSE2509" s="657"/>
      <c r="GSF2509" s="657"/>
      <c r="GSG2509" s="657"/>
      <c r="GSH2509" s="657"/>
      <c r="GSI2509" s="657"/>
      <c r="GSJ2509" s="657"/>
      <c r="GSK2509" s="657"/>
      <c r="GSL2509" s="657"/>
      <c r="GSM2509" s="657"/>
      <c r="GSN2509" s="657"/>
      <c r="GSO2509" s="657"/>
      <c r="GSP2509" s="657"/>
      <c r="GSQ2509" s="657"/>
      <c r="GSR2509" s="657"/>
      <c r="GSS2509" s="657"/>
      <c r="GST2509" s="657"/>
      <c r="GSU2509" s="657"/>
      <c r="GSV2509" s="657"/>
      <c r="GSW2509" s="657"/>
      <c r="GSX2509" s="657"/>
      <c r="GSY2509" s="657"/>
      <c r="GSZ2509" s="657"/>
      <c r="GTA2509" s="657"/>
      <c r="GTB2509" s="657"/>
      <c r="GTC2509" s="657"/>
      <c r="GTD2509" s="657"/>
      <c r="GTE2509" s="657"/>
      <c r="GTF2509" s="657"/>
      <c r="GTG2509" s="657"/>
      <c r="GTH2509" s="657"/>
      <c r="GTI2509" s="657"/>
      <c r="GTJ2509" s="657"/>
      <c r="GTK2509" s="657"/>
      <c r="GTL2509" s="657"/>
      <c r="GTM2509" s="657"/>
      <c r="GTN2509" s="657"/>
      <c r="GTO2509" s="657"/>
      <c r="GTP2509" s="657"/>
      <c r="GTQ2509" s="657"/>
      <c r="GTR2509" s="657"/>
      <c r="GTS2509" s="657"/>
      <c r="GTT2509" s="657"/>
      <c r="GTU2509" s="657"/>
      <c r="GTV2509" s="657"/>
      <c r="GTW2509" s="657"/>
      <c r="GTX2509" s="657"/>
      <c r="GTY2509" s="657"/>
      <c r="GTZ2509" s="657"/>
      <c r="GUA2509" s="657"/>
      <c r="GUB2509" s="657"/>
      <c r="GUC2509" s="657"/>
      <c r="GUD2509" s="657"/>
      <c r="GUE2509" s="657"/>
      <c r="GUF2509" s="657"/>
      <c r="GUG2509" s="657"/>
      <c r="GUH2509" s="657"/>
      <c r="GUI2509" s="657"/>
      <c r="GUJ2509" s="657"/>
      <c r="GUK2509" s="657"/>
      <c r="GUL2509" s="657"/>
      <c r="GUM2509" s="657"/>
      <c r="GUN2509" s="657"/>
      <c r="GUO2509" s="657"/>
      <c r="GUP2509" s="657"/>
      <c r="GUQ2509" s="657"/>
      <c r="GUR2509" s="657"/>
      <c r="GUS2509" s="657"/>
      <c r="GUT2509" s="657"/>
      <c r="GUU2509" s="657"/>
      <c r="GUV2509" s="657"/>
      <c r="GUW2509" s="657"/>
      <c r="GUX2509" s="657"/>
      <c r="GUY2509" s="657"/>
      <c r="GUZ2509" s="657"/>
      <c r="GVA2509" s="657"/>
      <c r="GVB2509" s="657"/>
      <c r="GVC2509" s="657"/>
      <c r="GVD2509" s="657"/>
      <c r="GVE2509" s="657"/>
      <c r="GVF2509" s="657"/>
      <c r="GVG2509" s="657"/>
      <c r="GVH2509" s="657"/>
      <c r="GVI2509" s="657"/>
      <c r="GVJ2509" s="657"/>
      <c r="GVK2509" s="657"/>
      <c r="GVL2509" s="657"/>
      <c r="GVM2509" s="657"/>
      <c r="GVN2509" s="657"/>
      <c r="GVO2509" s="657"/>
      <c r="GVP2509" s="657"/>
      <c r="GVQ2509" s="657"/>
      <c r="GVR2509" s="657"/>
      <c r="GVS2509" s="657"/>
      <c r="GVT2509" s="657"/>
      <c r="GVU2509" s="657"/>
      <c r="GVV2509" s="657"/>
      <c r="GVW2509" s="657"/>
      <c r="GVX2509" s="657"/>
      <c r="GVY2509" s="657"/>
      <c r="GVZ2509" s="657"/>
      <c r="GWA2509" s="657"/>
      <c r="GWB2509" s="657"/>
      <c r="GWC2509" s="657"/>
      <c r="GWD2509" s="657"/>
      <c r="GWE2509" s="657"/>
      <c r="GWF2509" s="657"/>
      <c r="GWG2509" s="657"/>
      <c r="GWH2509" s="657"/>
      <c r="GWI2509" s="657"/>
      <c r="GWJ2509" s="657"/>
      <c r="GWK2509" s="657"/>
      <c r="GWL2509" s="657"/>
      <c r="GWM2509" s="657"/>
      <c r="GWN2509" s="657"/>
      <c r="GWO2509" s="657"/>
      <c r="GWP2509" s="657"/>
      <c r="GWQ2509" s="657"/>
      <c r="GWR2509" s="657"/>
      <c r="GWS2509" s="657"/>
      <c r="GWT2509" s="657"/>
      <c r="GWU2509" s="657"/>
      <c r="GWV2509" s="657"/>
      <c r="GWW2509" s="657"/>
      <c r="GWX2509" s="657"/>
      <c r="GWY2509" s="657"/>
      <c r="GWZ2509" s="657"/>
      <c r="GXA2509" s="657"/>
      <c r="GXB2509" s="657"/>
      <c r="GXC2509" s="657"/>
      <c r="GXD2509" s="657"/>
      <c r="GXE2509" s="657"/>
      <c r="GXF2509" s="657"/>
      <c r="GXG2509" s="657"/>
      <c r="GXH2509" s="657"/>
      <c r="GXI2509" s="657"/>
      <c r="GXJ2509" s="657"/>
      <c r="GXK2509" s="657"/>
      <c r="GXL2509" s="657"/>
      <c r="GXM2509" s="657"/>
      <c r="GXN2509" s="657"/>
      <c r="GXO2509" s="657"/>
      <c r="GXP2509" s="657"/>
      <c r="GXQ2509" s="657"/>
      <c r="GXR2509" s="657"/>
      <c r="GXS2509" s="657"/>
      <c r="GXT2509" s="657"/>
      <c r="GXU2509" s="657"/>
      <c r="GXV2509" s="657"/>
      <c r="GXW2509" s="657"/>
      <c r="GXX2509" s="657"/>
      <c r="GXY2509" s="657"/>
      <c r="GXZ2509" s="657"/>
      <c r="GYA2509" s="657"/>
      <c r="GYB2509" s="657"/>
      <c r="GYC2509" s="657"/>
      <c r="GYD2509" s="657"/>
      <c r="GYE2509" s="657"/>
      <c r="GYF2509" s="657"/>
      <c r="GYG2509" s="657"/>
      <c r="GYH2509" s="657"/>
      <c r="GYI2509" s="657"/>
      <c r="GYJ2509" s="657"/>
      <c r="GYK2509" s="657"/>
      <c r="GYL2509" s="657"/>
      <c r="GYM2509" s="657"/>
      <c r="GYN2509" s="657"/>
      <c r="GYO2509" s="657"/>
      <c r="GYP2509" s="657"/>
      <c r="GYQ2509" s="657"/>
      <c r="GYR2509" s="657"/>
      <c r="GYS2509" s="657"/>
      <c r="GYT2509" s="657"/>
      <c r="GYU2509" s="657"/>
      <c r="GYV2509" s="657"/>
      <c r="GYW2509" s="657"/>
      <c r="GYX2509" s="657"/>
      <c r="GYY2509" s="657"/>
      <c r="GYZ2509" s="657"/>
      <c r="GZA2509" s="657"/>
      <c r="GZB2509" s="657"/>
      <c r="GZC2509" s="657"/>
      <c r="GZD2509" s="657"/>
      <c r="GZE2509" s="657"/>
      <c r="GZF2509" s="657"/>
      <c r="GZG2509" s="657"/>
      <c r="GZH2509" s="657"/>
      <c r="GZI2509" s="657"/>
      <c r="GZJ2509" s="657"/>
      <c r="GZK2509" s="657"/>
      <c r="GZL2509" s="657"/>
      <c r="GZM2509" s="657"/>
      <c r="GZN2509" s="657"/>
      <c r="GZO2509" s="657"/>
      <c r="GZP2509" s="657"/>
      <c r="GZQ2509" s="657"/>
      <c r="GZR2509" s="657"/>
      <c r="GZS2509" s="657"/>
      <c r="GZT2509" s="657"/>
      <c r="GZU2509" s="657"/>
      <c r="GZV2509" s="657"/>
      <c r="GZW2509" s="657"/>
      <c r="GZX2509" s="657"/>
      <c r="GZY2509" s="657"/>
      <c r="GZZ2509" s="657"/>
      <c r="HAA2509" s="657"/>
      <c r="HAB2509" s="657"/>
      <c r="HAC2509" s="657"/>
      <c r="HAD2509" s="657"/>
      <c r="HAE2509" s="657"/>
      <c r="HAF2509" s="657"/>
      <c r="HAG2509" s="657"/>
      <c r="HAH2509" s="657"/>
      <c r="HAI2509" s="657"/>
      <c r="HAJ2509" s="657"/>
      <c r="HAK2509" s="657"/>
      <c r="HAL2509" s="657"/>
      <c r="HAM2509" s="657"/>
      <c r="HAN2509" s="657"/>
      <c r="HAO2509" s="657"/>
      <c r="HAP2509" s="657"/>
      <c r="HAQ2509" s="657"/>
      <c r="HAR2509" s="657"/>
      <c r="HAS2509" s="657"/>
      <c r="HAT2509" s="657"/>
      <c r="HAU2509" s="657"/>
      <c r="HAV2509" s="657"/>
      <c r="HAW2509" s="657"/>
      <c r="HAX2509" s="657"/>
      <c r="HAY2509" s="657"/>
      <c r="HAZ2509" s="657"/>
      <c r="HBA2509" s="657"/>
      <c r="HBB2509" s="657"/>
      <c r="HBC2509" s="657"/>
      <c r="HBD2509" s="657"/>
      <c r="HBE2509" s="657"/>
      <c r="HBF2509" s="657"/>
      <c r="HBG2509" s="657"/>
      <c r="HBH2509" s="657"/>
      <c r="HBI2509" s="657"/>
      <c r="HBJ2509" s="657"/>
      <c r="HBK2509" s="657"/>
      <c r="HBL2509" s="657"/>
      <c r="HBM2509" s="657"/>
      <c r="HBN2509" s="657"/>
      <c r="HBO2509" s="657"/>
      <c r="HBP2509" s="657"/>
      <c r="HBQ2509" s="657"/>
      <c r="HBR2509" s="657"/>
      <c r="HBS2509" s="657"/>
      <c r="HBT2509" s="657"/>
      <c r="HBU2509" s="657"/>
      <c r="HBV2509" s="657"/>
      <c r="HBW2509" s="657"/>
      <c r="HBX2509" s="657"/>
      <c r="HBY2509" s="657"/>
      <c r="HBZ2509" s="657"/>
      <c r="HCA2509" s="657"/>
      <c r="HCB2509" s="657"/>
      <c r="HCC2509" s="657"/>
      <c r="HCD2509" s="657"/>
      <c r="HCE2509" s="657"/>
      <c r="HCF2509" s="657"/>
      <c r="HCG2509" s="657"/>
      <c r="HCH2509" s="657"/>
      <c r="HCI2509" s="657"/>
      <c r="HCJ2509" s="657"/>
      <c r="HCK2509" s="657"/>
      <c r="HCL2509" s="657"/>
      <c r="HCM2509" s="657"/>
      <c r="HCN2509" s="657"/>
      <c r="HCO2509" s="657"/>
      <c r="HCP2509" s="657"/>
      <c r="HCQ2509" s="657"/>
      <c r="HCR2509" s="657"/>
      <c r="HCS2509" s="657"/>
      <c r="HCT2509" s="657"/>
      <c r="HCU2509" s="657"/>
      <c r="HCV2509" s="657"/>
      <c r="HCW2509" s="657"/>
      <c r="HCX2509" s="657"/>
      <c r="HCY2509" s="657"/>
      <c r="HCZ2509" s="657"/>
      <c r="HDA2509" s="657"/>
      <c r="HDB2509" s="657"/>
      <c r="HDC2509" s="657"/>
      <c r="HDD2509" s="657"/>
      <c r="HDE2509" s="657"/>
      <c r="HDF2509" s="657"/>
      <c r="HDG2509" s="657"/>
      <c r="HDH2509" s="657"/>
      <c r="HDI2509" s="657"/>
      <c r="HDJ2509" s="657"/>
      <c r="HDK2509" s="657"/>
      <c r="HDL2509" s="657"/>
      <c r="HDM2509" s="657"/>
      <c r="HDN2509" s="657"/>
      <c r="HDO2509" s="657"/>
      <c r="HDP2509" s="657"/>
      <c r="HDQ2509" s="657"/>
      <c r="HDR2509" s="657"/>
      <c r="HDS2509" s="657"/>
      <c r="HDT2509" s="657"/>
      <c r="HDU2509" s="657"/>
      <c r="HDV2509" s="657"/>
      <c r="HDW2509" s="657"/>
      <c r="HDX2509" s="657"/>
      <c r="HDY2509" s="657"/>
      <c r="HDZ2509" s="657"/>
      <c r="HEA2509" s="657"/>
      <c r="HEB2509" s="657"/>
      <c r="HEC2509" s="657"/>
      <c r="HED2509" s="657"/>
      <c r="HEE2509" s="657"/>
      <c r="HEF2509" s="657"/>
      <c r="HEG2509" s="657"/>
      <c r="HEH2509" s="657"/>
      <c r="HEI2509" s="657"/>
      <c r="HEJ2509" s="657"/>
      <c r="HEK2509" s="657"/>
      <c r="HEL2509" s="657"/>
      <c r="HEM2509" s="657"/>
      <c r="HEN2509" s="657"/>
      <c r="HEO2509" s="657"/>
      <c r="HEP2509" s="657"/>
      <c r="HEQ2509" s="657"/>
      <c r="HER2509" s="657"/>
      <c r="HES2509" s="657"/>
      <c r="HET2509" s="657"/>
      <c r="HEU2509" s="657"/>
      <c r="HEV2509" s="657"/>
      <c r="HEW2509" s="657"/>
      <c r="HEX2509" s="657"/>
      <c r="HEY2509" s="657"/>
      <c r="HEZ2509" s="657"/>
      <c r="HFA2509" s="657"/>
      <c r="HFB2509" s="657"/>
      <c r="HFC2509" s="657"/>
      <c r="HFD2509" s="657"/>
      <c r="HFE2509" s="657"/>
      <c r="HFF2509" s="657"/>
      <c r="HFG2509" s="657"/>
      <c r="HFH2509" s="657"/>
      <c r="HFI2509" s="657"/>
      <c r="HFJ2509" s="657"/>
      <c r="HFK2509" s="657"/>
      <c r="HFL2509" s="657"/>
      <c r="HFM2509" s="657"/>
      <c r="HFN2509" s="657"/>
      <c r="HFO2509" s="657"/>
      <c r="HFP2509" s="657"/>
      <c r="HFQ2509" s="657"/>
      <c r="HFR2509" s="657"/>
      <c r="HFS2509" s="657"/>
      <c r="HFT2509" s="657"/>
      <c r="HFU2509" s="657"/>
      <c r="HFV2509" s="657"/>
      <c r="HFW2509" s="657"/>
      <c r="HFX2509" s="657"/>
      <c r="HFY2509" s="657"/>
      <c r="HFZ2509" s="657"/>
      <c r="HGA2509" s="657"/>
      <c r="HGB2509" s="657"/>
      <c r="HGC2509" s="657"/>
      <c r="HGD2509" s="657"/>
      <c r="HGE2509" s="657"/>
      <c r="HGF2509" s="657"/>
      <c r="HGG2509" s="657"/>
      <c r="HGH2509" s="657"/>
      <c r="HGI2509" s="657"/>
      <c r="HGJ2509" s="657"/>
      <c r="HGK2509" s="657"/>
      <c r="HGL2509" s="657"/>
      <c r="HGM2509" s="657"/>
      <c r="HGN2509" s="657"/>
      <c r="HGO2509" s="657"/>
      <c r="HGP2509" s="657"/>
      <c r="HGQ2509" s="657"/>
      <c r="HGR2509" s="657"/>
      <c r="HGS2509" s="657"/>
      <c r="HGT2509" s="657"/>
      <c r="HGU2509" s="657"/>
      <c r="HGV2509" s="657"/>
      <c r="HGW2509" s="657"/>
      <c r="HGX2509" s="657"/>
      <c r="HGY2509" s="657"/>
      <c r="HGZ2509" s="657"/>
      <c r="HHA2509" s="657"/>
      <c r="HHB2509" s="657"/>
      <c r="HHC2509" s="657"/>
      <c r="HHD2509" s="657"/>
      <c r="HHE2509" s="657"/>
      <c r="HHF2509" s="657"/>
      <c r="HHG2509" s="657"/>
      <c r="HHH2509" s="657"/>
      <c r="HHI2509" s="657"/>
      <c r="HHJ2509" s="657"/>
      <c r="HHK2509" s="657"/>
      <c r="HHL2509" s="657"/>
      <c r="HHM2509" s="657"/>
      <c r="HHN2509" s="657"/>
      <c r="HHO2509" s="657"/>
      <c r="HHP2509" s="657"/>
      <c r="HHQ2509" s="657"/>
      <c r="HHR2509" s="657"/>
      <c r="HHS2509" s="657"/>
      <c r="HHT2509" s="657"/>
      <c r="HHU2509" s="657"/>
      <c r="HHV2509" s="657"/>
      <c r="HHW2509" s="657"/>
      <c r="HHX2509" s="657"/>
      <c r="HHY2509" s="657"/>
      <c r="HHZ2509" s="657"/>
      <c r="HIA2509" s="657"/>
      <c r="HIB2509" s="657"/>
      <c r="HIC2509" s="657"/>
      <c r="HID2509" s="657"/>
      <c r="HIE2509" s="657"/>
      <c r="HIF2509" s="657"/>
      <c r="HIG2509" s="657"/>
      <c r="HIH2509" s="657"/>
      <c r="HII2509" s="657"/>
      <c r="HIJ2509" s="657"/>
      <c r="HIK2509" s="657"/>
      <c r="HIL2509" s="657"/>
      <c r="HIM2509" s="657"/>
      <c r="HIN2509" s="657"/>
      <c r="HIO2509" s="657"/>
      <c r="HIP2509" s="657"/>
      <c r="HIQ2509" s="657"/>
      <c r="HIR2509" s="657"/>
      <c r="HIS2509" s="657"/>
      <c r="HIT2509" s="657"/>
      <c r="HIU2509" s="657"/>
      <c r="HIV2509" s="657"/>
      <c r="HIW2509" s="657"/>
      <c r="HIX2509" s="657"/>
      <c r="HIY2509" s="657"/>
      <c r="HIZ2509" s="657"/>
      <c r="HJA2509" s="657"/>
      <c r="HJB2509" s="657"/>
      <c r="HJC2509" s="657"/>
      <c r="HJD2509" s="657"/>
      <c r="HJE2509" s="657"/>
      <c r="HJF2509" s="657"/>
      <c r="HJG2509" s="657"/>
      <c r="HJH2509" s="657"/>
      <c r="HJI2509" s="657"/>
      <c r="HJJ2509" s="657"/>
      <c r="HJK2509" s="657"/>
      <c r="HJL2509" s="657"/>
      <c r="HJM2509" s="657"/>
      <c r="HJN2509" s="657"/>
      <c r="HJO2509" s="657"/>
      <c r="HJP2509" s="657"/>
      <c r="HJQ2509" s="657"/>
      <c r="HJR2509" s="657"/>
      <c r="HJS2509" s="657"/>
      <c r="HJT2509" s="657"/>
      <c r="HJU2509" s="657"/>
      <c r="HJV2509" s="657"/>
      <c r="HJW2509" s="657"/>
      <c r="HJX2509" s="657"/>
      <c r="HJY2509" s="657"/>
      <c r="HJZ2509" s="657"/>
      <c r="HKA2509" s="657"/>
      <c r="HKB2509" s="657"/>
      <c r="HKC2509" s="657"/>
      <c r="HKD2509" s="657"/>
      <c r="HKE2509" s="657"/>
      <c r="HKF2509" s="657"/>
      <c r="HKG2509" s="657"/>
      <c r="HKH2509" s="657"/>
      <c r="HKI2509" s="657"/>
      <c r="HKJ2509" s="657"/>
      <c r="HKK2509" s="657"/>
      <c r="HKL2509" s="657"/>
      <c r="HKM2509" s="657"/>
      <c r="HKN2509" s="657"/>
      <c r="HKO2509" s="657"/>
      <c r="HKP2509" s="657"/>
      <c r="HKQ2509" s="657"/>
      <c r="HKR2509" s="657"/>
      <c r="HKS2509" s="657"/>
      <c r="HKT2509" s="657"/>
      <c r="HKU2509" s="657"/>
      <c r="HKV2509" s="657"/>
      <c r="HKW2509" s="657"/>
      <c r="HKX2509" s="657"/>
      <c r="HKY2509" s="657"/>
      <c r="HKZ2509" s="657"/>
      <c r="HLA2509" s="657"/>
      <c r="HLB2509" s="657"/>
      <c r="HLC2509" s="657"/>
      <c r="HLD2509" s="657"/>
      <c r="HLE2509" s="657"/>
      <c r="HLF2509" s="657"/>
      <c r="HLG2509" s="657"/>
      <c r="HLH2509" s="657"/>
      <c r="HLI2509" s="657"/>
      <c r="HLJ2509" s="657"/>
      <c r="HLK2509" s="657"/>
      <c r="HLL2509" s="657"/>
      <c r="HLM2509" s="657"/>
      <c r="HLN2509" s="657"/>
      <c r="HLO2509" s="657"/>
      <c r="HLP2509" s="657"/>
      <c r="HLQ2509" s="657"/>
      <c r="HLR2509" s="657"/>
      <c r="HLS2509" s="657"/>
      <c r="HLT2509" s="657"/>
      <c r="HLU2509" s="657"/>
      <c r="HLV2509" s="657"/>
      <c r="HLW2509" s="657"/>
      <c r="HLX2509" s="657"/>
      <c r="HLY2509" s="657"/>
      <c r="HLZ2509" s="657"/>
      <c r="HMA2509" s="657"/>
      <c r="HMB2509" s="657"/>
      <c r="HMC2509" s="657"/>
      <c r="HMD2509" s="657"/>
      <c r="HME2509" s="657"/>
      <c r="HMF2509" s="657"/>
      <c r="HMG2509" s="657"/>
      <c r="HMH2509" s="657"/>
      <c r="HMI2509" s="657"/>
      <c r="HMJ2509" s="657"/>
      <c r="HMK2509" s="657"/>
      <c r="HML2509" s="657"/>
      <c r="HMM2509" s="657"/>
      <c r="HMN2509" s="657"/>
      <c r="HMO2509" s="657"/>
      <c r="HMP2509" s="657"/>
      <c r="HMQ2509" s="657"/>
      <c r="HMR2509" s="657"/>
      <c r="HMS2509" s="657"/>
      <c r="HMT2509" s="657"/>
      <c r="HMU2509" s="657"/>
      <c r="HMV2509" s="657"/>
      <c r="HMW2509" s="657"/>
      <c r="HMX2509" s="657"/>
      <c r="HMY2509" s="657"/>
      <c r="HMZ2509" s="657"/>
      <c r="HNA2509" s="657"/>
      <c r="HNB2509" s="657"/>
      <c r="HNC2509" s="657"/>
      <c r="HND2509" s="657"/>
      <c r="HNE2509" s="657"/>
      <c r="HNF2509" s="657"/>
      <c r="HNG2509" s="657"/>
      <c r="HNH2509" s="657"/>
      <c r="HNI2509" s="657"/>
      <c r="HNJ2509" s="657"/>
      <c r="HNK2509" s="657"/>
      <c r="HNL2509" s="657"/>
      <c r="HNM2509" s="657"/>
      <c r="HNN2509" s="657"/>
      <c r="HNO2509" s="657"/>
      <c r="HNP2509" s="657"/>
      <c r="HNQ2509" s="657"/>
      <c r="HNR2509" s="657"/>
      <c r="HNS2509" s="657"/>
      <c r="HNT2509" s="657"/>
      <c r="HNU2509" s="657"/>
      <c r="HNV2509" s="657"/>
      <c r="HNW2509" s="657"/>
      <c r="HNX2509" s="657"/>
      <c r="HNY2509" s="657"/>
      <c r="HNZ2509" s="657"/>
      <c r="HOA2509" s="657"/>
      <c r="HOB2509" s="657"/>
      <c r="HOC2509" s="657"/>
      <c r="HOD2509" s="657"/>
      <c r="HOE2509" s="657"/>
      <c r="HOF2509" s="657"/>
      <c r="HOG2509" s="657"/>
      <c r="HOH2509" s="657"/>
      <c r="HOI2509" s="657"/>
      <c r="HOJ2509" s="657"/>
      <c r="HOK2509" s="657"/>
      <c r="HOL2509" s="657"/>
      <c r="HOM2509" s="657"/>
      <c r="HON2509" s="657"/>
      <c r="HOO2509" s="657"/>
      <c r="HOP2509" s="657"/>
      <c r="HOQ2509" s="657"/>
      <c r="HOR2509" s="657"/>
      <c r="HOS2509" s="657"/>
      <c r="HOT2509" s="657"/>
      <c r="HOU2509" s="657"/>
      <c r="HOV2509" s="657"/>
      <c r="HOW2509" s="657"/>
      <c r="HOX2509" s="657"/>
      <c r="HOY2509" s="657"/>
      <c r="HOZ2509" s="657"/>
      <c r="HPA2509" s="657"/>
      <c r="HPB2509" s="657"/>
      <c r="HPC2509" s="657"/>
      <c r="HPD2509" s="657"/>
      <c r="HPE2509" s="657"/>
      <c r="HPF2509" s="657"/>
      <c r="HPG2509" s="657"/>
      <c r="HPH2509" s="657"/>
      <c r="HPI2509" s="657"/>
      <c r="HPJ2509" s="657"/>
      <c r="HPK2509" s="657"/>
      <c r="HPL2509" s="657"/>
      <c r="HPM2509" s="657"/>
      <c r="HPN2509" s="657"/>
      <c r="HPO2509" s="657"/>
      <c r="HPP2509" s="657"/>
      <c r="HPQ2509" s="657"/>
      <c r="HPR2509" s="657"/>
      <c r="HPS2509" s="657"/>
      <c r="HPT2509" s="657"/>
      <c r="HPU2509" s="657"/>
      <c r="HPV2509" s="657"/>
      <c r="HPW2509" s="657"/>
      <c r="HPX2509" s="657"/>
      <c r="HPY2509" s="657"/>
      <c r="HPZ2509" s="657"/>
      <c r="HQA2509" s="657"/>
      <c r="HQB2509" s="657"/>
      <c r="HQC2509" s="657"/>
      <c r="HQD2509" s="657"/>
      <c r="HQE2509" s="657"/>
      <c r="HQF2509" s="657"/>
      <c r="HQG2509" s="657"/>
      <c r="HQH2509" s="657"/>
      <c r="HQI2509" s="657"/>
      <c r="HQJ2509" s="657"/>
      <c r="HQK2509" s="657"/>
      <c r="HQL2509" s="657"/>
      <c r="HQM2509" s="657"/>
      <c r="HQN2509" s="657"/>
      <c r="HQO2509" s="657"/>
      <c r="HQP2509" s="657"/>
      <c r="HQQ2509" s="657"/>
      <c r="HQR2509" s="657"/>
      <c r="HQS2509" s="657"/>
      <c r="HQT2509" s="657"/>
      <c r="HQU2509" s="657"/>
      <c r="HQV2509" s="657"/>
      <c r="HQW2509" s="657"/>
      <c r="HQX2509" s="657"/>
      <c r="HQY2509" s="657"/>
      <c r="HQZ2509" s="657"/>
      <c r="HRA2509" s="657"/>
      <c r="HRB2509" s="657"/>
      <c r="HRC2509" s="657"/>
      <c r="HRD2509" s="657"/>
      <c r="HRE2509" s="657"/>
      <c r="HRF2509" s="657"/>
      <c r="HRG2509" s="657"/>
      <c r="HRH2509" s="657"/>
      <c r="HRI2509" s="657"/>
      <c r="HRJ2509" s="657"/>
      <c r="HRK2509" s="657"/>
      <c r="HRL2509" s="657"/>
      <c r="HRM2509" s="657"/>
      <c r="HRN2509" s="657"/>
      <c r="HRO2509" s="657"/>
      <c r="HRP2509" s="657"/>
      <c r="HRQ2509" s="657"/>
      <c r="HRR2509" s="657"/>
      <c r="HRS2509" s="657"/>
      <c r="HRT2509" s="657"/>
      <c r="HRU2509" s="657"/>
      <c r="HRV2509" s="657"/>
      <c r="HRW2509" s="657"/>
      <c r="HRX2509" s="657"/>
      <c r="HRY2509" s="657"/>
      <c r="HRZ2509" s="657"/>
      <c r="HSA2509" s="657"/>
      <c r="HSB2509" s="657"/>
      <c r="HSC2509" s="657"/>
      <c r="HSD2509" s="657"/>
      <c r="HSE2509" s="657"/>
      <c r="HSF2509" s="657"/>
      <c r="HSG2509" s="657"/>
      <c r="HSH2509" s="657"/>
      <c r="HSI2509" s="657"/>
      <c r="HSJ2509" s="657"/>
      <c r="HSK2509" s="657"/>
      <c r="HSL2509" s="657"/>
      <c r="HSM2509" s="657"/>
      <c r="HSN2509" s="657"/>
      <c r="HSO2509" s="657"/>
      <c r="HSP2509" s="657"/>
      <c r="HSQ2509" s="657"/>
      <c r="HSR2509" s="657"/>
      <c r="HSS2509" s="657"/>
      <c r="HST2509" s="657"/>
      <c r="HSU2509" s="657"/>
      <c r="HSV2509" s="657"/>
      <c r="HSW2509" s="657"/>
      <c r="HSX2509" s="657"/>
      <c r="HSY2509" s="657"/>
      <c r="HSZ2509" s="657"/>
      <c r="HTA2509" s="657"/>
      <c r="HTB2509" s="657"/>
      <c r="HTC2509" s="657"/>
      <c r="HTD2509" s="657"/>
      <c r="HTE2509" s="657"/>
      <c r="HTF2509" s="657"/>
      <c r="HTG2509" s="657"/>
      <c r="HTH2509" s="657"/>
      <c r="HTI2509" s="657"/>
      <c r="HTJ2509" s="657"/>
      <c r="HTK2509" s="657"/>
      <c r="HTL2509" s="657"/>
      <c r="HTM2509" s="657"/>
      <c r="HTN2509" s="657"/>
      <c r="HTO2509" s="657"/>
      <c r="HTP2509" s="657"/>
      <c r="HTQ2509" s="657"/>
      <c r="HTR2509" s="657"/>
      <c r="HTS2509" s="657"/>
      <c r="HTT2509" s="657"/>
      <c r="HTU2509" s="657"/>
      <c r="HTV2509" s="657"/>
      <c r="HTW2509" s="657"/>
      <c r="HTX2509" s="657"/>
      <c r="HTY2509" s="657"/>
      <c r="HTZ2509" s="657"/>
      <c r="HUA2509" s="657"/>
      <c r="HUB2509" s="657"/>
      <c r="HUC2509" s="657"/>
      <c r="HUD2509" s="657"/>
      <c r="HUE2509" s="657"/>
      <c r="HUF2509" s="657"/>
      <c r="HUG2509" s="657"/>
      <c r="HUH2509" s="657"/>
      <c r="HUI2509" s="657"/>
      <c r="HUJ2509" s="657"/>
      <c r="HUK2509" s="657"/>
      <c r="HUL2509" s="657"/>
      <c r="HUM2509" s="657"/>
      <c r="HUN2509" s="657"/>
      <c r="HUO2509" s="657"/>
      <c r="HUP2509" s="657"/>
      <c r="HUQ2509" s="657"/>
      <c r="HUR2509" s="657"/>
      <c r="HUS2509" s="657"/>
      <c r="HUT2509" s="657"/>
      <c r="HUU2509" s="657"/>
      <c r="HUV2509" s="657"/>
      <c r="HUW2509" s="657"/>
      <c r="HUX2509" s="657"/>
      <c r="HUY2509" s="657"/>
      <c r="HUZ2509" s="657"/>
      <c r="HVA2509" s="657"/>
      <c r="HVB2509" s="657"/>
      <c r="HVC2509" s="657"/>
      <c r="HVD2509" s="657"/>
      <c r="HVE2509" s="657"/>
      <c r="HVF2509" s="657"/>
      <c r="HVG2509" s="657"/>
      <c r="HVH2509" s="657"/>
      <c r="HVI2509" s="657"/>
      <c r="HVJ2509" s="657"/>
      <c r="HVK2509" s="657"/>
      <c r="HVL2509" s="657"/>
      <c r="HVM2509" s="657"/>
      <c r="HVN2509" s="657"/>
      <c r="HVO2509" s="657"/>
      <c r="HVP2509" s="657"/>
      <c r="HVQ2509" s="657"/>
      <c r="HVR2509" s="657"/>
      <c r="HVS2509" s="657"/>
      <c r="HVT2509" s="657"/>
      <c r="HVU2509" s="657"/>
      <c r="HVV2509" s="657"/>
      <c r="HVW2509" s="657"/>
      <c r="HVX2509" s="657"/>
      <c r="HVY2509" s="657"/>
      <c r="HVZ2509" s="657"/>
      <c r="HWA2509" s="657"/>
      <c r="HWB2509" s="657"/>
      <c r="HWC2509" s="657"/>
      <c r="HWD2509" s="657"/>
      <c r="HWE2509" s="657"/>
      <c r="HWF2509" s="657"/>
      <c r="HWG2509" s="657"/>
      <c r="HWH2509" s="657"/>
      <c r="HWI2509" s="657"/>
      <c r="HWJ2509" s="657"/>
      <c r="HWK2509" s="657"/>
      <c r="HWL2509" s="657"/>
      <c r="HWM2509" s="657"/>
      <c r="HWN2509" s="657"/>
      <c r="HWO2509" s="657"/>
      <c r="HWP2509" s="657"/>
      <c r="HWQ2509" s="657"/>
      <c r="HWR2509" s="657"/>
      <c r="HWS2509" s="657"/>
      <c r="HWT2509" s="657"/>
      <c r="HWU2509" s="657"/>
      <c r="HWV2509" s="657"/>
      <c r="HWW2509" s="657"/>
      <c r="HWX2509" s="657"/>
      <c r="HWY2509" s="657"/>
      <c r="HWZ2509" s="657"/>
      <c r="HXA2509" s="657"/>
      <c r="HXB2509" s="657"/>
      <c r="HXC2509" s="657"/>
      <c r="HXD2509" s="657"/>
      <c r="HXE2509" s="657"/>
      <c r="HXF2509" s="657"/>
      <c r="HXG2509" s="657"/>
      <c r="HXH2509" s="657"/>
      <c r="HXI2509" s="657"/>
      <c r="HXJ2509" s="657"/>
      <c r="HXK2509" s="657"/>
      <c r="HXL2509" s="657"/>
      <c r="HXM2509" s="657"/>
      <c r="HXN2509" s="657"/>
      <c r="HXO2509" s="657"/>
      <c r="HXP2509" s="657"/>
      <c r="HXQ2509" s="657"/>
      <c r="HXR2509" s="657"/>
      <c r="HXS2509" s="657"/>
      <c r="HXT2509" s="657"/>
      <c r="HXU2509" s="657"/>
      <c r="HXV2509" s="657"/>
      <c r="HXW2509" s="657"/>
      <c r="HXX2509" s="657"/>
      <c r="HXY2509" s="657"/>
      <c r="HXZ2509" s="657"/>
      <c r="HYA2509" s="657"/>
      <c r="HYB2509" s="657"/>
      <c r="HYC2509" s="657"/>
      <c r="HYD2509" s="657"/>
      <c r="HYE2509" s="657"/>
      <c r="HYF2509" s="657"/>
      <c r="HYG2509" s="657"/>
      <c r="HYH2509" s="657"/>
      <c r="HYI2509" s="657"/>
      <c r="HYJ2509" s="657"/>
      <c r="HYK2509" s="657"/>
      <c r="HYL2509" s="657"/>
      <c r="HYM2509" s="657"/>
      <c r="HYN2509" s="657"/>
      <c r="HYO2509" s="657"/>
      <c r="HYP2509" s="657"/>
      <c r="HYQ2509" s="657"/>
      <c r="HYR2509" s="657"/>
      <c r="HYS2509" s="657"/>
      <c r="HYT2509" s="657"/>
      <c r="HYU2509" s="657"/>
      <c r="HYV2509" s="657"/>
      <c r="HYW2509" s="657"/>
      <c r="HYX2509" s="657"/>
      <c r="HYY2509" s="657"/>
      <c r="HYZ2509" s="657"/>
      <c r="HZA2509" s="657"/>
      <c r="HZB2509" s="657"/>
      <c r="HZC2509" s="657"/>
      <c r="HZD2509" s="657"/>
      <c r="HZE2509" s="657"/>
      <c r="HZF2509" s="657"/>
      <c r="HZG2509" s="657"/>
      <c r="HZH2509" s="657"/>
      <c r="HZI2509" s="657"/>
      <c r="HZJ2509" s="657"/>
      <c r="HZK2509" s="657"/>
      <c r="HZL2509" s="657"/>
      <c r="HZM2509" s="657"/>
      <c r="HZN2509" s="657"/>
      <c r="HZO2509" s="657"/>
      <c r="HZP2509" s="657"/>
      <c r="HZQ2509" s="657"/>
      <c r="HZR2509" s="657"/>
      <c r="HZS2509" s="657"/>
      <c r="HZT2509" s="657"/>
      <c r="HZU2509" s="657"/>
      <c r="HZV2509" s="657"/>
      <c r="HZW2509" s="657"/>
      <c r="HZX2509" s="657"/>
      <c r="HZY2509" s="657"/>
      <c r="HZZ2509" s="657"/>
      <c r="IAA2509" s="657"/>
      <c r="IAB2509" s="657"/>
      <c r="IAC2509" s="657"/>
      <c r="IAD2509" s="657"/>
      <c r="IAE2509" s="657"/>
      <c r="IAF2509" s="657"/>
      <c r="IAG2509" s="657"/>
      <c r="IAH2509" s="657"/>
      <c r="IAI2509" s="657"/>
      <c r="IAJ2509" s="657"/>
      <c r="IAK2509" s="657"/>
      <c r="IAL2509" s="657"/>
      <c r="IAM2509" s="657"/>
      <c r="IAN2509" s="657"/>
      <c r="IAO2509" s="657"/>
      <c r="IAP2509" s="657"/>
      <c r="IAQ2509" s="657"/>
      <c r="IAR2509" s="657"/>
      <c r="IAS2509" s="657"/>
      <c r="IAT2509" s="657"/>
      <c r="IAU2509" s="657"/>
      <c r="IAV2509" s="657"/>
      <c r="IAW2509" s="657"/>
      <c r="IAX2509" s="657"/>
      <c r="IAY2509" s="657"/>
      <c r="IAZ2509" s="657"/>
      <c r="IBA2509" s="657"/>
      <c r="IBB2509" s="657"/>
      <c r="IBC2509" s="657"/>
      <c r="IBD2509" s="657"/>
      <c r="IBE2509" s="657"/>
      <c r="IBF2509" s="657"/>
      <c r="IBG2509" s="657"/>
      <c r="IBH2509" s="657"/>
      <c r="IBI2509" s="657"/>
      <c r="IBJ2509" s="657"/>
      <c r="IBK2509" s="657"/>
      <c r="IBL2509" s="657"/>
      <c r="IBM2509" s="657"/>
      <c r="IBN2509" s="657"/>
      <c r="IBO2509" s="657"/>
      <c r="IBP2509" s="657"/>
      <c r="IBQ2509" s="657"/>
      <c r="IBR2509" s="657"/>
      <c r="IBS2509" s="657"/>
      <c r="IBT2509" s="657"/>
      <c r="IBU2509" s="657"/>
      <c r="IBV2509" s="657"/>
      <c r="IBW2509" s="657"/>
      <c r="IBX2509" s="657"/>
      <c r="IBY2509" s="657"/>
      <c r="IBZ2509" s="657"/>
      <c r="ICA2509" s="657"/>
      <c r="ICB2509" s="657"/>
      <c r="ICC2509" s="657"/>
      <c r="ICD2509" s="657"/>
      <c r="ICE2509" s="657"/>
      <c r="ICF2509" s="657"/>
      <c r="ICG2509" s="657"/>
      <c r="ICH2509" s="657"/>
      <c r="ICI2509" s="657"/>
      <c r="ICJ2509" s="657"/>
      <c r="ICK2509" s="657"/>
      <c r="ICL2509" s="657"/>
      <c r="ICM2509" s="657"/>
      <c r="ICN2509" s="657"/>
      <c r="ICO2509" s="657"/>
      <c r="ICP2509" s="657"/>
      <c r="ICQ2509" s="657"/>
      <c r="ICR2509" s="657"/>
      <c r="ICS2509" s="657"/>
      <c r="ICT2509" s="657"/>
      <c r="ICU2509" s="657"/>
      <c r="ICV2509" s="657"/>
      <c r="ICW2509" s="657"/>
      <c r="ICX2509" s="657"/>
      <c r="ICY2509" s="657"/>
      <c r="ICZ2509" s="657"/>
      <c r="IDA2509" s="657"/>
      <c r="IDB2509" s="657"/>
      <c r="IDC2509" s="657"/>
      <c r="IDD2509" s="657"/>
      <c r="IDE2509" s="657"/>
      <c r="IDF2509" s="657"/>
      <c r="IDG2509" s="657"/>
      <c r="IDH2509" s="657"/>
      <c r="IDI2509" s="657"/>
      <c r="IDJ2509" s="657"/>
      <c r="IDK2509" s="657"/>
      <c r="IDL2509" s="657"/>
      <c r="IDM2509" s="657"/>
      <c r="IDN2509" s="657"/>
      <c r="IDO2509" s="657"/>
      <c r="IDP2509" s="657"/>
      <c r="IDQ2509" s="657"/>
      <c r="IDR2509" s="657"/>
      <c r="IDS2509" s="657"/>
      <c r="IDT2509" s="657"/>
      <c r="IDU2509" s="657"/>
      <c r="IDV2509" s="657"/>
      <c r="IDW2509" s="657"/>
      <c r="IDX2509" s="657"/>
      <c r="IDY2509" s="657"/>
      <c r="IDZ2509" s="657"/>
      <c r="IEA2509" s="657"/>
      <c r="IEB2509" s="657"/>
      <c r="IEC2509" s="657"/>
      <c r="IED2509" s="657"/>
      <c r="IEE2509" s="657"/>
      <c r="IEF2509" s="657"/>
      <c r="IEG2509" s="657"/>
      <c r="IEH2509" s="657"/>
      <c r="IEI2509" s="657"/>
      <c r="IEJ2509" s="657"/>
      <c r="IEK2509" s="657"/>
      <c r="IEL2509" s="657"/>
      <c r="IEM2509" s="657"/>
      <c r="IEN2509" s="657"/>
      <c r="IEO2509" s="657"/>
      <c r="IEP2509" s="657"/>
      <c r="IEQ2509" s="657"/>
      <c r="IER2509" s="657"/>
      <c r="IES2509" s="657"/>
      <c r="IET2509" s="657"/>
      <c r="IEU2509" s="657"/>
      <c r="IEV2509" s="657"/>
      <c r="IEW2509" s="657"/>
      <c r="IEX2509" s="657"/>
      <c r="IEY2509" s="657"/>
      <c r="IEZ2509" s="657"/>
      <c r="IFA2509" s="657"/>
      <c r="IFB2509" s="657"/>
      <c r="IFC2509" s="657"/>
      <c r="IFD2509" s="657"/>
      <c r="IFE2509" s="657"/>
      <c r="IFF2509" s="657"/>
      <c r="IFG2509" s="657"/>
      <c r="IFH2509" s="657"/>
      <c r="IFI2509" s="657"/>
      <c r="IFJ2509" s="657"/>
      <c r="IFK2509" s="657"/>
      <c r="IFL2509" s="657"/>
      <c r="IFM2509" s="657"/>
      <c r="IFN2509" s="657"/>
      <c r="IFO2509" s="657"/>
      <c r="IFP2509" s="657"/>
      <c r="IFQ2509" s="657"/>
      <c r="IFR2509" s="657"/>
      <c r="IFS2509" s="657"/>
      <c r="IFT2509" s="657"/>
      <c r="IFU2509" s="657"/>
      <c r="IFV2509" s="657"/>
      <c r="IFW2509" s="657"/>
      <c r="IFX2509" s="657"/>
      <c r="IFY2509" s="657"/>
      <c r="IFZ2509" s="657"/>
      <c r="IGA2509" s="657"/>
      <c r="IGB2509" s="657"/>
      <c r="IGC2509" s="657"/>
      <c r="IGD2509" s="657"/>
      <c r="IGE2509" s="657"/>
      <c r="IGF2509" s="657"/>
      <c r="IGG2509" s="657"/>
      <c r="IGH2509" s="657"/>
      <c r="IGI2509" s="657"/>
      <c r="IGJ2509" s="657"/>
      <c r="IGK2509" s="657"/>
      <c r="IGL2509" s="657"/>
      <c r="IGM2509" s="657"/>
      <c r="IGN2509" s="657"/>
      <c r="IGO2509" s="657"/>
      <c r="IGP2509" s="657"/>
      <c r="IGQ2509" s="657"/>
      <c r="IGR2509" s="657"/>
      <c r="IGS2509" s="657"/>
      <c r="IGT2509" s="657"/>
      <c r="IGU2509" s="657"/>
      <c r="IGV2509" s="657"/>
      <c r="IGW2509" s="657"/>
      <c r="IGX2509" s="657"/>
      <c r="IGY2509" s="657"/>
      <c r="IGZ2509" s="657"/>
      <c r="IHA2509" s="657"/>
      <c r="IHB2509" s="657"/>
      <c r="IHC2509" s="657"/>
      <c r="IHD2509" s="657"/>
      <c r="IHE2509" s="657"/>
      <c r="IHF2509" s="657"/>
      <c r="IHG2509" s="657"/>
      <c r="IHH2509" s="657"/>
      <c r="IHI2509" s="657"/>
      <c r="IHJ2509" s="657"/>
      <c r="IHK2509" s="657"/>
      <c r="IHL2509" s="657"/>
      <c r="IHM2509" s="657"/>
      <c r="IHN2509" s="657"/>
      <c r="IHO2509" s="657"/>
      <c r="IHP2509" s="657"/>
      <c r="IHQ2509" s="657"/>
      <c r="IHR2509" s="657"/>
      <c r="IHS2509" s="657"/>
      <c r="IHT2509" s="657"/>
      <c r="IHU2509" s="657"/>
      <c r="IHV2509" s="657"/>
      <c r="IHW2509" s="657"/>
      <c r="IHX2509" s="657"/>
      <c r="IHY2509" s="657"/>
      <c r="IHZ2509" s="657"/>
      <c r="IIA2509" s="657"/>
      <c r="IIB2509" s="657"/>
      <c r="IIC2509" s="657"/>
      <c r="IID2509" s="657"/>
      <c r="IIE2509" s="657"/>
      <c r="IIF2509" s="657"/>
      <c r="IIG2509" s="657"/>
      <c r="IIH2509" s="657"/>
      <c r="III2509" s="657"/>
      <c r="IIJ2509" s="657"/>
      <c r="IIK2509" s="657"/>
      <c r="IIL2509" s="657"/>
      <c r="IIM2509" s="657"/>
      <c r="IIN2509" s="657"/>
      <c r="IIO2509" s="657"/>
      <c r="IIP2509" s="657"/>
      <c r="IIQ2509" s="657"/>
      <c r="IIR2509" s="657"/>
      <c r="IIS2509" s="657"/>
      <c r="IIT2509" s="657"/>
      <c r="IIU2509" s="657"/>
      <c r="IIV2509" s="657"/>
      <c r="IIW2509" s="657"/>
      <c r="IIX2509" s="657"/>
      <c r="IIY2509" s="657"/>
      <c r="IIZ2509" s="657"/>
      <c r="IJA2509" s="657"/>
      <c r="IJB2509" s="657"/>
      <c r="IJC2509" s="657"/>
      <c r="IJD2509" s="657"/>
      <c r="IJE2509" s="657"/>
      <c r="IJF2509" s="657"/>
      <c r="IJG2509" s="657"/>
      <c r="IJH2509" s="657"/>
      <c r="IJI2509" s="657"/>
      <c r="IJJ2509" s="657"/>
      <c r="IJK2509" s="657"/>
      <c r="IJL2509" s="657"/>
      <c r="IJM2509" s="657"/>
      <c r="IJN2509" s="657"/>
      <c r="IJO2509" s="657"/>
      <c r="IJP2509" s="657"/>
      <c r="IJQ2509" s="657"/>
      <c r="IJR2509" s="657"/>
      <c r="IJS2509" s="657"/>
      <c r="IJT2509" s="657"/>
      <c r="IJU2509" s="657"/>
      <c r="IJV2509" s="657"/>
      <c r="IJW2509" s="657"/>
      <c r="IJX2509" s="657"/>
      <c r="IJY2509" s="657"/>
      <c r="IJZ2509" s="657"/>
      <c r="IKA2509" s="657"/>
      <c r="IKB2509" s="657"/>
      <c r="IKC2509" s="657"/>
      <c r="IKD2509" s="657"/>
      <c r="IKE2509" s="657"/>
      <c r="IKF2509" s="657"/>
      <c r="IKG2509" s="657"/>
      <c r="IKH2509" s="657"/>
      <c r="IKI2509" s="657"/>
      <c r="IKJ2509" s="657"/>
      <c r="IKK2509" s="657"/>
      <c r="IKL2509" s="657"/>
      <c r="IKM2509" s="657"/>
      <c r="IKN2509" s="657"/>
      <c r="IKO2509" s="657"/>
      <c r="IKP2509" s="657"/>
      <c r="IKQ2509" s="657"/>
      <c r="IKR2509" s="657"/>
      <c r="IKS2509" s="657"/>
      <c r="IKT2509" s="657"/>
      <c r="IKU2509" s="657"/>
      <c r="IKV2509" s="657"/>
      <c r="IKW2509" s="657"/>
      <c r="IKX2509" s="657"/>
      <c r="IKY2509" s="657"/>
      <c r="IKZ2509" s="657"/>
      <c r="ILA2509" s="657"/>
      <c r="ILB2509" s="657"/>
      <c r="ILC2509" s="657"/>
      <c r="ILD2509" s="657"/>
      <c r="ILE2509" s="657"/>
      <c r="ILF2509" s="657"/>
      <c r="ILG2509" s="657"/>
      <c r="ILH2509" s="657"/>
      <c r="ILI2509" s="657"/>
      <c r="ILJ2509" s="657"/>
      <c r="ILK2509" s="657"/>
      <c r="ILL2509" s="657"/>
      <c r="ILM2509" s="657"/>
      <c r="ILN2509" s="657"/>
      <c r="ILO2509" s="657"/>
      <c r="ILP2509" s="657"/>
      <c r="ILQ2509" s="657"/>
      <c r="ILR2509" s="657"/>
      <c r="ILS2509" s="657"/>
      <c r="ILT2509" s="657"/>
      <c r="ILU2509" s="657"/>
      <c r="ILV2509" s="657"/>
      <c r="ILW2509" s="657"/>
      <c r="ILX2509" s="657"/>
      <c r="ILY2509" s="657"/>
      <c r="ILZ2509" s="657"/>
      <c r="IMA2509" s="657"/>
      <c r="IMB2509" s="657"/>
      <c r="IMC2509" s="657"/>
      <c r="IMD2509" s="657"/>
      <c r="IME2509" s="657"/>
      <c r="IMF2509" s="657"/>
      <c r="IMG2509" s="657"/>
      <c r="IMH2509" s="657"/>
      <c r="IMI2509" s="657"/>
      <c r="IMJ2509" s="657"/>
      <c r="IMK2509" s="657"/>
      <c r="IML2509" s="657"/>
      <c r="IMM2509" s="657"/>
      <c r="IMN2509" s="657"/>
      <c r="IMO2509" s="657"/>
      <c r="IMP2509" s="657"/>
      <c r="IMQ2509" s="657"/>
      <c r="IMR2509" s="657"/>
      <c r="IMS2509" s="657"/>
      <c r="IMT2509" s="657"/>
      <c r="IMU2509" s="657"/>
      <c r="IMV2509" s="657"/>
      <c r="IMW2509" s="657"/>
      <c r="IMX2509" s="657"/>
      <c r="IMY2509" s="657"/>
      <c r="IMZ2509" s="657"/>
      <c r="INA2509" s="657"/>
      <c r="INB2509" s="657"/>
      <c r="INC2509" s="657"/>
      <c r="IND2509" s="657"/>
      <c r="INE2509" s="657"/>
      <c r="INF2509" s="657"/>
      <c r="ING2509" s="657"/>
      <c r="INH2509" s="657"/>
      <c r="INI2509" s="657"/>
      <c r="INJ2509" s="657"/>
      <c r="INK2509" s="657"/>
      <c r="INL2509" s="657"/>
      <c r="INM2509" s="657"/>
      <c r="INN2509" s="657"/>
      <c r="INO2509" s="657"/>
      <c r="INP2509" s="657"/>
      <c r="INQ2509" s="657"/>
      <c r="INR2509" s="657"/>
      <c r="INS2509" s="657"/>
      <c r="INT2509" s="657"/>
      <c r="INU2509" s="657"/>
      <c r="INV2509" s="657"/>
      <c r="INW2509" s="657"/>
      <c r="INX2509" s="657"/>
      <c r="INY2509" s="657"/>
      <c r="INZ2509" s="657"/>
      <c r="IOA2509" s="657"/>
      <c r="IOB2509" s="657"/>
      <c r="IOC2509" s="657"/>
      <c r="IOD2509" s="657"/>
      <c r="IOE2509" s="657"/>
      <c r="IOF2509" s="657"/>
      <c r="IOG2509" s="657"/>
      <c r="IOH2509" s="657"/>
      <c r="IOI2509" s="657"/>
      <c r="IOJ2509" s="657"/>
      <c r="IOK2509" s="657"/>
      <c r="IOL2509" s="657"/>
      <c r="IOM2509" s="657"/>
      <c r="ION2509" s="657"/>
      <c r="IOO2509" s="657"/>
      <c r="IOP2509" s="657"/>
      <c r="IOQ2509" s="657"/>
      <c r="IOR2509" s="657"/>
      <c r="IOS2509" s="657"/>
      <c r="IOT2509" s="657"/>
      <c r="IOU2509" s="657"/>
      <c r="IOV2509" s="657"/>
      <c r="IOW2509" s="657"/>
      <c r="IOX2509" s="657"/>
      <c r="IOY2509" s="657"/>
      <c r="IOZ2509" s="657"/>
      <c r="IPA2509" s="657"/>
      <c r="IPB2509" s="657"/>
      <c r="IPC2509" s="657"/>
      <c r="IPD2509" s="657"/>
      <c r="IPE2509" s="657"/>
      <c r="IPF2509" s="657"/>
      <c r="IPG2509" s="657"/>
      <c r="IPH2509" s="657"/>
      <c r="IPI2509" s="657"/>
      <c r="IPJ2509" s="657"/>
      <c r="IPK2509" s="657"/>
      <c r="IPL2509" s="657"/>
      <c r="IPM2509" s="657"/>
      <c r="IPN2509" s="657"/>
      <c r="IPO2509" s="657"/>
      <c r="IPP2509" s="657"/>
      <c r="IPQ2509" s="657"/>
      <c r="IPR2509" s="657"/>
      <c r="IPS2509" s="657"/>
      <c r="IPT2509" s="657"/>
      <c r="IPU2509" s="657"/>
      <c r="IPV2509" s="657"/>
      <c r="IPW2509" s="657"/>
      <c r="IPX2509" s="657"/>
      <c r="IPY2509" s="657"/>
      <c r="IPZ2509" s="657"/>
      <c r="IQA2509" s="657"/>
      <c r="IQB2509" s="657"/>
      <c r="IQC2509" s="657"/>
      <c r="IQD2509" s="657"/>
      <c r="IQE2509" s="657"/>
      <c r="IQF2509" s="657"/>
      <c r="IQG2509" s="657"/>
      <c r="IQH2509" s="657"/>
      <c r="IQI2509" s="657"/>
      <c r="IQJ2509" s="657"/>
      <c r="IQK2509" s="657"/>
      <c r="IQL2509" s="657"/>
      <c r="IQM2509" s="657"/>
      <c r="IQN2509" s="657"/>
      <c r="IQO2509" s="657"/>
      <c r="IQP2509" s="657"/>
      <c r="IQQ2509" s="657"/>
      <c r="IQR2509" s="657"/>
      <c r="IQS2509" s="657"/>
      <c r="IQT2509" s="657"/>
      <c r="IQU2509" s="657"/>
      <c r="IQV2509" s="657"/>
      <c r="IQW2509" s="657"/>
      <c r="IQX2509" s="657"/>
      <c r="IQY2509" s="657"/>
      <c r="IQZ2509" s="657"/>
      <c r="IRA2509" s="657"/>
      <c r="IRB2509" s="657"/>
      <c r="IRC2509" s="657"/>
      <c r="IRD2509" s="657"/>
      <c r="IRE2509" s="657"/>
      <c r="IRF2509" s="657"/>
      <c r="IRG2509" s="657"/>
      <c r="IRH2509" s="657"/>
      <c r="IRI2509" s="657"/>
      <c r="IRJ2509" s="657"/>
      <c r="IRK2509" s="657"/>
      <c r="IRL2509" s="657"/>
      <c r="IRM2509" s="657"/>
      <c r="IRN2509" s="657"/>
      <c r="IRO2509" s="657"/>
      <c r="IRP2509" s="657"/>
      <c r="IRQ2509" s="657"/>
      <c r="IRR2509" s="657"/>
      <c r="IRS2509" s="657"/>
      <c r="IRT2509" s="657"/>
      <c r="IRU2509" s="657"/>
      <c r="IRV2509" s="657"/>
      <c r="IRW2509" s="657"/>
      <c r="IRX2509" s="657"/>
      <c r="IRY2509" s="657"/>
      <c r="IRZ2509" s="657"/>
      <c r="ISA2509" s="657"/>
      <c r="ISB2509" s="657"/>
      <c r="ISC2509" s="657"/>
      <c r="ISD2509" s="657"/>
      <c r="ISE2509" s="657"/>
      <c r="ISF2509" s="657"/>
      <c r="ISG2509" s="657"/>
      <c r="ISH2509" s="657"/>
      <c r="ISI2509" s="657"/>
      <c r="ISJ2509" s="657"/>
      <c r="ISK2509" s="657"/>
      <c r="ISL2509" s="657"/>
      <c r="ISM2509" s="657"/>
      <c r="ISN2509" s="657"/>
      <c r="ISO2509" s="657"/>
      <c r="ISP2509" s="657"/>
      <c r="ISQ2509" s="657"/>
      <c r="ISR2509" s="657"/>
      <c r="ISS2509" s="657"/>
      <c r="IST2509" s="657"/>
      <c r="ISU2509" s="657"/>
      <c r="ISV2509" s="657"/>
      <c r="ISW2509" s="657"/>
      <c r="ISX2509" s="657"/>
      <c r="ISY2509" s="657"/>
      <c r="ISZ2509" s="657"/>
      <c r="ITA2509" s="657"/>
      <c r="ITB2509" s="657"/>
      <c r="ITC2509" s="657"/>
      <c r="ITD2509" s="657"/>
      <c r="ITE2509" s="657"/>
      <c r="ITF2509" s="657"/>
      <c r="ITG2509" s="657"/>
      <c r="ITH2509" s="657"/>
      <c r="ITI2509" s="657"/>
      <c r="ITJ2509" s="657"/>
      <c r="ITK2509" s="657"/>
      <c r="ITL2509" s="657"/>
      <c r="ITM2509" s="657"/>
      <c r="ITN2509" s="657"/>
      <c r="ITO2509" s="657"/>
      <c r="ITP2509" s="657"/>
      <c r="ITQ2509" s="657"/>
      <c r="ITR2509" s="657"/>
      <c r="ITS2509" s="657"/>
      <c r="ITT2509" s="657"/>
      <c r="ITU2509" s="657"/>
      <c r="ITV2509" s="657"/>
      <c r="ITW2509" s="657"/>
      <c r="ITX2509" s="657"/>
      <c r="ITY2509" s="657"/>
      <c r="ITZ2509" s="657"/>
      <c r="IUA2509" s="657"/>
      <c r="IUB2509" s="657"/>
      <c r="IUC2509" s="657"/>
      <c r="IUD2509" s="657"/>
      <c r="IUE2509" s="657"/>
      <c r="IUF2509" s="657"/>
      <c r="IUG2509" s="657"/>
      <c r="IUH2509" s="657"/>
      <c r="IUI2509" s="657"/>
      <c r="IUJ2509" s="657"/>
      <c r="IUK2509" s="657"/>
      <c r="IUL2509" s="657"/>
      <c r="IUM2509" s="657"/>
      <c r="IUN2509" s="657"/>
      <c r="IUO2509" s="657"/>
      <c r="IUP2509" s="657"/>
      <c r="IUQ2509" s="657"/>
      <c r="IUR2509" s="657"/>
      <c r="IUS2509" s="657"/>
      <c r="IUT2509" s="657"/>
      <c r="IUU2509" s="657"/>
      <c r="IUV2509" s="657"/>
      <c r="IUW2509" s="657"/>
      <c r="IUX2509" s="657"/>
      <c r="IUY2509" s="657"/>
      <c r="IUZ2509" s="657"/>
      <c r="IVA2509" s="657"/>
      <c r="IVB2509" s="657"/>
      <c r="IVC2509" s="657"/>
      <c r="IVD2509" s="657"/>
      <c r="IVE2509" s="657"/>
      <c r="IVF2509" s="657"/>
      <c r="IVG2509" s="657"/>
      <c r="IVH2509" s="657"/>
      <c r="IVI2509" s="657"/>
      <c r="IVJ2509" s="657"/>
      <c r="IVK2509" s="657"/>
      <c r="IVL2509" s="657"/>
      <c r="IVM2509" s="657"/>
      <c r="IVN2509" s="657"/>
      <c r="IVO2509" s="657"/>
      <c r="IVP2509" s="657"/>
      <c r="IVQ2509" s="657"/>
      <c r="IVR2509" s="657"/>
      <c r="IVS2509" s="657"/>
      <c r="IVT2509" s="657"/>
      <c r="IVU2509" s="657"/>
      <c r="IVV2509" s="657"/>
      <c r="IVW2509" s="657"/>
      <c r="IVX2509" s="657"/>
      <c r="IVY2509" s="657"/>
      <c r="IVZ2509" s="657"/>
      <c r="IWA2509" s="657"/>
      <c r="IWB2509" s="657"/>
      <c r="IWC2509" s="657"/>
      <c r="IWD2509" s="657"/>
      <c r="IWE2509" s="657"/>
      <c r="IWF2509" s="657"/>
      <c r="IWG2509" s="657"/>
      <c r="IWH2509" s="657"/>
      <c r="IWI2509" s="657"/>
      <c r="IWJ2509" s="657"/>
      <c r="IWK2509" s="657"/>
      <c r="IWL2509" s="657"/>
      <c r="IWM2509" s="657"/>
      <c r="IWN2509" s="657"/>
      <c r="IWO2509" s="657"/>
      <c r="IWP2509" s="657"/>
      <c r="IWQ2509" s="657"/>
      <c r="IWR2509" s="657"/>
      <c r="IWS2509" s="657"/>
      <c r="IWT2509" s="657"/>
      <c r="IWU2509" s="657"/>
      <c r="IWV2509" s="657"/>
      <c r="IWW2509" s="657"/>
      <c r="IWX2509" s="657"/>
      <c r="IWY2509" s="657"/>
      <c r="IWZ2509" s="657"/>
      <c r="IXA2509" s="657"/>
      <c r="IXB2509" s="657"/>
      <c r="IXC2509" s="657"/>
      <c r="IXD2509" s="657"/>
      <c r="IXE2509" s="657"/>
      <c r="IXF2509" s="657"/>
      <c r="IXG2509" s="657"/>
      <c r="IXH2509" s="657"/>
      <c r="IXI2509" s="657"/>
      <c r="IXJ2509" s="657"/>
      <c r="IXK2509" s="657"/>
      <c r="IXL2509" s="657"/>
      <c r="IXM2509" s="657"/>
      <c r="IXN2509" s="657"/>
      <c r="IXO2509" s="657"/>
      <c r="IXP2509" s="657"/>
      <c r="IXQ2509" s="657"/>
      <c r="IXR2509" s="657"/>
      <c r="IXS2509" s="657"/>
      <c r="IXT2509" s="657"/>
      <c r="IXU2509" s="657"/>
      <c r="IXV2509" s="657"/>
      <c r="IXW2509" s="657"/>
      <c r="IXX2509" s="657"/>
      <c r="IXY2509" s="657"/>
      <c r="IXZ2509" s="657"/>
      <c r="IYA2509" s="657"/>
      <c r="IYB2509" s="657"/>
      <c r="IYC2509" s="657"/>
      <c r="IYD2509" s="657"/>
      <c r="IYE2509" s="657"/>
      <c r="IYF2509" s="657"/>
      <c r="IYG2509" s="657"/>
      <c r="IYH2509" s="657"/>
      <c r="IYI2509" s="657"/>
      <c r="IYJ2509" s="657"/>
      <c r="IYK2509" s="657"/>
      <c r="IYL2509" s="657"/>
      <c r="IYM2509" s="657"/>
      <c r="IYN2509" s="657"/>
      <c r="IYO2509" s="657"/>
      <c r="IYP2509" s="657"/>
      <c r="IYQ2509" s="657"/>
      <c r="IYR2509" s="657"/>
      <c r="IYS2509" s="657"/>
      <c r="IYT2509" s="657"/>
      <c r="IYU2509" s="657"/>
      <c r="IYV2509" s="657"/>
      <c r="IYW2509" s="657"/>
      <c r="IYX2509" s="657"/>
      <c r="IYY2509" s="657"/>
      <c r="IYZ2509" s="657"/>
      <c r="IZA2509" s="657"/>
      <c r="IZB2509" s="657"/>
      <c r="IZC2509" s="657"/>
      <c r="IZD2509" s="657"/>
      <c r="IZE2509" s="657"/>
      <c r="IZF2509" s="657"/>
      <c r="IZG2509" s="657"/>
      <c r="IZH2509" s="657"/>
      <c r="IZI2509" s="657"/>
      <c r="IZJ2509" s="657"/>
      <c r="IZK2509" s="657"/>
      <c r="IZL2509" s="657"/>
      <c r="IZM2509" s="657"/>
      <c r="IZN2509" s="657"/>
      <c r="IZO2509" s="657"/>
      <c r="IZP2509" s="657"/>
      <c r="IZQ2509" s="657"/>
      <c r="IZR2509" s="657"/>
      <c r="IZS2509" s="657"/>
      <c r="IZT2509" s="657"/>
      <c r="IZU2509" s="657"/>
      <c r="IZV2509" s="657"/>
      <c r="IZW2509" s="657"/>
      <c r="IZX2509" s="657"/>
      <c r="IZY2509" s="657"/>
      <c r="IZZ2509" s="657"/>
      <c r="JAA2509" s="657"/>
      <c r="JAB2509" s="657"/>
      <c r="JAC2509" s="657"/>
      <c r="JAD2509" s="657"/>
      <c r="JAE2509" s="657"/>
      <c r="JAF2509" s="657"/>
      <c r="JAG2509" s="657"/>
      <c r="JAH2509" s="657"/>
      <c r="JAI2509" s="657"/>
      <c r="JAJ2509" s="657"/>
      <c r="JAK2509" s="657"/>
      <c r="JAL2509" s="657"/>
      <c r="JAM2509" s="657"/>
      <c r="JAN2509" s="657"/>
      <c r="JAO2509" s="657"/>
      <c r="JAP2509" s="657"/>
      <c r="JAQ2509" s="657"/>
      <c r="JAR2509" s="657"/>
      <c r="JAS2509" s="657"/>
      <c r="JAT2509" s="657"/>
      <c r="JAU2509" s="657"/>
      <c r="JAV2509" s="657"/>
      <c r="JAW2509" s="657"/>
      <c r="JAX2509" s="657"/>
      <c r="JAY2509" s="657"/>
      <c r="JAZ2509" s="657"/>
      <c r="JBA2509" s="657"/>
      <c r="JBB2509" s="657"/>
      <c r="JBC2509" s="657"/>
      <c r="JBD2509" s="657"/>
      <c r="JBE2509" s="657"/>
      <c r="JBF2509" s="657"/>
      <c r="JBG2509" s="657"/>
      <c r="JBH2509" s="657"/>
      <c r="JBI2509" s="657"/>
      <c r="JBJ2509" s="657"/>
      <c r="JBK2509" s="657"/>
      <c r="JBL2509" s="657"/>
      <c r="JBM2509" s="657"/>
      <c r="JBN2509" s="657"/>
      <c r="JBO2509" s="657"/>
      <c r="JBP2509" s="657"/>
      <c r="JBQ2509" s="657"/>
      <c r="JBR2509" s="657"/>
      <c r="JBS2509" s="657"/>
      <c r="JBT2509" s="657"/>
      <c r="JBU2509" s="657"/>
      <c r="JBV2509" s="657"/>
      <c r="JBW2509" s="657"/>
      <c r="JBX2509" s="657"/>
      <c r="JBY2509" s="657"/>
      <c r="JBZ2509" s="657"/>
      <c r="JCA2509" s="657"/>
      <c r="JCB2509" s="657"/>
      <c r="JCC2509" s="657"/>
      <c r="JCD2509" s="657"/>
      <c r="JCE2509" s="657"/>
      <c r="JCF2509" s="657"/>
      <c r="JCG2509" s="657"/>
      <c r="JCH2509" s="657"/>
      <c r="JCI2509" s="657"/>
      <c r="JCJ2509" s="657"/>
      <c r="JCK2509" s="657"/>
      <c r="JCL2509" s="657"/>
      <c r="JCM2509" s="657"/>
      <c r="JCN2509" s="657"/>
      <c r="JCO2509" s="657"/>
      <c r="JCP2509" s="657"/>
      <c r="JCQ2509" s="657"/>
      <c r="JCR2509" s="657"/>
      <c r="JCS2509" s="657"/>
      <c r="JCT2509" s="657"/>
      <c r="JCU2509" s="657"/>
      <c r="JCV2509" s="657"/>
      <c r="JCW2509" s="657"/>
      <c r="JCX2509" s="657"/>
      <c r="JCY2509" s="657"/>
      <c r="JCZ2509" s="657"/>
      <c r="JDA2509" s="657"/>
      <c r="JDB2509" s="657"/>
      <c r="JDC2509" s="657"/>
      <c r="JDD2509" s="657"/>
      <c r="JDE2509" s="657"/>
      <c r="JDF2509" s="657"/>
      <c r="JDG2509" s="657"/>
      <c r="JDH2509" s="657"/>
      <c r="JDI2509" s="657"/>
      <c r="JDJ2509" s="657"/>
      <c r="JDK2509" s="657"/>
      <c r="JDL2509" s="657"/>
      <c r="JDM2509" s="657"/>
      <c r="JDN2509" s="657"/>
      <c r="JDO2509" s="657"/>
      <c r="JDP2509" s="657"/>
      <c r="JDQ2509" s="657"/>
      <c r="JDR2509" s="657"/>
      <c r="JDS2509" s="657"/>
      <c r="JDT2509" s="657"/>
      <c r="JDU2509" s="657"/>
      <c r="JDV2509" s="657"/>
      <c r="JDW2509" s="657"/>
      <c r="JDX2509" s="657"/>
      <c r="JDY2509" s="657"/>
      <c r="JDZ2509" s="657"/>
      <c r="JEA2509" s="657"/>
      <c r="JEB2509" s="657"/>
      <c r="JEC2509" s="657"/>
      <c r="JED2509" s="657"/>
      <c r="JEE2509" s="657"/>
      <c r="JEF2509" s="657"/>
      <c r="JEG2509" s="657"/>
      <c r="JEH2509" s="657"/>
      <c r="JEI2509" s="657"/>
      <c r="JEJ2509" s="657"/>
      <c r="JEK2509" s="657"/>
      <c r="JEL2509" s="657"/>
      <c r="JEM2509" s="657"/>
      <c r="JEN2509" s="657"/>
      <c r="JEO2509" s="657"/>
      <c r="JEP2509" s="657"/>
      <c r="JEQ2509" s="657"/>
      <c r="JER2509" s="657"/>
      <c r="JES2509" s="657"/>
      <c r="JET2509" s="657"/>
      <c r="JEU2509" s="657"/>
      <c r="JEV2509" s="657"/>
      <c r="JEW2509" s="657"/>
      <c r="JEX2509" s="657"/>
      <c r="JEY2509" s="657"/>
      <c r="JEZ2509" s="657"/>
      <c r="JFA2509" s="657"/>
      <c r="JFB2509" s="657"/>
      <c r="JFC2509" s="657"/>
      <c r="JFD2509" s="657"/>
      <c r="JFE2509" s="657"/>
      <c r="JFF2509" s="657"/>
      <c r="JFG2509" s="657"/>
      <c r="JFH2509" s="657"/>
      <c r="JFI2509" s="657"/>
      <c r="JFJ2509" s="657"/>
      <c r="JFK2509" s="657"/>
      <c r="JFL2509" s="657"/>
      <c r="JFM2509" s="657"/>
      <c r="JFN2509" s="657"/>
      <c r="JFO2509" s="657"/>
      <c r="JFP2509" s="657"/>
      <c r="JFQ2509" s="657"/>
      <c r="JFR2509" s="657"/>
      <c r="JFS2509" s="657"/>
      <c r="JFT2509" s="657"/>
      <c r="JFU2509" s="657"/>
      <c r="JFV2509" s="657"/>
      <c r="JFW2509" s="657"/>
      <c r="JFX2509" s="657"/>
      <c r="JFY2509" s="657"/>
      <c r="JFZ2509" s="657"/>
      <c r="JGA2509" s="657"/>
      <c r="JGB2509" s="657"/>
      <c r="JGC2509" s="657"/>
      <c r="JGD2509" s="657"/>
      <c r="JGE2509" s="657"/>
      <c r="JGF2509" s="657"/>
      <c r="JGG2509" s="657"/>
      <c r="JGH2509" s="657"/>
      <c r="JGI2509" s="657"/>
      <c r="JGJ2509" s="657"/>
      <c r="JGK2509" s="657"/>
      <c r="JGL2509" s="657"/>
      <c r="JGM2509" s="657"/>
      <c r="JGN2509" s="657"/>
      <c r="JGO2509" s="657"/>
      <c r="JGP2509" s="657"/>
      <c r="JGQ2509" s="657"/>
      <c r="JGR2509" s="657"/>
      <c r="JGS2509" s="657"/>
      <c r="JGT2509" s="657"/>
      <c r="JGU2509" s="657"/>
      <c r="JGV2509" s="657"/>
      <c r="JGW2509" s="657"/>
      <c r="JGX2509" s="657"/>
      <c r="JGY2509" s="657"/>
      <c r="JGZ2509" s="657"/>
      <c r="JHA2509" s="657"/>
      <c r="JHB2509" s="657"/>
      <c r="JHC2509" s="657"/>
      <c r="JHD2509" s="657"/>
      <c r="JHE2509" s="657"/>
      <c r="JHF2509" s="657"/>
      <c r="JHG2509" s="657"/>
      <c r="JHH2509" s="657"/>
      <c r="JHI2509" s="657"/>
      <c r="JHJ2509" s="657"/>
      <c r="JHK2509" s="657"/>
      <c r="JHL2509" s="657"/>
      <c r="JHM2509" s="657"/>
      <c r="JHN2509" s="657"/>
      <c r="JHO2509" s="657"/>
      <c r="JHP2509" s="657"/>
      <c r="JHQ2509" s="657"/>
      <c r="JHR2509" s="657"/>
      <c r="JHS2509" s="657"/>
      <c r="JHT2509" s="657"/>
      <c r="JHU2509" s="657"/>
      <c r="JHV2509" s="657"/>
      <c r="JHW2509" s="657"/>
      <c r="JHX2509" s="657"/>
      <c r="JHY2509" s="657"/>
      <c r="JHZ2509" s="657"/>
      <c r="JIA2509" s="657"/>
      <c r="JIB2509" s="657"/>
      <c r="JIC2509" s="657"/>
      <c r="JID2509" s="657"/>
      <c r="JIE2509" s="657"/>
      <c r="JIF2509" s="657"/>
      <c r="JIG2509" s="657"/>
      <c r="JIH2509" s="657"/>
      <c r="JII2509" s="657"/>
      <c r="JIJ2509" s="657"/>
      <c r="JIK2509" s="657"/>
      <c r="JIL2509" s="657"/>
      <c r="JIM2509" s="657"/>
      <c r="JIN2509" s="657"/>
      <c r="JIO2509" s="657"/>
      <c r="JIP2509" s="657"/>
      <c r="JIQ2509" s="657"/>
      <c r="JIR2509" s="657"/>
      <c r="JIS2509" s="657"/>
      <c r="JIT2509" s="657"/>
      <c r="JIU2509" s="657"/>
      <c r="JIV2509" s="657"/>
      <c r="JIW2509" s="657"/>
      <c r="JIX2509" s="657"/>
      <c r="JIY2509" s="657"/>
      <c r="JIZ2509" s="657"/>
      <c r="JJA2509" s="657"/>
      <c r="JJB2509" s="657"/>
      <c r="JJC2509" s="657"/>
      <c r="JJD2509" s="657"/>
      <c r="JJE2509" s="657"/>
      <c r="JJF2509" s="657"/>
      <c r="JJG2509" s="657"/>
      <c r="JJH2509" s="657"/>
      <c r="JJI2509" s="657"/>
      <c r="JJJ2509" s="657"/>
      <c r="JJK2509" s="657"/>
      <c r="JJL2509" s="657"/>
      <c r="JJM2509" s="657"/>
      <c r="JJN2509" s="657"/>
      <c r="JJO2509" s="657"/>
      <c r="JJP2509" s="657"/>
      <c r="JJQ2509" s="657"/>
      <c r="JJR2509" s="657"/>
      <c r="JJS2509" s="657"/>
      <c r="JJT2509" s="657"/>
      <c r="JJU2509" s="657"/>
      <c r="JJV2509" s="657"/>
      <c r="JJW2509" s="657"/>
      <c r="JJX2509" s="657"/>
      <c r="JJY2509" s="657"/>
      <c r="JJZ2509" s="657"/>
      <c r="JKA2509" s="657"/>
      <c r="JKB2509" s="657"/>
      <c r="JKC2509" s="657"/>
      <c r="JKD2509" s="657"/>
      <c r="JKE2509" s="657"/>
      <c r="JKF2509" s="657"/>
      <c r="JKG2509" s="657"/>
      <c r="JKH2509" s="657"/>
      <c r="JKI2509" s="657"/>
      <c r="JKJ2509" s="657"/>
      <c r="JKK2509" s="657"/>
      <c r="JKL2509" s="657"/>
      <c r="JKM2509" s="657"/>
      <c r="JKN2509" s="657"/>
      <c r="JKO2509" s="657"/>
      <c r="JKP2509" s="657"/>
      <c r="JKQ2509" s="657"/>
      <c r="JKR2509" s="657"/>
      <c r="JKS2509" s="657"/>
      <c r="JKT2509" s="657"/>
      <c r="JKU2509" s="657"/>
      <c r="JKV2509" s="657"/>
      <c r="JKW2509" s="657"/>
      <c r="JKX2509" s="657"/>
      <c r="JKY2509" s="657"/>
      <c r="JKZ2509" s="657"/>
      <c r="JLA2509" s="657"/>
      <c r="JLB2509" s="657"/>
      <c r="JLC2509" s="657"/>
      <c r="JLD2509" s="657"/>
      <c r="JLE2509" s="657"/>
      <c r="JLF2509" s="657"/>
      <c r="JLG2509" s="657"/>
      <c r="JLH2509" s="657"/>
      <c r="JLI2509" s="657"/>
      <c r="JLJ2509" s="657"/>
      <c r="JLK2509" s="657"/>
      <c r="JLL2509" s="657"/>
      <c r="JLM2509" s="657"/>
      <c r="JLN2509" s="657"/>
      <c r="JLO2509" s="657"/>
      <c r="JLP2509" s="657"/>
      <c r="JLQ2509" s="657"/>
      <c r="JLR2509" s="657"/>
      <c r="JLS2509" s="657"/>
      <c r="JLT2509" s="657"/>
      <c r="JLU2509" s="657"/>
      <c r="JLV2509" s="657"/>
      <c r="JLW2509" s="657"/>
      <c r="JLX2509" s="657"/>
      <c r="JLY2509" s="657"/>
      <c r="JLZ2509" s="657"/>
      <c r="JMA2509" s="657"/>
      <c r="JMB2509" s="657"/>
      <c r="JMC2509" s="657"/>
      <c r="JMD2509" s="657"/>
      <c r="JME2509" s="657"/>
      <c r="JMF2509" s="657"/>
      <c r="JMG2509" s="657"/>
      <c r="JMH2509" s="657"/>
      <c r="JMI2509" s="657"/>
      <c r="JMJ2509" s="657"/>
      <c r="JMK2509" s="657"/>
      <c r="JML2509" s="657"/>
      <c r="JMM2509" s="657"/>
      <c r="JMN2509" s="657"/>
      <c r="JMO2509" s="657"/>
      <c r="JMP2509" s="657"/>
      <c r="JMQ2509" s="657"/>
      <c r="JMR2509" s="657"/>
      <c r="JMS2509" s="657"/>
      <c r="JMT2509" s="657"/>
      <c r="JMU2509" s="657"/>
      <c r="JMV2509" s="657"/>
      <c r="JMW2509" s="657"/>
      <c r="JMX2509" s="657"/>
      <c r="JMY2509" s="657"/>
      <c r="JMZ2509" s="657"/>
      <c r="JNA2509" s="657"/>
      <c r="JNB2509" s="657"/>
      <c r="JNC2509" s="657"/>
      <c r="JND2509" s="657"/>
      <c r="JNE2509" s="657"/>
      <c r="JNF2509" s="657"/>
      <c r="JNG2509" s="657"/>
      <c r="JNH2509" s="657"/>
      <c r="JNI2509" s="657"/>
      <c r="JNJ2509" s="657"/>
      <c r="JNK2509" s="657"/>
      <c r="JNL2509" s="657"/>
      <c r="JNM2509" s="657"/>
      <c r="JNN2509" s="657"/>
      <c r="JNO2509" s="657"/>
      <c r="JNP2509" s="657"/>
      <c r="JNQ2509" s="657"/>
      <c r="JNR2509" s="657"/>
      <c r="JNS2509" s="657"/>
      <c r="JNT2509" s="657"/>
      <c r="JNU2509" s="657"/>
      <c r="JNV2509" s="657"/>
      <c r="JNW2509" s="657"/>
      <c r="JNX2509" s="657"/>
      <c r="JNY2509" s="657"/>
      <c r="JNZ2509" s="657"/>
      <c r="JOA2509" s="657"/>
      <c r="JOB2509" s="657"/>
      <c r="JOC2509" s="657"/>
      <c r="JOD2509" s="657"/>
      <c r="JOE2509" s="657"/>
      <c r="JOF2509" s="657"/>
      <c r="JOG2509" s="657"/>
      <c r="JOH2509" s="657"/>
      <c r="JOI2509" s="657"/>
      <c r="JOJ2509" s="657"/>
      <c r="JOK2509" s="657"/>
      <c r="JOL2509" s="657"/>
      <c r="JOM2509" s="657"/>
      <c r="JON2509" s="657"/>
      <c r="JOO2509" s="657"/>
      <c r="JOP2509" s="657"/>
      <c r="JOQ2509" s="657"/>
      <c r="JOR2509" s="657"/>
      <c r="JOS2509" s="657"/>
      <c r="JOT2509" s="657"/>
      <c r="JOU2509" s="657"/>
      <c r="JOV2509" s="657"/>
      <c r="JOW2509" s="657"/>
      <c r="JOX2509" s="657"/>
      <c r="JOY2509" s="657"/>
      <c r="JOZ2509" s="657"/>
      <c r="JPA2509" s="657"/>
      <c r="JPB2509" s="657"/>
      <c r="JPC2509" s="657"/>
      <c r="JPD2509" s="657"/>
      <c r="JPE2509" s="657"/>
      <c r="JPF2509" s="657"/>
      <c r="JPG2509" s="657"/>
      <c r="JPH2509" s="657"/>
      <c r="JPI2509" s="657"/>
      <c r="JPJ2509" s="657"/>
      <c r="JPK2509" s="657"/>
      <c r="JPL2509" s="657"/>
      <c r="JPM2509" s="657"/>
      <c r="JPN2509" s="657"/>
      <c r="JPO2509" s="657"/>
      <c r="JPP2509" s="657"/>
      <c r="JPQ2509" s="657"/>
      <c r="JPR2509" s="657"/>
      <c r="JPS2509" s="657"/>
      <c r="JPT2509" s="657"/>
      <c r="JPU2509" s="657"/>
      <c r="JPV2509" s="657"/>
      <c r="JPW2509" s="657"/>
      <c r="JPX2509" s="657"/>
      <c r="JPY2509" s="657"/>
      <c r="JPZ2509" s="657"/>
      <c r="JQA2509" s="657"/>
      <c r="JQB2509" s="657"/>
      <c r="JQC2509" s="657"/>
      <c r="JQD2509" s="657"/>
      <c r="JQE2509" s="657"/>
      <c r="JQF2509" s="657"/>
      <c r="JQG2509" s="657"/>
      <c r="JQH2509" s="657"/>
      <c r="JQI2509" s="657"/>
      <c r="JQJ2509" s="657"/>
      <c r="JQK2509" s="657"/>
      <c r="JQL2509" s="657"/>
      <c r="JQM2509" s="657"/>
      <c r="JQN2509" s="657"/>
      <c r="JQO2509" s="657"/>
      <c r="JQP2509" s="657"/>
      <c r="JQQ2509" s="657"/>
      <c r="JQR2509" s="657"/>
      <c r="JQS2509" s="657"/>
      <c r="JQT2509" s="657"/>
      <c r="JQU2509" s="657"/>
      <c r="JQV2509" s="657"/>
      <c r="JQW2509" s="657"/>
      <c r="JQX2509" s="657"/>
      <c r="JQY2509" s="657"/>
      <c r="JQZ2509" s="657"/>
      <c r="JRA2509" s="657"/>
      <c r="JRB2509" s="657"/>
      <c r="JRC2509" s="657"/>
      <c r="JRD2509" s="657"/>
      <c r="JRE2509" s="657"/>
      <c r="JRF2509" s="657"/>
      <c r="JRG2509" s="657"/>
      <c r="JRH2509" s="657"/>
      <c r="JRI2509" s="657"/>
      <c r="JRJ2509" s="657"/>
      <c r="JRK2509" s="657"/>
      <c r="JRL2509" s="657"/>
      <c r="JRM2509" s="657"/>
      <c r="JRN2509" s="657"/>
      <c r="JRO2509" s="657"/>
      <c r="JRP2509" s="657"/>
      <c r="JRQ2509" s="657"/>
      <c r="JRR2509" s="657"/>
      <c r="JRS2509" s="657"/>
      <c r="JRT2509" s="657"/>
      <c r="JRU2509" s="657"/>
      <c r="JRV2509" s="657"/>
      <c r="JRW2509" s="657"/>
      <c r="JRX2509" s="657"/>
      <c r="JRY2509" s="657"/>
      <c r="JRZ2509" s="657"/>
      <c r="JSA2509" s="657"/>
      <c r="JSB2509" s="657"/>
      <c r="JSC2509" s="657"/>
      <c r="JSD2509" s="657"/>
      <c r="JSE2509" s="657"/>
      <c r="JSF2509" s="657"/>
      <c r="JSG2509" s="657"/>
      <c r="JSH2509" s="657"/>
      <c r="JSI2509" s="657"/>
      <c r="JSJ2509" s="657"/>
      <c r="JSK2509" s="657"/>
      <c r="JSL2509" s="657"/>
      <c r="JSM2509" s="657"/>
      <c r="JSN2509" s="657"/>
      <c r="JSO2509" s="657"/>
      <c r="JSP2509" s="657"/>
      <c r="JSQ2509" s="657"/>
      <c r="JSR2509" s="657"/>
      <c r="JSS2509" s="657"/>
      <c r="JST2509" s="657"/>
      <c r="JSU2509" s="657"/>
      <c r="JSV2509" s="657"/>
      <c r="JSW2509" s="657"/>
      <c r="JSX2509" s="657"/>
      <c r="JSY2509" s="657"/>
      <c r="JSZ2509" s="657"/>
      <c r="JTA2509" s="657"/>
      <c r="JTB2509" s="657"/>
      <c r="JTC2509" s="657"/>
      <c r="JTD2509" s="657"/>
      <c r="JTE2509" s="657"/>
      <c r="JTF2509" s="657"/>
      <c r="JTG2509" s="657"/>
      <c r="JTH2509" s="657"/>
      <c r="JTI2509" s="657"/>
      <c r="JTJ2509" s="657"/>
      <c r="JTK2509" s="657"/>
      <c r="JTL2509" s="657"/>
      <c r="JTM2509" s="657"/>
      <c r="JTN2509" s="657"/>
      <c r="JTO2509" s="657"/>
      <c r="JTP2509" s="657"/>
      <c r="JTQ2509" s="657"/>
      <c r="JTR2509" s="657"/>
      <c r="JTS2509" s="657"/>
      <c r="JTT2509" s="657"/>
      <c r="JTU2509" s="657"/>
      <c r="JTV2509" s="657"/>
      <c r="JTW2509" s="657"/>
      <c r="JTX2509" s="657"/>
      <c r="JTY2509" s="657"/>
      <c r="JTZ2509" s="657"/>
      <c r="JUA2509" s="657"/>
      <c r="JUB2509" s="657"/>
      <c r="JUC2509" s="657"/>
      <c r="JUD2509" s="657"/>
      <c r="JUE2509" s="657"/>
      <c r="JUF2509" s="657"/>
      <c r="JUG2509" s="657"/>
      <c r="JUH2509" s="657"/>
      <c r="JUI2509" s="657"/>
      <c r="JUJ2509" s="657"/>
      <c r="JUK2509" s="657"/>
      <c r="JUL2509" s="657"/>
      <c r="JUM2509" s="657"/>
      <c r="JUN2509" s="657"/>
      <c r="JUO2509" s="657"/>
      <c r="JUP2509" s="657"/>
      <c r="JUQ2509" s="657"/>
      <c r="JUR2509" s="657"/>
      <c r="JUS2509" s="657"/>
      <c r="JUT2509" s="657"/>
      <c r="JUU2509" s="657"/>
      <c r="JUV2509" s="657"/>
      <c r="JUW2509" s="657"/>
      <c r="JUX2509" s="657"/>
      <c r="JUY2509" s="657"/>
      <c r="JUZ2509" s="657"/>
      <c r="JVA2509" s="657"/>
      <c r="JVB2509" s="657"/>
      <c r="JVC2509" s="657"/>
      <c r="JVD2509" s="657"/>
      <c r="JVE2509" s="657"/>
      <c r="JVF2509" s="657"/>
      <c r="JVG2509" s="657"/>
      <c r="JVH2509" s="657"/>
      <c r="JVI2509" s="657"/>
      <c r="JVJ2509" s="657"/>
      <c r="JVK2509" s="657"/>
      <c r="JVL2509" s="657"/>
      <c r="JVM2509" s="657"/>
      <c r="JVN2509" s="657"/>
      <c r="JVO2509" s="657"/>
      <c r="JVP2509" s="657"/>
      <c r="JVQ2509" s="657"/>
      <c r="JVR2509" s="657"/>
      <c r="JVS2509" s="657"/>
      <c r="JVT2509" s="657"/>
      <c r="JVU2509" s="657"/>
      <c r="JVV2509" s="657"/>
      <c r="JVW2509" s="657"/>
      <c r="JVX2509" s="657"/>
      <c r="JVY2509" s="657"/>
      <c r="JVZ2509" s="657"/>
      <c r="JWA2509" s="657"/>
      <c r="JWB2509" s="657"/>
      <c r="JWC2509" s="657"/>
      <c r="JWD2509" s="657"/>
      <c r="JWE2509" s="657"/>
      <c r="JWF2509" s="657"/>
      <c r="JWG2509" s="657"/>
      <c r="JWH2509" s="657"/>
      <c r="JWI2509" s="657"/>
      <c r="JWJ2509" s="657"/>
      <c r="JWK2509" s="657"/>
      <c r="JWL2509" s="657"/>
      <c r="JWM2509" s="657"/>
      <c r="JWN2509" s="657"/>
      <c r="JWO2509" s="657"/>
      <c r="JWP2509" s="657"/>
      <c r="JWQ2509" s="657"/>
      <c r="JWR2509" s="657"/>
      <c r="JWS2509" s="657"/>
      <c r="JWT2509" s="657"/>
      <c r="JWU2509" s="657"/>
      <c r="JWV2509" s="657"/>
      <c r="JWW2509" s="657"/>
      <c r="JWX2509" s="657"/>
      <c r="JWY2509" s="657"/>
      <c r="JWZ2509" s="657"/>
      <c r="JXA2509" s="657"/>
      <c r="JXB2509" s="657"/>
      <c r="JXC2509" s="657"/>
      <c r="JXD2509" s="657"/>
      <c r="JXE2509" s="657"/>
      <c r="JXF2509" s="657"/>
      <c r="JXG2509" s="657"/>
      <c r="JXH2509" s="657"/>
      <c r="JXI2509" s="657"/>
      <c r="JXJ2509" s="657"/>
      <c r="JXK2509" s="657"/>
      <c r="JXL2509" s="657"/>
      <c r="JXM2509" s="657"/>
      <c r="JXN2509" s="657"/>
      <c r="JXO2509" s="657"/>
      <c r="JXP2509" s="657"/>
      <c r="JXQ2509" s="657"/>
      <c r="JXR2509" s="657"/>
      <c r="JXS2509" s="657"/>
      <c r="JXT2509" s="657"/>
      <c r="JXU2509" s="657"/>
      <c r="JXV2509" s="657"/>
      <c r="JXW2509" s="657"/>
      <c r="JXX2509" s="657"/>
      <c r="JXY2509" s="657"/>
      <c r="JXZ2509" s="657"/>
      <c r="JYA2509" s="657"/>
      <c r="JYB2509" s="657"/>
      <c r="JYC2509" s="657"/>
      <c r="JYD2509" s="657"/>
      <c r="JYE2509" s="657"/>
      <c r="JYF2509" s="657"/>
      <c r="JYG2509" s="657"/>
      <c r="JYH2509" s="657"/>
      <c r="JYI2509" s="657"/>
      <c r="JYJ2509" s="657"/>
      <c r="JYK2509" s="657"/>
      <c r="JYL2509" s="657"/>
      <c r="JYM2509" s="657"/>
      <c r="JYN2509" s="657"/>
      <c r="JYO2509" s="657"/>
      <c r="JYP2509" s="657"/>
      <c r="JYQ2509" s="657"/>
      <c r="JYR2509" s="657"/>
      <c r="JYS2509" s="657"/>
      <c r="JYT2509" s="657"/>
      <c r="JYU2509" s="657"/>
      <c r="JYV2509" s="657"/>
      <c r="JYW2509" s="657"/>
      <c r="JYX2509" s="657"/>
      <c r="JYY2509" s="657"/>
      <c r="JYZ2509" s="657"/>
      <c r="JZA2509" s="657"/>
      <c r="JZB2509" s="657"/>
      <c r="JZC2509" s="657"/>
      <c r="JZD2509" s="657"/>
      <c r="JZE2509" s="657"/>
      <c r="JZF2509" s="657"/>
      <c r="JZG2509" s="657"/>
      <c r="JZH2509" s="657"/>
      <c r="JZI2509" s="657"/>
      <c r="JZJ2509" s="657"/>
      <c r="JZK2509" s="657"/>
      <c r="JZL2509" s="657"/>
      <c r="JZM2509" s="657"/>
      <c r="JZN2509" s="657"/>
      <c r="JZO2509" s="657"/>
      <c r="JZP2509" s="657"/>
      <c r="JZQ2509" s="657"/>
      <c r="JZR2509" s="657"/>
      <c r="JZS2509" s="657"/>
      <c r="JZT2509" s="657"/>
      <c r="JZU2509" s="657"/>
      <c r="JZV2509" s="657"/>
      <c r="JZW2509" s="657"/>
      <c r="JZX2509" s="657"/>
      <c r="JZY2509" s="657"/>
      <c r="JZZ2509" s="657"/>
      <c r="KAA2509" s="657"/>
      <c r="KAB2509" s="657"/>
      <c r="KAC2509" s="657"/>
      <c r="KAD2509" s="657"/>
      <c r="KAE2509" s="657"/>
      <c r="KAF2509" s="657"/>
      <c r="KAG2509" s="657"/>
      <c r="KAH2509" s="657"/>
      <c r="KAI2509" s="657"/>
      <c r="KAJ2509" s="657"/>
      <c r="KAK2509" s="657"/>
      <c r="KAL2509" s="657"/>
      <c r="KAM2509" s="657"/>
      <c r="KAN2509" s="657"/>
      <c r="KAO2509" s="657"/>
      <c r="KAP2509" s="657"/>
      <c r="KAQ2509" s="657"/>
      <c r="KAR2509" s="657"/>
      <c r="KAS2509" s="657"/>
      <c r="KAT2509" s="657"/>
      <c r="KAU2509" s="657"/>
      <c r="KAV2509" s="657"/>
      <c r="KAW2509" s="657"/>
      <c r="KAX2509" s="657"/>
      <c r="KAY2509" s="657"/>
      <c r="KAZ2509" s="657"/>
      <c r="KBA2509" s="657"/>
      <c r="KBB2509" s="657"/>
      <c r="KBC2509" s="657"/>
      <c r="KBD2509" s="657"/>
      <c r="KBE2509" s="657"/>
      <c r="KBF2509" s="657"/>
      <c r="KBG2509" s="657"/>
      <c r="KBH2509" s="657"/>
      <c r="KBI2509" s="657"/>
      <c r="KBJ2509" s="657"/>
      <c r="KBK2509" s="657"/>
      <c r="KBL2509" s="657"/>
      <c r="KBM2509" s="657"/>
      <c r="KBN2509" s="657"/>
      <c r="KBO2509" s="657"/>
      <c r="KBP2509" s="657"/>
      <c r="KBQ2509" s="657"/>
      <c r="KBR2509" s="657"/>
      <c r="KBS2509" s="657"/>
      <c r="KBT2509" s="657"/>
      <c r="KBU2509" s="657"/>
      <c r="KBV2509" s="657"/>
      <c r="KBW2509" s="657"/>
      <c r="KBX2509" s="657"/>
      <c r="KBY2509" s="657"/>
      <c r="KBZ2509" s="657"/>
      <c r="KCA2509" s="657"/>
      <c r="KCB2509" s="657"/>
      <c r="KCC2509" s="657"/>
      <c r="KCD2509" s="657"/>
      <c r="KCE2509" s="657"/>
      <c r="KCF2509" s="657"/>
      <c r="KCG2509" s="657"/>
      <c r="KCH2509" s="657"/>
      <c r="KCI2509" s="657"/>
      <c r="KCJ2509" s="657"/>
      <c r="KCK2509" s="657"/>
      <c r="KCL2509" s="657"/>
      <c r="KCM2509" s="657"/>
      <c r="KCN2509" s="657"/>
      <c r="KCO2509" s="657"/>
      <c r="KCP2509" s="657"/>
      <c r="KCQ2509" s="657"/>
      <c r="KCR2509" s="657"/>
      <c r="KCS2509" s="657"/>
      <c r="KCT2509" s="657"/>
      <c r="KCU2509" s="657"/>
      <c r="KCV2509" s="657"/>
      <c r="KCW2509" s="657"/>
      <c r="KCX2509" s="657"/>
      <c r="KCY2509" s="657"/>
      <c r="KCZ2509" s="657"/>
      <c r="KDA2509" s="657"/>
      <c r="KDB2509" s="657"/>
      <c r="KDC2509" s="657"/>
      <c r="KDD2509" s="657"/>
      <c r="KDE2509" s="657"/>
      <c r="KDF2509" s="657"/>
      <c r="KDG2509" s="657"/>
      <c r="KDH2509" s="657"/>
      <c r="KDI2509" s="657"/>
      <c r="KDJ2509" s="657"/>
      <c r="KDK2509" s="657"/>
      <c r="KDL2509" s="657"/>
      <c r="KDM2509" s="657"/>
      <c r="KDN2509" s="657"/>
      <c r="KDO2509" s="657"/>
      <c r="KDP2509" s="657"/>
      <c r="KDQ2509" s="657"/>
      <c r="KDR2509" s="657"/>
      <c r="KDS2509" s="657"/>
      <c r="KDT2509" s="657"/>
      <c r="KDU2509" s="657"/>
      <c r="KDV2509" s="657"/>
      <c r="KDW2509" s="657"/>
      <c r="KDX2509" s="657"/>
      <c r="KDY2509" s="657"/>
      <c r="KDZ2509" s="657"/>
      <c r="KEA2509" s="657"/>
      <c r="KEB2509" s="657"/>
      <c r="KEC2509" s="657"/>
      <c r="KED2509" s="657"/>
      <c r="KEE2509" s="657"/>
      <c r="KEF2509" s="657"/>
      <c r="KEG2509" s="657"/>
      <c r="KEH2509" s="657"/>
      <c r="KEI2509" s="657"/>
      <c r="KEJ2509" s="657"/>
      <c r="KEK2509" s="657"/>
      <c r="KEL2509" s="657"/>
      <c r="KEM2509" s="657"/>
      <c r="KEN2509" s="657"/>
      <c r="KEO2509" s="657"/>
      <c r="KEP2509" s="657"/>
      <c r="KEQ2509" s="657"/>
      <c r="KER2509" s="657"/>
      <c r="KES2509" s="657"/>
      <c r="KET2509" s="657"/>
      <c r="KEU2509" s="657"/>
      <c r="KEV2509" s="657"/>
      <c r="KEW2509" s="657"/>
      <c r="KEX2509" s="657"/>
      <c r="KEY2509" s="657"/>
      <c r="KEZ2509" s="657"/>
      <c r="KFA2509" s="657"/>
      <c r="KFB2509" s="657"/>
      <c r="KFC2509" s="657"/>
      <c r="KFD2509" s="657"/>
      <c r="KFE2509" s="657"/>
      <c r="KFF2509" s="657"/>
      <c r="KFG2509" s="657"/>
      <c r="KFH2509" s="657"/>
      <c r="KFI2509" s="657"/>
      <c r="KFJ2509" s="657"/>
      <c r="KFK2509" s="657"/>
      <c r="KFL2509" s="657"/>
      <c r="KFM2509" s="657"/>
      <c r="KFN2509" s="657"/>
      <c r="KFO2509" s="657"/>
      <c r="KFP2509" s="657"/>
      <c r="KFQ2509" s="657"/>
      <c r="KFR2509" s="657"/>
      <c r="KFS2509" s="657"/>
      <c r="KFT2509" s="657"/>
      <c r="KFU2509" s="657"/>
      <c r="KFV2509" s="657"/>
      <c r="KFW2509" s="657"/>
      <c r="KFX2509" s="657"/>
      <c r="KFY2509" s="657"/>
      <c r="KFZ2509" s="657"/>
      <c r="KGA2509" s="657"/>
      <c r="KGB2509" s="657"/>
      <c r="KGC2509" s="657"/>
      <c r="KGD2509" s="657"/>
      <c r="KGE2509" s="657"/>
      <c r="KGF2509" s="657"/>
      <c r="KGG2509" s="657"/>
      <c r="KGH2509" s="657"/>
      <c r="KGI2509" s="657"/>
      <c r="KGJ2509" s="657"/>
      <c r="KGK2509" s="657"/>
      <c r="KGL2509" s="657"/>
      <c r="KGM2509" s="657"/>
      <c r="KGN2509" s="657"/>
      <c r="KGO2509" s="657"/>
      <c r="KGP2509" s="657"/>
      <c r="KGQ2509" s="657"/>
      <c r="KGR2509" s="657"/>
      <c r="KGS2509" s="657"/>
      <c r="KGT2509" s="657"/>
      <c r="KGU2509" s="657"/>
      <c r="KGV2509" s="657"/>
      <c r="KGW2509" s="657"/>
      <c r="KGX2509" s="657"/>
      <c r="KGY2509" s="657"/>
      <c r="KGZ2509" s="657"/>
      <c r="KHA2509" s="657"/>
      <c r="KHB2509" s="657"/>
      <c r="KHC2509" s="657"/>
      <c r="KHD2509" s="657"/>
      <c r="KHE2509" s="657"/>
      <c r="KHF2509" s="657"/>
      <c r="KHG2509" s="657"/>
      <c r="KHH2509" s="657"/>
      <c r="KHI2509" s="657"/>
      <c r="KHJ2509" s="657"/>
      <c r="KHK2509" s="657"/>
      <c r="KHL2509" s="657"/>
      <c r="KHM2509" s="657"/>
      <c r="KHN2509" s="657"/>
      <c r="KHO2509" s="657"/>
      <c r="KHP2509" s="657"/>
      <c r="KHQ2509" s="657"/>
      <c r="KHR2509" s="657"/>
      <c r="KHS2509" s="657"/>
      <c r="KHT2509" s="657"/>
      <c r="KHU2509" s="657"/>
      <c r="KHV2509" s="657"/>
      <c r="KHW2509" s="657"/>
      <c r="KHX2509" s="657"/>
      <c r="KHY2509" s="657"/>
      <c r="KHZ2509" s="657"/>
      <c r="KIA2509" s="657"/>
      <c r="KIB2509" s="657"/>
      <c r="KIC2509" s="657"/>
      <c r="KID2509" s="657"/>
      <c r="KIE2509" s="657"/>
      <c r="KIF2509" s="657"/>
      <c r="KIG2509" s="657"/>
      <c r="KIH2509" s="657"/>
      <c r="KII2509" s="657"/>
      <c r="KIJ2509" s="657"/>
      <c r="KIK2509" s="657"/>
      <c r="KIL2509" s="657"/>
      <c r="KIM2509" s="657"/>
      <c r="KIN2509" s="657"/>
      <c r="KIO2509" s="657"/>
      <c r="KIP2509" s="657"/>
      <c r="KIQ2509" s="657"/>
      <c r="KIR2509" s="657"/>
      <c r="KIS2509" s="657"/>
      <c r="KIT2509" s="657"/>
      <c r="KIU2509" s="657"/>
      <c r="KIV2509" s="657"/>
      <c r="KIW2509" s="657"/>
      <c r="KIX2509" s="657"/>
      <c r="KIY2509" s="657"/>
      <c r="KIZ2509" s="657"/>
      <c r="KJA2509" s="657"/>
      <c r="KJB2509" s="657"/>
      <c r="KJC2509" s="657"/>
      <c r="KJD2509" s="657"/>
      <c r="KJE2509" s="657"/>
      <c r="KJF2509" s="657"/>
      <c r="KJG2509" s="657"/>
      <c r="KJH2509" s="657"/>
      <c r="KJI2509" s="657"/>
      <c r="KJJ2509" s="657"/>
      <c r="KJK2509" s="657"/>
      <c r="KJL2509" s="657"/>
      <c r="KJM2509" s="657"/>
      <c r="KJN2509" s="657"/>
      <c r="KJO2509" s="657"/>
      <c r="KJP2509" s="657"/>
      <c r="KJQ2509" s="657"/>
      <c r="KJR2509" s="657"/>
      <c r="KJS2509" s="657"/>
      <c r="KJT2509" s="657"/>
      <c r="KJU2509" s="657"/>
      <c r="KJV2509" s="657"/>
      <c r="KJW2509" s="657"/>
      <c r="KJX2509" s="657"/>
      <c r="KJY2509" s="657"/>
      <c r="KJZ2509" s="657"/>
      <c r="KKA2509" s="657"/>
      <c r="KKB2509" s="657"/>
      <c r="KKC2509" s="657"/>
      <c r="KKD2509" s="657"/>
      <c r="KKE2509" s="657"/>
      <c r="KKF2509" s="657"/>
      <c r="KKG2509" s="657"/>
      <c r="KKH2509" s="657"/>
      <c r="KKI2509" s="657"/>
      <c r="KKJ2509" s="657"/>
      <c r="KKK2509" s="657"/>
      <c r="KKL2509" s="657"/>
      <c r="KKM2509" s="657"/>
      <c r="KKN2509" s="657"/>
      <c r="KKO2509" s="657"/>
      <c r="KKP2509" s="657"/>
      <c r="KKQ2509" s="657"/>
      <c r="KKR2509" s="657"/>
      <c r="KKS2509" s="657"/>
      <c r="KKT2509" s="657"/>
      <c r="KKU2509" s="657"/>
      <c r="KKV2509" s="657"/>
      <c r="KKW2509" s="657"/>
      <c r="KKX2509" s="657"/>
      <c r="KKY2509" s="657"/>
      <c r="KKZ2509" s="657"/>
      <c r="KLA2509" s="657"/>
      <c r="KLB2509" s="657"/>
      <c r="KLC2509" s="657"/>
      <c r="KLD2509" s="657"/>
      <c r="KLE2509" s="657"/>
      <c r="KLF2509" s="657"/>
      <c r="KLG2509" s="657"/>
      <c r="KLH2509" s="657"/>
      <c r="KLI2509" s="657"/>
      <c r="KLJ2509" s="657"/>
      <c r="KLK2509" s="657"/>
      <c r="KLL2509" s="657"/>
      <c r="KLM2509" s="657"/>
      <c r="KLN2509" s="657"/>
      <c r="KLO2509" s="657"/>
      <c r="KLP2509" s="657"/>
      <c r="KLQ2509" s="657"/>
      <c r="KLR2509" s="657"/>
      <c r="KLS2509" s="657"/>
      <c r="KLT2509" s="657"/>
      <c r="KLU2509" s="657"/>
      <c r="KLV2509" s="657"/>
      <c r="KLW2509" s="657"/>
      <c r="KLX2509" s="657"/>
      <c r="KLY2509" s="657"/>
      <c r="KLZ2509" s="657"/>
      <c r="KMA2509" s="657"/>
      <c r="KMB2509" s="657"/>
      <c r="KMC2509" s="657"/>
      <c r="KMD2509" s="657"/>
      <c r="KME2509" s="657"/>
      <c r="KMF2509" s="657"/>
      <c r="KMG2509" s="657"/>
      <c r="KMH2509" s="657"/>
      <c r="KMI2509" s="657"/>
      <c r="KMJ2509" s="657"/>
      <c r="KMK2509" s="657"/>
      <c r="KML2509" s="657"/>
      <c r="KMM2509" s="657"/>
      <c r="KMN2509" s="657"/>
      <c r="KMO2509" s="657"/>
      <c r="KMP2509" s="657"/>
      <c r="KMQ2509" s="657"/>
      <c r="KMR2509" s="657"/>
      <c r="KMS2509" s="657"/>
      <c r="KMT2509" s="657"/>
      <c r="KMU2509" s="657"/>
      <c r="KMV2509" s="657"/>
      <c r="KMW2509" s="657"/>
      <c r="KMX2509" s="657"/>
      <c r="KMY2509" s="657"/>
      <c r="KMZ2509" s="657"/>
      <c r="KNA2509" s="657"/>
      <c r="KNB2509" s="657"/>
      <c r="KNC2509" s="657"/>
      <c r="KND2509" s="657"/>
      <c r="KNE2509" s="657"/>
      <c r="KNF2509" s="657"/>
      <c r="KNG2509" s="657"/>
      <c r="KNH2509" s="657"/>
      <c r="KNI2509" s="657"/>
      <c r="KNJ2509" s="657"/>
      <c r="KNK2509" s="657"/>
      <c r="KNL2509" s="657"/>
      <c r="KNM2509" s="657"/>
      <c r="KNN2509" s="657"/>
      <c r="KNO2509" s="657"/>
      <c r="KNP2509" s="657"/>
      <c r="KNQ2509" s="657"/>
      <c r="KNR2509" s="657"/>
      <c r="KNS2509" s="657"/>
      <c r="KNT2509" s="657"/>
      <c r="KNU2509" s="657"/>
      <c r="KNV2509" s="657"/>
      <c r="KNW2509" s="657"/>
      <c r="KNX2509" s="657"/>
      <c r="KNY2509" s="657"/>
      <c r="KNZ2509" s="657"/>
      <c r="KOA2509" s="657"/>
      <c r="KOB2509" s="657"/>
      <c r="KOC2509" s="657"/>
      <c r="KOD2509" s="657"/>
      <c r="KOE2509" s="657"/>
      <c r="KOF2509" s="657"/>
      <c r="KOG2509" s="657"/>
      <c r="KOH2509" s="657"/>
      <c r="KOI2509" s="657"/>
      <c r="KOJ2509" s="657"/>
      <c r="KOK2509" s="657"/>
      <c r="KOL2509" s="657"/>
      <c r="KOM2509" s="657"/>
      <c r="KON2509" s="657"/>
      <c r="KOO2509" s="657"/>
      <c r="KOP2509" s="657"/>
      <c r="KOQ2509" s="657"/>
      <c r="KOR2509" s="657"/>
      <c r="KOS2509" s="657"/>
      <c r="KOT2509" s="657"/>
      <c r="KOU2509" s="657"/>
      <c r="KOV2509" s="657"/>
      <c r="KOW2509" s="657"/>
      <c r="KOX2509" s="657"/>
      <c r="KOY2509" s="657"/>
      <c r="KOZ2509" s="657"/>
      <c r="KPA2509" s="657"/>
      <c r="KPB2509" s="657"/>
      <c r="KPC2509" s="657"/>
      <c r="KPD2509" s="657"/>
      <c r="KPE2509" s="657"/>
      <c r="KPF2509" s="657"/>
      <c r="KPG2509" s="657"/>
      <c r="KPH2509" s="657"/>
      <c r="KPI2509" s="657"/>
      <c r="KPJ2509" s="657"/>
      <c r="KPK2509" s="657"/>
      <c r="KPL2509" s="657"/>
      <c r="KPM2509" s="657"/>
      <c r="KPN2509" s="657"/>
      <c r="KPO2509" s="657"/>
      <c r="KPP2509" s="657"/>
      <c r="KPQ2509" s="657"/>
      <c r="KPR2509" s="657"/>
      <c r="KPS2509" s="657"/>
      <c r="KPT2509" s="657"/>
      <c r="KPU2509" s="657"/>
      <c r="KPV2509" s="657"/>
      <c r="KPW2509" s="657"/>
      <c r="KPX2509" s="657"/>
      <c r="KPY2509" s="657"/>
      <c r="KPZ2509" s="657"/>
      <c r="KQA2509" s="657"/>
      <c r="KQB2509" s="657"/>
      <c r="KQC2509" s="657"/>
      <c r="KQD2509" s="657"/>
      <c r="KQE2509" s="657"/>
      <c r="KQF2509" s="657"/>
      <c r="KQG2509" s="657"/>
      <c r="KQH2509" s="657"/>
      <c r="KQI2509" s="657"/>
      <c r="KQJ2509" s="657"/>
      <c r="KQK2509" s="657"/>
      <c r="KQL2509" s="657"/>
      <c r="KQM2509" s="657"/>
      <c r="KQN2509" s="657"/>
      <c r="KQO2509" s="657"/>
      <c r="KQP2509" s="657"/>
      <c r="KQQ2509" s="657"/>
      <c r="KQR2509" s="657"/>
      <c r="KQS2509" s="657"/>
      <c r="KQT2509" s="657"/>
      <c r="KQU2509" s="657"/>
      <c r="KQV2509" s="657"/>
      <c r="KQW2509" s="657"/>
      <c r="KQX2509" s="657"/>
      <c r="KQY2509" s="657"/>
      <c r="KQZ2509" s="657"/>
      <c r="KRA2509" s="657"/>
      <c r="KRB2509" s="657"/>
      <c r="KRC2509" s="657"/>
      <c r="KRD2509" s="657"/>
      <c r="KRE2509" s="657"/>
      <c r="KRF2509" s="657"/>
      <c r="KRG2509" s="657"/>
      <c r="KRH2509" s="657"/>
      <c r="KRI2509" s="657"/>
      <c r="KRJ2509" s="657"/>
      <c r="KRK2509" s="657"/>
      <c r="KRL2509" s="657"/>
      <c r="KRM2509" s="657"/>
      <c r="KRN2509" s="657"/>
      <c r="KRO2509" s="657"/>
      <c r="KRP2509" s="657"/>
      <c r="KRQ2509" s="657"/>
      <c r="KRR2509" s="657"/>
      <c r="KRS2509" s="657"/>
      <c r="KRT2509" s="657"/>
      <c r="KRU2509" s="657"/>
      <c r="KRV2509" s="657"/>
      <c r="KRW2509" s="657"/>
      <c r="KRX2509" s="657"/>
      <c r="KRY2509" s="657"/>
      <c r="KRZ2509" s="657"/>
      <c r="KSA2509" s="657"/>
      <c r="KSB2509" s="657"/>
      <c r="KSC2509" s="657"/>
      <c r="KSD2509" s="657"/>
      <c r="KSE2509" s="657"/>
      <c r="KSF2509" s="657"/>
      <c r="KSG2509" s="657"/>
      <c r="KSH2509" s="657"/>
      <c r="KSI2509" s="657"/>
      <c r="KSJ2509" s="657"/>
      <c r="KSK2509" s="657"/>
      <c r="KSL2509" s="657"/>
      <c r="KSM2509" s="657"/>
      <c r="KSN2509" s="657"/>
      <c r="KSO2509" s="657"/>
      <c r="KSP2509" s="657"/>
      <c r="KSQ2509" s="657"/>
      <c r="KSR2509" s="657"/>
      <c r="KSS2509" s="657"/>
      <c r="KST2509" s="657"/>
      <c r="KSU2509" s="657"/>
      <c r="KSV2509" s="657"/>
      <c r="KSW2509" s="657"/>
      <c r="KSX2509" s="657"/>
      <c r="KSY2509" s="657"/>
      <c r="KSZ2509" s="657"/>
      <c r="KTA2509" s="657"/>
      <c r="KTB2509" s="657"/>
      <c r="KTC2509" s="657"/>
      <c r="KTD2509" s="657"/>
      <c r="KTE2509" s="657"/>
      <c r="KTF2509" s="657"/>
      <c r="KTG2509" s="657"/>
      <c r="KTH2509" s="657"/>
      <c r="KTI2509" s="657"/>
      <c r="KTJ2509" s="657"/>
      <c r="KTK2509" s="657"/>
      <c r="KTL2509" s="657"/>
      <c r="KTM2509" s="657"/>
      <c r="KTN2509" s="657"/>
      <c r="KTO2509" s="657"/>
      <c r="KTP2509" s="657"/>
      <c r="KTQ2509" s="657"/>
      <c r="KTR2509" s="657"/>
      <c r="KTS2509" s="657"/>
      <c r="KTT2509" s="657"/>
      <c r="KTU2509" s="657"/>
      <c r="KTV2509" s="657"/>
      <c r="KTW2509" s="657"/>
      <c r="KTX2509" s="657"/>
      <c r="KTY2509" s="657"/>
      <c r="KTZ2509" s="657"/>
      <c r="KUA2509" s="657"/>
      <c r="KUB2509" s="657"/>
      <c r="KUC2509" s="657"/>
      <c r="KUD2509" s="657"/>
      <c r="KUE2509" s="657"/>
      <c r="KUF2509" s="657"/>
      <c r="KUG2509" s="657"/>
      <c r="KUH2509" s="657"/>
      <c r="KUI2509" s="657"/>
      <c r="KUJ2509" s="657"/>
      <c r="KUK2509" s="657"/>
      <c r="KUL2509" s="657"/>
      <c r="KUM2509" s="657"/>
      <c r="KUN2509" s="657"/>
      <c r="KUO2509" s="657"/>
      <c r="KUP2509" s="657"/>
      <c r="KUQ2509" s="657"/>
      <c r="KUR2509" s="657"/>
      <c r="KUS2509" s="657"/>
      <c r="KUT2509" s="657"/>
      <c r="KUU2509" s="657"/>
      <c r="KUV2509" s="657"/>
      <c r="KUW2509" s="657"/>
      <c r="KUX2509" s="657"/>
      <c r="KUY2509" s="657"/>
      <c r="KUZ2509" s="657"/>
      <c r="KVA2509" s="657"/>
      <c r="KVB2509" s="657"/>
      <c r="KVC2509" s="657"/>
      <c r="KVD2509" s="657"/>
      <c r="KVE2509" s="657"/>
      <c r="KVF2509" s="657"/>
      <c r="KVG2509" s="657"/>
      <c r="KVH2509" s="657"/>
      <c r="KVI2509" s="657"/>
      <c r="KVJ2509" s="657"/>
      <c r="KVK2509" s="657"/>
      <c r="KVL2509" s="657"/>
      <c r="KVM2509" s="657"/>
      <c r="KVN2509" s="657"/>
      <c r="KVO2509" s="657"/>
      <c r="KVP2509" s="657"/>
      <c r="KVQ2509" s="657"/>
      <c r="KVR2509" s="657"/>
      <c r="KVS2509" s="657"/>
      <c r="KVT2509" s="657"/>
      <c r="KVU2509" s="657"/>
      <c r="KVV2509" s="657"/>
      <c r="KVW2509" s="657"/>
      <c r="KVX2509" s="657"/>
      <c r="KVY2509" s="657"/>
      <c r="KVZ2509" s="657"/>
      <c r="KWA2509" s="657"/>
      <c r="KWB2509" s="657"/>
      <c r="KWC2509" s="657"/>
      <c r="KWD2509" s="657"/>
      <c r="KWE2509" s="657"/>
      <c r="KWF2509" s="657"/>
      <c r="KWG2509" s="657"/>
      <c r="KWH2509" s="657"/>
      <c r="KWI2509" s="657"/>
      <c r="KWJ2509" s="657"/>
      <c r="KWK2509" s="657"/>
      <c r="KWL2509" s="657"/>
      <c r="KWM2509" s="657"/>
      <c r="KWN2509" s="657"/>
      <c r="KWO2509" s="657"/>
      <c r="KWP2509" s="657"/>
      <c r="KWQ2509" s="657"/>
      <c r="KWR2509" s="657"/>
      <c r="KWS2509" s="657"/>
      <c r="KWT2509" s="657"/>
      <c r="KWU2509" s="657"/>
      <c r="KWV2509" s="657"/>
      <c r="KWW2509" s="657"/>
      <c r="KWX2509" s="657"/>
      <c r="KWY2509" s="657"/>
      <c r="KWZ2509" s="657"/>
      <c r="KXA2509" s="657"/>
      <c r="KXB2509" s="657"/>
      <c r="KXC2509" s="657"/>
      <c r="KXD2509" s="657"/>
      <c r="KXE2509" s="657"/>
      <c r="KXF2509" s="657"/>
      <c r="KXG2509" s="657"/>
      <c r="KXH2509" s="657"/>
      <c r="KXI2509" s="657"/>
      <c r="KXJ2509" s="657"/>
      <c r="KXK2509" s="657"/>
      <c r="KXL2509" s="657"/>
      <c r="KXM2509" s="657"/>
      <c r="KXN2509" s="657"/>
      <c r="KXO2509" s="657"/>
      <c r="KXP2509" s="657"/>
      <c r="KXQ2509" s="657"/>
      <c r="KXR2509" s="657"/>
      <c r="KXS2509" s="657"/>
      <c r="KXT2509" s="657"/>
      <c r="KXU2509" s="657"/>
      <c r="KXV2509" s="657"/>
      <c r="KXW2509" s="657"/>
      <c r="KXX2509" s="657"/>
      <c r="KXY2509" s="657"/>
      <c r="KXZ2509" s="657"/>
      <c r="KYA2509" s="657"/>
      <c r="KYB2509" s="657"/>
      <c r="KYC2509" s="657"/>
      <c r="KYD2509" s="657"/>
      <c r="KYE2509" s="657"/>
      <c r="KYF2509" s="657"/>
      <c r="KYG2509" s="657"/>
      <c r="KYH2509" s="657"/>
      <c r="KYI2509" s="657"/>
      <c r="KYJ2509" s="657"/>
      <c r="KYK2509" s="657"/>
      <c r="KYL2509" s="657"/>
      <c r="KYM2509" s="657"/>
      <c r="KYN2509" s="657"/>
      <c r="KYO2509" s="657"/>
      <c r="KYP2509" s="657"/>
      <c r="KYQ2509" s="657"/>
      <c r="KYR2509" s="657"/>
      <c r="KYS2509" s="657"/>
      <c r="KYT2509" s="657"/>
      <c r="KYU2509" s="657"/>
      <c r="KYV2509" s="657"/>
      <c r="KYW2509" s="657"/>
      <c r="KYX2509" s="657"/>
      <c r="KYY2509" s="657"/>
      <c r="KYZ2509" s="657"/>
      <c r="KZA2509" s="657"/>
      <c r="KZB2509" s="657"/>
      <c r="KZC2509" s="657"/>
      <c r="KZD2509" s="657"/>
      <c r="KZE2509" s="657"/>
      <c r="KZF2509" s="657"/>
      <c r="KZG2509" s="657"/>
      <c r="KZH2509" s="657"/>
      <c r="KZI2509" s="657"/>
      <c r="KZJ2509" s="657"/>
      <c r="KZK2509" s="657"/>
      <c r="KZL2509" s="657"/>
      <c r="KZM2509" s="657"/>
      <c r="KZN2509" s="657"/>
      <c r="KZO2509" s="657"/>
      <c r="KZP2509" s="657"/>
      <c r="KZQ2509" s="657"/>
      <c r="KZR2509" s="657"/>
      <c r="KZS2509" s="657"/>
      <c r="KZT2509" s="657"/>
      <c r="KZU2509" s="657"/>
      <c r="KZV2509" s="657"/>
      <c r="KZW2509" s="657"/>
      <c r="KZX2509" s="657"/>
      <c r="KZY2509" s="657"/>
      <c r="KZZ2509" s="657"/>
      <c r="LAA2509" s="657"/>
      <c r="LAB2509" s="657"/>
      <c r="LAC2509" s="657"/>
      <c r="LAD2509" s="657"/>
      <c r="LAE2509" s="657"/>
      <c r="LAF2509" s="657"/>
      <c r="LAG2509" s="657"/>
      <c r="LAH2509" s="657"/>
      <c r="LAI2509" s="657"/>
      <c r="LAJ2509" s="657"/>
      <c r="LAK2509" s="657"/>
      <c r="LAL2509" s="657"/>
      <c r="LAM2509" s="657"/>
      <c r="LAN2509" s="657"/>
      <c r="LAO2509" s="657"/>
      <c r="LAP2509" s="657"/>
      <c r="LAQ2509" s="657"/>
      <c r="LAR2509" s="657"/>
      <c r="LAS2509" s="657"/>
      <c r="LAT2509" s="657"/>
      <c r="LAU2509" s="657"/>
      <c r="LAV2509" s="657"/>
      <c r="LAW2509" s="657"/>
      <c r="LAX2509" s="657"/>
      <c r="LAY2509" s="657"/>
      <c r="LAZ2509" s="657"/>
      <c r="LBA2509" s="657"/>
      <c r="LBB2509" s="657"/>
      <c r="LBC2509" s="657"/>
      <c r="LBD2509" s="657"/>
      <c r="LBE2509" s="657"/>
      <c r="LBF2509" s="657"/>
      <c r="LBG2509" s="657"/>
      <c r="LBH2509" s="657"/>
      <c r="LBI2509" s="657"/>
      <c r="LBJ2509" s="657"/>
      <c r="LBK2509" s="657"/>
      <c r="LBL2509" s="657"/>
      <c r="LBM2509" s="657"/>
      <c r="LBN2509" s="657"/>
      <c r="LBO2509" s="657"/>
      <c r="LBP2509" s="657"/>
      <c r="LBQ2509" s="657"/>
      <c r="LBR2509" s="657"/>
      <c r="LBS2509" s="657"/>
      <c r="LBT2509" s="657"/>
      <c r="LBU2509" s="657"/>
      <c r="LBV2509" s="657"/>
      <c r="LBW2509" s="657"/>
      <c r="LBX2509" s="657"/>
      <c r="LBY2509" s="657"/>
      <c r="LBZ2509" s="657"/>
      <c r="LCA2509" s="657"/>
      <c r="LCB2509" s="657"/>
      <c r="LCC2509" s="657"/>
      <c r="LCD2509" s="657"/>
      <c r="LCE2509" s="657"/>
      <c r="LCF2509" s="657"/>
      <c r="LCG2509" s="657"/>
      <c r="LCH2509" s="657"/>
      <c r="LCI2509" s="657"/>
      <c r="LCJ2509" s="657"/>
      <c r="LCK2509" s="657"/>
      <c r="LCL2509" s="657"/>
      <c r="LCM2509" s="657"/>
      <c r="LCN2509" s="657"/>
      <c r="LCO2509" s="657"/>
      <c r="LCP2509" s="657"/>
      <c r="LCQ2509" s="657"/>
      <c r="LCR2509" s="657"/>
      <c r="LCS2509" s="657"/>
      <c r="LCT2509" s="657"/>
      <c r="LCU2509" s="657"/>
      <c r="LCV2509" s="657"/>
      <c r="LCW2509" s="657"/>
      <c r="LCX2509" s="657"/>
      <c r="LCY2509" s="657"/>
      <c r="LCZ2509" s="657"/>
      <c r="LDA2509" s="657"/>
      <c r="LDB2509" s="657"/>
      <c r="LDC2509" s="657"/>
      <c r="LDD2509" s="657"/>
      <c r="LDE2509" s="657"/>
      <c r="LDF2509" s="657"/>
      <c r="LDG2509" s="657"/>
      <c r="LDH2509" s="657"/>
      <c r="LDI2509" s="657"/>
      <c r="LDJ2509" s="657"/>
      <c r="LDK2509" s="657"/>
      <c r="LDL2509" s="657"/>
      <c r="LDM2509" s="657"/>
      <c r="LDN2509" s="657"/>
      <c r="LDO2509" s="657"/>
      <c r="LDP2509" s="657"/>
      <c r="LDQ2509" s="657"/>
      <c r="LDR2509" s="657"/>
      <c r="LDS2509" s="657"/>
      <c r="LDT2509" s="657"/>
      <c r="LDU2509" s="657"/>
      <c r="LDV2509" s="657"/>
      <c r="LDW2509" s="657"/>
      <c r="LDX2509" s="657"/>
      <c r="LDY2509" s="657"/>
      <c r="LDZ2509" s="657"/>
      <c r="LEA2509" s="657"/>
      <c r="LEB2509" s="657"/>
      <c r="LEC2509" s="657"/>
      <c r="LED2509" s="657"/>
      <c r="LEE2509" s="657"/>
      <c r="LEF2509" s="657"/>
      <c r="LEG2509" s="657"/>
      <c r="LEH2509" s="657"/>
      <c r="LEI2509" s="657"/>
      <c r="LEJ2509" s="657"/>
      <c r="LEK2509" s="657"/>
      <c r="LEL2509" s="657"/>
      <c r="LEM2509" s="657"/>
      <c r="LEN2509" s="657"/>
      <c r="LEO2509" s="657"/>
      <c r="LEP2509" s="657"/>
      <c r="LEQ2509" s="657"/>
      <c r="LER2509" s="657"/>
      <c r="LES2509" s="657"/>
      <c r="LET2509" s="657"/>
      <c r="LEU2509" s="657"/>
      <c r="LEV2509" s="657"/>
      <c r="LEW2509" s="657"/>
      <c r="LEX2509" s="657"/>
      <c r="LEY2509" s="657"/>
      <c r="LEZ2509" s="657"/>
      <c r="LFA2509" s="657"/>
      <c r="LFB2509" s="657"/>
      <c r="LFC2509" s="657"/>
      <c r="LFD2509" s="657"/>
      <c r="LFE2509" s="657"/>
      <c r="LFF2509" s="657"/>
      <c r="LFG2509" s="657"/>
      <c r="LFH2509" s="657"/>
      <c r="LFI2509" s="657"/>
      <c r="LFJ2509" s="657"/>
      <c r="LFK2509" s="657"/>
      <c r="LFL2509" s="657"/>
      <c r="LFM2509" s="657"/>
      <c r="LFN2509" s="657"/>
      <c r="LFO2509" s="657"/>
      <c r="LFP2509" s="657"/>
      <c r="LFQ2509" s="657"/>
      <c r="LFR2509" s="657"/>
      <c r="LFS2509" s="657"/>
      <c r="LFT2509" s="657"/>
      <c r="LFU2509" s="657"/>
      <c r="LFV2509" s="657"/>
      <c r="LFW2509" s="657"/>
      <c r="LFX2509" s="657"/>
      <c r="LFY2509" s="657"/>
      <c r="LFZ2509" s="657"/>
      <c r="LGA2509" s="657"/>
      <c r="LGB2509" s="657"/>
      <c r="LGC2509" s="657"/>
      <c r="LGD2509" s="657"/>
      <c r="LGE2509" s="657"/>
      <c r="LGF2509" s="657"/>
      <c r="LGG2509" s="657"/>
      <c r="LGH2509" s="657"/>
      <c r="LGI2509" s="657"/>
      <c r="LGJ2509" s="657"/>
      <c r="LGK2509" s="657"/>
      <c r="LGL2509" s="657"/>
      <c r="LGM2509" s="657"/>
      <c r="LGN2509" s="657"/>
      <c r="LGO2509" s="657"/>
      <c r="LGP2509" s="657"/>
      <c r="LGQ2509" s="657"/>
      <c r="LGR2509" s="657"/>
      <c r="LGS2509" s="657"/>
      <c r="LGT2509" s="657"/>
      <c r="LGU2509" s="657"/>
      <c r="LGV2509" s="657"/>
      <c r="LGW2509" s="657"/>
      <c r="LGX2509" s="657"/>
      <c r="LGY2509" s="657"/>
      <c r="LGZ2509" s="657"/>
      <c r="LHA2509" s="657"/>
      <c r="LHB2509" s="657"/>
      <c r="LHC2509" s="657"/>
      <c r="LHD2509" s="657"/>
      <c r="LHE2509" s="657"/>
      <c r="LHF2509" s="657"/>
      <c r="LHG2509" s="657"/>
      <c r="LHH2509" s="657"/>
      <c r="LHI2509" s="657"/>
      <c r="LHJ2509" s="657"/>
      <c r="LHK2509" s="657"/>
      <c r="LHL2509" s="657"/>
      <c r="LHM2509" s="657"/>
      <c r="LHN2509" s="657"/>
      <c r="LHO2509" s="657"/>
      <c r="LHP2509" s="657"/>
      <c r="LHQ2509" s="657"/>
      <c r="LHR2509" s="657"/>
      <c r="LHS2509" s="657"/>
      <c r="LHT2509" s="657"/>
      <c r="LHU2509" s="657"/>
      <c r="LHV2509" s="657"/>
      <c r="LHW2509" s="657"/>
      <c r="LHX2509" s="657"/>
      <c r="LHY2509" s="657"/>
      <c r="LHZ2509" s="657"/>
      <c r="LIA2509" s="657"/>
      <c r="LIB2509" s="657"/>
      <c r="LIC2509" s="657"/>
      <c r="LID2509" s="657"/>
      <c r="LIE2509" s="657"/>
      <c r="LIF2509" s="657"/>
      <c r="LIG2509" s="657"/>
      <c r="LIH2509" s="657"/>
      <c r="LII2509" s="657"/>
      <c r="LIJ2509" s="657"/>
      <c r="LIK2509" s="657"/>
      <c r="LIL2509" s="657"/>
      <c r="LIM2509" s="657"/>
      <c r="LIN2509" s="657"/>
      <c r="LIO2509" s="657"/>
      <c r="LIP2509" s="657"/>
      <c r="LIQ2509" s="657"/>
      <c r="LIR2509" s="657"/>
      <c r="LIS2509" s="657"/>
      <c r="LIT2509" s="657"/>
      <c r="LIU2509" s="657"/>
      <c r="LIV2509" s="657"/>
      <c r="LIW2509" s="657"/>
      <c r="LIX2509" s="657"/>
      <c r="LIY2509" s="657"/>
      <c r="LIZ2509" s="657"/>
      <c r="LJA2509" s="657"/>
      <c r="LJB2509" s="657"/>
      <c r="LJC2509" s="657"/>
      <c r="LJD2509" s="657"/>
      <c r="LJE2509" s="657"/>
      <c r="LJF2509" s="657"/>
      <c r="LJG2509" s="657"/>
      <c r="LJH2509" s="657"/>
      <c r="LJI2509" s="657"/>
      <c r="LJJ2509" s="657"/>
      <c r="LJK2509" s="657"/>
      <c r="LJL2509" s="657"/>
      <c r="LJM2509" s="657"/>
      <c r="LJN2509" s="657"/>
      <c r="LJO2509" s="657"/>
      <c r="LJP2509" s="657"/>
      <c r="LJQ2509" s="657"/>
      <c r="LJR2509" s="657"/>
      <c r="LJS2509" s="657"/>
      <c r="LJT2509" s="657"/>
      <c r="LJU2509" s="657"/>
      <c r="LJV2509" s="657"/>
      <c r="LJW2509" s="657"/>
      <c r="LJX2509" s="657"/>
      <c r="LJY2509" s="657"/>
      <c r="LJZ2509" s="657"/>
      <c r="LKA2509" s="657"/>
      <c r="LKB2509" s="657"/>
      <c r="LKC2509" s="657"/>
      <c r="LKD2509" s="657"/>
      <c r="LKE2509" s="657"/>
      <c r="LKF2509" s="657"/>
      <c r="LKG2509" s="657"/>
      <c r="LKH2509" s="657"/>
      <c r="LKI2509" s="657"/>
      <c r="LKJ2509" s="657"/>
      <c r="LKK2509" s="657"/>
      <c r="LKL2509" s="657"/>
      <c r="LKM2509" s="657"/>
      <c r="LKN2509" s="657"/>
      <c r="LKO2509" s="657"/>
      <c r="LKP2509" s="657"/>
      <c r="LKQ2509" s="657"/>
      <c r="LKR2509" s="657"/>
      <c r="LKS2509" s="657"/>
      <c r="LKT2509" s="657"/>
      <c r="LKU2509" s="657"/>
      <c r="LKV2509" s="657"/>
      <c r="LKW2509" s="657"/>
      <c r="LKX2509" s="657"/>
      <c r="LKY2509" s="657"/>
      <c r="LKZ2509" s="657"/>
      <c r="LLA2509" s="657"/>
      <c r="LLB2509" s="657"/>
      <c r="LLC2509" s="657"/>
      <c r="LLD2509" s="657"/>
      <c r="LLE2509" s="657"/>
      <c r="LLF2509" s="657"/>
      <c r="LLG2509" s="657"/>
      <c r="LLH2509" s="657"/>
      <c r="LLI2509" s="657"/>
      <c r="LLJ2509" s="657"/>
      <c r="LLK2509" s="657"/>
      <c r="LLL2509" s="657"/>
      <c r="LLM2509" s="657"/>
      <c r="LLN2509" s="657"/>
      <c r="LLO2509" s="657"/>
      <c r="LLP2509" s="657"/>
      <c r="LLQ2509" s="657"/>
      <c r="LLR2509" s="657"/>
      <c r="LLS2509" s="657"/>
      <c r="LLT2509" s="657"/>
      <c r="LLU2509" s="657"/>
      <c r="LLV2509" s="657"/>
      <c r="LLW2509" s="657"/>
      <c r="LLX2509" s="657"/>
      <c r="LLY2509" s="657"/>
      <c r="LLZ2509" s="657"/>
      <c r="LMA2509" s="657"/>
      <c r="LMB2509" s="657"/>
      <c r="LMC2509" s="657"/>
      <c r="LMD2509" s="657"/>
      <c r="LME2509" s="657"/>
      <c r="LMF2509" s="657"/>
      <c r="LMG2509" s="657"/>
      <c r="LMH2509" s="657"/>
      <c r="LMI2509" s="657"/>
      <c r="LMJ2509" s="657"/>
      <c r="LMK2509" s="657"/>
      <c r="LML2509" s="657"/>
      <c r="LMM2509" s="657"/>
      <c r="LMN2509" s="657"/>
      <c r="LMO2509" s="657"/>
      <c r="LMP2509" s="657"/>
      <c r="LMQ2509" s="657"/>
      <c r="LMR2509" s="657"/>
      <c r="LMS2509" s="657"/>
      <c r="LMT2509" s="657"/>
      <c r="LMU2509" s="657"/>
      <c r="LMV2509" s="657"/>
      <c r="LMW2509" s="657"/>
      <c r="LMX2509" s="657"/>
      <c r="LMY2509" s="657"/>
      <c r="LMZ2509" s="657"/>
      <c r="LNA2509" s="657"/>
      <c r="LNB2509" s="657"/>
      <c r="LNC2509" s="657"/>
      <c r="LND2509" s="657"/>
      <c r="LNE2509" s="657"/>
      <c r="LNF2509" s="657"/>
      <c r="LNG2509" s="657"/>
      <c r="LNH2509" s="657"/>
      <c r="LNI2509" s="657"/>
      <c r="LNJ2509" s="657"/>
      <c r="LNK2509" s="657"/>
      <c r="LNL2509" s="657"/>
      <c r="LNM2509" s="657"/>
      <c r="LNN2509" s="657"/>
      <c r="LNO2509" s="657"/>
      <c r="LNP2509" s="657"/>
      <c r="LNQ2509" s="657"/>
      <c r="LNR2509" s="657"/>
      <c r="LNS2509" s="657"/>
      <c r="LNT2509" s="657"/>
      <c r="LNU2509" s="657"/>
      <c r="LNV2509" s="657"/>
      <c r="LNW2509" s="657"/>
      <c r="LNX2509" s="657"/>
      <c r="LNY2509" s="657"/>
      <c r="LNZ2509" s="657"/>
      <c r="LOA2509" s="657"/>
      <c r="LOB2509" s="657"/>
      <c r="LOC2509" s="657"/>
      <c r="LOD2509" s="657"/>
      <c r="LOE2509" s="657"/>
      <c r="LOF2509" s="657"/>
      <c r="LOG2509" s="657"/>
      <c r="LOH2509" s="657"/>
      <c r="LOI2509" s="657"/>
      <c r="LOJ2509" s="657"/>
      <c r="LOK2509" s="657"/>
      <c r="LOL2509" s="657"/>
      <c r="LOM2509" s="657"/>
      <c r="LON2509" s="657"/>
      <c r="LOO2509" s="657"/>
      <c r="LOP2509" s="657"/>
      <c r="LOQ2509" s="657"/>
      <c r="LOR2509" s="657"/>
      <c r="LOS2509" s="657"/>
      <c r="LOT2509" s="657"/>
      <c r="LOU2509" s="657"/>
      <c r="LOV2509" s="657"/>
      <c r="LOW2509" s="657"/>
      <c r="LOX2509" s="657"/>
      <c r="LOY2509" s="657"/>
      <c r="LOZ2509" s="657"/>
      <c r="LPA2509" s="657"/>
      <c r="LPB2509" s="657"/>
      <c r="LPC2509" s="657"/>
      <c r="LPD2509" s="657"/>
      <c r="LPE2509" s="657"/>
      <c r="LPF2509" s="657"/>
      <c r="LPG2509" s="657"/>
      <c r="LPH2509" s="657"/>
      <c r="LPI2509" s="657"/>
      <c r="LPJ2509" s="657"/>
      <c r="LPK2509" s="657"/>
      <c r="LPL2509" s="657"/>
      <c r="LPM2509" s="657"/>
      <c r="LPN2509" s="657"/>
      <c r="LPO2509" s="657"/>
      <c r="LPP2509" s="657"/>
      <c r="LPQ2509" s="657"/>
      <c r="LPR2509" s="657"/>
      <c r="LPS2509" s="657"/>
      <c r="LPT2509" s="657"/>
      <c r="LPU2509" s="657"/>
      <c r="LPV2509" s="657"/>
      <c r="LPW2509" s="657"/>
      <c r="LPX2509" s="657"/>
      <c r="LPY2509" s="657"/>
      <c r="LPZ2509" s="657"/>
      <c r="LQA2509" s="657"/>
      <c r="LQB2509" s="657"/>
      <c r="LQC2509" s="657"/>
      <c r="LQD2509" s="657"/>
      <c r="LQE2509" s="657"/>
      <c r="LQF2509" s="657"/>
      <c r="LQG2509" s="657"/>
      <c r="LQH2509" s="657"/>
      <c r="LQI2509" s="657"/>
      <c r="LQJ2509" s="657"/>
      <c r="LQK2509" s="657"/>
      <c r="LQL2509" s="657"/>
      <c r="LQM2509" s="657"/>
      <c r="LQN2509" s="657"/>
      <c r="LQO2509" s="657"/>
      <c r="LQP2509" s="657"/>
      <c r="LQQ2509" s="657"/>
      <c r="LQR2509" s="657"/>
      <c r="LQS2509" s="657"/>
      <c r="LQT2509" s="657"/>
      <c r="LQU2509" s="657"/>
      <c r="LQV2509" s="657"/>
      <c r="LQW2509" s="657"/>
      <c r="LQX2509" s="657"/>
      <c r="LQY2509" s="657"/>
      <c r="LQZ2509" s="657"/>
      <c r="LRA2509" s="657"/>
      <c r="LRB2509" s="657"/>
      <c r="LRC2509" s="657"/>
      <c r="LRD2509" s="657"/>
      <c r="LRE2509" s="657"/>
      <c r="LRF2509" s="657"/>
      <c r="LRG2509" s="657"/>
      <c r="LRH2509" s="657"/>
      <c r="LRI2509" s="657"/>
      <c r="LRJ2509" s="657"/>
      <c r="LRK2509" s="657"/>
      <c r="LRL2509" s="657"/>
      <c r="LRM2509" s="657"/>
      <c r="LRN2509" s="657"/>
      <c r="LRO2509" s="657"/>
      <c r="LRP2509" s="657"/>
      <c r="LRQ2509" s="657"/>
      <c r="LRR2509" s="657"/>
      <c r="LRS2509" s="657"/>
      <c r="LRT2509" s="657"/>
      <c r="LRU2509" s="657"/>
      <c r="LRV2509" s="657"/>
      <c r="LRW2509" s="657"/>
      <c r="LRX2509" s="657"/>
      <c r="LRY2509" s="657"/>
      <c r="LRZ2509" s="657"/>
      <c r="LSA2509" s="657"/>
      <c r="LSB2509" s="657"/>
      <c r="LSC2509" s="657"/>
      <c r="LSD2509" s="657"/>
      <c r="LSE2509" s="657"/>
      <c r="LSF2509" s="657"/>
      <c r="LSG2509" s="657"/>
      <c r="LSH2509" s="657"/>
      <c r="LSI2509" s="657"/>
      <c r="LSJ2509" s="657"/>
      <c r="LSK2509" s="657"/>
      <c r="LSL2509" s="657"/>
      <c r="LSM2509" s="657"/>
      <c r="LSN2509" s="657"/>
      <c r="LSO2509" s="657"/>
      <c r="LSP2509" s="657"/>
      <c r="LSQ2509" s="657"/>
      <c r="LSR2509" s="657"/>
      <c r="LSS2509" s="657"/>
      <c r="LST2509" s="657"/>
      <c r="LSU2509" s="657"/>
      <c r="LSV2509" s="657"/>
      <c r="LSW2509" s="657"/>
      <c r="LSX2509" s="657"/>
      <c r="LSY2509" s="657"/>
      <c r="LSZ2509" s="657"/>
      <c r="LTA2509" s="657"/>
      <c r="LTB2509" s="657"/>
      <c r="LTC2509" s="657"/>
      <c r="LTD2509" s="657"/>
      <c r="LTE2509" s="657"/>
      <c r="LTF2509" s="657"/>
      <c r="LTG2509" s="657"/>
      <c r="LTH2509" s="657"/>
      <c r="LTI2509" s="657"/>
      <c r="LTJ2509" s="657"/>
      <c r="LTK2509" s="657"/>
      <c r="LTL2509" s="657"/>
      <c r="LTM2509" s="657"/>
      <c r="LTN2509" s="657"/>
      <c r="LTO2509" s="657"/>
      <c r="LTP2509" s="657"/>
      <c r="LTQ2509" s="657"/>
      <c r="LTR2509" s="657"/>
      <c r="LTS2509" s="657"/>
      <c r="LTT2509" s="657"/>
      <c r="LTU2509" s="657"/>
      <c r="LTV2509" s="657"/>
      <c r="LTW2509" s="657"/>
      <c r="LTX2509" s="657"/>
      <c r="LTY2509" s="657"/>
      <c r="LTZ2509" s="657"/>
      <c r="LUA2509" s="657"/>
      <c r="LUB2509" s="657"/>
      <c r="LUC2509" s="657"/>
      <c r="LUD2509" s="657"/>
      <c r="LUE2509" s="657"/>
      <c r="LUF2509" s="657"/>
      <c r="LUG2509" s="657"/>
      <c r="LUH2509" s="657"/>
      <c r="LUI2509" s="657"/>
      <c r="LUJ2509" s="657"/>
      <c r="LUK2509" s="657"/>
      <c r="LUL2509" s="657"/>
      <c r="LUM2509" s="657"/>
      <c r="LUN2509" s="657"/>
      <c r="LUO2509" s="657"/>
      <c r="LUP2509" s="657"/>
      <c r="LUQ2509" s="657"/>
      <c r="LUR2509" s="657"/>
      <c r="LUS2509" s="657"/>
      <c r="LUT2509" s="657"/>
      <c r="LUU2509" s="657"/>
      <c r="LUV2509" s="657"/>
      <c r="LUW2509" s="657"/>
      <c r="LUX2509" s="657"/>
      <c r="LUY2509" s="657"/>
      <c r="LUZ2509" s="657"/>
      <c r="LVA2509" s="657"/>
      <c r="LVB2509" s="657"/>
      <c r="LVC2509" s="657"/>
      <c r="LVD2509" s="657"/>
      <c r="LVE2509" s="657"/>
      <c r="LVF2509" s="657"/>
      <c r="LVG2509" s="657"/>
      <c r="LVH2509" s="657"/>
      <c r="LVI2509" s="657"/>
      <c r="LVJ2509" s="657"/>
      <c r="LVK2509" s="657"/>
      <c r="LVL2509" s="657"/>
      <c r="LVM2509" s="657"/>
      <c r="LVN2509" s="657"/>
      <c r="LVO2509" s="657"/>
      <c r="LVP2509" s="657"/>
      <c r="LVQ2509" s="657"/>
      <c r="LVR2509" s="657"/>
      <c r="LVS2509" s="657"/>
      <c r="LVT2509" s="657"/>
      <c r="LVU2509" s="657"/>
      <c r="LVV2509" s="657"/>
      <c r="LVW2509" s="657"/>
      <c r="LVX2509" s="657"/>
      <c r="LVY2509" s="657"/>
      <c r="LVZ2509" s="657"/>
      <c r="LWA2509" s="657"/>
      <c r="LWB2509" s="657"/>
      <c r="LWC2509" s="657"/>
      <c r="LWD2509" s="657"/>
      <c r="LWE2509" s="657"/>
      <c r="LWF2509" s="657"/>
      <c r="LWG2509" s="657"/>
      <c r="LWH2509" s="657"/>
      <c r="LWI2509" s="657"/>
      <c r="LWJ2509" s="657"/>
      <c r="LWK2509" s="657"/>
      <c r="LWL2509" s="657"/>
      <c r="LWM2509" s="657"/>
      <c r="LWN2509" s="657"/>
      <c r="LWO2509" s="657"/>
      <c r="LWP2509" s="657"/>
      <c r="LWQ2509" s="657"/>
      <c r="LWR2509" s="657"/>
      <c r="LWS2509" s="657"/>
      <c r="LWT2509" s="657"/>
      <c r="LWU2509" s="657"/>
      <c r="LWV2509" s="657"/>
      <c r="LWW2509" s="657"/>
      <c r="LWX2509" s="657"/>
      <c r="LWY2509" s="657"/>
      <c r="LWZ2509" s="657"/>
      <c r="LXA2509" s="657"/>
      <c r="LXB2509" s="657"/>
      <c r="LXC2509" s="657"/>
      <c r="LXD2509" s="657"/>
      <c r="LXE2509" s="657"/>
      <c r="LXF2509" s="657"/>
      <c r="LXG2509" s="657"/>
      <c r="LXH2509" s="657"/>
      <c r="LXI2509" s="657"/>
      <c r="LXJ2509" s="657"/>
      <c r="LXK2509" s="657"/>
      <c r="LXL2509" s="657"/>
      <c r="LXM2509" s="657"/>
      <c r="LXN2509" s="657"/>
      <c r="LXO2509" s="657"/>
      <c r="LXP2509" s="657"/>
      <c r="LXQ2509" s="657"/>
      <c r="LXR2509" s="657"/>
      <c r="LXS2509" s="657"/>
      <c r="LXT2509" s="657"/>
      <c r="LXU2509" s="657"/>
      <c r="LXV2509" s="657"/>
      <c r="LXW2509" s="657"/>
      <c r="LXX2509" s="657"/>
      <c r="LXY2509" s="657"/>
      <c r="LXZ2509" s="657"/>
      <c r="LYA2509" s="657"/>
      <c r="LYB2509" s="657"/>
      <c r="LYC2509" s="657"/>
      <c r="LYD2509" s="657"/>
      <c r="LYE2509" s="657"/>
      <c r="LYF2509" s="657"/>
      <c r="LYG2509" s="657"/>
      <c r="LYH2509" s="657"/>
      <c r="LYI2509" s="657"/>
      <c r="LYJ2509" s="657"/>
      <c r="LYK2509" s="657"/>
      <c r="LYL2509" s="657"/>
      <c r="LYM2509" s="657"/>
      <c r="LYN2509" s="657"/>
      <c r="LYO2509" s="657"/>
      <c r="LYP2509" s="657"/>
      <c r="LYQ2509" s="657"/>
      <c r="LYR2509" s="657"/>
      <c r="LYS2509" s="657"/>
      <c r="LYT2509" s="657"/>
      <c r="LYU2509" s="657"/>
      <c r="LYV2509" s="657"/>
      <c r="LYW2509" s="657"/>
      <c r="LYX2509" s="657"/>
      <c r="LYY2509" s="657"/>
      <c r="LYZ2509" s="657"/>
      <c r="LZA2509" s="657"/>
      <c r="LZB2509" s="657"/>
      <c r="LZC2509" s="657"/>
      <c r="LZD2509" s="657"/>
      <c r="LZE2509" s="657"/>
      <c r="LZF2509" s="657"/>
      <c r="LZG2509" s="657"/>
      <c r="LZH2509" s="657"/>
      <c r="LZI2509" s="657"/>
      <c r="LZJ2509" s="657"/>
      <c r="LZK2509" s="657"/>
      <c r="LZL2509" s="657"/>
      <c r="LZM2509" s="657"/>
      <c r="LZN2509" s="657"/>
      <c r="LZO2509" s="657"/>
      <c r="LZP2509" s="657"/>
      <c r="LZQ2509" s="657"/>
      <c r="LZR2509" s="657"/>
      <c r="LZS2509" s="657"/>
      <c r="LZT2509" s="657"/>
      <c r="LZU2509" s="657"/>
      <c r="LZV2509" s="657"/>
      <c r="LZW2509" s="657"/>
      <c r="LZX2509" s="657"/>
      <c r="LZY2509" s="657"/>
      <c r="LZZ2509" s="657"/>
      <c r="MAA2509" s="657"/>
      <c r="MAB2509" s="657"/>
      <c r="MAC2509" s="657"/>
      <c r="MAD2509" s="657"/>
      <c r="MAE2509" s="657"/>
      <c r="MAF2509" s="657"/>
      <c r="MAG2509" s="657"/>
      <c r="MAH2509" s="657"/>
      <c r="MAI2509" s="657"/>
      <c r="MAJ2509" s="657"/>
      <c r="MAK2509" s="657"/>
      <c r="MAL2509" s="657"/>
      <c r="MAM2509" s="657"/>
      <c r="MAN2509" s="657"/>
      <c r="MAO2509" s="657"/>
      <c r="MAP2509" s="657"/>
      <c r="MAQ2509" s="657"/>
      <c r="MAR2509" s="657"/>
      <c r="MAS2509" s="657"/>
      <c r="MAT2509" s="657"/>
      <c r="MAU2509" s="657"/>
      <c r="MAV2509" s="657"/>
      <c r="MAW2509" s="657"/>
      <c r="MAX2509" s="657"/>
      <c r="MAY2509" s="657"/>
      <c r="MAZ2509" s="657"/>
      <c r="MBA2509" s="657"/>
      <c r="MBB2509" s="657"/>
      <c r="MBC2509" s="657"/>
      <c r="MBD2509" s="657"/>
      <c r="MBE2509" s="657"/>
      <c r="MBF2509" s="657"/>
      <c r="MBG2509" s="657"/>
      <c r="MBH2509" s="657"/>
      <c r="MBI2509" s="657"/>
      <c r="MBJ2509" s="657"/>
      <c r="MBK2509" s="657"/>
      <c r="MBL2509" s="657"/>
      <c r="MBM2509" s="657"/>
      <c r="MBN2509" s="657"/>
      <c r="MBO2509" s="657"/>
      <c r="MBP2509" s="657"/>
      <c r="MBQ2509" s="657"/>
      <c r="MBR2509" s="657"/>
      <c r="MBS2509" s="657"/>
      <c r="MBT2509" s="657"/>
      <c r="MBU2509" s="657"/>
      <c r="MBV2509" s="657"/>
      <c r="MBW2509" s="657"/>
      <c r="MBX2509" s="657"/>
      <c r="MBY2509" s="657"/>
      <c r="MBZ2509" s="657"/>
      <c r="MCA2509" s="657"/>
      <c r="MCB2509" s="657"/>
      <c r="MCC2509" s="657"/>
      <c r="MCD2509" s="657"/>
      <c r="MCE2509" s="657"/>
      <c r="MCF2509" s="657"/>
      <c r="MCG2509" s="657"/>
      <c r="MCH2509" s="657"/>
      <c r="MCI2509" s="657"/>
      <c r="MCJ2509" s="657"/>
      <c r="MCK2509" s="657"/>
      <c r="MCL2509" s="657"/>
      <c r="MCM2509" s="657"/>
      <c r="MCN2509" s="657"/>
      <c r="MCO2509" s="657"/>
      <c r="MCP2509" s="657"/>
      <c r="MCQ2509" s="657"/>
      <c r="MCR2509" s="657"/>
      <c r="MCS2509" s="657"/>
      <c r="MCT2509" s="657"/>
      <c r="MCU2509" s="657"/>
      <c r="MCV2509" s="657"/>
      <c r="MCW2509" s="657"/>
      <c r="MCX2509" s="657"/>
      <c r="MCY2509" s="657"/>
      <c r="MCZ2509" s="657"/>
      <c r="MDA2509" s="657"/>
      <c r="MDB2509" s="657"/>
      <c r="MDC2509" s="657"/>
      <c r="MDD2509" s="657"/>
      <c r="MDE2509" s="657"/>
      <c r="MDF2509" s="657"/>
      <c r="MDG2509" s="657"/>
      <c r="MDH2509" s="657"/>
      <c r="MDI2509" s="657"/>
      <c r="MDJ2509" s="657"/>
      <c r="MDK2509" s="657"/>
      <c r="MDL2509" s="657"/>
      <c r="MDM2509" s="657"/>
      <c r="MDN2509" s="657"/>
      <c r="MDO2509" s="657"/>
      <c r="MDP2509" s="657"/>
      <c r="MDQ2509" s="657"/>
      <c r="MDR2509" s="657"/>
      <c r="MDS2509" s="657"/>
      <c r="MDT2509" s="657"/>
      <c r="MDU2509" s="657"/>
      <c r="MDV2509" s="657"/>
      <c r="MDW2509" s="657"/>
      <c r="MDX2509" s="657"/>
      <c r="MDY2509" s="657"/>
      <c r="MDZ2509" s="657"/>
      <c r="MEA2509" s="657"/>
      <c r="MEB2509" s="657"/>
      <c r="MEC2509" s="657"/>
      <c r="MED2509" s="657"/>
      <c r="MEE2509" s="657"/>
      <c r="MEF2509" s="657"/>
      <c r="MEG2509" s="657"/>
      <c r="MEH2509" s="657"/>
      <c r="MEI2509" s="657"/>
      <c r="MEJ2509" s="657"/>
      <c r="MEK2509" s="657"/>
      <c r="MEL2509" s="657"/>
      <c r="MEM2509" s="657"/>
      <c r="MEN2509" s="657"/>
      <c r="MEO2509" s="657"/>
      <c r="MEP2509" s="657"/>
      <c r="MEQ2509" s="657"/>
      <c r="MER2509" s="657"/>
      <c r="MES2509" s="657"/>
      <c r="MET2509" s="657"/>
      <c r="MEU2509" s="657"/>
      <c r="MEV2509" s="657"/>
      <c r="MEW2509" s="657"/>
      <c r="MEX2509" s="657"/>
      <c r="MEY2509" s="657"/>
      <c r="MEZ2509" s="657"/>
      <c r="MFA2509" s="657"/>
      <c r="MFB2509" s="657"/>
      <c r="MFC2509" s="657"/>
      <c r="MFD2509" s="657"/>
      <c r="MFE2509" s="657"/>
      <c r="MFF2509" s="657"/>
      <c r="MFG2509" s="657"/>
      <c r="MFH2509" s="657"/>
      <c r="MFI2509" s="657"/>
      <c r="MFJ2509" s="657"/>
      <c r="MFK2509" s="657"/>
      <c r="MFL2509" s="657"/>
      <c r="MFM2509" s="657"/>
      <c r="MFN2509" s="657"/>
      <c r="MFO2509" s="657"/>
      <c r="MFP2509" s="657"/>
      <c r="MFQ2509" s="657"/>
      <c r="MFR2509" s="657"/>
      <c r="MFS2509" s="657"/>
      <c r="MFT2509" s="657"/>
      <c r="MFU2509" s="657"/>
      <c r="MFV2509" s="657"/>
      <c r="MFW2509" s="657"/>
      <c r="MFX2509" s="657"/>
      <c r="MFY2509" s="657"/>
      <c r="MFZ2509" s="657"/>
      <c r="MGA2509" s="657"/>
      <c r="MGB2509" s="657"/>
      <c r="MGC2509" s="657"/>
      <c r="MGD2509" s="657"/>
      <c r="MGE2509" s="657"/>
      <c r="MGF2509" s="657"/>
      <c r="MGG2509" s="657"/>
      <c r="MGH2509" s="657"/>
      <c r="MGI2509" s="657"/>
      <c r="MGJ2509" s="657"/>
      <c r="MGK2509" s="657"/>
      <c r="MGL2509" s="657"/>
      <c r="MGM2509" s="657"/>
      <c r="MGN2509" s="657"/>
      <c r="MGO2509" s="657"/>
      <c r="MGP2509" s="657"/>
      <c r="MGQ2509" s="657"/>
      <c r="MGR2509" s="657"/>
      <c r="MGS2509" s="657"/>
      <c r="MGT2509" s="657"/>
      <c r="MGU2509" s="657"/>
      <c r="MGV2509" s="657"/>
      <c r="MGW2509" s="657"/>
      <c r="MGX2509" s="657"/>
      <c r="MGY2509" s="657"/>
      <c r="MGZ2509" s="657"/>
      <c r="MHA2509" s="657"/>
      <c r="MHB2509" s="657"/>
      <c r="MHC2509" s="657"/>
      <c r="MHD2509" s="657"/>
      <c r="MHE2509" s="657"/>
      <c r="MHF2509" s="657"/>
      <c r="MHG2509" s="657"/>
      <c r="MHH2509" s="657"/>
      <c r="MHI2509" s="657"/>
      <c r="MHJ2509" s="657"/>
      <c r="MHK2509" s="657"/>
      <c r="MHL2509" s="657"/>
      <c r="MHM2509" s="657"/>
      <c r="MHN2509" s="657"/>
      <c r="MHO2509" s="657"/>
      <c r="MHP2509" s="657"/>
      <c r="MHQ2509" s="657"/>
      <c r="MHR2509" s="657"/>
      <c r="MHS2509" s="657"/>
      <c r="MHT2509" s="657"/>
      <c r="MHU2509" s="657"/>
      <c r="MHV2509" s="657"/>
      <c r="MHW2509" s="657"/>
      <c r="MHX2509" s="657"/>
      <c r="MHY2509" s="657"/>
      <c r="MHZ2509" s="657"/>
      <c r="MIA2509" s="657"/>
      <c r="MIB2509" s="657"/>
      <c r="MIC2509" s="657"/>
      <c r="MID2509" s="657"/>
      <c r="MIE2509" s="657"/>
      <c r="MIF2509" s="657"/>
      <c r="MIG2509" s="657"/>
      <c r="MIH2509" s="657"/>
      <c r="MII2509" s="657"/>
      <c r="MIJ2509" s="657"/>
      <c r="MIK2509" s="657"/>
      <c r="MIL2509" s="657"/>
      <c r="MIM2509" s="657"/>
      <c r="MIN2509" s="657"/>
      <c r="MIO2509" s="657"/>
      <c r="MIP2509" s="657"/>
      <c r="MIQ2509" s="657"/>
      <c r="MIR2509" s="657"/>
      <c r="MIS2509" s="657"/>
      <c r="MIT2509" s="657"/>
      <c r="MIU2509" s="657"/>
      <c r="MIV2509" s="657"/>
      <c r="MIW2509" s="657"/>
      <c r="MIX2509" s="657"/>
      <c r="MIY2509" s="657"/>
      <c r="MIZ2509" s="657"/>
      <c r="MJA2509" s="657"/>
      <c r="MJB2509" s="657"/>
      <c r="MJC2509" s="657"/>
      <c r="MJD2509" s="657"/>
      <c r="MJE2509" s="657"/>
      <c r="MJF2509" s="657"/>
      <c r="MJG2509" s="657"/>
      <c r="MJH2509" s="657"/>
      <c r="MJI2509" s="657"/>
      <c r="MJJ2509" s="657"/>
      <c r="MJK2509" s="657"/>
      <c r="MJL2509" s="657"/>
      <c r="MJM2509" s="657"/>
      <c r="MJN2509" s="657"/>
      <c r="MJO2509" s="657"/>
      <c r="MJP2509" s="657"/>
      <c r="MJQ2509" s="657"/>
      <c r="MJR2509" s="657"/>
      <c r="MJS2509" s="657"/>
      <c r="MJT2509" s="657"/>
      <c r="MJU2509" s="657"/>
      <c r="MJV2509" s="657"/>
      <c r="MJW2509" s="657"/>
      <c r="MJX2509" s="657"/>
      <c r="MJY2509" s="657"/>
      <c r="MJZ2509" s="657"/>
      <c r="MKA2509" s="657"/>
      <c r="MKB2509" s="657"/>
      <c r="MKC2509" s="657"/>
      <c r="MKD2509" s="657"/>
      <c r="MKE2509" s="657"/>
      <c r="MKF2509" s="657"/>
      <c r="MKG2509" s="657"/>
      <c r="MKH2509" s="657"/>
      <c r="MKI2509" s="657"/>
      <c r="MKJ2509" s="657"/>
      <c r="MKK2509" s="657"/>
      <c r="MKL2509" s="657"/>
      <c r="MKM2509" s="657"/>
      <c r="MKN2509" s="657"/>
      <c r="MKO2509" s="657"/>
      <c r="MKP2509" s="657"/>
      <c r="MKQ2509" s="657"/>
      <c r="MKR2509" s="657"/>
      <c r="MKS2509" s="657"/>
      <c r="MKT2509" s="657"/>
      <c r="MKU2509" s="657"/>
      <c r="MKV2509" s="657"/>
      <c r="MKW2509" s="657"/>
      <c r="MKX2509" s="657"/>
      <c r="MKY2509" s="657"/>
      <c r="MKZ2509" s="657"/>
      <c r="MLA2509" s="657"/>
      <c r="MLB2509" s="657"/>
      <c r="MLC2509" s="657"/>
      <c r="MLD2509" s="657"/>
      <c r="MLE2509" s="657"/>
      <c r="MLF2509" s="657"/>
      <c r="MLG2509" s="657"/>
      <c r="MLH2509" s="657"/>
      <c r="MLI2509" s="657"/>
      <c r="MLJ2509" s="657"/>
      <c r="MLK2509" s="657"/>
      <c r="MLL2509" s="657"/>
      <c r="MLM2509" s="657"/>
      <c r="MLN2509" s="657"/>
      <c r="MLO2509" s="657"/>
      <c r="MLP2509" s="657"/>
      <c r="MLQ2509" s="657"/>
      <c r="MLR2509" s="657"/>
      <c r="MLS2509" s="657"/>
      <c r="MLT2509" s="657"/>
      <c r="MLU2509" s="657"/>
      <c r="MLV2509" s="657"/>
      <c r="MLW2509" s="657"/>
      <c r="MLX2509" s="657"/>
      <c r="MLY2509" s="657"/>
      <c r="MLZ2509" s="657"/>
      <c r="MMA2509" s="657"/>
      <c r="MMB2509" s="657"/>
      <c r="MMC2509" s="657"/>
      <c r="MMD2509" s="657"/>
      <c r="MME2509" s="657"/>
      <c r="MMF2509" s="657"/>
      <c r="MMG2509" s="657"/>
      <c r="MMH2509" s="657"/>
      <c r="MMI2509" s="657"/>
      <c r="MMJ2509" s="657"/>
      <c r="MMK2509" s="657"/>
      <c r="MML2509" s="657"/>
      <c r="MMM2509" s="657"/>
      <c r="MMN2509" s="657"/>
      <c r="MMO2509" s="657"/>
      <c r="MMP2509" s="657"/>
      <c r="MMQ2509" s="657"/>
      <c r="MMR2509" s="657"/>
      <c r="MMS2509" s="657"/>
      <c r="MMT2509" s="657"/>
      <c r="MMU2509" s="657"/>
      <c r="MMV2509" s="657"/>
      <c r="MMW2509" s="657"/>
      <c r="MMX2509" s="657"/>
      <c r="MMY2509" s="657"/>
      <c r="MMZ2509" s="657"/>
      <c r="MNA2509" s="657"/>
      <c r="MNB2509" s="657"/>
      <c r="MNC2509" s="657"/>
      <c r="MND2509" s="657"/>
      <c r="MNE2509" s="657"/>
      <c r="MNF2509" s="657"/>
      <c r="MNG2509" s="657"/>
      <c r="MNH2509" s="657"/>
      <c r="MNI2509" s="657"/>
      <c r="MNJ2509" s="657"/>
      <c r="MNK2509" s="657"/>
      <c r="MNL2509" s="657"/>
      <c r="MNM2509" s="657"/>
      <c r="MNN2509" s="657"/>
      <c r="MNO2509" s="657"/>
      <c r="MNP2509" s="657"/>
      <c r="MNQ2509" s="657"/>
      <c r="MNR2509" s="657"/>
      <c r="MNS2509" s="657"/>
      <c r="MNT2509" s="657"/>
      <c r="MNU2509" s="657"/>
      <c r="MNV2509" s="657"/>
      <c r="MNW2509" s="657"/>
      <c r="MNX2509" s="657"/>
      <c r="MNY2509" s="657"/>
      <c r="MNZ2509" s="657"/>
      <c r="MOA2509" s="657"/>
      <c r="MOB2509" s="657"/>
      <c r="MOC2509" s="657"/>
      <c r="MOD2509" s="657"/>
      <c r="MOE2509" s="657"/>
      <c r="MOF2509" s="657"/>
      <c r="MOG2509" s="657"/>
      <c r="MOH2509" s="657"/>
      <c r="MOI2509" s="657"/>
      <c r="MOJ2509" s="657"/>
      <c r="MOK2509" s="657"/>
      <c r="MOL2509" s="657"/>
      <c r="MOM2509" s="657"/>
      <c r="MON2509" s="657"/>
      <c r="MOO2509" s="657"/>
      <c r="MOP2509" s="657"/>
      <c r="MOQ2509" s="657"/>
      <c r="MOR2509" s="657"/>
      <c r="MOS2509" s="657"/>
      <c r="MOT2509" s="657"/>
      <c r="MOU2509" s="657"/>
      <c r="MOV2509" s="657"/>
      <c r="MOW2509" s="657"/>
      <c r="MOX2509" s="657"/>
      <c r="MOY2509" s="657"/>
      <c r="MOZ2509" s="657"/>
      <c r="MPA2509" s="657"/>
      <c r="MPB2509" s="657"/>
      <c r="MPC2509" s="657"/>
      <c r="MPD2509" s="657"/>
      <c r="MPE2509" s="657"/>
      <c r="MPF2509" s="657"/>
      <c r="MPG2509" s="657"/>
      <c r="MPH2509" s="657"/>
      <c r="MPI2509" s="657"/>
      <c r="MPJ2509" s="657"/>
      <c r="MPK2509" s="657"/>
      <c r="MPL2509" s="657"/>
      <c r="MPM2509" s="657"/>
      <c r="MPN2509" s="657"/>
      <c r="MPO2509" s="657"/>
      <c r="MPP2509" s="657"/>
      <c r="MPQ2509" s="657"/>
      <c r="MPR2509" s="657"/>
      <c r="MPS2509" s="657"/>
      <c r="MPT2509" s="657"/>
      <c r="MPU2509" s="657"/>
      <c r="MPV2509" s="657"/>
      <c r="MPW2509" s="657"/>
      <c r="MPX2509" s="657"/>
      <c r="MPY2509" s="657"/>
      <c r="MPZ2509" s="657"/>
      <c r="MQA2509" s="657"/>
      <c r="MQB2509" s="657"/>
      <c r="MQC2509" s="657"/>
      <c r="MQD2509" s="657"/>
      <c r="MQE2509" s="657"/>
      <c r="MQF2509" s="657"/>
      <c r="MQG2509" s="657"/>
      <c r="MQH2509" s="657"/>
      <c r="MQI2509" s="657"/>
      <c r="MQJ2509" s="657"/>
      <c r="MQK2509" s="657"/>
      <c r="MQL2509" s="657"/>
      <c r="MQM2509" s="657"/>
      <c r="MQN2509" s="657"/>
      <c r="MQO2509" s="657"/>
      <c r="MQP2509" s="657"/>
      <c r="MQQ2509" s="657"/>
      <c r="MQR2509" s="657"/>
      <c r="MQS2509" s="657"/>
      <c r="MQT2509" s="657"/>
      <c r="MQU2509" s="657"/>
      <c r="MQV2509" s="657"/>
      <c r="MQW2509" s="657"/>
      <c r="MQX2509" s="657"/>
      <c r="MQY2509" s="657"/>
      <c r="MQZ2509" s="657"/>
      <c r="MRA2509" s="657"/>
      <c r="MRB2509" s="657"/>
      <c r="MRC2509" s="657"/>
      <c r="MRD2509" s="657"/>
      <c r="MRE2509" s="657"/>
      <c r="MRF2509" s="657"/>
      <c r="MRG2509" s="657"/>
      <c r="MRH2509" s="657"/>
      <c r="MRI2509" s="657"/>
      <c r="MRJ2509" s="657"/>
      <c r="MRK2509" s="657"/>
      <c r="MRL2509" s="657"/>
      <c r="MRM2509" s="657"/>
      <c r="MRN2509" s="657"/>
      <c r="MRO2509" s="657"/>
      <c r="MRP2509" s="657"/>
      <c r="MRQ2509" s="657"/>
      <c r="MRR2509" s="657"/>
      <c r="MRS2509" s="657"/>
      <c r="MRT2509" s="657"/>
      <c r="MRU2509" s="657"/>
      <c r="MRV2509" s="657"/>
      <c r="MRW2509" s="657"/>
      <c r="MRX2509" s="657"/>
      <c r="MRY2509" s="657"/>
      <c r="MRZ2509" s="657"/>
      <c r="MSA2509" s="657"/>
      <c r="MSB2509" s="657"/>
      <c r="MSC2509" s="657"/>
      <c r="MSD2509" s="657"/>
      <c r="MSE2509" s="657"/>
      <c r="MSF2509" s="657"/>
      <c r="MSG2509" s="657"/>
      <c r="MSH2509" s="657"/>
      <c r="MSI2509" s="657"/>
      <c r="MSJ2509" s="657"/>
      <c r="MSK2509" s="657"/>
      <c r="MSL2509" s="657"/>
      <c r="MSM2509" s="657"/>
      <c r="MSN2509" s="657"/>
      <c r="MSO2509" s="657"/>
      <c r="MSP2509" s="657"/>
      <c r="MSQ2509" s="657"/>
      <c r="MSR2509" s="657"/>
      <c r="MSS2509" s="657"/>
      <c r="MST2509" s="657"/>
      <c r="MSU2509" s="657"/>
      <c r="MSV2509" s="657"/>
      <c r="MSW2509" s="657"/>
      <c r="MSX2509" s="657"/>
      <c r="MSY2509" s="657"/>
      <c r="MSZ2509" s="657"/>
      <c r="MTA2509" s="657"/>
      <c r="MTB2509" s="657"/>
      <c r="MTC2509" s="657"/>
      <c r="MTD2509" s="657"/>
      <c r="MTE2509" s="657"/>
      <c r="MTF2509" s="657"/>
      <c r="MTG2509" s="657"/>
      <c r="MTH2509" s="657"/>
      <c r="MTI2509" s="657"/>
      <c r="MTJ2509" s="657"/>
      <c r="MTK2509" s="657"/>
      <c r="MTL2509" s="657"/>
      <c r="MTM2509" s="657"/>
      <c r="MTN2509" s="657"/>
      <c r="MTO2509" s="657"/>
      <c r="MTP2509" s="657"/>
      <c r="MTQ2509" s="657"/>
      <c r="MTR2509" s="657"/>
      <c r="MTS2509" s="657"/>
      <c r="MTT2509" s="657"/>
      <c r="MTU2509" s="657"/>
      <c r="MTV2509" s="657"/>
      <c r="MTW2509" s="657"/>
      <c r="MTX2509" s="657"/>
      <c r="MTY2509" s="657"/>
      <c r="MTZ2509" s="657"/>
      <c r="MUA2509" s="657"/>
      <c r="MUB2509" s="657"/>
      <c r="MUC2509" s="657"/>
      <c r="MUD2509" s="657"/>
      <c r="MUE2509" s="657"/>
      <c r="MUF2509" s="657"/>
      <c r="MUG2509" s="657"/>
      <c r="MUH2509" s="657"/>
      <c r="MUI2509" s="657"/>
      <c r="MUJ2509" s="657"/>
      <c r="MUK2509" s="657"/>
      <c r="MUL2509" s="657"/>
      <c r="MUM2509" s="657"/>
      <c r="MUN2509" s="657"/>
      <c r="MUO2509" s="657"/>
      <c r="MUP2509" s="657"/>
      <c r="MUQ2509" s="657"/>
      <c r="MUR2509" s="657"/>
      <c r="MUS2509" s="657"/>
      <c r="MUT2509" s="657"/>
      <c r="MUU2509" s="657"/>
      <c r="MUV2509" s="657"/>
      <c r="MUW2509" s="657"/>
      <c r="MUX2509" s="657"/>
      <c r="MUY2509" s="657"/>
      <c r="MUZ2509" s="657"/>
      <c r="MVA2509" s="657"/>
      <c r="MVB2509" s="657"/>
      <c r="MVC2509" s="657"/>
      <c r="MVD2509" s="657"/>
      <c r="MVE2509" s="657"/>
      <c r="MVF2509" s="657"/>
      <c r="MVG2509" s="657"/>
      <c r="MVH2509" s="657"/>
      <c r="MVI2509" s="657"/>
      <c r="MVJ2509" s="657"/>
      <c r="MVK2509" s="657"/>
      <c r="MVL2509" s="657"/>
      <c r="MVM2509" s="657"/>
      <c r="MVN2509" s="657"/>
      <c r="MVO2509" s="657"/>
      <c r="MVP2509" s="657"/>
      <c r="MVQ2509" s="657"/>
      <c r="MVR2509" s="657"/>
      <c r="MVS2509" s="657"/>
      <c r="MVT2509" s="657"/>
      <c r="MVU2509" s="657"/>
      <c r="MVV2509" s="657"/>
      <c r="MVW2509" s="657"/>
      <c r="MVX2509" s="657"/>
      <c r="MVY2509" s="657"/>
      <c r="MVZ2509" s="657"/>
      <c r="MWA2509" s="657"/>
      <c r="MWB2509" s="657"/>
      <c r="MWC2509" s="657"/>
      <c r="MWD2509" s="657"/>
      <c r="MWE2509" s="657"/>
      <c r="MWF2509" s="657"/>
      <c r="MWG2509" s="657"/>
      <c r="MWH2509" s="657"/>
      <c r="MWI2509" s="657"/>
      <c r="MWJ2509" s="657"/>
      <c r="MWK2509" s="657"/>
      <c r="MWL2509" s="657"/>
      <c r="MWM2509" s="657"/>
      <c r="MWN2509" s="657"/>
      <c r="MWO2509" s="657"/>
      <c r="MWP2509" s="657"/>
      <c r="MWQ2509" s="657"/>
      <c r="MWR2509" s="657"/>
      <c r="MWS2509" s="657"/>
      <c r="MWT2509" s="657"/>
      <c r="MWU2509" s="657"/>
      <c r="MWV2509" s="657"/>
      <c r="MWW2509" s="657"/>
      <c r="MWX2509" s="657"/>
      <c r="MWY2509" s="657"/>
      <c r="MWZ2509" s="657"/>
      <c r="MXA2509" s="657"/>
      <c r="MXB2509" s="657"/>
      <c r="MXC2509" s="657"/>
      <c r="MXD2509" s="657"/>
      <c r="MXE2509" s="657"/>
      <c r="MXF2509" s="657"/>
      <c r="MXG2509" s="657"/>
      <c r="MXH2509" s="657"/>
      <c r="MXI2509" s="657"/>
      <c r="MXJ2509" s="657"/>
      <c r="MXK2509" s="657"/>
      <c r="MXL2509" s="657"/>
      <c r="MXM2509" s="657"/>
      <c r="MXN2509" s="657"/>
      <c r="MXO2509" s="657"/>
      <c r="MXP2509" s="657"/>
      <c r="MXQ2509" s="657"/>
      <c r="MXR2509" s="657"/>
      <c r="MXS2509" s="657"/>
      <c r="MXT2509" s="657"/>
      <c r="MXU2509" s="657"/>
      <c r="MXV2509" s="657"/>
      <c r="MXW2509" s="657"/>
      <c r="MXX2509" s="657"/>
      <c r="MXY2509" s="657"/>
      <c r="MXZ2509" s="657"/>
      <c r="MYA2509" s="657"/>
      <c r="MYB2509" s="657"/>
      <c r="MYC2509" s="657"/>
      <c r="MYD2509" s="657"/>
      <c r="MYE2509" s="657"/>
      <c r="MYF2509" s="657"/>
      <c r="MYG2509" s="657"/>
      <c r="MYH2509" s="657"/>
      <c r="MYI2509" s="657"/>
      <c r="MYJ2509" s="657"/>
      <c r="MYK2509" s="657"/>
      <c r="MYL2509" s="657"/>
      <c r="MYM2509" s="657"/>
      <c r="MYN2509" s="657"/>
      <c r="MYO2509" s="657"/>
      <c r="MYP2509" s="657"/>
      <c r="MYQ2509" s="657"/>
      <c r="MYR2509" s="657"/>
      <c r="MYS2509" s="657"/>
      <c r="MYT2509" s="657"/>
      <c r="MYU2509" s="657"/>
      <c r="MYV2509" s="657"/>
      <c r="MYW2509" s="657"/>
      <c r="MYX2509" s="657"/>
      <c r="MYY2509" s="657"/>
      <c r="MYZ2509" s="657"/>
      <c r="MZA2509" s="657"/>
      <c r="MZB2509" s="657"/>
      <c r="MZC2509" s="657"/>
      <c r="MZD2509" s="657"/>
      <c r="MZE2509" s="657"/>
      <c r="MZF2509" s="657"/>
      <c r="MZG2509" s="657"/>
      <c r="MZH2509" s="657"/>
      <c r="MZI2509" s="657"/>
      <c r="MZJ2509" s="657"/>
      <c r="MZK2509" s="657"/>
      <c r="MZL2509" s="657"/>
      <c r="MZM2509" s="657"/>
      <c r="MZN2509" s="657"/>
      <c r="MZO2509" s="657"/>
      <c r="MZP2509" s="657"/>
      <c r="MZQ2509" s="657"/>
      <c r="MZR2509" s="657"/>
      <c r="MZS2509" s="657"/>
      <c r="MZT2509" s="657"/>
      <c r="MZU2509" s="657"/>
      <c r="MZV2509" s="657"/>
      <c r="MZW2509" s="657"/>
      <c r="MZX2509" s="657"/>
      <c r="MZY2509" s="657"/>
      <c r="MZZ2509" s="657"/>
      <c r="NAA2509" s="657"/>
      <c r="NAB2509" s="657"/>
      <c r="NAC2509" s="657"/>
      <c r="NAD2509" s="657"/>
      <c r="NAE2509" s="657"/>
      <c r="NAF2509" s="657"/>
      <c r="NAG2509" s="657"/>
      <c r="NAH2509" s="657"/>
      <c r="NAI2509" s="657"/>
      <c r="NAJ2509" s="657"/>
      <c r="NAK2509" s="657"/>
      <c r="NAL2509" s="657"/>
      <c r="NAM2509" s="657"/>
      <c r="NAN2509" s="657"/>
      <c r="NAO2509" s="657"/>
      <c r="NAP2509" s="657"/>
      <c r="NAQ2509" s="657"/>
      <c r="NAR2509" s="657"/>
      <c r="NAS2509" s="657"/>
      <c r="NAT2509" s="657"/>
      <c r="NAU2509" s="657"/>
      <c r="NAV2509" s="657"/>
      <c r="NAW2509" s="657"/>
      <c r="NAX2509" s="657"/>
      <c r="NAY2509" s="657"/>
      <c r="NAZ2509" s="657"/>
      <c r="NBA2509" s="657"/>
      <c r="NBB2509" s="657"/>
      <c r="NBC2509" s="657"/>
      <c r="NBD2509" s="657"/>
      <c r="NBE2509" s="657"/>
      <c r="NBF2509" s="657"/>
      <c r="NBG2509" s="657"/>
      <c r="NBH2509" s="657"/>
      <c r="NBI2509" s="657"/>
      <c r="NBJ2509" s="657"/>
      <c r="NBK2509" s="657"/>
      <c r="NBL2509" s="657"/>
      <c r="NBM2509" s="657"/>
      <c r="NBN2509" s="657"/>
      <c r="NBO2509" s="657"/>
      <c r="NBP2509" s="657"/>
      <c r="NBQ2509" s="657"/>
      <c r="NBR2509" s="657"/>
      <c r="NBS2509" s="657"/>
      <c r="NBT2509" s="657"/>
      <c r="NBU2509" s="657"/>
      <c r="NBV2509" s="657"/>
      <c r="NBW2509" s="657"/>
      <c r="NBX2509" s="657"/>
      <c r="NBY2509" s="657"/>
      <c r="NBZ2509" s="657"/>
      <c r="NCA2509" s="657"/>
      <c r="NCB2509" s="657"/>
      <c r="NCC2509" s="657"/>
      <c r="NCD2509" s="657"/>
      <c r="NCE2509" s="657"/>
      <c r="NCF2509" s="657"/>
      <c r="NCG2509" s="657"/>
      <c r="NCH2509" s="657"/>
      <c r="NCI2509" s="657"/>
      <c r="NCJ2509" s="657"/>
      <c r="NCK2509" s="657"/>
      <c r="NCL2509" s="657"/>
      <c r="NCM2509" s="657"/>
      <c r="NCN2509" s="657"/>
      <c r="NCO2509" s="657"/>
      <c r="NCP2509" s="657"/>
      <c r="NCQ2509" s="657"/>
      <c r="NCR2509" s="657"/>
      <c r="NCS2509" s="657"/>
      <c r="NCT2509" s="657"/>
      <c r="NCU2509" s="657"/>
      <c r="NCV2509" s="657"/>
      <c r="NCW2509" s="657"/>
      <c r="NCX2509" s="657"/>
      <c r="NCY2509" s="657"/>
      <c r="NCZ2509" s="657"/>
      <c r="NDA2509" s="657"/>
      <c r="NDB2509" s="657"/>
      <c r="NDC2509" s="657"/>
      <c r="NDD2509" s="657"/>
      <c r="NDE2509" s="657"/>
      <c r="NDF2509" s="657"/>
      <c r="NDG2509" s="657"/>
      <c r="NDH2509" s="657"/>
      <c r="NDI2509" s="657"/>
      <c r="NDJ2509" s="657"/>
      <c r="NDK2509" s="657"/>
      <c r="NDL2509" s="657"/>
      <c r="NDM2509" s="657"/>
      <c r="NDN2509" s="657"/>
      <c r="NDO2509" s="657"/>
      <c r="NDP2509" s="657"/>
      <c r="NDQ2509" s="657"/>
      <c r="NDR2509" s="657"/>
      <c r="NDS2509" s="657"/>
      <c r="NDT2509" s="657"/>
      <c r="NDU2509" s="657"/>
      <c r="NDV2509" s="657"/>
      <c r="NDW2509" s="657"/>
      <c r="NDX2509" s="657"/>
      <c r="NDY2509" s="657"/>
      <c r="NDZ2509" s="657"/>
      <c r="NEA2509" s="657"/>
      <c r="NEB2509" s="657"/>
      <c r="NEC2509" s="657"/>
      <c r="NED2509" s="657"/>
      <c r="NEE2509" s="657"/>
      <c r="NEF2509" s="657"/>
      <c r="NEG2509" s="657"/>
      <c r="NEH2509" s="657"/>
      <c r="NEI2509" s="657"/>
      <c r="NEJ2509" s="657"/>
      <c r="NEK2509" s="657"/>
      <c r="NEL2509" s="657"/>
      <c r="NEM2509" s="657"/>
      <c r="NEN2509" s="657"/>
      <c r="NEO2509" s="657"/>
      <c r="NEP2509" s="657"/>
      <c r="NEQ2509" s="657"/>
      <c r="NER2509" s="657"/>
      <c r="NES2509" s="657"/>
      <c r="NET2509" s="657"/>
      <c r="NEU2509" s="657"/>
      <c r="NEV2509" s="657"/>
      <c r="NEW2509" s="657"/>
      <c r="NEX2509" s="657"/>
      <c r="NEY2509" s="657"/>
      <c r="NEZ2509" s="657"/>
      <c r="NFA2509" s="657"/>
      <c r="NFB2509" s="657"/>
      <c r="NFC2509" s="657"/>
      <c r="NFD2509" s="657"/>
      <c r="NFE2509" s="657"/>
      <c r="NFF2509" s="657"/>
      <c r="NFG2509" s="657"/>
      <c r="NFH2509" s="657"/>
      <c r="NFI2509" s="657"/>
      <c r="NFJ2509" s="657"/>
      <c r="NFK2509" s="657"/>
      <c r="NFL2509" s="657"/>
      <c r="NFM2509" s="657"/>
      <c r="NFN2509" s="657"/>
      <c r="NFO2509" s="657"/>
      <c r="NFP2509" s="657"/>
      <c r="NFQ2509" s="657"/>
      <c r="NFR2509" s="657"/>
      <c r="NFS2509" s="657"/>
      <c r="NFT2509" s="657"/>
      <c r="NFU2509" s="657"/>
      <c r="NFV2509" s="657"/>
      <c r="NFW2509" s="657"/>
      <c r="NFX2509" s="657"/>
      <c r="NFY2509" s="657"/>
      <c r="NFZ2509" s="657"/>
      <c r="NGA2509" s="657"/>
      <c r="NGB2509" s="657"/>
      <c r="NGC2509" s="657"/>
      <c r="NGD2509" s="657"/>
      <c r="NGE2509" s="657"/>
      <c r="NGF2509" s="657"/>
      <c r="NGG2509" s="657"/>
      <c r="NGH2509" s="657"/>
      <c r="NGI2509" s="657"/>
      <c r="NGJ2509" s="657"/>
      <c r="NGK2509" s="657"/>
      <c r="NGL2509" s="657"/>
      <c r="NGM2509" s="657"/>
      <c r="NGN2509" s="657"/>
      <c r="NGO2509" s="657"/>
      <c r="NGP2509" s="657"/>
      <c r="NGQ2509" s="657"/>
      <c r="NGR2509" s="657"/>
      <c r="NGS2509" s="657"/>
      <c r="NGT2509" s="657"/>
      <c r="NGU2509" s="657"/>
      <c r="NGV2509" s="657"/>
      <c r="NGW2509" s="657"/>
      <c r="NGX2509" s="657"/>
      <c r="NGY2509" s="657"/>
      <c r="NGZ2509" s="657"/>
      <c r="NHA2509" s="657"/>
      <c r="NHB2509" s="657"/>
      <c r="NHC2509" s="657"/>
      <c r="NHD2509" s="657"/>
      <c r="NHE2509" s="657"/>
      <c r="NHF2509" s="657"/>
      <c r="NHG2509" s="657"/>
      <c r="NHH2509" s="657"/>
      <c r="NHI2509" s="657"/>
      <c r="NHJ2509" s="657"/>
      <c r="NHK2509" s="657"/>
      <c r="NHL2509" s="657"/>
      <c r="NHM2509" s="657"/>
      <c r="NHN2509" s="657"/>
      <c r="NHO2509" s="657"/>
      <c r="NHP2509" s="657"/>
      <c r="NHQ2509" s="657"/>
      <c r="NHR2509" s="657"/>
      <c r="NHS2509" s="657"/>
      <c r="NHT2509" s="657"/>
      <c r="NHU2509" s="657"/>
      <c r="NHV2509" s="657"/>
      <c r="NHW2509" s="657"/>
      <c r="NHX2509" s="657"/>
      <c r="NHY2509" s="657"/>
      <c r="NHZ2509" s="657"/>
      <c r="NIA2509" s="657"/>
      <c r="NIB2509" s="657"/>
      <c r="NIC2509" s="657"/>
      <c r="NID2509" s="657"/>
      <c r="NIE2509" s="657"/>
      <c r="NIF2509" s="657"/>
      <c r="NIG2509" s="657"/>
      <c r="NIH2509" s="657"/>
      <c r="NII2509" s="657"/>
      <c r="NIJ2509" s="657"/>
      <c r="NIK2509" s="657"/>
      <c r="NIL2509" s="657"/>
      <c r="NIM2509" s="657"/>
      <c r="NIN2509" s="657"/>
      <c r="NIO2509" s="657"/>
      <c r="NIP2509" s="657"/>
      <c r="NIQ2509" s="657"/>
      <c r="NIR2509" s="657"/>
      <c r="NIS2509" s="657"/>
      <c r="NIT2509" s="657"/>
      <c r="NIU2509" s="657"/>
      <c r="NIV2509" s="657"/>
      <c r="NIW2509" s="657"/>
      <c r="NIX2509" s="657"/>
      <c r="NIY2509" s="657"/>
      <c r="NIZ2509" s="657"/>
      <c r="NJA2509" s="657"/>
      <c r="NJB2509" s="657"/>
      <c r="NJC2509" s="657"/>
      <c r="NJD2509" s="657"/>
      <c r="NJE2509" s="657"/>
      <c r="NJF2509" s="657"/>
      <c r="NJG2509" s="657"/>
      <c r="NJH2509" s="657"/>
      <c r="NJI2509" s="657"/>
      <c r="NJJ2509" s="657"/>
      <c r="NJK2509" s="657"/>
      <c r="NJL2509" s="657"/>
      <c r="NJM2509" s="657"/>
      <c r="NJN2509" s="657"/>
      <c r="NJO2509" s="657"/>
      <c r="NJP2509" s="657"/>
      <c r="NJQ2509" s="657"/>
      <c r="NJR2509" s="657"/>
      <c r="NJS2509" s="657"/>
      <c r="NJT2509" s="657"/>
      <c r="NJU2509" s="657"/>
      <c r="NJV2509" s="657"/>
      <c r="NJW2509" s="657"/>
      <c r="NJX2509" s="657"/>
      <c r="NJY2509" s="657"/>
      <c r="NJZ2509" s="657"/>
      <c r="NKA2509" s="657"/>
      <c r="NKB2509" s="657"/>
      <c r="NKC2509" s="657"/>
      <c r="NKD2509" s="657"/>
      <c r="NKE2509" s="657"/>
      <c r="NKF2509" s="657"/>
      <c r="NKG2509" s="657"/>
      <c r="NKH2509" s="657"/>
      <c r="NKI2509" s="657"/>
      <c r="NKJ2509" s="657"/>
      <c r="NKK2509" s="657"/>
      <c r="NKL2509" s="657"/>
      <c r="NKM2509" s="657"/>
      <c r="NKN2509" s="657"/>
      <c r="NKO2509" s="657"/>
      <c r="NKP2509" s="657"/>
      <c r="NKQ2509" s="657"/>
      <c r="NKR2509" s="657"/>
      <c r="NKS2509" s="657"/>
      <c r="NKT2509" s="657"/>
      <c r="NKU2509" s="657"/>
      <c r="NKV2509" s="657"/>
      <c r="NKW2509" s="657"/>
      <c r="NKX2509" s="657"/>
      <c r="NKY2509" s="657"/>
      <c r="NKZ2509" s="657"/>
      <c r="NLA2509" s="657"/>
      <c r="NLB2509" s="657"/>
      <c r="NLC2509" s="657"/>
      <c r="NLD2509" s="657"/>
      <c r="NLE2509" s="657"/>
      <c r="NLF2509" s="657"/>
      <c r="NLG2509" s="657"/>
      <c r="NLH2509" s="657"/>
      <c r="NLI2509" s="657"/>
      <c r="NLJ2509" s="657"/>
      <c r="NLK2509" s="657"/>
      <c r="NLL2509" s="657"/>
      <c r="NLM2509" s="657"/>
      <c r="NLN2509" s="657"/>
      <c r="NLO2509" s="657"/>
      <c r="NLP2509" s="657"/>
      <c r="NLQ2509" s="657"/>
      <c r="NLR2509" s="657"/>
      <c r="NLS2509" s="657"/>
      <c r="NLT2509" s="657"/>
      <c r="NLU2509" s="657"/>
      <c r="NLV2509" s="657"/>
      <c r="NLW2509" s="657"/>
      <c r="NLX2509" s="657"/>
      <c r="NLY2509" s="657"/>
      <c r="NLZ2509" s="657"/>
      <c r="NMA2509" s="657"/>
      <c r="NMB2509" s="657"/>
      <c r="NMC2509" s="657"/>
      <c r="NMD2509" s="657"/>
      <c r="NME2509" s="657"/>
      <c r="NMF2509" s="657"/>
      <c r="NMG2509" s="657"/>
      <c r="NMH2509" s="657"/>
      <c r="NMI2509" s="657"/>
      <c r="NMJ2509" s="657"/>
      <c r="NMK2509" s="657"/>
      <c r="NML2509" s="657"/>
      <c r="NMM2509" s="657"/>
      <c r="NMN2509" s="657"/>
      <c r="NMO2509" s="657"/>
      <c r="NMP2509" s="657"/>
      <c r="NMQ2509" s="657"/>
      <c r="NMR2509" s="657"/>
      <c r="NMS2509" s="657"/>
      <c r="NMT2509" s="657"/>
      <c r="NMU2509" s="657"/>
      <c r="NMV2509" s="657"/>
      <c r="NMW2509" s="657"/>
      <c r="NMX2509" s="657"/>
      <c r="NMY2509" s="657"/>
      <c r="NMZ2509" s="657"/>
      <c r="NNA2509" s="657"/>
      <c r="NNB2509" s="657"/>
      <c r="NNC2509" s="657"/>
      <c r="NND2509" s="657"/>
      <c r="NNE2509" s="657"/>
      <c r="NNF2509" s="657"/>
      <c r="NNG2509" s="657"/>
      <c r="NNH2509" s="657"/>
      <c r="NNI2509" s="657"/>
      <c r="NNJ2509" s="657"/>
      <c r="NNK2509" s="657"/>
      <c r="NNL2509" s="657"/>
      <c r="NNM2509" s="657"/>
      <c r="NNN2509" s="657"/>
      <c r="NNO2509" s="657"/>
      <c r="NNP2509" s="657"/>
      <c r="NNQ2509" s="657"/>
      <c r="NNR2509" s="657"/>
      <c r="NNS2509" s="657"/>
      <c r="NNT2509" s="657"/>
      <c r="NNU2509" s="657"/>
      <c r="NNV2509" s="657"/>
      <c r="NNW2509" s="657"/>
      <c r="NNX2509" s="657"/>
      <c r="NNY2509" s="657"/>
      <c r="NNZ2509" s="657"/>
      <c r="NOA2509" s="657"/>
      <c r="NOB2509" s="657"/>
      <c r="NOC2509" s="657"/>
      <c r="NOD2509" s="657"/>
      <c r="NOE2509" s="657"/>
      <c r="NOF2509" s="657"/>
      <c r="NOG2509" s="657"/>
      <c r="NOH2509" s="657"/>
      <c r="NOI2509" s="657"/>
      <c r="NOJ2509" s="657"/>
      <c r="NOK2509" s="657"/>
      <c r="NOL2509" s="657"/>
      <c r="NOM2509" s="657"/>
      <c r="NON2509" s="657"/>
      <c r="NOO2509" s="657"/>
      <c r="NOP2509" s="657"/>
      <c r="NOQ2509" s="657"/>
      <c r="NOR2509" s="657"/>
      <c r="NOS2509" s="657"/>
      <c r="NOT2509" s="657"/>
      <c r="NOU2509" s="657"/>
      <c r="NOV2509" s="657"/>
      <c r="NOW2509" s="657"/>
      <c r="NOX2509" s="657"/>
      <c r="NOY2509" s="657"/>
      <c r="NOZ2509" s="657"/>
      <c r="NPA2509" s="657"/>
      <c r="NPB2509" s="657"/>
      <c r="NPC2509" s="657"/>
      <c r="NPD2509" s="657"/>
      <c r="NPE2509" s="657"/>
      <c r="NPF2509" s="657"/>
      <c r="NPG2509" s="657"/>
      <c r="NPH2509" s="657"/>
      <c r="NPI2509" s="657"/>
      <c r="NPJ2509" s="657"/>
      <c r="NPK2509" s="657"/>
      <c r="NPL2509" s="657"/>
      <c r="NPM2509" s="657"/>
      <c r="NPN2509" s="657"/>
      <c r="NPO2509" s="657"/>
      <c r="NPP2509" s="657"/>
      <c r="NPQ2509" s="657"/>
      <c r="NPR2509" s="657"/>
      <c r="NPS2509" s="657"/>
      <c r="NPT2509" s="657"/>
      <c r="NPU2509" s="657"/>
      <c r="NPV2509" s="657"/>
      <c r="NPW2509" s="657"/>
      <c r="NPX2509" s="657"/>
      <c r="NPY2509" s="657"/>
      <c r="NPZ2509" s="657"/>
      <c r="NQA2509" s="657"/>
      <c r="NQB2509" s="657"/>
      <c r="NQC2509" s="657"/>
      <c r="NQD2509" s="657"/>
      <c r="NQE2509" s="657"/>
      <c r="NQF2509" s="657"/>
      <c r="NQG2509" s="657"/>
      <c r="NQH2509" s="657"/>
      <c r="NQI2509" s="657"/>
      <c r="NQJ2509" s="657"/>
      <c r="NQK2509" s="657"/>
      <c r="NQL2509" s="657"/>
      <c r="NQM2509" s="657"/>
      <c r="NQN2509" s="657"/>
      <c r="NQO2509" s="657"/>
      <c r="NQP2509" s="657"/>
      <c r="NQQ2509" s="657"/>
      <c r="NQR2509" s="657"/>
      <c r="NQS2509" s="657"/>
      <c r="NQT2509" s="657"/>
      <c r="NQU2509" s="657"/>
      <c r="NQV2509" s="657"/>
      <c r="NQW2509" s="657"/>
      <c r="NQX2509" s="657"/>
      <c r="NQY2509" s="657"/>
      <c r="NQZ2509" s="657"/>
      <c r="NRA2509" s="657"/>
      <c r="NRB2509" s="657"/>
      <c r="NRC2509" s="657"/>
      <c r="NRD2509" s="657"/>
      <c r="NRE2509" s="657"/>
      <c r="NRF2509" s="657"/>
      <c r="NRG2509" s="657"/>
      <c r="NRH2509" s="657"/>
      <c r="NRI2509" s="657"/>
      <c r="NRJ2509" s="657"/>
      <c r="NRK2509" s="657"/>
      <c r="NRL2509" s="657"/>
      <c r="NRM2509" s="657"/>
      <c r="NRN2509" s="657"/>
      <c r="NRO2509" s="657"/>
      <c r="NRP2509" s="657"/>
      <c r="NRQ2509" s="657"/>
      <c r="NRR2509" s="657"/>
      <c r="NRS2509" s="657"/>
      <c r="NRT2509" s="657"/>
      <c r="NRU2509" s="657"/>
      <c r="NRV2509" s="657"/>
      <c r="NRW2509" s="657"/>
      <c r="NRX2509" s="657"/>
      <c r="NRY2509" s="657"/>
      <c r="NRZ2509" s="657"/>
      <c r="NSA2509" s="657"/>
      <c r="NSB2509" s="657"/>
      <c r="NSC2509" s="657"/>
      <c r="NSD2509" s="657"/>
      <c r="NSE2509" s="657"/>
      <c r="NSF2509" s="657"/>
      <c r="NSG2509" s="657"/>
      <c r="NSH2509" s="657"/>
      <c r="NSI2509" s="657"/>
      <c r="NSJ2509" s="657"/>
      <c r="NSK2509" s="657"/>
      <c r="NSL2509" s="657"/>
      <c r="NSM2509" s="657"/>
      <c r="NSN2509" s="657"/>
      <c r="NSO2509" s="657"/>
      <c r="NSP2509" s="657"/>
      <c r="NSQ2509" s="657"/>
      <c r="NSR2509" s="657"/>
      <c r="NSS2509" s="657"/>
      <c r="NST2509" s="657"/>
      <c r="NSU2509" s="657"/>
      <c r="NSV2509" s="657"/>
      <c r="NSW2509" s="657"/>
      <c r="NSX2509" s="657"/>
      <c r="NSY2509" s="657"/>
      <c r="NSZ2509" s="657"/>
      <c r="NTA2509" s="657"/>
      <c r="NTB2509" s="657"/>
      <c r="NTC2509" s="657"/>
      <c r="NTD2509" s="657"/>
      <c r="NTE2509" s="657"/>
      <c r="NTF2509" s="657"/>
      <c r="NTG2509" s="657"/>
      <c r="NTH2509" s="657"/>
      <c r="NTI2509" s="657"/>
      <c r="NTJ2509" s="657"/>
      <c r="NTK2509" s="657"/>
      <c r="NTL2509" s="657"/>
      <c r="NTM2509" s="657"/>
      <c r="NTN2509" s="657"/>
      <c r="NTO2509" s="657"/>
      <c r="NTP2509" s="657"/>
      <c r="NTQ2509" s="657"/>
      <c r="NTR2509" s="657"/>
      <c r="NTS2509" s="657"/>
      <c r="NTT2509" s="657"/>
      <c r="NTU2509" s="657"/>
      <c r="NTV2509" s="657"/>
      <c r="NTW2509" s="657"/>
      <c r="NTX2509" s="657"/>
      <c r="NTY2509" s="657"/>
      <c r="NTZ2509" s="657"/>
      <c r="NUA2509" s="657"/>
      <c r="NUB2509" s="657"/>
      <c r="NUC2509" s="657"/>
      <c r="NUD2509" s="657"/>
      <c r="NUE2509" s="657"/>
      <c r="NUF2509" s="657"/>
      <c r="NUG2509" s="657"/>
      <c r="NUH2509" s="657"/>
      <c r="NUI2509" s="657"/>
      <c r="NUJ2509" s="657"/>
      <c r="NUK2509" s="657"/>
      <c r="NUL2509" s="657"/>
      <c r="NUM2509" s="657"/>
      <c r="NUN2509" s="657"/>
      <c r="NUO2509" s="657"/>
      <c r="NUP2509" s="657"/>
      <c r="NUQ2509" s="657"/>
      <c r="NUR2509" s="657"/>
      <c r="NUS2509" s="657"/>
      <c r="NUT2509" s="657"/>
      <c r="NUU2509" s="657"/>
      <c r="NUV2509" s="657"/>
      <c r="NUW2509" s="657"/>
      <c r="NUX2509" s="657"/>
      <c r="NUY2509" s="657"/>
      <c r="NUZ2509" s="657"/>
      <c r="NVA2509" s="657"/>
      <c r="NVB2509" s="657"/>
      <c r="NVC2509" s="657"/>
      <c r="NVD2509" s="657"/>
      <c r="NVE2509" s="657"/>
      <c r="NVF2509" s="657"/>
      <c r="NVG2509" s="657"/>
      <c r="NVH2509" s="657"/>
      <c r="NVI2509" s="657"/>
      <c r="NVJ2509" s="657"/>
      <c r="NVK2509" s="657"/>
      <c r="NVL2509" s="657"/>
      <c r="NVM2509" s="657"/>
      <c r="NVN2509" s="657"/>
      <c r="NVO2509" s="657"/>
      <c r="NVP2509" s="657"/>
      <c r="NVQ2509" s="657"/>
      <c r="NVR2509" s="657"/>
      <c r="NVS2509" s="657"/>
      <c r="NVT2509" s="657"/>
      <c r="NVU2509" s="657"/>
      <c r="NVV2509" s="657"/>
      <c r="NVW2509" s="657"/>
      <c r="NVX2509" s="657"/>
      <c r="NVY2509" s="657"/>
      <c r="NVZ2509" s="657"/>
      <c r="NWA2509" s="657"/>
      <c r="NWB2509" s="657"/>
      <c r="NWC2509" s="657"/>
      <c r="NWD2509" s="657"/>
      <c r="NWE2509" s="657"/>
      <c r="NWF2509" s="657"/>
      <c r="NWG2509" s="657"/>
      <c r="NWH2509" s="657"/>
      <c r="NWI2509" s="657"/>
      <c r="NWJ2509" s="657"/>
      <c r="NWK2509" s="657"/>
      <c r="NWL2509" s="657"/>
      <c r="NWM2509" s="657"/>
      <c r="NWN2509" s="657"/>
      <c r="NWO2509" s="657"/>
      <c r="NWP2509" s="657"/>
      <c r="NWQ2509" s="657"/>
      <c r="NWR2509" s="657"/>
      <c r="NWS2509" s="657"/>
      <c r="NWT2509" s="657"/>
      <c r="NWU2509" s="657"/>
      <c r="NWV2509" s="657"/>
      <c r="NWW2509" s="657"/>
      <c r="NWX2509" s="657"/>
      <c r="NWY2509" s="657"/>
      <c r="NWZ2509" s="657"/>
      <c r="NXA2509" s="657"/>
      <c r="NXB2509" s="657"/>
      <c r="NXC2509" s="657"/>
      <c r="NXD2509" s="657"/>
      <c r="NXE2509" s="657"/>
      <c r="NXF2509" s="657"/>
      <c r="NXG2509" s="657"/>
      <c r="NXH2509" s="657"/>
      <c r="NXI2509" s="657"/>
      <c r="NXJ2509" s="657"/>
      <c r="NXK2509" s="657"/>
      <c r="NXL2509" s="657"/>
      <c r="NXM2509" s="657"/>
      <c r="NXN2509" s="657"/>
      <c r="NXO2509" s="657"/>
      <c r="NXP2509" s="657"/>
      <c r="NXQ2509" s="657"/>
      <c r="NXR2509" s="657"/>
      <c r="NXS2509" s="657"/>
      <c r="NXT2509" s="657"/>
      <c r="NXU2509" s="657"/>
      <c r="NXV2509" s="657"/>
      <c r="NXW2509" s="657"/>
      <c r="NXX2509" s="657"/>
      <c r="NXY2509" s="657"/>
      <c r="NXZ2509" s="657"/>
      <c r="NYA2509" s="657"/>
      <c r="NYB2509" s="657"/>
      <c r="NYC2509" s="657"/>
      <c r="NYD2509" s="657"/>
      <c r="NYE2509" s="657"/>
      <c r="NYF2509" s="657"/>
      <c r="NYG2509" s="657"/>
      <c r="NYH2509" s="657"/>
      <c r="NYI2509" s="657"/>
      <c r="NYJ2509" s="657"/>
      <c r="NYK2509" s="657"/>
      <c r="NYL2509" s="657"/>
      <c r="NYM2509" s="657"/>
      <c r="NYN2509" s="657"/>
      <c r="NYO2509" s="657"/>
      <c r="NYP2509" s="657"/>
      <c r="NYQ2509" s="657"/>
      <c r="NYR2509" s="657"/>
      <c r="NYS2509" s="657"/>
      <c r="NYT2509" s="657"/>
      <c r="NYU2509" s="657"/>
      <c r="NYV2509" s="657"/>
      <c r="NYW2509" s="657"/>
      <c r="NYX2509" s="657"/>
      <c r="NYY2509" s="657"/>
      <c r="NYZ2509" s="657"/>
      <c r="NZA2509" s="657"/>
      <c r="NZB2509" s="657"/>
      <c r="NZC2509" s="657"/>
      <c r="NZD2509" s="657"/>
      <c r="NZE2509" s="657"/>
      <c r="NZF2509" s="657"/>
      <c r="NZG2509" s="657"/>
      <c r="NZH2509" s="657"/>
      <c r="NZI2509" s="657"/>
      <c r="NZJ2509" s="657"/>
      <c r="NZK2509" s="657"/>
      <c r="NZL2509" s="657"/>
      <c r="NZM2509" s="657"/>
      <c r="NZN2509" s="657"/>
      <c r="NZO2509" s="657"/>
      <c r="NZP2509" s="657"/>
      <c r="NZQ2509" s="657"/>
      <c r="NZR2509" s="657"/>
      <c r="NZS2509" s="657"/>
      <c r="NZT2509" s="657"/>
      <c r="NZU2509" s="657"/>
      <c r="NZV2509" s="657"/>
      <c r="NZW2509" s="657"/>
      <c r="NZX2509" s="657"/>
      <c r="NZY2509" s="657"/>
      <c r="NZZ2509" s="657"/>
      <c r="OAA2509" s="657"/>
      <c r="OAB2509" s="657"/>
      <c r="OAC2509" s="657"/>
      <c r="OAD2509" s="657"/>
      <c r="OAE2509" s="657"/>
      <c r="OAF2509" s="657"/>
      <c r="OAG2509" s="657"/>
      <c r="OAH2509" s="657"/>
      <c r="OAI2509" s="657"/>
      <c r="OAJ2509" s="657"/>
      <c r="OAK2509" s="657"/>
      <c r="OAL2509" s="657"/>
      <c r="OAM2509" s="657"/>
      <c r="OAN2509" s="657"/>
      <c r="OAO2509" s="657"/>
      <c r="OAP2509" s="657"/>
      <c r="OAQ2509" s="657"/>
      <c r="OAR2509" s="657"/>
      <c r="OAS2509" s="657"/>
      <c r="OAT2509" s="657"/>
      <c r="OAU2509" s="657"/>
      <c r="OAV2509" s="657"/>
      <c r="OAW2509" s="657"/>
      <c r="OAX2509" s="657"/>
      <c r="OAY2509" s="657"/>
      <c r="OAZ2509" s="657"/>
      <c r="OBA2509" s="657"/>
      <c r="OBB2509" s="657"/>
      <c r="OBC2509" s="657"/>
      <c r="OBD2509" s="657"/>
      <c r="OBE2509" s="657"/>
      <c r="OBF2509" s="657"/>
      <c r="OBG2509" s="657"/>
      <c r="OBH2509" s="657"/>
      <c r="OBI2509" s="657"/>
      <c r="OBJ2509" s="657"/>
      <c r="OBK2509" s="657"/>
      <c r="OBL2509" s="657"/>
      <c r="OBM2509" s="657"/>
      <c r="OBN2509" s="657"/>
      <c r="OBO2509" s="657"/>
      <c r="OBP2509" s="657"/>
      <c r="OBQ2509" s="657"/>
      <c r="OBR2509" s="657"/>
      <c r="OBS2509" s="657"/>
      <c r="OBT2509" s="657"/>
      <c r="OBU2509" s="657"/>
      <c r="OBV2509" s="657"/>
      <c r="OBW2509" s="657"/>
      <c r="OBX2509" s="657"/>
      <c r="OBY2509" s="657"/>
      <c r="OBZ2509" s="657"/>
      <c r="OCA2509" s="657"/>
      <c r="OCB2509" s="657"/>
      <c r="OCC2509" s="657"/>
      <c r="OCD2509" s="657"/>
      <c r="OCE2509" s="657"/>
      <c r="OCF2509" s="657"/>
      <c r="OCG2509" s="657"/>
      <c r="OCH2509" s="657"/>
      <c r="OCI2509" s="657"/>
      <c r="OCJ2509" s="657"/>
      <c r="OCK2509" s="657"/>
      <c r="OCL2509" s="657"/>
      <c r="OCM2509" s="657"/>
      <c r="OCN2509" s="657"/>
      <c r="OCO2509" s="657"/>
      <c r="OCP2509" s="657"/>
      <c r="OCQ2509" s="657"/>
      <c r="OCR2509" s="657"/>
      <c r="OCS2509" s="657"/>
      <c r="OCT2509" s="657"/>
      <c r="OCU2509" s="657"/>
      <c r="OCV2509" s="657"/>
      <c r="OCW2509" s="657"/>
      <c r="OCX2509" s="657"/>
      <c r="OCY2509" s="657"/>
      <c r="OCZ2509" s="657"/>
      <c r="ODA2509" s="657"/>
      <c r="ODB2509" s="657"/>
      <c r="ODC2509" s="657"/>
      <c r="ODD2509" s="657"/>
      <c r="ODE2509" s="657"/>
      <c r="ODF2509" s="657"/>
      <c r="ODG2509" s="657"/>
      <c r="ODH2509" s="657"/>
      <c r="ODI2509" s="657"/>
      <c r="ODJ2509" s="657"/>
      <c r="ODK2509" s="657"/>
      <c r="ODL2509" s="657"/>
      <c r="ODM2509" s="657"/>
      <c r="ODN2509" s="657"/>
      <c r="ODO2509" s="657"/>
      <c r="ODP2509" s="657"/>
      <c r="ODQ2509" s="657"/>
      <c r="ODR2509" s="657"/>
      <c r="ODS2509" s="657"/>
      <c r="ODT2509" s="657"/>
      <c r="ODU2509" s="657"/>
      <c r="ODV2509" s="657"/>
      <c r="ODW2509" s="657"/>
      <c r="ODX2509" s="657"/>
      <c r="ODY2509" s="657"/>
      <c r="ODZ2509" s="657"/>
      <c r="OEA2509" s="657"/>
      <c r="OEB2509" s="657"/>
      <c r="OEC2509" s="657"/>
      <c r="OED2509" s="657"/>
      <c r="OEE2509" s="657"/>
      <c r="OEF2509" s="657"/>
      <c r="OEG2509" s="657"/>
      <c r="OEH2509" s="657"/>
      <c r="OEI2509" s="657"/>
      <c r="OEJ2509" s="657"/>
      <c r="OEK2509" s="657"/>
      <c r="OEL2509" s="657"/>
      <c r="OEM2509" s="657"/>
      <c r="OEN2509" s="657"/>
      <c r="OEO2509" s="657"/>
      <c r="OEP2509" s="657"/>
      <c r="OEQ2509" s="657"/>
      <c r="OER2509" s="657"/>
      <c r="OES2509" s="657"/>
      <c r="OET2509" s="657"/>
      <c r="OEU2509" s="657"/>
      <c r="OEV2509" s="657"/>
      <c r="OEW2509" s="657"/>
      <c r="OEX2509" s="657"/>
      <c r="OEY2509" s="657"/>
      <c r="OEZ2509" s="657"/>
      <c r="OFA2509" s="657"/>
      <c r="OFB2509" s="657"/>
      <c r="OFC2509" s="657"/>
      <c r="OFD2509" s="657"/>
      <c r="OFE2509" s="657"/>
      <c r="OFF2509" s="657"/>
      <c r="OFG2509" s="657"/>
      <c r="OFH2509" s="657"/>
      <c r="OFI2509" s="657"/>
      <c r="OFJ2509" s="657"/>
      <c r="OFK2509" s="657"/>
      <c r="OFL2509" s="657"/>
      <c r="OFM2509" s="657"/>
      <c r="OFN2509" s="657"/>
      <c r="OFO2509" s="657"/>
      <c r="OFP2509" s="657"/>
      <c r="OFQ2509" s="657"/>
      <c r="OFR2509" s="657"/>
      <c r="OFS2509" s="657"/>
      <c r="OFT2509" s="657"/>
      <c r="OFU2509" s="657"/>
      <c r="OFV2509" s="657"/>
      <c r="OFW2509" s="657"/>
      <c r="OFX2509" s="657"/>
      <c r="OFY2509" s="657"/>
      <c r="OFZ2509" s="657"/>
      <c r="OGA2509" s="657"/>
      <c r="OGB2509" s="657"/>
      <c r="OGC2509" s="657"/>
      <c r="OGD2509" s="657"/>
      <c r="OGE2509" s="657"/>
      <c r="OGF2509" s="657"/>
      <c r="OGG2509" s="657"/>
      <c r="OGH2509" s="657"/>
      <c r="OGI2509" s="657"/>
      <c r="OGJ2509" s="657"/>
      <c r="OGK2509" s="657"/>
      <c r="OGL2509" s="657"/>
      <c r="OGM2509" s="657"/>
      <c r="OGN2509" s="657"/>
      <c r="OGO2509" s="657"/>
      <c r="OGP2509" s="657"/>
      <c r="OGQ2509" s="657"/>
      <c r="OGR2509" s="657"/>
      <c r="OGS2509" s="657"/>
      <c r="OGT2509" s="657"/>
      <c r="OGU2509" s="657"/>
      <c r="OGV2509" s="657"/>
      <c r="OGW2509" s="657"/>
      <c r="OGX2509" s="657"/>
      <c r="OGY2509" s="657"/>
      <c r="OGZ2509" s="657"/>
      <c r="OHA2509" s="657"/>
      <c r="OHB2509" s="657"/>
      <c r="OHC2509" s="657"/>
      <c r="OHD2509" s="657"/>
      <c r="OHE2509" s="657"/>
      <c r="OHF2509" s="657"/>
      <c r="OHG2509" s="657"/>
      <c r="OHH2509" s="657"/>
      <c r="OHI2509" s="657"/>
      <c r="OHJ2509" s="657"/>
      <c r="OHK2509" s="657"/>
      <c r="OHL2509" s="657"/>
      <c r="OHM2509" s="657"/>
      <c r="OHN2509" s="657"/>
      <c r="OHO2509" s="657"/>
      <c r="OHP2509" s="657"/>
      <c r="OHQ2509" s="657"/>
      <c r="OHR2509" s="657"/>
      <c r="OHS2509" s="657"/>
      <c r="OHT2509" s="657"/>
      <c r="OHU2509" s="657"/>
      <c r="OHV2509" s="657"/>
      <c r="OHW2509" s="657"/>
      <c r="OHX2509" s="657"/>
      <c r="OHY2509" s="657"/>
      <c r="OHZ2509" s="657"/>
      <c r="OIA2509" s="657"/>
      <c r="OIB2509" s="657"/>
      <c r="OIC2509" s="657"/>
      <c r="OID2509" s="657"/>
      <c r="OIE2509" s="657"/>
      <c r="OIF2509" s="657"/>
      <c r="OIG2509" s="657"/>
      <c r="OIH2509" s="657"/>
      <c r="OII2509" s="657"/>
      <c r="OIJ2509" s="657"/>
      <c r="OIK2509" s="657"/>
      <c r="OIL2509" s="657"/>
      <c r="OIM2509" s="657"/>
      <c r="OIN2509" s="657"/>
      <c r="OIO2509" s="657"/>
      <c r="OIP2509" s="657"/>
      <c r="OIQ2509" s="657"/>
      <c r="OIR2509" s="657"/>
      <c r="OIS2509" s="657"/>
      <c r="OIT2509" s="657"/>
      <c r="OIU2509" s="657"/>
      <c r="OIV2509" s="657"/>
      <c r="OIW2509" s="657"/>
      <c r="OIX2509" s="657"/>
      <c r="OIY2509" s="657"/>
      <c r="OIZ2509" s="657"/>
      <c r="OJA2509" s="657"/>
      <c r="OJB2509" s="657"/>
      <c r="OJC2509" s="657"/>
      <c r="OJD2509" s="657"/>
      <c r="OJE2509" s="657"/>
      <c r="OJF2509" s="657"/>
      <c r="OJG2509" s="657"/>
      <c r="OJH2509" s="657"/>
      <c r="OJI2509" s="657"/>
      <c r="OJJ2509" s="657"/>
      <c r="OJK2509" s="657"/>
      <c r="OJL2509" s="657"/>
      <c r="OJM2509" s="657"/>
      <c r="OJN2509" s="657"/>
      <c r="OJO2509" s="657"/>
      <c r="OJP2509" s="657"/>
      <c r="OJQ2509" s="657"/>
      <c r="OJR2509" s="657"/>
      <c r="OJS2509" s="657"/>
      <c r="OJT2509" s="657"/>
      <c r="OJU2509" s="657"/>
      <c r="OJV2509" s="657"/>
      <c r="OJW2509" s="657"/>
      <c r="OJX2509" s="657"/>
      <c r="OJY2509" s="657"/>
      <c r="OJZ2509" s="657"/>
      <c r="OKA2509" s="657"/>
      <c r="OKB2509" s="657"/>
      <c r="OKC2509" s="657"/>
      <c r="OKD2509" s="657"/>
      <c r="OKE2509" s="657"/>
      <c r="OKF2509" s="657"/>
      <c r="OKG2509" s="657"/>
      <c r="OKH2509" s="657"/>
      <c r="OKI2509" s="657"/>
      <c r="OKJ2509" s="657"/>
      <c r="OKK2509" s="657"/>
      <c r="OKL2509" s="657"/>
      <c r="OKM2509" s="657"/>
      <c r="OKN2509" s="657"/>
      <c r="OKO2509" s="657"/>
      <c r="OKP2509" s="657"/>
      <c r="OKQ2509" s="657"/>
      <c r="OKR2509" s="657"/>
      <c r="OKS2509" s="657"/>
      <c r="OKT2509" s="657"/>
      <c r="OKU2509" s="657"/>
      <c r="OKV2509" s="657"/>
      <c r="OKW2509" s="657"/>
      <c r="OKX2509" s="657"/>
      <c r="OKY2509" s="657"/>
      <c r="OKZ2509" s="657"/>
      <c r="OLA2509" s="657"/>
      <c r="OLB2509" s="657"/>
      <c r="OLC2509" s="657"/>
      <c r="OLD2509" s="657"/>
      <c r="OLE2509" s="657"/>
      <c r="OLF2509" s="657"/>
      <c r="OLG2509" s="657"/>
      <c r="OLH2509" s="657"/>
      <c r="OLI2509" s="657"/>
      <c r="OLJ2509" s="657"/>
      <c r="OLK2509" s="657"/>
      <c r="OLL2509" s="657"/>
      <c r="OLM2509" s="657"/>
      <c r="OLN2509" s="657"/>
      <c r="OLO2509" s="657"/>
      <c r="OLP2509" s="657"/>
      <c r="OLQ2509" s="657"/>
      <c r="OLR2509" s="657"/>
      <c r="OLS2509" s="657"/>
      <c r="OLT2509" s="657"/>
      <c r="OLU2509" s="657"/>
      <c r="OLV2509" s="657"/>
      <c r="OLW2509" s="657"/>
      <c r="OLX2509" s="657"/>
      <c r="OLY2509" s="657"/>
      <c r="OLZ2509" s="657"/>
      <c r="OMA2509" s="657"/>
      <c r="OMB2509" s="657"/>
      <c r="OMC2509" s="657"/>
      <c r="OMD2509" s="657"/>
      <c r="OME2509" s="657"/>
      <c r="OMF2509" s="657"/>
      <c r="OMG2509" s="657"/>
      <c r="OMH2509" s="657"/>
      <c r="OMI2509" s="657"/>
      <c r="OMJ2509" s="657"/>
      <c r="OMK2509" s="657"/>
      <c r="OML2509" s="657"/>
      <c r="OMM2509" s="657"/>
      <c r="OMN2509" s="657"/>
      <c r="OMO2509" s="657"/>
      <c r="OMP2509" s="657"/>
      <c r="OMQ2509" s="657"/>
      <c r="OMR2509" s="657"/>
      <c r="OMS2509" s="657"/>
      <c r="OMT2509" s="657"/>
      <c r="OMU2509" s="657"/>
      <c r="OMV2509" s="657"/>
      <c r="OMW2509" s="657"/>
      <c r="OMX2509" s="657"/>
      <c r="OMY2509" s="657"/>
      <c r="OMZ2509" s="657"/>
      <c r="ONA2509" s="657"/>
      <c r="ONB2509" s="657"/>
      <c r="ONC2509" s="657"/>
      <c r="OND2509" s="657"/>
      <c r="ONE2509" s="657"/>
      <c r="ONF2509" s="657"/>
      <c r="ONG2509" s="657"/>
      <c r="ONH2509" s="657"/>
      <c r="ONI2509" s="657"/>
      <c r="ONJ2509" s="657"/>
      <c r="ONK2509" s="657"/>
      <c r="ONL2509" s="657"/>
      <c r="ONM2509" s="657"/>
      <c r="ONN2509" s="657"/>
      <c r="ONO2509" s="657"/>
      <c r="ONP2509" s="657"/>
      <c r="ONQ2509" s="657"/>
      <c r="ONR2509" s="657"/>
      <c r="ONS2509" s="657"/>
      <c r="ONT2509" s="657"/>
      <c r="ONU2509" s="657"/>
      <c r="ONV2509" s="657"/>
      <c r="ONW2509" s="657"/>
      <c r="ONX2509" s="657"/>
      <c r="ONY2509" s="657"/>
      <c r="ONZ2509" s="657"/>
      <c r="OOA2509" s="657"/>
      <c r="OOB2509" s="657"/>
      <c r="OOC2509" s="657"/>
      <c r="OOD2509" s="657"/>
      <c r="OOE2509" s="657"/>
      <c r="OOF2509" s="657"/>
      <c r="OOG2509" s="657"/>
      <c r="OOH2509" s="657"/>
      <c r="OOI2509" s="657"/>
      <c r="OOJ2509" s="657"/>
      <c r="OOK2509" s="657"/>
      <c r="OOL2509" s="657"/>
      <c r="OOM2509" s="657"/>
      <c r="OON2509" s="657"/>
      <c r="OOO2509" s="657"/>
      <c r="OOP2509" s="657"/>
      <c r="OOQ2509" s="657"/>
      <c r="OOR2509" s="657"/>
      <c r="OOS2509" s="657"/>
      <c r="OOT2509" s="657"/>
      <c r="OOU2509" s="657"/>
      <c r="OOV2509" s="657"/>
      <c r="OOW2509" s="657"/>
      <c r="OOX2509" s="657"/>
      <c r="OOY2509" s="657"/>
      <c r="OOZ2509" s="657"/>
      <c r="OPA2509" s="657"/>
      <c r="OPB2509" s="657"/>
      <c r="OPC2509" s="657"/>
      <c r="OPD2509" s="657"/>
      <c r="OPE2509" s="657"/>
      <c r="OPF2509" s="657"/>
      <c r="OPG2509" s="657"/>
      <c r="OPH2509" s="657"/>
      <c r="OPI2509" s="657"/>
      <c r="OPJ2509" s="657"/>
      <c r="OPK2509" s="657"/>
      <c r="OPL2509" s="657"/>
      <c r="OPM2509" s="657"/>
      <c r="OPN2509" s="657"/>
      <c r="OPO2509" s="657"/>
      <c r="OPP2509" s="657"/>
      <c r="OPQ2509" s="657"/>
      <c r="OPR2509" s="657"/>
      <c r="OPS2509" s="657"/>
      <c r="OPT2509" s="657"/>
      <c r="OPU2509" s="657"/>
      <c r="OPV2509" s="657"/>
      <c r="OPW2509" s="657"/>
      <c r="OPX2509" s="657"/>
      <c r="OPY2509" s="657"/>
      <c r="OPZ2509" s="657"/>
      <c r="OQA2509" s="657"/>
      <c r="OQB2509" s="657"/>
      <c r="OQC2509" s="657"/>
      <c r="OQD2509" s="657"/>
      <c r="OQE2509" s="657"/>
      <c r="OQF2509" s="657"/>
      <c r="OQG2509" s="657"/>
      <c r="OQH2509" s="657"/>
      <c r="OQI2509" s="657"/>
      <c r="OQJ2509" s="657"/>
      <c r="OQK2509" s="657"/>
      <c r="OQL2509" s="657"/>
      <c r="OQM2509" s="657"/>
      <c r="OQN2509" s="657"/>
      <c r="OQO2509" s="657"/>
      <c r="OQP2509" s="657"/>
      <c r="OQQ2509" s="657"/>
      <c r="OQR2509" s="657"/>
      <c r="OQS2509" s="657"/>
      <c r="OQT2509" s="657"/>
      <c r="OQU2509" s="657"/>
      <c r="OQV2509" s="657"/>
      <c r="OQW2509" s="657"/>
      <c r="OQX2509" s="657"/>
      <c r="OQY2509" s="657"/>
      <c r="OQZ2509" s="657"/>
      <c r="ORA2509" s="657"/>
      <c r="ORB2509" s="657"/>
      <c r="ORC2509" s="657"/>
      <c r="ORD2509" s="657"/>
      <c r="ORE2509" s="657"/>
      <c r="ORF2509" s="657"/>
      <c r="ORG2509" s="657"/>
      <c r="ORH2509" s="657"/>
      <c r="ORI2509" s="657"/>
      <c r="ORJ2509" s="657"/>
      <c r="ORK2509" s="657"/>
      <c r="ORL2509" s="657"/>
      <c r="ORM2509" s="657"/>
      <c r="ORN2509" s="657"/>
      <c r="ORO2509" s="657"/>
      <c r="ORP2509" s="657"/>
      <c r="ORQ2509" s="657"/>
      <c r="ORR2509" s="657"/>
      <c r="ORS2509" s="657"/>
      <c r="ORT2509" s="657"/>
      <c r="ORU2509" s="657"/>
      <c r="ORV2509" s="657"/>
      <c r="ORW2509" s="657"/>
      <c r="ORX2509" s="657"/>
      <c r="ORY2509" s="657"/>
      <c r="ORZ2509" s="657"/>
      <c r="OSA2509" s="657"/>
      <c r="OSB2509" s="657"/>
      <c r="OSC2509" s="657"/>
      <c r="OSD2509" s="657"/>
      <c r="OSE2509" s="657"/>
      <c r="OSF2509" s="657"/>
      <c r="OSG2509" s="657"/>
      <c r="OSH2509" s="657"/>
      <c r="OSI2509" s="657"/>
      <c r="OSJ2509" s="657"/>
      <c r="OSK2509" s="657"/>
      <c r="OSL2509" s="657"/>
      <c r="OSM2509" s="657"/>
      <c r="OSN2509" s="657"/>
      <c r="OSO2509" s="657"/>
      <c r="OSP2509" s="657"/>
      <c r="OSQ2509" s="657"/>
      <c r="OSR2509" s="657"/>
      <c r="OSS2509" s="657"/>
      <c r="OST2509" s="657"/>
      <c r="OSU2509" s="657"/>
      <c r="OSV2509" s="657"/>
      <c r="OSW2509" s="657"/>
      <c r="OSX2509" s="657"/>
      <c r="OSY2509" s="657"/>
      <c r="OSZ2509" s="657"/>
      <c r="OTA2509" s="657"/>
      <c r="OTB2509" s="657"/>
      <c r="OTC2509" s="657"/>
      <c r="OTD2509" s="657"/>
      <c r="OTE2509" s="657"/>
      <c r="OTF2509" s="657"/>
      <c r="OTG2509" s="657"/>
      <c r="OTH2509" s="657"/>
      <c r="OTI2509" s="657"/>
      <c r="OTJ2509" s="657"/>
      <c r="OTK2509" s="657"/>
      <c r="OTL2509" s="657"/>
      <c r="OTM2509" s="657"/>
      <c r="OTN2509" s="657"/>
      <c r="OTO2509" s="657"/>
      <c r="OTP2509" s="657"/>
      <c r="OTQ2509" s="657"/>
      <c r="OTR2509" s="657"/>
      <c r="OTS2509" s="657"/>
      <c r="OTT2509" s="657"/>
      <c r="OTU2509" s="657"/>
      <c r="OTV2509" s="657"/>
      <c r="OTW2509" s="657"/>
      <c r="OTX2509" s="657"/>
      <c r="OTY2509" s="657"/>
      <c r="OTZ2509" s="657"/>
      <c r="OUA2509" s="657"/>
      <c r="OUB2509" s="657"/>
      <c r="OUC2509" s="657"/>
      <c r="OUD2509" s="657"/>
      <c r="OUE2509" s="657"/>
      <c r="OUF2509" s="657"/>
      <c r="OUG2509" s="657"/>
      <c r="OUH2509" s="657"/>
      <c r="OUI2509" s="657"/>
      <c r="OUJ2509" s="657"/>
      <c r="OUK2509" s="657"/>
      <c r="OUL2509" s="657"/>
      <c r="OUM2509" s="657"/>
      <c r="OUN2509" s="657"/>
      <c r="OUO2509" s="657"/>
      <c r="OUP2509" s="657"/>
      <c r="OUQ2509" s="657"/>
      <c r="OUR2509" s="657"/>
      <c r="OUS2509" s="657"/>
      <c r="OUT2509" s="657"/>
      <c r="OUU2509" s="657"/>
      <c r="OUV2509" s="657"/>
      <c r="OUW2509" s="657"/>
      <c r="OUX2509" s="657"/>
      <c r="OUY2509" s="657"/>
      <c r="OUZ2509" s="657"/>
      <c r="OVA2509" s="657"/>
      <c r="OVB2509" s="657"/>
      <c r="OVC2509" s="657"/>
      <c r="OVD2509" s="657"/>
      <c r="OVE2509" s="657"/>
      <c r="OVF2509" s="657"/>
      <c r="OVG2509" s="657"/>
      <c r="OVH2509" s="657"/>
      <c r="OVI2509" s="657"/>
      <c r="OVJ2509" s="657"/>
      <c r="OVK2509" s="657"/>
      <c r="OVL2509" s="657"/>
      <c r="OVM2509" s="657"/>
      <c r="OVN2509" s="657"/>
      <c r="OVO2509" s="657"/>
      <c r="OVP2509" s="657"/>
      <c r="OVQ2509" s="657"/>
      <c r="OVR2509" s="657"/>
      <c r="OVS2509" s="657"/>
      <c r="OVT2509" s="657"/>
      <c r="OVU2509" s="657"/>
      <c r="OVV2509" s="657"/>
      <c r="OVW2509" s="657"/>
      <c r="OVX2509" s="657"/>
      <c r="OVY2509" s="657"/>
      <c r="OVZ2509" s="657"/>
      <c r="OWA2509" s="657"/>
      <c r="OWB2509" s="657"/>
      <c r="OWC2509" s="657"/>
      <c r="OWD2509" s="657"/>
      <c r="OWE2509" s="657"/>
      <c r="OWF2509" s="657"/>
      <c r="OWG2509" s="657"/>
      <c r="OWH2509" s="657"/>
      <c r="OWI2509" s="657"/>
      <c r="OWJ2509" s="657"/>
      <c r="OWK2509" s="657"/>
      <c r="OWL2509" s="657"/>
      <c r="OWM2509" s="657"/>
      <c r="OWN2509" s="657"/>
      <c r="OWO2509" s="657"/>
      <c r="OWP2509" s="657"/>
      <c r="OWQ2509" s="657"/>
      <c r="OWR2509" s="657"/>
      <c r="OWS2509" s="657"/>
      <c r="OWT2509" s="657"/>
      <c r="OWU2509" s="657"/>
      <c r="OWV2509" s="657"/>
      <c r="OWW2509" s="657"/>
      <c r="OWX2509" s="657"/>
      <c r="OWY2509" s="657"/>
      <c r="OWZ2509" s="657"/>
      <c r="OXA2509" s="657"/>
      <c r="OXB2509" s="657"/>
      <c r="OXC2509" s="657"/>
      <c r="OXD2509" s="657"/>
      <c r="OXE2509" s="657"/>
      <c r="OXF2509" s="657"/>
      <c r="OXG2509" s="657"/>
      <c r="OXH2509" s="657"/>
      <c r="OXI2509" s="657"/>
      <c r="OXJ2509" s="657"/>
      <c r="OXK2509" s="657"/>
      <c r="OXL2509" s="657"/>
      <c r="OXM2509" s="657"/>
      <c r="OXN2509" s="657"/>
      <c r="OXO2509" s="657"/>
      <c r="OXP2509" s="657"/>
      <c r="OXQ2509" s="657"/>
      <c r="OXR2509" s="657"/>
      <c r="OXS2509" s="657"/>
      <c r="OXT2509" s="657"/>
      <c r="OXU2509" s="657"/>
      <c r="OXV2509" s="657"/>
      <c r="OXW2509" s="657"/>
      <c r="OXX2509" s="657"/>
      <c r="OXY2509" s="657"/>
      <c r="OXZ2509" s="657"/>
      <c r="OYA2509" s="657"/>
      <c r="OYB2509" s="657"/>
      <c r="OYC2509" s="657"/>
      <c r="OYD2509" s="657"/>
      <c r="OYE2509" s="657"/>
      <c r="OYF2509" s="657"/>
      <c r="OYG2509" s="657"/>
      <c r="OYH2509" s="657"/>
      <c r="OYI2509" s="657"/>
      <c r="OYJ2509" s="657"/>
      <c r="OYK2509" s="657"/>
      <c r="OYL2509" s="657"/>
      <c r="OYM2509" s="657"/>
      <c r="OYN2509" s="657"/>
      <c r="OYO2509" s="657"/>
      <c r="OYP2509" s="657"/>
      <c r="OYQ2509" s="657"/>
      <c r="OYR2509" s="657"/>
      <c r="OYS2509" s="657"/>
      <c r="OYT2509" s="657"/>
      <c r="OYU2509" s="657"/>
      <c r="OYV2509" s="657"/>
      <c r="OYW2509" s="657"/>
      <c r="OYX2509" s="657"/>
      <c r="OYY2509" s="657"/>
      <c r="OYZ2509" s="657"/>
      <c r="OZA2509" s="657"/>
      <c r="OZB2509" s="657"/>
      <c r="OZC2509" s="657"/>
      <c r="OZD2509" s="657"/>
      <c r="OZE2509" s="657"/>
      <c r="OZF2509" s="657"/>
      <c r="OZG2509" s="657"/>
      <c r="OZH2509" s="657"/>
      <c r="OZI2509" s="657"/>
      <c r="OZJ2509" s="657"/>
      <c r="OZK2509" s="657"/>
      <c r="OZL2509" s="657"/>
      <c r="OZM2509" s="657"/>
      <c r="OZN2509" s="657"/>
      <c r="OZO2509" s="657"/>
      <c r="OZP2509" s="657"/>
      <c r="OZQ2509" s="657"/>
      <c r="OZR2509" s="657"/>
      <c r="OZS2509" s="657"/>
      <c r="OZT2509" s="657"/>
      <c r="OZU2509" s="657"/>
      <c r="OZV2509" s="657"/>
      <c r="OZW2509" s="657"/>
      <c r="OZX2509" s="657"/>
      <c r="OZY2509" s="657"/>
      <c r="OZZ2509" s="657"/>
      <c r="PAA2509" s="657"/>
      <c r="PAB2509" s="657"/>
      <c r="PAC2509" s="657"/>
      <c r="PAD2509" s="657"/>
      <c r="PAE2509" s="657"/>
      <c r="PAF2509" s="657"/>
      <c r="PAG2509" s="657"/>
      <c r="PAH2509" s="657"/>
      <c r="PAI2509" s="657"/>
      <c r="PAJ2509" s="657"/>
      <c r="PAK2509" s="657"/>
      <c r="PAL2509" s="657"/>
      <c r="PAM2509" s="657"/>
      <c r="PAN2509" s="657"/>
      <c r="PAO2509" s="657"/>
      <c r="PAP2509" s="657"/>
      <c r="PAQ2509" s="657"/>
      <c r="PAR2509" s="657"/>
      <c r="PAS2509" s="657"/>
      <c r="PAT2509" s="657"/>
      <c r="PAU2509" s="657"/>
      <c r="PAV2509" s="657"/>
      <c r="PAW2509" s="657"/>
      <c r="PAX2509" s="657"/>
      <c r="PAY2509" s="657"/>
      <c r="PAZ2509" s="657"/>
      <c r="PBA2509" s="657"/>
      <c r="PBB2509" s="657"/>
      <c r="PBC2509" s="657"/>
      <c r="PBD2509" s="657"/>
      <c r="PBE2509" s="657"/>
      <c r="PBF2509" s="657"/>
      <c r="PBG2509" s="657"/>
      <c r="PBH2509" s="657"/>
      <c r="PBI2509" s="657"/>
      <c r="PBJ2509" s="657"/>
      <c r="PBK2509" s="657"/>
      <c r="PBL2509" s="657"/>
      <c r="PBM2509" s="657"/>
      <c r="PBN2509" s="657"/>
      <c r="PBO2509" s="657"/>
      <c r="PBP2509" s="657"/>
      <c r="PBQ2509" s="657"/>
      <c r="PBR2509" s="657"/>
      <c r="PBS2509" s="657"/>
      <c r="PBT2509" s="657"/>
      <c r="PBU2509" s="657"/>
      <c r="PBV2509" s="657"/>
      <c r="PBW2509" s="657"/>
      <c r="PBX2509" s="657"/>
      <c r="PBY2509" s="657"/>
      <c r="PBZ2509" s="657"/>
      <c r="PCA2509" s="657"/>
      <c r="PCB2509" s="657"/>
      <c r="PCC2509" s="657"/>
      <c r="PCD2509" s="657"/>
      <c r="PCE2509" s="657"/>
      <c r="PCF2509" s="657"/>
      <c r="PCG2509" s="657"/>
      <c r="PCH2509" s="657"/>
      <c r="PCI2509" s="657"/>
      <c r="PCJ2509" s="657"/>
      <c r="PCK2509" s="657"/>
      <c r="PCL2509" s="657"/>
      <c r="PCM2509" s="657"/>
      <c r="PCN2509" s="657"/>
      <c r="PCO2509" s="657"/>
      <c r="PCP2509" s="657"/>
      <c r="PCQ2509" s="657"/>
      <c r="PCR2509" s="657"/>
      <c r="PCS2509" s="657"/>
      <c r="PCT2509" s="657"/>
      <c r="PCU2509" s="657"/>
      <c r="PCV2509" s="657"/>
      <c r="PCW2509" s="657"/>
      <c r="PCX2509" s="657"/>
      <c r="PCY2509" s="657"/>
      <c r="PCZ2509" s="657"/>
      <c r="PDA2509" s="657"/>
      <c r="PDB2509" s="657"/>
      <c r="PDC2509" s="657"/>
      <c r="PDD2509" s="657"/>
      <c r="PDE2509" s="657"/>
      <c r="PDF2509" s="657"/>
      <c r="PDG2509" s="657"/>
      <c r="PDH2509" s="657"/>
      <c r="PDI2509" s="657"/>
      <c r="PDJ2509" s="657"/>
      <c r="PDK2509" s="657"/>
      <c r="PDL2509" s="657"/>
      <c r="PDM2509" s="657"/>
      <c r="PDN2509" s="657"/>
      <c r="PDO2509" s="657"/>
      <c r="PDP2509" s="657"/>
      <c r="PDQ2509" s="657"/>
      <c r="PDR2509" s="657"/>
      <c r="PDS2509" s="657"/>
      <c r="PDT2509" s="657"/>
      <c r="PDU2509" s="657"/>
      <c r="PDV2509" s="657"/>
      <c r="PDW2509" s="657"/>
      <c r="PDX2509" s="657"/>
      <c r="PDY2509" s="657"/>
      <c r="PDZ2509" s="657"/>
      <c r="PEA2509" s="657"/>
      <c r="PEB2509" s="657"/>
      <c r="PEC2509" s="657"/>
      <c r="PED2509" s="657"/>
      <c r="PEE2509" s="657"/>
      <c r="PEF2509" s="657"/>
      <c r="PEG2509" s="657"/>
      <c r="PEH2509" s="657"/>
      <c r="PEI2509" s="657"/>
      <c r="PEJ2509" s="657"/>
      <c r="PEK2509" s="657"/>
      <c r="PEL2509" s="657"/>
      <c r="PEM2509" s="657"/>
      <c r="PEN2509" s="657"/>
      <c r="PEO2509" s="657"/>
      <c r="PEP2509" s="657"/>
      <c r="PEQ2509" s="657"/>
      <c r="PER2509" s="657"/>
      <c r="PES2509" s="657"/>
      <c r="PET2509" s="657"/>
      <c r="PEU2509" s="657"/>
      <c r="PEV2509" s="657"/>
      <c r="PEW2509" s="657"/>
      <c r="PEX2509" s="657"/>
      <c r="PEY2509" s="657"/>
      <c r="PEZ2509" s="657"/>
      <c r="PFA2509" s="657"/>
      <c r="PFB2509" s="657"/>
      <c r="PFC2509" s="657"/>
      <c r="PFD2509" s="657"/>
      <c r="PFE2509" s="657"/>
      <c r="PFF2509" s="657"/>
      <c r="PFG2509" s="657"/>
      <c r="PFH2509" s="657"/>
      <c r="PFI2509" s="657"/>
      <c r="PFJ2509" s="657"/>
      <c r="PFK2509" s="657"/>
      <c r="PFL2509" s="657"/>
      <c r="PFM2509" s="657"/>
      <c r="PFN2509" s="657"/>
      <c r="PFO2509" s="657"/>
      <c r="PFP2509" s="657"/>
      <c r="PFQ2509" s="657"/>
      <c r="PFR2509" s="657"/>
      <c r="PFS2509" s="657"/>
      <c r="PFT2509" s="657"/>
      <c r="PFU2509" s="657"/>
      <c r="PFV2509" s="657"/>
      <c r="PFW2509" s="657"/>
      <c r="PFX2509" s="657"/>
      <c r="PFY2509" s="657"/>
      <c r="PFZ2509" s="657"/>
      <c r="PGA2509" s="657"/>
      <c r="PGB2509" s="657"/>
      <c r="PGC2509" s="657"/>
      <c r="PGD2509" s="657"/>
      <c r="PGE2509" s="657"/>
      <c r="PGF2509" s="657"/>
      <c r="PGG2509" s="657"/>
      <c r="PGH2509" s="657"/>
      <c r="PGI2509" s="657"/>
      <c r="PGJ2509" s="657"/>
      <c r="PGK2509" s="657"/>
      <c r="PGL2509" s="657"/>
      <c r="PGM2509" s="657"/>
      <c r="PGN2509" s="657"/>
      <c r="PGO2509" s="657"/>
      <c r="PGP2509" s="657"/>
      <c r="PGQ2509" s="657"/>
      <c r="PGR2509" s="657"/>
      <c r="PGS2509" s="657"/>
      <c r="PGT2509" s="657"/>
      <c r="PGU2509" s="657"/>
      <c r="PGV2509" s="657"/>
      <c r="PGW2509" s="657"/>
      <c r="PGX2509" s="657"/>
      <c r="PGY2509" s="657"/>
      <c r="PGZ2509" s="657"/>
      <c r="PHA2509" s="657"/>
      <c r="PHB2509" s="657"/>
      <c r="PHC2509" s="657"/>
      <c r="PHD2509" s="657"/>
      <c r="PHE2509" s="657"/>
      <c r="PHF2509" s="657"/>
      <c r="PHG2509" s="657"/>
      <c r="PHH2509" s="657"/>
      <c r="PHI2509" s="657"/>
      <c r="PHJ2509" s="657"/>
      <c r="PHK2509" s="657"/>
      <c r="PHL2509" s="657"/>
      <c r="PHM2509" s="657"/>
      <c r="PHN2509" s="657"/>
      <c r="PHO2509" s="657"/>
      <c r="PHP2509" s="657"/>
      <c r="PHQ2509" s="657"/>
      <c r="PHR2509" s="657"/>
      <c r="PHS2509" s="657"/>
      <c r="PHT2509" s="657"/>
      <c r="PHU2509" s="657"/>
      <c r="PHV2509" s="657"/>
      <c r="PHW2509" s="657"/>
      <c r="PHX2509" s="657"/>
      <c r="PHY2509" s="657"/>
      <c r="PHZ2509" s="657"/>
      <c r="PIA2509" s="657"/>
      <c r="PIB2509" s="657"/>
      <c r="PIC2509" s="657"/>
      <c r="PID2509" s="657"/>
      <c r="PIE2509" s="657"/>
      <c r="PIF2509" s="657"/>
      <c r="PIG2509" s="657"/>
      <c r="PIH2509" s="657"/>
      <c r="PII2509" s="657"/>
      <c r="PIJ2509" s="657"/>
      <c r="PIK2509" s="657"/>
      <c r="PIL2509" s="657"/>
      <c r="PIM2509" s="657"/>
      <c r="PIN2509" s="657"/>
      <c r="PIO2509" s="657"/>
      <c r="PIP2509" s="657"/>
      <c r="PIQ2509" s="657"/>
      <c r="PIR2509" s="657"/>
      <c r="PIS2509" s="657"/>
      <c r="PIT2509" s="657"/>
      <c r="PIU2509" s="657"/>
      <c r="PIV2509" s="657"/>
      <c r="PIW2509" s="657"/>
      <c r="PIX2509" s="657"/>
      <c r="PIY2509" s="657"/>
      <c r="PIZ2509" s="657"/>
      <c r="PJA2509" s="657"/>
      <c r="PJB2509" s="657"/>
      <c r="PJC2509" s="657"/>
      <c r="PJD2509" s="657"/>
      <c r="PJE2509" s="657"/>
      <c r="PJF2509" s="657"/>
      <c r="PJG2509" s="657"/>
      <c r="PJH2509" s="657"/>
      <c r="PJI2509" s="657"/>
      <c r="PJJ2509" s="657"/>
      <c r="PJK2509" s="657"/>
      <c r="PJL2509" s="657"/>
      <c r="PJM2509" s="657"/>
      <c r="PJN2509" s="657"/>
      <c r="PJO2509" s="657"/>
      <c r="PJP2509" s="657"/>
      <c r="PJQ2509" s="657"/>
      <c r="PJR2509" s="657"/>
      <c r="PJS2509" s="657"/>
      <c r="PJT2509" s="657"/>
      <c r="PJU2509" s="657"/>
      <c r="PJV2509" s="657"/>
      <c r="PJW2509" s="657"/>
      <c r="PJX2509" s="657"/>
      <c r="PJY2509" s="657"/>
      <c r="PJZ2509" s="657"/>
      <c r="PKA2509" s="657"/>
      <c r="PKB2509" s="657"/>
      <c r="PKC2509" s="657"/>
      <c r="PKD2509" s="657"/>
      <c r="PKE2509" s="657"/>
      <c r="PKF2509" s="657"/>
      <c r="PKG2509" s="657"/>
      <c r="PKH2509" s="657"/>
      <c r="PKI2509" s="657"/>
      <c r="PKJ2509" s="657"/>
      <c r="PKK2509" s="657"/>
      <c r="PKL2509" s="657"/>
      <c r="PKM2509" s="657"/>
      <c r="PKN2509" s="657"/>
      <c r="PKO2509" s="657"/>
      <c r="PKP2509" s="657"/>
      <c r="PKQ2509" s="657"/>
      <c r="PKR2509" s="657"/>
      <c r="PKS2509" s="657"/>
      <c r="PKT2509" s="657"/>
      <c r="PKU2509" s="657"/>
      <c r="PKV2509" s="657"/>
      <c r="PKW2509" s="657"/>
      <c r="PKX2509" s="657"/>
      <c r="PKY2509" s="657"/>
      <c r="PKZ2509" s="657"/>
      <c r="PLA2509" s="657"/>
      <c r="PLB2509" s="657"/>
      <c r="PLC2509" s="657"/>
      <c r="PLD2509" s="657"/>
      <c r="PLE2509" s="657"/>
      <c r="PLF2509" s="657"/>
      <c r="PLG2509" s="657"/>
      <c r="PLH2509" s="657"/>
      <c r="PLI2509" s="657"/>
      <c r="PLJ2509" s="657"/>
      <c r="PLK2509" s="657"/>
      <c r="PLL2509" s="657"/>
      <c r="PLM2509" s="657"/>
      <c r="PLN2509" s="657"/>
      <c r="PLO2509" s="657"/>
      <c r="PLP2509" s="657"/>
      <c r="PLQ2509" s="657"/>
      <c r="PLR2509" s="657"/>
      <c r="PLS2509" s="657"/>
      <c r="PLT2509" s="657"/>
      <c r="PLU2509" s="657"/>
      <c r="PLV2509" s="657"/>
      <c r="PLW2509" s="657"/>
      <c r="PLX2509" s="657"/>
      <c r="PLY2509" s="657"/>
      <c r="PLZ2509" s="657"/>
      <c r="PMA2509" s="657"/>
      <c r="PMB2509" s="657"/>
      <c r="PMC2509" s="657"/>
      <c r="PMD2509" s="657"/>
      <c r="PME2509" s="657"/>
      <c r="PMF2509" s="657"/>
      <c r="PMG2509" s="657"/>
      <c r="PMH2509" s="657"/>
      <c r="PMI2509" s="657"/>
      <c r="PMJ2509" s="657"/>
      <c r="PMK2509" s="657"/>
      <c r="PML2509" s="657"/>
      <c r="PMM2509" s="657"/>
      <c r="PMN2509" s="657"/>
      <c r="PMO2509" s="657"/>
      <c r="PMP2509" s="657"/>
      <c r="PMQ2509" s="657"/>
      <c r="PMR2509" s="657"/>
      <c r="PMS2509" s="657"/>
      <c r="PMT2509" s="657"/>
      <c r="PMU2509" s="657"/>
      <c r="PMV2509" s="657"/>
      <c r="PMW2509" s="657"/>
      <c r="PMX2509" s="657"/>
      <c r="PMY2509" s="657"/>
      <c r="PMZ2509" s="657"/>
      <c r="PNA2509" s="657"/>
      <c r="PNB2509" s="657"/>
      <c r="PNC2509" s="657"/>
      <c r="PND2509" s="657"/>
      <c r="PNE2509" s="657"/>
      <c r="PNF2509" s="657"/>
      <c r="PNG2509" s="657"/>
      <c r="PNH2509" s="657"/>
      <c r="PNI2509" s="657"/>
      <c r="PNJ2509" s="657"/>
      <c r="PNK2509" s="657"/>
      <c r="PNL2509" s="657"/>
      <c r="PNM2509" s="657"/>
      <c r="PNN2509" s="657"/>
      <c r="PNO2509" s="657"/>
      <c r="PNP2509" s="657"/>
      <c r="PNQ2509" s="657"/>
      <c r="PNR2509" s="657"/>
      <c r="PNS2509" s="657"/>
      <c r="PNT2509" s="657"/>
      <c r="PNU2509" s="657"/>
      <c r="PNV2509" s="657"/>
      <c r="PNW2509" s="657"/>
      <c r="PNX2509" s="657"/>
      <c r="PNY2509" s="657"/>
      <c r="PNZ2509" s="657"/>
      <c r="POA2509" s="657"/>
      <c r="POB2509" s="657"/>
      <c r="POC2509" s="657"/>
      <c r="POD2509" s="657"/>
      <c r="POE2509" s="657"/>
      <c r="POF2509" s="657"/>
      <c r="POG2509" s="657"/>
      <c r="POH2509" s="657"/>
      <c r="POI2509" s="657"/>
      <c r="POJ2509" s="657"/>
      <c r="POK2509" s="657"/>
      <c r="POL2509" s="657"/>
      <c r="POM2509" s="657"/>
      <c r="PON2509" s="657"/>
      <c r="POO2509" s="657"/>
      <c r="POP2509" s="657"/>
      <c r="POQ2509" s="657"/>
      <c r="POR2509" s="657"/>
      <c r="POS2509" s="657"/>
      <c r="POT2509" s="657"/>
      <c r="POU2509" s="657"/>
      <c r="POV2509" s="657"/>
      <c r="POW2509" s="657"/>
      <c r="POX2509" s="657"/>
      <c r="POY2509" s="657"/>
      <c r="POZ2509" s="657"/>
      <c r="PPA2509" s="657"/>
      <c r="PPB2509" s="657"/>
      <c r="PPC2509" s="657"/>
      <c r="PPD2509" s="657"/>
      <c r="PPE2509" s="657"/>
      <c r="PPF2509" s="657"/>
      <c r="PPG2509" s="657"/>
      <c r="PPH2509" s="657"/>
      <c r="PPI2509" s="657"/>
      <c r="PPJ2509" s="657"/>
      <c r="PPK2509" s="657"/>
      <c r="PPL2509" s="657"/>
      <c r="PPM2509" s="657"/>
      <c r="PPN2509" s="657"/>
      <c r="PPO2509" s="657"/>
      <c r="PPP2509" s="657"/>
      <c r="PPQ2509" s="657"/>
      <c r="PPR2509" s="657"/>
      <c r="PPS2509" s="657"/>
      <c r="PPT2509" s="657"/>
      <c r="PPU2509" s="657"/>
      <c r="PPV2509" s="657"/>
      <c r="PPW2509" s="657"/>
      <c r="PPX2509" s="657"/>
      <c r="PPY2509" s="657"/>
      <c r="PPZ2509" s="657"/>
      <c r="PQA2509" s="657"/>
      <c r="PQB2509" s="657"/>
      <c r="PQC2509" s="657"/>
      <c r="PQD2509" s="657"/>
      <c r="PQE2509" s="657"/>
      <c r="PQF2509" s="657"/>
      <c r="PQG2509" s="657"/>
      <c r="PQH2509" s="657"/>
      <c r="PQI2509" s="657"/>
      <c r="PQJ2509" s="657"/>
      <c r="PQK2509" s="657"/>
      <c r="PQL2509" s="657"/>
      <c r="PQM2509" s="657"/>
      <c r="PQN2509" s="657"/>
      <c r="PQO2509" s="657"/>
      <c r="PQP2509" s="657"/>
      <c r="PQQ2509" s="657"/>
      <c r="PQR2509" s="657"/>
      <c r="PQS2509" s="657"/>
      <c r="PQT2509" s="657"/>
      <c r="PQU2509" s="657"/>
      <c r="PQV2509" s="657"/>
      <c r="PQW2509" s="657"/>
      <c r="PQX2509" s="657"/>
      <c r="PQY2509" s="657"/>
      <c r="PQZ2509" s="657"/>
      <c r="PRA2509" s="657"/>
      <c r="PRB2509" s="657"/>
      <c r="PRC2509" s="657"/>
      <c r="PRD2509" s="657"/>
      <c r="PRE2509" s="657"/>
      <c r="PRF2509" s="657"/>
      <c r="PRG2509" s="657"/>
      <c r="PRH2509" s="657"/>
      <c r="PRI2509" s="657"/>
      <c r="PRJ2509" s="657"/>
      <c r="PRK2509" s="657"/>
      <c r="PRL2509" s="657"/>
      <c r="PRM2509" s="657"/>
      <c r="PRN2509" s="657"/>
      <c r="PRO2509" s="657"/>
      <c r="PRP2509" s="657"/>
      <c r="PRQ2509" s="657"/>
      <c r="PRR2509" s="657"/>
      <c r="PRS2509" s="657"/>
      <c r="PRT2509" s="657"/>
      <c r="PRU2509" s="657"/>
      <c r="PRV2509" s="657"/>
      <c r="PRW2509" s="657"/>
      <c r="PRX2509" s="657"/>
      <c r="PRY2509" s="657"/>
      <c r="PRZ2509" s="657"/>
      <c r="PSA2509" s="657"/>
      <c r="PSB2509" s="657"/>
      <c r="PSC2509" s="657"/>
      <c r="PSD2509" s="657"/>
      <c r="PSE2509" s="657"/>
      <c r="PSF2509" s="657"/>
      <c r="PSG2509" s="657"/>
      <c r="PSH2509" s="657"/>
      <c r="PSI2509" s="657"/>
      <c r="PSJ2509" s="657"/>
      <c r="PSK2509" s="657"/>
      <c r="PSL2509" s="657"/>
      <c r="PSM2509" s="657"/>
      <c r="PSN2509" s="657"/>
      <c r="PSO2509" s="657"/>
      <c r="PSP2509" s="657"/>
      <c r="PSQ2509" s="657"/>
      <c r="PSR2509" s="657"/>
      <c r="PSS2509" s="657"/>
      <c r="PST2509" s="657"/>
      <c r="PSU2509" s="657"/>
      <c r="PSV2509" s="657"/>
      <c r="PSW2509" s="657"/>
      <c r="PSX2509" s="657"/>
      <c r="PSY2509" s="657"/>
      <c r="PSZ2509" s="657"/>
      <c r="PTA2509" s="657"/>
      <c r="PTB2509" s="657"/>
      <c r="PTC2509" s="657"/>
      <c r="PTD2509" s="657"/>
      <c r="PTE2509" s="657"/>
      <c r="PTF2509" s="657"/>
      <c r="PTG2509" s="657"/>
      <c r="PTH2509" s="657"/>
      <c r="PTI2509" s="657"/>
      <c r="PTJ2509" s="657"/>
      <c r="PTK2509" s="657"/>
      <c r="PTL2509" s="657"/>
      <c r="PTM2509" s="657"/>
      <c r="PTN2509" s="657"/>
      <c r="PTO2509" s="657"/>
      <c r="PTP2509" s="657"/>
      <c r="PTQ2509" s="657"/>
      <c r="PTR2509" s="657"/>
      <c r="PTS2509" s="657"/>
      <c r="PTT2509" s="657"/>
      <c r="PTU2509" s="657"/>
      <c r="PTV2509" s="657"/>
      <c r="PTW2509" s="657"/>
      <c r="PTX2509" s="657"/>
      <c r="PTY2509" s="657"/>
      <c r="PTZ2509" s="657"/>
      <c r="PUA2509" s="657"/>
      <c r="PUB2509" s="657"/>
      <c r="PUC2509" s="657"/>
      <c r="PUD2509" s="657"/>
      <c r="PUE2509" s="657"/>
      <c r="PUF2509" s="657"/>
      <c r="PUG2509" s="657"/>
      <c r="PUH2509" s="657"/>
      <c r="PUI2509" s="657"/>
      <c r="PUJ2509" s="657"/>
      <c r="PUK2509" s="657"/>
      <c r="PUL2509" s="657"/>
      <c r="PUM2509" s="657"/>
      <c r="PUN2509" s="657"/>
      <c r="PUO2509" s="657"/>
      <c r="PUP2509" s="657"/>
      <c r="PUQ2509" s="657"/>
      <c r="PUR2509" s="657"/>
      <c r="PUS2509" s="657"/>
      <c r="PUT2509" s="657"/>
      <c r="PUU2509" s="657"/>
      <c r="PUV2509" s="657"/>
      <c r="PUW2509" s="657"/>
      <c r="PUX2509" s="657"/>
      <c r="PUY2509" s="657"/>
      <c r="PUZ2509" s="657"/>
      <c r="PVA2509" s="657"/>
      <c r="PVB2509" s="657"/>
      <c r="PVC2509" s="657"/>
      <c r="PVD2509" s="657"/>
      <c r="PVE2509" s="657"/>
      <c r="PVF2509" s="657"/>
      <c r="PVG2509" s="657"/>
      <c r="PVH2509" s="657"/>
      <c r="PVI2509" s="657"/>
      <c r="PVJ2509" s="657"/>
      <c r="PVK2509" s="657"/>
      <c r="PVL2509" s="657"/>
      <c r="PVM2509" s="657"/>
      <c r="PVN2509" s="657"/>
      <c r="PVO2509" s="657"/>
      <c r="PVP2509" s="657"/>
      <c r="PVQ2509" s="657"/>
      <c r="PVR2509" s="657"/>
      <c r="PVS2509" s="657"/>
      <c r="PVT2509" s="657"/>
      <c r="PVU2509" s="657"/>
      <c r="PVV2509" s="657"/>
      <c r="PVW2509" s="657"/>
      <c r="PVX2509" s="657"/>
      <c r="PVY2509" s="657"/>
      <c r="PVZ2509" s="657"/>
      <c r="PWA2509" s="657"/>
      <c r="PWB2509" s="657"/>
      <c r="PWC2509" s="657"/>
      <c r="PWD2509" s="657"/>
      <c r="PWE2509" s="657"/>
      <c r="PWF2509" s="657"/>
      <c r="PWG2509" s="657"/>
      <c r="PWH2509" s="657"/>
      <c r="PWI2509" s="657"/>
      <c r="PWJ2509" s="657"/>
      <c r="PWK2509" s="657"/>
      <c r="PWL2509" s="657"/>
      <c r="PWM2509" s="657"/>
      <c r="PWN2509" s="657"/>
      <c r="PWO2509" s="657"/>
      <c r="PWP2509" s="657"/>
      <c r="PWQ2509" s="657"/>
      <c r="PWR2509" s="657"/>
      <c r="PWS2509" s="657"/>
      <c r="PWT2509" s="657"/>
      <c r="PWU2509" s="657"/>
      <c r="PWV2509" s="657"/>
      <c r="PWW2509" s="657"/>
      <c r="PWX2509" s="657"/>
      <c r="PWY2509" s="657"/>
      <c r="PWZ2509" s="657"/>
      <c r="PXA2509" s="657"/>
      <c r="PXB2509" s="657"/>
      <c r="PXC2509" s="657"/>
      <c r="PXD2509" s="657"/>
      <c r="PXE2509" s="657"/>
      <c r="PXF2509" s="657"/>
      <c r="PXG2509" s="657"/>
      <c r="PXH2509" s="657"/>
      <c r="PXI2509" s="657"/>
      <c r="PXJ2509" s="657"/>
      <c r="PXK2509" s="657"/>
      <c r="PXL2509" s="657"/>
      <c r="PXM2509" s="657"/>
      <c r="PXN2509" s="657"/>
      <c r="PXO2509" s="657"/>
      <c r="PXP2509" s="657"/>
      <c r="PXQ2509" s="657"/>
      <c r="PXR2509" s="657"/>
      <c r="PXS2509" s="657"/>
      <c r="PXT2509" s="657"/>
      <c r="PXU2509" s="657"/>
      <c r="PXV2509" s="657"/>
      <c r="PXW2509" s="657"/>
      <c r="PXX2509" s="657"/>
      <c r="PXY2509" s="657"/>
      <c r="PXZ2509" s="657"/>
      <c r="PYA2509" s="657"/>
      <c r="PYB2509" s="657"/>
      <c r="PYC2509" s="657"/>
      <c r="PYD2509" s="657"/>
      <c r="PYE2509" s="657"/>
      <c r="PYF2509" s="657"/>
      <c r="PYG2509" s="657"/>
      <c r="PYH2509" s="657"/>
      <c r="PYI2509" s="657"/>
      <c r="PYJ2509" s="657"/>
      <c r="PYK2509" s="657"/>
      <c r="PYL2509" s="657"/>
      <c r="PYM2509" s="657"/>
      <c r="PYN2509" s="657"/>
      <c r="PYO2509" s="657"/>
      <c r="PYP2509" s="657"/>
      <c r="PYQ2509" s="657"/>
      <c r="PYR2509" s="657"/>
      <c r="PYS2509" s="657"/>
      <c r="PYT2509" s="657"/>
      <c r="PYU2509" s="657"/>
      <c r="PYV2509" s="657"/>
      <c r="PYW2509" s="657"/>
      <c r="PYX2509" s="657"/>
      <c r="PYY2509" s="657"/>
      <c r="PYZ2509" s="657"/>
      <c r="PZA2509" s="657"/>
      <c r="PZB2509" s="657"/>
      <c r="PZC2509" s="657"/>
      <c r="PZD2509" s="657"/>
      <c r="PZE2509" s="657"/>
      <c r="PZF2509" s="657"/>
      <c r="PZG2509" s="657"/>
      <c r="PZH2509" s="657"/>
      <c r="PZI2509" s="657"/>
      <c r="PZJ2509" s="657"/>
      <c r="PZK2509" s="657"/>
      <c r="PZL2509" s="657"/>
      <c r="PZM2509" s="657"/>
      <c r="PZN2509" s="657"/>
      <c r="PZO2509" s="657"/>
      <c r="PZP2509" s="657"/>
      <c r="PZQ2509" s="657"/>
      <c r="PZR2509" s="657"/>
      <c r="PZS2509" s="657"/>
      <c r="PZT2509" s="657"/>
      <c r="PZU2509" s="657"/>
      <c r="PZV2509" s="657"/>
      <c r="PZW2509" s="657"/>
      <c r="PZX2509" s="657"/>
      <c r="PZY2509" s="657"/>
      <c r="PZZ2509" s="657"/>
      <c r="QAA2509" s="657"/>
      <c r="QAB2509" s="657"/>
      <c r="QAC2509" s="657"/>
      <c r="QAD2509" s="657"/>
      <c r="QAE2509" s="657"/>
      <c r="QAF2509" s="657"/>
      <c r="QAG2509" s="657"/>
      <c r="QAH2509" s="657"/>
      <c r="QAI2509" s="657"/>
      <c r="QAJ2509" s="657"/>
      <c r="QAK2509" s="657"/>
      <c r="QAL2509" s="657"/>
      <c r="QAM2509" s="657"/>
      <c r="QAN2509" s="657"/>
      <c r="QAO2509" s="657"/>
      <c r="QAP2509" s="657"/>
      <c r="QAQ2509" s="657"/>
      <c r="QAR2509" s="657"/>
      <c r="QAS2509" s="657"/>
      <c r="QAT2509" s="657"/>
      <c r="QAU2509" s="657"/>
      <c r="QAV2509" s="657"/>
      <c r="QAW2509" s="657"/>
      <c r="QAX2509" s="657"/>
      <c r="QAY2509" s="657"/>
      <c r="QAZ2509" s="657"/>
      <c r="QBA2509" s="657"/>
      <c r="QBB2509" s="657"/>
      <c r="QBC2509" s="657"/>
      <c r="QBD2509" s="657"/>
      <c r="QBE2509" s="657"/>
      <c r="QBF2509" s="657"/>
      <c r="QBG2509" s="657"/>
      <c r="QBH2509" s="657"/>
      <c r="QBI2509" s="657"/>
      <c r="QBJ2509" s="657"/>
      <c r="QBK2509" s="657"/>
      <c r="QBL2509" s="657"/>
      <c r="QBM2509" s="657"/>
      <c r="QBN2509" s="657"/>
      <c r="QBO2509" s="657"/>
      <c r="QBP2509" s="657"/>
      <c r="QBQ2509" s="657"/>
      <c r="QBR2509" s="657"/>
      <c r="QBS2509" s="657"/>
      <c r="QBT2509" s="657"/>
      <c r="QBU2509" s="657"/>
      <c r="QBV2509" s="657"/>
      <c r="QBW2509" s="657"/>
      <c r="QBX2509" s="657"/>
      <c r="QBY2509" s="657"/>
      <c r="QBZ2509" s="657"/>
      <c r="QCA2509" s="657"/>
      <c r="QCB2509" s="657"/>
      <c r="QCC2509" s="657"/>
      <c r="QCD2509" s="657"/>
      <c r="QCE2509" s="657"/>
      <c r="QCF2509" s="657"/>
      <c r="QCG2509" s="657"/>
      <c r="QCH2509" s="657"/>
      <c r="QCI2509" s="657"/>
      <c r="QCJ2509" s="657"/>
      <c r="QCK2509" s="657"/>
      <c r="QCL2509" s="657"/>
      <c r="QCM2509" s="657"/>
      <c r="QCN2509" s="657"/>
      <c r="QCO2509" s="657"/>
      <c r="QCP2509" s="657"/>
      <c r="QCQ2509" s="657"/>
      <c r="QCR2509" s="657"/>
      <c r="QCS2509" s="657"/>
      <c r="QCT2509" s="657"/>
      <c r="QCU2509" s="657"/>
      <c r="QCV2509" s="657"/>
      <c r="QCW2509" s="657"/>
      <c r="QCX2509" s="657"/>
      <c r="QCY2509" s="657"/>
      <c r="QCZ2509" s="657"/>
      <c r="QDA2509" s="657"/>
      <c r="QDB2509" s="657"/>
      <c r="QDC2509" s="657"/>
      <c r="QDD2509" s="657"/>
      <c r="QDE2509" s="657"/>
      <c r="QDF2509" s="657"/>
      <c r="QDG2509" s="657"/>
      <c r="QDH2509" s="657"/>
      <c r="QDI2509" s="657"/>
      <c r="QDJ2509" s="657"/>
      <c r="QDK2509" s="657"/>
      <c r="QDL2509" s="657"/>
      <c r="QDM2509" s="657"/>
      <c r="QDN2509" s="657"/>
      <c r="QDO2509" s="657"/>
      <c r="QDP2509" s="657"/>
      <c r="QDQ2509" s="657"/>
      <c r="QDR2509" s="657"/>
      <c r="QDS2509" s="657"/>
      <c r="QDT2509" s="657"/>
      <c r="QDU2509" s="657"/>
      <c r="QDV2509" s="657"/>
      <c r="QDW2509" s="657"/>
      <c r="QDX2509" s="657"/>
      <c r="QDY2509" s="657"/>
      <c r="QDZ2509" s="657"/>
      <c r="QEA2509" s="657"/>
      <c r="QEB2509" s="657"/>
      <c r="QEC2509" s="657"/>
      <c r="QED2509" s="657"/>
      <c r="QEE2509" s="657"/>
      <c r="QEF2509" s="657"/>
      <c r="QEG2509" s="657"/>
      <c r="QEH2509" s="657"/>
      <c r="QEI2509" s="657"/>
      <c r="QEJ2509" s="657"/>
      <c r="QEK2509" s="657"/>
      <c r="QEL2509" s="657"/>
      <c r="QEM2509" s="657"/>
      <c r="QEN2509" s="657"/>
      <c r="QEO2509" s="657"/>
      <c r="QEP2509" s="657"/>
      <c r="QEQ2509" s="657"/>
      <c r="QER2509" s="657"/>
      <c r="QES2509" s="657"/>
      <c r="QET2509" s="657"/>
      <c r="QEU2509" s="657"/>
      <c r="QEV2509" s="657"/>
      <c r="QEW2509" s="657"/>
      <c r="QEX2509" s="657"/>
      <c r="QEY2509" s="657"/>
      <c r="QEZ2509" s="657"/>
      <c r="QFA2509" s="657"/>
      <c r="QFB2509" s="657"/>
      <c r="QFC2509" s="657"/>
      <c r="QFD2509" s="657"/>
      <c r="QFE2509" s="657"/>
      <c r="QFF2509" s="657"/>
      <c r="QFG2509" s="657"/>
      <c r="QFH2509" s="657"/>
      <c r="QFI2509" s="657"/>
      <c r="QFJ2509" s="657"/>
      <c r="QFK2509" s="657"/>
      <c r="QFL2509" s="657"/>
      <c r="QFM2509" s="657"/>
      <c r="QFN2509" s="657"/>
      <c r="QFO2509" s="657"/>
      <c r="QFP2509" s="657"/>
      <c r="QFQ2509" s="657"/>
      <c r="QFR2509" s="657"/>
      <c r="QFS2509" s="657"/>
      <c r="QFT2509" s="657"/>
      <c r="QFU2509" s="657"/>
      <c r="QFV2509" s="657"/>
      <c r="QFW2509" s="657"/>
      <c r="QFX2509" s="657"/>
      <c r="QFY2509" s="657"/>
      <c r="QFZ2509" s="657"/>
      <c r="QGA2509" s="657"/>
      <c r="QGB2509" s="657"/>
      <c r="QGC2509" s="657"/>
      <c r="QGD2509" s="657"/>
      <c r="QGE2509" s="657"/>
      <c r="QGF2509" s="657"/>
      <c r="QGG2509" s="657"/>
      <c r="QGH2509" s="657"/>
      <c r="QGI2509" s="657"/>
      <c r="QGJ2509" s="657"/>
      <c r="QGK2509" s="657"/>
      <c r="QGL2509" s="657"/>
      <c r="QGM2509" s="657"/>
      <c r="QGN2509" s="657"/>
      <c r="QGO2509" s="657"/>
      <c r="QGP2509" s="657"/>
      <c r="QGQ2509" s="657"/>
      <c r="QGR2509" s="657"/>
      <c r="QGS2509" s="657"/>
      <c r="QGT2509" s="657"/>
      <c r="QGU2509" s="657"/>
      <c r="QGV2509" s="657"/>
      <c r="QGW2509" s="657"/>
      <c r="QGX2509" s="657"/>
      <c r="QGY2509" s="657"/>
      <c r="QGZ2509" s="657"/>
      <c r="QHA2509" s="657"/>
      <c r="QHB2509" s="657"/>
      <c r="QHC2509" s="657"/>
      <c r="QHD2509" s="657"/>
      <c r="QHE2509" s="657"/>
      <c r="QHF2509" s="657"/>
      <c r="QHG2509" s="657"/>
      <c r="QHH2509" s="657"/>
      <c r="QHI2509" s="657"/>
      <c r="QHJ2509" s="657"/>
      <c r="QHK2509" s="657"/>
      <c r="QHL2509" s="657"/>
      <c r="QHM2509" s="657"/>
      <c r="QHN2509" s="657"/>
      <c r="QHO2509" s="657"/>
      <c r="QHP2509" s="657"/>
      <c r="QHQ2509" s="657"/>
      <c r="QHR2509" s="657"/>
      <c r="QHS2509" s="657"/>
      <c r="QHT2509" s="657"/>
      <c r="QHU2509" s="657"/>
      <c r="QHV2509" s="657"/>
      <c r="QHW2509" s="657"/>
      <c r="QHX2509" s="657"/>
      <c r="QHY2509" s="657"/>
      <c r="QHZ2509" s="657"/>
      <c r="QIA2509" s="657"/>
      <c r="QIB2509" s="657"/>
      <c r="QIC2509" s="657"/>
      <c r="QID2509" s="657"/>
      <c r="QIE2509" s="657"/>
      <c r="QIF2509" s="657"/>
      <c r="QIG2509" s="657"/>
      <c r="QIH2509" s="657"/>
      <c r="QII2509" s="657"/>
      <c r="QIJ2509" s="657"/>
      <c r="QIK2509" s="657"/>
      <c r="QIL2509" s="657"/>
      <c r="QIM2509" s="657"/>
      <c r="QIN2509" s="657"/>
      <c r="QIO2509" s="657"/>
      <c r="QIP2509" s="657"/>
      <c r="QIQ2509" s="657"/>
      <c r="QIR2509" s="657"/>
      <c r="QIS2509" s="657"/>
      <c r="QIT2509" s="657"/>
      <c r="QIU2509" s="657"/>
      <c r="QIV2509" s="657"/>
      <c r="QIW2509" s="657"/>
      <c r="QIX2509" s="657"/>
      <c r="QIY2509" s="657"/>
      <c r="QIZ2509" s="657"/>
      <c r="QJA2509" s="657"/>
      <c r="QJB2509" s="657"/>
      <c r="QJC2509" s="657"/>
      <c r="QJD2509" s="657"/>
      <c r="QJE2509" s="657"/>
      <c r="QJF2509" s="657"/>
      <c r="QJG2509" s="657"/>
      <c r="QJH2509" s="657"/>
      <c r="QJI2509" s="657"/>
      <c r="QJJ2509" s="657"/>
      <c r="QJK2509" s="657"/>
      <c r="QJL2509" s="657"/>
      <c r="QJM2509" s="657"/>
      <c r="QJN2509" s="657"/>
      <c r="QJO2509" s="657"/>
      <c r="QJP2509" s="657"/>
      <c r="QJQ2509" s="657"/>
      <c r="QJR2509" s="657"/>
      <c r="QJS2509" s="657"/>
      <c r="QJT2509" s="657"/>
      <c r="QJU2509" s="657"/>
      <c r="QJV2509" s="657"/>
      <c r="QJW2509" s="657"/>
      <c r="QJX2509" s="657"/>
      <c r="QJY2509" s="657"/>
      <c r="QJZ2509" s="657"/>
      <c r="QKA2509" s="657"/>
      <c r="QKB2509" s="657"/>
      <c r="QKC2509" s="657"/>
      <c r="QKD2509" s="657"/>
      <c r="QKE2509" s="657"/>
      <c r="QKF2509" s="657"/>
      <c r="QKG2509" s="657"/>
      <c r="QKH2509" s="657"/>
      <c r="QKI2509" s="657"/>
      <c r="QKJ2509" s="657"/>
      <c r="QKK2509" s="657"/>
      <c r="QKL2509" s="657"/>
      <c r="QKM2509" s="657"/>
      <c r="QKN2509" s="657"/>
      <c r="QKO2509" s="657"/>
      <c r="QKP2509" s="657"/>
      <c r="QKQ2509" s="657"/>
      <c r="QKR2509" s="657"/>
      <c r="QKS2509" s="657"/>
      <c r="QKT2509" s="657"/>
      <c r="QKU2509" s="657"/>
      <c r="QKV2509" s="657"/>
      <c r="QKW2509" s="657"/>
      <c r="QKX2509" s="657"/>
      <c r="QKY2509" s="657"/>
      <c r="QKZ2509" s="657"/>
      <c r="QLA2509" s="657"/>
      <c r="QLB2509" s="657"/>
      <c r="QLC2509" s="657"/>
      <c r="QLD2509" s="657"/>
      <c r="QLE2509" s="657"/>
      <c r="QLF2509" s="657"/>
      <c r="QLG2509" s="657"/>
      <c r="QLH2509" s="657"/>
      <c r="QLI2509" s="657"/>
      <c r="QLJ2509" s="657"/>
      <c r="QLK2509" s="657"/>
      <c r="QLL2509" s="657"/>
      <c r="QLM2509" s="657"/>
      <c r="QLN2509" s="657"/>
      <c r="QLO2509" s="657"/>
      <c r="QLP2509" s="657"/>
      <c r="QLQ2509" s="657"/>
      <c r="QLR2509" s="657"/>
      <c r="QLS2509" s="657"/>
      <c r="QLT2509" s="657"/>
      <c r="QLU2509" s="657"/>
      <c r="QLV2509" s="657"/>
      <c r="QLW2509" s="657"/>
      <c r="QLX2509" s="657"/>
      <c r="QLY2509" s="657"/>
      <c r="QLZ2509" s="657"/>
      <c r="QMA2509" s="657"/>
      <c r="QMB2509" s="657"/>
      <c r="QMC2509" s="657"/>
      <c r="QMD2509" s="657"/>
      <c r="QME2509" s="657"/>
      <c r="QMF2509" s="657"/>
      <c r="QMG2509" s="657"/>
      <c r="QMH2509" s="657"/>
      <c r="QMI2509" s="657"/>
      <c r="QMJ2509" s="657"/>
      <c r="QMK2509" s="657"/>
      <c r="QML2509" s="657"/>
      <c r="QMM2509" s="657"/>
      <c r="QMN2509" s="657"/>
      <c r="QMO2509" s="657"/>
      <c r="QMP2509" s="657"/>
      <c r="QMQ2509" s="657"/>
      <c r="QMR2509" s="657"/>
      <c r="QMS2509" s="657"/>
      <c r="QMT2509" s="657"/>
      <c r="QMU2509" s="657"/>
      <c r="QMV2509" s="657"/>
      <c r="QMW2509" s="657"/>
      <c r="QMX2509" s="657"/>
      <c r="QMY2509" s="657"/>
      <c r="QMZ2509" s="657"/>
      <c r="QNA2509" s="657"/>
      <c r="QNB2509" s="657"/>
      <c r="QNC2509" s="657"/>
      <c r="QND2509" s="657"/>
      <c r="QNE2509" s="657"/>
      <c r="QNF2509" s="657"/>
      <c r="QNG2509" s="657"/>
      <c r="QNH2509" s="657"/>
      <c r="QNI2509" s="657"/>
      <c r="QNJ2509" s="657"/>
      <c r="QNK2509" s="657"/>
      <c r="QNL2509" s="657"/>
      <c r="QNM2509" s="657"/>
      <c r="QNN2509" s="657"/>
      <c r="QNO2509" s="657"/>
      <c r="QNP2509" s="657"/>
      <c r="QNQ2509" s="657"/>
      <c r="QNR2509" s="657"/>
      <c r="QNS2509" s="657"/>
      <c r="QNT2509" s="657"/>
      <c r="QNU2509" s="657"/>
      <c r="QNV2509" s="657"/>
      <c r="QNW2509" s="657"/>
      <c r="QNX2509" s="657"/>
      <c r="QNY2509" s="657"/>
      <c r="QNZ2509" s="657"/>
      <c r="QOA2509" s="657"/>
      <c r="QOB2509" s="657"/>
      <c r="QOC2509" s="657"/>
      <c r="QOD2509" s="657"/>
      <c r="QOE2509" s="657"/>
      <c r="QOF2509" s="657"/>
      <c r="QOG2509" s="657"/>
      <c r="QOH2509" s="657"/>
      <c r="QOI2509" s="657"/>
      <c r="QOJ2509" s="657"/>
      <c r="QOK2509" s="657"/>
      <c r="QOL2509" s="657"/>
      <c r="QOM2509" s="657"/>
      <c r="QON2509" s="657"/>
      <c r="QOO2509" s="657"/>
      <c r="QOP2509" s="657"/>
      <c r="QOQ2509" s="657"/>
      <c r="QOR2509" s="657"/>
      <c r="QOS2509" s="657"/>
      <c r="QOT2509" s="657"/>
      <c r="QOU2509" s="657"/>
      <c r="QOV2509" s="657"/>
      <c r="QOW2509" s="657"/>
      <c r="QOX2509" s="657"/>
      <c r="QOY2509" s="657"/>
      <c r="QOZ2509" s="657"/>
      <c r="QPA2509" s="657"/>
      <c r="QPB2509" s="657"/>
      <c r="QPC2509" s="657"/>
      <c r="QPD2509" s="657"/>
      <c r="QPE2509" s="657"/>
      <c r="QPF2509" s="657"/>
      <c r="QPG2509" s="657"/>
      <c r="QPH2509" s="657"/>
      <c r="QPI2509" s="657"/>
      <c r="QPJ2509" s="657"/>
      <c r="QPK2509" s="657"/>
      <c r="QPL2509" s="657"/>
      <c r="QPM2509" s="657"/>
      <c r="QPN2509" s="657"/>
      <c r="QPO2509" s="657"/>
      <c r="QPP2509" s="657"/>
      <c r="QPQ2509" s="657"/>
      <c r="QPR2509" s="657"/>
      <c r="QPS2509" s="657"/>
      <c r="QPT2509" s="657"/>
      <c r="QPU2509" s="657"/>
      <c r="QPV2509" s="657"/>
      <c r="QPW2509" s="657"/>
      <c r="QPX2509" s="657"/>
      <c r="QPY2509" s="657"/>
      <c r="QPZ2509" s="657"/>
      <c r="QQA2509" s="657"/>
      <c r="QQB2509" s="657"/>
      <c r="QQC2509" s="657"/>
      <c r="QQD2509" s="657"/>
      <c r="QQE2509" s="657"/>
      <c r="QQF2509" s="657"/>
      <c r="QQG2509" s="657"/>
      <c r="QQH2509" s="657"/>
      <c r="QQI2509" s="657"/>
      <c r="QQJ2509" s="657"/>
      <c r="QQK2509" s="657"/>
      <c r="QQL2509" s="657"/>
      <c r="QQM2509" s="657"/>
      <c r="QQN2509" s="657"/>
      <c r="QQO2509" s="657"/>
      <c r="QQP2509" s="657"/>
      <c r="QQQ2509" s="657"/>
      <c r="QQR2509" s="657"/>
      <c r="QQS2509" s="657"/>
      <c r="QQT2509" s="657"/>
      <c r="QQU2509" s="657"/>
      <c r="QQV2509" s="657"/>
      <c r="QQW2509" s="657"/>
      <c r="QQX2509" s="657"/>
      <c r="QQY2509" s="657"/>
      <c r="QQZ2509" s="657"/>
      <c r="QRA2509" s="657"/>
      <c r="QRB2509" s="657"/>
      <c r="QRC2509" s="657"/>
      <c r="QRD2509" s="657"/>
      <c r="QRE2509" s="657"/>
      <c r="QRF2509" s="657"/>
      <c r="QRG2509" s="657"/>
      <c r="QRH2509" s="657"/>
      <c r="QRI2509" s="657"/>
      <c r="QRJ2509" s="657"/>
      <c r="QRK2509" s="657"/>
      <c r="QRL2509" s="657"/>
      <c r="QRM2509" s="657"/>
      <c r="QRN2509" s="657"/>
      <c r="QRO2509" s="657"/>
      <c r="QRP2509" s="657"/>
      <c r="QRQ2509" s="657"/>
      <c r="QRR2509" s="657"/>
      <c r="QRS2509" s="657"/>
      <c r="QRT2509" s="657"/>
      <c r="QRU2509" s="657"/>
      <c r="QRV2509" s="657"/>
      <c r="QRW2509" s="657"/>
      <c r="QRX2509" s="657"/>
      <c r="QRY2509" s="657"/>
      <c r="QRZ2509" s="657"/>
      <c r="QSA2509" s="657"/>
      <c r="QSB2509" s="657"/>
      <c r="QSC2509" s="657"/>
      <c r="QSD2509" s="657"/>
      <c r="QSE2509" s="657"/>
      <c r="QSF2509" s="657"/>
      <c r="QSG2509" s="657"/>
      <c r="QSH2509" s="657"/>
      <c r="QSI2509" s="657"/>
      <c r="QSJ2509" s="657"/>
      <c r="QSK2509" s="657"/>
      <c r="QSL2509" s="657"/>
      <c r="QSM2509" s="657"/>
      <c r="QSN2509" s="657"/>
      <c r="QSO2509" s="657"/>
      <c r="QSP2509" s="657"/>
      <c r="QSQ2509" s="657"/>
      <c r="QSR2509" s="657"/>
      <c r="QSS2509" s="657"/>
      <c r="QST2509" s="657"/>
      <c r="QSU2509" s="657"/>
      <c r="QSV2509" s="657"/>
      <c r="QSW2509" s="657"/>
      <c r="QSX2509" s="657"/>
      <c r="QSY2509" s="657"/>
      <c r="QSZ2509" s="657"/>
      <c r="QTA2509" s="657"/>
      <c r="QTB2509" s="657"/>
      <c r="QTC2509" s="657"/>
      <c r="QTD2509" s="657"/>
      <c r="QTE2509" s="657"/>
      <c r="QTF2509" s="657"/>
      <c r="QTG2509" s="657"/>
      <c r="QTH2509" s="657"/>
      <c r="QTI2509" s="657"/>
      <c r="QTJ2509" s="657"/>
      <c r="QTK2509" s="657"/>
      <c r="QTL2509" s="657"/>
      <c r="QTM2509" s="657"/>
      <c r="QTN2509" s="657"/>
      <c r="QTO2509" s="657"/>
      <c r="QTP2509" s="657"/>
      <c r="QTQ2509" s="657"/>
      <c r="QTR2509" s="657"/>
      <c r="QTS2509" s="657"/>
      <c r="QTT2509" s="657"/>
      <c r="QTU2509" s="657"/>
      <c r="QTV2509" s="657"/>
      <c r="QTW2509" s="657"/>
      <c r="QTX2509" s="657"/>
      <c r="QTY2509" s="657"/>
      <c r="QTZ2509" s="657"/>
      <c r="QUA2509" s="657"/>
      <c r="QUB2509" s="657"/>
      <c r="QUC2509" s="657"/>
      <c r="QUD2509" s="657"/>
      <c r="QUE2509" s="657"/>
      <c r="QUF2509" s="657"/>
      <c r="QUG2509" s="657"/>
      <c r="QUH2509" s="657"/>
      <c r="QUI2509" s="657"/>
      <c r="QUJ2509" s="657"/>
      <c r="QUK2509" s="657"/>
      <c r="QUL2509" s="657"/>
      <c r="QUM2509" s="657"/>
      <c r="QUN2509" s="657"/>
      <c r="QUO2509" s="657"/>
      <c r="QUP2509" s="657"/>
      <c r="QUQ2509" s="657"/>
      <c r="QUR2509" s="657"/>
      <c r="QUS2509" s="657"/>
      <c r="QUT2509" s="657"/>
      <c r="QUU2509" s="657"/>
      <c r="QUV2509" s="657"/>
      <c r="QUW2509" s="657"/>
      <c r="QUX2509" s="657"/>
      <c r="QUY2509" s="657"/>
      <c r="QUZ2509" s="657"/>
      <c r="QVA2509" s="657"/>
      <c r="QVB2509" s="657"/>
      <c r="QVC2509" s="657"/>
      <c r="QVD2509" s="657"/>
      <c r="QVE2509" s="657"/>
      <c r="QVF2509" s="657"/>
      <c r="QVG2509" s="657"/>
      <c r="QVH2509" s="657"/>
      <c r="QVI2509" s="657"/>
      <c r="QVJ2509" s="657"/>
      <c r="QVK2509" s="657"/>
      <c r="QVL2509" s="657"/>
      <c r="QVM2509" s="657"/>
      <c r="QVN2509" s="657"/>
      <c r="QVO2509" s="657"/>
      <c r="QVP2509" s="657"/>
      <c r="QVQ2509" s="657"/>
      <c r="QVR2509" s="657"/>
      <c r="QVS2509" s="657"/>
      <c r="QVT2509" s="657"/>
      <c r="QVU2509" s="657"/>
      <c r="QVV2509" s="657"/>
      <c r="QVW2509" s="657"/>
      <c r="QVX2509" s="657"/>
      <c r="QVY2509" s="657"/>
      <c r="QVZ2509" s="657"/>
      <c r="QWA2509" s="657"/>
      <c r="QWB2509" s="657"/>
      <c r="QWC2509" s="657"/>
      <c r="QWD2509" s="657"/>
      <c r="QWE2509" s="657"/>
      <c r="QWF2509" s="657"/>
      <c r="QWG2509" s="657"/>
      <c r="QWH2509" s="657"/>
      <c r="QWI2509" s="657"/>
      <c r="QWJ2509" s="657"/>
      <c r="QWK2509" s="657"/>
      <c r="QWL2509" s="657"/>
      <c r="QWM2509" s="657"/>
      <c r="QWN2509" s="657"/>
      <c r="QWO2509" s="657"/>
      <c r="QWP2509" s="657"/>
      <c r="QWQ2509" s="657"/>
      <c r="QWR2509" s="657"/>
      <c r="QWS2509" s="657"/>
      <c r="QWT2509" s="657"/>
      <c r="QWU2509" s="657"/>
      <c r="QWV2509" s="657"/>
      <c r="QWW2509" s="657"/>
      <c r="QWX2509" s="657"/>
      <c r="QWY2509" s="657"/>
      <c r="QWZ2509" s="657"/>
      <c r="QXA2509" s="657"/>
      <c r="QXB2509" s="657"/>
      <c r="QXC2509" s="657"/>
      <c r="QXD2509" s="657"/>
      <c r="QXE2509" s="657"/>
      <c r="QXF2509" s="657"/>
      <c r="QXG2509" s="657"/>
      <c r="QXH2509" s="657"/>
      <c r="QXI2509" s="657"/>
      <c r="QXJ2509" s="657"/>
      <c r="QXK2509" s="657"/>
      <c r="QXL2509" s="657"/>
      <c r="QXM2509" s="657"/>
      <c r="QXN2509" s="657"/>
      <c r="QXO2509" s="657"/>
      <c r="QXP2509" s="657"/>
      <c r="QXQ2509" s="657"/>
      <c r="QXR2509" s="657"/>
      <c r="QXS2509" s="657"/>
      <c r="QXT2509" s="657"/>
      <c r="QXU2509" s="657"/>
      <c r="QXV2509" s="657"/>
      <c r="QXW2509" s="657"/>
      <c r="QXX2509" s="657"/>
      <c r="QXY2509" s="657"/>
      <c r="QXZ2509" s="657"/>
      <c r="QYA2509" s="657"/>
      <c r="QYB2509" s="657"/>
      <c r="QYC2509" s="657"/>
      <c r="QYD2509" s="657"/>
      <c r="QYE2509" s="657"/>
      <c r="QYF2509" s="657"/>
      <c r="QYG2509" s="657"/>
      <c r="QYH2509" s="657"/>
      <c r="QYI2509" s="657"/>
      <c r="QYJ2509" s="657"/>
      <c r="QYK2509" s="657"/>
      <c r="QYL2509" s="657"/>
      <c r="QYM2509" s="657"/>
      <c r="QYN2509" s="657"/>
      <c r="QYO2509" s="657"/>
      <c r="QYP2509" s="657"/>
      <c r="QYQ2509" s="657"/>
      <c r="QYR2509" s="657"/>
      <c r="QYS2509" s="657"/>
      <c r="QYT2509" s="657"/>
      <c r="QYU2509" s="657"/>
      <c r="QYV2509" s="657"/>
      <c r="QYW2509" s="657"/>
      <c r="QYX2509" s="657"/>
      <c r="QYY2509" s="657"/>
      <c r="QYZ2509" s="657"/>
      <c r="QZA2509" s="657"/>
      <c r="QZB2509" s="657"/>
      <c r="QZC2509" s="657"/>
      <c r="QZD2509" s="657"/>
      <c r="QZE2509" s="657"/>
      <c r="QZF2509" s="657"/>
      <c r="QZG2509" s="657"/>
      <c r="QZH2509" s="657"/>
      <c r="QZI2509" s="657"/>
      <c r="QZJ2509" s="657"/>
      <c r="QZK2509" s="657"/>
      <c r="QZL2509" s="657"/>
      <c r="QZM2509" s="657"/>
      <c r="QZN2509" s="657"/>
      <c r="QZO2509" s="657"/>
      <c r="QZP2509" s="657"/>
      <c r="QZQ2509" s="657"/>
      <c r="QZR2509" s="657"/>
      <c r="QZS2509" s="657"/>
      <c r="QZT2509" s="657"/>
      <c r="QZU2509" s="657"/>
      <c r="QZV2509" s="657"/>
      <c r="QZW2509" s="657"/>
      <c r="QZX2509" s="657"/>
      <c r="QZY2509" s="657"/>
      <c r="QZZ2509" s="657"/>
      <c r="RAA2509" s="657"/>
      <c r="RAB2509" s="657"/>
      <c r="RAC2509" s="657"/>
      <c r="RAD2509" s="657"/>
      <c r="RAE2509" s="657"/>
      <c r="RAF2509" s="657"/>
      <c r="RAG2509" s="657"/>
      <c r="RAH2509" s="657"/>
      <c r="RAI2509" s="657"/>
      <c r="RAJ2509" s="657"/>
      <c r="RAK2509" s="657"/>
      <c r="RAL2509" s="657"/>
      <c r="RAM2509" s="657"/>
      <c r="RAN2509" s="657"/>
      <c r="RAO2509" s="657"/>
      <c r="RAP2509" s="657"/>
      <c r="RAQ2509" s="657"/>
      <c r="RAR2509" s="657"/>
      <c r="RAS2509" s="657"/>
      <c r="RAT2509" s="657"/>
      <c r="RAU2509" s="657"/>
      <c r="RAV2509" s="657"/>
      <c r="RAW2509" s="657"/>
      <c r="RAX2509" s="657"/>
      <c r="RAY2509" s="657"/>
      <c r="RAZ2509" s="657"/>
      <c r="RBA2509" s="657"/>
      <c r="RBB2509" s="657"/>
      <c r="RBC2509" s="657"/>
      <c r="RBD2509" s="657"/>
      <c r="RBE2509" s="657"/>
      <c r="RBF2509" s="657"/>
      <c r="RBG2509" s="657"/>
      <c r="RBH2509" s="657"/>
      <c r="RBI2509" s="657"/>
      <c r="RBJ2509" s="657"/>
      <c r="RBK2509" s="657"/>
      <c r="RBL2509" s="657"/>
      <c r="RBM2509" s="657"/>
      <c r="RBN2509" s="657"/>
      <c r="RBO2509" s="657"/>
      <c r="RBP2509" s="657"/>
      <c r="RBQ2509" s="657"/>
      <c r="RBR2509" s="657"/>
      <c r="RBS2509" s="657"/>
      <c r="RBT2509" s="657"/>
      <c r="RBU2509" s="657"/>
      <c r="RBV2509" s="657"/>
      <c r="RBW2509" s="657"/>
      <c r="RBX2509" s="657"/>
      <c r="RBY2509" s="657"/>
      <c r="RBZ2509" s="657"/>
      <c r="RCA2509" s="657"/>
      <c r="RCB2509" s="657"/>
      <c r="RCC2509" s="657"/>
      <c r="RCD2509" s="657"/>
      <c r="RCE2509" s="657"/>
      <c r="RCF2509" s="657"/>
      <c r="RCG2509" s="657"/>
      <c r="RCH2509" s="657"/>
      <c r="RCI2509" s="657"/>
      <c r="RCJ2509" s="657"/>
      <c r="RCK2509" s="657"/>
      <c r="RCL2509" s="657"/>
      <c r="RCM2509" s="657"/>
      <c r="RCN2509" s="657"/>
      <c r="RCO2509" s="657"/>
      <c r="RCP2509" s="657"/>
      <c r="RCQ2509" s="657"/>
      <c r="RCR2509" s="657"/>
      <c r="RCS2509" s="657"/>
      <c r="RCT2509" s="657"/>
      <c r="RCU2509" s="657"/>
      <c r="RCV2509" s="657"/>
      <c r="RCW2509" s="657"/>
      <c r="RCX2509" s="657"/>
      <c r="RCY2509" s="657"/>
      <c r="RCZ2509" s="657"/>
      <c r="RDA2509" s="657"/>
      <c r="RDB2509" s="657"/>
      <c r="RDC2509" s="657"/>
      <c r="RDD2509" s="657"/>
      <c r="RDE2509" s="657"/>
      <c r="RDF2509" s="657"/>
      <c r="RDG2509" s="657"/>
      <c r="RDH2509" s="657"/>
      <c r="RDI2509" s="657"/>
      <c r="RDJ2509" s="657"/>
      <c r="RDK2509" s="657"/>
      <c r="RDL2509" s="657"/>
      <c r="RDM2509" s="657"/>
      <c r="RDN2509" s="657"/>
      <c r="RDO2509" s="657"/>
      <c r="RDP2509" s="657"/>
      <c r="RDQ2509" s="657"/>
      <c r="RDR2509" s="657"/>
      <c r="RDS2509" s="657"/>
      <c r="RDT2509" s="657"/>
      <c r="RDU2509" s="657"/>
      <c r="RDV2509" s="657"/>
      <c r="RDW2509" s="657"/>
      <c r="RDX2509" s="657"/>
      <c r="RDY2509" s="657"/>
      <c r="RDZ2509" s="657"/>
      <c r="REA2509" s="657"/>
      <c r="REB2509" s="657"/>
      <c r="REC2509" s="657"/>
      <c r="RED2509" s="657"/>
      <c r="REE2509" s="657"/>
      <c r="REF2509" s="657"/>
      <c r="REG2509" s="657"/>
      <c r="REH2509" s="657"/>
      <c r="REI2509" s="657"/>
      <c r="REJ2509" s="657"/>
      <c r="REK2509" s="657"/>
      <c r="REL2509" s="657"/>
      <c r="REM2509" s="657"/>
      <c r="REN2509" s="657"/>
      <c r="REO2509" s="657"/>
      <c r="REP2509" s="657"/>
      <c r="REQ2509" s="657"/>
      <c r="RER2509" s="657"/>
      <c r="RES2509" s="657"/>
      <c r="RET2509" s="657"/>
      <c r="REU2509" s="657"/>
      <c r="REV2509" s="657"/>
      <c r="REW2509" s="657"/>
      <c r="REX2509" s="657"/>
      <c r="REY2509" s="657"/>
      <c r="REZ2509" s="657"/>
      <c r="RFA2509" s="657"/>
      <c r="RFB2509" s="657"/>
      <c r="RFC2509" s="657"/>
      <c r="RFD2509" s="657"/>
      <c r="RFE2509" s="657"/>
      <c r="RFF2509" s="657"/>
      <c r="RFG2509" s="657"/>
      <c r="RFH2509" s="657"/>
      <c r="RFI2509" s="657"/>
      <c r="RFJ2509" s="657"/>
      <c r="RFK2509" s="657"/>
      <c r="RFL2509" s="657"/>
      <c r="RFM2509" s="657"/>
      <c r="RFN2509" s="657"/>
      <c r="RFO2509" s="657"/>
      <c r="RFP2509" s="657"/>
      <c r="RFQ2509" s="657"/>
      <c r="RFR2509" s="657"/>
      <c r="RFS2509" s="657"/>
      <c r="RFT2509" s="657"/>
      <c r="RFU2509" s="657"/>
      <c r="RFV2509" s="657"/>
      <c r="RFW2509" s="657"/>
      <c r="RFX2509" s="657"/>
      <c r="RFY2509" s="657"/>
      <c r="RFZ2509" s="657"/>
      <c r="RGA2509" s="657"/>
      <c r="RGB2509" s="657"/>
      <c r="RGC2509" s="657"/>
      <c r="RGD2509" s="657"/>
      <c r="RGE2509" s="657"/>
      <c r="RGF2509" s="657"/>
      <c r="RGG2509" s="657"/>
      <c r="RGH2509" s="657"/>
      <c r="RGI2509" s="657"/>
      <c r="RGJ2509" s="657"/>
      <c r="RGK2509" s="657"/>
      <c r="RGL2509" s="657"/>
      <c r="RGM2509" s="657"/>
      <c r="RGN2509" s="657"/>
      <c r="RGO2509" s="657"/>
      <c r="RGP2509" s="657"/>
      <c r="RGQ2509" s="657"/>
      <c r="RGR2509" s="657"/>
      <c r="RGS2509" s="657"/>
      <c r="RGT2509" s="657"/>
      <c r="RGU2509" s="657"/>
      <c r="RGV2509" s="657"/>
      <c r="RGW2509" s="657"/>
      <c r="RGX2509" s="657"/>
      <c r="RGY2509" s="657"/>
      <c r="RGZ2509" s="657"/>
      <c r="RHA2509" s="657"/>
      <c r="RHB2509" s="657"/>
      <c r="RHC2509" s="657"/>
      <c r="RHD2509" s="657"/>
      <c r="RHE2509" s="657"/>
      <c r="RHF2509" s="657"/>
      <c r="RHG2509" s="657"/>
      <c r="RHH2509" s="657"/>
      <c r="RHI2509" s="657"/>
      <c r="RHJ2509" s="657"/>
      <c r="RHK2509" s="657"/>
      <c r="RHL2509" s="657"/>
      <c r="RHM2509" s="657"/>
      <c r="RHN2509" s="657"/>
      <c r="RHO2509" s="657"/>
      <c r="RHP2509" s="657"/>
      <c r="RHQ2509" s="657"/>
      <c r="RHR2509" s="657"/>
      <c r="RHS2509" s="657"/>
      <c r="RHT2509" s="657"/>
      <c r="RHU2509" s="657"/>
      <c r="RHV2509" s="657"/>
      <c r="RHW2509" s="657"/>
      <c r="RHX2509" s="657"/>
      <c r="RHY2509" s="657"/>
      <c r="RHZ2509" s="657"/>
      <c r="RIA2509" s="657"/>
      <c r="RIB2509" s="657"/>
      <c r="RIC2509" s="657"/>
      <c r="RID2509" s="657"/>
      <c r="RIE2509" s="657"/>
      <c r="RIF2509" s="657"/>
      <c r="RIG2509" s="657"/>
      <c r="RIH2509" s="657"/>
      <c r="RII2509" s="657"/>
      <c r="RIJ2509" s="657"/>
      <c r="RIK2509" s="657"/>
      <c r="RIL2509" s="657"/>
      <c r="RIM2509" s="657"/>
      <c r="RIN2509" s="657"/>
      <c r="RIO2509" s="657"/>
      <c r="RIP2509" s="657"/>
      <c r="RIQ2509" s="657"/>
      <c r="RIR2509" s="657"/>
      <c r="RIS2509" s="657"/>
      <c r="RIT2509" s="657"/>
      <c r="RIU2509" s="657"/>
      <c r="RIV2509" s="657"/>
      <c r="RIW2509" s="657"/>
      <c r="RIX2509" s="657"/>
      <c r="RIY2509" s="657"/>
      <c r="RIZ2509" s="657"/>
      <c r="RJA2509" s="657"/>
      <c r="RJB2509" s="657"/>
      <c r="RJC2509" s="657"/>
      <c r="RJD2509" s="657"/>
      <c r="RJE2509" s="657"/>
      <c r="RJF2509" s="657"/>
      <c r="RJG2509" s="657"/>
      <c r="RJH2509" s="657"/>
      <c r="RJI2509" s="657"/>
      <c r="RJJ2509" s="657"/>
      <c r="RJK2509" s="657"/>
      <c r="RJL2509" s="657"/>
      <c r="RJM2509" s="657"/>
      <c r="RJN2509" s="657"/>
      <c r="RJO2509" s="657"/>
      <c r="RJP2509" s="657"/>
      <c r="RJQ2509" s="657"/>
      <c r="RJR2509" s="657"/>
      <c r="RJS2509" s="657"/>
      <c r="RJT2509" s="657"/>
      <c r="RJU2509" s="657"/>
      <c r="RJV2509" s="657"/>
      <c r="RJW2509" s="657"/>
      <c r="RJX2509" s="657"/>
      <c r="RJY2509" s="657"/>
      <c r="RJZ2509" s="657"/>
      <c r="RKA2509" s="657"/>
      <c r="RKB2509" s="657"/>
      <c r="RKC2509" s="657"/>
      <c r="RKD2509" s="657"/>
      <c r="RKE2509" s="657"/>
      <c r="RKF2509" s="657"/>
      <c r="RKG2509" s="657"/>
      <c r="RKH2509" s="657"/>
      <c r="RKI2509" s="657"/>
      <c r="RKJ2509" s="657"/>
      <c r="RKK2509" s="657"/>
      <c r="RKL2509" s="657"/>
      <c r="RKM2509" s="657"/>
      <c r="RKN2509" s="657"/>
      <c r="RKO2509" s="657"/>
      <c r="RKP2509" s="657"/>
      <c r="RKQ2509" s="657"/>
      <c r="RKR2509" s="657"/>
      <c r="RKS2509" s="657"/>
      <c r="RKT2509" s="657"/>
      <c r="RKU2509" s="657"/>
      <c r="RKV2509" s="657"/>
      <c r="RKW2509" s="657"/>
      <c r="RKX2509" s="657"/>
      <c r="RKY2509" s="657"/>
      <c r="RKZ2509" s="657"/>
      <c r="RLA2509" s="657"/>
      <c r="RLB2509" s="657"/>
      <c r="RLC2509" s="657"/>
      <c r="RLD2509" s="657"/>
      <c r="RLE2509" s="657"/>
      <c r="RLF2509" s="657"/>
      <c r="RLG2509" s="657"/>
      <c r="RLH2509" s="657"/>
      <c r="RLI2509" s="657"/>
      <c r="RLJ2509" s="657"/>
      <c r="RLK2509" s="657"/>
      <c r="RLL2509" s="657"/>
      <c r="RLM2509" s="657"/>
      <c r="RLN2509" s="657"/>
      <c r="RLO2509" s="657"/>
      <c r="RLP2509" s="657"/>
      <c r="RLQ2509" s="657"/>
      <c r="RLR2509" s="657"/>
      <c r="RLS2509" s="657"/>
      <c r="RLT2509" s="657"/>
      <c r="RLU2509" s="657"/>
      <c r="RLV2509" s="657"/>
      <c r="RLW2509" s="657"/>
      <c r="RLX2509" s="657"/>
      <c r="RLY2509" s="657"/>
      <c r="RLZ2509" s="657"/>
      <c r="RMA2509" s="657"/>
      <c r="RMB2509" s="657"/>
      <c r="RMC2509" s="657"/>
      <c r="RMD2509" s="657"/>
      <c r="RME2509" s="657"/>
      <c r="RMF2509" s="657"/>
      <c r="RMG2509" s="657"/>
      <c r="RMH2509" s="657"/>
      <c r="RMI2509" s="657"/>
      <c r="RMJ2509" s="657"/>
      <c r="RMK2509" s="657"/>
      <c r="RML2509" s="657"/>
      <c r="RMM2509" s="657"/>
      <c r="RMN2509" s="657"/>
      <c r="RMO2509" s="657"/>
      <c r="RMP2509" s="657"/>
      <c r="RMQ2509" s="657"/>
      <c r="RMR2509" s="657"/>
      <c r="RMS2509" s="657"/>
      <c r="RMT2509" s="657"/>
      <c r="RMU2509" s="657"/>
      <c r="RMV2509" s="657"/>
      <c r="RMW2509" s="657"/>
      <c r="RMX2509" s="657"/>
      <c r="RMY2509" s="657"/>
      <c r="RMZ2509" s="657"/>
      <c r="RNA2509" s="657"/>
      <c r="RNB2509" s="657"/>
      <c r="RNC2509" s="657"/>
      <c r="RND2509" s="657"/>
      <c r="RNE2509" s="657"/>
      <c r="RNF2509" s="657"/>
      <c r="RNG2509" s="657"/>
      <c r="RNH2509" s="657"/>
      <c r="RNI2509" s="657"/>
      <c r="RNJ2509" s="657"/>
      <c r="RNK2509" s="657"/>
      <c r="RNL2509" s="657"/>
      <c r="RNM2509" s="657"/>
      <c r="RNN2509" s="657"/>
      <c r="RNO2509" s="657"/>
      <c r="RNP2509" s="657"/>
      <c r="RNQ2509" s="657"/>
      <c r="RNR2509" s="657"/>
      <c r="RNS2509" s="657"/>
      <c r="RNT2509" s="657"/>
      <c r="RNU2509" s="657"/>
      <c r="RNV2509" s="657"/>
      <c r="RNW2509" s="657"/>
      <c r="RNX2509" s="657"/>
      <c r="RNY2509" s="657"/>
      <c r="RNZ2509" s="657"/>
      <c r="ROA2509" s="657"/>
      <c r="ROB2509" s="657"/>
      <c r="ROC2509" s="657"/>
      <c r="ROD2509" s="657"/>
      <c r="ROE2509" s="657"/>
      <c r="ROF2509" s="657"/>
      <c r="ROG2509" s="657"/>
      <c r="ROH2509" s="657"/>
      <c r="ROI2509" s="657"/>
      <c r="ROJ2509" s="657"/>
      <c r="ROK2509" s="657"/>
      <c r="ROL2509" s="657"/>
      <c r="ROM2509" s="657"/>
      <c r="RON2509" s="657"/>
      <c r="ROO2509" s="657"/>
      <c r="ROP2509" s="657"/>
      <c r="ROQ2509" s="657"/>
      <c r="ROR2509" s="657"/>
      <c r="ROS2509" s="657"/>
      <c r="ROT2509" s="657"/>
      <c r="ROU2509" s="657"/>
      <c r="ROV2509" s="657"/>
      <c r="ROW2509" s="657"/>
      <c r="ROX2509" s="657"/>
      <c r="ROY2509" s="657"/>
      <c r="ROZ2509" s="657"/>
      <c r="RPA2509" s="657"/>
      <c r="RPB2509" s="657"/>
      <c r="RPC2509" s="657"/>
      <c r="RPD2509" s="657"/>
      <c r="RPE2509" s="657"/>
      <c r="RPF2509" s="657"/>
      <c r="RPG2509" s="657"/>
      <c r="RPH2509" s="657"/>
      <c r="RPI2509" s="657"/>
      <c r="RPJ2509" s="657"/>
      <c r="RPK2509" s="657"/>
      <c r="RPL2509" s="657"/>
      <c r="RPM2509" s="657"/>
      <c r="RPN2509" s="657"/>
      <c r="RPO2509" s="657"/>
      <c r="RPP2509" s="657"/>
      <c r="RPQ2509" s="657"/>
      <c r="RPR2509" s="657"/>
      <c r="RPS2509" s="657"/>
      <c r="RPT2509" s="657"/>
      <c r="RPU2509" s="657"/>
      <c r="RPV2509" s="657"/>
      <c r="RPW2509" s="657"/>
      <c r="RPX2509" s="657"/>
      <c r="RPY2509" s="657"/>
      <c r="RPZ2509" s="657"/>
      <c r="RQA2509" s="657"/>
      <c r="RQB2509" s="657"/>
      <c r="RQC2509" s="657"/>
      <c r="RQD2509" s="657"/>
      <c r="RQE2509" s="657"/>
      <c r="RQF2509" s="657"/>
      <c r="RQG2509" s="657"/>
      <c r="RQH2509" s="657"/>
      <c r="RQI2509" s="657"/>
      <c r="RQJ2509" s="657"/>
      <c r="RQK2509" s="657"/>
      <c r="RQL2509" s="657"/>
      <c r="RQM2509" s="657"/>
      <c r="RQN2509" s="657"/>
      <c r="RQO2509" s="657"/>
      <c r="RQP2509" s="657"/>
      <c r="RQQ2509" s="657"/>
      <c r="RQR2509" s="657"/>
      <c r="RQS2509" s="657"/>
      <c r="RQT2509" s="657"/>
      <c r="RQU2509" s="657"/>
      <c r="RQV2509" s="657"/>
      <c r="RQW2509" s="657"/>
      <c r="RQX2509" s="657"/>
      <c r="RQY2509" s="657"/>
      <c r="RQZ2509" s="657"/>
      <c r="RRA2509" s="657"/>
      <c r="RRB2509" s="657"/>
      <c r="RRC2509" s="657"/>
      <c r="RRD2509" s="657"/>
      <c r="RRE2509" s="657"/>
      <c r="RRF2509" s="657"/>
      <c r="RRG2509" s="657"/>
      <c r="RRH2509" s="657"/>
      <c r="RRI2509" s="657"/>
      <c r="RRJ2509" s="657"/>
      <c r="RRK2509" s="657"/>
      <c r="RRL2509" s="657"/>
      <c r="RRM2509" s="657"/>
      <c r="RRN2509" s="657"/>
      <c r="RRO2509" s="657"/>
      <c r="RRP2509" s="657"/>
      <c r="RRQ2509" s="657"/>
      <c r="RRR2509" s="657"/>
      <c r="RRS2509" s="657"/>
      <c r="RRT2509" s="657"/>
      <c r="RRU2509" s="657"/>
      <c r="RRV2509" s="657"/>
      <c r="RRW2509" s="657"/>
      <c r="RRX2509" s="657"/>
      <c r="RRY2509" s="657"/>
      <c r="RRZ2509" s="657"/>
      <c r="RSA2509" s="657"/>
      <c r="RSB2509" s="657"/>
      <c r="RSC2509" s="657"/>
      <c r="RSD2509" s="657"/>
      <c r="RSE2509" s="657"/>
      <c r="RSF2509" s="657"/>
      <c r="RSG2509" s="657"/>
      <c r="RSH2509" s="657"/>
      <c r="RSI2509" s="657"/>
      <c r="RSJ2509" s="657"/>
      <c r="RSK2509" s="657"/>
      <c r="RSL2509" s="657"/>
      <c r="RSM2509" s="657"/>
      <c r="RSN2509" s="657"/>
      <c r="RSO2509" s="657"/>
      <c r="RSP2509" s="657"/>
      <c r="RSQ2509" s="657"/>
      <c r="RSR2509" s="657"/>
      <c r="RSS2509" s="657"/>
      <c r="RST2509" s="657"/>
      <c r="RSU2509" s="657"/>
      <c r="RSV2509" s="657"/>
      <c r="RSW2509" s="657"/>
      <c r="RSX2509" s="657"/>
      <c r="RSY2509" s="657"/>
      <c r="RSZ2509" s="657"/>
      <c r="RTA2509" s="657"/>
      <c r="RTB2509" s="657"/>
      <c r="RTC2509" s="657"/>
      <c r="RTD2509" s="657"/>
      <c r="RTE2509" s="657"/>
      <c r="RTF2509" s="657"/>
      <c r="RTG2509" s="657"/>
      <c r="RTH2509" s="657"/>
      <c r="RTI2509" s="657"/>
      <c r="RTJ2509" s="657"/>
      <c r="RTK2509" s="657"/>
      <c r="RTL2509" s="657"/>
      <c r="RTM2509" s="657"/>
      <c r="RTN2509" s="657"/>
      <c r="RTO2509" s="657"/>
      <c r="RTP2509" s="657"/>
      <c r="RTQ2509" s="657"/>
      <c r="RTR2509" s="657"/>
      <c r="RTS2509" s="657"/>
      <c r="RTT2509" s="657"/>
      <c r="RTU2509" s="657"/>
      <c r="RTV2509" s="657"/>
      <c r="RTW2509" s="657"/>
      <c r="RTX2509" s="657"/>
      <c r="RTY2509" s="657"/>
      <c r="RTZ2509" s="657"/>
      <c r="RUA2509" s="657"/>
      <c r="RUB2509" s="657"/>
      <c r="RUC2509" s="657"/>
      <c r="RUD2509" s="657"/>
      <c r="RUE2509" s="657"/>
      <c r="RUF2509" s="657"/>
      <c r="RUG2509" s="657"/>
      <c r="RUH2509" s="657"/>
      <c r="RUI2509" s="657"/>
      <c r="RUJ2509" s="657"/>
      <c r="RUK2509" s="657"/>
      <c r="RUL2509" s="657"/>
      <c r="RUM2509" s="657"/>
      <c r="RUN2509" s="657"/>
      <c r="RUO2509" s="657"/>
      <c r="RUP2509" s="657"/>
      <c r="RUQ2509" s="657"/>
      <c r="RUR2509" s="657"/>
      <c r="RUS2509" s="657"/>
      <c r="RUT2509" s="657"/>
      <c r="RUU2509" s="657"/>
      <c r="RUV2509" s="657"/>
      <c r="RUW2509" s="657"/>
      <c r="RUX2509" s="657"/>
      <c r="RUY2509" s="657"/>
      <c r="RUZ2509" s="657"/>
      <c r="RVA2509" s="657"/>
      <c r="RVB2509" s="657"/>
      <c r="RVC2509" s="657"/>
      <c r="RVD2509" s="657"/>
      <c r="RVE2509" s="657"/>
      <c r="RVF2509" s="657"/>
      <c r="RVG2509" s="657"/>
      <c r="RVH2509" s="657"/>
      <c r="RVI2509" s="657"/>
      <c r="RVJ2509" s="657"/>
      <c r="RVK2509" s="657"/>
      <c r="RVL2509" s="657"/>
      <c r="RVM2509" s="657"/>
      <c r="RVN2509" s="657"/>
      <c r="RVO2509" s="657"/>
      <c r="RVP2509" s="657"/>
      <c r="RVQ2509" s="657"/>
      <c r="RVR2509" s="657"/>
      <c r="RVS2509" s="657"/>
      <c r="RVT2509" s="657"/>
      <c r="RVU2509" s="657"/>
      <c r="RVV2509" s="657"/>
      <c r="RVW2509" s="657"/>
      <c r="RVX2509" s="657"/>
      <c r="RVY2509" s="657"/>
      <c r="RVZ2509" s="657"/>
      <c r="RWA2509" s="657"/>
      <c r="RWB2509" s="657"/>
      <c r="RWC2509" s="657"/>
      <c r="RWD2509" s="657"/>
      <c r="RWE2509" s="657"/>
      <c r="RWF2509" s="657"/>
      <c r="RWG2509" s="657"/>
      <c r="RWH2509" s="657"/>
      <c r="RWI2509" s="657"/>
      <c r="RWJ2509" s="657"/>
      <c r="RWK2509" s="657"/>
      <c r="RWL2509" s="657"/>
      <c r="RWM2509" s="657"/>
      <c r="RWN2509" s="657"/>
      <c r="RWO2509" s="657"/>
      <c r="RWP2509" s="657"/>
      <c r="RWQ2509" s="657"/>
      <c r="RWR2509" s="657"/>
      <c r="RWS2509" s="657"/>
      <c r="RWT2509" s="657"/>
      <c r="RWU2509" s="657"/>
      <c r="RWV2509" s="657"/>
      <c r="RWW2509" s="657"/>
      <c r="RWX2509" s="657"/>
      <c r="RWY2509" s="657"/>
      <c r="RWZ2509" s="657"/>
      <c r="RXA2509" s="657"/>
      <c r="RXB2509" s="657"/>
      <c r="RXC2509" s="657"/>
      <c r="RXD2509" s="657"/>
      <c r="RXE2509" s="657"/>
      <c r="RXF2509" s="657"/>
      <c r="RXG2509" s="657"/>
      <c r="RXH2509" s="657"/>
      <c r="RXI2509" s="657"/>
      <c r="RXJ2509" s="657"/>
      <c r="RXK2509" s="657"/>
      <c r="RXL2509" s="657"/>
      <c r="RXM2509" s="657"/>
      <c r="RXN2509" s="657"/>
      <c r="RXO2509" s="657"/>
      <c r="RXP2509" s="657"/>
      <c r="RXQ2509" s="657"/>
      <c r="RXR2509" s="657"/>
      <c r="RXS2509" s="657"/>
      <c r="RXT2509" s="657"/>
      <c r="RXU2509" s="657"/>
      <c r="RXV2509" s="657"/>
      <c r="RXW2509" s="657"/>
      <c r="RXX2509" s="657"/>
      <c r="RXY2509" s="657"/>
      <c r="RXZ2509" s="657"/>
      <c r="RYA2509" s="657"/>
      <c r="RYB2509" s="657"/>
      <c r="RYC2509" s="657"/>
      <c r="RYD2509" s="657"/>
      <c r="RYE2509" s="657"/>
      <c r="RYF2509" s="657"/>
      <c r="RYG2509" s="657"/>
      <c r="RYH2509" s="657"/>
      <c r="RYI2509" s="657"/>
      <c r="RYJ2509" s="657"/>
      <c r="RYK2509" s="657"/>
      <c r="RYL2509" s="657"/>
      <c r="RYM2509" s="657"/>
      <c r="RYN2509" s="657"/>
      <c r="RYO2509" s="657"/>
      <c r="RYP2509" s="657"/>
      <c r="RYQ2509" s="657"/>
      <c r="RYR2509" s="657"/>
      <c r="RYS2509" s="657"/>
      <c r="RYT2509" s="657"/>
      <c r="RYU2509" s="657"/>
      <c r="RYV2509" s="657"/>
      <c r="RYW2509" s="657"/>
      <c r="RYX2509" s="657"/>
      <c r="RYY2509" s="657"/>
      <c r="RYZ2509" s="657"/>
      <c r="RZA2509" s="657"/>
      <c r="RZB2509" s="657"/>
      <c r="RZC2509" s="657"/>
      <c r="RZD2509" s="657"/>
      <c r="RZE2509" s="657"/>
      <c r="RZF2509" s="657"/>
      <c r="RZG2509" s="657"/>
      <c r="RZH2509" s="657"/>
      <c r="RZI2509" s="657"/>
      <c r="RZJ2509" s="657"/>
      <c r="RZK2509" s="657"/>
      <c r="RZL2509" s="657"/>
      <c r="RZM2509" s="657"/>
      <c r="RZN2509" s="657"/>
      <c r="RZO2509" s="657"/>
      <c r="RZP2509" s="657"/>
      <c r="RZQ2509" s="657"/>
      <c r="RZR2509" s="657"/>
      <c r="RZS2509" s="657"/>
      <c r="RZT2509" s="657"/>
      <c r="RZU2509" s="657"/>
      <c r="RZV2509" s="657"/>
      <c r="RZW2509" s="657"/>
      <c r="RZX2509" s="657"/>
      <c r="RZY2509" s="657"/>
      <c r="RZZ2509" s="657"/>
      <c r="SAA2509" s="657"/>
      <c r="SAB2509" s="657"/>
      <c r="SAC2509" s="657"/>
      <c r="SAD2509" s="657"/>
      <c r="SAE2509" s="657"/>
      <c r="SAF2509" s="657"/>
      <c r="SAG2509" s="657"/>
      <c r="SAH2509" s="657"/>
      <c r="SAI2509" s="657"/>
      <c r="SAJ2509" s="657"/>
      <c r="SAK2509" s="657"/>
      <c r="SAL2509" s="657"/>
      <c r="SAM2509" s="657"/>
      <c r="SAN2509" s="657"/>
      <c r="SAO2509" s="657"/>
      <c r="SAP2509" s="657"/>
      <c r="SAQ2509" s="657"/>
      <c r="SAR2509" s="657"/>
      <c r="SAS2509" s="657"/>
      <c r="SAT2509" s="657"/>
      <c r="SAU2509" s="657"/>
      <c r="SAV2509" s="657"/>
      <c r="SAW2509" s="657"/>
      <c r="SAX2509" s="657"/>
      <c r="SAY2509" s="657"/>
      <c r="SAZ2509" s="657"/>
      <c r="SBA2509" s="657"/>
      <c r="SBB2509" s="657"/>
      <c r="SBC2509" s="657"/>
      <c r="SBD2509" s="657"/>
      <c r="SBE2509" s="657"/>
      <c r="SBF2509" s="657"/>
      <c r="SBG2509" s="657"/>
      <c r="SBH2509" s="657"/>
      <c r="SBI2509" s="657"/>
      <c r="SBJ2509" s="657"/>
      <c r="SBK2509" s="657"/>
      <c r="SBL2509" s="657"/>
      <c r="SBM2509" s="657"/>
      <c r="SBN2509" s="657"/>
      <c r="SBO2509" s="657"/>
      <c r="SBP2509" s="657"/>
      <c r="SBQ2509" s="657"/>
      <c r="SBR2509" s="657"/>
      <c r="SBS2509" s="657"/>
      <c r="SBT2509" s="657"/>
      <c r="SBU2509" s="657"/>
      <c r="SBV2509" s="657"/>
      <c r="SBW2509" s="657"/>
      <c r="SBX2509" s="657"/>
      <c r="SBY2509" s="657"/>
      <c r="SBZ2509" s="657"/>
      <c r="SCA2509" s="657"/>
      <c r="SCB2509" s="657"/>
      <c r="SCC2509" s="657"/>
      <c r="SCD2509" s="657"/>
      <c r="SCE2509" s="657"/>
      <c r="SCF2509" s="657"/>
      <c r="SCG2509" s="657"/>
      <c r="SCH2509" s="657"/>
      <c r="SCI2509" s="657"/>
      <c r="SCJ2509" s="657"/>
      <c r="SCK2509" s="657"/>
      <c r="SCL2509" s="657"/>
      <c r="SCM2509" s="657"/>
      <c r="SCN2509" s="657"/>
      <c r="SCO2509" s="657"/>
      <c r="SCP2509" s="657"/>
      <c r="SCQ2509" s="657"/>
      <c r="SCR2509" s="657"/>
      <c r="SCS2509" s="657"/>
      <c r="SCT2509" s="657"/>
      <c r="SCU2509" s="657"/>
      <c r="SCV2509" s="657"/>
      <c r="SCW2509" s="657"/>
      <c r="SCX2509" s="657"/>
      <c r="SCY2509" s="657"/>
      <c r="SCZ2509" s="657"/>
      <c r="SDA2509" s="657"/>
      <c r="SDB2509" s="657"/>
      <c r="SDC2509" s="657"/>
      <c r="SDD2509" s="657"/>
      <c r="SDE2509" s="657"/>
      <c r="SDF2509" s="657"/>
      <c r="SDG2509" s="657"/>
      <c r="SDH2509" s="657"/>
      <c r="SDI2509" s="657"/>
      <c r="SDJ2509" s="657"/>
      <c r="SDK2509" s="657"/>
      <c r="SDL2509" s="657"/>
      <c r="SDM2509" s="657"/>
      <c r="SDN2509" s="657"/>
      <c r="SDO2509" s="657"/>
      <c r="SDP2509" s="657"/>
      <c r="SDQ2509" s="657"/>
      <c r="SDR2509" s="657"/>
      <c r="SDS2509" s="657"/>
      <c r="SDT2509" s="657"/>
      <c r="SDU2509" s="657"/>
      <c r="SDV2509" s="657"/>
      <c r="SDW2509" s="657"/>
      <c r="SDX2509" s="657"/>
      <c r="SDY2509" s="657"/>
      <c r="SDZ2509" s="657"/>
      <c r="SEA2509" s="657"/>
      <c r="SEB2509" s="657"/>
      <c r="SEC2509" s="657"/>
      <c r="SED2509" s="657"/>
      <c r="SEE2509" s="657"/>
      <c r="SEF2509" s="657"/>
      <c r="SEG2509" s="657"/>
      <c r="SEH2509" s="657"/>
      <c r="SEI2509" s="657"/>
      <c r="SEJ2509" s="657"/>
      <c r="SEK2509" s="657"/>
      <c r="SEL2509" s="657"/>
      <c r="SEM2509" s="657"/>
      <c r="SEN2509" s="657"/>
      <c r="SEO2509" s="657"/>
      <c r="SEP2509" s="657"/>
      <c r="SEQ2509" s="657"/>
      <c r="SER2509" s="657"/>
      <c r="SES2509" s="657"/>
      <c r="SET2509" s="657"/>
      <c r="SEU2509" s="657"/>
      <c r="SEV2509" s="657"/>
      <c r="SEW2509" s="657"/>
      <c r="SEX2509" s="657"/>
      <c r="SEY2509" s="657"/>
      <c r="SEZ2509" s="657"/>
      <c r="SFA2509" s="657"/>
      <c r="SFB2509" s="657"/>
      <c r="SFC2509" s="657"/>
      <c r="SFD2509" s="657"/>
      <c r="SFE2509" s="657"/>
      <c r="SFF2509" s="657"/>
      <c r="SFG2509" s="657"/>
      <c r="SFH2509" s="657"/>
      <c r="SFI2509" s="657"/>
      <c r="SFJ2509" s="657"/>
      <c r="SFK2509" s="657"/>
      <c r="SFL2509" s="657"/>
      <c r="SFM2509" s="657"/>
      <c r="SFN2509" s="657"/>
      <c r="SFO2509" s="657"/>
      <c r="SFP2509" s="657"/>
      <c r="SFQ2509" s="657"/>
      <c r="SFR2509" s="657"/>
      <c r="SFS2509" s="657"/>
      <c r="SFT2509" s="657"/>
      <c r="SFU2509" s="657"/>
      <c r="SFV2509" s="657"/>
      <c r="SFW2509" s="657"/>
      <c r="SFX2509" s="657"/>
      <c r="SFY2509" s="657"/>
      <c r="SFZ2509" s="657"/>
      <c r="SGA2509" s="657"/>
      <c r="SGB2509" s="657"/>
      <c r="SGC2509" s="657"/>
      <c r="SGD2509" s="657"/>
      <c r="SGE2509" s="657"/>
      <c r="SGF2509" s="657"/>
      <c r="SGG2509" s="657"/>
      <c r="SGH2509" s="657"/>
      <c r="SGI2509" s="657"/>
      <c r="SGJ2509" s="657"/>
      <c r="SGK2509" s="657"/>
      <c r="SGL2509" s="657"/>
      <c r="SGM2509" s="657"/>
      <c r="SGN2509" s="657"/>
      <c r="SGO2509" s="657"/>
      <c r="SGP2509" s="657"/>
      <c r="SGQ2509" s="657"/>
      <c r="SGR2509" s="657"/>
      <c r="SGS2509" s="657"/>
      <c r="SGT2509" s="657"/>
      <c r="SGU2509" s="657"/>
      <c r="SGV2509" s="657"/>
      <c r="SGW2509" s="657"/>
      <c r="SGX2509" s="657"/>
      <c r="SGY2509" s="657"/>
      <c r="SGZ2509" s="657"/>
      <c r="SHA2509" s="657"/>
      <c r="SHB2509" s="657"/>
      <c r="SHC2509" s="657"/>
      <c r="SHD2509" s="657"/>
      <c r="SHE2509" s="657"/>
      <c r="SHF2509" s="657"/>
      <c r="SHG2509" s="657"/>
      <c r="SHH2509" s="657"/>
      <c r="SHI2509" s="657"/>
      <c r="SHJ2509" s="657"/>
      <c r="SHK2509" s="657"/>
      <c r="SHL2509" s="657"/>
      <c r="SHM2509" s="657"/>
      <c r="SHN2509" s="657"/>
      <c r="SHO2509" s="657"/>
      <c r="SHP2509" s="657"/>
      <c r="SHQ2509" s="657"/>
      <c r="SHR2509" s="657"/>
      <c r="SHS2509" s="657"/>
      <c r="SHT2509" s="657"/>
      <c r="SHU2509" s="657"/>
      <c r="SHV2509" s="657"/>
      <c r="SHW2509" s="657"/>
      <c r="SHX2509" s="657"/>
      <c r="SHY2509" s="657"/>
      <c r="SHZ2509" s="657"/>
      <c r="SIA2509" s="657"/>
      <c r="SIB2509" s="657"/>
      <c r="SIC2509" s="657"/>
      <c r="SID2509" s="657"/>
      <c r="SIE2509" s="657"/>
      <c r="SIF2509" s="657"/>
      <c r="SIG2509" s="657"/>
      <c r="SIH2509" s="657"/>
      <c r="SII2509" s="657"/>
      <c r="SIJ2509" s="657"/>
      <c r="SIK2509" s="657"/>
      <c r="SIL2509" s="657"/>
      <c r="SIM2509" s="657"/>
      <c r="SIN2509" s="657"/>
      <c r="SIO2509" s="657"/>
      <c r="SIP2509" s="657"/>
      <c r="SIQ2509" s="657"/>
      <c r="SIR2509" s="657"/>
      <c r="SIS2509" s="657"/>
      <c r="SIT2509" s="657"/>
      <c r="SIU2509" s="657"/>
      <c r="SIV2509" s="657"/>
      <c r="SIW2509" s="657"/>
      <c r="SIX2509" s="657"/>
      <c r="SIY2509" s="657"/>
      <c r="SIZ2509" s="657"/>
      <c r="SJA2509" s="657"/>
      <c r="SJB2509" s="657"/>
      <c r="SJC2509" s="657"/>
      <c r="SJD2509" s="657"/>
      <c r="SJE2509" s="657"/>
      <c r="SJF2509" s="657"/>
      <c r="SJG2509" s="657"/>
      <c r="SJH2509" s="657"/>
      <c r="SJI2509" s="657"/>
      <c r="SJJ2509" s="657"/>
      <c r="SJK2509" s="657"/>
      <c r="SJL2509" s="657"/>
      <c r="SJM2509" s="657"/>
      <c r="SJN2509" s="657"/>
      <c r="SJO2509" s="657"/>
      <c r="SJP2509" s="657"/>
      <c r="SJQ2509" s="657"/>
      <c r="SJR2509" s="657"/>
      <c r="SJS2509" s="657"/>
      <c r="SJT2509" s="657"/>
      <c r="SJU2509" s="657"/>
      <c r="SJV2509" s="657"/>
      <c r="SJW2509" s="657"/>
      <c r="SJX2509" s="657"/>
      <c r="SJY2509" s="657"/>
      <c r="SJZ2509" s="657"/>
      <c r="SKA2509" s="657"/>
      <c r="SKB2509" s="657"/>
      <c r="SKC2509" s="657"/>
      <c r="SKD2509" s="657"/>
      <c r="SKE2509" s="657"/>
      <c r="SKF2509" s="657"/>
      <c r="SKG2509" s="657"/>
      <c r="SKH2509" s="657"/>
      <c r="SKI2509" s="657"/>
      <c r="SKJ2509" s="657"/>
      <c r="SKK2509" s="657"/>
      <c r="SKL2509" s="657"/>
      <c r="SKM2509" s="657"/>
      <c r="SKN2509" s="657"/>
      <c r="SKO2509" s="657"/>
      <c r="SKP2509" s="657"/>
      <c r="SKQ2509" s="657"/>
      <c r="SKR2509" s="657"/>
      <c r="SKS2509" s="657"/>
      <c r="SKT2509" s="657"/>
      <c r="SKU2509" s="657"/>
      <c r="SKV2509" s="657"/>
      <c r="SKW2509" s="657"/>
      <c r="SKX2509" s="657"/>
      <c r="SKY2509" s="657"/>
      <c r="SKZ2509" s="657"/>
      <c r="SLA2509" s="657"/>
      <c r="SLB2509" s="657"/>
      <c r="SLC2509" s="657"/>
      <c r="SLD2509" s="657"/>
      <c r="SLE2509" s="657"/>
      <c r="SLF2509" s="657"/>
      <c r="SLG2509" s="657"/>
      <c r="SLH2509" s="657"/>
      <c r="SLI2509" s="657"/>
      <c r="SLJ2509" s="657"/>
      <c r="SLK2509" s="657"/>
      <c r="SLL2509" s="657"/>
      <c r="SLM2509" s="657"/>
      <c r="SLN2509" s="657"/>
      <c r="SLO2509" s="657"/>
      <c r="SLP2509" s="657"/>
      <c r="SLQ2509" s="657"/>
      <c r="SLR2509" s="657"/>
      <c r="SLS2509" s="657"/>
      <c r="SLT2509" s="657"/>
      <c r="SLU2509" s="657"/>
      <c r="SLV2509" s="657"/>
      <c r="SLW2509" s="657"/>
      <c r="SLX2509" s="657"/>
      <c r="SLY2509" s="657"/>
      <c r="SLZ2509" s="657"/>
      <c r="SMA2509" s="657"/>
      <c r="SMB2509" s="657"/>
      <c r="SMC2509" s="657"/>
      <c r="SMD2509" s="657"/>
      <c r="SME2509" s="657"/>
      <c r="SMF2509" s="657"/>
      <c r="SMG2509" s="657"/>
      <c r="SMH2509" s="657"/>
      <c r="SMI2509" s="657"/>
      <c r="SMJ2509" s="657"/>
      <c r="SMK2509" s="657"/>
      <c r="SML2509" s="657"/>
      <c r="SMM2509" s="657"/>
      <c r="SMN2509" s="657"/>
      <c r="SMO2509" s="657"/>
      <c r="SMP2509" s="657"/>
      <c r="SMQ2509" s="657"/>
      <c r="SMR2509" s="657"/>
      <c r="SMS2509" s="657"/>
      <c r="SMT2509" s="657"/>
      <c r="SMU2509" s="657"/>
      <c r="SMV2509" s="657"/>
      <c r="SMW2509" s="657"/>
      <c r="SMX2509" s="657"/>
      <c r="SMY2509" s="657"/>
      <c r="SMZ2509" s="657"/>
      <c r="SNA2509" s="657"/>
      <c r="SNB2509" s="657"/>
      <c r="SNC2509" s="657"/>
      <c r="SND2509" s="657"/>
      <c r="SNE2509" s="657"/>
      <c r="SNF2509" s="657"/>
      <c r="SNG2509" s="657"/>
      <c r="SNH2509" s="657"/>
      <c r="SNI2509" s="657"/>
      <c r="SNJ2509" s="657"/>
      <c r="SNK2509" s="657"/>
      <c r="SNL2509" s="657"/>
      <c r="SNM2509" s="657"/>
      <c r="SNN2509" s="657"/>
      <c r="SNO2509" s="657"/>
      <c r="SNP2509" s="657"/>
      <c r="SNQ2509" s="657"/>
      <c r="SNR2509" s="657"/>
      <c r="SNS2509" s="657"/>
      <c r="SNT2509" s="657"/>
      <c r="SNU2509" s="657"/>
      <c r="SNV2509" s="657"/>
      <c r="SNW2509" s="657"/>
      <c r="SNX2509" s="657"/>
      <c r="SNY2509" s="657"/>
      <c r="SNZ2509" s="657"/>
      <c r="SOA2509" s="657"/>
      <c r="SOB2509" s="657"/>
      <c r="SOC2509" s="657"/>
      <c r="SOD2509" s="657"/>
      <c r="SOE2509" s="657"/>
      <c r="SOF2509" s="657"/>
      <c r="SOG2509" s="657"/>
      <c r="SOH2509" s="657"/>
      <c r="SOI2509" s="657"/>
      <c r="SOJ2509" s="657"/>
      <c r="SOK2509" s="657"/>
      <c r="SOL2509" s="657"/>
      <c r="SOM2509" s="657"/>
      <c r="SON2509" s="657"/>
      <c r="SOO2509" s="657"/>
      <c r="SOP2509" s="657"/>
      <c r="SOQ2509" s="657"/>
      <c r="SOR2509" s="657"/>
      <c r="SOS2509" s="657"/>
      <c r="SOT2509" s="657"/>
      <c r="SOU2509" s="657"/>
      <c r="SOV2509" s="657"/>
      <c r="SOW2509" s="657"/>
      <c r="SOX2509" s="657"/>
      <c r="SOY2509" s="657"/>
      <c r="SOZ2509" s="657"/>
      <c r="SPA2509" s="657"/>
      <c r="SPB2509" s="657"/>
      <c r="SPC2509" s="657"/>
      <c r="SPD2509" s="657"/>
      <c r="SPE2509" s="657"/>
      <c r="SPF2509" s="657"/>
      <c r="SPG2509" s="657"/>
      <c r="SPH2509" s="657"/>
      <c r="SPI2509" s="657"/>
      <c r="SPJ2509" s="657"/>
      <c r="SPK2509" s="657"/>
      <c r="SPL2509" s="657"/>
      <c r="SPM2509" s="657"/>
      <c r="SPN2509" s="657"/>
      <c r="SPO2509" s="657"/>
      <c r="SPP2509" s="657"/>
      <c r="SPQ2509" s="657"/>
      <c r="SPR2509" s="657"/>
      <c r="SPS2509" s="657"/>
      <c r="SPT2509" s="657"/>
      <c r="SPU2509" s="657"/>
      <c r="SPV2509" s="657"/>
      <c r="SPW2509" s="657"/>
      <c r="SPX2509" s="657"/>
      <c r="SPY2509" s="657"/>
      <c r="SPZ2509" s="657"/>
      <c r="SQA2509" s="657"/>
      <c r="SQB2509" s="657"/>
      <c r="SQC2509" s="657"/>
      <c r="SQD2509" s="657"/>
      <c r="SQE2509" s="657"/>
      <c r="SQF2509" s="657"/>
      <c r="SQG2509" s="657"/>
      <c r="SQH2509" s="657"/>
      <c r="SQI2509" s="657"/>
      <c r="SQJ2509" s="657"/>
      <c r="SQK2509" s="657"/>
      <c r="SQL2509" s="657"/>
      <c r="SQM2509" s="657"/>
      <c r="SQN2509" s="657"/>
      <c r="SQO2509" s="657"/>
      <c r="SQP2509" s="657"/>
      <c r="SQQ2509" s="657"/>
      <c r="SQR2509" s="657"/>
      <c r="SQS2509" s="657"/>
      <c r="SQT2509" s="657"/>
      <c r="SQU2509" s="657"/>
      <c r="SQV2509" s="657"/>
      <c r="SQW2509" s="657"/>
      <c r="SQX2509" s="657"/>
      <c r="SQY2509" s="657"/>
      <c r="SQZ2509" s="657"/>
      <c r="SRA2509" s="657"/>
      <c r="SRB2509" s="657"/>
      <c r="SRC2509" s="657"/>
      <c r="SRD2509" s="657"/>
      <c r="SRE2509" s="657"/>
      <c r="SRF2509" s="657"/>
      <c r="SRG2509" s="657"/>
      <c r="SRH2509" s="657"/>
      <c r="SRI2509" s="657"/>
      <c r="SRJ2509" s="657"/>
      <c r="SRK2509" s="657"/>
      <c r="SRL2509" s="657"/>
      <c r="SRM2509" s="657"/>
      <c r="SRN2509" s="657"/>
      <c r="SRO2509" s="657"/>
      <c r="SRP2509" s="657"/>
      <c r="SRQ2509" s="657"/>
      <c r="SRR2509" s="657"/>
      <c r="SRS2509" s="657"/>
      <c r="SRT2509" s="657"/>
      <c r="SRU2509" s="657"/>
      <c r="SRV2509" s="657"/>
      <c r="SRW2509" s="657"/>
      <c r="SRX2509" s="657"/>
      <c r="SRY2509" s="657"/>
      <c r="SRZ2509" s="657"/>
      <c r="SSA2509" s="657"/>
      <c r="SSB2509" s="657"/>
      <c r="SSC2509" s="657"/>
      <c r="SSD2509" s="657"/>
      <c r="SSE2509" s="657"/>
      <c r="SSF2509" s="657"/>
      <c r="SSG2509" s="657"/>
      <c r="SSH2509" s="657"/>
      <c r="SSI2509" s="657"/>
      <c r="SSJ2509" s="657"/>
      <c r="SSK2509" s="657"/>
      <c r="SSL2509" s="657"/>
      <c r="SSM2509" s="657"/>
      <c r="SSN2509" s="657"/>
      <c r="SSO2509" s="657"/>
      <c r="SSP2509" s="657"/>
      <c r="SSQ2509" s="657"/>
      <c r="SSR2509" s="657"/>
      <c r="SSS2509" s="657"/>
      <c r="SST2509" s="657"/>
      <c r="SSU2509" s="657"/>
      <c r="SSV2509" s="657"/>
      <c r="SSW2509" s="657"/>
      <c r="SSX2509" s="657"/>
      <c r="SSY2509" s="657"/>
      <c r="SSZ2509" s="657"/>
      <c r="STA2509" s="657"/>
      <c r="STB2509" s="657"/>
      <c r="STC2509" s="657"/>
      <c r="STD2509" s="657"/>
      <c r="STE2509" s="657"/>
      <c r="STF2509" s="657"/>
      <c r="STG2509" s="657"/>
      <c r="STH2509" s="657"/>
      <c r="STI2509" s="657"/>
      <c r="STJ2509" s="657"/>
      <c r="STK2509" s="657"/>
      <c r="STL2509" s="657"/>
      <c r="STM2509" s="657"/>
      <c r="STN2509" s="657"/>
      <c r="STO2509" s="657"/>
      <c r="STP2509" s="657"/>
      <c r="STQ2509" s="657"/>
      <c r="STR2509" s="657"/>
      <c r="STS2509" s="657"/>
      <c r="STT2509" s="657"/>
      <c r="STU2509" s="657"/>
      <c r="STV2509" s="657"/>
      <c r="STW2509" s="657"/>
      <c r="STX2509" s="657"/>
      <c r="STY2509" s="657"/>
      <c r="STZ2509" s="657"/>
      <c r="SUA2509" s="657"/>
      <c r="SUB2509" s="657"/>
      <c r="SUC2509" s="657"/>
      <c r="SUD2509" s="657"/>
      <c r="SUE2509" s="657"/>
      <c r="SUF2509" s="657"/>
      <c r="SUG2509" s="657"/>
      <c r="SUH2509" s="657"/>
      <c r="SUI2509" s="657"/>
      <c r="SUJ2509" s="657"/>
      <c r="SUK2509" s="657"/>
      <c r="SUL2509" s="657"/>
      <c r="SUM2509" s="657"/>
      <c r="SUN2509" s="657"/>
      <c r="SUO2509" s="657"/>
      <c r="SUP2509" s="657"/>
      <c r="SUQ2509" s="657"/>
      <c r="SUR2509" s="657"/>
      <c r="SUS2509" s="657"/>
      <c r="SUT2509" s="657"/>
      <c r="SUU2509" s="657"/>
      <c r="SUV2509" s="657"/>
      <c r="SUW2509" s="657"/>
      <c r="SUX2509" s="657"/>
      <c r="SUY2509" s="657"/>
      <c r="SUZ2509" s="657"/>
      <c r="SVA2509" s="657"/>
      <c r="SVB2509" s="657"/>
      <c r="SVC2509" s="657"/>
      <c r="SVD2509" s="657"/>
      <c r="SVE2509" s="657"/>
      <c r="SVF2509" s="657"/>
      <c r="SVG2509" s="657"/>
      <c r="SVH2509" s="657"/>
      <c r="SVI2509" s="657"/>
      <c r="SVJ2509" s="657"/>
      <c r="SVK2509" s="657"/>
      <c r="SVL2509" s="657"/>
      <c r="SVM2509" s="657"/>
      <c r="SVN2509" s="657"/>
      <c r="SVO2509" s="657"/>
      <c r="SVP2509" s="657"/>
      <c r="SVQ2509" s="657"/>
      <c r="SVR2509" s="657"/>
      <c r="SVS2509" s="657"/>
      <c r="SVT2509" s="657"/>
      <c r="SVU2509" s="657"/>
      <c r="SVV2509" s="657"/>
      <c r="SVW2509" s="657"/>
      <c r="SVX2509" s="657"/>
      <c r="SVY2509" s="657"/>
      <c r="SVZ2509" s="657"/>
      <c r="SWA2509" s="657"/>
      <c r="SWB2509" s="657"/>
      <c r="SWC2509" s="657"/>
      <c r="SWD2509" s="657"/>
      <c r="SWE2509" s="657"/>
      <c r="SWF2509" s="657"/>
      <c r="SWG2509" s="657"/>
      <c r="SWH2509" s="657"/>
      <c r="SWI2509" s="657"/>
      <c r="SWJ2509" s="657"/>
      <c r="SWK2509" s="657"/>
      <c r="SWL2509" s="657"/>
      <c r="SWM2509" s="657"/>
      <c r="SWN2509" s="657"/>
      <c r="SWO2509" s="657"/>
      <c r="SWP2509" s="657"/>
      <c r="SWQ2509" s="657"/>
      <c r="SWR2509" s="657"/>
      <c r="SWS2509" s="657"/>
      <c r="SWT2509" s="657"/>
      <c r="SWU2509" s="657"/>
      <c r="SWV2509" s="657"/>
      <c r="SWW2509" s="657"/>
      <c r="SWX2509" s="657"/>
      <c r="SWY2509" s="657"/>
      <c r="SWZ2509" s="657"/>
      <c r="SXA2509" s="657"/>
      <c r="SXB2509" s="657"/>
      <c r="SXC2509" s="657"/>
      <c r="SXD2509" s="657"/>
      <c r="SXE2509" s="657"/>
      <c r="SXF2509" s="657"/>
      <c r="SXG2509" s="657"/>
      <c r="SXH2509" s="657"/>
      <c r="SXI2509" s="657"/>
      <c r="SXJ2509" s="657"/>
      <c r="SXK2509" s="657"/>
      <c r="SXL2509" s="657"/>
      <c r="SXM2509" s="657"/>
      <c r="SXN2509" s="657"/>
      <c r="SXO2509" s="657"/>
      <c r="SXP2509" s="657"/>
      <c r="SXQ2509" s="657"/>
      <c r="SXR2509" s="657"/>
      <c r="SXS2509" s="657"/>
      <c r="SXT2509" s="657"/>
      <c r="SXU2509" s="657"/>
      <c r="SXV2509" s="657"/>
      <c r="SXW2509" s="657"/>
      <c r="SXX2509" s="657"/>
      <c r="SXY2509" s="657"/>
      <c r="SXZ2509" s="657"/>
      <c r="SYA2509" s="657"/>
      <c r="SYB2509" s="657"/>
      <c r="SYC2509" s="657"/>
      <c r="SYD2509" s="657"/>
      <c r="SYE2509" s="657"/>
      <c r="SYF2509" s="657"/>
      <c r="SYG2509" s="657"/>
      <c r="SYH2509" s="657"/>
      <c r="SYI2509" s="657"/>
      <c r="SYJ2509" s="657"/>
      <c r="SYK2509" s="657"/>
      <c r="SYL2509" s="657"/>
      <c r="SYM2509" s="657"/>
      <c r="SYN2509" s="657"/>
      <c r="SYO2509" s="657"/>
      <c r="SYP2509" s="657"/>
      <c r="SYQ2509" s="657"/>
      <c r="SYR2509" s="657"/>
      <c r="SYS2509" s="657"/>
      <c r="SYT2509" s="657"/>
      <c r="SYU2509" s="657"/>
      <c r="SYV2509" s="657"/>
      <c r="SYW2509" s="657"/>
      <c r="SYX2509" s="657"/>
      <c r="SYY2509" s="657"/>
      <c r="SYZ2509" s="657"/>
      <c r="SZA2509" s="657"/>
      <c r="SZB2509" s="657"/>
      <c r="SZC2509" s="657"/>
      <c r="SZD2509" s="657"/>
      <c r="SZE2509" s="657"/>
      <c r="SZF2509" s="657"/>
      <c r="SZG2509" s="657"/>
      <c r="SZH2509" s="657"/>
      <c r="SZI2509" s="657"/>
      <c r="SZJ2509" s="657"/>
      <c r="SZK2509" s="657"/>
      <c r="SZL2509" s="657"/>
      <c r="SZM2509" s="657"/>
      <c r="SZN2509" s="657"/>
      <c r="SZO2509" s="657"/>
      <c r="SZP2509" s="657"/>
      <c r="SZQ2509" s="657"/>
      <c r="SZR2509" s="657"/>
      <c r="SZS2509" s="657"/>
      <c r="SZT2509" s="657"/>
      <c r="SZU2509" s="657"/>
      <c r="SZV2509" s="657"/>
      <c r="SZW2509" s="657"/>
      <c r="SZX2509" s="657"/>
      <c r="SZY2509" s="657"/>
      <c r="SZZ2509" s="657"/>
      <c r="TAA2509" s="657"/>
      <c r="TAB2509" s="657"/>
      <c r="TAC2509" s="657"/>
      <c r="TAD2509" s="657"/>
      <c r="TAE2509" s="657"/>
      <c r="TAF2509" s="657"/>
      <c r="TAG2509" s="657"/>
      <c r="TAH2509" s="657"/>
      <c r="TAI2509" s="657"/>
      <c r="TAJ2509" s="657"/>
      <c r="TAK2509" s="657"/>
      <c r="TAL2509" s="657"/>
      <c r="TAM2509" s="657"/>
      <c r="TAN2509" s="657"/>
      <c r="TAO2509" s="657"/>
      <c r="TAP2509" s="657"/>
      <c r="TAQ2509" s="657"/>
      <c r="TAR2509" s="657"/>
      <c r="TAS2509" s="657"/>
      <c r="TAT2509" s="657"/>
      <c r="TAU2509" s="657"/>
      <c r="TAV2509" s="657"/>
      <c r="TAW2509" s="657"/>
      <c r="TAX2509" s="657"/>
      <c r="TAY2509" s="657"/>
      <c r="TAZ2509" s="657"/>
      <c r="TBA2509" s="657"/>
      <c r="TBB2509" s="657"/>
      <c r="TBC2509" s="657"/>
      <c r="TBD2509" s="657"/>
      <c r="TBE2509" s="657"/>
      <c r="TBF2509" s="657"/>
      <c r="TBG2509" s="657"/>
      <c r="TBH2509" s="657"/>
      <c r="TBI2509" s="657"/>
      <c r="TBJ2509" s="657"/>
      <c r="TBK2509" s="657"/>
      <c r="TBL2509" s="657"/>
      <c r="TBM2509" s="657"/>
      <c r="TBN2509" s="657"/>
      <c r="TBO2509" s="657"/>
      <c r="TBP2509" s="657"/>
      <c r="TBQ2509" s="657"/>
      <c r="TBR2509" s="657"/>
      <c r="TBS2509" s="657"/>
      <c r="TBT2509" s="657"/>
      <c r="TBU2509" s="657"/>
      <c r="TBV2509" s="657"/>
      <c r="TBW2509" s="657"/>
      <c r="TBX2509" s="657"/>
      <c r="TBY2509" s="657"/>
      <c r="TBZ2509" s="657"/>
      <c r="TCA2509" s="657"/>
      <c r="TCB2509" s="657"/>
      <c r="TCC2509" s="657"/>
      <c r="TCD2509" s="657"/>
      <c r="TCE2509" s="657"/>
      <c r="TCF2509" s="657"/>
      <c r="TCG2509" s="657"/>
      <c r="TCH2509" s="657"/>
      <c r="TCI2509" s="657"/>
      <c r="TCJ2509" s="657"/>
      <c r="TCK2509" s="657"/>
      <c r="TCL2509" s="657"/>
      <c r="TCM2509" s="657"/>
      <c r="TCN2509" s="657"/>
      <c r="TCO2509" s="657"/>
      <c r="TCP2509" s="657"/>
      <c r="TCQ2509" s="657"/>
      <c r="TCR2509" s="657"/>
      <c r="TCS2509" s="657"/>
      <c r="TCT2509" s="657"/>
      <c r="TCU2509" s="657"/>
      <c r="TCV2509" s="657"/>
      <c r="TCW2509" s="657"/>
      <c r="TCX2509" s="657"/>
      <c r="TCY2509" s="657"/>
      <c r="TCZ2509" s="657"/>
      <c r="TDA2509" s="657"/>
      <c r="TDB2509" s="657"/>
      <c r="TDC2509" s="657"/>
      <c r="TDD2509" s="657"/>
      <c r="TDE2509" s="657"/>
      <c r="TDF2509" s="657"/>
      <c r="TDG2509" s="657"/>
      <c r="TDH2509" s="657"/>
      <c r="TDI2509" s="657"/>
      <c r="TDJ2509" s="657"/>
      <c r="TDK2509" s="657"/>
      <c r="TDL2509" s="657"/>
      <c r="TDM2509" s="657"/>
      <c r="TDN2509" s="657"/>
      <c r="TDO2509" s="657"/>
      <c r="TDP2509" s="657"/>
      <c r="TDQ2509" s="657"/>
      <c r="TDR2509" s="657"/>
      <c r="TDS2509" s="657"/>
      <c r="TDT2509" s="657"/>
      <c r="TDU2509" s="657"/>
      <c r="TDV2509" s="657"/>
      <c r="TDW2509" s="657"/>
      <c r="TDX2509" s="657"/>
      <c r="TDY2509" s="657"/>
      <c r="TDZ2509" s="657"/>
      <c r="TEA2509" s="657"/>
      <c r="TEB2509" s="657"/>
      <c r="TEC2509" s="657"/>
      <c r="TED2509" s="657"/>
      <c r="TEE2509" s="657"/>
      <c r="TEF2509" s="657"/>
      <c r="TEG2509" s="657"/>
      <c r="TEH2509" s="657"/>
      <c r="TEI2509" s="657"/>
      <c r="TEJ2509" s="657"/>
      <c r="TEK2509" s="657"/>
      <c r="TEL2509" s="657"/>
      <c r="TEM2509" s="657"/>
      <c r="TEN2509" s="657"/>
      <c r="TEO2509" s="657"/>
      <c r="TEP2509" s="657"/>
      <c r="TEQ2509" s="657"/>
      <c r="TER2509" s="657"/>
      <c r="TES2509" s="657"/>
      <c r="TET2509" s="657"/>
      <c r="TEU2509" s="657"/>
      <c r="TEV2509" s="657"/>
      <c r="TEW2509" s="657"/>
      <c r="TEX2509" s="657"/>
      <c r="TEY2509" s="657"/>
      <c r="TEZ2509" s="657"/>
      <c r="TFA2509" s="657"/>
      <c r="TFB2509" s="657"/>
      <c r="TFC2509" s="657"/>
      <c r="TFD2509" s="657"/>
      <c r="TFE2509" s="657"/>
      <c r="TFF2509" s="657"/>
      <c r="TFG2509" s="657"/>
      <c r="TFH2509" s="657"/>
      <c r="TFI2509" s="657"/>
      <c r="TFJ2509" s="657"/>
      <c r="TFK2509" s="657"/>
      <c r="TFL2509" s="657"/>
      <c r="TFM2509" s="657"/>
      <c r="TFN2509" s="657"/>
      <c r="TFO2509" s="657"/>
      <c r="TFP2509" s="657"/>
      <c r="TFQ2509" s="657"/>
      <c r="TFR2509" s="657"/>
      <c r="TFS2509" s="657"/>
      <c r="TFT2509" s="657"/>
      <c r="TFU2509" s="657"/>
      <c r="TFV2509" s="657"/>
      <c r="TFW2509" s="657"/>
      <c r="TFX2509" s="657"/>
      <c r="TFY2509" s="657"/>
      <c r="TFZ2509" s="657"/>
      <c r="TGA2509" s="657"/>
      <c r="TGB2509" s="657"/>
      <c r="TGC2509" s="657"/>
      <c r="TGD2509" s="657"/>
      <c r="TGE2509" s="657"/>
      <c r="TGF2509" s="657"/>
      <c r="TGG2509" s="657"/>
      <c r="TGH2509" s="657"/>
      <c r="TGI2509" s="657"/>
      <c r="TGJ2509" s="657"/>
      <c r="TGK2509" s="657"/>
      <c r="TGL2509" s="657"/>
      <c r="TGM2509" s="657"/>
      <c r="TGN2509" s="657"/>
      <c r="TGO2509" s="657"/>
      <c r="TGP2509" s="657"/>
      <c r="TGQ2509" s="657"/>
      <c r="TGR2509" s="657"/>
      <c r="TGS2509" s="657"/>
      <c r="TGT2509" s="657"/>
      <c r="TGU2509" s="657"/>
      <c r="TGV2509" s="657"/>
      <c r="TGW2509" s="657"/>
      <c r="TGX2509" s="657"/>
      <c r="TGY2509" s="657"/>
      <c r="TGZ2509" s="657"/>
      <c r="THA2509" s="657"/>
      <c r="THB2509" s="657"/>
      <c r="THC2509" s="657"/>
      <c r="THD2509" s="657"/>
      <c r="THE2509" s="657"/>
      <c r="THF2509" s="657"/>
      <c r="THG2509" s="657"/>
      <c r="THH2509" s="657"/>
      <c r="THI2509" s="657"/>
      <c r="THJ2509" s="657"/>
      <c r="THK2509" s="657"/>
      <c r="THL2509" s="657"/>
      <c r="THM2509" s="657"/>
      <c r="THN2509" s="657"/>
      <c r="THO2509" s="657"/>
      <c r="THP2509" s="657"/>
      <c r="THQ2509" s="657"/>
      <c r="THR2509" s="657"/>
      <c r="THS2509" s="657"/>
      <c r="THT2509" s="657"/>
      <c r="THU2509" s="657"/>
      <c r="THV2509" s="657"/>
      <c r="THW2509" s="657"/>
      <c r="THX2509" s="657"/>
      <c r="THY2509" s="657"/>
      <c r="THZ2509" s="657"/>
      <c r="TIA2509" s="657"/>
      <c r="TIB2509" s="657"/>
      <c r="TIC2509" s="657"/>
      <c r="TID2509" s="657"/>
      <c r="TIE2509" s="657"/>
      <c r="TIF2509" s="657"/>
      <c r="TIG2509" s="657"/>
      <c r="TIH2509" s="657"/>
      <c r="TII2509" s="657"/>
      <c r="TIJ2509" s="657"/>
      <c r="TIK2509" s="657"/>
      <c r="TIL2509" s="657"/>
      <c r="TIM2509" s="657"/>
      <c r="TIN2509" s="657"/>
      <c r="TIO2509" s="657"/>
      <c r="TIP2509" s="657"/>
      <c r="TIQ2509" s="657"/>
      <c r="TIR2509" s="657"/>
      <c r="TIS2509" s="657"/>
      <c r="TIT2509" s="657"/>
      <c r="TIU2509" s="657"/>
      <c r="TIV2509" s="657"/>
      <c r="TIW2509" s="657"/>
      <c r="TIX2509" s="657"/>
      <c r="TIY2509" s="657"/>
      <c r="TIZ2509" s="657"/>
      <c r="TJA2509" s="657"/>
      <c r="TJB2509" s="657"/>
      <c r="TJC2509" s="657"/>
      <c r="TJD2509" s="657"/>
      <c r="TJE2509" s="657"/>
      <c r="TJF2509" s="657"/>
      <c r="TJG2509" s="657"/>
      <c r="TJH2509" s="657"/>
      <c r="TJI2509" s="657"/>
      <c r="TJJ2509" s="657"/>
      <c r="TJK2509" s="657"/>
      <c r="TJL2509" s="657"/>
      <c r="TJM2509" s="657"/>
      <c r="TJN2509" s="657"/>
      <c r="TJO2509" s="657"/>
      <c r="TJP2509" s="657"/>
      <c r="TJQ2509" s="657"/>
      <c r="TJR2509" s="657"/>
      <c r="TJS2509" s="657"/>
      <c r="TJT2509" s="657"/>
      <c r="TJU2509" s="657"/>
      <c r="TJV2509" s="657"/>
      <c r="TJW2509" s="657"/>
      <c r="TJX2509" s="657"/>
      <c r="TJY2509" s="657"/>
      <c r="TJZ2509" s="657"/>
      <c r="TKA2509" s="657"/>
      <c r="TKB2509" s="657"/>
      <c r="TKC2509" s="657"/>
      <c r="TKD2509" s="657"/>
      <c r="TKE2509" s="657"/>
      <c r="TKF2509" s="657"/>
      <c r="TKG2509" s="657"/>
      <c r="TKH2509" s="657"/>
      <c r="TKI2509" s="657"/>
      <c r="TKJ2509" s="657"/>
      <c r="TKK2509" s="657"/>
      <c r="TKL2509" s="657"/>
      <c r="TKM2509" s="657"/>
      <c r="TKN2509" s="657"/>
      <c r="TKO2509" s="657"/>
      <c r="TKP2509" s="657"/>
      <c r="TKQ2509" s="657"/>
      <c r="TKR2509" s="657"/>
      <c r="TKS2509" s="657"/>
      <c r="TKT2509" s="657"/>
      <c r="TKU2509" s="657"/>
      <c r="TKV2509" s="657"/>
      <c r="TKW2509" s="657"/>
      <c r="TKX2509" s="657"/>
      <c r="TKY2509" s="657"/>
      <c r="TKZ2509" s="657"/>
      <c r="TLA2509" s="657"/>
      <c r="TLB2509" s="657"/>
      <c r="TLC2509" s="657"/>
      <c r="TLD2509" s="657"/>
      <c r="TLE2509" s="657"/>
      <c r="TLF2509" s="657"/>
      <c r="TLG2509" s="657"/>
      <c r="TLH2509" s="657"/>
      <c r="TLI2509" s="657"/>
      <c r="TLJ2509" s="657"/>
      <c r="TLK2509" s="657"/>
      <c r="TLL2509" s="657"/>
      <c r="TLM2509" s="657"/>
      <c r="TLN2509" s="657"/>
      <c r="TLO2509" s="657"/>
      <c r="TLP2509" s="657"/>
      <c r="TLQ2509" s="657"/>
      <c r="TLR2509" s="657"/>
      <c r="TLS2509" s="657"/>
      <c r="TLT2509" s="657"/>
      <c r="TLU2509" s="657"/>
      <c r="TLV2509" s="657"/>
      <c r="TLW2509" s="657"/>
      <c r="TLX2509" s="657"/>
      <c r="TLY2509" s="657"/>
      <c r="TLZ2509" s="657"/>
      <c r="TMA2509" s="657"/>
      <c r="TMB2509" s="657"/>
      <c r="TMC2509" s="657"/>
      <c r="TMD2509" s="657"/>
      <c r="TME2509" s="657"/>
      <c r="TMF2509" s="657"/>
      <c r="TMG2509" s="657"/>
      <c r="TMH2509" s="657"/>
      <c r="TMI2509" s="657"/>
      <c r="TMJ2509" s="657"/>
      <c r="TMK2509" s="657"/>
      <c r="TML2509" s="657"/>
      <c r="TMM2509" s="657"/>
      <c r="TMN2509" s="657"/>
      <c r="TMO2509" s="657"/>
      <c r="TMP2509" s="657"/>
      <c r="TMQ2509" s="657"/>
      <c r="TMR2509" s="657"/>
      <c r="TMS2509" s="657"/>
      <c r="TMT2509" s="657"/>
      <c r="TMU2509" s="657"/>
      <c r="TMV2509" s="657"/>
      <c r="TMW2509" s="657"/>
      <c r="TMX2509" s="657"/>
      <c r="TMY2509" s="657"/>
      <c r="TMZ2509" s="657"/>
      <c r="TNA2509" s="657"/>
      <c r="TNB2509" s="657"/>
      <c r="TNC2509" s="657"/>
      <c r="TND2509" s="657"/>
      <c r="TNE2509" s="657"/>
      <c r="TNF2509" s="657"/>
      <c r="TNG2509" s="657"/>
      <c r="TNH2509" s="657"/>
      <c r="TNI2509" s="657"/>
      <c r="TNJ2509" s="657"/>
      <c r="TNK2509" s="657"/>
      <c r="TNL2509" s="657"/>
      <c r="TNM2509" s="657"/>
      <c r="TNN2509" s="657"/>
      <c r="TNO2509" s="657"/>
      <c r="TNP2509" s="657"/>
      <c r="TNQ2509" s="657"/>
      <c r="TNR2509" s="657"/>
      <c r="TNS2509" s="657"/>
      <c r="TNT2509" s="657"/>
      <c r="TNU2509" s="657"/>
      <c r="TNV2509" s="657"/>
      <c r="TNW2509" s="657"/>
      <c r="TNX2509" s="657"/>
      <c r="TNY2509" s="657"/>
      <c r="TNZ2509" s="657"/>
      <c r="TOA2509" s="657"/>
      <c r="TOB2509" s="657"/>
      <c r="TOC2509" s="657"/>
      <c r="TOD2509" s="657"/>
      <c r="TOE2509" s="657"/>
      <c r="TOF2509" s="657"/>
      <c r="TOG2509" s="657"/>
      <c r="TOH2509" s="657"/>
      <c r="TOI2509" s="657"/>
      <c r="TOJ2509" s="657"/>
      <c r="TOK2509" s="657"/>
      <c r="TOL2509" s="657"/>
      <c r="TOM2509" s="657"/>
      <c r="TON2509" s="657"/>
      <c r="TOO2509" s="657"/>
      <c r="TOP2509" s="657"/>
      <c r="TOQ2509" s="657"/>
      <c r="TOR2509" s="657"/>
      <c r="TOS2509" s="657"/>
      <c r="TOT2509" s="657"/>
      <c r="TOU2509" s="657"/>
      <c r="TOV2509" s="657"/>
      <c r="TOW2509" s="657"/>
      <c r="TOX2509" s="657"/>
      <c r="TOY2509" s="657"/>
      <c r="TOZ2509" s="657"/>
      <c r="TPA2509" s="657"/>
      <c r="TPB2509" s="657"/>
      <c r="TPC2509" s="657"/>
      <c r="TPD2509" s="657"/>
      <c r="TPE2509" s="657"/>
      <c r="TPF2509" s="657"/>
      <c r="TPG2509" s="657"/>
      <c r="TPH2509" s="657"/>
      <c r="TPI2509" s="657"/>
      <c r="TPJ2509" s="657"/>
      <c r="TPK2509" s="657"/>
      <c r="TPL2509" s="657"/>
      <c r="TPM2509" s="657"/>
      <c r="TPN2509" s="657"/>
      <c r="TPO2509" s="657"/>
      <c r="TPP2509" s="657"/>
      <c r="TPQ2509" s="657"/>
      <c r="TPR2509" s="657"/>
      <c r="TPS2509" s="657"/>
      <c r="TPT2509" s="657"/>
      <c r="TPU2509" s="657"/>
      <c r="TPV2509" s="657"/>
      <c r="TPW2509" s="657"/>
      <c r="TPX2509" s="657"/>
      <c r="TPY2509" s="657"/>
      <c r="TPZ2509" s="657"/>
      <c r="TQA2509" s="657"/>
      <c r="TQB2509" s="657"/>
      <c r="TQC2509" s="657"/>
      <c r="TQD2509" s="657"/>
      <c r="TQE2509" s="657"/>
      <c r="TQF2509" s="657"/>
      <c r="TQG2509" s="657"/>
      <c r="TQH2509" s="657"/>
      <c r="TQI2509" s="657"/>
      <c r="TQJ2509" s="657"/>
      <c r="TQK2509" s="657"/>
      <c r="TQL2509" s="657"/>
      <c r="TQM2509" s="657"/>
      <c r="TQN2509" s="657"/>
      <c r="TQO2509" s="657"/>
      <c r="TQP2509" s="657"/>
      <c r="TQQ2509" s="657"/>
      <c r="TQR2509" s="657"/>
      <c r="TQS2509" s="657"/>
      <c r="TQT2509" s="657"/>
      <c r="TQU2509" s="657"/>
      <c r="TQV2509" s="657"/>
      <c r="TQW2509" s="657"/>
      <c r="TQX2509" s="657"/>
      <c r="TQY2509" s="657"/>
      <c r="TQZ2509" s="657"/>
      <c r="TRA2509" s="657"/>
      <c r="TRB2509" s="657"/>
      <c r="TRC2509" s="657"/>
      <c r="TRD2509" s="657"/>
      <c r="TRE2509" s="657"/>
      <c r="TRF2509" s="657"/>
      <c r="TRG2509" s="657"/>
      <c r="TRH2509" s="657"/>
      <c r="TRI2509" s="657"/>
      <c r="TRJ2509" s="657"/>
      <c r="TRK2509" s="657"/>
      <c r="TRL2509" s="657"/>
      <c r="TRM2509" s="657"/>
      <c r="TRN2509" s="657"/>
      <c r="TRO2509" s="657"/>
      <c r="TRP2509" s="657"/>
      <c r="TRQ2509" s="657"/>
      <c r="TRR2509" s="657"/>
      <c r="TRS2509" s="657"/>
      <c r="TRT2509" s="657"/>
      <c r="TRU2509" s="657"/>
      <c r="TRV2509" s="657"/>
      <c r="TRW2509" s="657"/>
      <c r="TRX2509" s="657"/>
      <c r="TRY2509" s="657"/>
      <c r="TRZ2509" s="657"/>
      <c r="TSA2509" s="657"/>
      <c r="TSB2509" s="657"/>
      <c r="TSC2509" s="657"/>
      <c r="TSD2509" s="657"/>
      <c r="TSE2509" s="657"/>
      <c r="TSF2509" s="657"/>
      <c r="TSG2509" s="657"/>
      <c r="TSH2509" s="657"/>
      <c r="TSI2509" s="657"/>
      <c r="TSJ2509" s="657"/>
      <c r="TSK2509" s="657"/>
      <c r="TSL2509" s="657"/>
      <c r="TSM2509" s="657"/>
      <c r="TSN2509" s="657"/>
      <c r="TSO2509" s="657"/>
      <c r="TSP2509" s="657"/>
      <c r="TSQ2509" s="657"/>
      <c r="TSR2509" s="657"/>
      <c r="TSS2509" s="657"/>
      <c r="TST2509" s="657"/>
      <c r="TSU2509" s="657"/>
      <c r="TSV2509" s="657"/>
      <c r="TSW2509" s="657"/>
      <c r="TSX2509" s="657"/>
      <c r="TSY2509" s="657"/>
      <c r="TSZ2509" s="657"/>
      <c r="TTA2509" s="657"/>
      <c r="TTB2509" s="657"/>
      <c r="TTC2509" s="657"/>
      <c r="TTD2509" s="657"/>
      <c r="TTE2509" s="657"/>
      <c r="TTF2509" s="657"/>
      <c r="TTG2509" s="657"/>
      <c r="TTH2509" s="657"/>
      <c r="TTI2509" s="657"/>
      <c r="TTJ2509" s="657"/>
      <c r="TTK2509" s="657"/>
      <c r="TTL2509" s="657"/>
      <c r="TTM2509" s="657"/>
      <c r="TTN2509" s="657"/>
      <c r="TTO2509" s="657"/>
      <c r="TTP2509" s="657"/>
      <c r="TTQ2509" s="657"/>
      <c r="TTR2509" s="657"/>
      <c r="TTS2509" s="657"/>
      <c r="TTT2509" s="657"/>
      <c r="TTU2509" s="657"/>
      <c r="TTV2509" s="657"/>
      <c r="TTW2509" s="657"/>
      <c r="TTX2509" s="657"/>
      <c r="TTY2509" s="657"/>
      <c r="TTZ2509" s="657"/>
      <c r="TUA2509" s="657"/>
      <c r="TUB2509" s="657"/>
      <c r="TUC2509" s="657"/>
      <c r="TUD2509" s="657"/>
      <c r="TUE2509" s="657"/>
      <c r="TUF2509" s="657"/>
      <c r="TUG2509" s="657"/>
      <c r="TUH2509" s="657"/>
      <c r="TUI2509" s="657"/>
      <c r="TUJ2509" s="657"/>
      <c r="TUK2509" s="657"/>
      <c r="TUL2509" s="657"/>
      <c r="TUM2509" s="657"/>
      <c r="TUN2509" s="657"/>
      <c r="TUO2509" s="657"/>
      <c r="TUP2509" s="657"/>
      <c r="TUQ2509" s="657"/>
      <c r="TUR2509" s="657"/>
      <c r="TUS2509" s="657"/>
      <c r="TUT2509" s="657"/>
      <c r="TUU2509" s="657"/>
      <c r="TUV2509" s="657"/>
      <c r="TUW2509" s="657"/>
      <c r="TUX2509" s="657"/>
      <c r="TUY2509" s="657"/>
      <c r="TUZ2509" s="657"/>
      <c r="TVA2509" s="657"/>
      <c r="TVB2509" s="657"/>
      <c r="TVC2509" s="657"/>
      <c r="TVD2509" s="657"/>
      <c r="TVE2509" s="657"/>
      <c r="TVF2509" s="657"/>
      <c r="TVG2509" s="657"/>
      <c r="TVH2509" s="657"/>
      <c r="TVI2509" s="657"/>
      <c r="TVJ2509" s="657"/>
      <c r="TVK2509" s="657"/>
      <c r="TVL2509" s="657"/>
      <c r="TVM2509" s="657"/>
      <c r="TVN2509" s="657"/>
      <c r="TVO2509" s="657"/>
      <c r="TVP2509" s="657"/>
      <c r="TVQ2509" s="657"/>
      <c r="TVR2509" s="657"/>
      <c r="TVS2509" s="657"/>
      <c r="TVT2509" s="657"/>
      <c r="TVU2509" s="657"/>
      <c r="TVV2509" s="657"/>
      <c r="TVW2509" s="657"/>
      <c r="TVX2509" s="657"/>
      <c r="TVY2509" s="657"/>
      <c r="TVZ2509" s="657"/>
      <c r="TWA2509" s="657"/>
      <c r="TWB2509" s="657"/>
      <c r="TWC2509" s="657"/>
      <c r="TWD2509" s="657"/>
      <c r="TWE2509" s="657"/>
      <c r="TWF2509" s="657"/>
      <c r="TWG2509" s="657"/>
      <c r="TWH2509" s="657"/>
      <c r="TWI2509" s="657"/>
      <c r="TWJ2509" s="657"/>
      <c r="TWK2509" s="657"/>
      <c r="TWL2509" s="657"/>
      <c r="TWM2509" s="657"/>
      <c r="TWN2509" s="657"/>
      <c r="TWO2509" s="657"/>
      <c r="TWP2509" s="657"/>
      <c r="TWQ2509" s="657"/>
      <c r="TWR2509" s="657"/>
      <c r="TWS2509" s="657"/>
      <c r="TWT2509" s="657"/>
      <c r="TWU2509" s="657"/>
      <c r="TWV2509" s="657"/>
      <c r="TWW2509" s="657"/>
      <c r="TWX2509" s="657"/>
      <c r="TWY2509" s="657"/>
      <c r="TWZ2509" s="657"/>
      <c r="TXA2509" s="657"/>
      <c r="TXB2509" s="657"/>
      <c r="TXC2509" s="657"/>
      <c r="TXD2509" s="657"/>
      <c r="TXE2509" s="657"/>
      <c r="TXF2509" s="657"/>
      <c r="TXG2509" s="657"/>
      <c r="TXH2509" s="657"/>
      <c r="TXI2509" s="657"/>
      <c r="TXJ2509" s="657"/>
      <c r="TXK2509" s="657"/>
      <c r="TXL2509" s="657"/>
      <c r="TXM2509" s="657"/>
      <c r="TXN2509" s="657"/>
      <c r="TXO2509" s="657"/>
      <c r="TXP2509" s="657"/>
      <c r="TXQ2509" s="657"/>
      <c r="TXR2509" s="657"/>
      <c r="TXS2509" s="657"/>
      <c r="TXT2509" s="657"/>
      <c r="TXU2509" s="657"/>
      <c r="TXV2509" s="657"/>
      <c r="TXW2509" s="657"/>
      <c r="TXX2509" s="657"/>
      <c r="TXY2509" s="657"/>
      <c r="TXZ2509" s="657"/>
      <c r="TYA2509" s="657"/>
      <c r="TYB2509" s="657"/>
      <c r="TYC2509" s="657"/>
      <c r="TYD2509" s="657"/>
      <c r="TYE2509" s="657"/>
      <c r="TYF2509" s="657"/>
      <c r="TYG2509" s="657"/>
      <c r="TYH2509" s="657"/>
      <c r="TYI2509" s="657"/>
      <c r="TYJ2509" s="657"/>
      <c r="TYK2509" s="657"/>
      <c r="TYL2509" s="657"/>
      <c r="TYM2509" s="657"/>
      <c r="TYN2509" s="657"/>
      <c r="TYO2509" s="657"/>
      <c r="TYP2509" s="657"/>
      <c r="TYQ2509" s="657"/>
      <c r="TYR2509" s="657"/>
      <c r="TYS2509" s="657"/>
      <c r="TYT2509" s="657"/>
      <c r="TYU2509" s="657"/>
      <c r="TYV2509" s="657"/>
      <c r="TYW2509" s="657"/>
      <c r="TYX2509" s="657"/>
      <c r="TYY2509" s="657"/>
      <c r="TYZ2509" s="657"/>
      <c r="TZA2509" s="657"/>
      <c r="TZB2509" s="657"/>
      <c r="TZC2509" s="657"/>
      <c r="TZD2509" s="657"/>
      <c r="TZE2509" s="657"/>
      <c r="TZF2509" s="657"/>
      <c r="TZG2509" s="657"/>
      <c r="TZH2509" s="657"/>
      <c r="TZI2509" s="657"/>
      <c r="TZJ2509" s="657"/>
      <c r="TZK2509" s="657"/>
      <c r="TZL2509" s="657"/>
      <c r="TZM2509" s="657"/>
      <c r="TZN2509" s="657"/>
      <c r="TZO2509" s="657"/>
      <c r="TZP2509" s="657"/>
      <c r="TZQ2509" s="657"/>
      <c r="TZR2509" s="657"/>
      <c r="TZS2509" s="657"/>
      <c r="TZT2509" s="657"/>
      <c r="TZU2509" s="657"/>
      <c r="TZV2509" s="657"/>
      <c r="TZW2509" s="657"/>
      <c r="TZX2509" s="657"/>
      <c r="TZY2509" s="657"/>
      <c r="TZZ2509" s="657"/>
      <c r="UAA2509" s="657"/>
      <c r="UAB2509" s="657"/>
      <c r="UAC2509" s="657"/>
      <c r="UAD2509" s="657"/>
      <c r="UAE2509" s="657"/>
      <c r="UAF2509" s="657"/>
      <c r="UAG2509" s="657"/>
      <c r="UAH2509" s="657"/>
      <c r="UAI2509" s="657"/>
      <c r="UAJ2509" s="657"/>
      <c r="UAK2509" s="657"/>
      <c r="UAL2509" s="657"/>
      <c r="UAM2509" s="657"/>
      <c r="UAN2509" s="657"/>
      <c r="UAO2509" s="657"/>
      <c r="UAP2509" s="657"/>
      <c r="UAQ2509" s="657"/>
      <c r="UAR2509" s="657"/>
      <c r="UAS2509" s="657"/>
      <c r="UAT2509" s="657"/>
      <c r="UAU2509" s="657"/>
      <c r="UAV2509" s="657"/>
      <c r="UAW2509" s="657"/>
      <c r="UAX2509" s="657"/>
      <c r="UAY2509" s="657"/>
      <c r="UAZ2509" s="657"/>
      <c r="UBA2509" s="657"/>
      <c r="UBB2509" s="657"/>
      <c r="UBC2509" s="657"/>
      <c r="UBD2509" s="657"/>
      <c r="UBE2509" s="657"/>
      <c r="UBF2509" s="657"/>
      <c r="UBG2509" s="657"/>
      <c r="UBH2509" s="657"/>
      <c r="UBI2509" s="657"/>
      <c r="UBJ2509" s="657"/>
      <c r="UBK2509" s="657"/>
      <c r="UBL2509" s="657"/>
      <c r="UBM2509" s="657"/>
      <c r="UBN2509" s="657"/>
      <c r="UBO2509" s="657"/>
      <c r="UBP2509" s="657"/>
      <c r="UBQ2509" s="657"/>
      <c r="UBR2509" s="657"/>
      <c r="UBS2509" s="657"/>
      <c r="UBT2509" s="657"/>
      <c r="UBU2509" s="657"/>
      <c r="UBV2509" s="657"/>
      <c r="UBW2509" s="657"/>
      <c r="UBX2509" s="657"/>
      <c r="UBY2509" s="657"/>
      <c r="UBZ2509" s="657"/>
      <c r="UCA2509" s="657"/>
      <c r="UCB2509" s="657"/>
      <c r="UCC2509" s="657"/>
      <c r="UCD2509" s="657"/>
      <c r="UCE2509" s="657"/>
      <c r="UCF2509" s="657"/>
      <c r="UCG2509" s="657"/>
      <c r="UCH2509" s="657"/>
      <c r="UCI2509" s="657"/>
      <c r="UCJ2509" s="657"/>
      <c r="UCK2509" s="657"/>
      <c r="UCL2509" s="657"/>
      <c r="UCM2509" s="657"/>
      <c r="UCN2509" s="657"/>
      <c r="UCO2509" s="657"/>
      <c r="UCP2509" s="657"/>
      <c r="UCQ2509" s="657"/>
      <c r="UCR2509" s="657"/>
      <c r="UCS2509" s="657"/>
      <c r="UCT2509" s="657"/>
      <c r="UCU2509" s="657"/>
      <c r="UCV2509" s="657"/>
      <c r="UCW2509" s="657"/>
      <c r="UCX2509" s="657"/>
      <c r="UCY2509" s="657"/>
      <c r="UCZ2509" s="657"/>
      <c r="UDA2509" s="657"/>
      <c r="UDB2509" s="657"/>
      <c r="UDC2509" s="657"/>
      <c r="UDD2509" s="657"/>
      <c r="UDE2509" s="657"/>
      <c r="UDF2509" s="657"/>
      <c r="UDG2509" s="657"/>
      <c r="UDH2509" s="657"/>
      <c r="UDI2509" s="657"/>
      <c r="UDJ2509" s="657"/>
      <c r="UDK2509" s="657"/>
      <c r="UDL2509" s="657"/>
      <c r="UDM2509" s="657"/>
      <c r="UDN2509" s="657"/>
      <c r="UDO2509" s="657"/>
      <c r="UDP2509" s="657"/>
      <c r="UDQ2509" s="657"/>
      <c r="UDR2509" s="657"/>
      <c r="UDS2509" s="657"/>
      <c r="UDT2509" s="657"/>
      <c r="UDU2509" s="657"/>
      <c r="UDV2509" s="657"/>
      <c r="UDW2509" s="657"/>
      <c r="UDX2509" s="657"/>
      <c r="UDY2509" s="657"/>
      <c r="UDZ2509" s="657"/>
      <c r="UEA2509" s="657"/>
      <c r="UEB2509" s="657"/>
      <c r="UEC2509" s="657"/>
      <c r="UED2509" s="657"/>
      <c r="UEE2509" s="657"/>
      <c r="UEF2509" s="657"/>
      <c r="UEG2509" s="657"/>
      <c r="UEH2509" s="657"/>
      <c r="UEI2509" s="657"/>
      <c r="UEJ2509" s="657"/>
      <c r="UEK2509" s="657"/>
      <c r="UEL2509" s="657"/>
      <c r="UEM2509" s="657"/>
      <c r="UEN2509" s="657"/>
      <c r="UEO2509" s="657"/>
      <c r="UEP2509" s="657"/>
      <c r="UEQ2509" s="657"/>
      <c r="UER2509" s="657"/>
      <c r="UES2509" s="657"/>
      <c r="UET2509" s="657"/>
      <c r="UEU2509" s="657"/>
      <c r="UEV2509" s="657"/>
      <c r="UEW2509" s="657"/>
      <c r="UEX2509" s="657"/>
      <c r="UEY2509" s="657"/>
      <c r="UEZ2509" s="657"/>
      <c r="UFA2509" s="657"/>
      <c r="UFB2509" s="657"/>
      <c r="UFC2509" s="657"/>
      <c r="UFD2509" s="657"/>
      <c r="UFE2509" s="657"/>
      <c r="UFF2509" s="657"/>
      <c r="UFG2509" s="657"/>
      <c r="UFH2509" s="657"/>
      <c r="UFI2509" s="657"/>
      <c r="UFJ2509" s="657"/>
      <c r="UFK2509" s="657"/>
      <c r="UFL2509" s="657"/>
      <c r="UFM2509" s="657"/>
      <c r="UFN2509" s="657"/>
      <c r="UFO2509" s="657"/>
      <c r="UFP2509" s="657"/>
      <c r="UFQ2509" s="657"/>
      <c r="UFR2509" s="657"/>
      <c r="UFS2509" s="657"/>
      <c r="UFT2509" s="657"/>
      <c r="UFU2509" s="657"/>
      <c r="UFV2509" s="657"/>
      <c r="UFW2509" s="657"/>
      <c r="UFX2509" s="657"/>
      <c r="UFY2509" s="657"/>
      <c r="UFZ2509" s="657"/>
      <c r="UGA2509" s="657"/>
      <c r="UGB2509" s="657"/>
      <c r="UGC2509" s="657"/>
      <c r="UGD2509" s="657"/>
      <c r="UGE2509" s="657"/>
      <c r="UGF2509" s="657"/>
      <c r="UGG2509" s="657"/>
      <c r="UGH2509" s="657"/>
      <c r="UGI2509" s="657"/>
      <c r="UGJ2509" s="657"/>
      <c r="UGK2509" s="657"/>
      <c r="UGL2509" s="657"/>
      <c r="UGM2509" s="657"/>
      <c r="UGN2509" s="657"/>
      <c r="UGO2509" s="657"/>
      <c r="UGP2509" s="657"/>
      <c r="UGQ2509" s="657"/>
      <c r="UGR2509" s="657"/>
      <c r="UGS2509" s="657"/>
      <c r="UGT2509" s="657"/>
      <c r="UGU2509" s="657"/>
      <c r="UGV2509" s="657"/>
      <c r="UGW2509" s="657"/>
      <c r="UGX2509" s="657"/>
      <c r="UGY2509" s="657"/>
      <c r="UGZ2509" s="657"/>
      <c r="UHA2509" s="657"/>
      <c r="UHB2509" s="657"/>
      <c r="UHC2509" s="657"/>
      <c r="UHD2509" s="657"/>
      <c r="UHE2509" s="657"/>
      <c r="UHF2509" s="657"/>
      <c r="UHG2509" s="657"/>
      <c r="UHH2509" s="657"/>
      <c r="UHI2509" s="657"/>
      <c r="UHJ2509" s="657"/>
      <c r="UHK2509" s="657"/>
      <c r="UHL2509" s="657"/>
      <c r="UHM2509" s="657"/>
      <c r="UHN2509" s="657"/>
      <c r="UHO2509" s="657"/>
      <c r="UHP2509" s="657"/>
      <c r="UHQ2509" s="657"/>
      <c r="UHR2509" s="657"/>
      <c r="UHS2509" s="657"/>
      <c r="UHT2509" s="657"/>
      <c r="UHU2509" s="657"/>
      <c r="UHV2509" s="657"/>
      <c r="UHW2509" s="657"/>
      <c r="UHX2509" s="657"/>
      <c r="UHY2509" s="657"/>
      <c r="UHZ2509" s="657"/>
      <c r="UIA2509" s="657"/>
      <c r="UIB2509" s="657"/>
      <c r="UIC2509" s="657"/>
      <c r="UID2509" s="657"/>
      <c r="UIE2509" s="657"/>
      <c r="UIF2509" s="657"/>
      <c r="UIG2509" s="657"/>
      <c r="UIH2509" s="657"/>
      <c r="UII2509" s="657"/>
      <c r="UIJ2509" s="657"/>
      <c r="UIK2509" s="657"/>
      <c r="UIL2509" s="657"/>
      <c r="UIM2509" s="657"/>
      <c r="UIN2509" s="657"/>
      <c r="UIO2509" s="657"/>
      <c r="UIP2509" s="657"/>
      <c r="UIQ2509" s="657"/>
      <c r="UIR2509" s="657"/>
      <c r="UIS2509" s="657"/>
      <c r="UIT2509" s="657"/>
      <c r="UIU2509" s="657"/>
      <c r="UIV2509" s="657"/>
      <c r="UIW2509" s="657"/>
      <c r="UIX2509" s="657"/>
      <c r="UIY2509" s="657"/>
      <c r="UIZ2509" s="657"/>
      <c r="UJA2509" s="657"/>
      <c r="UJB2509" s="657"/>
      <c r="UJC2509" s="657"/>
      <c r="UJD2509" s="657"/>
      <c r="UJE2509" s="657"/>
      <c r="UJF2509" s="657"/>
      <c r="UJG2509" s="657"/>
      <c r="UJH2509" s="657"/>
      <c r="UJI2509" s="657"/>
      <c r="UJJ2509" s="657"/>
      <c r="UJK2509" s="657"/>
      <c r="UJL2509" s="657"/>
      <c r="UJM2509" s="657"/>
      <c r="UJN2509" s="657"/>
      <c r="UJO2509" s="657"/>
      <c r="UJP2509" s="657"/>
      <c r="UJQ2509" s="657"/>
      <c r="UJR2509" s="657"/>
      <c r="UJS2509" s="657"/>
      <c r="UJT2509" s="657"/>
      <c r="UJU2509" s="657"/>
      <c r="UJV2509" s="657"/>
      <c r="UJW2509" s="657"/>
      <c r="UJX2509" s="657"/>
      <c r="UJY2509" s="657"/>
      <c r="UJZ2509" s="657"/>
      <c r="UKA2509" s="657"/>
      <c r="UKB2509" s="657"/>
      <c r="UKC2509" s="657"/>
      <c r="UKD2509" s="657"/>
      <c r="UKE2509" s="657"/>
      <c r="UKF2509" s="657"/>
      <c r="UKG2509" s="657"/>
      <c r="UKH2509" s="657"/>
      <c r="UKI2509" s="657"/>
      <c r="UKJ2509" s="657"/>
      <c r="UKK2509" s="657"/>
      <c r="UKL2509" s="657"/>
      <c r="UKM2509" s="657"/>
      <c r="UKN2509" s="657"/>
      <c r="UKO2509" s="657"/>
      <c r="UKP2509" s="657"/>
      <c r="UKQ2509" s="657"/>
      <c r="UKR2509" s="657"/>
      <c r="UKS2509" s="657"/>
      <c r="UKT2509" s="657"/>
      <c r="UKU2509" s="657"/>
      <c r="UKV2509" s="657"/>
      <c r="UKW2509" s="657"/>
      <c r="UKX2509" s="657"/>
      <c r="UKY2509" s="657"/>
      <c r="UKZ2509" s="657"/>
      <c r="ULA2509" s="657"/>
      <c r="ULB2509" s="657"/>
      <c r="ULC2509" s="657"/>
      <c r="ULD2509" s="657"/>
      <c r="ULE2509" s="657"/>
      <c r="ULF2509" s="657"/>
      <c r="ULG2509" s="657"/>
      <c r="ULH2509" s="657"/>
      <c r="ULI2509" s="657"/>
      <c r="ULJ2509" s="657"/>
      <c r="ULK2509" s="657"/>
      <c r="ULL2509" s="657"/>
      <c r="ULM2509" s="657"/>
      <c r="ULN2509" s="657"/>
      <c r="ULO2509" s="657"/>
      <c r="ULP2509" s="657"/>
      <c r="ULQ2509" s="657"/>
      <c r="ULR2509" s="657"/>
      <c r="ULS2509" s="657"/>
      <c r="ULT2509" s="657"/>
      <c r="ULU2509" s="657"/>
      <c r="ULV2509" s="657"/>
      <c r="ULW2509" s="657"/>
      <c r="ULX2509" s="657"/>
      <c r="ULY2509" s="657"/>
      <c r="ULZ2509" s="657"/>
      <c r="UMA2509" s="657"/>
      <c r="UMB2509" s="657"/>
      <c r="UMC2509" s="657"/>
      <c r="UMD2509" s="657"/>
      <c r="UME2509" s="657"/>
      <c r="UMF2509" s="657"/>
      <c r="UMG2509" s="657"/>
      <c r="UMH2509" s="657"/>
      <c r="UMI2509" s="657"/>
      <c r="UMJ2509" s="657"/>
      <c r="UMK2509" s="657"/>
      <c r="UML2509" s="657"/>
      <c r="UMM2509" s="657"/>
      <c r="UMN2509" s="657"/>
      <c r="UMO2509" s="657"/>
      <c r="UMP2509" s="657"/>
      <c r="UMQ2509" s="657"/>
      <c r="UMR2509" s="657"/>
      <c r="UMS2509" s="657"/>
      <c r="UMT2509" s="657"/>
      <c r="UMU2509" s="657"/>
      <c r="UMV2509" s="657"/>
      <c r="UMW2509" s="657"/>
      <c r="UMX2509" s="657"/>
      <c r="UMY2509" s="657"/>
      <c r="UMZ2509" s="657"/>
      <c r="UNA2509" s="657"/>
      <c r="UNB2509" s="657"/>
      <c r="UNC2509" s="657"/>
      <c r="UND2509" s="657"/>
      <c r="UNE2509" s="657"/>
      <c r="UNF2509" s="657"/>
      <c r="UNG2509" s="657"/>
      <c r="UNH2509" s="657"/>
      <c r="UNI2509" s="657"/>
      <c r="UNJ2509" s="657"/>
      <c r="UNK2509" s="657"/>
      <c r="UNL2509" s="657"/>
      <c r="UNM2509" s="657"/>
      <c r="UNN2509" s="657"/>
      <c r="UNO2509" s="657"/>
      <c r="UNP2509" s="657"/>
      <c r="UNQ2509" s="657"/>
      <c r="UNR2509" s="657"/>
      <c r="UNS2509" s="657"/>
      <c r="UNT2509" s="657"/>
      <c r="UNU2509" s="657"/>
      <c r="UNV2509" s="657"/>
      <c r="UNW2509" s="657"/>
      <c r="UNX2509" s="657"/>
      <c r="UNY2509" s="657"/>
      <c r="UNZ2509" s="657"/>
      <c r="UOA2509" s="657"/>
      <c r="UOB2509" s="657"/>
      <c r="UOC2509" s="657"/>
      <c r="UOD2509" s="657"/>
      <c r="UOE2509" s="657"/>
      <c r="UOF2509" s="657"/>
      <c r="UOG2509" s="657"/>
      <c r="UOH2509" s="657"/>
      <c r="UOI2509" s="657"/>
      <c r="UOJ2509" s="657"/>
      <c r="UOK2509" s="657"/>
      <c r="UOL2509" s="657"/>
      <c r="UOM2509" s="657"/>
      <c r="UON2509" s="657"/>
      <c r="UOO2509" s="657"/>
      <c r="UOP2509" s="657"/>
      <c r="UOQ2509" s="657"/>
      <c r="UOR2509" s="657"/>
      <c r="UOS2509" s="657"/>
      <c r="UOT2509" s="657"/>
      <c r="UOU2509" s="657"/>
      <c r="UOV2509" s="657"/>
      <c r="UOW2509" s="657"/>
      <c r="UOX2509" s="657"/>
      <c r="UOY2509" s="657"/>
      <c r="UOZ2509" s="657"/>
      <c r="UPA2509" s="657"/>
      <c r="UPB2509" s="657"/>
      <c r="UPC2509" s="657"/>
      <c r="UPD2509" s="657"/>
      <c r="UPE2509" s="657"/>
      <c r="UPF2509" s="657"/>
      <c r="UPG2509" s="657"/>
      <c r="UPH2509" s="657"/>
      <c r="UPI2509" s="657"/>
      <c r="UPJ2509" s="657"/>
      <c r="UPK2509" s="657"/>
      <c r="UPL2509" s="657"/>
      <c r="UPM2509" s="657"/>
      <c r="UPN2509" s="657"/>
      <c r="UPO2509" s="657"/>
      <c r="UPP2509" s="657"/>
      <c r="UPQ2509" s="657"/>
      <c r="UPR2509" s="657"/>
      <c r="UPS2509" s="657"/>
      <c r="UPT2509" s="657"/>
      <c r="UPU2509" s="657"/>
      <c r="UPV2509" s="657"/>
      <c r="UPW2509" s="657"/>
      <c r="UPX2509" s="657"/>
      <c r="UPY2509" s="657"/>
      <c r="UPZ2509" s="657"/>
      <c r="UQA2509" s="657"/>
      <c r="UQB2509" s="657"/>
      <c r="UQC2509" s="657"/>
      <c r="UQD2509" s="657"/>
      <c r="UQE2509" s="657"/>
      <c r="UQF2509" s="657"/>
      <c r="UQG2509" s="657"/>
      <c r="UQH2509" s="657"/>
      <c r="UQI2509" s="657"/>
      <c r="UQJ2509" s="657"/>
      <c r="UQK2509" s="657"/>
      <c r="UQL2509" s="657"/>
      <c r="UQM2509" s="657"/>
      <c r="UQN2509" s="657"/>
      <c r="UQO2509" s="657"/>
      <c r="UQP2509" s="657"/>
      <c r="UQQ2509" s="657"/>
      <c r="UQR2509" s="657"/>
      <c r="UQS2509" s="657"/>
      <c r="UQT2509" s="657"/>
      <c r="UQU2509" s="657"/>
      <c r="UQV2509" s="657"/>
      <c r="UQW2509" s="657"/>
      <c r="UQX2509" s="657"/>
      <c r="UQY2509" s="657"/>
      <c r="UQZ2509" s="657"/>
      <c r="URA2509" s="657"/>
      <c r="URB2509" s="657"/>
      <c r="URC2509" s="657"/>
      <c r="URD2509" s="657"/>
      <c r="URE2509" s="657"/>
      <c r="URF2509" s="657"/>
      <c r="URG2509" s="657"/>
      <c r="URH2509" s="657"/>
      <c r="URI2509" s="657"/>
      <c r="URJ2509" s="657"/>
      <c r="URK2509" s="657"/>
      <c r="URL2509" s="657"/>
      <c r="URM2509" s="657"/>
      <c r="URN2509" s="657"/>
      <c r="URO2509" s="657"/>
      <c r="URP2509" s="657"/>
      <c r="URQ2509" s="657"/>
      <c r="URR2509" s="657"/>
      <c r="URS2509" s="657"/>
      <c r="URT2509" s="657"/>
      <c r="URU2509" s="657"/>
      <c r="URV2509" s="657"/>
      <c r="URW2509" s="657"/>
      <c r="URX2509" s="657"/>
      <c r="URY2509" s="657"/>
      <c r="URZ2509" s="657"/>
      <c r="USA2509" s="657"/>
      <c r="USB2509" s="657"/>
      <c r="USC2509" s="657"/>
      <c r="USD2509" s="657"/>
      <c r="USE2509" s="657"/>
      <c r="USF2509" s="657"/>
      <c r="USG2509" s="657"/>
      <c r="USH2509" s="657"/>
      <c r="USI2509" s="657"/>
      <c r="USJ2509" s="657"/>
      <c r="USK2509" s="657"/>
      <c r="USL2509" s="657"/>
      <c r="USM2509" s="657"/>
      <c r="USN2509" s="657"/>
      <c r="USO2509" s="657"/>
      <c r="USP2509" s="657"/>
      <c r="USQ2509" s="657"/>
      <c r="USR2509" s="657"/>
      <c r="USS2509" s="657"/>
      <c r="UST2509" s="657"/>
      <c r="USU2509" s="657"/>
      <c r="USV2509" s="657"/>
      <c r="USW2509" s="657"/>
      <c r="USX2509" s="657"/>
      <c r="USY2509" s="657"/>
      <c r="USZ2509" s="657"/>
      <c r="UTA2509" s="657"/>
      <c r="UTB2509" s="657"/>
      <c r="UTC2509" s="657"/>
      <c r="UTD2509" s="657"/>
      <c r="UTE2509" s="657"/>
      <c r="UTF2509" s="657"/>
      <c r="UTG2509" s="657"/>
      <c r="UTH2509" s="657"/>
      <c r="UTI2509" s="657"/>
      <c r="UTJ2509" s="657"/>
      <c r="UTK2509" s="657"/>
      <c r="UTL2509" s="657"/>
      <c r="UTM2509" s="657"/>
      <c r="UTN2509" s="657"/>
      <c r="UTO2509" s="657"/>
      <c r="UTP2509" s="657"/>
      <c r="UTQ2509" s="657"/>
      <c r="UTR2509" s="657"/>
      <c r="UTS2509" s="657"/>
      <c r="UTT2509" s="657"/>
      <c r="UTU2509" s="657"/>
      <c r="UTV2509" s="657"/>
      <c r="UTW2509" s="657"/>
      <c r="UTX2509" s="657"/>
      <c r="UTY2509" s="657"/>
      <c r="UTZ2509" s="657"/>
      <c r="UUA2509" s="657"/>
      <c r="UUB2509" s="657"/>
      <c r="UUC2509" s="657"/>
      <c r="UUD2509" s="657"/>
      <c r="UUE2509" s="657"/>
      <c r="UUF2509" s="657"/>
      <c r="UUG2509" s="657"/>
      <c r="UUH2509" s="657"/>
      <c r="UUI2509" s="657"/>
      <c r="UUJ2509" s="657"/>
      <c r="UUK2509" s="657"/>
      <c r="UUL2509" s="657"/>
      <c r="UUM2509" s="657"/>
      <c r="UUN2509" s="657"/>
      <c r="UUO2509" s="657"/>
      <c r="UUP2509" s="657"/>
      <c r="UUQ2509" s="657"/>
      <c r="UUR2509" s="657"/>
      <c r="UUS2509" s="657"/>
      <c r="UUT2509" s="657"/>
      <c r="UUU2509" s="657"/>
      <c r="UUV2509" s="657"/>
      <c r="UUW2509" s="657"/>
      <c r="UUX2509" s="657"/>
      <c r="UUY2509" s="657"/>
      <c r="UUZ2509" s="657"/>
      <c r="UVA2509" s="657"/>
      <c r="UVB2509" s="657"/>
      <c r="UVC2509" s="657"/>
      <c r="UVD2509" s="657"/>
      <c r="UVE2509" s="657"/>
      <c r="UVF2509" s="657"/>
      <c r="UVG2509" s="657"/>
      <c r="UVH2509" s="657"/>
      <c r="UVI2509" s="657"/>
      <c r="UVJ2509" s="657"/>
      <c r="UVK2509" s="657"/>
      <c r="UVL2509" s="657"/>
      <c r="UVM2509" s="657"/>
      <c r="UVN2509" s="657"/>
      <c r="UVO2509" s="657"/>
      <c r="UVP2509" s="657"/>
      <c r="UVQ2509" s="657"/>
      <c r="UVR2509" s="657"/>
      <c r="UVS2509" s="657"/>
      <c r="UVT2509" s="657"/>
      <c r="UVU2509" s="657"/>
      <c r="UVV2509" s="657"/>
      <c r="UVW2509" s="657"/>
      <c r="UVX2509" s="657"/>
      <c r="UVY2509" s="657"/>
      <c r="UVZ2509" s="657"/>
      <c r="UWA2509" s="657"/>
      <c r="UWB2509" s="657"/>
      <c r="UWC2509" s="657"/>
      <c r="UWD2509" s="657"/>
      <c r="UWE2509" s="657"/>
      <c r="UWF2509" s="657"/>
      <c r="UWG2509" s="657"/>
      <c r="UWH2509" s="657"/>
      <c r="UWI2509" s="657"/>
      <c r="UWJ2509" s="657"/>
      <c r="UWK2509" s="657"/>
      <c r="UWL2509" s="657"/>
      <c r="UWM2509" s="657"/>
      <c r="UWN2509" s="657"/>
      <c r="UWO2509" s="657"/>
      <c r="UWP2509" s="657"/>
      <c r="UWQ2509" s="657"/>
      <c r="UWR2509" s="657"/>
      <c r="UWS2509" s="657"/>
      <c r="UWT2509" s="657"/>
      <c r="UWU2509" s="657"/>
      <c r="UWV2509" s="657"/>
      <c r="UWW2509" s="657"/>
      <c r="UWX2509" s="657"/>
      <c r="UWY2509" s="657"/>
      <c r="UWZ2509" s="657"/>
      <c r="UXA2509" s="657"/>
      <c r="UXB2509" s="657"/>
      <c r="UXC2509" s="657"/>
      <c r="UXD2509" s="657"/>
      <c r="UXE2509" s="657"/>
      <c r="UXF2509" s="657"/>
      <c r="UXG2509" s="657"/>
      <c r="UXH2509" s="657"/>
      <c r="UXI2509" s="657"/>
      <c r="UXJ2509" s="657"/>
      <c r="UXK2509" s="657"/>
      <c r="UXL2509" s="657"/>
      <c r="UXM2509" s="657"/>
      <c r="UXN2509" s="657"/>
      <c r="UXO2509" s="657"/>
      <c r="UXP2509" s="657"/>
      <c r="UXQ2509" s="657"/>
      <c r="UXR2509" s="657"/>
      <c r="UXS2509" s="657"/>
      <c r="UXT2509" s="657"/>
      <c r="UXU2509" s="657"/>
      <c r="UXV2509" s="657"/>
      <c r="UXW2509" s="657"/>
      <c r="UXX2509" s="657"/>
      <c r="UXY2509" s="657"/>
      <c r="UXZ2509" s="657"/>
      <c r="UYA2509" s="657"/>
      <c r="UYB2509" s="657"/>
      <c r="UYC2509" s="657"/>
      <c r="UYD2509" s="657"/>
      <c r="UYE2509" s="657"/>
      <c r="UYF2509" s="657"/>
      <c r="UYG2509" s="657"/>
      <c r="UYH2509" s="657"/>
      <c r="UYI2509" s="657"/>
      <c r="UYJ2509" s="657"/>
      <c r="UYK2509" s="657"/>
      <c r="UYL2509" s="657"/>
      <c r="UYM2509" s="657"/>
      <c r="UYN2509" s="657"/>
      <c r="UYO2509" s="657"/>
      <c r="UYP2509" s="657"/>
      <c r="UYQ2509" s="657"/>
      <c r="UYR2509" s="657"/>
      <c r="UYS2509" s="657"/>
      <c r="UYT2509" s="657"/>
      <c r="UYU2509" s="657"/>
      <c r="UYV2509" s="657"/>
      <c r="UYW2509" s="657"/>
      <c r="UYX2509" s="657"/>
      <c r="UYY2509" s="657"/>
      <c r="UYZ2509" s="657"/>
      <c r="UZA2509" s="657"/>
      <c r="UZB2509" s="657"/>
      <c r="UZC2509" s="657"/>
      <c r="UZD2509" s="657"/>
      <c r="UZE2509" s="657"/>
      <c r="UZF2509" s="657"/>
      <c r="UZG2509" s="657"/>
      <c r="UZH2509" s="657"/>
      <c r="UZI2509" s="657"/>
      <c r="UZJ2509" s="657"/>
      <c r="UZK2509" s="657"/>
      <c r="UZL2509" s="657"/>
      <c r="UZM2509" s="657"/>
      <c r="UZN2509" s="657"/>
      <c r="UZO2509" s="657"/>
      <c r="UZP2509" s="657"/>
      <c r="UZQ2509" s="657"/>
      <c r="UZR2509" s="657"/>
      <c r="UZS2509" s="657"/>
      <c r="UZT2509" s="657"/>
      <c r="UZU2509" s="657"/>
      <c r="UZV2509" s="657"/>
      <c r="UZW2509" s="657"/>
      <c r="UZX2509" s="657"/>
      <c r="UZY2509" s="657"/>
      <c r="UZZ2509" s="657"/>
      <c r="VAA2509" s="657"/>
      <c r="VAB2509" s="657"/>
      <c r="VAC2509" s="657"/>
      <c r="VAD2509" s="657"/>
      <c r="VAE2509" s="657"/>
      <c r="VAF2509" s="657"/>
      <c r="VAG2509" s="657"/>
      <c r="VAH2509" s="657"/>
      <c r="VAI2509" s="657"/>
      <c r="VAJ2509" s="657"/>
      <c r="VAK2509" s="657"/>
      <c r="VAL2509" s="657"/>
      <c r="VAM2509" s="657"/>
      <c r="VAN2509" s="657"/>
      <c r="VAO2509" s="657"/>
      <c r="VAP2509" s="657"/>
      <c r="VAQ2509" s="657"/>
      <c r="VAR2509" s="657"/>
      <c r="VAS2509" s="657"/>
      <c r="VAT2509" s="657"/>
      <c r="VAU2509" s="657"/>
      <c r="VAV2509" s="657"/>
      <c r="VAW2509" s="657"/>
      <c r="VAX2509" s="657"/>
      <c r="VAY2509" s="657"/>
      <c r="VAZ2509" s="657"/>
      <c r="VBA2509" s="657"/>
      <c r="VBB2509" s="657"/>
      <c r="VBC2509" s="657"/>
      <c r="VBD2509" s="657"/>
      <c r="VBE2509" s="657"/>
      <c r="VBF2509" s="657"/>
      <c r="VBG2509" s="657"/>
      <c r="VBH2509" s="657"/>
      <c r="VBI2509" s="657"/>
      <c r="VBJ2509" s="657"/>
      <c r="VBK2509" s="657"/>
      <c r="VBL2509" s="657"/>
      <c r="VBM2509" s="657"/>
      <c r="VBN2509" s="657"/>
      <c r="VBO2509" s="657"/>
      <c r="VBP2509" s="657"/>
      <c r="VBQ2509" s="657"/>
      <c r="VBR2509" s="657"/>
      <c r="VBS2509" s="657"/>
      <c r="VBT2509" s="657"/>
      <c r="VBU2509" s="657"/>
      <c r="VBV2509" s="657"/>
      <c r="VBW2509" s="657"/>
      <c r="VBX2509" s="657"/>
      <c r="VBY2509" s="657"/>
      <c r="VBZ2509" s="657"/>
      <c r="VCA2509" s="657"/>
      <c r="VCB2509" s="657"/>
      <c r="VCC2509" s="657"/>
      <c r="VCD2509" s="657"/>
      <c r="VCE2509" s="657"/>
      <c r="VCF2509" s="657"/>
      <c r="VCG2509" s="657"/>
      <c r="VCH2509" s="657"/>
      <c r="VCI2509" s="657"/>
      <c r="VCJ2509" s="657"/>
      <c r="VCK2509" s="657"/>
      <c r="VCL2509" s="657"/>
      <c r="VCM2509" s="657"/>
      <c r="VCN2509" s="657"/>
      <c r="VCO2509" s="657"/>
      <c r="VCP2509" s="657"/>
      <c r="VCQ2509" s="657"/>
      <c r="VCR2509" s="657"/>
      <c r="VCS2509" s="657"/>
      <c r="VCT2509" s="657"/>
      <c r="VCU2509" s="657"/>
      <c r="VCV2509" s="657"/>
      <c r="VCW2509" s="657"/>
      <c r="VCX2509" s="657"/>
      <c r="VCY2509" s="657"/>
      <c r="VCZ2509" s="657"/>
      <c r="VDA2509" s="657"/>
      <c r="VDB2509" s="657"/>
      <c r="VDC2509" s="657"/>
      <c r="VDD2509" s="657"/>
      <c r="VDE2509" s="657"/>
      <c r="VDF2509" s="657"/>
      <c r="VDG2509" s="657"/>
      <c r="VDH2509" s="657"/>
      <c r="VDI2509" s="657"/>
      <c r="VDJ2509" s="657"/>
      <c r="VDK2509" s="657"/>
      <c r="VDL2509" s="657"/>
      <c r="VDM2509" s="657"/>
      <c r="VDN2509" s="657"/>
      <c r="VDO2509" s="657"/>
      <c r="VDP2509" s="657"/>
      <c r="VDQ2509" s="657"/>
      <c r="VDR2509" s="657"/>
      <c r="VDS2509" s="657"/>
      <c r="VDT2509" s="657"/>
      <c r="VDU2509" s="657"/>
      <c r="VDV2509" s="657"/>
      <c r="VDW2509" s="657"/>
      <c r="VDX2509" s="657"/>
      <c r="VDY2509" s="657"/>
      <c r="VDZ2509" s="657"/>
      <c r="VEA2509" s="657"/>
      <c r="VEB2509" s="657"/>
      <c r="VEC2509" s="657"/>
      <c r="VED2509" s="657"/>
      <c r="VEE2509" s="657"/>
      <c r="VEF2509" s="657"/>
      <c r="VEG2509" s="657"/>
      <c r="VEH2509" s="657"/>
      <c r="VEI2509" s="657"/>
      <c r="VEJ2509" s="657"/>
      <c r="VEK2509" s="657"/>
      <c r="VEL2509" s="657"/>
      <c r="VEM2509" s="657"/>
      <c r="VEN2509" s="657"/>
      <c r="VEO2509" s="657"/>
      <c r="VEP2509" s="657"/>
      <c r="VEQ2509" s="657"/>
      <c r="VER2509" s="657"/>
      <c r="VES2509" s="657"/>
      <c r="VET2509" s="657"/>
      <c r="VEU2509" s="657"/>
      <c r="VEV2509" s="657"/>
      <c r="VEW2509" s="657"/>
      <c r="VEX2509" s="657"/>
      <c r="VEY2509" s="657"/>
      <c r="VEZ2509" s="657"/>
      <c r="VFA2509" s="657"/>
      <c r="VFB2509" s="657"/>
      <c r="VFC2509" s="657"/>
      <c r="VFD2509" s="657"/>
      <c r="VFE2509" s="657"/>
      <c r="VFF2509" s="657"/>
      <c r="VFG2509" s="657"/>
      <c r="VFH2509" s="657"/>
      <c r="VFI2509" s="657"/>
      <c r="VFJ2509" s="657"/>
      <c r="VFK2509" s="657"/>
      <c r="VFL2509" s="657"/>
      <c r="VFM2509" s="657"/>
      <c r="VFN2509" s="657"/>
      <c r="VFO2509" s="657"/>
      <c r="VFP2509" s="657"/>
      <c r="VFQ2509" s="657"/>
      <c r="VFR2509" s="657"/>
      <c r="VFS2509" s="657"/>
      <c r="VFT2509" s="657"/>
      <c r="VFU2509" s="657"/>
      <c r="VFV2509" s="657"/>
      <c r="VFW2509" s="657"/>
      <c r="VFX2509" s="657"/>
      <c r="VFY2509" s="657"/>
      <c r="VFZ2509" s="657"/>
      <c r="VGA2509" s="657"/>
      <c r="VGB2509" s="657"/>
      <c r="VGC2509" s="657"/>
      <c r="VGD2509" s="657"/>
      <c r="VGE2509" s="657"/>
      <c r="VGF2509" s="657"/>
      <c r="VGG2509" s="657"/>
      <c r="VGH2509" s="657"/>
      <c r="VGI2509" s="657"/>
      <c r="VGJ2509" s="657"/>
      <c r="VGK2509" s="657"/>
      <c r="VGL2509" s="657"/>
      <c r="VGM2509" s="657"/>
      <c r="VGN2509" s="657"/>
      <c r="VGO2509" s="657"/>
      <c r="VGP2509" s="657"/>
      <c r="VGQ2509" s="657"/>
      <c r="VGR2509" s="657"/>
      <c r="VGS2509" s="657"/>
      <c r="VGT2509" s="657"/>
      <c r="VGU2509" s="657"/>
      <c r="VGV2509" s="657"/>
      <c r="VGW2509" s="657"/>
      <c r="VGX2509" s="657"/>
      <c r="VGY2509" s="657"/>
      <c r="VGZ2509" s="657"/>
      <c r="VHA2509" s="657"/>
      <c r="VHB2509" s="657"/>
      <c r="VHC2509" s="657"/>
      <c r="VHD2509" s="657"/>
      <c r="VHE2509" s="657"/>
      <c r="VHF2509" s="657"/>
      <c r="VHG2509" s="657"/>
      <c r="VHH2509" s="657"/>
      <c r="VHI2509" s="657"/>
      <c r="VHJ2509" s="657"/>
      <c r="VHK2509" s="657"/>
      <c r="VHL2509" s="657"/>
      <c r="VHM2509" s="657"/>
      <c r="VHN2509" s="657"/>
      <c r="VHO2509" s="657"/>
      <c r="VHP2509" s="657"/>
      <c r="VHQ2509" s="657"/>
      <c r="VHR2509" s="657"/>
      <c r="VHS2509" s="657"/>
      <c r="VHT2509" s="657"/>
      <c r="VHU2509" s="657"/>
      <c r="VHV2509" s="657"/>
      <c r="VHW2509" s="657"/>
      <c r="VHX2509" s="657"/>
      <c r="VHY2509" s="657"/>
      <c r="VHZ2509" s="657"/>
      <c r="VIA2509" s="657"/>
      <c r="VIB2509" s="657"/>
      <c r="VIC2509" s="657"/>
      <c r="VID2509" s="657"/>
      <c r="VIE2509" s="657"/>
      <c r="VIF2509" s="657"/>
      <c r="VIG2509" s="657"/>
      <c r="VIH2509" s="657"/>
      <c r="VII2509" s="657"/>
      <c r="VIJ2509" s="657"/>
      <c r="VIK2509" s="657"/>
      <c r="VIL2509" s="657"/>
      <c r="VIM2509" s="657"/>
      <c r="VIN2509" s="657"/>
      <c r="VIO2509" s="657"/>
      <c r="VIP2509" s="657"/>
      <c r="VIQ2509" s="657"/>
      <c r="VIR2509" s="657"/>
      <c r="VIS2509" s="657"/>
      <c r="VIT2509" s="657"/>
      <c r="VIU2509" s="657"/>
      <c r="VIV2509" s="657"/>
      <c r="VIW2509" s="657"/>
      <c r="VIX2509" s="657"/>
      <c r="VIY2509" s="657"/>
      <c r="VIZ2509" s="657"/>
      <c r="VJA2509" s="657"/>
      <c r="VJB2509" s="657"/>
      <c r="VJC2509" s="657"/>
      <c r="VJD2509" s="657"/>
      <c r="VJE2509" s="657"/>
      <c r="VJF2509" s="657"/>
      <c r="VJG2509" s="657"/>
      <c r="VJH2509" s="657"/>
      <c r="VJI2509" s="657"/>
      <c r="VJJ2509" s="657"/>
      <c r="VJK2509" s="657"/>
      <c r="VJL2509" s="657"/>
      <c r="VJM2509" s="657"/>
      <c r="VJN2509" s="657"/>
      <c r="VJO2509" s="657"/>
      <c r="VJP2509" s="657"/>
      <c r="VJQ2509" s="657"/>
      <c r="VJR2509" s="657"/>
      <c r="VJS2509" s="657"/>
      <c r="VJT2509" s="657"/>
      <c r="VJU2509" s="657"/>
      <c r="VJV2509" s="657"/>
      <c r="VJW2509" s="657"/>
      <c r="VJX2509" s="657"/>
      <c r="VJY2509" s="657"/>
      <c r="VJZ2509" s="657"/>
      <c r="VKA2509" s="657"/>
      <c r="VKB2509" s="657"/>
      <c r="VKC2509" s="657"/>
      <c r="VKD2509" s="657"/>
      <c r="VKE2509" s="657"/>
      <c r="VKF2509" s="657"/>
      <c r="VKG2509" s="657"/>
      <c r="VKH2509" s="657"/>
      <c r="VKI2509" s="657"/>
      <c r="VKJ2509" s="657"/>
      <c r="VKK2509" s="657"/>
      <c r="VKL2509" s="657"/>
      <c r="VKM2509" s="657"/>
      <c r="VKN2509" s="657"/>
      <c r="VKO2509" s="657"/>
      <c r="VKP2509" s="657"/>
      <c r="VKQ2509" s="657"/>
      <c r="VKR2509" s="657"/>
      <c r="VKS2509" s="657"/>
      <c r="VKT2509" s="657"/>
      <c r="VKU2509" s="657"/>
      <c r="VKV2509" s="657"/>
      <c r="VKW2509" s="657"/>
      <c r="VKX2509" s="657"/>
      <c r="VKY2509" s="657"/>
      <c r="VKZ2509" s="657"/>
      <c r="VLA2509" s="657"/>
      <c r="VLB2509" s="657"/>
      <c r="VLC2509" s="657"/>
      <c r="VLD2509" s="657"/>
      <c r="VLE2509" s="657"/>
      <c r="VLF2509" s="657"/>
      <c r="VLG2509" s="657"/>
      <c r="VLH2509" s="657"/>
      <c r="VLI2509" s="657"/>
      <c r="VLJ2509" s="657"/>
      <c r="VLK2509" s="657"/>
      <c r="VLL2509" s="657"/>
      <c r="VLM2509" s="657"/>
      <c r="VLN2509" s="657"/>
      <c r="VLO2509" s="657"/>
      <c r="VLP2509" s="657"/>
      <c r="VLQ2509" s="657"/>
      <c r="VLR2509" s="657"/>
      <c r="VLS2509" s="657"/>
      <c r="VLT2509" s="657"/>
      <c r="VLU2509" s="657"/>
      <c r="VLV2509" s="657"/>
      <c r="VLW2509" s="657"/>
      <c r="VLX2509" s="657"/>
      <c r="VLY2509" s="657"/>
      <c r="VLZ2509" s="657"/>
      <c r="VMA2509" s="657"/>
      <c r="VMB2509" s="657"/>
      <c r="VMC2509" s="657"/>
      <c r="VMD2509" s="657"/>
      <c r="VME2509" s="657"/>
      <c r="VMF2509" s="657"/>
      <c r="VMG2509" s="657"/>
      <c r="VMH2509" s="657"/>
      <c r="VMI2509" s="657"/>
      <c r="VMJ2509" s="657"/>
      <c r="VMK2509" s="657"/>
      <c r="VML2509" s="657"/>
      <c r="VMM2509" s="657"/>
      <c r="VMN2509" s="657"/>
      <c r="VMO2509" s="657"/>
      <c r="VMP2509" s="657"/>
      <c r="VMQ2509" s="657"/>
      <c r="VMR2509" s="657"/>
      <c r="VMS2509" s="657"/>
      <c r="VMT2509" s="657"/>
      <c r="VMU2509" s="657"/>
      <c r="VMV2509" s="657"/>
      <c r="VMW2509" s="657"/>
      <c r="VMX2509" s="657"/>
      <c r="VMY2509" s="657"/>
      <c r="VMZ2509" s="657"/>
      <c r="VNA2509" s="657"/>
      <c r="VNB2509" s="657"/>
      <c r="VNC2509" s="657"/>
      <c r="VND2509" s="657"/>
      <c r="VNE2509" s="657"/>
      <c r="VNF2509" s="657"/>
      <c r="VNG2509" s="657"/>
      <c r="VNH2509" s="657"/>
      <c r="VNI2509" s="657"/>
      <c r="VNJ2509" s="657"/>
      <c r="VNK2509" s="657"/>
      <c r="VNL2509" s="657"/>
      <c r="VNM2509" s="657"/>
      <c r="VNN2509" s="657"/>
      <c r="VNO2509" s="657"/>
      <c r="VNP2509" s="657"/>
      <c r="VNQ2509" s="657"/>
      <c r="VNR2509" s="657"/>
      <c r="VNS2509" s="657"/>
      <c r="VNT2509" s="657"/>
      <c r="VNU2509" s="657"/>
      <c r="VNV2509" s="657"/>
      <c r="VNW2509" s="657"/>
      <c r="VNX2509" s="657"/>
      <c r="VNY2509" s="657"/>
      <c r="VNZ2509" s="657"/>
      <c r="VOA2509" s="657"/>
      <c r="VOB2509" s="657"/>
      <c r="VOC2509" s="657"/>
      <c r="VOD2509" s="657"/>
      <c r="VOE2509" s="657"/>
      <c r="VOF2509" s="657"/>
      <c r="VOG2509" s="657"/>
      <c r="VOH2509" s="657"/>
      <c r="VOI2509" s="657"/>
      <c r="VOJ2509" s="657"/>
      <c r="VOK2509" s="657"/>
      <c r="VOL2509" s="657"/>
      <c r="VOM2509" s="657"/>
      <c r="VON2509" s="657"/>
      <c r="VOO2509" s="657"/>
      <c r="VOP2509" s="657"/>
      <c r="VOQ2509" s="657"/>
      <c r="VOR2509" s="657"/>
      <c r="VOS2509" s="657"/>
      <c r="VOT2509" s="657"/>
      <c r="VOU2509" s="657"/>
      <c r="VOV2509" s="657"/>
      <c r="VOW2509" s="657"/>
      <c r="VOX2509" s="657"/>
      <c r="VOY2509" s="657"/>
      <c r="VOZ2509" s="657"/>
      <c r="VPA2509" s="657"/>
      <c r="VPB2509" s="657"/>
      <c r="VPC2509" s="657"/>
      <c r="VPD2509" s="657"/>
      <c r="VPE2509" s="657"/>
      <c r="VPF2509" s="657"/>
      <c r="VPG2509" s="657"/>
      <c r="VPH2509" s="657"/>
      <c r="VPI2509" s="657"/>
      <c r="VPJ2509" s="657"/>
      <c r="VPK2509" s="657"/>
      <c r="VPL2509" s="657"/>
      <c r="VPM2509" s="657"/>
      <c r="VPN2509" s="657"/>
      <c r="VPO2509" s="657"/>
      <c r="VPP2509" s="657"/>
      <c r="VPQ2509" s="657"/>
      <c r="VPR2509" s="657"/>
      <c r="VPS2509" s="657"/>
      <c r="VPT2509" s="657"/>
      <c r="VPU2509" s="657"/>
      <c r="VPV2509" s="657"/>
      <c r="VPW2509" s="657"/>
      <c r="VPX2509" s="657"/>
      <c r="VPY2509" s="657"/>
      <c r="VPZ2509" s="657"/>
      <c r="VQA2509" s="657"/>
      <c r="VQB2509" s="657"/>
      <c r="VQC2509" s="657"/>
      <c r="VQD2509" s="657"/>
      <c r="VQE2509" s="657"/>
      <c r="VQF2509" s="657"/>
      <c r="VQG2509" s="657"/>
      <c r="VQH2509" s="657"/>
      <c r="VQI2509" s="657"/>
      <c r="VQJ2509" s="657"/>
      <c r="VQK2509" s="657"/>
      <c r="VQL2509" s="657"/>
      <c r="VQM2509" s="657"/>
      <c r="VQN2509" s="657"/>
      <c r="VQO2509" s="657"/>
      <c r="VQP2509" s="657"/>
      <c r="VQQ2509" s="657"/>
      <c r="VQR2509" s="657"/>
      <c r="VQS2509" s="657"/>
      <c r="VQT2509" s="657"/>
      <c r="VQU2509" s="657"/>
      <c r="VQV2509" s="657"/>
      <c r="VQW2509" s="657"/>
      <c r="VQX2509" s="657"/>
      <c r="VQY2509" s="657"/>
      <c r="VQZ2509" s="657"/>
      <c r="VRA2509" s="657"/>
      <c r="VRB2509" s="657"/>
      <c r="VRC2509" s="657"/>
      <c r="VRD2509" s="657"/>
      <c r="VRE2509" s="657"/>
      <c r="VRF2509" s="657"/>
      <c r="VRG2509" s="657"/>
      <c r="VRH2509" s="657"/>
      <c r="VRI2509" s="657"/>
      <c r="VRJ2509" s="657"/>
      <c r="VRK2509" s="657"/>
      <c r="VRL2509" s="657"/>
      <c r="VRM2509" s="657"/>
      <c r="VRN2509" s="657"/>
      <c r="VRO2509" s="657"/>
      <c r="VRP2509" s="657"/>
      <c r="VRQ2509" s="657"/>
      <c r="VRR2509" s="657"/>
      <c r="VRS2509" s="657"/>
      <c r="VRT2509" s="657"/>
      <c r="VRU2509" s="657"/>
      <c r="VRV2509" s="657"/>
      <c r="VRW2509" s="657"/>
      <c r="VRX2509" s="657"/>
      <c r="VRY2509" s="657"/>
      <c r="VRZ2509" s="657"/>
      <c r="VSA2509" s="657"/>
      <c r="VSB2509" s="657"/>
      <c r="VSC2509" s="657"/>
      <c r="VSD2509" s="657"/>
      <c r="VSE2509" s="657"/>
      <c r="VSF2509" s="657"/>
      <c r="VSG2509" s="657"/>
      <c r="VSH2509" s="657"/>
      <c r="VSI2509" s="657"/>
      <c r="VSJ2509" s="657"/>
      <c r="VSK2509" s="657"/>
      <c r="VSL2509" s="657"/>
      <c r="VSM2509" s="657"/>
      <c r="VSN2509" s="657"/>
      <c r="VSO2509" s="657"/>
      <c r="VSP2509" s="657"/>
      <c r="VSQ2509" s="657"/>
      <c r="VSR2509" s="657"/>
      <c r="VSS2509" s="657"/>
      <c r="VST2509" s="657"/>
      <c r="VSU2509" s="657"/>
      <c r="VSV2509" s="657"/>
      <c r="VSW2509" s="657"/>
      <c r="VSX2509" s="657"/>
      <c r="VSY2509" s="657"/>
      <c r="VSZ2509" s="657"/>
      <c r="VTA2509" s="657"/>
      <c r="VTB2509" s="657"/>
      <c r="VTC2509" s="657"/>
      <c r="VTD2509" s="657"/>
      <c r="VTE2509" s="657"/>
      <c r="VTF2509" s="657"/>
      <c r="VTG2509" s="657"/>
      <c r="VTH2509" s="657"/>
      <c r="VTI2509" s="657"/>
      <c r="VTJ2509" s="657"/>
      <c r="VTK2509" s="657"/>
      <c r="VTL2509" s="657"/>
      <c r="VTM2509" s="657"/>
      <c r="VTN2509" s="657"/>
      <c r="VTO2509" s="657"/>
      <c r="VTP2509" s="657"/>
      <c r="VTQ2509" s="657"/>
      <c r="VTR2509" s="657"/>
      <c r="VTS2509" s="657"/>
      <c r="VTT2509" s="657"/>
      <c r="VTU2509" s="657"/>
      <c r="VTV2509" s="657"/>
      <c r="VTW2509" s="657"/>
      <c r="VTX2509" s="657"/>
      <c r="VTY2509" s="657"/>
      <c r="VTZ2509" s="657"/>
      <c r="VUA2509" s="657"/>
      <c r="VUB2509" s="657"/>
      <c r="VUC2509" s="657"/>
      <c r="VUD2509" s="657"/>
      <c r="VUE2509" s="657"/>
      <c r="VUF2509" s="657"/>
      <c r="VUG2509" s="657"/>
      <c r="VUH2509" s="657"/>
      <c r="VUI2509" s="657"/>
      <c r="VUJ2509" s="657"/>
      <c r="VUK2509" s="657"/>
      <c r="VUL2509" s="657"/>
      <c r="VUM2509" s="657"/>
      <c r="VUN2509" s="657"/>
      <c r="VUO2509" s="657"/>
      <c r="VUP2509" s="657"/>
      <c r="VUQ2509" s="657"/>
      <c r="VUR2509" s="657"/>
      <c r="VUS2509" s="657"/>
      <c r="VUT2509" s="657"/>
      <c r="VUU2509" s="657"/>
      <c r="VUV2509" s="657"/>
      <c r="VUW2509" s="657"/>
      <c r="VUX2509" s="657"/>
      <c r="VUY2509" s="657"/>
      <c r="VUZ2509" s="657"/>
      <c r="VVA2509" s="657"/>
      <c r="VVB2509" s="657"/>
      <c r="VVC2509" s="657"/>
      <c r="VVD2509" s="657"/>
      <c r="VVE2509" s="657"/>
      <c r="VVF2509" s="657"/>
      <c r="VVG2509" s="657"/>
      <c r="VVH2509" s="657"/>
      <c r="VVI2509" s="657"/>
      <c r="VVJ2509" s="657"/>
      <c r="VVK2509" s="657"/>
      <c r="VVL2509" s="657"/>
      <c r="VVM2509" s="657"/>
      <c r="VVN2509" s="657"/>
      <c r="VVO2509" s="657"/>
      <c r="VVP2509" s="657"/>
      <c r="VVQ2509" s="657"/>
      <c r="VVR2509" s="657"/>
      <c r="VVS2509" s="657"/>
      <c r="VVT2509" s="657"/>
      <c r="VVU2509" s="657"/>
      <c r="VVV2509" s="657"/>
      <c r="VVW2509" s="657"/>
      <c r="VVX2509" s="657"/>
      <c r="VVY2509" s="657"/>
      <c r="VVZ2509" s="657"/>
      <c r="VWA2509" s="657"/>
      <c r="VWB2509" s="657"/>
      <c r="VWC2509" s="657"/>
      <c r="VWD2509" s="657"/>
      <c r="VWE2509" s="657"/>
      <c r="VWF2509" s="657"/>
      <c r="VWG2509" s="657"/>
      <c r="VWH2509" s="657"/>
      <c r="VWI2509" s="657"/>
      <c r="VWJ2509" s="657"/>
      <c r="VWK2509" s="657"/>
      <c r="VWL2509" s="657"/>
      <c r="VWM2509" s="657"/>
      <c r="VWN2509" s="657"/>
      <c r="VWO2509" s="657"/>
      <c r="VWP2509" s="657"/>
      <c r="VWQ2509" s="657"/>
      <c r="VWR2509" s="657"/>
      <c r="VWS2509" s="657"/>
      <c r="VWT2509" s="657"/>
      <c r="VWU2509" s="657"/>
      <c r="VWV2509" s="657"/>
      <c r="VWW2509" s="657"/>
      <c r="VWX2509" s="657"/>
      <c r="VWY2509" s="657"/>
      <c r="VWZ2509" s="657"/>
      <c r="VXA2509" s="657"/>
      <c r="VXB2509" s="657"/>
      <c r="VXC2509" s="657"/>
      <c r="VXD2509" s="657"/>
      <c r="VXE2509" s="657"/>
      <c r="VXF2509" s="657"/>
      <c r="VXG2509" s="657"/>
      <c r="VXH2509" s="657"/>
      <c r="VXI2509" s="657"/>
      <c r="VXJ2509" s="657"/>
      <c r="VXK2509" s="657"/>
      <c r="VXL2509" s="657"/>
      <c r="VXM2509" s="657"/>
      <c r="VXN2509" s="657"/>
      <c r="VXO2509" s="657"/>
      <c r="VXP2509" s="657"/>
      <c r="VXQ2509" s="657"/>
      <c r="VXR2509" s="657"/>
      <c r="VXS2509" s="657"/>
      <c r="VXT2509" s="657"/>
      <c r="VXU2509" s="657"/>
      <c r="VXV2509" s="657"/>
      <c r="VXW2509" s="657"/>
      <c r="VXX2509" s="657"/>
      <c r="VXY2509" s="657"/>
      <c r="VXZ2509" s="657"/>
      <c r="VYA2509" s="657"/>
      <c r="VYB2509" s="657"/>
      <c r="VYC2509" s="657"/>
      <c r="VYD2509" s="657"/>
      <c r="VYE2509" s="657"/>
      <c r="VYF2509" s="657"/>
      <c r="VYG2509" s="657"/>
      <c r="VYH2509" s="657"/>
      <c r="VYI2509" s="657"/>
      <c r="VYJ2509" s="657"/>
      <c r="VYK2509" s="657"/>
      <c r="VYL2509" s="657"/>
      <c r="VYM2509" s="657"/>
      <c r="VYN2509" s="657"/>
      <c r="VYO2509" s="657"/>
      <c r="VYP2509" s="657"/>
      <c r="VYQ2509" s="657"/>
      <c r="VYR2509" s="657"/>
      <c r="VYS2509" s="657"/>
      <c r="VYT2509" s="657"/>
      <c r="VYU2509" s="657"/>
      <c r="VYV2509" s="657"/>
      <c r="VYW2509" s="657"/>
      <c r="VYX2509" s="657"/>
      <c r="VYY2509" s="657"/>
      <c r="VYZ2509" s="657"/>
      <c r="VZA2509" s="657"/>
      <c r="VZB2509" s="657"/>
      <c r="VZC2509" s="657"/>
      <c r="VZD2509" s="657"/>
      <c r="VZE2509" s="657"/>
      <c r="VZF2509" s="657"/>
      <c r="VZG2509" s="657"/>
      <c r="VZH2509" s="657"/>
      <c r="VZI2509" s="657"/>
      <c r="VZJ2509" s="657"/>
      <c r="VZK2509" s="657"/>
      <c r="VZL2509" s="657"/>
      <c r="VZM2509" s="657"/>
      <c r="VZN2509" s="657"/>
      <c r="VZO2509" s="657"/>
      <c r="VZP2509" s="657"/>
      <c r="VZQ2509" s="657"/>
      <c r="VZR2509" s="657"/>
      <c r="VZS2509" s="657"/>
      <c r="VZT2509" s="657"/>
      <c r="VZU2509" s="657"/>
      <c r="VZV2509" s="657"/>
      <c r="VZW2509" s="657"/>
      <c r="VZX2509" s="657"/>
      <c r="VZY2509" s="657"/>
      <c r="VZZ2509" s="657"/>
      <c r="WAA2509" s="657"/>
      <c r="WAB2509" s="657"/>
      <c r="WAC2509" s="657"/>
      <c r="WAD2509" s="657"/>
      <c r="WAE2509" s="657"/>
      <c r="WAF2509" s="657"/>
      <c r="WAG2509" s="657"/>
      <c r="WAH2509" s="657"/>
      <c r="WAI2509" s="657"/>
      <c r="WAJ2509" s="657"/>
      <c r="WAK2509" s="657"/>
      <c r="WAL2509" s="657"/>
      <c r="WAM2509" s="657"/>
      <c r="WAN2509" s="657"/>
      <c r="WAO2509" s="657"/>
      <c r="WAP2509" s="657"/>
      <c r="WAQ2509" s="657"/>
      <c r="WAR2509" s="657"/>
      <c r="WAS2509" s="657"/>
      <c r="WAT2509" s="657"/>
      <c r="WAU2509" s="657"/>
      <c r="WAV2509" s="657"/>
      <c r="WAW2509" s="657"/>
      <c r="WAX2509" s="657"/>
      <c r="WAY2509" s="657"/>
      <c r="WAZ2509" s="657"/>
      <c r="WBA2509" s="657"/>
      <c r="WBB2509" s="657"/>
      <c r="WBC2509" s="657"/>
      <c r="WBD2509" s="657"/>
      <c r="WBE2509" s="657"/>
      <c r="WBF2509" s="657"/>
      <c r="WBG2509" s="657"/>
      <c r="WBH2509" s="657"/>
      <c r="WBI2509" s="657"/>
      <c r="WBJ2509" s="657"/>
      <c r="WBK2509" s="657"/>
      <c r="WBL2509" s="657"/>
      <c r="WBM2509" s="657"/>
      <c r="WBN2509" s="657"/>
      <c r="WBO2509" s="657"/>
      <c r="WBP2509" s="657"/>
      <c r="WBQ2509" s="657"/>
      <c r="WBR2509" s="657"/>
      <c r="WBS2509" s="657"/>
      <c r="WBT2509" s="657"/>
      <c r="WBU2509" s="657"/>
      <c r="WBV2509" s="657"/>
      <c r="WBW2509" s="657"/>
      <c r="WBX2509" s="657"/>
      <c r="WBY2509" s="657"/>
      <c r="WBZ2509" s="657"/>
      <c r="WCA2509" s="657"/>
      <c r="WCB2509" s="657"/>
      <c r="WCC2509" s="657"/>
      <c r="WCD2509" s="657"/>
      <c r="WCE2509" s="657"/>
      <c r="WCF2509" s="657"/>
      <c r="WCG2509" s="657"/>
      <c r="WCH2509" s="657"/>
      <c r="WCI2509" s="657"/>
      <c r="WCJ2509" s="657"/>
      <c r="WCK2509" s="657"/>
      <c r="WCL2509" s="657"/>
      <c r="WCM2509" s="657"/>
      <c r="WCN2509" s="657"/>
      <c r="WCO2509" s="657"/>
      <c r="WCP2509" s="657"/>
      <c r="WCQ2509" s="657"/>
      <c r="WCR2509" s="657"/>
      <c r="WCS2509" s="657"/>
      <c r="WCT2509" s="657"/>
      <c r="WCU2509" s="657"/>
      <c r="WCV2509" s="657"/>
      <c r="WCW2509" s="657"/>
      <c r="WCX2509" s="657"/>
      <c r="WCY2509" s="657"/>
      <c r="WCZ2509" s="657"/>
      <c r="WDA2509" s="657"/>
      <c r="WDB2509" s="657"/>
      <c r="WDC2509" s="657"/>
      <c r="WDD2509" s="657"/>
      <c r="WDE2509" s="657"/>
      <c r="WDF2509" s="657"/>
      <c r="WDG2509" s="657"/>
      <c r="WDH2509" s="657"/>
      <c r="WDI2509" s="657"/>
      <c r="WDJ2509" s="657"/>
      <c r="WDK2509" s="657"/>
      <c r="WDL2509" s="657"/>
      <c r="WDM2509" s="657"/>
      <c r="WDN2509" s="657"/>
      <c r="WDO2509" s="657"/>
      <c r="WDP2509" s="657"/>
      <c r="WDQ2509" s="657"/>
      <c r="WDR2509" s="657"/>
      <c r="WDS2509" s="657"/>
      <c r="WDT2509" s="657"/>
      <c r="WDU2509" s="657"/>
      <c r="WDV2509" s="657"/>
      <c r="WDW2509" s="657"/>
      <c r="WDX2509" s="657"/>
      <c r="WDY2509" s="657"/>
      <c r="WDZ2509" s="657"/>
      <c r="WEA2509" s="657"/>
      <c r="WEB2509" s="657"/>
      <c r="WEC2509" s="657"/>
      <c r="WED2509" s="657"/>
      <c r="WEE2509" s="657"/>
      <c r="WEF2509" s="657"/>
      <c r="WEG2509" s="657"/>
      <c r="WEH2509" s="657"/>
      <c r="WEI2509" s="657"/>
      <c r="WEJ2509" s="657"/>
      <c r="WEK2509" s="657"/>
      <c r="WEL2509" s="657"/>
      <c r="WEM2509" s="657"/>
      <c r="WEN2509" s="657"/>
      <c r="WEO2509" s="657"/>
      <c r="WEP2509" s="657"/>
      <c r="WEQ2509" s="657"/>
      <c r="WER2509" s="657"/>
      <c r="WES2509" s="657"/>
      <c r="WET2509" s="657"/>
      <c r="WEU2509" s="657"/>
      <c r="WEV2509" s="657"/>
      <c r="WEW2509" s="657"/>
      <c r="WEX2509" s="657"/>
      <c r="WEY2509" s="657"/>
      <c r="WEZ2509" s="657"/>
      <c r="WFA2509" s="657"/>
      <c r="WFB2509" s="657"/>
      <c r="WFC2509" s="657"/>
      <c r="WFD2509" s="657"/>
      <c r="WFE2509" s="657"/>
      <c r="WFF2509" s="657"/>
      <c r="WFG2509" s="657"/>
      <c r="WFH2509" s="657"/>
      <c r="WFI2509" s="657"/>
      <c r="WFJ2509" s="657"/>
      <c r="WFK2509" s="657"/>
      <c r="WFL2509" s="657"/>
      <c r="WFM2509" s="657"/>
      <c r="WFN2509" s="657"/>
      <c r="WFO2509" s="657"/>
      <c r="WFP2509" s="657"/>
      <c r="WFQ2509" s="657"/>
      <c r="WFR2509" s="657"/>
      <c r="WFS2509" s="657"/>
      <c r="WFT2509" s="657"/>
      <c r="WFU2509" s="657"/>
      <c r="WFV2509" s="657"/>
      <c r="WFW2509" s="657"/>
      <c r="WFX2509" s="657"/>
      <c r="WFY2509" s="657"/>
      <c r="WFZ2509" s="657"/>
      <c r="WGA2509" s="657"/>
      <c r="WGB2509" s="657"/>
      <c r="WGC2509" s="657"/>
      <c r="WGD2509" s="657"/>
      <c r="WGE2509" s="657"/>
      <c r="WGF2509" s="657"/>
      <c r="WGG2509" s="657"/>
      <c r="WGH2509" s="657"/>
      <c r="WGI2509" s="657"/>
      <c r="WGJ2509" s="657"/>
      <c r="WGK2509" s="657"/>
      <c r="WGL2509" s="657"/>
      <c r="WGM2509" s="657"/>
      <c r="WGN2509" s="657"/>
      <c r="WGO2509" s="657"/>
      <c r="WGP2509" s="657"/>
      <c r="WGQ2509" s="657"/>
      <c r="WGR2509" s="657"/>
      <c r="WGS2509" s="657"/>
      <c r="WGT2509" s="657"/>
      <c r="WGU2509" s="657"/>
      <c r="WGV2509" s="657"/>
      <c r="WGW2509" s="657"/>
      <c r="WGX2509" s="657"/>
      <c r="WGY2509" s="657"/>
      <c r="WGZ2509" s="657"/>
      <c r="WHA2509" s="657"/>
      <c r="WHB2509" s="657"/>
      <c r="WHC2509" s="657"/>
      <c r="WHD2509" s="657"/>
      <c r="WHE2509" s="657"/>
      <c r="WHF2509" s="657"/>
      <c r="WHG2509" s="657"/>
      <c r="WHH2509" s="657"/>
      <c r="WHI2509" s="657"/>
      <c r="WHJ2509" s="657"/>
      <c r="WHK2509" s="657"/>
      <c r="WHL2509" s="657"/>
      <c r="WHM2509" s="657"/>
      <c r="WHN2509" s="657"/>
      <c r="WHO2509" s="657"/>
      <c r="WHP2509" s="657"/>
      <c r="WHQ2509" s="657"/>
      <c r="WHR2509" s="657"/>
      <c r="WHS2509" s="657"/>
      <c r="WHT2509" s="657"/>
      <c r="WHU2509" s="657"/>
      <c r="WHV2509" s="657"/>
      <c r="WHW2509" s="657"/>
      <c r="WHX2509" s="657"/>
      <c r="WHY2509" s="657"/>
      <c r="WHZ2509" s="657"/>
      <c r="WIA2509" s="657"/>
      <c r="WIB2509" s="657"/>
      <c r="WIC2509" s="657"/>
      <c r="WID2509" s="657"/>
      <c r="WIE2509" s="657"/>
      <c r="WIF2509" s="657"/>
      <c r="WIG2509" s="657"/>
      <c r="WIH2509" s="657"/>
      <c r="WII2509" s="657"/>
      <c r="WIJ2509" s="657"/>
      <c r="WIK2509" s="657"/>
      <c r="WIL2509" s="657"/>
      <c r="WIM2509" s="657"/>
      <c r="WIN2509" s="657"/>
      <c r="WIO2509" s="657"/>
      <c r="WIP2509" s="657"/>
      <c r="WIQ2509" s="657"/>
      <c r="WIR2509" s="657"/>
      <c r="WIS2509" s="657"/>
      <c r="WIT2509" s="657"/>
      <c r="WIU2509" s="657"/>
      <c r="WIV2509" s="657"/>
      <c r="WIW2509" s="657"/>
      <c r="WIX2509" s="657"/>
      <c r="WIY2509" s="657"/>
      <c r="WIZ2509" s="657"/>
      <c r="WJA2509" s="657"/>
      <c r="WJB2509" s="657"/>
      <c r="WJC2509" s="657"/>
      <c r="WJD2509" s="657"/>
      <c r="WJE2509" s="657"/>
      <c r="WJF2509" s="657"/>
      <c r="WJG2509" s="657"/>
      <c r="WJH2509" s="657"/>
      <c r="WJI2509" s="657"/>
      <c r="WJJ2509" s="657"/>
      <c r="WJK2509" s="657"/>
      <c r="WJL2509" s="657"/>
      <c r="WJM2509" s="657"/>
      <c r="WJN2509" s="657"/>
      <c r="WJO2509" s="657"/>
      <c r="WJP2509" s="657"/>
      <c r="WJQ2509" s="657"/>
      <c r="WJR2509" s="657"/>
      <c r="WJS2509" s="657"/>
      <c r="WJT2509" s="657"/>
      <c r="WJU2509" s="657"/>
      <c r="WJV2509" s="657"/>
      <c r="WJW2509" s="657"/>
      <c r="WJX2509" s="657"/>
      <c r="WJY2509" s="657"/>
      <c r="WJZ2509" s="657"/>
      <c r="WKA2509" s="657"/>
      <c r="WKB2509" s="657"/>
      <c r="WKC2509" s="657"/>
      <c r="WKD2509" s="657"/>
      <c r="WKE2509" s="657"/>
      <c r="WKF2509" s="657"/>
      <c r="WKG2509" s="657"/>
      <c r="WKH2509" s="657"/>
      <c r="WKI2509" s="657"/>
      <c r="WKJ2509" s="657"/>
      <c r="WKK2509" s="657"/>
      <c r="WKL2509" s="657"/>
      <c r="WKM2509" s="657"/>
      <c r="WKN2509" s="657"/>
      <c r="WKO2509" s="657"/>
      <c r="WKP2509" s="657"/>
      <c r="WKQ2509" s="657"/>
      <c r="WKR2509" s="657"/>
      <c r="WKS2509" s="657"/>
      <c r="WKT2509" s="657"/>
      <c r="WKU2509" s="657"/>
      <c r="WKV2509" s="657"/>
      <c r="WKW2509" s="657"/>
      <c r="WKX2509" s="657"/>
      <c r="WKY2509" s="657"/>
      <c r="WKZ2509" s="657"/>
      <c r="WLA2509" s="657"/>
      <c r="WLB2509" s="657"/>
      <c r="WLC2509" s="657"/>
      <c r="WLD2509" s="657"/>
      <c r="WLE2509" s="657"/>
      <c r="WLF2509" s="657"/>
      <c r="WLG2509" s="657"/>
      <c r="WLH2509" s="657"/>
      <c r="WLI2509" s="657"/>
      <c r="WLJ2509" s="657"/>
      <c r="WLK2509" s="657"/>
      <c r="WLL2509" s="657"/>
      <c r="WLM2509" s="657"/>
      <c r="WLN2509" s="657"/>
      <c r="WLO2509" s="657"/>
      <c r="WLP2509" s="657"/>
      <c r="WLQ2509" s="657"/>
      <c r="WLR2509" s="657"/>
      <c r="WLS2509" s="657"/>
      <c r="WLT2509" s="657"/>
      <c r="WLU2509" s="657"/>
      <c r="WLV2509" s="657"/>
      <c r="WLW2509" s="657"/>
      <c r="WLX2509" s="657"/>
      <c r="WLY2509" s="657"/>
      <c r="WLZ2509" s="657"/>
      <c r="WMA2509" s="657"/>
      <c r="WMB2509" s="657"/>
      <c r="WMC2509" s="657"/>
      <c r="WMD2509" s="657"/>
      <c r="WME2509" s="657"/>
      <c r="WMF2509" s="657"/>
      <c r="WMG2509" s="657"/>
      <c r="WMH2509" s="657"/>
      <c r="WMI2509" s="657"/>
      <c r="WMJ2509" s="657"/>
      <c r="WMK2509" s="657"/>
      <c r="WML2509" s="657"/>
      <c r="WMM2509" s="657"/>
      <c r="WMN2509" s="657"/>
      <c r="WMO2509" s="657"/>
      <c r="WMP2509" s="657"/>
      <c r="WMQ2509" s="657"/>
      <c r="WMR2509" s="657"/>
      <c r="WMS2509" s="657"/>
      <c r="WMT2509" s="657"/>
      <c r="WMU2509" s="657"/>
      <c r="WMV2509" s="657"/>
      <c r="WMW2509" s="657"/>
      <c r="WMX2509" s="657"/>
      <c r="WMY2509" s="657"/>
      <c r="WMZ2509" s="657"/>
      <c r="WNA2509" s="657"/>
      <c r="WNB2509" s="657"/>
      <c r="WNC2509" s="657"/>
      <c r="WND2509" s="657"/>
      <c r="WNE2509" s="657"/>
      <c r="WNF2509" s="657"/>
      <c r="WNG2509" s="657"/>
      <c r="WNH2509" s="657"/>
      <c r="WNI2509" s="657"/>
      <c r="WNJ2509" s="657"/>
      <c r="WNK2509" s="657"/>
      <c r="WNL2509" s="657"/>
      <c r="WNM2509" s="657"/>
      <c r="WNN2509" s="657"/>
      <c r="WNO2509" s="657"/>
      <c r="WNP2509" s="657"/>
      <c r="WNQ2509" s="657"/>
      <c r="WNR2509" s="657"/>
      <c r="WNS2509" s="657"/>
      <c r="WNT2509" s="657"/>
      <c r="WNU2509" s="657"/>
      <c r="WNV2509" s="657"/>
      <c r="WNW2509" s="657"/>
      <c r="WNX2509" s="657"/>
      <c r="WNY2509" s="657"/>
      <c r="WNZ2509" s="657"/>
      <c r="WOA2509" s="657"/>
      <c r="WOB2509" s="657"/>
      <c r="WOC2509" s="657"/>
      <c r="WOD2509" s="657"/>
      <c r="WOE2509" s="657"/>
      <c r="WOF2509" s="657"/>
      <c r="WOG2509" s="657"/>
      <c r="WOH2509" s="657"/>
      <c r="WOI2509" s="657"/>
      <c r="WOJ2509" s="657"/>
      <c r="WOK2509" s="657"/>
      <c r="WOL2509" s="657"/>
      <c r="WOM2509" s="657"/>
      <c r="WON2509" s="657"/>
      <c r="WOO2509" s="657"/>
      <c r="WOP2509" s="657"/>
      <c r="WOQ2509" s="657"/>
      <c r="WOR2509" s="657"/>
      <c r="WOS2509" s="657"/>
      <c r="WOT2509" s="657"/>
      <c r="WOU2509" s="657"/>
      <c r="WOV2509" s="657"/>
      <c r="WOW2509" s="657"/>
      <c r="WOX2509" s="657"/>
      <c r="WOY2509" s="657"/>
      <c r="WOZ2509" s="657"/>
      <c r="WPA2509" s="657"/>
      <c r="WPB2509" s="657"/>
      <c r="WPC2509" s="657"/>
      <c r="WPD2509" s="657"/>
      <c r="WPE2509" s="657"/>
      <c r="WPF2509" s="657"/>
      <c r="WPG2509" s="657"/>
      <c r="WPH2509" s="657"/>
      <c r="WPI2509" s="657"/>
      <c r="WPJ2509" s="657"/>
      <c r="WPK2509" s="657"/>
      <c r="WPL2509" s="657"/>
      <c r="WPM2509" s="657"/>
      <c r="WPN2509" s="657"/>
      <c r="WPO2509" s="657"/>
      <c r="WPP2509" s="657"/>
      <c r="WPQ2509" s="657"/>
      <c r="WPR2509" s="657"/>
      <c r="WPS2509" s="657"/>
      <c r="WPT2509" s="657"/>
      <c r="WPU2509" s="657"/>
      <c r="WPV2509" s="657"/>
      <c r="WPW2509" s="657"/>
      <c r="WPX2509" s="657"/>
      <c r="WPY2509" s="657"/>
      <c r="WPZ2509" s="657"/>
      <c r="WQA2509" s="657"/>
      <c r="WQB2509" s="657"/>
      <c r="WQC2509" s="657"/>
      <c r="WQD2509" s="657"/>
      <c r="WQE2509" s="657"/>
      <c r="WQF2509" s="657"/>
      <c r="WQG2509" s="657"/>
      <c r="WQH2509" s="657"/>
      <c r="WQI2509" s="657"/>
      <c r="WQJ2509" s="657"/>
      <c r="WQK2509" s="657"/>
      <c r="WQL2509" s="657"/>
      <c r="WQM2509" s="657"/>
      <c r="WQN2509" s="657"/>
      <c r="WQO2509" s="657"/>
      <c r="WQP2509" s="657"/>
      <c r="WQQ2509" s="657"/>
      <c r="WQR2509" s="657"/>
      <c r="WQS2509" s="657"/>
      <c r="WQT2509" s="657"/>
      <c r="WQU2509" s="657"/>
      <c r="WQV2509" s="657"/>
      <c r="WQW2509" s="657"/>
      <c r="WQX2509" s="657"/>
      <c r="WQY2509" s="657"/>
      <c r="WQZ2509" s="657"/>
      <c r="WRA2509" s="657"/>
      <c r="WRB2509" s="657"/>
      <c r="WRC2509" s="657"/>
      <c r="WRD2509" s="657"/>
      <c r="WRE2509" s="657"/>
      <c r="WRF2509" s="657"/>
      <c r="WRG2509" s="657"/>
      <c r="WRH2509" s="657"/>
      <c r="WRI2509" s="657"/>
      <c r="WRJ2509" s="657"/>
      <c r="WRK2509" s="657"/>
      <c r="WRL2509" s="657"/>
      <c r="WRM2509" s="657"/>
      <c r="WRN2509" s="657"/>
      <c r="WRO2509" s="657"/>
      <c r="WRP2509" s="657"/>
      <c r="WRQ2509" s="657"/>
      <c r="WRR2509" s="657"/>
      <c r="WRS2509" s="657"/>
      <c r="WRT2509" s="657"/>
      <c r="WRU2509" s="657"/>
      <c r="WRV2509" s="657"/>
      <c r="WRW2509" s="657"/>
      <c r="WRX2509" s="657"/>
      <c r="WRY2509" s="657"/>
      <c r="WRZ2509" s="657"/>
      <c r="WSA2509" s="657"/>
      <c r="WSB2509" s="657"/>
      <c r="WSC2509" s="657"/>
      <c r="WSD2509" s="657"/>
      <c r="WSE2509" s="657"/>
      <c r="WSF2509" s="657"/>
      <c r="WSG2509" s="657"/>
      <c r="WSH2509" s="657"/>
      <c r="WSI2509" s="657"/>
      <c r="WSJ2509" s="657"/>
      <c r="WSK2509" s="657"/>
      <c r="WSL2509" s="657"/>
      <c r="WSM2509" s="657"/>
      <c r="WSN2509" s="657"/>
      <c r="WSO2509" s="657"/>
      <c r="WSP2509" s="657"/>
      <c r="WSQ2509" s="657"/>
      <c r="WSR2509" s="657"/>
      <c r="WSS2509" s="657"/>
      <c r="WST2509" s="657"/>
      <c r="WSU2509" s="657"/>
      <c r="WSV2509" s="657"/>
      <c r="WSW2509" s="657"/>
      <c r="WSX2509" s="657"/>
      <c r="WSY2509" s="657"/>
      <c r="WSZ2509" s="657"/>
      <c r="WTA2509" s="657"/>
      <c r="WTB2509" s="657"/>
      <c r="WTC2509" s="657"/>
      <c r="WTD2509" s="657"/>
      <c r="WTE2509" s="657"/>
      <c r="WTF2509" s="657"/>
      <c r="WTG2509" s="657"/>
      <c r="WTH2509" s="657"/>
      <c r="WTI2509" s="657"/>
      <c r="WTJ2509" s="657"/>
      <c r="WTK2509" s="657"/>
      <c r="WTL2509" s="657"/>
      <c r="WTM2509" s="657"/>
      <c r="WTN2509" s="657"/>
      <c r="WTO2509" s="657"/>
      <c r="WTP2509" s="657"/>
      <c r="WTQ2509" s="657"/>
      <c r="WTR2509" s="657"/>
      <c r="WTS2509" s="657"/>
      <c r="WTT2509" s="657"/>
      <c r="WTU2509" s="657"/>
      <c r="WTV2509" s="657"/>
      <c r="WTW2509" s="657"/>
      <c r="WTX2509" s="657"/>
      <c r="WTY2509" s="657"/>
      <c r="WTZ2509" s="657"/>
      <c r="WUA2509" s="657"/>
      <c r="WUB2509" s="657"/>
      <c r="WUC2509" s="657"/>
      <c r="WUD2509" s="657"/>
      <c r="WUE2509" s="657"/>
      <c r="WUF2509" s="657"/>
      <c r="WUG2509" s="657"/>
      <c r="WUH2509" s="657"/>
      <c r="WUI2509" s="657"/>
      <c r="WUJ2509" s="657"/>
      <c r="WUK2509" s="657"/>
      <c r="WUL2509" s="657"/>
      <c r="WUM2509" s="657"/>
      <c r="WUN2509" s="657"/>
      <c r="WUO2509" s="657"/>
      <c r="WUP2509" s="657"/>
      <c r="WUQ2509" s="657"/>
      <c r="WUR2509" s="657"/>
      <c r="WUS2509" s="657"/>
      <c r="WUT2509" s="657"/>
      <c r="WUU2509" s="657"/>
      <c r="WUV2509" s="657"/>
      <c r="WUW2509" s="657"/>
      <c r="WUX2509" s="657"/>
      <c r="WUY2509" s="657"/>
      <c r="WUZ2509" s="657"/>
      <c r="WVA2509" s="657"/>
      <c r="WVB2509" s="657"/>
      <c r="WVC2509" s="657"/>
      <c r="WVD2509" s="657"/>
      <c r="WVE2509" s="657"/>
      <c r="WVF2509" s="657"/>
      <c r="WVG2509" s="657"/>
      <c r="WVH2509" s="657"/>
      <c r="WVI2509" s="657"/>
      <c r="WVJ2509" s="657"/>
      <c r="WVK2509" s="657"/>
      <c r="WVL2509" s="657"/>
      <c r="WVM2509" s="657"/>
      <c r="WVN2509" s="657"/>
      <c r="WVO2509" s="657"/>
      <c r="WVP2509" s="657"/>
      <c r="WVQ2509" s="657"/>
      <c r="WVR2509" s="657"/>
      <c r="WVS2509" s="657"/>
      <c r="WVT2509" s="657"/>
      <c r="WVU2509" s="657"/>
      <c r="WVV2509" s="657"/>
      <c r="WVW2509" s="657"/>
      <c r="WVX2509" s="657"/>
      <c r="WVY2509" s="657"/>
      <c r="WVZ2509" s="657"/>
      <c r="WWA2509" s="657"/>
      <c r="WWB2509" s="657"/>
      <c r="WWC2509" s="657"/>
      <c r="WWD2509" s="657"/>
      <c r="WWE2509" s="657"/>
      <c r="WWF2509" s="657"/>
      <c r="WWG2509" s="657"/>
      <c r="WWH2509" s="657"/>
      <c r="WWI2509" s="657"/>
      <c r="WWJ2509" s="657"/>
      <c r="WWK2509" s="657"/>
      <c r="WWL2509" s="657"/>
      <c r="WWM2509" s="657"/>
      <c r="WWN2509" s="657"/>
      <c r="WWO2509" s="657"/>
      <c r="WWP2509" s="657"/>
      <c r="WWQ2509" s="657"/>
      <c r="WWR2509" s="657"/>
      <c r="WWS2509" s="657"/>
      <c r="WWT2509" s="657"/>
      <c r="WWU2509" s="657"/>
      <c r="WWV2509" s="657"/>
      <c r="WWW2509" s="657"/>
      <c r="WWX2509" s="657"/>
      <c r="WWY2509" s="657"/>
      <c r="WWZ2509" s="657"/>
      <c r="WXA2509" s="657"/>
      <c r="WXB2509" s="657"/>
      <c r="WXC2509" s="657"/>
      <c r="WXD2509" s="657"/>
      <c r="WXE2509" s="657"/>
      <c r="WXF2509" s="657"/>
      <c r="WXG2509" s="657"/>
      <c r="WXH2509" s="657"/>
      <c r="WXI2509" s="657"/>
      <c r="WXJ2509" s="657"/>
      <c r="WXK2509" s="657"/>
      <c r="WXL2509" s="657"/>
      <c r="WXM2509" s="657"/>
      <c r="WXN2509" s="657"/>
      <c r="WXO2509" s="657"/>
      <c r="WXP2509" s="657"/>
      <c r="WXQ2509" s="657"/>
      <c r="WXR2509" s="657"/>
      <c r="WXS2509" s="657"/>
      <c r="WXT2509" s="657"/>
      <c r="WXU2509" s="657"/>
      <c r="WXV2509" s="657"/>
      <c r="WXW2509" s="657"/>
      <c r="WXX2509" s="657"/>
      <c r="WXY2509" s="657"/>
      <c r="WXZ2509" s="657"/>
      <c r="WYA2509" s="657"/>
      <c r="WYB2509" s="657"/>
      <c r="WYC2509" s="657"/>
      <c r="WYD2509" s="657"/>
      <c r="WYE2509" s="657"/>
      <c r="WYF2509" s="657"/>
      <c r="WYG2509" s="657"/>
      <c r="WYH2509" s="657"/>
      <c r="WYI2509" s="657"/>
      <c r="WYJ2509" s="657"/>
      <c r="WYK2509" s="657"/>
      <c r="WYL2509" s="657"/>
      <c r="WYM2509" s="657"/>
      <c r="WYN2509" s="657"/>
      <c r="WYO2509" s="657"/>
      <c r="WYP2509" s="657"/>
      <c r="WYQ2509" s="657"/>
      <c r="WYR2509" s="657"/>
      <c r="WYS2509" s="657"/>
      <c r="WYT2509" s="657"/>
      <c r="WYU2509" s="657"/>
      <c r="WYV2509" s="657"/>
      <c r="WYW2509" s="657"/>
      <c r="WYX2509" s="657"/>
      <c r="WYY2509" s="657"/>
      <c r="WYZ2509" s="657"/>
      <c r="WZA2509" s="657"/>
      <c r="WZB2509" s="657"/>
      <c r="WZC2509" s="657"/>
      <c r="WZD2509" s="657"/>
      <c r="WZE2509" s="657"/>
      <c r="WZF2509" s="657"/>
      <c r="WZG2509" s="657"/>
      <c r="WZH2509" s="657"/>
      <c r="WZI2509" s="657"/>
      <c r="WZJ2509" s="657"/>
      <c r="WZK2509" s="657"/>
      <c r="WZL2509" s="657"/>
      <c r="WZM2509" s="657"/>
      <c r="WZN2509" s="657"/>
      <c r="WZO2509" s="657"/>
      <c r="WZP2509" s="657"/>
      <c r="WZQ2509" s="657"/>
      <c r="WZR2509" s="657"/>
      <c r="WZS2509" s="657"/>
      <c r="WZT2509" s="657"/>
      <c r="WZU2509" s="657"/>
      <c r="WZV2509" s="657"/>
      <c r="WZW2509" s="657"/>
      <c r="WZX2509" s="657"/>
      <c r="WZY2509" s="657"/>
      <c r="WZZ2509" s="657"/>
      <c r="XAA2509" s="657"/>
      <c r="XAB2509" s="657"/>
      <c r="XAC2509" s="657"/>
      <c r="XAD2509" s="657"/>
      <c r="XAE2509" s="657"/>
      <c r="XAF2509" s="657"/>
      <c r="XAG2509" s="657"/>
      <c r="XAH2509" s="657"/>
      <c r="XAI2509" s="657"/>
      <c r="XAJ2509" s="657"/>
      <c r="XAK2509" s="657"/>
      <c r="XAL2509" s="657"/>
      <c r="XAM2509" s="657"/>
      <c r="XAN2509" s="657"/>
      <c r="XAO2509" s="657"/>
      <c r="XAP2509" s="657"/>
      <c r="XAQ2509" s="657"/>
      <c r="XAR2509" s="657"/>
      <c r="XAS2509" s="657"/>
      <c r="XAT2509" s="657"/>
      <c r="XAU2509" s="657"/>
      <c r="XAV2509" s="657"/>
      <c r="XAW2509" s="657"/>
      <c r="XAX2509" s="657"/>
      <c r="XAY2509" s="657"/>
      <c r="XAZ2509" s="657"/>
      <c r="XBA2509" s="657"/>
      <c r="XBB2509" s="657"/>
      <c r="XBC2509" s="657"/>
      <c r="XBD2509" s="657"/>
      <c r="XBE2509" s="657"/>
      <c r="XBF2509" s="657"/>
      <c r="XBG2509" s="657"/>
      <c r="XBH2509" s="657"/>
      <c r="XBI2509" s="657"/>
      <c r="XBJ2509" s="657"/>
      <c r="XBK2509" s="657"/>
      <c r="XBL2509" s="657"/>
      <c r="XBM2509" s="657"/>
      <c r="XBN2509" s="657"/>
      <c r="XBO2509" s="657"/>
      <c r="XBP2509" s="657"/>
      <c r="XBQ2509" s="657"/>
      <c r="XBR2509" s="657"/>
      <c r="XBS2509" s="657"/>
      <c r="XBT2509" s="657"/>
      <c r="XBU2509" s="657"/>
      <c r="XBV2509" s="657"/>
      <c r="XBW2509" s="657"/>
      <c r="XBX2509" s="657"/>
      <c r="XBY2509" s="657"/>
      <c r="XBZ2509" s="657"/>
      <c r="XCA2509" s="657"/>
      <c r="XCB2509" s="657"/>
      <c r="XCC2509" s="657"/>
      <c r="XCD2509" s="657"/>
      <c r="XCE2509" s="657"/>
      <c r="XCF2509" s="657"/>
      <c r="XCG2509" s="657"/>
      <c r="XCH2509" s="657"/>
      <c r="XCI2509" s="657"/>
      <c r="XCJ2509" s="657"/>
      <c r="XCK2509" s="657"/>
      <c r="XCL2509" s="657"/>
      <c r="XCM2509" s="657"/>
      <c r="XCN2509" s="657"/>
      <c r="XCO2509" s="657"/>
      <c r="XCP2509" s="657"/>
      <c r="XCQ2509" s="657"/>
      <c r="XCR2509" s="657"/>
      <c r="XCS2509" s="657"/>
      <c r="XCT2509" s="657"/>
      <c r="XCU2509" s="657"/>
      <c r="XCV2509" s="657"/>
      <c r="XCW2509" s="657"/>
      <c r="XCX2509" s="657"/>
      <c r="XCY2509" s="657"/>
      <c r="XCZ2509" s="657"/>
      <c r="XDA2509" s="657"/>
      <c r="XDB2509" s="657"/>
      <c r="XDC2509" s="657"/>
      <c r="XDD2509" s="657"/>
      <c r="XDE2509" s="657"/>
      <c r="XDF2509" s="657"/>
      <c r="XDG2509" s="657"/>
      <c r="XDH2509" s="657"/>
      <c r="XDI2509" s="657"/>
      <c r="XDJ2509" s="657"/>
      <c r="XDK2509" s="657"/>
      <c r="XDL2509" s="657"/>
      <c r="XDM2509" s="657"/>
      <c r="XDN2509" s="657"/>
      <c r="XDO2509" s="657"/>
      <c r="XDP2509" s="657"/>
      <c r="XDQ2509" s="657"/>
      <c r="XDR2509" s="657"/>
      <c r="XDS2509" s="657"/>
      <c r="XDT2509" s="657"/>
      <c r="XDU2509" s="657"/>
      <c r="XDV2509" s="657"/>
      <c r="XDW2509" s="657"/>
      <c r="XDX2509" s="657"/>
      <c r="XDY2509" s="657"/>
      <c r="XDZ2509" s="657"/>
      <c r="XEA2509" s="657"/>
      <c r="XEB2509" s="657"/>
      <c r="XEC2509" s="657"/>
      <c r="XED2509" s="657"/>
      <c r="XEE2509" s="657"/>
      <c r="XEF2509" s="657"/>
      <c r="XEG2509" s="657"/>
      <c r="XEH2509" s="657"/>
      <c r="XEI2509" s="657"/>
      <c r="XEJ2509" s="657"/>
      <c r="XEK2509" s="657"/>
      <c r="XEL2509" s="657"/>
      <c r="XEM2509" s="657"/>
      <c r="XEN2509" s="657"/>
      <c r="XEO2509" s="657"/>
      <c r="XEP2509" s="657"/>
      <c r="XEQ2509" s="657"/>
      <c r="XER2509" s="657"/>
      <c r="XES2509" s="657"/>
      <c r="XET2509" s="657"/>
      <c r="XEU2509" s="657"/>
      <c r="XEV2509" s="657"/>
      <c r="XEW2509" s="657"/>
      <c r="XEX2509" s="657"/>
      <c r="XEY2509" s="657"/>
      <c r="XEZ2509" s="657"/>
      <c r="XFA2509" s="657"/>
      <c r="XFB2509" s="657"/>
      <c r="XFC2509" s="657"/>
      <c r="XFD2509" s="657"/>
    </row>
    <row r="2510" spans="1:16384" x14ac:dyDescent="0.25">
      <c r="A2510" s="903"/>
      <c r="B2510" s="657"/>
      <c r="C2510" s="647" t="s">
        <v>7241</v>
      </c>
      <c r="D2510" s="647" t="s">
        <v>519</v>
      </c>
      <c r="E2510" s="654" t="s">
        <v>149</v>
      </c>
      <c r="F2510" s="654" t="s">
        <v>121</v>
      </c>
      <c r="G2510" s="650">
        <v>250</v>
      </c>
      <c r="H2510" s="650">
        <v>250</v>
      </c>
      <c r="I2510" s="14">
        <v>1</v>
      </c>
      <c r="J2510" s="657"/>
      <c r="K2510" s="657"/>
      <c r="L2510" s="657"/>
      <c r="M2510" s="657"/>
      <c r="N2510" s="657"/>
      <c r="O2510" s="657"/>
      <c r="P2510" s="657"/>
      <c r="Q2510" s="657"/>
      <c r="R2510" s="657"/>
      <c r="S2510" s="657"/>
      <c r="T2510" s="657"/>
      <c r="U2510" s="657"/>
      <c r="V2510" s="657"/>
      <c r="W2510" s="657"/>
      <c r="X2510" s="657"/>
      <c r="Y2510" s="657"/>
      <c r="Z2510" s="657"/>
      <c r="AA2510" s="657"/>
      <c r="AB2510" s="657"/>
      <c r="AC2510" s="657"/>
      <c r="AD2510" s="657"/>
      <c r="AE2510" s="657"/>
      <c r="AF2510" s="657"/>
      <c r="AG2510" s="657"/>
      <c r="AH2510" s="657"/>
      <c r="AI2510" s="657"/>
      <c r="AJ2510" s="657"/>
      <c r="AK2510" s="657"/>
      <c r="AL2510" s="657"/>
      <c r="AM2510" s="657"/>
      <c r="AN2510" s="657"/>
      <c r="AO2510" s="657"/>
      <c r="AP2510" s="657"/>
      <c r="AQ2510" s="657"/>
      <c r="AR2510" s="657"/>
      <c r="AS2510" s="657"/>
      <c r="AT2510" s="657"/>
      <c r="AU2510" s="657"/>
      <c r="AV2510" s="657"/>
      <c r="AW2510" s="657"/>
      <c r="AX2510" s="657"/>
      <c r="AY2510" s="657"/>
      <c r="AZ2510" s="657"/>
      <c r="BA2510" s="657"/>
      <c r="BB2510" s="657"/>
      <c r="BC2510" s="657"/>
      <c r="BD2510" s="657"/>
      <c r="BE2510" s="657"/>
      <c r="BF2510" s="657"/>
      <c r="BG2510" s="657"/>
      <c r="BH2510" s="657"/>
      <c r="BI2510" s="657"/>
      <c r="BJ2510" s="657"/>
      <c r="BK2510" s="657"/>
      <c r="BL2510" s="657"/>
      <c r="BM2510" s="657"/>
      <c r="BN2510" s="657"/>
      <c r="BO2510" s="657"/>
      <c r="BP2510" s="657"/>
      <c r="BQ2510" s="657"/>
      <c r="BR2510" s="657"/>
      <c r="BS2510" s="657"/>
      <c r="BT2510" s="657"/>
      <c r="BU2510" s="657"/>
      <c r="BV2510" s="657"/>
      <c r="BW2510" s="657"/>
      <c r="BX2510" s="657"/>
      <c r="BY2510" s="657"/>
      <c r="BZ2510" s="657"/>
      <c r="CA2510" s="657"/>
      <c r="CB2510" s="657"/>
      <c r="CC2510" s="657"/>
      <c r="CD2510" s="657"/>
      <c r="CE2510" s="657"/>
      <c r="CF2510" s="657"/>
      <c r="CG2510" s="657"/>
      <c r="CH2510" s="657"/>
      <c r="CI2510" s="657"/>
      <c r="CJ2510" s="657"/>
      <c r="CK2510" s="657"/>
      <c r="CL2510" s="657"/>
      <c r="CM2510" s="657"/>
      <c r="CN2510" s="657"/>
      <c r="CO2510" s="657"/>
      <c r="CP2510" s="657"/>
      <c r="CQ2510" s="657"/>
      <c r="CR2510" s="657"/>
      <c r="CS2510" s="657"/>
      <c r="CT2510" s="657"/>
      <c r="CU2510" s="657"/>
      <c r="CV2510" s="657"/>
      <c r="CW2510" s="657"/>
      <c r="CX2510" s="657"/>
      <c r="CY2510" s="657"/>
      <c r="CZ2510" s="657"/>
      <c r="DA2510" s="657"/>
      <c r="DB2510" s="657"/>
      <c r="DC2510" s="657"/>
      <c r="DD2510" s="657"/>
      <c r="DE2510" s="657"/>
      <c r="DF2510" s="657"/>
      <c r="DG2510" s="657"/>
      <c r="DH2510" s="657"/>
      <c r="DI2510" s="657"/>
      <c r="DJ2510" s="657"/>
      <c r="DK2510" s="657"/>
      <c r="DL2510" s="657"/>
      <c r="DM2510" s="657"/>
      <c r="DN2510" s="657"/>
      <c r="DO2510" s="657"/>
      <c r="DP2510" s="657"/>
      <c r="DQ2510" s="657"/>
      <c r="DR2510" s="657"/>
      <c r="DS2510" s="657"/>
      <c r="DT2510" s="657"/>
      <c r="DU2510" s="657"/>
      <c r="DV2510" s="657"/>
      <c r="DW2510" s="657"/>
      <c r="DX2510" s="657"/>
      <c r="DY2510" s="657"/>
      <c r="DZ2510" s="657"/>
      <c r="EA2510" s="657"/>
      <c r="EB2510" s="657"/>
      <c r="EC2510" s="657"/>
      <c r="ED2510" s="657"/>
      <c r="EE2510" s="657"/>
      <c r="EF2510" s="657"/>
      <c r="EG2510" s="657"/>
      <c r="EH2510" s="657"/>
      <c r="EI2510" s="657"/>
      <c r="EJ2510" s="657"/>
      <c r="EK2510" s="657"/>
      <c r="EL2510" s="657"/>
      <c r="EM2510" s="657"/>
      <c r="EN2510" s="657"/>
      <c r="EO2510" s="657"/>
      <c r="EP2510" s="657"/>
      <c r="EQ2510" s="657"/>
      <c r="ER2510" s="657"/>
      <c r="ES2510" s="657"/>
      <c r="ET2510" s="657"/>
      <c r="EU2510" s="657"/>
      <c r="EV2510" s="657"/>
      <c r="EW2510" s="657"/>
      <c r="EX2510" s="657"/>
      <c r="EY2510" s="657"/>
      <c r="EZ2510" s="657"/>
      <c r="FA2510" s="657"/>
      <c r="FB2510" s="657"/>
      <c r="FC2510" s="657"/>
      <c r="FD2510" s="657"/>
      <c r="FE2510" s="657"/>
      <c r="FF2510" s="657"/>
      <c r="FG2510" s="657"/>
      <c r="FH2510" s="657"/>
      <c r="FI2510" s="657"/>
      <c r="FJ2510" s="657"/>
      <c r="FK2510" s="657"/>
      <c r="FL2510" s="657"/>
      <c r="FM2510" s="657"/>
      <c r="FN2510" s="657"/>
      <c r="FO2510" s="657"/>
      <c r="FP2510" s="657"/>
      <c r="FQ2510" s="657"/>
      <c r="FR2510" s="657"/>
      <c r="FS2510" s="657"/>
      <c r="FT2510" s="657"/>
      <c r="FU2510" s="657"/>
      <c r="FV2510" s="657"/>
      <c r="FW2510" s="657"/>
      <c r="FX2510" s="657"/>
      <c r="FY2510" s="657"/>
      <c r="FZ2510" s="657"/>
      <c r="GA2510" s="657"/>
      <c r="GB2510" s="657"/>
      <c r="GC2510" s="657"/>
      <c r="GD2510" s="657"/>
      <c r="GE2510" s="657"/>
      <c r="GF2510" s="657"/>
      <c r="GG2510" s="657"/>
      <c r="GH2510" s="657"/>
      <c r="GI2510" s="657"/>
      <c r="GJ2510" s="657"/>
      <c r="GK2510" s="657"/>
      <c r="GL2510" s="657"/>
      <c r="GM2510" s="657"/>
      <c r="GN2510" s="657"/>
      <c r="GO2510" s="657"/>
      <c r="GP2510" s="657"/>
      <c r="GQ2510" s="657"/>
      <c r="GR2510" s="657"/>
      <c r="GS2510" s="657"/>
      <c r="GT2510" s="657"/>
      <c r="GU2510" s="657"/>
      <c r="GV2510" s="657"/>
      <c r="GW2510" s="657"/>
      <c r="GX2510" s="657"/>
      <c r="GY2510" s="657"/>
      <c r="GZ2510" s="657"/>
      <c r="HA2510" s="657"/>
      <c r="HB2510" s="657"/>
      <c r="HC2510" s="657"/>
      <c r="HD2510" s="657"/>
      <c r="HE2510" s="657"/>
      <c r="HF2510" s="657"/>
      <c r="HG2510" s="657"/>
      <c r="HH2510" s="657"/>
      <c r="HI2510" s="657"/>
      <c r="HJ2510" s="657"/>
      <c r="HK2510" s="657"/>
      <c r="HL2510" s="657"/>
      <c r="HM2510" s="657"/>
      <c r="HN2510" s="657"/>
      <c r="HO2510" s="657"/>
      <c r="HP2510" s="657"/>
      <c r="HQ2510" s="657"/>
      <c r="HR2510" s="657"/>
      <c r="HS2510" s="657"/>
      <c r="HT2510" s="657"/>
      <c r="HU2510" s="657"/>
      <c r="HV2510" s="657"/>
      <c r="HW2510" s="657"/>
      <c r="HX2510" s="657"/>
      <c r="HY2510" s="657"/>
      <c r="HZ2510" s="657"/>
      <c r="IA2510" s="657"/>
      <c r="IB2510" s="657"/>
      <c r="IC2510" s="657"/>
      <c r="ID2510" s="657"/>
      <c r="IE2510" s="657"/>
      <c r="IF2510" s="657"/>
      <c r="IG2510" s="657"/>
      <c r="IH2510" s="657"/>
      <c r="II2510" s="657"/>
      <c r="IJ2510" s="657"/>
      <c r="IK2510" s="657"/>
      <c r="IL2510" s="657"/>
      <c r="IM2510" s="657"/>
      <c r="IN2510" s="657"/>
      <c r="IO2510" s="657"/>
      <c r="IP2510" s="657"/>
      <c r="IQ2510" s="657"/>
      <c r="IR2510" s="657"/>
      <c r="IS2510" s="657"/>
      <c r="IT2510" s="657"/>
      <c r="IU2510" s="657"/>
      <c r="IV2510" s="657"/>
      <c r="IW2510" s="657"/>
      <c r="IX2510" s="657"/>
      <c r="IY2510" s="657"/>
      <c r="IZ2510" s="657"/>
      <c r="JA2510" s="657"/>
      <c r="JB2510" s="657"/>
      <c r="JC2510" s="657"/>
      <c r="JD2510" s="657"/>
      <c r="JE2510" s="657"/>
      <c r="JF2510" s="657"/>
      <c r="JG2510" s="657"/>
      <c r="JH2510" s="657"/>
      <c r="JI2510" s="657"/>
      <c r="JJ2510" s="657"/>
      <c r="JK2510" s="657"/>
      <c r="JL2510" s="657"/>
      <c r="JM2510" s="657"/>
      <c r="JN2510" s="657"/>
      <c r="JO2510" s="657"/>
      <c r="JP2510" s="657"/>
      <c r="JQ2510" s="657"/>
      <c r="JR2510" s="657"/>
      <c r="JS2510" s="657"/>
      <c r="JT2510" s="657"/>
      <c r="JU2510" s="657"/>
      <c r="JV2510" s="657"/>
      <c r="JW2510" s="657"/>
      <c r="JX2510" s="657"/>
      <c r="JY2510" s="657"/>
      <c r="JZ2510" s="657"/>
      <c r="KA2510" s="657"/>
      <c r="KB2510" s="657"/>
      <c r="KC2510" s="657"/>
      <c r="KD2510" s="657"/>
      <c r="KE2510" s="657"/>
      <c r="KF2510" s="657"/>
      <c r="KG2510" s="657"/>
      <c r="KH2510" s="657"/>
      <c r="KI2510" s="657"/>
      <c r="KJ2510" s="657"/>
      <c r="KK2510" s="657"/>
      <c r="KL2510" s="657"/>
      <c r="KM2510" s="657"/>
      <c r="KN2510" s="657"/>
      <c r="KO2510" s="657"/>
      <c r="KP2510" s="657"/>
      <c r="KQ2510" s="657"/>
      <c r="KR2510" s="657"/>
      <c r="KS2510" s="657"/>
      <c r="KT2510" s="657"/>
      <c r="KU2510" s="657"/>
      <c r="KV2510" s="657"/>
      <c r="KW2510" s="657"/>
      <c r="KX2510" s="657"/>
      <c r="KY2510" s="657"/>
      <c r="KZ2510" s="657"/>
      <c r="LA2510" s="657"/>
      <c r="LB2510" s="657"/>
      <c r="LC2510" s="657"/>
      <c r="LD2510" s="657"/>
      <c r="LE2510" s="657"/>
      <c r="LF2510" s="657"/>
      <c r="LG2510" s="657"/>
      <c r="LH2510" s="657"/>
      <c r="LI2510" s="657"/>
      <c r="LJ2510" s="657"/>
      <c r="LK2510" s="657"/>
      <c r="LL2510" s="657"/>
      <c r="LM2510" s="657"/>
      <c r="LN2510" s="657"/>
      <c r="LO2510" s="657"/>
      <c r="LP2510" s="657"/>
      <c r="LQ2510" s="657"/>
      <c r="LR2510" s="657"/>
      <c r="LS2510" s="657"/>
      <c r="LT2510" s="657"/>
      <c r="LU2510" s="657"/>
      <c r="LV2510" s="657"/>
      <c r="LW2510" s="657"/>
      <c r="LX2510" s="657"/>
      <c r="LY2510" s="657"/>
      <c r="LZ2510" s="657"/>
      <c r="MA2510" s="657"/>
      <c r="MB2510" s="657"/>
      <c r="MC2510" s="657"/>
      <c r="MD2510" s="657"/>
      <c r="ME2510" s="657"/>
      <c r="MF2510" s="657"/>
      <c r="MG2510" s="657"/>
      <c r="MH2510" s="657"/>
      <c r="MI2510" s="657"/>
      <c r="MJ2510" s="657"/>
      <c r="MK2510" s="657"/>
      <c r="ML2510" s="657"/>
      <c r="MM2510" s="657"/>
      <c r="MN2510" s="657"/>
      <c r="MO2510" s="657"/>
      <c r="MP2510" s="657"/>
      <c r="MQ2510" s="657"/>
      <c r="MR2510" s="657"/>
      <c r="MS2510" s="657"/>
      <c r="MT2510" s="657"/>
      <c r="MU2510" s="657"/>
      <c r="MV2510" s="657"/>
      <c r="MW2510" s="657"/>
      <c r="MX2510" s="657"/>
      <c r="MY2510" s="657"/>
      <c r="MZ2510" s="657"/>
      <c r="NA2510" s="657"/>
      <c r="NB2510" s="657"/>
      <c r="NC2510" s="657"/>
      <c r="ND2510" s="657"/>
      <c r="NE2510" s="657"/>
      <c r="NF2510" s="657"/>
      <c r="NG2510" s="657"/>
      <c r="NH2510" s="657"/>
      <c r="NI2510" s="657"/>
      <c r="NJ2510" s="657"/>
      <c r="NK2510" s="657"/>
      <c r="NL2510" s="657"/>
      <c r="NM2510" s="657"/>
      <c r="NN2510" s="657"/>
      <c r="NO2510" s="657"/>
      <c r="NP2510" s="657"/>
      <c r="NQ2510" s="657"/>
      <c r="NR2510" s="657"/>
      <c r="NS2510" s="657"/>
      <c r="NT2510" s="657"/>
      <c r="NU2510" s="657"/>
      <c r="NV2510" s="657"/>
      <c r="NW2510" s="657"/>
      <c r="NX2510" s="657"/>
      <c r="NY2510" s="657"/>
      <c r="NZ2510" s="657"/>
      <c r="OA2510" s="657"/>
      <c r="OB2510" s="657"/>
      <c r="OC2510" s="657"/>
      <c r="OD2510" s="657"/>
      <c r="OE2510" s="657"/>
      <c r="OF2510" s="657"/>
      <c r="OG2510" s="657"/>
      <c r="OH2510" s="657"/>
      <c r="OI2510" s="657"/>
      <c r="OJ2510" s="657"/>
      <c r="OK2510" s="657"/>
      <c r="OL2510" s="657"/>
      <c r="OM2510" s="657"/>
      <c r="ON2510" s="657"/>
      <c r="OO2510" s="657"/>
      <c r="OP2510" s="657"/>
      <c r="OQ2510" s="657"/>
      <c r="OR2510" s="657"/>
      <c r="OS2510" s="657"/>
      <c r="OT2510" s="657"/>
      <c r="OU2510" s="657"/>
      <c r="OV2510" s="657"/>
      <c r="OW2510" s="657"/>
      <c r="OX2510" s="657"/>
      <c r="OY2510" s="657"/>
      <c r="OZ2510" s="657"/>
      <c r="PA2510" s="657"/>
      <c r="PB2510" s="657"/>
      <c r="PC2510" s="657"/>
      <c r="PD2510" s="657"/>
      <c r="PE2510" s="657"/>
      <c r="PF2510" s="657"/>
      <c r="PG2510" s="657"/>
      <c r="PH2510" s="657"/>
      <c r="PI2510" s="657"/>
      <c r="PJ2510" s="657"/>
      <c r="PK2510" s="657"/>
      <c r="PL2510" s="657"/>
      <c r="PM2510" s="657"/>
      <c r="PN2510" s="657"/>
      <c r="PO2510" s="657"/>
      <c r="PP2510" s="657"/>
      <c r="PQ2510" s="657"/>
      <c r="PR2510" s="657"/>
      <c r="PS2510" s="657"/>
      <c r="PT2510" s="657"/>
      <c r="PU2510" s="657"/>
      <c r="PV2510" s="657"/>
      <c r="PW2510" s="657"/>
      <c r="PX2510" s="657"/>
      <c r="PY2510" s="657"/>
      <c r="PZ2510" s="657"/>
      <c r="QA2510" s="657"/>
      <c r="QB2510" s="657"/>
      <c r="QC2510" s="657"/>
      <c r="QD2510" s="657"/>
      <c r="QE2510" s="657"/>
      <c r="QF2510" s="657"/>
      <c r="QG2510" s="657"/>
      <c r="QH2510" s="657"/>
      <c r="QI2510" s="657"/>
      <c r="QJ2510" s="657"/>
      <c r="QK2510" s="657"/>
      <c r="QL2510" s="657"/>
      <c r="QM2510" s="657"/>
      <c r="QN2510" s="657"/>
      <c r="QO2510" s="657"/>
      <c r="QP2510" s="657"/>
      <c r="QQ2510" s="657"/>
      <c r="QR2510" s="657"/>
      <c r="QS2510" s="657"/>
      <c r="QT2510" s="657"/>
      <c r="QU2510" s="657"/>
      <c r="QV2510" s="657"/>
      <c r="QW2510" s="657"/>
      <c r="QX2510" s="657"/>
      <c r="QY2510" s="657"/>
      <c r="QZ2510" s="657"/>
      <c r="RA2510" s="657"/>
      <c r="RB2510" s="657"/>
      <c r="RC2510" s="657"/>
      <c r="RD2510" s="657"/>
      <c r="RE2510" s="657"/>
      <c r="RF2510" s="657"/>
      <c r="RG2510" s="657"/>
      <c r="RH2510" s="657"/>
      <c r="RI2510" s="657"/>
      <c r="RJ2510" s="657"/>
      <c r="RK2510" s="657"/>
      <c r="RL2510" s="657"/>
      <c r="RM2510" s="657"/>
      <c r="RN2510" s="657"/>
      <c r="RO2510" s="657"/>
      <c r="RP2510" s="657"/>
      <c r="RQ2510" s="657"/>
      <c r="RR2510" s="657"/>
      <c r="RS2510" s="657"/>
      <c r="RT2510" s="657"/>
      <c r="RU2510" s="657"/>
      <c r="RV2510" s="657"/>
      <c r="RW2510" s="657"/>
      <c r="RX2510" s="657"/>
      <c r="RY2510" s="657"/>
      <c r="RZ2510" s="657"/>
      <c r="SA2510" s="657"/>
      <c r="SB2510" s="657"/>
      <c r="SC2510" s="657"/>
      <c r="SD2510" s="657"/>
      <c r="SE2510" s="657"/>
      <c r="SF2510" s="657"/>
      <c r="SG2510" s="657"/>
      <c r="SH2510" s="657"/>
      <c r="SI2510" s="657"/>
      <c r="SJ2510" s="657"/>
      <c r="SK2510" s="657"/>
      <c r="SL2510" s="657"/>
      <c r="SM2510" s="657"/>
      <c r="SN2510" s="657"/>
      <c r="SO2510" s="657"/>
      <c r="SP2510" s="657"/>
      <c r="SQ2510" s="657"/>
      <c r="SR2510" s="657"/>
      <c r="SS2510" s="657"/>
      <c r="ST2510" s="657"/>
      <c r="SU2510" s="657"/>
      <c r="SV2510" s="657"/>
      <c r="SW2510" s="657"/>
      <c r="SX2510" s="657"/>
      <c r="SY2510" s="657"/>
      <c r="SZ2510" s="657"/>
      <c r="TA2510" s="657"/>
      <c r="TB2510" s="657"/>
      <c r="TC2510" s="657"/>
      <c r="TD2510" s="657"/>
      <c r="TE2510" s="657"/>
      <c r="TF2510" s="657"/>
      <c r="TG2510" s="657"/>
      <c r="TH2510" s="657"/>
      <c r="TI2510" s="657"/>
      <c r="TJ2510" s="657"/>
      <c r="TK2510" s="657"/>
      <c r="TL2510" s="657"/>
      <c r="TM2510" s="657"/>
      <c r="TN2510" s="657"/>
      <c r="TO2510" s="657"/>
      <c r="TP2510" s="657"/>
      <c r="TQ2510" s="657"/>
      <c r="TR2510" s="657"/>
      <c r="TS2510" s="657"/>
      <c r="TT2510" s="657"/>
      <c r="TU2510" s="657"/>
      <c r="TV2510" s="657"/>
      <c r="TW2510" s="657"/>
      <c r="TX2510" s="657"/>
      <c r="TY2510" s="657"/>
      <c r="TZ2510" s="657"/>
      <c r="UA2510" s="657"/>
      <c r="UB2510" s="657"/>
      <c r="UC2510" s="657"/>
      <c r="UD2510" s="657"/>
      <c r="UE2510" s="657"/>
      <c r="UF2510" s="657"/>
      <c r="UG2510" s="657"/>
      <c r="UH2510" s="657"/>
      <c r="UI2510" s="657"/>
      <c r="UJ2510" s="657"/>
      <c r="UK2510" s="657"/>
      <c r="UL2510" s="657"/>
      <c r="UM2510" s="657"/>
      <c r="UN2510" s="657"/>
      <c r="UO2510" s="657"/>
      <c r="UP2510" s="657"/>
      <c r="UQ2510" s="657"/>
      <c r="UR2510" s="657"/>
      <c r="US2510" s="657"/>
      <c r="UT2510" s="657"/>
      <c r="UU2510" s="657"/>
      <c r="UV2510" s="657"/>
      <c r="UW2510" s="657"/>
      <c r="UX2510" s="657"/>
      <c r="UY2510" s="657"/>
      <c r="UZ2510" s="657"/>
      <c r="VA2510" s="657"/>
      <c r="VB2510" s="657"/>
      <c r="VC2510" s="657"/>
      <c r="VD2510" s="657"/>
      <c r="VE2510" s="657"/>
      <c r="VF2510" s="657"/>
      <c r="VG2510" s="657"/>
      <c r="VH2510" s="657"/>
      <c r="VI2510" s="657"/>
      <c r="VJ2510" s="657"/>
      <c r="VK2510" s="657"/>
      <c r="VL2510" s="657"/>
      <c r="VM2510" s="657"/>
      <c r="VN2510" s="657"/>
      <c r="VO2510" s="657"/>
      <c r="VP2510" s="657"/>
      <c r="VQ2510" s="657"/>
      <c r="VR2510" s="657"/>
      <c r="VS2510" s="657"/>
      <c r="VT2510" s="657"/>
      <c r="VU2510" s="657"/>
      <c r="VV2510" s="657"/>
      <c r="VW2510" s="657"/>
      <c r="VX2510" s="657"/>
      <c r="VY2510" s="657"/>
      <c r="VZ2510" s="657"/>
      <c r="WA2510" s="657"/>
      <c r="WB2510" s="657"/>
      <c r="WC2510" s="657"/>
      <c r="WD2510" s="657"/>
      <c r="WE2510" s="657"/>
      <c r="WF2510" s="657"/>
      <c r="WG2510" s="657"/>
      <c r="WH2510" s="657"/>
      <c r="WI2510" s="657"/>
      <c r="WJ2510" s="657"/>
      <c r="WK2510" s="657"/>
      <c r="WL2510" s="657"/>
      <c r="WM2510" s="657"/>
      <c r="WN2510" s="657"/>
      <c r="WO2510" s="657"/>
      <c r="WP2510" s="657"/>
      <c r="WQ2510" s="657"/>
      <c r="WR2510" s="657"/>
      <c r="WS2510" s="657"/>
      <c r="WT2510" s="657"/>
      <c r="WU2510" s="657"/>
      <c r="WV2510" s="657"/>
      <c r="WW2510" s="657"/>
      <c r="WX2510" s="657"/>
      <c r="WY2510" s="657"/>
      <c r="WZ2510" s="657"/>
      <c r="XA2510" s="657"/>
      <c r="XB2510" s="657"/>
      <c r="XC2510" s="657"/>
      <c r="XD2510" s="657"/>
      <c r="XE2510" s="657"/>
      <c r="XF2510" s="657"/>
      <c r="XG2510" s="657"/>
      <c r="XH2510" s="657"/>
      <c r="XI2510" s="657"/>
      <c r="XJ2510" s="657"/>
      <c r="XK2510" s="657"/>
      <c r="XL2510" s="657"/>
      <c r="XM2510" s="657"/>
      <c r="XN2510" s="657"/>
      <c r="XO2510" s="657"/>
      <c r="XP2510" s="657"/>
      <c r="XQ2510" s="657"/>
      <c r="XR2510" s="657"/>
      <c r="XS2510" s="657"/>
      <c r="XT2510" s="657"/>
      <c r="XU2510" s="657"/>
      <c r="XV2510" s="657"/>
      <c r="XW2510" s="657"/>
      <c r="XX2510" s="657"/>
      <c r="XY2510" s="657"/>
      <c r="XZ2510" s="657"/>
      <c r="YA2510" s="657"/>
      <c r="YB2510" s="657"/>
      <c r="YC2510" s="657"/>
      <c r="YD2510" s="657"/>
      <c r="YE2510" s="657"/>
      <c r="YF2510" s="657"/>
      <c r="YG2510" s="657"/>
      <c r="YH2510" s="657"/>
      <c r="YI2510" s="657"/>
      <c r="YJ2510" s="657"/>
      <c r="YK2510" s="657"/>
      <c r="YL2510" s="657"/>
      <c r="YM2510" s="657"/>
      <c r="YN2510" s="657"/>
      <c r="YO2510" s="657"/>
      <c r="YP2510" s="657"/>
      <c r="YQ2510" s="657"/>
      <c r="YR2510" s="657"/>
      <c r="YS2510" s="657"/>
      <c r="YT2510" s="657"/>
      <c r="YU2510" s="657"/>
      <c r="YV2510" s="657"/>
      <c r="YW2510" s="657"/>
      <c r="YX2510" s="657"/>
      <c r="YY2510" s="657"/>
      <c r="YZ2510" s="657"/>
      <c r="ZA2510" s="657"/>
      <c r="ZB2510" s="657"/>
      <c r="ZC2510" s="657"/>
      <c r="ZD2510" s="657"/>
      <c r="ZE2510" s="657"/>
      <c r="ZF2510" s="657"/>
      <c r="ZG2510" s="657"/>
      <c r="ZH2510" s="657"/>
      <c r="ZI2510" s="657"/>
      <c r="ZJ2510" s="657"/>
      <c r="ZK2510" s="657"/>
      <c r="ZL2510" s="657"/>
      <c r="ZM2510" s="657"/>
      <c r="ZN2510" s="657"/>
      <c r="ZO2510" s="657"/>
      <c r="ZP2510" s="657"/>
      <c r="ZQ2510" s="657"/>
      <c r="ZR2510" s="657"/>
      <c r="ZS2510" s="657"/>
      <c r="ZT2510" s="657"/>
      <c r="ZU2510" s="657"/>
      <c r="ZV2510" s="657"/>
      <c r="ZW2510" s="657"/>
      <c r="ZX2510" s="657"/>
      <c r="ZY2510" s="657"/>
      <c r="ZZ2510" s="657"/>
      <c r="AAA2510" s="657"/>
      <c r="AAB2510" s="657"/>
      <c r="AAC2510" s="657"/>
      <c r="AAD2510" s="657"/>
      <c r="AAE2510" s="657"/>
      <c r="AAF2510" s="657"/>
      <c r="AAG2510" s="657"/>
      <c r="AAH2510" s="657"/>
      <c r="AAI2510" s="657"/>
      <c r="AAJ2510" s="657"/>
      <c r="AAK2510" s="657"/>
      <c r="AAL2510" s="657"/>
      <c r="AAM2510" s="657"/>
      <c r="AAN2510" s="657"/>
      <c r="AAO2510" s="657"/>
      <c r="AAP2510" s="657"/>
      <c r="AAQ2510" s="657"/>
      <c r="AAR2510" s="657"/>
      <c r="AAS2510" s="657"/>
      <c r="AAT2510" s="657"/>
      <c r="AAU2510" s="657"/>
      <c r="AAV2510" s="657"/>
      <c r="AAW2510" s="657"/>
      <c r="AAX2510" s="657"/>
      <c r="AAY2510" s="657"/>
      <c r="AAZ2510" s="657"/>
      <c r="ABA2510" s="657"/>
      <c r="ABB2510" s="657"/>
      <c r="ABC2510" s="657"/>
      <c r="ABD2510" s="657"/>
      <c r="ABE2510" s="657"/>
      <c r="ABF2510" s="657"/>
      <c r="ABG2510" s="657"/>
      <c r="ABH2510" s="657"/>
      <c r="ABI2510" s="657"/>
      <c r="ABJ2510" s="657"/>
      <c r="ABK2510" s="657"/>
      <c r="ABL2510" s="657"/>
      <c r="ABM2510" s="657"/>
      <c r="ABN2510" s="657"/>
      <c r="ABO2510" s="657"/>
      <c r="ABP2510" s="657"/>
      <c r="ABQ2510" s="657"/>
      <c r="ABR2510" s="657"/>
      <c r="ABS2510" s="657"/>
      <c r="ABT2510" s="657"/>
      <c r="ABU2510" s="657"/>
      <c r="ABV2510" s="657"/>
      <c r="ABW2510" s="657"/>
      <c r="ABX2510" s="657"/>
      <c r="ABY2510" s="657"/>
      <c r="ABZ2510" s="657"/>
      <c r="ACA2510" s="657"/>
      <c r="ACB2510" s="657"/>
      <c r="ACC2510" s="657"/>
      <c r="ACD2510" s="657"/>
      <c r="ACE2510" s="657"/>
      <c r="ACF2510" s="657"/>
      <c r="ACG2510" s="657"/>
      <c r="ACH2510" s="657"/>
      <c r="ACI2510" s="657"/>
      <c r="ACJ2510" s="657"/>
      <c r="ACK2510" s="657"/>
      <c r="ACL2510" s="657"/>
      <c r="ACM2510" s="657"/>
      <c r="ACN2510" s="657"/>
      <c r="ACO2510" s="657"/>
      <c r="ACP2510" s="657"/>
      <c r="ACQ2510" s="657"/>
      <c r="ACR2510" s="657"/>
      <c r="ACS2510" s="657"/>
      <c r="ACT2510" s="657"/>
      <c r="ACU2510" s="657"/>
      <c r="ACV2510" s="657"/>
      <c r="ACW2510" s="657"/>
      <c r="ACX2510" s="657"/>
      <c r="ACY2510" s="657"/>
      <c r="ACZ2510" s="657"/>
      <c r="ADA2510" s="657"/>
      <c r="ADB2510" s="657"/>
      <c r="ADC2510" s="657"/>
      <c r="ADD2510" s="657"/>
      <c r="ADE2510" s="657"/>
      <c r="ADF2510" s="657"/>
      <c r="ADG2510" s="657"/>
      <c r="ADH2510" s="657"/>
      <c r="ADI2510" s="657"/>
      <c r="ADJ2510" s="657"/>
      <c r="ADK2510" s="657"/>
      <c r="ADL2510" s="657"/>
      <c r="ADM2510" s="657"/>
      <c r="ADN2510" s="657"/>
      <c r="ADO2510" s="657"/>
      <c r="ADP2510" s="657"/>
      <c r="ADQ2510" s="657"/>
      <c r="ADR2510" s="657"/>
      <c r="ADS2510" s="657"/>
      <c r="ADT2510" s="657"/>
      <c r="ADU2510" s="657"/>
      <c r="ADV2510" s="657"/>
      <c r="ADW2510" s="657"/>
      <c r="ADX2510" s="657"/>
      <c r="ADY2510" s="657"/>
      <c r="ADZ2510" s="657"/>
      <c r="AEA2510" s="657"/>
      <c r="AEB2510" s="657"/>
      <c r="AEC2510" s="657"/>
      <c r="AED2510" s="657"/>
      <c r="AEE2510" s="657"/>
      <c r="AEF2510" s="657"/>
      <c r="AEG2510" s="657"/>
      <c r="AEH2510" s="657"/>
      <c r="AEI2510" s="657"/>
      <c r="AEJ2510" s="657"/>
      <c r="AEK2510" s="657"/>
      <c r="AEL2510" s="657"/>
      <c r="AEM2510" s="657"/>
      <c r="AEN2510" s="657"/>
      <c r="AEO2510" s="657"/>
      <c r="AEP2510" s="657"/>
      <c r="AEQ2510" s="657"/>
      <c r="AER2510" s="657"/>
      <c r="AES2510" s="657"/>
      <c r="AET2510" s="657"/>
      <c r="AEU2510" s="657"/>
      <c r="AEV2510" s="657"/>
      <c r="AEW2510" s="657"/>
      <c r="AEX2510" s="657"/>
      <c r="AEY2510" s="657"/>
      <c r="AEZ2510" s="657"/>
      <c r="AFA2510" s="657"/>
      <c r="AFB2510" s="657"/>
      <c r="AFC2510" s="657"/>
      <c r="AFD2510" s="657"/>
      <c r="AFE2510" s="657"/>
      <c r="AFF2510" s="657"/>
      <c r="AFG2510" s="657"/>
      <c r="AFH2510" s="657"/>
      <c r="AFI2510" s="657"/>
      <c r="AFJ2510" s="657"/>
      <c r="AFK2510" s="657"/>
      <c r="AFL2510" s="657"/>
      <c r="AFM2510" s="657"/>
      <c r="AFN2510" s="657"/>
      <c r="AFO2510" s="657"/>
      <c r="AFP2510" s="657"/>
      <c r="AFQ2510" s="657"/>
      <c r="AFR2510" s="657"/>
      <c r="AFS2510" s="657"/>
      <c r="AFT2510" s="657"/>
      <c r="AFU2510" s="657"/>
      <c r="AFV2510" s="657"/>
      <c r="AFW2510" s="657"/>
      <c r="AFX2510" s="657"/>
      <c r="AFY2510" s="657"/>
      <c r="AFZ2510" s="657"/>
      <c r="AGA2510" s="657"/>
      <c r="AGB2510" s="657"/>
      <c r="AGC2510" s="657"/>
      <c r="AGD2510" s="657"/>
      <c r="AGE2510" s="657"/>
      <c r="AGF2510" s="657"/>
      <c r="AGG2510" s="657"/>
      <c r="AGH2510" s="657"/>
      <c r="AGI2510" s="657"/>
      <c r="AGJ2510" s="657"/>
      <c r="AGK2510" s="657"/>
      <c r="AGL2510" s="657"/>
      <c r="AGM2510" s="657"/>
      <c r="AGN2510" s="657"/>
      <c r="AGO2510" s="657"/>
      <c r="AGP2510" s="657"/>
      <c r="AGQ2510" s="657"/>
      <c r="AGR2510" s="657"/>
      <c r="AGS2510" s="657"/>
      <c r="AGT2510" s="657"/>
      <c r="AGU2510" s="657"/>
      <c r="AGV2510" s="657"/>
      <c r="AGW2510" s="657"/>
      <c r="AGX2510" s="657"/>
      <c r="AGY2510" s="657"/>
      <c r="AGZ2510" s="657"/>
      <c r="AHA2510" s="657"/>
      <c r="AHB2510" s="657"/>
      <c r="AHC2510" s="657"/>
      <c r="AHD2510" s="657"/>
      <c r="AHE2510" s="657"/>
      <c r="AHF2510" s="657"/>
      <c r="AHG2510" s="657"/>
      <c r="AHH2510" s="657"/>
      <c r="AHI2510" s="657"/>
      <c r="AHJ2510" s="657"/>
      <c r="AHK2510" s="657"/>
      <c r="AHL2510" s="657"/>
      <c r="AHM2510" s="657"/>
      <c r="AHN2510" s="657"/>
      <c r="AHO2510" s="657"/>
      <c r="AHP2510" s="657"/>
      <c r="AHQ2510" s="657"/>
      <c r="AHR2510" s="657"/>
      <c r="AHS2510" s="657"/>
      <c r="AHT2510" s="657"/>
      <c r="AHU2510" s="657"/>
      <c r="AHV2510" s="657"/>
      <c r="AHW2510" s="657"/>
      <c r="AHX2510" s="657"/>
      <c r="AHY2510" s="657"/>
      <c r="AHZ2510" s="657"/>
      <c r="AIA2510" s="657"/>
      <c r="AIB2510" s="657"/>
      <c r="AIC2510" s="657"/>
      <c r="AID2510" s="657"/>
      <c r="AIE2510" s="657"/>
      <c r="AIF2510" s="657"/>
      <c r="AIG2510" s="657"/>
      <c r="AIH2510" s="657"/>
      <c r="AII2510" s="657"/>
      <c r="AIJ2510" s="657"/>
      <c r="AIK2510" s="657"/>
      <c r="AIL2510" s="657"/>
      <c r="AIM2510" s="657"/>
      <c r="AIN2510" s="657"/>
      <c r="AIO2510" s="657"/>
      <c r="AIP2510" s="657"/>
      <c r="AIQ2510" s="657"/>
      <c r="AIR2510" s="657"/>
      <c r="AIS2510" s="657"/>
      <c r="AIT2510" s="657"/>
      <c r="AIU2510" s="657"/>
      <c r="AIV2510" s="657"/>
      <c r="AIW2510" s="657"/>
      <c r="AIX2510" s="657"/>
      <c r="AIY2510" s="657"/>
      <c r="AIZ2510" s="657"/>
      <c r="AJA2510" s="657"/>
      <c r="AJB2510" s="657"/>
      <c r="AJC2510" s="657"/>
      <c r="AJD2510" s="657"/>
      <c r="AJE2510" s="657"/>
      <c r="AJF2510" s="657"/>
      <c r="AJG2510" s="657"/>
      <c r="AJH2510" s="657"/>
      <c r="AJI2510" s="657"/>
      <c r="AJJ2510" s="657"/>
      <c r="AJK2510" s="657"/>
      <c r="AJL2510" s="657"/>
      <c r="AJM2510" s="657"/>
      <c r="AJN2510" s="657"/>
      <c r="AJO2510" s="657"/>
      <c r="AJP2510" s="657"/>
      <c r="AJQ2510" s="657"/>
      <c r="AJR2510" s="657"/>
      <c r="AJS2510" s="657"/>
      <c r="AJT2510" s="657"/>
      <c r="AJU2510" s="657"/>
      <c r="AJV2510" s="657"/>
      <c r="AJW2510" s="657"/>
      <c r="AJX2510" s="657"/>
      <c r="AJY2510" s="657"/>
      <c r="AJZ2510" s="657"/>
      <c r="AKA2510" s="657"/>
      <c r="AKB2510" s="657"/>
      <c r="AKC2510" s="657"/>
      <c r="AKD2510" s="657"/>
      <c r="AKE2510" s="657"/>
      <c r="AKF2510" s="657"/>
      <c r="AKG2510" s="657"/>
      <c r="AKH2510" s="657"/>
      <c r="AKI2510" s="657"/>
      <c r="AKJ2510" s="657"/>
      <c r="AKK2510" s="657"/>
      <c r="AKL2510" s="657"/>
      <c r="AKM2510" s="657"/>
      <c r="AKN2510" s="657"/>
      <c r="AKO2510" s="657"/>
      <c r="AKP2510" s="657"/>
      <c r="AKQ2510" s="657"/>
      <c r="AKR2510" s="657"/>
      <c r="AKS2510" s="657"/>
      <c r="AKT2510" s="657"/>
      <c r="AKU2510" s="657"/>
      <c r="AKV2510" s="657"/>
      <c r="AKW2510" s="657"/>
      <c r="AKX2510" s="657"/>
      <c r="AKY2510" s="657"/>
      <c r="AKZ2510" s="657"/>
      <c r="ALA2510" s="657"/>
      <c r="ALB2510" s="657"/>
      <c r="ALC2510" s="657"/>
      <c r="ALD2510" s="657"/>
      <c r="ALE2510" s="657"/>
      <c r="ALF2510" s="657"/>
      <c r="ALG2510" s="657"/>
      <c r="ALH2510" s="657"/>
      <c r="ALI2510" s="657"/>
      <c r="ALJ2510" s="657"/>
      <c r="ALK2510" s="657"/>
      <c r="ALL2510" s="657"/>
      <c r="ALM2510" s="657"/>
      <c r="ALN2510" s="657"/>
      <c r="ALO2510" s="657"/>
      <c r="ALP2510" s="657"/>
      <c r="ALQ2510" s="657"/>
      <c r="ALR2510" s="657"/>
      <c r="ALS2510" s="657"/>
      <c r="ALT2510" s="657"/>
      <c r="ALU2510" s="657"/>
      <c r="ALV2510" s="657"/>
      <c r="ALW2510" s="657"/>
      <c r="ALX2510" s="657"/>
      <c r="ALY2510" s="657"/>
      <c r="ALZ2510" s="657"/>
      <c r="AMA2510" s="657"/>
      <c r="AMB2510" s="657"/>
      <c r="AMC2510" s="657"/>
      <c r="AMD2510" s="657"/>
      <c r="AME2510" s="657"/>
      <c r="AMF2510" s="657"/>
      <c r="AMG2510" s="657"/>
      <c r="AMH2510" s="657"/>
      <c r="AMI2510" s="657"/>
      <c r="AMJ2510" s="657"/>
      <c r="AMK2510" s="657"/>
      <c r="AML2510" s="657"/>
      <c r="AMM2510" s="657"/>
      <c r="AMN2510" s="657"/>
      <c r="AMO2510" s="657"/>
      <c r="AMP2510" s="657"/>
      <c r="AMQ2510" s="657"/>
      <c r="AMR2510" s="657"/>
      <c r="AMS2510" s="657"/>
      <c r="AMT2510" s="657"/>
      <c r="AMU2510" s="657"/>
      <c r="AMV2510" s="657"/>
      <c r="AMW2510" s="657"/>
      <c r="AMX2510" s="657"/>
      <c r="AMY2510" s="657"/>
      <c r="AMZ2510" s="657"/>
      <c r="ANA2510" s="657"/>
      <c r="ANB2510" s="657"/>
      <c r="ANC2510" s="657"/>
      <c r="AND2510" s="657"/>
      <c r="ANE2510" s="657"/>
      <c r="ANF2510" s="657"/>
      <c r="ANG2510" s="657"/>
      <c r="ANH2510" s="657"/>
      <c r="ANI2510" s="657"/>
      <c r="ANJ2510" s="657"/>
      <c r="ANK2510" s="657"/>
      <c r="ANL2510" s="657"/>
      <c r="ANM2510" s="657"/>
      <c r="ANN2510" s="657"/>
      <c r="ANO2510" s="657"/>
      <c r="ANP2510" s="657"/>
      <c r="ANQ2510" s="657"/>
      <c r="ANR2510" s="657"/>
      <c r="ANS2510" s="657"/>
      <c r="ANT2510" s="657"/>
      <c r="ANU2510" s="657"/>
      <c r="ANV2510" s="657"/>
      <c r="ANW2510" s="657"/>
      <c r="ANX2510" s="657"/>
      <c r="ANY2510" s="657"/>
      <c r="ANZ2510" s="657"/>
      <c r="AOA2510" s="657"/>
      <c r="AOB2510" s="657"/>
      <c r="AOC2510" s="657"/>
      <c r="AOD2510" s="657"/>
      <c r="AOE2510" s="657"/>
      <c r="AOF2510" s="657"/>
      <c r="AOG2510" s="657"/>
      <c r="AOH2510" s="657"/>
      <c r="AOI2510" s="657"/>
      <c r="AOJ2510" s="657"/>
      <c r="AOK2510" s="657"/>
      <c r="AOL2510" s="657"/>
      <c r="AOM2510" s="657"/>
      <c r="AON2510" s="657"/>
      <c r="AOO2510" s="657"/>
      <c r="AOP2510" s="657"/>
      <c r="AOQ2510" s="657"/>
      <c r="AOR2510" s="657"/>
      <c r="AOS2510" s="657"/>
      <c r="AOT2510" s="657"/>
      <c r="AOU2510" s="657"/>
      <c r="AOV2510" s="657"/>
      <c r="AOW2510" s="657"/>
      <c r="AOX2510" s="657"/>
      <c r="AOY2510" s="657"/>
      <c r="AOZ2510" s="657"/>
      <c r="APA2510" s="657"/>
      <c r="APB2510" s="657"/>
      <c r="APC2510" s="657"/>
      <c r="APD2510" s="657"/>
      <c r="APE2510" s="657"/>
      <c r="APF2510" s="657"/>
      <c r="APG2510" s="657"/>
      <c r="APH2510" s="657"/>
      <c r="API2510" s="657"/>
      <c r="APJ2510" s="657"/>
      <c r="APK2510" s="657"/>
      <c r="APL2510" s="657"/>
      <c r="APM2510" s="657"/>
      <c r="APN2510" s="657"/>
      <c r="APO2510" s="657"/>
      <c r="APP2510" s="657"/>
      <c r="APQ2510" s="657"/>
      <c r="APR2510" s="657"/>
      <c r="APS2510" s="657"/>
      <c r="APT2510" s="657"/>
      <c r="APU2510" s="657"/>
      <c r="APV2510" s="657"/>
      <c r="APW2510" s="657"/>
      <c r="APX2510" s="657"/>
      <c r="APY2510" s="657"/>
      <c r="APZ2510" s="657"/>
      <c r="AQA2510" s="657"/>
      <c r="AQB2510" s="657"/>
      <c r="AQC2510" s="657"/>
      <c r="AQD2510" s="657"/>
      <c r="AQE2510" s="657"/>
      <c r="AQF2510" s="657"/>
      <c r="AQG2510" s="657"/>
      <c r="AQH2510" s="657"/>
      <c r="AQI2510" s="657"/>
      <c r="AQJ2510" s="657"/>
      <c r="AQK2510" s="657"/>
      <c r="AQL2510" s="657"/>
      <c r="AQM2510" s="657"/>
      <c r="AQN2510" s="657"/>
      <c r="AQO2510" s="657"/>
      <c r="AQP2510" s="657"/>
      <c r="AQQ2510" s="657"/>
      <c r="AQR2510" s="657"/>
      <c r="AQS2510" s="657"/>
      <c r="AQT2510" s="657"/>
      <c r="AQU2510" s="657"/>
      <c r="AQV2510" s="657"/>
      <c r="AQW2510" s="657"/>
      <c r="AQX2510" s="657"/>
      <c r="AQY2510" s="657"/>
      <c r="AQZ2510" s="657"/>
      <c r="ARA2510" s="657"/>
      <c r="ARB2510" s="657"/>
      <c r="ARC2510" s="657"/>
      <c r="ARD2510" s="657"/>
      <c r="ARE2510" s="657"/>
      <c r="ARF2510" s="657"/>
      <c r="ARG2510" s="657"/>
      <c r="ARH2510" s="657"/>
      <c r="ARI2510" s="657"/>
      <c r="ARJ2510" s="657"/>
      <c r="ARK2510" s="657"/>
      <c r="ARL2510" s="657"/>
      <c r="ARM2510" s="657"/>
      <c r="ARN2510" s="657"/>
      <c r="ARO2510" s="657"/>
      <c r="ARP2510" s="657"/>
      <c r="ARQ2510" s="657"/>
      <c r="ARR2510" s="657"/>
      <c r="ARS2510" s="657"/>
      <c r="ART2510" s="657"/>
      <c r="ARU2510" s="657"/>
      <c r="ARV2510" s="657"/>
      <c r="ARW2510" s="657"/>
      <c r="ARX2510" s="657"/>
      <c r="ARY2510" s="657"/>
      <c r="ARZ2510" s="657"/>
      <c r="ASA2510" s="657"/>
      <c r="ASB2510" s="657"/>
      <c r="ASC2510" s="657"/>
      <c r="ASD2510" s="657"/>
      <c r="ASE2510" s="657"/>
      <c r="ASF2510" s="657"/>
      <c r="ASG2510" s="657"/>
      <c r="ASH2510" s="657"/>
      <c r="ASI2510" s="657"/>
      <c r="ASJ2510" s="657"/>
      <c r="ASK2510" s="657"/>
      <c r="ASL2510" s="657"/>
      <c r="ASM2510" s="657"/>
      <c r="ASN2510" s="657"/>
      <c r="ASO2510" s="657"/>
      <c r="ASP2510" s="657"/>
      <c r="ASQ2510" s="657"/>
      <c r="ASR2510" s="657"/>
      <c r="ASS2510" s="657"/>
      <c r="AST2510" s="657"/>
      <c r="ASU2510" s="657"/>
      <c r="ASV2510" s="657"/>
      <c r="ASW2510" s="657"/>
      <c r="ASX2510" s="657"/>
      <c r="ASY2510" s="657"/>
      <c r="ASZ2510" s="657"/>
      <c r="ATA2510" s="657"/>
      <c r="ATB2510" s="657"/>
      <c r="ATC2510" s="657"/>
      <c r="ATD2510" s="657"/>
      <c r="ATE2510" s="657"/>
      <c r="ATF2510" s="657"/>
      <c r="ATG2510" s="657"/>
      <c r="ATH2510" s="657"/>
      <c r="ATI2510" s="657"/>
      <c r="ATJ2510" s="657"/>
      <c r="ATK2510" s="657"/>
      <c r="ATL2510" s="657"/>
      <c r="ATM2510" s="657"/>
      <c r="ATN2510" s="657"/>
      <c r="ATO2510" s="657"/>
      <c r="ATP2510" s="657"/>
      <c r="ATQ2510" s="657"/>
      <c r="ATR2510" s="657"/>
      <c r="ATS2510" s="657"/>
      <c r="ATT2510" s="657"/>
      <c r="ATU2510" s="657"/>
      <c r="ATV2510" s="657"/>
      <c r="ATW2510" s="657"/>
      <c r="ATX2510" s="657"/>
      <c r="ATY2510" s="657"/>
      <c r="ATZ2510" s="657"/>
      <c r="AUA2510" s="657"/>
      <c r="AUB2510" s="657"/>
      <c r="AUC2510" s="657"/>
      <c r="AUD2510" s="657"/>
      <c r="AUE2510" s="657"/>
      <c r="AUF2510" s="657"/>
      <c r="AUG2510" s="657"/>
      <c r="AUH2510" s="657"/>
      <c r="AUI2510" s="657"/>
      <c r="AUJ2510" s="657"/>
      <c r="AUK2510" s="657"/>
      <c r="AUL2510" s="657"/>
      <c r="AUM2510" s="657"/>
      <c r="AUN2510" s="657"/>
      <c r="AUO2510" s="657"/>
      <c r="AUP2510" s="657"/>
      <c r="AUQ2510" s="657"/>
      <c r="AUR2510" s="657"/>
      <c r="AUS2510" s="657"/>
      <c r="AUT2510" s="657"/>
      <c r="AUU2510" s="657"/>
      <c r="AUV2510" s="657"/>
      <c r="AUW2510" s="657"/>
      <c r="AUX2510" s="657"/>
      <c r="AUY2510" s="657"/>
      <c r="AUZ2510" s="657"/>
      <c r="AVA2510" s="657"/>
      <c r="AVB2510" s="657"/>
      <c r="AVC2510" s="657"/>
      <c r="AVD2510" s="657"/>
      <c r="AVE2510" s="657"/>
      <c r="AVF2510" s="657"/>
      <c r="AVG2510" s="657"/>
      <c r="AVH2510" s="657"/>
      <c r="AVI2510" s="657"/>
      <c r="AVJ2510" s="657"/>
      <c r="AVK2510" s="657"/>
      <c r="AVL2510" s="657"/>
      <c r="AVM2510" s="657"/>
      <c r="AVN2510" s="657"/>
      <c r="AVO2510" s="657"/>
      <c r="AVP2510" s="657"/>
      <c r="AVQ2510" s="657"/>
      <c r="AVR2510" s="657"/>
      <c r="AVS2510" s="657"/>
      <c r="AVT2510" s="657"/>
      <c r="AVU2510" s="657"/>
      <c r="AVV2510" s="657"/>
      <c r="AVW2510" s="657"/>
      <c r="AVX2510" s="657"/>
      <c r="AVY2510" s="657"/>
      <c r="AVZ2510" s="657"/>
      <c r="AWA2510" s="657"/>
      <c r="AWB2510" s="657"/>
      <c r="AWC2510" s="657"/>
      <c r="AWD2510" s="657"/>
      <c r="AWE2510" s="657"/>
      <c r="AWF2510" s="657"/>
      <c r="AWG2510" s="657"/>
      <c r="AWH2510" s="657"/>
      <c r="AWI2510" s="657"/>
      <c r="AWJ2510" s="657"/>
      <c r="AWK2510" s="657"/>
      <c r="AWL2510" s="657"/>
      <c r="AWM2510" s="657"/>
      <c r="AWN2510" s="657"/>
      <c r="AWO2510" s="657"/>
      <c r="AWP2510" s="657"/>
      <c r="AWQ2510" s="657"/>
      <c r="AWR2510" s="657"/>
      <c r="AWS2510" s="657"/>
      <c r="AWT2510" s="657"/>
      <c r="AWU2510" s="657"/>
      <c r="AWV2510" s="657"/>
      <c r="AWW2510" s="657"/>
      <c r="AWX2510" s="657"/>
      <c r="AWY2510" s="657"/>
      <c r="AWZ2510" s="657"/>
      <c r="AXA2510" s="657"/>
      <c r="AXB2510" s="657"/>
      <c r="AXC2510" s="657"/>
      <c r="AXD2510" s="657"/>
      <c r="AXE2510" s="657"/>
      <c r="AXF2510" s="657"/>
      <c r="AXG2510" s="657"/>
      <c r="AXH2510" s="657"/>
      <c r="AXI2510" s="657"/>
      <c r="AXJ2510" s="657"/>
      <c r="AXK2510" s="657"/>
      <c r="AXL2510" s="657"/>
      <c r="AXM2510" s="657"/>
      <c r="AXN2510" s="657"/>
      <c r="AXO2510" s="657"/>
      <c r="AXP2510" s="657"/>
      <c r="AXQ2510" s="657"/>
      <c r="AXR2510" s="657"/>
      <c r="AXS2510" s="657"/>
      <c r="AXT2510" s="657"/>
      <c r="AXU2510" s="657"/>
      <c r="AXV2510" s="657"/>
      <c r="AXW2510" s="657"/>
      <c r="AXX2510" s="657"/>
      <c r="AXY2510" s="657"/>
      <c r="AXZ2510" s="657"/>
      <c r="AYA2510" s="657"/>
      <c r="AYB2510" s="657"/>
      <c r="AYC2510" s="657"/>
      <c r="AYD2510" s="657"/>
      <c r="AYE2510" s="657"/>
      <c r="AYF2510" s="657"/>
      <c r="AYG2510" s="657"/>
      <c r="AYH2510" s="657"/>
      <c r="AYI2510" s="657"/>
      <c r="AYJ2510" s="657"/>
      <c r="AYK2510" s="657"/>
      <c r="AYL2510" s="657"/>
      <c r="AYM2510" s="657"/>
      <c r="AYN2510" s="657"/>
      <c r="AYO2510" s="657"/>
      <c r="AYP2510" s="657"/>
      <c r="AYQ2510" s="657"/>
      <c r="AYR2510" s="657"/>
      <c r="AYS2510" s="657"/>
      <c r="AYT2510" s="657"/>
      <c r="AYU2510" s="657"/>
      <c r="AYV2510" s="657"/>
      <c r="AYW2510" s="657"/>
      <c r="AYX2510" s="657"/>
      <c r="AYY2510" s="657"/>
      <c r="AYZ2510" s="657"/>
      <c r="AZA2510" s="657"/>
      <c r="AZB2510" s="657"/>
      <c r="AZC2510" s="657"/>
      <c r="AZD2510" s="657"/>
      <c r="AZE2510" s="657"/>
      <c r="AZF2510" s="657"/>
      <c r="AZG2510" s="657"/>
      <c r="AZH2510" s="657"/>
      <c r="AZI2510" s="657"/>
      <c r="AZJ2510" s="657"/>
      <c r="AZK2510" s="657"/>
      <c r="AZL2510" s="657"/>
      <c r="AZM2510" s="657"/>
      <c r="AZN2510" s="657"/>
      <c r="AZO2510" s="657"/>
      <c r="AZP2510" s="657"/>
      <c r="AZQ2510" s="657"/>
      <c r="AZR2510" s="657"/>
      <c r="AZS2510" s="657"/>
      <c r="AZT2510" s="657"/>
      <c r="AZU2510" s="657"/>
      <c r="AZV2510" s="657"/>
      <c r="AZW2510" s="657"/>
      <c r="AZX2510" s="657"/>
      <c r="AZY2510" s="657"/>
      <c r="AZZ2510" s="657"/>
      <c r="BAA2510" s="657"/>
      <c r="BAB2510" s="657"/>
      <c r="BAC2510" s="657"/>
      <c r="BAD2510" s="657"/>
      <c r="BAE2510" s="657"/>
      <c r="BAF2510" s="657"/>
      <c r="BAG2510" s="657"/>
      <c r="BAH2510" s="657"/>
      <c r="BAI2510" s="657"/>
      <c r="BAJ2510" s="657"/>
      <c r="BAK2510" s="657"/>
      <c r="BAL2510" s="657"/>
      <c r="BAM2510" s="657"/>
      <c r="BAN2510" s="657"/>
      <c r="BAO2510" s="657"/>
      <c r="BAP2510" s="657"/>
      <c r="BAQ2510" s="657"/>
      <c r="BAR2510" s="657"/>
      <c r="BAS2510" s="657"/>
      <c r="BAT2510" s="657"/>
      <c r="BAU2510" s="657"/>
      <c r="BAV2510" s="657"/>
      <c r="BAW2510" s="657"/>
      <c r="BAX2510" s="657"/>
      <c r="BAY2510" s="657"/>
      <c r="BAZ2510" s="657"/>
      <c r="BBA2510" s="657"/>
      <c r="BBB2510" s="657"/>
      <c r="BBC2510" s="657"/>
      <c r="BBD2510" s="657"/>
      <c r="BBE2510" s="657"/>
      <c r="BBF2510" s="657"/>
      <c r="BBG2510" s="657"/>
      <c r="BBH2510" s="657"/>
      <c r="BBI2510" s="657"/>
      <c r="BBJ2510" s="657"/>
      <c r="BBK2510" s="657"/>
      <c r="BBL2510" s="657"/>
      <c r="BBM2510" s="657"/>
      <c r="BBN2510" s="657"/>
      <c r="BBO2510" s="657"/>
      <c r="BBP2510" s="657"/>
      <c r="BBQ2510" s="657"/>
      <c r="BBR2510" s="657"/>
      <c r="BBS2510" s="657"/>
      <c r="BBT2510" s="657"/>
      <c r="BBU2510" s="657"/>
      <c r="BBV2510" s="657"/>
      <c r="BBW2510" s="657"/>
      <c r="BBX2510" s="657"/>
      <c r="BBY2510" s="657"/>
      <c r="BBZ2510" s="657"/>
      <c r="BCA2510" s="657"/>
      <c r="BCB2510" s="657"/>
      <c r="BCC2510" s="657"/>
      <c r="BCD2510" s="657"/>
      <c r="BCE2510" s="657"/>
      <c r="BCF2510" s="657"/>
      <c r="BCG2510" s="657"/>
      <c r="BCH2510" s="657"/>
      <c r="BCI2510" s="657"/>
      <c r="BCJ2510" s="657"/>
      <c r="BCK2510" s="657"/>
      <c r="BCL2510" s="657"/>
      <c r="BCM2510" s="657"/>
      <c r="BCN2510" s="657"/>
      <c r="BCO2510" s="657"/>
      <c r="BCP2510" s="657"/>
      <c r="BCQ2510" s="657"/>
      <c r="BCR2510" s="657"/>
      <c r="BCS2510" s="657"/>
      <c r="BCT2510" s="657"/>
      <c r="BCU2510" s="657"/>
      <c r="BCV2510" s="657"/>
      <c r="BCW2510" s="657"/>
      <c r="BCX2510" s="657"/>
      <c r="BCY2510" s="657"/>
      <c r="BCZ2510" s="657"/>
      <c r="BDA2510" s="657"/>
      <c r="BDB2510" s="657"/>
      <c r="BDC2510" s="657"/>
      <c r="BDD2510" s="657"/>
      <c r="BDE2510" s="657"/>
      <c r="BDF2510" s="657"/>
      <c r="BDG2510" s="657"/>
      <c r="BDH2510" s="657"/>
      <c r="BDI2510" s="657"/>
      <c r="BDJ2510" s="657"/>
      <c r="BDK2510" s="657"/>
      <c r="BDL2510" s="657"/>
      <c r="BDM2510" s="657"/>
      <c r="BDN2510" s="657"/>
      <c r="BDO2510" s="657"/>
      <c r="BDP2510" s="657"/>
      <c r="BDQ2510" s="657"/>
      <c r="BDR2510" s="657"/>
      <c r="BDS2510" s="657"/>
      <c r="BDT2510" s="657"/>
      <c r="BDU2510" s="657"/>
      <c r="BDV2510" s="657"/>
      <c r="BDW2510" s="657"/>
      <c r="BDX2510" s="657"/>
      <c r="BDY2510" s="657"/>
      <c r="BDZ2510" s="657"/>
      <c r="BEA2510" s="657"/>
      <c r="BEB2510" s="657"/>
      <c r="BEC2510" s="657"/>
      <c r="BED2510" s="657"/>
      <c r="BEE2510" s="657"/>
      <c r="BEF2510" s="657"/>
      <c r="BEG2510" s="657"/>
      <c r="BEH2510" s="657"/>
      <c r="BEI2510" s="657"/>
      <c r="BEJ2510" s="657"/>
      <c r="BEK2510" s="657"/>
      <c r="BEL2510" s="657"/>
      <c r="BEM2510" s="657"/>
      <c r="BEN2510" s="657"/>
      <c r="BEO2510" s="657"/>
      <c r="BEP2510" s="657"/>
      <c r="BEQ2510" s="657"/>
      <c r="BER2510" s="657"/>
      <c r="BES2510" s="657"/>
      <c r="BET2510" s="657"/>
      <c r="BEU2510" s="657"/>
      <c r="BEV2510" s="657"/>
      <c r="BEW2510" s="657"/>
      <c r="BEX2510" s="657"/>
      <c r="BEY2510" s="657"/>
      <c r="BEZ2510" s="657"/>
      <c r="BFA2510" s="657"/>
      <c r="BFB2510" s="657"/>
      <c r="BFC2510" s="657"/>
      <c r="BFD2510" s="657"/>
      <c r="BFE2510" s="657"/>
      <c r="BFF2510" s="657"/>
      <c r="BFG2510" s="657"/>
      <c r="BFH2510" s="657"/>
      <c r="BFI2510" s="657"/>
      <c r="BFJ2510" s="657"/>
      <c r="BFK2510" s="657"/>
      <c r="BFL2510" s="657"/>
      <c r="BFM2510" s="657"/>
      <c r="BFN2510" s="657"/>
      <c r="BFO2510" s="657"/>
      <c r="BFP2510" s="657"/>
      <c r="BFQ2510" s="657"/>
      <c r="BFR2510" s="657"/>
      <c r="BFS2510" s="657"/>
      <c r="BFT2510" s="657"/>
      <c r="BFU2510" s="657"/>
      <c r="BFV2510" s="657"/>
      <c r="BFW2510" s="657"/>
      <c r="BFX2510" s="657"/>
      <c r="BFY2510" s="657"/>
      <c r="BFZ2510" s="657"/>
      <c r="BGA2510" s="657"/>
      <c r="BGB2510" s="657"/>
      <c r="BGC2510" s="657"/>
      <c r="BGD2510" s="657"/>
      <c r="BGE2510" s="657"/>
      <c r="BGF2510" s="657"/>
      <c r="BGG2510" s="657"/>
      <c r="BGH2510" s="657"/>
      <c r="BGI2510" s="657"/>
      <c r="BGJ2510" s="657"/>
      <c r="BGK2510" s="657"/>
      <c r="BGL2510" s="657"/>
      <c r="BGM2510" s="657"/>
      <c r="BGN2510" s="657"/>
      <c r="BGO2510" s="657"/>
      <c r="BGP2510" s="657"/>
      <c r="BGQ2510" s="657"/>
      <c r="BGR2510" s="657"/>
      <c r="BGS2510" s="657"/>
      <c r="BGT2510" s="657"/>
      <c r="BGU2510" s="657"/>
      <c r="BGV2510" s="657"/>
      <c r="BGW2510" s="657"/>
      <c r="BGX2510" s="657"/>
      <c r="BGY2510" s="657"/>
      <c r="BGZ2510" s="657"/>
      <c r="BHA2510" s="657"/>
      <c r="BHB2510" s="657"/>
      <c r="BHC2510" s="657"/>
      <c r="BHD2510" s="657"/>
      <c r="BHE2510" s="657"/>
      <c r="BHF2510" s="657"/>
      <c r="BHG2510" s="657"/>
      <c r="BHH2510" s="657"/>
      <c r="BHI2510" s="657"/>
      <c r="BHJ2510" s="657"/>
      <c r="BHK2510" s="657"/>
      <c r="BHL2510" s="657"/>
      <c r="BHM2510" s="657"/>
      <c r="BHN2510" s="657"/>
      <c r="BHO2510" s="657"/>
      <c r="BHP2510" s="657"/>
      <c r="BHQ2510" s="657"/>
      <c r="BHR2510" s="657"/>
      <c r="BHS2510" s="657"/>
      <c r="BHT2510" s="657"/>
      <c r="BHU2510" s="657"/>
      <c r="BHV2510" s="657"/>
      <c r="BHW2510" s="657"/>
      <c r="BHX2510" s="657"/>
      <c r="BHY2510" s="657"/>
      <c r="BHZ2510" s="657"/>
      <c r="BIA2510" s="657"/>
      <c r="BIB2510" s="657"/>
      <c r="BIC2510" s="657"/>
      <c r="BID2510" s="657"/>
      <c r="BIE2510" s="657"/>
      <c r="BIF2510" s="657"/>
      <c r="BIG2510" s="657"/>
      <c r="BIH2510" s="657"/>
      <c r="BII2510" s="657"/>
      <c r="BIJ2510" s="657"/>
      <c r="BIK2510" s="657"/>
      <c r="BIL2510" s="657"/>
      <c r="BIM2510" s="657"/>
      <c r="BIN2510" s="657"/>
      <c r="BIO2510" s="657"/>
      <c r="BIP2510" s="657"/>
      <c r="BIQ2510" s="657"/>
      <c r="BIR2510" s="657"/>
      <c r="BIS2510" s="657"/>
      <c r="BIT2510" s="657"/>
      <c r="BIU2510" s="657"/>
      <c r="BIV2510" s="657"/>
      <c r="BIW2510" s="657"/>
      <c r="BIX2510" s="657"/>
      <c r="BIY2510" s="657"/>
      <c r="BIZ2510" s="657"/>
      <c r="BJA2510" s="657"/>
      <c r="BJB2510" s="657"/>
      <c r="BJC2510" s="657"/>
      <c r="BJD2510" s="657"/>
      <c r="BJE2510" s="657"/>
      <c r="BJF2510" s="657"/>
      <c r="BJG2510" s="657"/>
      <c r="BJH2510" s="657"/>
      <c r="BJI2510" s="657"/>
      <c r="BJJ2510" s="657"/>
      <c r="BJK2510" s="657"/>
      <c r="BJL2510" s="657"/>
      <c r="BJM2510" s="657"/>
      <c r="BJN2510" s="657"/>
      <c r="BJO2510" s="657"/>
      <c r="BJP2510" s="657"/>
      <c r="BJQ2510" s="657"/>
      <c r="BJR2510" s="657"/>
      <c r="BJS2510" s="657"/>
      <c r="BJT2510" s="657"/>
      <c r="BJU2510" s="657"/>
      <c r="BJV2510" s="657"/>
      <c r="BJW2510" s="657"/>
      <c r="BJX2510" s="657"/>
      <c r="BJY2510" s="657"/>
      <c r="BJZ2510" s="657"/>
      <c r="BKA2510" s="657"/>
      <c r="BKB2510" s="657"/>
      <c r="BKC2510" s="657"/>
      <c r="BKD2510" s="657"/>
      <c r="BKE2510" s="657"/>
      <c r="BKF2510" s="657"/>
      <c r="BKG2510" s="657"/>
      <c r="BKH2510" s="657"/>
      <c r="BKI2510" s="657"/>
      <c r="BKJ2510" s="657"/>
      <c r="BKK2510" s="657"/>
      <c r="BKL2510" s="657"/>
      <c r="BKM2510" s="657"/>
      <c r="BKN2510" s="657"/>
      <c r="BKO2510" s="657"/>
      <c r="BKP2510" s="657"/>
      <c r="BKQ2510" s="657"/>
      <c r="BKR2510" s="657"/>
      <c r="BKS2510" s="657"/>
      <c r="BKT2510" s="657"/>
      <c r="BKU2510" s="657"/>
      <c r="BKV2510" s="657"/>
      <c r="BKW2510" s="657"/>
      <c r="BKX2510" s="657"/>
      <c r="BKY2510" s="657"/>
      <c r="BKZ2510" s="657"/>
      <c r="BLA2510" s="657"/>
      <c r="BLB2510" s="657"/>
      <c r="BLC2510" s="657"/>
      <c r="BLD2510" s="657"/>
      <c r="BLE2510" s="657"/>
      <c r="BLF2510" s="657"/>
      <c r="BLG2510" s="657"/>
      <c r="BLH2510" s="657"/>
      <c r="BLI2510" s="657"/>
      <c r="BLJ2510" s="657"/>
      <c r="BLK2510" s="657"/>
      <c r="BLL2510" s="657"/>
      <c r="BLM2510" s="657"/>
      <c r="BLN2510" s="657"/>
      <c r="BLO2510" s="657"/>
      <c r="BLP2510" s="657"/>
      <c r="BLQ2510" s="657"/>
      <c r="BLR2510" s="657"/>
      <c r="BLS2510" s="657"/>
      <c r="BLT2510" s="657"/>
      <c r="BLU2510" s="657"/>
      <c r="BLV2510" s="657"/>
      <c r="BLW2510" s="657"/>
      <c r="BLX2510" s="657"/>
      <c r="BLY2510" s="657"/>
      <c r="BLZ2510" s="657"/>
      <c r="BMA2510" s="657"/>
      <c r="BMB2510" s="657"/>
      <c r="BMC2510" s="657"/>
      <c r="BMD2510" s="657"/>
      <c r="BME2510" s="657"/>
      <c r="BMF2510" s="657"/>
      <c r="BMG2510" s="657"/>
      <c r="BMH2510" s="657"/>
      <c r="BMI2510" s="657"/>
      <c r="BMJ2510" s="657"/>
      <c r="BMK2510" s="657"/>
      <c r="BML2510" s="657"/>
      <c r="BMM2510" s="657"/>
      <c r="BMN2510" s="657"/>
      <c r="BMO2510" s="657"/>
      <c r="BMP2510" s="657"/>
      <c r="BMQ2510" s="657"/>
      <c r="BMR2510" s="657"/>
      <c r="BMS2510" s="657"/>
      <c r="BMT2510" s="657"/>
      <c r="BMU2510" s="657"/>
      <c r="BMV2510" s="657"/>
      <c r="BMW2510" s="657"/>
      <c r="BMX2510" s="657"/>
      <c r="BMY2510" s="657"/>
      <c r="BMZ2510" s="657"/>
      <c r="BNA2510" s="657"/>
      <c r="BNB2510" s="657"/>
      <c r="BNC2510" s="657"/>
      <c r="BND2510" s="657"/>
      <c r="BNE2510" s="657"/>
      <c r="BNF2510" s="657"/>
      <c r="BNG2510" s="657"/>
      <c r="BNH2510" s="657"/>
      <c r="BNI2510" s="657"/>
      <c r="BNJ2510" s="657"/>
      <c r="BNK2510" s="657"/>
      <c r="BNL2510" s="657"/>
      <c r="BNM2510" s="657"/>
      <c r="BNN2510" s="657"/>
      <c r="BNO2510" s="657"/>
      <c r="BNP2510" s="657"/>
      <c r="BNQ2510" s="657"/>
      <c r="BNR2510" s="657"/>
      <c r="BNS2510" s="657"/>
      <c r="BNT2510" s="657"/>
      <c r="BNU2510" s="657"/>
      <c r="BNV2510" s="657"/>
      <c r="BNW2510" s="657"/>
      <c r="BNX2510" s="657"/>
      <c r="BNY2510" s="657"/>
      <c r="BNZ2510" s="657"/>
      <c r="BOA2510" s="657"/>
      <c r="BOB2510" s="657"/>
      <c r="BOC2510" s="657"/>
      <c r="BOD2510" s="657"/>
      <c r="BOE2510" s="657"/>
      <c r="BOF2510" s="657"/>
      <c r="BOG2510" s="657"/>
      <c r="BOH2510" s="657"/>
      <c r="BOI2510" s="657"/>
      <c r="BOJ2510" s="657"/>
      <c r="BOK2510" s="657"/>
      <c r="BOL2510" s="657"/>
      <c r="BOM2510" s="657"/>
      <c r="BON2510" s="657"/>
      <c r="BOO2510" s="657"/>
      <c r="BOP2510" s="657"/>
      <c r="BOQ2510" s="657"/>
      <c r="BOR2510" s="657"/>
      <c r="BOS2510" s="657"/>
      <c r="BOT2510" s="657"/>
      <c r="BOU2510" s="657"/>
      <c r="BOV2510" s="657"/>
      <c r="BOW2510" s="657"/>
      <c r="BOX2510" s="657"/>
      <c r="BOY2510" s="657"/>
      <c r="BOZ2510" s="657"/>
      <c r="BPA2510" s="657"/>
      <c r="BPB2510" s="657"/>
      <c r="BPC2510" s="657"/>
      <c r="BPD2510" s="657"/>
      <c r="BPE2510" s="657"/>
      <c r="BPF2510" s="657"/>
      <c r="BPG2510" s="657"/>
      <c r="BPH2510" s="657"/>
      <c r="BPI2510" s="657"/>
      <c r="BPJ2510" s="657"/>
      <c r="BPK2510" s="657"/>
      <c r="BPL2510" s="657"/>
      <c r="BPM2510" s="657"/>
      <c r="BPN2510" s="657"/>
      <c r="BPO2510" s="657"/>
      <c r="BPP2510" s="657"/>
      <c r="BPQ2510" s="657"/>
      <c r="BPR2510" s="657"/>
      <c r="BPS2510" s="657"/>
      <c r="BPT2510" s="657"/>
      <c r="BPU2510" s="657"/>
      <c r="BPV2510" s="657"/>
      <c r="BPW2510" s="657"/>
      <c r="BPX2510" s="657"/>
      <c r="BPY2510" s="657"/>
      <c r="BPZ2510" s="657"/>
      <c r="BQA2510" s="657"/>
      <c r="BQB2510" s="657"/>
      <c r="BQC2510" s="657"/>
      <c r="BQD2510" s="657"/>
      <c r="BQE2510" s="657"/>
      <c r="BQF2510" s="657"/>
      <c r="BQG2510" s="657"/>
      <c r="BQH2510" s="657"/>
      <c r="BQI2510" s="657"/>
      <c r="BQJ2510" s="657"/>
      <c r="BQK2510" s="657"/>
      <c r="BQL2510" s="657"/>
      <c r="BQM2510" s="657"/>
      <c r="BQN2510" s="657"/>
      <c r="BQO2510" s="657"/>
      <c r="BQP2510" s="657"/>
      <c r="BQQ2510" s="657"/>
      <c r="BQR2510" s="657"/>
      <c r="BQS2510" s="657"/>
      <c r="BQT2510" s="657"/>
      <c r="BQU2510" s="657"/>
      <c r="BQV2510" s="657"/>
      <c r="BQW2510" s="657"/>
      <c r="BQX2510" s="657"/>
      <c r="BQY2510" s="657"/>
      <c r="BQZ2510" s="657"/>
      <c r="BRA2510" s="657"/>
      <c r="BRB2510" s="657"/>
      <c r="BRC2510" s="657"/>
      <c r="BRD2510" s="657"/>
      <c r="BRE2510" s="657"/>
      <c r="BRF2510" s="657"/>
      <c r="BRG2510" s="657"/>
      <c r="BRH2510" s="657"/>
      <c r="BRI2510" s="657"/>
      <c r="BRJ2510" s="657"/>
      <c r="BRK2510" s="657"/>
      <c r="BRL2510" s="657"/>
      <c r="BRM2510" s="657"/>
      <c r="BRN2510" s="657"/>
      <c r="BRO2510" s="657"/>
      <c r="BRP2510" s="657"/>
      <c r="BRQ2510" s="657"/>
      <c r="BRR2510" s="657"/>
      <c r="BRS2510" s="657"/>
      <c r="BRT2510" s="657"/>
      <c r="BRU2510" s="657"/>
      <c r="BRV2510" s="657"/>
      <c r="BRW2510" s="657"/>
      <c r="BRX2510" s="657"/>
      <c r="BRY2510" s="657"/>
      <c r="BRZ2510" s="657"/>
      <c r="BSA2510" s="657"/>
      <c r="BSB2510" s="657"/>
      <c r="BSC2510" s="657"/>
      <c r="BSD2510" s="657"/>
      <c r="BSE2510" s="657"/>
      <c r="BSF2510" s="657"/>
      <c r="BSG2510" s="657"/>
      <c r="BSH2510" s="657"/>
      <c r="BSI2510" s="657"/>
      <c r="BSJ2510" s="657"/>
      <c r="BSK2510" s="657"/>
      <c r="BSL2510" s="657"/>
      <c r="BSM2510" s="657"/>
      <c r="BSN2510" s="657"/>
      <c r="BSO2510" s="657"/>
      <c r="BSP2510" s="657"/>
      <c r="BSQ2510" s="657"/>
      <c r="BSR2510" s="657"/>
      <c r="BSS2510" s="657"/>
      <c r="BST2510" s="657"/>
      <c r="BSU2510" s="657"/>
      <c r="BSV2510" s="657"/>
      <c r="BSW2510" s="657"/>
      <c r="BSX2510" s="657"/>
      <c r="BSY2510" s="657"/>
      <c r="BSZ2510" s="657"/>
      <c r="BTA2510" s="657"/>
      <c r="BTB2510" s="657"/>
      <c r="BTC2510" s="657"/>
      <c r="BTD2510" s="657"/>
      <c r="BTE2510" s="657"/>
      <c r="BTF2510" s="657"/>
      <c r="BTG2510" s="657"/>
      <c r="BTH2510" s="657"/>
      <c r="BTI2510" s="657"/>
      <c r="BTJ2510" s="657"/>
      <c r="BTK2510" s="657"/>
      <c r="BTL2510" s="657"/>
      <c r="BTM2510" s="657"/>
      <c r="BTN2510" s="657"/>
      <c r="BTO2510" s="657"/>
      <c r="BTP2510" s="657"/>
      <c r="BTQ2510" s="657"/>
      <c r="BTR2510" s="657"/>
      <c r="BTS2510" s="657"/>
      <c r="BTT2510" s="657"/>
      <c r="BTU2510" s="657"/>
      <c r="BTV2510" s="657"/>
      <c r="BTW2510" s="657"/>
      <c r="BTX2510" s="657"/>
      <c r="BTY2510" s="657"/>
      <c r="BTZ2510" s="657"/>
      <c r="BUA2510" s="657"/>
      <c r="BUB2510" s="657"/>
      <c r="BUC2510" s="657"/>
      <c r="BUD2510" s="657"/>
      <c r="BUE2510" s="657"/>
      <c r="BUF2510" s="657"/>
      <c r="BUG2510" s="657"/>
      <c r="BUH2510" s="657"/>
      <c r="BUI2510" s="657"/>
      <c r="BUJ2510" s="657"/>
      <c r="BUK2510" s="657"/>
      <c r="BUL2510" s="657"/>
      <c r="BUM2510" s="657"/>
      <c r="BUN2510" s="657"/>
      <c r="BUO2510" s="657"/>
      <c r="BUP2510" s="657"/>
      <c r="BUQ2510" s="657"/>
      <c r="BUR2510" s="657"/>
      <c r="BUS2510" s="657"/>
      <c r="BUT2510" s="657"/>
      <c r="BUU2510" s="657"/>
      <c r="BUV2510" s="657"/>
      <c r="BUW2510" s="657"/>
      <c r="BUX2510" s="657"/>
      <c r="BUY2510" s="657"/>
      <c r="BUZ2510" s="657"/>
      <c r="BVA2510" s="657"/>
      <c r="BVB2510" s="657"/>
      <c r="BVC2510" s="657"/>
      <c r="BVD2510" s="657"/>
      <c r="BVE2510" s="657"/>
      <c r="BVF2510" s="657"/>
      <c r="BVG2510" s="657"/>
      <c r="BVH2510" s="657"/>
      <c r="BVI2510" s="657"/>
      <c r="BVJ2510" s="657"/>
      <c r="BVK2510" s="657"/>
      <c r="BVL2510" s="657"/>
      <c r="BVM2510" s="657"/>
      <c r="BVN2510" s="657"/>
      <c r="BVO2510" s="657"/>
      <c r="BVP2510" s="657"/>
      <c r="BVQ2510" s="657"/>
      <c r="BVR2510" s="657"/>
      <c r="BVS2510" s="657"/>
      <c r="BVT2510" s="657"/>
      <c r="BVU2510" s="657"/>
      <c r="BVV2510" s="657"/>
      <c r="BVW2510" s="657"/>
      <c r="BVX2510" s="657"/>
      <c r="BVY2510" s="657"/>
      <c r="BVZ2510" s="657"/>
      <c r="BWA2510" s="657"/>
      <c r="BWB2510" s="657"/>
      <c r="BWC2510" s="657"/>
      <c r="BWD2510" s="657"/>
      <c r="BWE2510" s="657"/>
      <c r="BWF2510" s="657"/>
      <c r="BWG2510" s="657"/>
      <c r="BWH2510" s="657"/>
      <c r="BWI2510" s="657"/>
      <c r="BWJ2510" s="657"/>
      <c r="BWK2510" s="657"/>
      <c r="BWL2510" s="657"/>
      <c r="BWM2510" s="657"/>
      <c r="BWN2510" s="657"/>
      <c r="BWO2510" s="657"/>
      <c r="BWP2510" s="657"/>
      <c r="BWQ2510" s="657"/>
      <c r="BWR2510" s="657"/>
      <c r="BWS2510" s="657"/>
      <c r="BWT2510" s="657"/>
      <c r="BWU2510" s="657"/>
      <c r="BWV2510" s="657"/>
      <c r="BWW2510" s="657"/>
      <c r="BWX2510" s="657"/>
      <c r="BWY2510" s="657"/>
      <c r="BWZ2510" s="657"/>
      <c r="BXA2510" s="657"/>
      <c r="BXB2510" s="657"/>
      <c r="BXC2510" s="657"/>
      <c r="BXD2510" s="657"/>
      <c r="BXE2510" s="657"/>
      <c r="BXF2510" s="657"/>
      <c r="BXG2510" s="657"/>
      <c r="BXH2510" s="657"/>
      <c r="BXI2510" s="657"/>
      <c r="BXJ2510" s="657"/>
      <c r="BXK2510" s="657"/>
      <c r="BXL2510" s="657"/>
      <c r="BXM2510" s="657"/>
      <c r="BXN2510" s="657"/>
      <c r="BXO2510" s="657"/>
      <c r="BXP2510" s="657"/>
      <c r="BXQ2510" s="657"/>
      <c r="BXR2510" s="657"/>
      <c r="BXS2510" s="657"/>
      <c r="BXT2510" s="657"/>
      <c r="BXU2510" s="657"/>
      <c r="BXV2510" s="657"/>
      <c r="BXW2510" s="657"/>
      <c r="BXX2510" s="657"/>
      <c r="BXY2510" s="657"/>
      <c r="BXZ2510" s="657"/>
      <c r="BYA2510" s="657"/>
      <c r="BYB2510" s="657"/>
      <c r="BYC2510" s="657"/>
      <c r="BYD2510" s="657"/>
      <c r="BYE2510" s="657"/>
      <c r="BYF2510" s="657"/>
      <c r="BYG2510" s="657"/>
      <c r="BYH2510" s="657"/>
      <c r="BYI2510" s="657"/>
      <c r="BYJ2510" s="657"/>
      <c r="BYK2510" s="657"/>
      <c r="BYL2510" s="657"/>
      <c r="BYM2510" s="657"/>
      <c r="BYN2510" s="657"/>
      <c r="BYO2510" s="657"/>
      <c r="BYP2510" s="657"/>
      <c r="BYQ2510" s="657"/>
      <c r="BYR2510" s="657"/>
      <c r="BYS2510" s="657"/>
      <c r="BYT2510" s="657"/>
      <c r="BYU2510" s="657"/>
      <c r="BYV2510" s="657"/>
      <c r="BYW2510" s="657"/>
      <c r="BYX2510" s="657"/>
      <c r="BYY2510" s="657"/>
      <c r="BYZ2510" s="657"/>
      <c r="BZA2510" s="657"/>
      <c r="BZB2510" s="657"/>
      <c r="BZC2510" s="657"/>
      <c r="BZD2510" s="657"/>
      <c r="BZE2510" s="657"/>
      <c r="BZF2510" s="657"/>
      <c r="BZG2510" s="657"/>
      <c r="BZH2510" s="657"/>
      <c r="BZI2510" s="657"/>
      <c r="BZJ2510" s="657"/>
      <c r="BZK2510" s="657"/>
      <c r="BZL2510" s="657"/>
      <c r="BZM2510" s="657"/>
      <c r="BZN2510" s="657"/>
      <c r="BZO2510" s="657"/>
      <c r="BZP2510" s="657"/>
      <c r="BZQ2510" s="657"/>
      <c r="BZR2510" s="657"/>
      <c r="BZS2510" s="657"/>
      <c r="BZT2510" s="657"/>
      <c r="BZU2510" s="657"/>
      <c r="BZV2510" s="657"/>
      <c r="BZW2510" s="657"/>
      <c r="BZX2510" s="657"/>
      <c r="BZY2510" s="657"/>
      <c r="BZZ2510" s="657"/>
      <c r="CAA2510" s="657"/>
      <c r="CAB2510" s="657"/>
      <c r="CAC2510" s="657"/>
      <c r="CAD2510" s="657"/>
      <c r="CAE2510" s="657"/>
      <c r="CAF2510" s="657"/>
      <c r="CAG2510" s="657"/>
      <c r="CAH2510" s="657"/>
      <c r="CAI2510" s="657"/>
      <c r="CAJ2510" s="657"/>
      <c r="CAK2510" s="657"/>
      <c r="CAL2510" s="657"/>
      <c r="CAM2510" s="657"/>
      <c r="CAN2510" s="657"/>
      <c r="CAO2510" s="657"/>
      <c r="CAP2510" s="657"/>
      <c r="CAQ2510" s="657"/>
      <c r="CAR2510" s="657"/>
      <c r="CAS2510" s="657"/>
      <c r="CAT2510" s="657"/>
      <c r="CAU2510" s="657"/>
      <c r="CAV2510" s="657"/>
      <c r="CAW2510" s="657"/>
      <c r="CAX2510" s="657"/>
      <c r="CAY2510" s="657"/>
      <c r="CAZ2510" s="657"/>
      <c r="CBA2510" s="657"/>
      <c r="CBB2510" s="657"/>
      <c r="CBC2510" s="657"/>
      <c r="CBD2510" s="657"/>
      <c r="CBE2510" s="657"/>
      <c r="CBF2510" s="657"/>
      <c r="CBG2510" s="657"/>
      <c r="CBH2510" s="657"/>
      <c r="CBI2510" s="657"/>
      <c r="CBJ2510" s="657"/>
      <c r="CBK2510" s="657"/>
      <c r="CBL2510" s="657"/>
      <c r="CBM2510" s="657"/>
      <c r="CBN2510" s="657"/>
      <c r="CBO2510" s="657"/>
      <c r="CBP2510" s="657"/>
      <c r="CBQ2510" s="657"/>
      <c r="CBR2510" s="657"/>
      <c r="CBS2510" s="657"/>
      <c r="CBT2510" s="657"/>
      <c r="CBU2510" s="657"/>
      <c r="CBV2510" s="657"/>
      <c r="CBW2510" s="657"/>
      <c r="CBX2510" s="657"/>
      <c r="CBY2510" s="657"/>
      <c r="CBZ2510" s="657"/>
      <c r="CCA2510" s="657"/>
      <c r="CCB2510" s="657"/>
      <c r="CCC2510" s="657"/>
      <c r="CCD2510" s="657"/>
      <c r="CCE2510" s="657"/>
      <c r="CCF2510" s="657"/>
      <c r="CCG2510" s="657"/>
      <c r="CCH2510" s="657"/>
      <c r="CCI2510" s="657"/>
      <c r="CCJ2510" s="657"/>
      <c r="CCK2510" s="657"/>
      <c r="CCL2510" s="657"/>
      <c r="CCM2510" s="657"/>
      <c r="CCN2510" s="657"/>
      <c r="CCO2510" s="657"/>
      <c r="CCP2510" s="657"/>
      <c r="CCQ2510" s="657"/>
      <c r="CCR2510" s="657"/>
      <c r="CCS2510" s="657"/>
      <c r="CCT2510" s="657"/>
      <c r="CCU2510" s="657"/>
      <c r="CCV2510" s="657"/>
      <c r="CCW2510" s="657"/>
      <c r="CCX2510" s="657"/>
      <c r="CCY2510" s="657"/>
      <c r="CCZ2510" s="657"/>
      <c r="CDA2510" s="657"/>
      <c r="CDB2510" s="657"/>
      <c r="CDC2510" s="657"/>
      <c r="CDD2510" s="657"/>
      <c r="CDE2510" s="657"/>
      <c r="CDF2510" s="657"/>
      <c r="CDG2510" s="657"/>
      <c r="CDH2510" s="657"/>
      <c r="CDI2510" s="657"/>
      <c r="CDJ2510" s="657"/>
      <c r="CDK2510" s="657"/>
      <c r="CDL2510" s="657"/>
      <c r="CDM2510" s="657"/>
      <c r="CDN2510" s="657"/>
      <c r="CDO2510" s="657"/>
      <c r="CDP2510" s="657"/>
      <c r="CDQ2510" s="657"/>
      <c r="CDR2510" s="657"/>
      <c r="CDS2510" s="657"/>
      <c r="CDT2510" s="657"/>
      <c r="CDU2510" s="657"/>
      <c r="CDV2510" s="657"/>
      <c r="CDW2510" s="657"/>
      <c r="CDX2510" s="657"/>
      <c r="CDY2510" s="657"/>
      <c r="CDZ2510" s="657"/>
      <c r="CEA2510" s="657"/>
      <c r="CEB2510" s="657"/>
      <c r="CEC2510" s="657"/>
      <c r="CED2510" s="657"/>
      <c r="CEE2510" s="657"/>
      <c r="CEF2510" s="657"/>
      <c r="CEG2510" s="657"/>
      <c r="CEH2510" s="657"/>
      <c r="CEI2510" s="657"/>
      <c r="CEJ2510" s="657"/>
      <c r="CEK2510" s="657"/>
      <c r="CEL2510" s="657"/>
      <c r="CEM2510" s="657"/>
      <c r="CEN2510" s="657"/>
      <c r="CEO2510" s="657"/>
      <c r="CEP2510" s="657"/>
      <c r="CEQ2510" s="657"/>
      <c r="CER2510" s="657"/>
      <c r="CES2510" s="657"/>
      <c r="CET2510" s="657"/>
      <c r="CEU2510" s="657"/>
      <c r="CEV2510" s="657"/>
      <c r="CEW2510" s="657"/>
      <c r="CEX2510" s="657"/>
      <c r="CEY2510" s="657"/>
      <c r="CEZ2510" s="657"/>
      <c r="CFA2510" s="657"/>
      <c r="CFB2510" s="657"/>
      <c r="CFC2510" s="657"/>
      <c r="CFD2510" s="657"/>
      <c r="CFE2510" s="657"/>
      <c r="CFF2510" s="657"/>
      <c r="CFG2510" s="657"/>
      <c r="CFH2510" s="657"/>
      <c r="CFI2510" s="657"/>
      <c r="CFJ2510" s="657"/>
      <c r="CFK2510" s="657"/>
      <c r="CFL2510" s="657"/>
      <c r="CFM2510" s="657"/>
      <c r="CFN2510" s="657"/>
      <c r="CFO2510" s="657"/>
      <c r="CFP2510" s="657"/>
      <c r="CFQ2510" s="657"/>
      <c r="CFR2510" s="657"/>
      <c r="CFS2510" s="657"/>
      <c r="CFT2510" s="657"/>
      <c r="CFU2510" s="657"/>
      <c r="CFV2510" s="657"/>
      <c r="CFW2510" s="657"/>
      <c r="CFX2510" s="657"/>
      <c r="CFY2510" s="657"/>
      <c r="CFZ2510" s="657"/>
      <c r="CGA2510" s="657"/>
      <c r="CGB2510" s="657"/>
      <c r="CGC2510" s="657"/>
      <c r="CGD2510" s="657"/>
      <c r="CGE2510" s="657"/>
      <c r="CGF2510" s="657"/>
      <c r="CGG2510" s="657"/>
      <c r="CGH2510" s="657"/>
      <c r="CGI2510" s="657"/>
      <c r="CGJ2510" s="657"/>
      <c r="CGK2510" s="657"/>
      <c r="CGL2510" s="657"/>
      <c r="CGM2510" s="657"/>
      <c r="CGN2510" s="657"/>
      <c r="CGO2510" s="657"/>
      <c r="CGP2510" s="657"/>
      <c r="CGQ2510" s="657"/>
      <c r="CGR2510" s="657"/>
      <c r="CGS2510" s="657"/>
      <c r="CGT2510" s="657"/>
      <c r="CGU2510" s="657"/>
      <c r="CGV2510" s="657"/>
      <c r="CGW2510" s="657"/>
      <c r="CGX2510" s="657"/>
      <c r="CGY2510" s="657"/>
      <c r="CGZ2510" s="657"/>
      <c r="CHA2510" s="657"/>
      <c r="CHB2510" s="657"/>
      <c r="CHC2510" s="657"/>
      <c r="CHD2510" s="657"/>
      <c r="CHE2510" s="657"/>
      <c r="CHF2510" s="657"/>
      <c r="CHG2510" s="657"/>
      <c r="CHH2510" s="657"/>
      <c r="CHI2510" s="657"/>
      <c r="CHJ2510" s="657"/>
      <c r="CHK2510" s="657"/>
      <c r="CHL2510" s="657"/>
      <c r="CHM2510" s="657"/>
      <c r="CHN2510" s="657"/>
      <c r="CHO2510" s="657"/>
      <c r="CHP2510" s="657"/>
      <c r="CHQ2510" s="657"/>
      <c r="CHR2510" s="657"/>
      <c r="CHS2510" s="657"/>
      <c r="CHT2510" s="657"/>
      <c r="CHU2510" s="657"/>
      <c r="CHV2510" s="657"/>
      <c r="CHW2510" s="657"/>
      <c r="CHX2510" s="657"/>
      <c r="CHY2510" s="657"/>
      <c r="CHZ2510" s="657"/>
      <c r="CIA2510" s="657"/>
      <c r="CIB2510" s="657"/>
      <c r="CIC2510" s="657"/>
      <c r="CID2510" s="657"/>
      <c r="CIE2510" s="657"/>
      <c r="CIF2510" s="657"/>
      <c r="CIG2510" s="657"/>
      <c r="CIH2510" s="657"/>
      <c r="CII2510" s="657"/>
      <c r="CIJ2510" s="657"/>
      <c r="CIK2510" s="657"/>
      <c r="CIL2510" s="657"/>
      <c r="CIM2510" s="657"/>
      <c r="CIN2510" s="657"/>
      <c r="CIO2510" s="657"/>
      <c r="CIP2510" s="657"/>
      <c r="CIQ2510" s="657"/>
      <c r="CIR2510" s="657"/>
      <c r="CIS2510" s="657"/>
      <c r="CIT2510" s="657"/>
      <c r="CIU2510" s="657"/>
      <c r="CIV2510" s="657"/>
      <c r="CIW2510" s="657"/>
      <c r="CIX2510" s="657"/>
      <c r="CIY2510" s="657"/>
      <c r="CIZ2510" s="657"/>
      <c r="CJA2510" s="657"/>
      <c r="CJB2510" s="657"/>
      <c r="CJC2510" s="657"/>
      <c r="CJD2510" s="657"/>
      <c r="CJE2510" s="657"/>
      <c r="CJF2510" s="657"/>
      <c r="CJG2510" s="657"/>
      <c r="CJH2510" s="657"/>
      <c r="CJI2510" s="657"/>
      <c r="CJJ2510" s="657"/>
      <c r="CJK2510" s="657"/>
      <c r="CJL2510" s="657"/>
      <c r="CJM2510" s="657"/>
      <c r="CJN2510" s="657"/>
      <c r="CJO2510" s="657"/>
      <c r="CJP2510" s="657"/>
      <c r="CJQ2510" s="657"/>
      <c r="CJR2510" s="657"/>
      <c r="CJS2510" s="657"/>
      <c r="CJT2510" s="657"/>
      <c r="CJU2510" s="657"/>
      <c r="CJV2510" s="657"/>
      <c r="CJW2510" s="657"/>
      <c r="CJX2510" s="657"/>
      <c r="CJY2510" s="657"/>
      <c r="CJZ2510" s="657"/>
      <c r="CKA2510" s="657"/>
      <c r="CKB2510" s="657"/>
      <c r="CKC2510" s="657"/>
      <c r="CKD2510" s="657"/>
      <c r="CKE2510" s="657"/>
      <c r="CKF2510" s="657"/>
      <c r="CKG2510" s="657"/>
      <c r="CKH2510" s="657"/>
      <c r="CKI2510" s="657"/>
      <c r="CKJ2510" s="657"/>
      <c r="CKK2510" s="657"/>
      <c r="CKL2510" s="657"/>
      <c r="CKM2510" s="657"/>
      <c r="CKN2510" s="657"/>
      <c r="CKO2510" s="657"/>
      <c r="CKP2510" s="657"/>
      <c r="CKQ2510" s="657"/>
      <c r="CKR2510" s="657"/>
      <c r="CKS2510" s="657"/>
      <c r="CKT2510" s="657"/>
      <c r="CKU2510" s="657"/>
      <c r="CKV2510" s="657"/>
      <c r="CKW2510" s="657"/>
      <c r="CKX2510" s="657"/>
      <c r="CKY2510" s="657"/>
      <c r="CKZ2510" s="657"/>
      <c r="CLA2510" s="657"/>
      <c r="CLB2510" s="657"/>
      <c r="CLC2510" s="657"/>
      <c r="CLD2510" s="657"/>
      <c r="CLE2510" s="657"/>
      <c r="CLF2510" s="657"/>
      <c r="CLG2510" s="657"/>
      <c r="CLH2510" s="657"/>
      <c r="CLI2510" s="657"/>
      <c r="CLJ2510" s="657"/>
      <c r="CLK2510" s="657"/>
      <c r="CLL2510" s="657"/>
      <c r="CLM2510" s="657"/>
      <c r="CLN2510" s="657"/>
      <c r="CLO2510" s="657"/>
      <c r="CLP2510" s="657"/>
      <c r="CLQ2510" s="657"/>
      <c r="CLR2510" s="657"/>
      <c r="CLS2510" s="657"/>
      <c r="CLT2510" s="657"/>
      <c r="CLU2510" s="657"/>
      <c r="CLV2510" s="657"/>
      <c r="CLW2510" s="657"/>
      <c r="CLX2510" s="657"/>
      <c r="CLY2510" s="657"/>
      <c r="CLZ2510" s="657"/>
      <c r="CMA2510" s="657"/>
      <c r="CMB2510" s="657"/>
      <c r="CMC2510" s="657"/>
      <c r="CMD2510" s="657"/>
      <c r="CME2510" s="657"/>
      <c r="CMF2510" s="657"/>
      <c r="CMG2510" s="657"/>
      <c r="CMH2510" s="657"/>
      <c r="CMI2510" s="657"/>
      <c r="CMJ2510" s="657"/>
      <c r="CMK2510" s="657"/>
      <c r="CML2510" s="657"/>
      <c r="CMM2510" s="657"/>
      <c r="CMN2510" s="657"/>
      <c r="CMO2510" s="657"/>
      <c r="CMP2510" s="657"/>
      <c r="CMQ2510" s="657"/>
      <c r="CMR2510" s="657"/>
      <c r="CMS2510" s="657"/>
      <c r="CMT2510" s="657"/>
      <c r="CMU2510" s="657"/>
      <c r="CMV2510" s="657"/>
      <c r="CMW2510" s="657"/>
      <c r="CMX2510" s="657"/>
      <c r="CMY2510" s="657"/>
      <c r="CMZ2510" s="657"/>
      <c r="CNA2510" s="657"/>
      <c r="CNB2510" s="657"/>
      <c r="CNC2510" s="657"/>
      <c r="CND2510" s="657"/>
      <c r="CNE2510" s="657"/>
      <c r="CNF2510" s="657"/>
      <c r="CNG2510" s="657"/>
      <c r="CNH2510" s="657"/>
      <c r="CNI2510" s="657"/>
      <c r="CNJ2510" s="657"/>
      <c r="CNK2510" s="657"/>
      <c r="CNL2510" s="657"/>
      <c r="CNM2510" s="657"/>
      <c r="CNN2510" s="657"/>
      <c r="CNO2510" s="657"/>
      <c r="CNP2510" s="657"/>
      <c r="CNQ2510" s="657"/>
      <c r="CNR2510" s="657"/>
      <c r="CNS2510" s="657"/>
      <c r="CNT2510" s="657"/>
      <c r="CNU2510" s="657"/>
      <c r="CNV2510" s="657"/>
      <c r="CNW2510" s="657"/>
      <c r="CNX2510" s="657"/>
      <c r="CNY2510" s="657"/>
      <c r="CNZ2510" s="657"/>
      <c r="COA2510" s="657"/>
      <c r="COB2510" s="657"/>
      <c r="COC2510" s="657"/>
      <c r="COD2510" s="657"/>
      <c r="COE2510" s="657"/>
      <c r="COF2510" s="657"/>
      <c r="COG2510" s="657"/>
      <c r="COH2510" s="657"/>
      <c r="COI2510" s="657"/>
      <c r="COJ2510" s="657"/>
      <c r="COK2510" s="657"/>
      <c r="COL2510" s="657"/>
      <c r="COM2510" s="657"/>
      <c r="CON2510" s="657"/>
      <c r="COO2510" s="657"/>
      <c r="COP2510" s="657"/>
      <c r="COQ2510" s="657"/>
      <c r="COR2510" s="657"/>
      <c r="COS2510" s="657"/>
      <c r="COT2510" s="657"/>
      <c r="COU2510" s="657"/>
      <c r="COV2510" s="657"/>
      <c r="COW2510" s="657"/>
      <c r="COX2510" s="657"/>
      <c r="COY2510" s="657"/>
      <c r="COZ2510" s="657"/>
      <c r="CPA2510" s="657"/>
      <c r="CPB2510" s="657"/>
      <c r="CPC2510" s="657"/>
      <c r="CPD2510" s="657"/>
      <c r="CPE2510" s="657"/>
      <c r="CPF2510" s="657"/>
      <c r="CPG2510" s="657"/>
      <c r="CPH2510" s="657"/>
      <c r="CPI2510" s="657"/>
      <c r="CPJ2510" s="657"/>
      <c r="CPK2510" s="657"/>
      <c r="CPL2510" s="657"/>
      <c r="CPM2510" s="657"/>
      <c r="CPN2510" s="657"/>
      <c r="CPO2510" s="657"/>
      <c r="CPP2510" s="657"/>
      <c r="CPQ2510" s="657"/>
      <c r="CPR2510" s="657"/>
      <c r="CPS2510" s="657"/>
      <c r="CPT2510" s="657"/>
      <c r="CPU2510" s="657"/>
      <c r="CPV2510" s="657"/>
      <c r="CPW2510" s="657"/>
      <c r="CPX2510" s="657"/>
      <c r="CPY2510" s="657"/>
      <c r="CPZ2510" s="657"/>
      <c r="CQA2510" s="657"/>
      <c r="CQB2510" s="657"/>
      <c r="CQC2510" s="657"/>
      <c r="CQD2510" s="657"/>
      <c r="CQE2510" s="657"/>
      <c r="CQF2510" s="657"/>
      <c r="CQG2510" s="657"/>
      <c r="CQH2510" s="657"/>
      <c r="CQI2510" s="657"/>
      <c r="CQJ2510" s="657"/>
      <c r="CQK2510" s="657"/>
      <c r="CQL2510" s="657"/>
      <c r="CQM2510" s="657"/>
      <c r="CQN2510" s="657"/>
      <c r="CQO2510" s="657"/>
      <c r="CQP2510" s="657"/>
      <c r="CQQ2510" s="657"/>
      <c r="CQR2510" s="657"/>
      <c r="CQS2510" s="657"/>
      <c r="CQT2510" s="657"/>
      <c r="CQU2510" s="657"/>
      <c r="CQV2510" s="657"/>
      <c r="CQW2510" s="657"/>
      <c r="CQX2510" s="657"/>
      <c r="CQY2510" s="657"/>
      <c r="CQZ2510" s="657"/>
      <c r="CRA2510" s="657"/>
      <c r="CRB2510" s="657"/>
      <c r="CRC2510" s="657"/>
      <c r="CRD2510" s="657"/>
      <c r="CRE2510" s="657"/>
      <c r="CRF2510" s="657"/>
      <c r="CRG2510" s="657"/>
      <c r="CRH2510" s="657"/>
      <c r="CRI2510" s="657"/>
      <c r="CRJ2510" s="657"/>
      <c r="CRK2510" s="657"/>
      <c r="CRL2510" s="657"/>
      <c r="CRM2510" s="657"/>
      <c r="CRN2510" s="657"/>
      <c r="CRO2510" s="657"/>
      <c r="CRP2510" s="657"/>
      <c r="CRQ2510" s="657"/>
      <c r="CRR2510" s="657"/>
      <c r="CRS2510" s="657"/>
      <c r="CRT2510" s="657"/>
      <c r="CRU2510" s="657"/>
      <c r="CRV2510" s="657"/>
      <c r="CRW2510" s="657"/>
      <c r="CRX2510" s="657"/>
      <c r="CRY2510" s="657"/>
      <c r="CRZ2510" s="657"/>
      <c r="CSA2510" s="657"/>
      <c r="CSB2510" s="657"/>
      <c r="CSC2510" s="657"/>
      <c r="CSD2510" s="657"/>
      <c r="CSE2510" s="657"/>
      <c r="CSF2510" s="657"/>
      <c r="CSG2510" s="657"/>
      <c r="CSH2510" s="657"/>
      <c r="CSI2510" s="657"/>
      <c r="CSJ2510" s="657"/>
      <c r="CSK2510" s="657"/>
      <c r="CSL2510" s="657"/>
      <c r="CSM2510" s="657"/>
      <c r="CSN2510" s="657"/>
      <c r="CSO2510" s="657"/>
      <c r="CSP2510" s="657"/>
      <c r="CSQ2510" s="657"/>
      <c r="CSR2510" s="657"/>
      <c r="CSS2510" s="657"/>
      <c r="CST2510" s="657"/>
      <c r="CSU2510" s="657"/>
      <c r="CSV2510" s="657"/>
      <c r="CSW2510" s="657"/>
      <c r="CSX2510" s="657"/>
      <c r="CSY2510" s="657"/>
      <c r="CSZ2510" s="657"/>
      <c r="CTA2510" s="657"/>
      <c r="CTB2510" s="657"/>
      <c r="CTC2510" s="657"/>
      <c r="CTD2510" s="657"/>
      <c r="CTE2510" s="657"/>
      <c r="CTF2510" s="657"/>
      <c r="CTG2510" s="657"/>
      <c r="CTH2510" s="657"/>
      <c r="CTI2510" s="657"/>
      <c r="CTJ2510" s="657"/>
      <c r="CTK2510" s="657"/>
      <c r="CTL2510" s="657"/>
      <c r="CTM2510" s="657"/>
      <c r="CTN2510" s="657"/>
      <c r="CTO2510" s="657"/>
      <c r="CTP2510" s="657"/>
      <c r="CTQ2510" s="657"/>
      <c r="CTR2510" s="657"/>
      <c r="CTS2510" s="657"/>
      <c r="CTT2510" s="657"/>
      <c r="CTU2510" s="657"/>
      <c r="CTV2510" s="657"/>
      <c r="CTW2510" s="657"/>
      <c r="CTX2510" s="657"/>
      <c r="CTY2510" s="657"/>
      <c r="CTZ2510" s="657"/>
      <c r="CUA2510" s="657"/>
      <c r="CUB2510" s="657"/>
      <c r="CUC2510" s="657"/>
      <c r="CUD2510" s="657"/>
      <c r="CUE2510" s="657"/>
      <c r="CUF2510" s="657"/>
      <c r="CUG2510" s="657"/>
      <c r="CUH2510" s="657"/>
      <c r="CUI2510" s="657"/>
      <c r="CUJ2510" s="657"/>
      <c r="CUK2510" s="657"/>
      <c r="CUL2510" s="657"/>
      <c r="CUM2510" s="657"/>
      <c r="CUN2510" s="657"/>
      <c r="CUO2510" s="657"/>
      <c r="CUP2510" s="657"/>
      <c r="CUQ2510" s="657"/>
      <c r="CUR2510" s="657"/>
      <c r="CUS2510" s="657"/>
      <c r="CUT2510" s="657"/>
      <c r="CUU2510" s="657"/>
      <c r="CUV2510" s="657"/>
      <c r="CUW2510" s="657"/>
      <c r="CUX2510" s="657"/>
      <c r="CUY2510" s="657"/>
      <c r="CUZ2510" s="657"/>
      <c r="CVA2510" s="657"/>
      <c r="CVB2510" s="657"/>
      <c r="CVC2510" s="657"/>
      <c r="CVD2510" s="657"/>
      <c r="CVE2510" s="657"/>
      <c r="CVF2510" s="657"/>
      <c r="CVG2510" s="657"/>
      <c r="CVH2510" s="657"/>
      <c r="CVI2510" s="657"/>
      <c r="CVJ2510" s="657"/>
      <c r="CVK2510" s="657"/>
      <c r="CVL2510" s="657"/>
      <c r="CVM2510" s="657"/>
      <c r="CVN2510" s="657"/>
      <c r="CVO2510" s="657"/>
      <c r="CVP2510" s="657"/>
      <c r="CVQ2510" s="657"/>
      <c r="CVR2510" s="657"/>
      <c r="CVS2510" s="657"/>
      <c r="CVT2510" s="657"/>
      <c r="CVU2510" s="657"/>
      <c r="CVV2510" s="657"/>
      <c r="CVW2510" s="657"/>
      <c r="CVX2510" s="657"/>
      <c r="CVY2510" s="657"/>
      <c r="CVZ2510" s="657"/>
      <c r="CWA2510" s="657"/>
      <c r="CWB2510" s="657"/>
      <c r="CWC2510" s="657"/>
      <c r="CWD2510" s="657"/>
      <c r="CWE2510" s="657"/>
      <c r="CWF2510" s="657"/>
      <c r="CWG2510" s="657"/>
      <c r="CWH2510" s="657"/>
      <c r="CWI2510" s="657"/>
      <c r="CWJ2510" s="657"/>
      <c r="CWK2510" s="657"/>
      <c r="CWL2510" s="657"/>
      <c r="CWM2510" s="657"/>
      <c r="CWN2510" s="657"/>
      <c r="CWO2510" s="657"/>
      <c r="CWP2510" s="657"/>
      <c r="CWQ2510" s="657"/>
      <c r="CWR2510" s="657"/>
      <c r="CWS2510" s="657"/>
      <c r="CWT2510" s="657"/>
      <c r="CWU2510" s="657"/>
      <c r="CWV2510" s="657"/>
      <c r="CWW2510" s="657"/>
      <c r="CWX2510" s="657"/>
      <c r="CWY2510" s="657"/>
      <c r="CWZ2510" s="657"/>
      <c r="CXA2510" s="657"/>
      <c r="CXB2510" s="657"/>
      <c r="CXC2510" s="657"/>
      <c r="CXD2510" s="657"/>
      <c r="CXE2510" s="657"/>
      <c r="CXF2510" s="657"/>
      <c r="CXG2510" s="657"/>
      <c r="CXH2510" s="657"/>
      <c r="CXI2510" s="657"/>
      <c r="CXJ2510" s="657"/>
      <c r="CXK2510" s="657"/>
      <c r="CXL2510" s="657"/>
      <c r="CXM2510" s="657"/>
      <c r="CXN2510" s="657"/>
      <c r="CXO2510" s="657"/>
      <c r="CXP2510" s="657"/>
      <c r="CXQ2510" s="657"/>
      <c r="CXR2510" s="657"/>
      <c r="CXS2510" s="657"/>
      <c r="CXT2510" s="657"/>
      <c r="CXU2510" s="657"/>
      <c r="CXV2510" s="657"/>
      <c r="CXW2510" s="657"/>
      <c r="CXX2510" s="657"/>
      <c r="CXY2510" s="657"/>
      <c r="CXZ2510" s="657"/>
      <c r="CYA2510" s="657"/>
      <c r="CYB2510" s="657"/>
      <c r="CYC2510" s="657"/>
      <c r="CYD2510" s="657"/>
      <c r="CYE2510" s="657"/>
      <c r="CYF2510" s="657"/>
      <c r="CYG2510" s="657"/>
      <c r="CYH2510" s="657"/>
      <c r="CYI2510" s="657"/>
      <c r="CYJ2510" s="657"/>
      <c r="CYK2510" s="657"/>
      <c r="CYL2510" s="657"/>
      <c r="CYM2510" s="657"/>
      <c r="CYN2510" s="657"/>
      <c r="CYO2510" s="657"/>
      <c r="CYP2510" s="657"/>
      <c r="CYQ2510" s="657"/>
      <c r="CYR2510" s="657"/>
      <c r="CYS2510" s="657"/>
      <c r="CYT2510" s="657"/>
      <c r="CYU2510" s="657"/>
      <c r="CYV2510" s="657"/>
      <c r="CYW2510" s="657"/>
      <c r="CYX2510" s="657"/>
      <c r="CYY2510" s="657"/>
      <c r="CYZ2510" s="657"/>
      <c r="CZA2510" s="657"/>
      <c r="CZB2510" s="657"/>
      <c r="CZC2510" s="657"/>
      <c r="CZD2510" s="657"/>
      <c r="CZE2510" s="657"/>
      <c r="CZF2510" s="657"/>
      <c r="CZG2510" s="657"/>
      <c r="CZH2510" s="657"/>
      <c r="CZI2510" s="657"/>
      <c r="CZJ2510" s="657"/>
      <c r="CZK2510" s="657"/>
      <c r="CZL2510" s="657"/>
      <c r="CZM2510" s="657"/>
      <c r="CZN2510" s="657"/>
      <c r="CZO2510" s="657"/>
      <c r="CZP2510" s="657"/>
      <c r="CZQ2510" s="657"/>
      <c r="CZR2510" s="657"/>
      <c r="CZS2510" s="657"/>
      <c r="CZT2510" s="657"/>
      <c r="CZU2510" s="657"/>
      <c r="CZV2510" s="657"/>
      <c r="CZW2510" s="657"/>
      <c r="CZX2510" s="657"/>
      <c r="CZY2510" s="657"/>
      <c r="CZZ2510" s="657"/>
      <c r="DAA2510" s="657"/>
      <c r="DAB2510" s="657"/>
      <c r="DAC2510" s="657"/>
      <c r="DAD2510" s="657"/>
      <c r="DAE2510" s="657"/>
      <c r="DAF2510" s="657"/>
      <c r="DAG2510" s="657"/>
      <c r="DAH2510" s="657"/>
      <c r="DAI2510" s="657"/>
      <c r="DAJ2510" s="657"/>
      <c r="DAK2510" s="657"/>
      <c r="DAL2510" s="657"/>
      <c r="DAM2510" s="657"/>
      <c r="DAN2510" s="657"/>
      <c r="DAO2510" s="657"/>
      <c r="DAP2510" s="657"/>
      <c r="DAQ2510" s="657"/>
      <c r="DAR2510" s="657"/>
      <c r="DAS2510" s="657"/>
      <c r="DAT2510" s="657"/>
      <c r="DAU2510" s="657"/>
      <c r="DAV2510" s="657"/>
      <c r="DAW2510" s="657"/>
      <c r="DAX2510" s="657"/>
      <c r="DAY2510" s="657"/>
      <c r="DAZ2510" s="657"/>
      <c r="DBA2510" s="657"/>
      <c r="DBB2510" s="657"/>
      <c r="DBC2510" s="657"/>
      <c r="DBD2510" s="657"/>
      <c r="DBE2510" s="657"/>
      <c r="DBF2510" s="657"/>
      <c r="DBG2510" s="657"/>
      <c r="DBH2510" s="657"/>
      <c r="DBI2510" s="657"/>
      <c r="DBJ2510" s="657"/>
      <c r="DBK2510" s="657"/>
      <c r="DBL2510" s="657"/>
      <c r="DBM2510" s="657"/>
      <c r="DBN2510" s="657"/>
      <c r="DBO2510" s="657"/>
      <c r="DBP2510" s="657"/>
      <c r="DBQ2510" s="657"/>
      <c r="DBR2510" s="657"/>
      <c r="DBS2510" s="657"/>
      <c r="DBT2510" s="657"/>
      <c r="DBU2510" s="657"/>
      <c r="DBV2510" s="657"/>
      <c r="DBW2510" s="657"/>
      <c r="DBX2510" s="657"/>
      <c r="DBY2510" s="657"/>
      <c r="DBZ2510" s="657"/>
      <c r="DCA2510" s="657"/>
      <c r="DCB2510" s="657"/>
      <c r="DCC2510" s="657"/>
      <c r="DCD2510" s="657"/>
      <c r="DCE2510" s="657"/>
      <c r="DCF2510" s="657"/>
      <c r="DCG2510" s="657"/>
      <c r="DCH2510" s="657"/>
      <c r="DCI2510" s="657"/>
      <c r="DCJ2510" s="657"/>
      <c r="DCK2510" s="657"/>
      <c r="DCL2510" s="657"/>
      <c r="DCM2510" s="657"/>
      <c r="DCN2510" s="657"/>
      <c r="DCO2510" s="657"/>
      <c r="DCP2510" s="657"/>
      <c r="DCQ2510" s="657"/>
      <c r="DCR2510" s="657"/>
      <c r="DCS2510" s="657"/>
      <c r="DCT2510" s="657"/>
      <c r="DCU2510" s="657"/>
      <c r="DCV2510" s="657"/>
      <c r="DCW2510" s="657"/>
      <c r="DCX2510" s="657"/>
      <c r="DCY2510" s="657"/>
      <c r="DCZ2510" s="657"/>
      <c r="DDA2510" s="657"/>
      <c r="DDB2510" s="657"/>
      <c r="DDC2510" s="657"/>
      <c r="DDD2510" s="657"/>
      <c r="DDE2510" s="657"/>
      <c r="DDF2510" s="657"/>
      <c r="DDG2510" s="657"/>
      <c r="DDH2510" s="657"/>
      <c r="DDI2510" s="657"/>
      <c r="DDJ2510" s="657"/>
      <c r="DDK2510" s="657"/>
      <c r="DDL2510" s="657"/>
      <c r="DDM2510" s="657"/>
      <c r="DDN2510" s="657"/>
      <c r="DDO2510" s="657"/>
      <c r="DDP2510" s="657"/>
      <c r="DDQ2510" s="657"/>
      <c r="DDR2510" s="657"/>
      <c r="DDS2510" s="657"/>
      <c r="DDT2510" s="657"/>
      <c r="DDU2510" s="657"/>
      <c r="DDV2510" s="657"/>
      <c r="DDW2510" s="657"/>
      <c r="DDX2510" s="657"/>
      <c r="DDY2510" s="657"/>
      <c r="DDZ2510" s="657"/>
      <c r="DEA2510" s="657"/>
      <c r="DEB2510" s="657"/>
      <c r="DEC2510" s="657"/>
      <c r="DED2510" s="657"/>
      <c r="DEE2510" s="657"/>
      <c r="DEF2510" s="657"/>
      <c r="DEG2510" s="657"/>
      <c r="DEH2510" s="657"/>
      <c r="DEI2510" s="657"/>
      <c r="DEJ2510" s="657"/>
      <c r="DEK2510" s="657"/>
      <c r="DEL2510" s="657"/>
      <c r="DEM2510" s="657"/>
      <c r="DEN2510" s="657"/>
      <c r="DEO2510" s="657"/>
      <c r="DEP2510" s="657"/>
      <c r="DEQ2510" s="657"/>
      <c r="DER2510" s="657"/>
      <c r="DES2510" s="657"/>
      <c r="DET2510" s="657"/>
      <c r="DEU2510" s="657"/>
      <c r="DEV2510" s="657"/>
      <c r="DEW2510" s="657"/>
      <c r="DEX2510" s="657"/>
      <c r="DEY2510" s="657"/>
      <c r="DEZ2510" s="657"/>
      <c r="DFA2510" s="657"/>
      <c r="DFB2510" s="657"/>
      <c r="DFC2510" s="657"/>
      <c r="DFD2510" s="657"/>
      <c r="DFE2510" s="657"/>
      <c r="DFF2510" s="657"/>
      <c r="DFG2510" s="657"/>
      <c r="DFH2510" s="657"/>
      <c r="DFI2510" s="657"/>
      <c r="DFJ2510" s="657"/>
      <c r="DFK2510" s="657"/>
      <c r="DFL2510" s="657"/>
      <c r="DFM2510" s="657"/>
      <c r="DFN2510" s="657"/>
      <c r="DFO2510" s="657"/>
      <c r="DFP2510" s="657"/>
      <c r="DFQ2510" s="657"/>
      <c r="DFR2510" s="657"/>
      <c r="DFS2510" s="657"/>
      <c r="DFT2510" s="657"/>
      <c r="DFU2510" s="657"/>
      <c r="DFV2510" s="657"/>
      <c r="DFW2510" s="657"/>
      <c r="DFX2510" s="657"/>
      <c r="DFY2510" s="657"/>
      <c r="DFZ2510" s="657"/>
      <c r="DGA2510" s="657"/>
      <c r="DGB2510" s="657"/>
      <c r="DGC2510" s="657"/>
      <c r="DGD2510" s="657"/>
      <c r="DGE2510" s="657"/>
      <c r="DGF2510" s="657"/>
      <c r="DGG2510" s="657"/>
      <c r="DGH2510" s="657"/>
      <c r="DGI2510" s="657"/>
      <c r="DGJ2510" s="657"/>
      <c r="DGK2510" s="657"/>
      <c r="DGL2510" s="657"/>
      <c r="DGM2510" s="657"/>
      <c r="DGN2510" s="657"/>
      <c r="DGO2510" s="657"/>
      <c r="DGP2510" s="657"/>
      <c r="DGQ2510" s="657"/>
      <c r="DGR2510" s="657"/>
      <c r="DGS2510" s="657"/>
      <c r="DGT2510" s="657"/>
      <c r="DGU2510" s="657"/>
      <c r="DGV2510" s="657"/>
      <c r="DGW2510" s="657"/>
      <c r="DGX2510" s="657"/>
      <c r="DGY2510" s="657"/>
      <c r="DGZ2510" s="657"/>
      <c r="DHA2510" s="657"/>
      <c r="DHB2510" s="657"/>
      <c r="DHC2510" s="657"/>
      <c r="DHD2510" s="657"/>
      <c r="DHE2510" s="657"/>
      <c r="DHF2510" s="657"/>
      <c r="DHG2510" s="657"/>
      <c r="DHH2510" s="657"/>
      <c r="DHI2510" s="657"/>
      <c r="DHJ2510" s="657"/>
      <c r="DHK2510" s="657"/>
      <c r="DHL2510" s="657"/>
      <c r="DHM2510" s="657"/>
      <c r="DHN2510" s="657"/>
      <c r="DHO2510" s="657"/>
      <c r="DHP2510" s="657"/>
      <c r="DHQ2510" s="657"/>
      <c r="DHR2510" s="657"/>
      <c r="DHS2510" s="657"/>
      <c r="DHT2510" s="657"/>
      <c r="DHU2510" s="657"/>
      <c r="DHV2510" s="657"/>
      <c r="DHW2510" s="657"/>
      <c r="DHX2510" s="657"/>
      <c r="DHY2510" s="657"/>
      <c r="DHZ2510" s="657"/>
      <c r="DIA2510" s="657"/>
      <c r="DIB2510" s="657"/>
      <c r="DIC2510" s="657"/>
      <c r="DID2510" s="657"/>
      <c r="DIE2510" s="657"/>
      <c r="DIF2510" s="657"/>
      <c r="DIG2510" s="657"/>
      <c r="DIH2510" s="657"/>
      <c r="DII2510" s="657"/>
      <c r="DIJ2510" s="657"/>
      <c r="DIK2510" s="657"/>
      <c r="DIL2510" s="657"/>
      <c r="DIM2510" s="657"/>
      <c r="DIN2510" s="657"/>
      <c r="DIO2510" s="657"/>
      <c r="DIP2510" s="657"/>
      <c r="DIQ2510" s="657"/>
      <c r="DIR2510" s="657"/>
      <c r="DIS2510" s="657"/>
      <c r="DIT2510" s="657"/>
      <c r="DIU2510" s="657"/>
      <c r="DIV2510" s="657"/>
      <c r="DIW2510" s="657"/>
      <c r="DIX2510" s="657"/>
      <c r="DIY2510" s="657"/>
      <c r="DIZ2510" s="657"/>
      <c r="DJA2510" s="657"/>
      <c r="DJB2510" s="657"/>
      <c r="DJC2510" s="657"/>
      <c r="DJD2510" s="657"/>
      <c r="DJE2510" s="657"/>
      <c r="DJF2510" s="657"/>
      <c r="DJG2510" s="657"/>
      <c r="DJH2510" s="657"/>
      <c r="DJI2510" s="657"/>
      <c r="DJJ2510" s="657"/>
      <c r="DJK2510" s="657"/>
      <c r="DJL2510" s="657"/>
      <c r="DJM2510" s="657"/>
      <c r="DJN2510" s="657"/>
      <c r="DJO2510" s="657"/>
      <c r="DJP2510" s="657"/>
      <c r="DJQ2510" s="657"/>
      <c r="DJR2510" s="657"/>
      <c r="DJS2510" s="657"/>
      <c r="DJT2510" s="657"/>
      <c r="DJU2510" s="657"/>
      <c r="DJV2510" s="657"/>
      <c r="DJW2510" s="657"/>
      <c r="DJX2510" s="657"/>
      <c r="DJY2510" s="657"/>
      <c r="DJZ2510" s="657"/>
      <c r="DKA2510" s="657"/>
      <c r="DKB2510" s="657"/>
      <c r="DKC2510" s="657"/>
      <c r="DKD2510" s="657"/>
      <c r="DKE2510" s="657"/>
      <c r="DKF2510" s="657"/>
      <c r="DKG2510" s="657"/>
      <c r="DKH2510" s="657"/>
      <c r="DKI2510" s="657"/>
      <c r="DKJ2510" s="657"/>
      <c r="DKK2510" s="657"/>
      <c r="DKL2510" s="657"/>
      <c r="DKM2510" s="657"/>
      <c r="DKN2510" s="657"/>
      <c r="DKO2510" s="657"/>
      <c r="DKP2510" s="657"/>
      <c r="DKQ2510" s="657"/>
      <c r="DKR2510" s="657"/>
      <c r="DKS2510" s="657"/>
      <c r="DKT2510" s="657"/>
      <c r="DKU2510" s="657"/>
      <c r="DKV2510" s="657"/>
      <c r="DKW2510" s="657"/>
      <c r="DKX2510" s="657"/>
      <c r="DKY2510" s="657"/>
      <c r="DKZ2510" s="657"/>
      <c r="DLA2510" s="657"/>
      <c r="DLB2510" s="657"/>
      <c r="DLC2510" s="657"/>
      <c r="DLD2510" s="657"/>
      <c r="DLE2510" s="657"/>
      <c r="DLF2510" s="657"/>
      <c r="DLG2510" s="657"/>
      <c r="DLH2510" s="657"/>
      <c r="DLI2510" s="657"/>
      <c r="DLJ2510" s="657"/>
      <c r="DLK2510" s="657"/>
      <c r="DLL2510" s="657"/>
      <c r="DLM2510" s="657"/>
      <c r="DLN2510" s="657"/>
      <c r="DLO2510" s="657"/>
      <c r="DLP2510" s="657"/>
      <c r="DLQ2510" s="657"/>
      <c r="DLR2510" s="657"/>
      <c r="DLS2510" s="657"/>
      <c r="DLT2510" s="657"/>
      <c r="DLU2510" s="657"/>
      <c r="DLV2510" s="657"/>
      <c r="DLW2510" s="657"/>
      <c r="DLX2510" s="657"/>
      <c r="DLY2510" s="657"/>
      <c r="DLZ2510" s="657"/>
      <c r="DMA2510" s="657"/>
      <c r="DMB2510" s="657"/>
      <c r="DMC2510" s="657"/>
      <c r="DMD2510" s="657"/>
      <c r="DME2510" s="657"/>
      <c r="DMF2510" s="657"/>
      <c r="DMG2510" s="657"/>
      <c r="DMH2510" s="657"/>
      <c r="DMI2510" s="657"/>
      <c r="DMJ2510" s="657"/>
      <c r="DMK2510" s="657"/>
      <c r="DML2510" s="657"/>
      <c r="DMM2510" s="657"/>
      <c r="DMN2510" s="657"/>
      <c r="DMO2510" s="657"/>
      <c r="DMP2510" s="657"/>
      <c r="DMQ2510" s="657"/>
      <c r="DMR2510" s="657"/>
      <c r="DMS2510" s="657"/>
      <c r="DMT2510" s="657"/>
      <c r="DMU2510" s="657"/>
      <c r="DMV2510" s="657"/>
      <c r="DMW2510" s="657"/>
      <c r="DMX2510" s="657"/>
      <c r="DMY2510" s="657"/>
      <c r="DMZ2510" s="657"/>
      <c r="DNA2510" s="657"/>
      <c r="DNB2510" s="657"/>
      <c r="DNC2510" s="657"/>
      <c r="DND2510" s="657"/>
      <c r="DNE2510" s="657"/>
      <c r="DNF2510" s="657"/>
      <c r="DNG2510" s="657"/>
      <c r="DNH2510" s="657"/>
      <c r="DNI2510" s="657"/>
      <c r="DNJ2510" s="657"/>
      <c r="DNK2510" s="657"/>
      <c r="DNL2510" s="657"/>
      <c r="DNM2510" s="657"/>
      <c r="DNN2510" s="657"/>
      <c r="DNO2510" s="657"/>
      <c r="DNP2510" s="657"/>
      <c r="DNQ2510" s="657"/>
      <c r="DNR2510" s="657"/>
      <c r="DNS2510" s="657"/>
      <c r="DNT2510" s="657"/>
      <c r="DNU2510" s="657"/>
      <c r="DNV2510" s="657"/>
      <c r="DNW2510" s="657"/>
      <c r="DNX2510" s="657"/>
      <c r="DNY2510" s="657"/>
      <c r="DNZ2510" s="657"/>
      <c r="DOA2510" s="657"/>
      <c r="DOB2510" s="657"/>
      <c r="DOC2510" s="657"/>
      <c r="DOD2510" s="657"/>
      <c r="DOE2510" s="657"/>
      <c r="DOF2510" s="657"/>
      <c r="DOG2510" s="657"/>
      <c r="DOH2510" s="657"/>
      <c r="DOI2510" s="657"/>
      <c r="DOJ2510" s="657"/>
      <c r="DOK2510" s="657"/>
      <c r="DOL2510" s="657"/>
      <c r="DOM2510" s="657"/>
      <c r="DON2510" s="657"/>
      <c r="DOO2510" s="657"/>
      <c r="DOP2510" s="657"/>
      <c r="DOQ2510" s="657"/>
      <c r="DOR2510" s="657"/>
      <c r="DOS2510" s="657"/>
      <c r="DOT2510" s="657"/>
      <c r="DOU2510" s="657"/>
      <c r="DOV2510" s="657"/>
      <c r="DOW2510" s="657"/>
      <c r="DOX2510" s="657"/>
      <c r="DOY2510" s="657"/>
      <c r="DOZ2510" s="657"/>
      <c r="DPA2510" s="657"/>
      <c r="DPB2510" s="657"/>
      <c r="DPC2510" s="657"/>
      <c r="DPD2510" s="657"/>
      <c r="DPE2510" s="657"/>
      <c r="DPF2510" s="657"/>
      <c r="DPG2510" s="657"/>
      <c r="DPH2510" s="657"/>
      <c r="DPI2510" s="657"/>
      <c r="DPJ2510" s="657"/>
      <c r="DPK2510" s="657"/>
      <c r="DPL2510" s="657"/>
      <c r="DPM2510" s="657"/>
      <c r="DPN2510" s="657"/>
      <c r="DPO2510" s="657"/>
      <c r="DPP2510" s="657"/>
      <c r="DPQ2510" s="657"/>
      <c r="DPR2510" s="657"/>
      <c r="DPS2510" s="657"/>
      <c r="DPT2510" s="657"/>
      <c r="DPU2510" s="657"/>
      <c r="DPV2510" s="657"/>
      <c r="DPW2510" s="657"/>
      <c r="DPX2510" s="657"/>
      <c r="DPY2510" s="657"/>
      <c r="DPZ2510" s="657"/>
      <c r="DQA2510" s="657"/>
      <c r="DQB2510" s="657"/>
      <c r="DQC2510" s="657"/>
      <c r="DQD2510" s="657"/>
      <c r="DQE2510" s="657"/>
      <c r="DQF2510" s="657"/>
      <c r="DQG2510" s="657"/>
      <c r="DQH2510" s="657"/>
      <c r="DQI2510" s="657"/>
      <c r="DQJ2510" s="657"/>
      <c r="DQK2510" s="657"/>
      <c r="DQL2510" s="657"/>
      <c r="DQM2510" s="657"/>
      <c r="DQN2510" s="657"/>
      <c r="DQO2510" s="657"/>
      <c r="DQP2510" s="657"/>
      <c r="DQQ2510" s="657"/>
      <c r="DQR2510" s="657"/>
      <c r="DQS2510" s="657"/>
      <c r="DQT2510" s="657"/>
      <c r="DQU2510" s="657"/>
      <c r="DQV2510" s="657"/>
      <c r="DQW2510" s="657"/>
      <c r="DQX2510" s="657"/>
      <c r="DQY2510" s="657"/>
      <c r="DQZ2510" s="657"/>
      <c r="DRA2510" s="657"/>
      <c r="DRB2510" s="657"/>
      <c r="DRC2510" s="657"/>
      <c r="DRD2510" s="657"/>
      <c r="DRE2510" s="657"/>
      <c r="DRF2510" s="657"/>
      <c r="DRG2510" s="657"/>
      <c r="DRH2510" s="657"/>
      <c r="DRI2510" s="657"/>
      <c r="DRJ2510" s="657"/>
      <c r="DRK2510" s="657"/>
      <c r="DRL2510" s="657"/>
      <c r="DRM2510" s="657"/>
      <c r="DRN2510" s="657"/>
      <c r="DRO2510" s="657"/>
      <c r="DRP2510" s="657"/>
      <c r="DRQ2510" s="657"/>
      <c r="DRR2510" s="657"/>
      <c r="DRS2510" s="657"/>
      <c r="DRT2510" s="657"/>
      <c r="DRU2510" s="657"/>
      <c r="DRV2510" s="657"/>
      <c r="DRW2510" s="657"/>
      <c r="DRX2510" s="657"/>
      <c r="DRY2510" s="657"/>
      <c r="DRZ2510" s="657"/>
      <c r="DSA2510" s="657"/>
      <c r="DSB2510" s="657"/>
      <c r="DSC2510" s="657"/>
      <c r="DSD2510" s="657"/>
      <c r="DSE2510" s="657"/>
      <c r="DSF2510" s="657"/>
      <c r="DSG2510" s="657"/>
      <c r="DSH2510" s="657"/>
      <c r="DSI2510" s="657"/>
      <c r="DSJ2510" s="657"/>
      <c r="DSK2510" s="657"/>
      <c r="DSL2510" s="657"/>
      <c r="DSM2510" s="657"/>
      <c r="DSN2510" s="657"/>
      <c r="DSO2510" s="657"/>
      <c r="DSP2510" s="657"/>
      <c r="DSQ2510" s="657"/>
      <c r="DSR2510" s="657"/>
      <c r="DSS2510" s="657"/>
      <c r="DST2510" s="657"/>
      <c r="DSU2510" s="657"/>
      <c r="DSV2510" s="657"/>
      <c r="DSW2510" s="657"/>
      <c r="DSX2510" s="657"/>
      <c r="DSY2510" s="657"/>
      <c r="DSZ2510" s="657"/>
      <c r="DTA2510" s="657"/>
      <c r="DTB2510" s="657"/>
      <c r="DTC2510" s="657"/>
      <c r="DTD2510" s="657"/>
      <c r="DTE2510" s="657"/>
      <c r="DTF2510" s="657"/>
      <c r="DTG2510" s="657"/>
      <c r="DTH2510" s="657"/>
      <c r="DTI2510" s="657"/>
      <c r="DTJ2510" s="657"/>
      <c r="DTK2510" s="657"/>
      <c r="DTL2510" s="657"/>
      <c r="DTM2510" s="657"/>
      <c r="DTN2510" s="657"/>
      <c r="DTO2510" s="657"/>
      <c r="DTP2510" s="657"/>
      <c r="DTQ2510" s="657"/>
      <c r="DTR2510" s="657"/>
      <c r="DTS2510" s="657"/>
      <c r="DTT2510" s="657"/>
      <c r="DTU2510" s="657"/>
      <c r="DTV2510" s="657"/>
      <c r="DTW2510" s="657"/>
      <c r="DTX2510" s="657"/>
      <c r="DTY2510" s="657"/>
      <c r="DTZ2510" s="657"/>
      <c r="DUA2510" s="657"/>
      <c r="DUB2510" s="657"/>
      <c r="DUC2510" s="657"/>
      <c r="DUD2510" s="657"/>
      <c r="DUE2510" s="657"/>
      <c r="DUF2510" s="657"/>
      <c r="DUG2510" s="657"/>
      <c r="DUH2510" s="657"/>
      <c r="DUI2510" s="657"/>
      <c r="DUJ2510" s="657"/>
      <c r="DUK2510" s="657"/>
      <c r="DUL2510" s="657"/>
      <c r="DUM2510" s="657"/>
      <c r="DUN2510" s="657"/>
      <c r="DUO2510" s="657"/>
      <c r="DUP2510" s="657"/>
      <c r="DUQ2510" s="657"/>
      <c r="DUR2510" s="657"/>
      <c r="DUS2510" s="657"/>
      <c r="DUT2510" s="657"/>
      <c r="DUU2510" s="657"/>
      <c r="DUV2510" s="657"/>
      <c r="DUW2510" s="657"/>
      <c r="DUX2510" s="657"/>
      <c r="DUY2510" s="657"/>
      <c r="DUZ2510" s="657"/>
      <c r="DVA2510" s="657"/>
      <c r="DVB2510" s="657"/>
      <c r="DVC2510" s="657"/>
      <c r="DVD2510" s="657"/>
      <c r="DVE2510" s="657"/>
      <c r="DVF2510" s="657"/>
      <c r="DVG2510" s="657"/>
      <c r="DVH2510" s="657"/>
      <c r="DVI2510" s="657"/>
      <c r="DVJ2510" s="657"/>
      <c r="DVK2510" s="657"/>
      <c r="DVL2510" s="657"/>
      <c r="DVM2510" s="657"/>
      <c r="DVN2510" s="657"/>
      <c r="DVO2510" s="657"/>
      <c r="DVP2510" s="657"/>
      <c r="DVQ2510" s="657"/>
      <c r="DVR2510" s="657"/>
      <c r="DVS2510" s="657"/>
      <c r="DVT2510" s="657"/>
      <c r="DVU2510" s="657"/>
      <c r="DVV2510" s="657"/>
      <c r="DVW2510" s="657"/>
      <c r="DVX2510" s="657"/>
      <c r="DVY2510" s="657"/>
      <c r="DVZ2510" s="657"/>
      <c r="DWA2510" s="657"/>
      <c r="DWB2510" s="657"/>
      <c r="DWC2510" s="657"/>
      <c r="DWD2510" s="657"/>
      <c r="DWE2510" s="657"/>
      <c r="DWF2510" s="657"/>
      <c r="DWG2510" s="657"/>
      <c r="DWH2510" s="657"/>
      <c r="DWI2510" s="657"/>
      <c r="DWJ2510" s="657"/>
      <c r="DWK2510" s="657"/>
      <c r="DWL2510" s="657"/>
      <c r="DWM2510" s="657"/>
      <c r="DWN2510" s="657"/>
      <c r="DWO2510" s="657"/>
      <c r="DWP2510" s="657"/>
      <c r="DWQ2510" s="657"/>
      <c r="DWR2510" s="657"/>
      <c r="DWS2510" s="657"/>
      <c r="DWT2510" s="657"/>
      <c r="DWU2510" s="657"/>
      <c r="DWV2510" s="657"/>
      <c r="DWW2510" s="657"/>
      <c r="DWX2510" s="657"/>
      <c r="DWY2510" s="657"/>
      <c r="DWZ2510" s="657"/>
      <c r="DXA2510" s="657"/>
      <c r="DXB2510" s="657"/>
      <c r="DXC2510" s="657"/>
      <c r="DXD2510" s="657"/>
      <c r="DXE2510" s="657"/>
      <c r="DXF2510" s="657"/>
      <c r="DXG2510" s="657"/>
      <c r="DXH2510" s="657"/>
      <c r="DXI2510" s="657"/>
      <c r="DXJ2510" s="657"/>
      <c r="DXK2510" s="657"/>
      <c r="DXL2510" s="657"/>
      <c r="DXM2510" s="657"/>
      <c r="DXN2510" s="657"/>
      <c r="DXO2510" s="657"/>
      <c r="DXP2510" s="657"/>
      <c r="DXQ2510" s="657"/>
      <c r="DXR2510" s="657"/>
      <c r="DXS2510" s="657"/>
      <c r="DXT2510" s="657"/>
      <c r="DXU2510" s="657"/>
      <c r="DXV2510" s="657"/>
      <c r="DXW2510" s="657"/>
      <c r="DXX2510" s="657"/>
      <c r="DXY2510" s="657"/>
      <c r="DXZ2510" s="657"/>
      <c r="DYA2510" s="657"/>
      <c r="DYB2510" s="657"/>
      <c r="DYC2510" s="657"/>
      <c r="DYD2510" s="657"/>
      <c r="DYE2510" s="657"/>
      <c r="DYF2510" s="657"/>
      <c r="DYG2510" s="657"/>
      <c r="DYH2510" s="657"/>
      <c r="DYI2510" s="657"/>
      <c r="DYJ2510" s="657"/>
      <c r="DYK2510" s="657"/>
      <c r="DYL2510" s="657"/>
      <c r="DYM2510" s="657"/>
      <c r="DYN2510" s="657"/>
      <c r="DYO2510" s="657"/>
      <c r="DYP2510" s="657"/>
      <c r="DYQ2510" s="657"/>
      <c r="DYR2510" s="657"/>
      <c r="DYS2510" s="657"/>
      <c r="DYT2510" s="657"/>
      <c r="DYU2510" s="657"/>
      <c r="DYV2510" s="657"/>
      <c r="DYW2510" s="657"/>
      <c r="DYX2510" s="657"/>
      <c r="DYY2510" s="657"/>
      <c r="DYZ2510" s="657"/>
      <c r="DZA2510" s="657"/>
      <c r="DZB2510" s="657"/>
      <c r="DZC2510" s="657"/>
      <c r="DZD2510" s="657"/>
      <c r="DZE2510" s="657"/>
      <c r="DZF2510" s="657"/>
      <c r="DZG2510" s="657"/>
      <c r="DZH2510" s="657"/>
      <c r="DZI2510" s="657"/>
      <c r="DZJ2510" s="657"/>
      <c r="DZK2510" s="657"/>
      <c r="DZL2510" s="657"/>
      <c r="DZM2510" s="657"/>
      <c r="DZN2510" s="657"/>
      <c r="DZO2510" s="657"/>
      <c r="DZP2510" s="657"/>
      <c r="DZQ2510" s="657"/>
      <c r="DZR2510" s="657"/>
      <c r="DZS2510" s="657"/>
      <c r="DZT2510" s="657"/>
      <c r="DZU2510" s="657"/>
      <c r="DZV2510" s="657"/>
      <c r="DZW2510" s="657"/>
      <c r="DZX2510" s="657"/>
      <c r="DZY2510" s="657"/>
      <c r="DZZ2510" s="657"/>
      <c r="EAA2510" s="657"/>
      <c r="EAB2510" s="657"/>
      <c r="EAC2510" s="657"/>
      <c r="EAD2510" s="657"/>
      <c r="EAE2510" s="657"/>
      <c r="EAF2510" s="657"/>
      <c r="EAG2510" s="657"/>
      <c r="EAH2510" s="657"/>
      <c r="EAI2510" s="657"/>
      <c r="EAJ2510" s="657"/>
      <c r="EAK2510" s="657"/>
      <c r="EAL2510" s="657"/>
      <c r="EAM2510" s="657"/>
      <c r="EAN2510" s="657"/>
      <c r="EAO2510" s="657"/>
      <c r="EAP2510" s="657"/>
      <c r="EAQ2510" s="657"/>
      <c r="EAR2510" s="657"/>
      <c r="EAS2510" s="657"/>
      <c r="EAT2510" s="657"/>
      <c r="EAU2510" s="657"/>
      <c r="EAV2510" s="657"/>
      <c r="EAW2510" s="657"/>
      <c r="EAX2510" s="657"/>
      <c r="EAY2510" s="657"/>
      <c r="EAZ2510" s="657"/>
      <c r="EBA2510" s="657"/>
      <c r="EBB2510" s="657"/>
      <c r="EBC2510" s="657"/>
      <c r="EBD2510" s="657"/>
      <c r="EBE2510" s="657"/>
      <c r="EBF2510" s="657"/>
      <c r="EBG2510" s="657"/>
      <c r="EBH2510" s="657"/>
      <c r="EBI2510" s="657"/>
      <c r="EBJ2510" s="657"/>
      <c r="EBK2510" s="657"/>
      <c r="EBL2510" s="657"/>
      <c r="EBM2510" s="657"/>
      <c r="EBN2510" s="657"/>
      <c r="EBO2510" s="657"/>
      <c r="EBP2510" s="657"/>
      <c r="EBQ2510" s="657"/>
      <c r="EBR2510" s="657"/>
      <c r="EBS2510" s="657"/>
      <c r="EBT2510" s="657"/>
      <c r="EBU2510" s="657"/>
      <c r="EBV2510" s="657"/>
      <c r="EBW2510" s="657"/>
      <c r="EBX2510" s="657"/>
      <c r="EBY2510" s="657"/>
      <c r="EBZ2510" s="657"/>
      <c r="ECA2510" s="657"/>
      <c r="ECB2510" s="657"/>
      <c r="ECC2510" s="657"/>
      <c r="ECD2510" s="657"/>
      <c r="ECE2510" s="657"/>
      <c r="ECF2510" s="657"/>
      <c r="ECG2510" s="657"/>
      <c r="ECH2510" s="657"/>
      <c r="ECI2510" s="657"/>
      <c r="ECJ2510" s="657"/>
      <c r="ECK2510" s="657"/>
      <c r="ECL2510" s="657"/>
      <c r="ECM2510" s="657"/>
      <c r="ECN2510" s="657"/>
      <c r="ECO2510" s="657"/>
      <c r="ECP2510" s="657"/>
      <c r="ECQ2510" s="657"/>
      <c r="ECR2510" s="657"/>
      <c r="ECS2510" s="657"/>
      <c r="ECT2510" s="657"/>
      <c r="ECU2510" s="657"/>
      <c r="ECV2510" s="657"/>
      <c r="ECW2510" s="657"/>
      <c r="ECX2510" s="657"/>
      <c r="ECY2510" s="657"/>
      <c r="ECZ2510" s="657"/>
      <c r="EDA2510" s="657"/>
      <c r="EDB2510" s="657"/>
      <c r="EDC2510" s="657"/>
      <c r="EDD2510" s="657"/>
      <c r="EDE2510" s="657"/>
      <c r="EDF2510" s="657"/>
      <c r="EDG2510" s="657"/>
      <c r="EDH2510" s="657"/>
      <c r="EDI2510" s="657"/>
      <c r="EDJ2510" s="657"/>
      <c r="EDK2510" s="657"/>
      <c r="EDL2510" s="657"/>
      <c r="EDM2510" s="657"/>
      <c r="EDN2510" s="657"/>
      <c r="EDO2510" s="657"/>
      <c r="EDP2510" s="657"/>
      <c r="EDQ2510" s="657"/>
      <c r="EDR2510" s="657"/>
      <c r="EDS2510" s="657"/>
      <c r="EDT2510" s="657"/>
      <c r="EDU2510" s="657"/>
      <c r="EDV2510" s="657"/>
      <c r="EDW2510" s="657"/>
      <c r="EDX2510" s="657"/>
      <c r="EDY2510" s="657"/>
      <c r="EDZ2510" s="657"/>
      <c r="EEA2510" s="657"/>
      <c r="EEB2510" s="657"/>
      <c r="EEC2510" s="657"/>
      <c r="EED2510" s="657"/>
      <c r="EEE2510" s="657"/>
      <c r="EEF2510" s="657"/>
      <c r="EEG2510" s="657"/>
      <c r="EEH2510" s="657"/>
      <c r="EEI2510" s="657"/>
      <c r="EEJ2510" s="657"/>
      <c r="EEK2510" s="657"/>
      <c r="EEL2510" s="657"/>
      <c r="EEM2510" s="657"/>
      <c r="EEN2510" s="657"/>
      <c r="EEO2510" s="657"/>
      <c r="EEP2510" s="657"/>
      <c r="EEQ2510" s="657"/>
      <c r="EER2510" s="657"/>
      <c r="EES2510" s="657"/>
      <c r="EET2510" s="657"/>
      <c r="EEU2510" s="657"/>
      <c r="EEV2510" s="657"/>
      <c r="EEW2510" s="657"/>
      <c r="EEX2510" s="657"/>
      <c r="EEY2510" s="657"/>
      <c r="EEZ2510" s="657"/>
      <c r="EFA2510" s="657"/>
      <c r="EFB2510" s="657"/>
      <c r="EFC2510" s="657"/>
      <c r="EFD2510" s="657"/>
      <c r="EFE2510" s="657"/>
      <c r="EFF2510" s="657"/>
      <c r="EFG2510" s="657"/>
      <c r="EFH2510" s="657"/>
      <c r="EFI2510" s="657"/>
      <c r="EFJ2510" s="657"/>
      <c r="EFK2510" s="657"/>
      <c r="EFL2510" s="657"/>
      <c r="EFM2510" s="657"/>
      <c r="EFN2510" s="657"/>
      <c r="EFO2510" s="657"/>
      <c r="EFP2510" s="657"/>
      <c r="EFQ2510" s="657"/>
      <c r="EFR2510" s="657"/>
      <c r="EFS2510" s="657"/>
      <c r="EFT2510" s="657"/>
      <c r="EFU2510" s="657"/>
      <c r="EFV2510" s="657"/>
      <c r="EFW2510" s="657"/>
      <c r="EFX2510" s="657"/>
      <c r="EFY2510" s="657"/>
      <c r="EFZ2510" s="657"/>
      <c r="EGA2510" s="657"/>
      <c r="EGB2510" s="657"/>
      <c r="EGC2510" s="657"/>
      <c r="EGD2510" s="657"/>
      <c r="EGE2510" s="657"/>
      <c r="EGF2510" s="657"/>
      <c r="EGG2510" s="657"/>
      <c r="EGH2510" s="657"/>
      <c r="EGI2510" s="657"/>
      <c r="EGJ2510" s="657"/>
      <c r="EGK2510" s="657"/>
      <c r="EGL2510" s="657"/>
      <c r="EGM2510" s="657"/>
      <c r="EGN2510" s="657"/>
      <c r="EGO2510" s="657"/>
      <c r="EGP2510" s="657"/>
      <c r="EGQ2510" s="657"/>
      <c r="EGR2510" s="657"/>
      <c r="EGS2510" s="657"/>
      <c r="EGT2510" s="657"/>
      <c r="EGU2510" s="657"/>
      <c r="EGV2510" s="657"/>
      <c r="EGW2510" s="657"/>
      <c r="EGX2510" s="657"/>
      <c r="EGY2510" s="657"/>
      <c r="EGZ2510" s="657"/>
      <c r="EHA2510" s="657"/>
      <c r="EHB2510" s="657"/>
      <c r="EHC2510" s="657"/>
      <c r="EHD2510" s="657"/>
      <c r="EHE2510" s="657"/>
      <c r="EHF2510" s="657"/>
      <c r="EHG2510" s="657"/>
      <c r="EHH2510" s="657"/>
      <c r="EHI2510" s="657"/>
      <c r="EHJ2510" s="657"/>
      <c r="EHK2510" s="657"/>
      <c r="EHL2510" s="657"/>
      <c r="EHM2510" s="657"/>
      <c r="EHN2510" s="657"/>
      <c r="EHO2510" s="657"/>
      <c r="EHP2510" s="657"/>
      <c r="EHQ2510" s="657"/>
      <c r="EHR2510" s="657"/>
      <c r="EHS2510" s="657"/>
      <c r="EHT2510" s="657"/>
      <c r="EHU2510" s="657"/>
      <c r="EHV2510" s="657"/>
      <c r="EHW2510" s="657"/>
      <c r="EHX2510" s="657"/>
      <c r="EHY2510" s="657"/>
      <c r="EHZ2510" s="657"/>
      <c r="EIA2510" s="657"/>
      <c r="EIB2510" s="657"/>
      <c r="EIC2510" s="657"/>
      <c r="EID2510" s="657"/>
      <c r="EIE2510" s="657"/>
      <c r="EIF2510" s="657"/>
      <c r="EIG2510" s="657"/>
      <c r="EIH2510" s="657"/>
      <c r="EII2510" s="657"/>
      <c r="EIJ2510" s="657"/>
      <c r="EIK2510" s="657"/>
      <c r="EIL2510" s="657"/>
      <c r="EIM2510" s="657"/>
      <c r="EIN2510" s="657"/>
      <c r="EIO2510" s="657"/>
      <c r="EIP2510" s="657"/>
      <c r="EIQ2510" s="657"/>
      <c r="EIR2510" s="657"/>
      <c r="EIS2510" s="657"/>
      <c r="EIT2510" s="657"/>
      <c r="EIU2510" s="657"/>
      <c r="EIV2510" s="657"/>
      <c r="EIW2510" s="657"/>
      <c r="EIX2510" s="657"/>
      <c r="EIY2510" s="657"/>
      <c r="EIZ2510" s="657"/>
      <c r="EJA2510" s="657"/>
      <c r="EJB2510" s="657"/>
      <c r="EJC2510" s="657"/>
      <c r="EJD2510" s="657"/>
      <c r="EJE2510" s="657"/>
      <c r="EJF2510" s="657"/>
      <c r="EJG2510" s="657"/>
      <c r="EJH2510" s="657"/>
      <c r="EJI2510" s="657"/>
      <c r="EJJ2510" s="657"/>
      <c r="EJK2510" s="657"/>
      <c r="EJL2510" s="657"/>
      <c r="EJM2510" s="657"/>
      <c r="EJN2510" s="657"/>
      <c r="EJO2510" s="657"/>
      <c r="EJP2510" s="657"/>
      <c r="EJQ2510" s="657"/>
      <c r="EJR2510" s="657"/>
      <c r="EJS2510" s="657"/>
      <c r="EJT2510" s="657"/>
      <c r="EJU2510" s="657"/>
      <c r="EJV2510" s="657"/>
      <c r="EJW2510" s="657"/>
      <c r="EJX2510" s="657"/>
      <c r="EJY2510" s="657"/>
      <c r="EJZ2510" s="657"/>
      <c r="EKA2510" s="657"/>
      <c r="EKB2510" s="657"/>
      <c r="EKC2510" s="657"/>
      <c r="EKD2510" s="657"/>
      <c r="EKE2510" s="657"/>
      <c r="EKF2510" s="657"/>
      <c r="EKG2510" s="657"/>
      <c r="EKH2510" s="657"/>
      <c r="EKI2510" s="657"/>
      <c r="EKJ2510" s="657"/>
      <c r="EKK2510" s="657"/>
      <c r="EKL2510" s="657"/>
      <c r="EKM2510" s="657"/>
      <c r="EKN2510" s="657"/>
      <c r="EKO2510" s="657"/>
      <c r="EKP2510" s="657"/>
      <c r="EKQ2510" s="657"/>
      <c r="EKR2510" s="657"/>
      <c r="EKS2510" s="657"/>
      <c r="EKT2510" s="657"/>
      <c r="EKU2510" s="657"/>
      <c r="EKV2510" s="657"/>
      <c r="EKW2510" s="657"/>
      <c r="EKX2510" s="657"/>
      <c r="EKY2510" s="657"/>
      <c r="EKZ2510" s="657"/>
      <c r="ELA2510" s="657"/>
      <c r="ELB2510" s="657"/>
      <c r="ELC2510" s="657"/>
      <c r="ELD2510" s="657"/>
      <c r="ELE2510" s="657"/>
      <c r="ELF2510" s="657"/>
      <c r="ELG2510" s="657"/>
      <c r="ELH2510" s="657"/>
      <c r="ELI2510" s="657"/>
      <c r="ELJ2510" s="657"/>
      <c r="ELK2510" s="657"/>
      <c r="ELL2510" s="657"/>
      <c r="ELM2510" s="657"/>
      <c r="ELN2510" s="657"/>
      <c r="ELO2510" s="657"/>
      <c r="ELP2510" s="657"/>
      <c r="ELQ2510" s="657"/>
      <c r="ELR2510" s="657"/>
      <c r="ELS2510" s="657"/>
      <c r="ELT2510" s="657"/>
      <c r="ELU2510" s="657"/>
      <c r="ELV2510" s="657"/>
      <c r="ELW2510" s="657"/>
      <c r="ELX2510" s="657"/>
      <c r="ELY2510" s="657"/>
      <c r="ELZ2510" s="657"/>
      <c r="EMA2510" s="657"/>
      <c r="EMB2510" s="657"/>
      <c r="EMC2510" s="657"/>
      <c r="EMD2510" s="657"/>
      <c r="EME2510" s="657"/>
      <c r="EMF2510" s="657"/>
      <c r="EMG2510" s="657"/>
      <c r="EMH2510" s="657"/>
      <c r="EMI2510" s="657"/>
      <c r="EMJ2510" s="657"/>
      <c r="EMK2510" s="657"/>
      <c r="EML2510" s="657"/>
      <c r="EMM2510" s="657"/>
      <c r="EMN2510" s="657"/>
      <c r="EMO2510" s="657"/>
      <c r="EMP2510" s="657"/>
      <c r="EMQ2510" s="657"/>
      <c r="EMR2510" s="657"/>
      <c r="EMS2510" s="657"/>
      <c r="EMT2510" s="657"/>
      <c r="EMU2510" s="657"/>
      <c r="EMV2510" s="657"/>
      <c r="EMW2510" s="657"/>
      <c r="EMX2510" s="657"/>
      <c r="EMY2510" s="657"/>
      <c r="EMZ2510" s="657"/>
      <c r="ENA2510" s="657"/>
      <c r="ENB2510" s="657"/>
      <c r="ENC2510" s="657"/>
      <c r="END2510" s="657"/>
      <c r="ENE2510" s="657"/>
      <c r="ENF2510" s="657"/>
      <c r="ENG2510" s="657"/>
      <c r="ENH2510" s="657"/>
      <c r="ENI2510" s="657"/>
      <c r="ENJ2510" s="657"/>
      <c r="ENK2510" s="657"/>
      <c r="ENL2510" s="657"/>
      <c r="ENM2510" s="657"/>
      <c r="ENN2510" s="657"/>
      <c r="ENO2510" s="657"/>
      <c r="ENP2510" s="657"/>
      <c r="ENQ2510" s="657"/>
      <c r="ENR2510" s="657"/>
      <c r="ENS2510" s="657"/>
      <c r="ENT2510" s="657"/>
      <c r="ENU2510" s="657"/>
      <c r="ENV2510" s="657"/>
      <c r="ENW2510" s="657"/>
      <c r="ENX2510" s="657"/>
      <c r="ENY2510" s="657"/>
      <c r="ENZ2510" s="657"/>
      <c r="EOA2510" s="657"/>
      <c r="EOB2510" s="657"/>
      <c r="EOC2510" s="657"/>
      <c r="EOD2510" s="657"/>
      <c r="EOE2510" s="657"/>
      <c r="EOF2510" s="657"/>
      <c r="EOG2510" s="657"/>
      <c r="EOH2510" s="657"/>
      <c r="EOI2510" s="657"/>
      <c r="EOJ2510" s="657"/>
      <c r="EOK2510" s="657"/>
      <c r="EOL2510" s="657"/>
      <c r="EOM2510" s="657"/>
      <c r="EON2510" s="657"/>
      <c r="EOO2510" s="657"/>
      <c r="EOP2510" s="657"/>
      <c r="EOQ2510" s="657"/>
      <c r="EOR2510" s="657"/>
      <c r="EOS2510" s="657"/>
      <c r="EOT2510" s="657"/>
      <c r="EOU2510" s="657"/>
      <c r="EOV2510" s="657"/>
      <c r="EOW2510" s="657"/>
      <c r="EOX2510" s="657"/>
      <c r="EOY2510" s="657"/>
      <c r="EOZ2510" s="657"/>
      <c r="EPA2510" s="657"/>
      <c r="EPB2510" s="657"/>
      <c r="EPC2510" s="657"/>
      <c r="EPD2510" s="657"/>
      <c r="EPE2510" s="657"/>
      <c r="EPF2510" s="657"/>
      <c r="EPG2510" s="657"/>
      <c r="EPH2510" s="657"/>
      <c r="EPI2510" s="657"/>
      <c r="EPJ2510" s="657"/>
      <c r="EPK2510" s="657"/>
      <c r="EPL2510" s="657"/>
      <c r="EPM2510" s="657"/>
      <c r="EPN2510" s="657"/>
      <c r="EPO2510" s="657"/>
      <c r="EPP2510" s="657"/>
      <c r="EPQ2510" s="657"/>
      <c r="EPR2510" s="657"/>
      <c r="EPS2510" s="657"/>
      <c r="EPT2510" s="657"/>
      <c r="EPU2510" s="657"/>
      <c r="EPV2510" s="657"/>
      <c r="EPW2510" s="657"/>
      <c r="EPX2510" s="657"/>
      <c r="EPY2510" s="657"/>
      <c r="EPZ2510" s="657"/>
      <c r="EQA2510" s="657"/>
      <c r="EQB2510" s="657"/>
      <c r="EQC2510" s="657"/>
      <c r="EQD2510" s="657"/>
      <c r="EQE2510" s="657"/>
      <c r="EQF2510" s="657"/>
      <c r="EQG2510" s="657"/>
      <c r="EQH2510" s="657"/>
      <c r="EQI2510" s="657"/>
      <c r="EQJ2510" s="657"/>
      <c r="EQK2510" s="657"/>
      <c r="EQL2510" s="657"/>
      <c r="EQM2510" s="657"/>
      <c r="EQN2510" s="657"/>
      <c r="EQO2510" s="657"/>
      <c r="EQP2510" s="657"/>
      <c r="EQQ2510" s="657"/>
      <c r="EQR2510" s="657"/>
      <c r="EQS2510" s="657"/>
      <c r="EQT2510" s="657"/>
      <c r="EQU2510" s="657"/>
      <c r="EQV2510" s="657"/>
      <c r="EQW2510" s="657"/>
      <c r="EQX2510" s="657"/>
      <c r="EQY2510" s="657"/>
      <c r="EQZ2510" s="657"/>
      <c r="ERA2510" s="657"/>
      <c r="ERB2510" s="657"/>
      <c r="ERC2510" s="657"/>
      <c r="ERD2510" s="657"/>
      <c r="ERE2510" s="657"/>
      <c r="ERF2510" s="657"/>
      <c r="ERG2510" s="657"/>
      <c r="ERH2510" s="657"/>
      <c r="ERI2510" s="657"/>
      <c r="ERJ2510" s="657"/>
      <c r="ERK2510" s="657"/>
      <c r="ERL2510" s="657"/>
      <c r="ERM2510" s="657"/>
      <c r="ERN2510" s="657"/>
      <c r="ERO2510" s="657"/>
      <c r="ERP2510" s="657"/>
      <c r="ERQ2510" s="657"/>
      <c r="ERR2510" s="657"/>
      <c r="ERS2510" s="657"/>
      <c r="ERT2510" s="657"/>
      <c r="ERU2510" s="657"/>
      <c r="ERV2510" s="657"/>
      <c r="ERW2510" s="657"/>
      <c r="ERX2510" s="657"/>
      <c r="ERY2510" s="657"/>
      <c r="ERZ2510" s="657"/>
      <c r="ESA2510" s="657"/>
      <c r="ESB2510" s="657"/>
      <c r="ESC2510" s="657"/>
      <c r="ESD2510" s="657"/>
      <c r="ESE2510" s="657"/>
      <c r="ESF2510" s="657"/>
      <c r="ESG2510" s="657"/>
      <c r="ESH2510" s="657"/>
      <c r="ESI2510" s="657"/>
      <c r="ESJ2510" s="657"/>
      <c r="ESK2510" s="657"/>
      <c r="ESL2510" s="657"/>
      <c r="ESM2510" s="657"/>
      <c r="ESN2510" s="657"/>
      <c r="ESO2510" s="657"/>
      <c r="ESP2510" s="657"/>
      <c r="ESQ2510" s="657"/>
      <c r="ESR2510" s="657"/>
      <c r="ESS2510" s="657"/>
      <c r="EST2510" s="657"/>
      <c r="ESU2510" s="657"/>
      <c r="ESV2510" s="657"/>
      <c r="ESW2510" s="657"/>
      <c r="ESX2510" s="657"/>
      <c r="ESY2510" s="657"/>
      <c r="ESZ2510" s="657"/>
      <c r="ETA2510" s="657"/>
      <c r="ETB2510" s="657"/>
      <c r="ETC2510" s="657"/>
      <c r="ETD2510" s="657"/>
      <c r="ETE2510" s="657"/>
      <c r="ETF2510" s="657"/>
      <c r="ETG2510" s="657"/>
      <c r="ETH2510" s="657"/>
      <c r="ETI2510" s="657"/>
      <c r="ETJ2510" s="657"/>
      <c r="ETK2510" s="657"/>
      <c r="ETL2510" s="657"/>
      <c r="ETM2510" s="657"/>
      <c r="ETN2510" s="657"/>
      <c r="ETO2510" s="657"/>
      <c r="ETP2510" s="657"/>
      <c r="ETQ2510" s="657"/>
      <c r="ETR2510" s="657"/>
      <c r="ETS2510" s="657"/>
      <c r="ETT2510" s="657"/>
      <c r="ETU2510" s="657"/>
      <c r="ETV2510" s="657"/>
      <c r="ETW2510" s="657"/>
      <c r="ETX2510" s="657"/>
      <c r="ETY2510" s="657"/>
      <c r="ETZ2510" s="657"/>
      <c r="EUA2510" s="657"/>
      <c r="EUB2510" s="657"/>
      <c r="EUC2510" s="657"/>
      <c r="EUD2510" s="657"/>
      <c r="EUE2510" s="657"/>
      <c r="EUF2510" s="657"/>
      <c r="EUG2510" s="657"/>
      <c r="EUH2510" s="657"/>
      <c r="EUI2510" s="657"/>
      <c r="EUJ2510" s="657"/>
      <c r="EUK2510" s="657"/>
      <c r="EUL2510" s="657"/>
      <c r="EUM2510" s="657"/>
      <c r="EUN2510" s="657"/>
      <c r="EUO2510" s="657"/>
      <c r="EUP2510" s="657"/>
      <c r="EUQ2510" s="657"/>
      <c r="EUR2510" s="657"/>
      <c r="EUS2510" s="657"/>
      <c r="EUT2510" s="657"/>
      <c r="EUU2510" s="657"/>
      <c r="EUV2510" s="657"/>
      <c r="EUW2510" s="657"/>
      <c r="EUX2510" s="657"/>
      <c r="EUY2510" s="657"/>
      <c r="EUZ2510" s="657"/>
      <c r="EVA2510" s="657"/>
      <c r="EVB2510" s="657"/>
      <c r="EVC2510" s="657"/>
      <c r="EVD2510" s="657"/>
      <c r="EVE2510" s="657"/>
      <c r="EVF2510" s="657"/>
      <c r="EVG2510" s="657"/>
      <c r="EVH2510" s="657"/>
      <c r="EVI2510" s="657"/>
      <c r="EVJ2510" s="657"/>
      <c r="EVK2510" s="657"/>
      <c r="EVL2510" s="657"/>
      <c r="EVM2510" s="657"/>
      <c r="EVN2510" s="657"/>
      <c r="EVO2510" s="657"/>
      <c r="EVP2510" s="657"/>
      <c r="EVQ2510" s="657"/>
      <c r="EVR2510" s="657"/>
      <c r="EVS2510" s="657"/>
      <c r="EVT2510" s="657"/>
      <c r="EVU2510" s="657"/>
      <c r="EVV2510" s="657"/>
      <c r="EVW2510" s="657"/>
      <c r="EVX2510" s="657"/>
      <c r="EVY2510" s="657"/>
      <c r="EVZ2510" s="657"/>
      <c r="EWA2510" s="657"/>
      <c r="EWB2510" s="657"/>
      <c r="EWC2510" s="657"/>
      <c r="EWD2510" s="657"/>
      <c r="EWE2510" s="657"/>
      <c r="EWF2510" s="657"/>
      <c r="EWG2510" s="657"/>
      <c r="EWH2510" s="657"/>
      <c r="EWI2510" s="657"/>
      <c r="EWJ2510" s="657"/>
      <c r="EWK2510" s="657"/>
      <c r="EWL2510" s="657"/>
      <c r="EWM2510" s="657"/>
      <c r="EWN2510" s="657"/>
      <c r="EWO2510" s="657"/>
      <c r="EWP2510" s="657"/>
      <c r="EWQ2510" s="657"/>
      <c r="EWR2510" s="657"/>
      <c r="EWS2510" s="657"/>
      <c r="EWT2510" s="657"/>
      <c r="EWU2510" s="657"/>
      <c r="EWV2510" s="657"/>
      <c r="EWW2510" s="657"/>
      <c r="EWX2510" s="657"/>
      <c r="EWY2510" s="657"/>
      <c r="EWZ2510" s="657"/>
      <c r="EXA2510" s="657"/>
      <c r="EXB2510" s="657"/>
      <c r="EXC2510" s="657"/>
      <c r="EXD2510" s="657"/>
      <c r="EXE2510" s="657"/>
      <c r="EXF2510" s="657"/>
      <c r="EXG2510" s="657"/>
      <c r="EXH2510" s="657"/>
      <c r="EXI2510" s="657"/>
      <c r="EXJ2510" s="657"/>
      <c r="EXK2510" s="657"/>
      <c r="EXL2510" s="657"/>
      <c r="EXM2510" s="657"/>
      <c r="EXN2510" s="657"/>
      <c r="EXO2510" s="657"/>
      <c r="EXP2510" s="657"/>
      <c r="EXQ2510" s="657"/>
      <c r="EXR2510" s="657"/>
      <c r="EXS2510" s="657"/>
      <c r="EXT2510" s="657"/>
      <c r="EXU2510" s="657"/>
      <c r="EXV2510" s="657"/>
      <c r="EXW2510" s="657"/>
      <c r="EXX2510" s="657"/>
      <c r="EXY2510" s="657"/>
      <c r="EXZ2510" s="657"/>
      <c r="EYA2510" s="657"/>
      <c r="EYB2510" s="657"/>
      <c r="EYC2510" s="657"/>
      <c r="EYD2510" s="657"/>
      <c r="EYE2510" s="657"/>
      <c r="EYF2510" s="657"/>
      <c r="EYG2510" s="657"/>
      <c r="EYH2510" s="657"/>
      <c r="EYI2510" s="657"/>
      <c r="EYJ2510" s="657"/>
      <c r="EYK2510" s="657"/>
      <c r="EYL2510" s="657"/>
      <c r="EYM2510" s="657"/>
      <c r="EYN2510" s="657"/>
      <c r="EYO2510" s="657"/>
      <c r="EYP2510" s="657"/>
      <c r="EYQ2510" s="657"/>
      <c r="EYR2510" s="657"/>
      <c r="EYS2510" s="657"/>
      <c r="EYT2510" s="657"/>
      <c r="EYU2510" s="657"/>
      <c r="EYV2510" s="657"/>
      <c r="EYW2510" s="657"/>
      <c r="EYX2510" s="657"/>
      <c r="EYY2510" s="657"/>
      <c r="EYZ2510" s="657"/>
      <c r="EZA2510" s="657"/>
      <c r="EZB2510" s="657"/>
      <c r="EZC2510" s="657"/>
      <c r="EZD2510" s="657"/>
      <c r="EZE2510" s="657"/>
      <c r="EZF2510" s="657"/>
      <c r="EZG2510" s="657"/>
      <c r="EZH2510" s="657"/>
      <c r="EZI2510" s="657"/>
      <c r="EZJ2510" s="657"/>
      <c r="EZK2510" s="657"/>
      <c r="EZL2510" s="657"/>
      <c r="EZM2510" s="657"/>
      <c r="EZN2510" s="657"/>
      <c r="EZO2510" s="657"/>
      <c r="EZP2510" s="657"/>
      <c r="EZQ2510" s="657"/>
      <c r="EZR2510" s="657"/>
      <c r="EZS2510" s="657"/>
      <c r="EZT2510" s="657"/>
      <c r="EZU2510" s="657"/>
      <c r="EZV2510" s="657"/>
      <c r="EZW2510" s="657"/>
      <c r="EZX2510" s="657"/>
      <c r="EZY2510" s="657"/>
      <c r="EZZ2510" s="657"/>
      <c r="FAA2510" s="657"/>
      <c r="FAB2510" s="657"/>
      <c r="FAC2510" s="657"/>
      <c r="FAD2510" s="657"/>
      <c r="FAE2510" s="657"/>
      <c r="FAF2510" s="657"/>
      <c r="FAG2510" s="657"/>
      <c r="FAH2510" s="657"/>
      <c r="FAI2510" s="657"/>
      <c r="FAJ2510" s="657"/>
      <c r="FAK2510" s="657"/>
      <c r="FAL2510" s="657"/>
      <c r="FAM2510" s="657"/>
      <c r="FAN2510" s="657"/>
      <c r="FAO2510" s="657"/>
      <c r="FAP2510" s="657"/>
      <c r="FAQ2510" s="657"/>
      <c r="FAR2510" s="657"/>
      <c r="FAS2510" s="657"/>
      <c r="FAT2510" s="657"/>
      <c r="FAU2510" s="657"/>
      <c r="FAV2510" s="657"/>
      <c r="FAW2510" s="657"/>
      <c r="FAX2510" s="657"/>
      <c r="FAY2510" s="657"/>
      <c r="FAZ2510" s="657"/>
      <c r="FBA2510" s="657"/>
      <c r="FBB2510" s="657"/>
      <c r="FBC2510" s="657"/>
      <c r="FBD2510" s="657"/>
      <c r="FBE2510" s="657"/>
      <c r="FBF2510" s="657"/>
      <c r="FBG2510" s="657"/>
      <c r="FBH2510" s="657"/>
      <c r="FBI2510" s="657"/>
      <c r="FBJ2510" s="657"/>
      <c r="FBK2510" s="657"/>
      <c r="FBL2510" s="657"/>
      <c r="FBM2510" s="657"/>
      <c r="FBN2510" s="657"/>
      <c r="FBO2510" s="657"/>
      <c r="FBP2510" s="657"/>
      <c r="FBQ2510" s="657"/>
      <c r="FBR2510" s="657"/>
      <c r="FBS2510" s="657"/>
      <c r="FBT2510" s="657"/>
      <c r="FBU2510" s="657"/>
      <c r="FBV2510" s="657"/>
      <c r="FBW2510" s="657"/>
      <c r="FBX2510" s="657"/>
      <c r="FBY2510" s="657"/>
      <c r="FBZ2510" s="657"/>
      <c r="FCA2510" s="657"/>
      <c r="FCB2510" s="657"/>
      <c r="FCC2510" s="657"/>
      <c r="FCD2510" s="657"/>
      <c r="FCE2510" s="657"/>
      <c r="FCF2510" s="657"/>
      <c r="FCG2510" s="657"/>
      <c r="FCH2510" s="657"/>
      <c r="FCI2510" s="657"/>
      <c r="FCJ2510" s="657"/>
      <c r="FCK2510" s="657"/>
      <c r="FCL2510" s="657"/>
      <c r="FCM2510" s="657"/>
      <c r="FCN2510" s="657"/>
      <c r="FCO2510" s="657"/>
      <c r="FCP2510" s="657"/>
      <c r="FCQ2510" s="657"/>
      <c r="FCR2510" s="657"/>
      <c r="FCS2510" s="657"/>
      <c r="FCT2510" s="657"/>
      <c r="FCU2510" s="657"/>
      <c r="FCV2510" s="657"/>
      <c r="FCW2510" s="657"/>
      <c r="FCX2510" s="657"/>
      <c r="FCY2510" s="657"/>
      <c r="FCZ2510" s="657"/>
      <c r="FDA2510" s="657"/>
      <c r="FDB2510" s="657"/>
      <c r="FDC2510" s="657"/>
      <c r="FDD2510" s="657"/>
      <c r="FDE2510" s="657"/>
      <c r="FDF2510" s="657"/>
      <c r="FDG2510" s="657"/>
      <c r="FDH2510" s="657"/>
      <c r="FDI2510" s="657"/>
      <c r="FDJ2510" s="657"/>
      <c r="FDK2510" s="657"/>
      <c r="FDL2510" s="657"/>
      <c r="FDM2510" s="657"/>
      <c r="FDN2510" s="657"/>
      <c r="FDO2510" s="657"/>
      <c r="FDP2510" s="657"/>
      <c r="FDQ2510" s="657"/>
      <c r="FDR2510" s="657"/>
      <c r="FDS2510" s="657"/>
      <c r="FDT2510" s="657"/>
      <c r="FDU2510" s="657"/>
      <c r="FDV2510" s="657"/>
      <c r="FDW2510" s="657"/>
      <c r="FDX2510" s="657"/>
      <c r="FDY2510" s="657"/>
      <c r="FDZ2510" s="657"/>
      <c r="FEA2510" s="657"/>
      <c r="FEB2510" s="657"/>
      <c r="FEC2510" s="657"/>
      <c r="FED2510" s="657"/>
      <c r="FEE2510" s="657"/>
      <c r="FEF2510" s="657"/>
      <c r="FEG2510" s="657"/>
      <c r="FEH2510" s="657"/>
      <c r="FEI2510" s="657"/>
      <c r="FEJ2510" s="657"/>
      <c r="FEK2510" s="657"/>
      <c r="FEL2510" s="657"/>
      <c r="FEM2510" s="657"/>
      <c r="FEN2510" s="657"/>
      <c r="FEO2510" s="657"/>
      <c r="FEP2510" s="657"/>
      <c r="FEQ2510" s="657"/>
      <c r="FER2510" s="657"/>
      <c r="FES2510" s="657"/>
      <c r="FET2510" s="657"/>
      <c r="FEU2510" s="657"/>
      <c r="FEV2510" s="657"/>
      <c r="FEW2510" s="657"/>
      <c r="FEX2510" s="657"/>
      <c r="FEY2510" s="657"/>
      <c r="FEZ2510" s="657"/>
      <c r="FFA2510" s="657"/>
      <c r="FFB2510" s="657"/>
      <c r="FFC2510" s="657"/>
      <c r="FFD2510" s="657"/>
      <c r="FFE2510" s="657"/>
      <c r="FFF2510" s="657"/>
      <c r="FFG2510" s="657"/>
      <c r="FFH2510" s="657"/>
      <c r="FFI2510" s="657"/>
      <c r="FFJ2510" s="657"/>
      <c r="FFK2510" s="657"/>
      <c r="FFL2510" s="657"/>
      <c r="FFM2510" s="657"/>
      <c r="FFN2510" s="657"/>
      <c r="FFO2510" s="657"/>
      <c r="FFP2510" s="657"/>
      <c r="FFQ2510" s="657"/>
      <c r="FFR2510" s="657"/>
      <c r="FFS2510" s="657"/>
      <c r="FFT2510" s="657"/>
      <c r="FFU2510" s="657"/>
      <c r="FFV2510" s="657"/>
      <c r="FFW2510" s="657"/>
      <c r="FFX2510" s="657"/>
      <c r="FFY2510" s="657"/>
      <c r="FFZ2510" s="657"/>
      <c r="FGA2510" s="657"/>
      <c r="FGB2510" s="657"/>
      <c r="FGC2510" s="657"/>
      <c r="FGD2510" s="657"/>
      <c r="FGE2510" s="657"/>
      <c r="FGF2510" s="657"/>
      <c r="FGG2510" s="657"/>
      <c r="FGH2510" s="657"/>
      <c r="FGI2510" s="657"/>
      <c r="FGJ2510" s="657"/>
      <c r="FGK2510" s="657"/>
      <c r="FGL2510" s="657"/>
      <c r="FGM2510" s="657"/>
      <c r="FGN2510" s="657"/>
      <c r="FGO2510" s="657"/>
      <c r="FGP2510" s="657"/>
      <c r="FGQ2510" s="657"/>
      <c r="FGR2510" s="657"/>
      <c r="FGS2510" s="657"/>
      <c r="FGT2510" s="657"/>
      <c r="FGU2510" s="657"/>
      <c r="FGV2510" s="657"/>
      <c r="FGW2510" s="657"/>
      <c r="FGX2510" s="657"/>
      <c r="FGY2510" s="657"/>
      <c r="FGZ2510" s="657"/>
      <c r="FHA2510" s="657"/>
      <c r="FHB2510" s="657"/>
      <c r="FHC2510" s="657"/>
      <c r="FHD2510" s="657"/>
      <c r="FHE2510" s="657"/>
      <c r="FHF2510" s="657"/>
      <c r="FHG2510" s="657"/>
      <c r="FHH2510" s="657"/>
      <c r="FHI2510" s="657"/>
      <c r="FHJ2510" s="657"/>
      <c r="FHK2510" s="657"/>
      <c r="FHL2510" s="657"/>
      <c r="FHM2510" s="657"/>
      <c r="FHN2510" s="657"/>
      <c r="FHO2510" s="657"/>
      <c r="FHP2510" s="657"/>
      <c r="FHQ2510" s="657"/>
      <c r="FHR2510" s="657"/>
      <c r="FHS2510" s="657"/>
      <c r="FHT2510" s="657"/>
      <c r="FHU2510" s="657"/>
      <c r="FHV2510" s="657"/>
      <c r="FHW2510" s="657"/>
      <c r="FHX2510" s="657"/>
      <c r="FHY2510" s="657"/>
      <c r="FHZ2510" s="657"/>
      <c r="FIA2510" s="657"/>
      <c r="FIB2510" s="657"/>
      <c r="FIC2510" s="657"/>
      <c r="FID2510" s="657"/>
      <c r="FIE2510" s="657"/>
      <c r="FIF2510" s="657"/>
      <c r="FIG2510" s="657"/>
      <c r="FIH2510" s="657"/>
      <c r="FII2510" s="657"/>
      <c r="FIJ2510" s="657"/>
      <c r="FIK2510" s="657"/>
      <c r="FIL2510" s="657"/>
      <c r="FIM2510" s="657"/>
      <c r="FIN2510" s="657"/>
      <c r="FIO2510" s="657"/>
      <c r="FIP2510" s="657"/>
      <c r="FIQ2510" s="657"/>
      <c r="FIR2510" s="657"/>
      <c r="FIS2510" s="657"/>
      <c r="FIT2510" s="657"/>
      <c r="FIU2510" s="657"/>
      <c r="FIV2510" s="657"/>
      <c r="FIW2510" s="657"/>
      <c r="FIX2510" s="657"/>
      <c r="FIY2510" s="657"/>
      <c r="FIZ2510" s="657"/>
      <c r="FJA2510" s="657"/>
      <c r="FJB2510" s="657"/>
      <c r="FJC2510" s="657"/>
      <c r="FJD2510" s="657"/>
      <c r="FJE2510" s="657"/>
      <c r="FJF2510" s="657"/>
      <c r="FJG2510" s="657"/>
      <c r="FJH2510" s="657"/>
      <c r="FJI2510" s="657"/>
      <c r="FJJ2510" s="657"/>
      <c r="FJK2510" s="657"/>
      <c r="FJL2510" s="657"/>
      <c r="FJM2510" s="657"/>
      <c r="FJN2510" s="657"/>
      <c r="FJO2510" s="657"/>
      <c r="FJP2510" s="657"/>
      <c r="FJQ2510" s="657"/>
      <c r="FJR2510" s="657"/>
      <c r="FJS2510" s="657"/>
      <c r="FJT2510" s="657"/>
      <c r="FJU2510" s="657"/>
      <c r="FJV2510" s="657"/>
      <c r="FJW2510" s="657"/>
      <c r="FJX2510" s="657"/>
      <c r="FJY2510" s="657"/>
      <c r="FJZ2510" s="657"/>
      <c r="FKA2510" s="657"/>
      <c r="FKB2510" s="657"/>
      <c r="FKC2510" s="657"/>
      <c r="FKD2510" s="657"/>
      <c r="FKE2510" s="657"/>
      <c r="FKF2510" s="657"/>
      <c r="FKG2510" s="657"/>
      <c r="FKH2510" s="657"/>
      <c r="FKI2510" s="657"/>
      <c r="FKJ2510" s="657"/>
      <c r="FKK2510" s="657"/>
      <c r="FKL2510" s="657"/>
      <c r="FKM2510" s="657"/>
      <c r="FKN2510" s="657"/>
      <c r="FKO2510" s="657"/>
      <c r="FKP2510" s="657"/>
      <c r="FKQ2510" s="657"/>
      <c r="FKR2510" s="657"/>
      <c r="FKS2510" s="657"/>
      <c r="FKT2510" s="657"/>
      <c r="FKU2510" s="657"/>
      <c r="FKV2510" s="657"/>
      <c r="FKW2510" s="657"/>
      <c r="FKX2510" s="657"/>
      <c r="FKY2510" s="657"/>
      <c r="FKZ2510" s="657"/>
      <c r="FLA2510" s="657"/>
      <c r="FLB2510" s="657"/>
      <c r="FLC2510" s="657"/>
      <c r="FLD2510" s="657"/>
      <c r="FLE2510" s="657"/>
      <c r="FLF2510" s="657"/>
      <c r="FLG2510" s="657"/>
      <c r="FLH2510" s="657"/>
      <c r="FLI2510" s="657"/>
      <c r="FLJ2510" s="657"/>
      <c r="FLK2510" s="657"/>
      <c r="FLL2510" s="657"/>
      <c r="FLM2510" s="657"/>
      <c r="FLN2510" s="657"/>
      <c r="FLO2510" s="657"/>
      <c r="FLP2510" s="657"/>
      <c r="FLQ2510" s="657"/>
      <c r="FLR2510" s="657"/>
      <c r="FLS2510" s="657"/>
      <c r="FLT2510" s="657"/>
      <c r="FLU2510" s="657"/>
      <c r="FLV2510" s="657"/>
      <c r="FLW2510" s="657"/>
      <c r="FLX2510" s="657"/>
      <c r="FLY2510" s="657"/>
      <c r="FLZ2510" s="657"/>
      <c r="FMA2510" s="657"/>
      <c r="FMB2510" s="657"/>
      <c r="FMC2510" s="657"/>
      <c r="FMD2510" s="657"/>
      <c r="FME2510" s="657"/>
      <c r="FMF2510" s="657"/>
      <c r="FMG2510" s="657"/>
      <c r="FMH2510" s="657"/>
      <c r="FMI2510" s="657"/>
      <c r="FMJ2510" s="657"/>
      <c r="FMK2510" s="657"/>
      <c r="FML2510" s="657"/>
      <c r="FMM2510" s="657"/>
      <c r="FMN2510" s="657"/>
      <c r="FMO2510" s="657"/>
      <c r="FMP2510" s="657"/>
      <c r="FMQ2510" s="657"/>
      <c r="FMR2510" s="657"/>
      <c r="FMS2510" s="657"/>
      <c r="FMT2510" s="657"/>
      <c r="FMU2510" s="657"/>
      <c r="FMV2510" s="657"/>
      <c r="FMW2510" s="657"/>
      <c r="FMX2510" s="657"/>
      <c r="FMY2510" s="657"/>
      <c r="FMZ2510" s="657"/>
      <c r="FNA2510" s="657"/>
      <c r="FNB2510" s="657"/>
      <c r="FNC2510" s="657"/>
      <c r="FND2510" s="657"/>
      <c r="FNE2510" s="657"/>
      <c r="FNF2510" s="657"/>
      <c r="FNG2510" s="657"/>
      <c r="FNH2510" s="657"/>
      <c r="FNI2510" s="657"/>
      <c r="FNJ2510" s="657"/>
      <c r="FNK2510" s="657"/>
      <c r="FNL2510" s="657"/>
      <c r="FNM2510" s="657"/>
      <c r="FNN2510" s="657"/>
      <c r="FNO2510" s="657"/>
      <c r="FNP2510" s="657"/>
      <c r="FNQ2510" s="657"/>
      <c r="FNR2510" s="657"/>
      <c r="FNS2510" s="657"/>
      <c r="FNT2510" s="657"/>
      <c r="FNU2510" s="657"/>
      <c r="FNV2510" s="657"/>
      <c r="FNW2510" s="657"/>
      <c r="FNX2510" s="657"/>
      <c r="FNY2510" s="657"/>
      <c r="FNZ2510" s="657"/>
      <c r="FOA2510" s="657"/>
      <c r="FOB2510" s="657"/>
      <c r="FOC2510" s="657"/>
      <c r="FOD2510" s="657"/>
      <c r="FOE2510" s="657"/>
      <c r="FOF2510" s="657"/>
      <c r="FOG2510" s="657"/>
      <c r="FOH2510" s="657"/>
      <c r="FOI2510" s="657"/>
      <c r="FOJ2510" s="657"/>
      <c r="FOK2510" s="657"/>
      <c r="FOL2510" s="657"/>
      <c r="FOM2510" s="657"/>
      <c r="FON2510" s="657"/>
      <c r="FOO2510" s="657"/>
      <c r="FOP2510" s="657"/>
      <c r="FOQ2510" s="657"/>
      <c r="FOR2510" s="657"/>
      <c r="FOS2510" s="657"/>
      <c r="FOT2510" s="657"/>
      <c r="FOU2510" s="657"/>
      <c r="FOV2510" s="657"/>
      <c r="FOW2510" s="657"/>
      <c r="FOX2510" s="657"/>
      <c r="FOY2510" s="657"/>
      <c r="FOZ2510" s="657"/>
      <c r="FPA2510" s="657"/>
      <c r="FPB2510" s="657"/>
      <c r="FPC2510" s="657"/>
      <c r="FPD2510" s="657"/>
      <c r="FPE2510" s="657"/>
      <c r="FPF2510" s="657"/>
      <c r="FPG2510" s="657"/>
      <c r="FPH2510" s="657"/>
      <c r="FPI2510" s="657"/>
      <c r="FPJ2510" s="657"/>
      <c r="FPK2510" s="657"/>
      <c r="FPL2510" s="657"/>
      <c r="FPM2510" s="657"/>
      <c r="FPN2510" s="657"/>
      <c r="FPO2510" s="657"/>
      <c r="FPP2510" s="657"/>
      <c r="FPQ2510" s="657"/>
      <c r="FPR2510" s="657"/>
      <c r="FPS2510" s="657"/>
      <c r="FPT2510" s="657"/>
      <c r="FPU2510" s="657"/>
      <c r="FPV2510" s="657"/>
      <c r="FPW2510" s="657"/>
      <c r="FPX2510" s="657"/>
      <c r="FPY2510" s="657"/>
      <c r="FPZ2510" s="657"/>
      <c r="FQA2510" s="657"/>
      <c r="FQB2510" s="657"/>
      <c r="FQC2510" s="657"/>
      <c r="FQD2510" s="657"/>
      <c r="FQE2510" s="657"/>
      <c r="FQF2510" s="657"/>
      <c r="FQG2510" s="657"/>
      <c r="FQH2510" s="657"/>
      <c r="FQI2510" s="657"/>
      <c r="FQJ2510" s="657"/>
      <c r="FQK2510" s="657"/>
      <c r="FQL2510" s="657"/>
      <c r="FQM2510" s="657"/>
      <c r="FQN2510" s="657"/>
      <c r="FQO2510" s="657"/>
      <c r="FQP2510" s="657"/>
      <c r="FQQ2510" s="657"/>
      <c r="FQR2510" s="657"/>
      <c r="FQS2510" s="657"/>
      <c r="FQT2510" s="657"/>
      <c r="FQU2510" s="657"/>
      <c r="FQV2510" s="657"/>
      <c r="FQW2510" s="657"/>
      <c r="FQX2510" s="657"/>
      <c r="FQY2510" s="657"/>
      <c r="FQZ2510" s="657"/>
      <c r="FRA2510" s="657"/>
      <c r="FRB2510" s="657"/>
      <c r="FRC2510" s="657"/>
      <c r="FRD2510" s="657"/>
      <c r="FRE2510" s="657"/>
      <c r="FRF2510" s="657"/>
      <c r="FRG2510" s="657"/>
      <c r="FRH2510" s="657"/>
      <c r="FRI2510" s="657"/>
      <c r="FRJ2510" s="657"/>
      <c r="FRK2510" s="657"/>
      <c r="FRL2510" s="657"/>
      <c r="FRM2510" s="657"/>
      <c r="FRN2510" s="657"/>
      <c r="FRO2510" s="657"/>
      <c r="FRP2510" s="657"/>
      <c r="FRQ2510" s="657"/>
      <c r="FRR2510" s="657"/>
      <c r="FRS2510" s="657"/>
      <c r="FRT2510" s="657"/>
      <c r="FRU2510" s="657"/>
      <c r="FRV2510" s="657"/>
      <c r="FRW2510" s="657"/>
      <c r="FRX2510" s="657"/>
      <c r="FRY2510" s="657"/>
      <c r="FRZ2510" s="657"/>
      <c r="FSA2510" s="657"/>
      <c r="FSB2510" s="657"/>
      <c r="FSC2510" s="657"/>
      <c r="FSD2510" s="657"/>
      <c r="FSE2510" s="657"/>
      <c r="FSF2510" s="657"/>
      <c r="FSG2510" s="657"/>
      <c r="FSH2510" s="657"/>
      <c r="FSI2510" s="657"/>
      <c r="FSJ2510" s="657"/>
      <c r="FSK2510" s="657"/>
      <c r="FSL2510" s="657"/>
      <c r="FSM2510" s="657"/>
      <c r="FSN2510" s="657"/>
      <c r="FSO2510" s="657"/>
      <c r="FSP2510" s="657"/>
      <c r="FSQ2510" s="657"/>
      <c r="FSR2510" s="657"/>
      <c r="FSS2510" s="657"/>
      <c r="FST2510" s="657"/>
      <c r="FSU2510" s="657"/>
      <c r="FSV2510" s="657"/>
      <c r="FSW2510" s="657"/>
      <c r="FSX2510" s="657"/>
      <c r="FSY2510" s="657"/>
      <c r="FSZ2510" s="657"/>
      <c r="FTA2510" s="657"/>
      <c r="FTB2510" s="657"/>
      <c r="FTC2510" s="657"/>
      <c r="FTD2510" s="657"/>
      <c r="FTE2510" s="657"/>
      <c r="FTF2510" s="657"/>
      <c r="FTG2510" s="657"/>
      <c r="FTH2510" s="657"/>
      <c r="FTI2510" s="657"/>
      <c r="FTJ2510" s="657"/>
      <c r="FTK2510" s="657"/>
      <c r="FTL2510" s="657"/>
      <c r="FTM2510" s="657"/>
      <c r="FTN2510" s="657"/>
      <c r="FTO2510" s="657"/>
      <c r="FTP2510" s="657"/>
      <c r="FTQ2510" s="657"/>
      <c r="FTR2510" s="657"/>
      <c r="FTS2510" s="657"/>
      <c r="FTT2510" s="657"/>
      <c r="FTU2510" s="657"/>
      <c r="FTV2510" s="657"/>
      <c r="FTW2510" s="657"/>
      <c r="FTX2510" s="657"/>
      <c r="FTY2510" s="657"/>
      <c r="FTZ2510" s="657"/>
      <c r="FUA2510" s="657"/>
      <c r="FUB2510" s="657"/>
      <c r="FUC2510" s="657"/>
      <c r="FUD2510" s="657"/>
      <c r="FUE2510" s="657"/>
      <c r="FUF2510" s="657"/>
      <c r="FUG2510" s="657"/>
      <c r="FUH2510" s="657"/>
      <c r="FUI2510" s="657"/>
      <c r="FUJ2510" s="657"/>
      <c r="FUK2510" s="657"/>
      <c r="FUL2510" s="657"/>
      <c r="FUM2510" s="657"/>
      <c r="FUN2510" s="657"/>
      <c r="FUO2510" s="657"/>
      <c r="FUP2510" s="657"/>
      <c r="FUQ2510" s="657"/>
      <c r="FUR2510" s="657"/>
      <c r="FUS2510" s="657"/>
      <c r="FUT2510" s="657"/>
      <c r="FUU2510" s="657"/>
      <c r="FUV2510" s="657"/>
      <c r="FUW2510" s="657"/>
      <c r="FUX2510" s="657"/>
      <c r="FUY2510" s="657"/>
      <c r="FUZ2510" s="657"/>
      <c r="FVA2510" s="657"/>
      <c r="FVB2510" s="657"/>
      <c r="FVC2510" s="657"/>
      <c r="FVD2510" s="657"/>
      <c r="FVE2510" s="657"/>
      <c r="FVF2510" s="657"/>
      <c r="FVG2510" s="657"/>
      <c r="FVH2510" s="657"/>
      <c r="FVI2510" s="657"/>
      <c r="FVJ2510" s="657"/>
      <c r="FVK2510" s="657"/>
      <c r="FVL2510" s="657"/>
      <c r="FVM2510" s="657"/>
      <c r="FVN2510" s="657"/>
      <c r="FVO2510" s="657"/>
      <c r="FVP2510" s="657"/>
      <c r="FVQ2510" s="657"/>
      <c r="FVR2510" s="657"/>
      <c r="FVS2510" s="657"/>
      <c r="FVT2510" s="657"/>
      <c r="FVU2510" s="657"/>
      <c r="FVV2510" s="657"/>
      <c r="FVW2510" s="657"/>
      <c r="FVX2510" s="657"/>
      <c r="FVY2510" s="657"/>
      <c r="FVZ2510" s="657"/>
      <c r="FWA2510" s="657"/>
      <c r="FWB2510" s="657"/>
      <c r="FWC2510" s="657"/>
      <c r="FWD2510" s="657"/>
      <c r="FWE2510" s="657"/>
      <c r="FWF2510" s="657"/>
      <c r="FWG2510" s="657"/>
      <c r="FWH2510" s="657"/>
      <c r="FWI2510" s="657"/>
      <c r="FWJ2510" s="657"/>
      <c r="FWK2510" s="657"/>
      <c r="FWL2510" s="657"/>
      <c r="FWM2510" s="657"/>
      <c r="FWN2510" s="657"/>
      <c r="FWO2510" s="657"/>
      <c r="FWP2510" s="657"/>
      <c r="FWQ2510" s="657"/>
      <c r="FWR2510" s="657"/>
      <c r="FWS2510" s="657"/>
      <c r="FWT2510" s="657"/>
      <c r="FWU2510" s="657"/>
      <c r="FWV2510" s="657"/>
      <c r="FWW2510" s="657"/>
      <c r="FWX2510" s="657"/>
      <c r="FWY2510" s="657"/>
      <c r="FWZ2510" s="657"/>
      <c r="FXA2510" s="657"/>
      <c r="FXB2510" s="657"/>
      <c r="FXC2510" s="657"/>
      <c r="FXD2510" s="657"/>
      <c r="FXE2510" s="657"/>
      <c r="FXF2510" s="657"/>
      <c r="FXG2510" s="657"/>
      <c r="FXH2510" s="657"/>
      <c r="FXI2510" s="657"/>
      <c r="FXJ2510" s="657"/>
      <c r="FXK2510" s="657"/>
      <c r="FXL2510" s="657"/>
      <c r="FXM2510" s="657"/>
      <c r="FXN2510" s="657"/>
      <c r="FXO2510" s="657"/>
      <c r="FXP2510" s="657"/>
      <c r="FXQ2510" s="657"/>
      <c r="FXR2510" s="657"/>
      <c r="FXS2510" s="657"/>
      <c r="FXT2510" s="657"/>
      <c r="FXU2510" s="657"/>
      <c r="FXV2510" s="657"/>
      <c r="FXW2510" s="657"/>
      <c r="FXX2510" s="657"/>
      <c r="FXY2510" s="657"/>
      <c r="FXZ2510" s="657"/>
      <c r="FYA2510" s="657"/>
      <c r="FYB2510" s="657"/>
      <c r="FYC2510" s="657"/>
      <c r="FYD2510" s="657"/>
      <c r="FYE2510" s="657"/>
      <c r="FYF2510" s="657"/>
      <c r="FYG2510" s="657"/>
      <c r="FYH2510" s="657"/>
      <c r="FYI2510" s="657"/>
      <c r="FYJ2510" s="657"/>
      <c r="FYK2510" s="657"/>
      <c r="FYL2510" s="657"/>
      <c r="FYM2510" s="657"/>
      <c r="FYN2510" s="657"/>
      <c r="FYO2510" s="657"/>
      <c r="FYP2510" s="657"/>
      <c r="FYQ2510" s="657"/>
      <c r="FYR2510" s="657"/>
      <c r="FYS2510" s="657"/>
      <c r="FYT2510" s="657"/>
      <c r="FYU2510" s="657"/>
      <c r="FYV2510" s="657"/>
      <c r="FYW2510" s="657"/>
      <c r="FYX2510" s="657"/>
      <c r="FYY2510" s="657"/>
      <c r="FYZ2510" s="657"/>
      <c r="FZA2510" s="657"/>
      <c r="FZB2510" s="657"/>
      <c r="FZC2510" s="657"/>
      <c r="FZD2510" s="657"/>
      <c r="FZE2510" s="657"/>
      <c r="FZF2510" s="657"/>
      <c r="FZG2510" s="657"/>
      <c r="FZH2510" s="657"/>
      <c r="FZI2510" s="657"/>
      <c r="FZJ2510" s="657"/>
      <c r="FZK2510" s="657"/>
      <c r="FZL2510" s="657"/>
      <c r="FZM2510" s="657"/>
      <c r="FZN2510" s="657"/>
      <c r="FZO2510" s="657"/>
      <c r="FZP2510" s="657"/>
      <c r="FZQ2510" s="657"/>
      <c r="FZR2510" s="657"/>
      <c r="FZS2510" s="657"/>
      <c r="FZT2510" s="657"/>
      <c r="FZU2510" s="657"/>
      <c r="FZV2510" s="657"/>
      <c r="FZW2510" s="657"/>
      <c r="FZX2510" s="657"/>
      <c r="FZY2510" s="657"/>
      <c r="FZZ2510" s="657"/>
      <c r="GAA2510" s="657"/>
      <c r="GAB2510" s="657"/>
      <c r="GAC2510" s="657"/>
      <c r="GAD2510" s="657"/>
      <c r="GAE2510" s="657"/>
      <c r="GAF2510" s="657"/>
      <c r="GAG2510" s="657"/>
      <c r="GAH2510" s="657"/>
      <c r="GAI2510" s="657"/>
      <c r="GAJ2510" s="657"/>
      <c r="GAK2510" s="657"/>
      <c r="GAL2510" s="657"/>
      <c r="GAM2510" s="657"/>
      <c r="GAN2510" s="657"/>
      <c r="GAO2510" s="657"/>
      <c r="GAP2510" s="657"/>
      <c r="GAQ2510" s="657"/>
      <c r="GAR2510" s="657"/>
      <c r="GAS2510" s="657"/>
      <c r="GAT2510" s="657"/>
      <c r="GAU2510" s="657"/>
      <c r="GAV2510" s="657"/>
      <c r="GAW2510" s="657"/>
      <c r="GAX2510" s="657"/>
      <c r="GAY2510" s="657"/>
      <c r="GAZ2510" s="657"/>
      <c r="GBA2510" s="657"/>
      <c r="GBB2510" s="657"/>
      <c r="GBC2510" s="657"/>
      <c r="GBD2510" s="657"/>
      <c r="GBE2510" s="657"/>
      <c r="GBF2510" s="657"/>
      <c r="GBG2510" s="657"/>
      <c r="GBH2510" s="657"/>
      <c r="GBI2510" s="657"/>
      <c r="GBJ2510" s="657"/>
      <c r="GBK2510" s="657"/>
      <c r="GBL2510" s="657"/>
      <c r="GBM2510" s="657"/>
      <c r="GBN2510" s="657"/>
      <c r="GBO2510" s="657"/>
      <c r="GBP2510" s="657"/>
      <c r="GBQ2510" s="657"/>
      <c r="GBR2510" s="657"/>
      <c r="GBS2510" s="657"/>
      <c r="GBT2510" s="657"/>
      <c r="GBU2510" s="657"/>
      <c r="GBV2510" s="657"/>
      <c r="GBW2510" s="657"/>
      <c r="GBX2510" s="657"/>
      <c r="GBY2510" s="657"/>
      <c r="GBZ2510" s="657"/>
      <c r="GCA2510" s="657"/>
      <c r="GCB2510" s="657"/>
      <c r="GCC2510" s="657"/>
      <c r="GCD2510" s="657"/>
      <c r="GCE2510" s="657"/>
      <c r="GCF2510" s="657"/>
      <c r="GCG2510" s="657"/>
      <c r="GCH2510" s="657"/>
      <c r="GCI2510" s="657"/>
      <c r="GCJ2510" s="657"/>
      <c r="GCK2510" s="657"/>
      <c r="GCL2510" s="657"/>
      <c r="GCM2510" s="657"/>
      <c r="GCN2510" s="657"/>
      <c r="GCO2510" s="657"/>
      <c r="GCP2510" s="657"/>
      <c r="GCQ2510" s="657"/>
      <c r="GCR2510" s="657"/>
      <c r="GCS2510" s="657"/>
      <c r="GCT2510" s="657"/>
      <c r="GCU2510" s="657"/>
      <c r="GCV2510" s="657"/>
      <c r="GCW2510" s="657"/>
      <c r="GCX2510" s="657"/>
      <c r="GCY2510" s="657"/>
      <c r="GCZ2510" s="657"/>
      <c r="GDA2510" s="657"/>
      <c r="GDB2510" s="657"/>
      <c r="GDC2510" s="657"/>
      <c r="GDD2510" s="657"/>
      <c r="GDE2510" s="657"/>
      <c r="GDF2510" s="657"/>
      <c r="GDG2510" s="657"/>
      <c r="GDH2510" s="657"/>
      <c r="GDI2510" s="657"/>
      <c r="GDJ2510" s="657"/>
      <c r="GDK2510" s="657"/>
      <c r="GDL2510" s="657"/>
      <c r="GDM2510" s="657"/>
      <c r="GDN2510" s="657"/>
      <c r="GDO2510" s="657"/>
      <c r="GDP2510" s="657"/>
      <c r="GDQ2510" s="657"/>
      <c r="GDR2510" s="657"/>
      <c r="GDS2510" s="657"/>
      <c r="GDT2510" s="657"/>
      <c r="GDU2510" s="657"/>
      <c r="GDV2510" s="657"/>
      <c r="GDW2510" s="657"/>
      <c r="GDX2510" s="657"/>
      <c r="GDY2510" s="657"/>
      <c r="GDZ2510" s="657"/>
      <c r="GEA2510" s="657"/>
      <c r="GEB2510" s="657"/>
      <c r="GEC2510" s="657"/>
      <c r="GED2510" s="657"/>
      <c r="GEE2510" s="657"/>
      <c r="GEF2510" s="657"/>
      <c r="GEG2510" s="657"/>
      <c r="GEH2510" s="657"/>
      <c r="GEI2510" s="657"/>
      <c r="GEJ2510" s="657"/>
      <c r="GEK2510" s="657"/>
      <c r="GEL2510" s="657"/>
      <c r="GEM2510" s="657"/>
      <c r="GEN2510" s="657"/>
      <c r="GEO2510" s="657"/>
      <c r="GEP2510" s="657"/>
      <c r="GEQ2510" s="657"/>
      <c r="GER2510" s="657"/>
      <c r="GES2510" s="657"/>
      <c r="GET2510" s="657"/>
      <c r="GEU2510" s="657"/>
      <c r="GEV2510" s="657"/>
      <c r="GEW2510" s="657"/>
      <c r="GEX2510" s="657"/>
      <c r="GEY2510" s="657"/>
      <c r="GEZ2510" s="657"/>
      <c r="GFA2510" s="657"/>
      <c r="GFB2510" s="657"/>
      <c r="GFC2510" s="657"/>
      <c r="GFD2510" s="657"/>
      <c r="GFE2510" s="657"/>
      <c r="GFF2510" s="657"/>
      <c r="GFG2510" s="657"/>
      <c r="GFH2510" s="657"/>
      <c r="GFI2510" s="657"/>
      <c r="GFJ2510" s="657"/>
      <c r="GFK2510" s="657"/>
      <c r="GFL2510" s="657"/>
      <c r="GFM2510" s="657"/>
      <c r="GFN2510" s="657"/>
      <c r="GFO2510" s="657"/>
      <c r="GFP2510" s="657"/>
      <c r="GFQ2510" s="657"/>
      <c r="GFR2510" s="657"/>
      <c r="GFS2510" s="657"/>
      <c r="GFT2510" s="657"/>
      <c r="GFU2510" s="657"/>
      <c r="GFV2510" s="657"/>
      <c r="GFW2510" s="657"/>
      <c r="GFX2510" s="657"/>
      <c r="GFY2510" s="657"/>
      <c r="GFZ2510" s="657"/>
      <c r="GGA2510" s="657"/>
      <c r="GGB2510" s="657"/>
      <c r="GGC2510" s="657"/>
      <c r="GGD2510" s="657"/>
      <c r="GGE2510" s="657"/>
      <c r="GGF2510" s="657"/>
      <c r="GGG2510" s="657"/>
      <c r="GGH2510" s="657"/>
      <c r="GGI2510" s="657"/>
      <c r="GGJ2510" s="657"/>
      <c r="GGK2510" s="657"/>
      <c r="GGL2510" s="657"/>
      <c r="GGM2510" s="657"/>
      <c r="GGN2510" s="657"/>
      <c r="GGO2510" s="657"/>
      <c r="GGP2510" s="657"/>
      <c r="GGQ2510" s="657"/>
      <c r="GGR2510" s="657"/>
      <c r="GGS2510" s="657"/>
      <c r="GGT2510" s="657"/>
      <c r="GGU2510" s="657"/>
      <c r="GGV2510" s="657"/>
      <c r="GGW2510" s="657"/>
      <c r="GGX2510" s="657"/>
      <c r="GGY2510" s="657"/>
      <c r="GGZ2510" s="657"/>
      <c r="GHA2510" s="657"/>
      <c r="GHB2510" s="657"/>
      <c r="GHC2510" s="657"/>
      <c r="GHD2510" s="657"/>
      <c r="GHE2510" s="657"/>
      <c r="GHF2510" s="657"/>
      <c r="GHG2510" s="657"/>
      <c r="GHH2510" s="657"/>
      <c r="GHI2510" s="657"/>
      <c r="GHJ2510" s="657"/>
      <c r="GHK2510" s="657"/>
      <c r="GHL2510" s="657"/>
      <c r="GHM2510" s="657"/>
      <c r="GHN2510" s="657"/>
      <c r="GHO2510" s="657"/>
      <c r="GHP2510" s="657"/>
      <c r="GHQ2510" s="657"/>
      <c r="GHR2510" s="657"/>
      <c r="GHS2510" s="657"/>
      <c r="GHT2510" s="657"/>
      <c r="GHU2510" s="657"/>
      <c r="GHV2510" s="657"/>
      <c r="GHW2510" s="657"/>
      <c r="GHX2510" s="657"/>
      <c r="GHY2510" s="657"/>
      <c r="GHZ2510" s="657"/>
      <c r="GIA2510" s="657"/>
      <c r="GIB2510" s="657"/>
      <c r="GIC2510" s="657"/>
      <c r="GID2510" s="657"/>
      <c r="GIE2510" s="657"/>
      <c r="GIF2510" s="657"/>
      <c r="GIG2510" s="657"/>
      <c r="GIH2510" s="657"/>
      <c r="GII2510" s="657"/>
      <c r="GIJ2510" s="657"/>
      <c r="GIK2510" s="657"/>
      <c r="GIL2510" s="657"/>
      <c r="GIM2510" s="657"/>
      <c r="GIN2510" s="657"/>
      <c r="GIO2510" s="657"/>
      <c r="GIP2510" s="657"/>
      <c r="GIQ2510" s="657"/>
      <c r="GIR2510" s="657"/>
      <c r="GIS2510" s="657"/>
      <c r="GIT2510" s="657"/>
      <c r="GIU2510" s="657"/>
      <c r="GIV2510" s="657"/>
      <c r="GIW2510" s="657"/>
      <c r="GIX2510" s="657"/>
      <c r="GIY2510" s="657"/>
      <c r="GIZ2510" s="657"/>
      <c r="GJA2510" s="657"/>
      <c r="GJB2510" s="657"/>
      <c r="GJC2510" s="657"/>
      <c r="GJD2510" s="657"/>
      <c r="GJE2510" s="657"/>
      <c r="GJF2510" s="657"/>
      <c r="GJG2510" s="657"/>
      <c r="GJH2510" s="657"/>
      <c r="GJI2510" s="657"/>
      <c r="GJJ2510" s="657"/>
      <c r="GJK2510" s="657"/>
      <c r="GJL2510" s="657"/>
      <c r="GJM2510" s="657"/>
      <c r="GJN2510" s="657"/>
      <c r="GJO2510" s="657"/>
      <c r="GJP2510" s="657"/>
      <c r="GJQ2510" s="657"/>
      <c r="GJR2510" s="657"/>
      <c r="GJS2510" s="657"/>
      <c r="GJT2510" s="657"/>
      <c r="GJU2510" s="657"/>
      <c r="GJV2510" s="657"/>
      <c r="GJW2510" s="657"/>
      <c r="GJX2510" s="657"/>
      <c r="GJY2510" s="657"/>
      <c r="GJZ2510" s="657"/>
      <c r="GKA2510" s="657"/>
      <c r="GKB2510" s="657"/>
      <c r="GKC2510" s="657"/>
      <c r="GKD2510" s="657"/>
      <c r="GKE2510" s="657"/>
      <c r="GKF2510" s="657"/>
      <c r="GKG2510" s="657"/>
      <c r="GKH2510" s="657"/>
      <c r="GKI2510" s="657"/>
      <c r="GKJ2510" s="657"/>
      <c r="GKK2510" s="657"/>
      <c r="GKL2510" s="657"/>
      <c r="GKM2510" s="657"/>
      <c r="GKN2510" s="657"/>
      <c r="GKO2510" s="657"/>
      <c r="GKP2510" s="657"/>
      <c r="GKQ2510" s="657"/>
      <c r="GKR2510" s="657"/>
      <c r="GKS2510" s="657"/>
      <c r="GKT2510" s="657"/>
      <c r="GKU2510" s="657"/>
      <c r="GKV2510" s="657"/>
      <c r="GKW2510" s="657"/>
      <c r="GKX2510" s="657"/>
      <c r="GKY2510" s="657"/>
      <c r="GKZ2510" s="657"/>
      <c r="GLA2510" s="657"/>
      <c r="GLB2510" s="657"/>
      <c r="GLC2510" s="657"/>
      <c r="GLD2510" s="657"/>
      <c r="GLE2510" s="657"/>
      <c r="GLF2510" s="657"/>
      <c r="GLG2510" s="657"/>
      <c r="GLH2510" s="657"/>
      <c r="GLI2510" s="657"/>
      <c r="GLJ2510" s="657"/>
      <c r="GLK2510" s="657"/>
      <c r="GLL2510" s="657"/>
      <c r="GLM2510" s="657"/>
      <c r="GLN2510" s="657"/>
      <c r="GLO2510" s="657"/>
      <c r="GLP2510" s="657"/>
      <c r="GLQ2510" s="657"/>
      <c r="GLR2510" s="657"/>
      <c r="GLS2510" s="657"/>
      <c r="GLT2510" s="657"/>
      <c r="GLU2510" s="657"/>
      <c r="GLV2510" s="657"/>
      <c r="GLW2510" s="657"/>
      <c r="GLX2510" s="657"/>
      <c r="GLY2510" s="657"/>
      <c r="GLZ2510" s="657"/>
      <c r="GMA2510" s="657"/>
      <c r="GMB2510" s="657"/>
      <c r="GMC2510" s="657"/>
      <c r="GMD2510" s="657"/>
      <c r="GME2510" s="657"/>
      <c r="GMF2510" s="657"/>
      <c r="GMG2510" s="657"/>
      <c r="GMH2510" s="657"/>
      <c r="GMI2510" s="657"/>
      <c r="GMJ2510" s="657"/>
      <c r="GMK2510" s="657"/>
      <c r="GML2510" s="657"/>
      <c r="GMM2510" s="657"/>
      <c r="GMN2510" s="657"/>
      <c r="GMO2510" s="657"/>
      <c r="GMP2510" s="657"/>
      <c r="GMQ2510" s="657"/>
      <c r="GMR2510" s="657"/>
      <c r="GMS2510" s="657"/>
      <c r="GMT2510" s="657"/>
      <c r="GMU2510" s="657"/>
      <c r="GMV2510" s="657"/>
      <c r="GMW2510" s="657"/>
      <c r="GMX2510" s="657"/>
      <c r="GMY2510" s="657"/>
      <c r="GMZ2510" s="657"/>
      <c r="GNA2510" s="657"/>
      <c r="GNB2510" s="657"/>
      <c r="GNC2510" s="657"/>
      <c r="GND2510" s="657"/>
      <c r="GNE2510" s="657"/>
      <c r="GNF2510" s="657"/>
      <c r="GNG2510" s="657"/>
      <c r="GNH2510" s="657"/>
      <c r="GNI2510" s="657"/>
      <c r="GNJ2510" s="657"/>
      <c r="GNK2510" s="657"/>
      <c r="GNL2510" s="657"/>
      <c r="GNM2510" s="657"/>
      <c r="GNN2510" s="657"/>
      <c r="GNO2510" s="657"/>
      <c r="GNP2510" s="657"/>
      <c r="GNQ2510" s="657"/>
      <c r="GNR2510" s="657"/>
      <c r="GNS2510" s="657"/>
      <c r="GNT2510" s="657"/>
      <c r="GNU2510" s="657"/>
      <c r="GNV2510" s="657"/>
      <c r="GNW2510" s="657"/>
      <c r="GNX2510" s="657"/>
      <c r="GNY2510" s="657"/>
      <c r="GNZ2510" s="657"/>
      <c r="GOA2510" s="657"/>
      <c r="GOB2510" s="657"/>
      <c r="GOC2510" s="657"/>
      <c r="GOD2510" s="657"/>
      <c r="GOE2510" s="657"/>
      <c r="GOF2510" s="657"/>
      <c r="GOG2510" s="657"/>
      <c r="GOH2510" s="657"/>
      <c r="GOI2510" s="657"/>
      <c r="GOJ2510" s="657"/>
      <c r="GOK2510" s="657"/>
      <c r="GOL2510" s="657"/>
      <c r="GOM2510" s="657"/>
      <c r="GON2510" s="657"/>
      <c r="GOO2510" s="657"/>
      <c r="GOP2510" s="657"/>
      <c r="GOQ2510" s="657"/>
      <c r="GOR2510" s="657"/>
      <c r="GOS2510" s="657"/>
      <c r="GOT2510" s="657"/>
      <c r="GOU2510" s="657"/>
      <c r="GOV2510" s="657"/>
      <c r="GOW2510" s="657"/>
      <c r="GOX2510" s="657"/>
      <c r="GOY2510" s="657"/>
      <c r="GOZ2510" s="657"/>
      <c r="GPA2510" s="657"/>
      <c r="GPB2510" s="657"/>
      <c r="GPC2510" s="657"/>
      <c r="GPD2510" s="657"/>
      <c r="GPE2510" s="657"/>
      <c r="GPF2510" s="657"/>
      <c r="GPG2510" s="657"/>
      <c r="GPH2510" s="657"/>
      <c r="GPI2510" s="657"/>
      <c r="GPJ2510" s="657"/>
      <c r="GPK2510" s="657"/>
      <c r="GPL2510" s="657"/>
      <c r="GPM2510" s="657"/>
      <c r="GPN2510" s="657"/>
      <c r="GPO2510" s="657"/>
      <c r="GPP2510" s="657"/>
      <c r="GPQ2510" s="657"/>
      <c r="GPR2510" s="657"/>
      <c r="GPS2510" s="657"/>
      <c r="GPT2510" s="657"/>
      <c r="GPU2510" s="657"/>
      <c r="GPV2510" s="657"/>
      <c r="GPW2510" s="657"/>
      <c r="GPX2510" s="657"/>
      <c r="GPY2510" s="657"/>
      <c r="GPZ2510" s="657"/>
      <c r="GQA2510" s="657"/>
      <c r="GQB2510" s="657"/>
      <c r="GQC2510" s="657"/>
      <c r="GQD2510" s="657"/>
      <c r="GQE2510" s="657"/>
      <c r="GQF2510" s="657"/>
      <c r="GQG2510" s="657"/>
      <c r="GQH2510" s="657"/>
      <c r="GQI2510" s="657"/>
      <c r="GQJ2510" s="657"/>
      <c r="GQK2510" s="657"/>
      <c r="GQL2510" s="657"/>
      <c r="GQM2510" s="657"/>
      <c r="GQN2510" s="657"/>
      <c r="GQO2510" s="657"/>
      <c r="GQP2510" s="657"/>
      <c r="GQQ2510" s="657"/>
      <c r="GQR2510" s="657"/>
      <c r="GQS2510" s="657"/>
      <c r="GQT2510" s="657"/>
      <c r="GQU2510" s="657"/>
      <c r="GQV2510" s="657"/>
      <c r="GQW2510" s="657"/>
      <c r="GQX2510" s="657"/>
      <c r="GQY2510" s="657"/>
      <c r="GQZ2510" s="657"/>
      <c r="GRA2510" s="657"/>
      <c r="GRB2510" s="657"/>
      <c r="GRC2510" s="657"/>
      <c r="GRD2510" s="657"/>
      <c r="GRE2510" s="657"/>
      <c r="GRF2510" s="657"/>
      <c r="GRG2510" s="657"/>
      <c r="GRH2510" s="657"/>
      <c r="GRI2510" s="657"/>
      <c r="GRJ2510" s="657"/>
      <c r="GRK2510" s="657"/>
      <c r="GRL2510" s="657"/>
      <c r="GRM2510" s="657"/>
      <c r="GRN2510" s="657"/>
      <c r="GRO2510" s="657"/>
      <c r="GRP2510" s="657"/>
      <c r="GRQ2510" s="657"/>
      <c r="GRR2510" s="657"/>
      <c r="GRS2510" s="657"/>
      <c r="GRT2510" s="657"/>
      <c r="GRU2510" s="657"/>
      <c r="GRV2510" s="657"/>
      <c r="GRW2510" s="657"/>
      <c r="GRX2510" s="657"/>
      <c r="GRY2510" s="657"/>
      <c r="GRZ2510" s="657"/>
      <c r="GSA2510" s="657"/>
      <c r="GSB2510" s="657"/>
      <c r="GSC2510" s="657"/>
      <c r="GSD2510" s="657"/>
      <c r="GSE2510" s="657"/>
      <c r="GSF2510" s="657"/>
      <c r="GSG2510" s="657"/>
      <c r="GSH2510" s="657"/>
      <c r="GSI2510" s="657"/>
      <c r="GSJ2510" s="657"/>
      <c r="GSK2510" s="657"/>
      <c r="GSL2510" s="657"/>
      <c r="GSM2510" s="657"/>
      <c r="GSN2510" s="657"/>
      <c r="GSO2510" s="657"/>
      <c r="GSP2510" s="657"/>
      <c r="GSQ2510" s="657"/>
      <c r="GSR2510" s="657"/>
      <c r="GSS2510" s="657"/>
      <c r="GST2510" s="657"/>
      <c r="GSU2510" s="657"/>
      <c r="GSV2510" s="657"/>
      <c r="GSW2510" s="657"/>
      <c r="GSX2510" s="657"/>
      <c r="GSY2510" s="657"/>
      <c r="GSZ2510" s="657"/>
      <c r="GTA2510" s="657"/>
      <c r="GTB2510" s="657"/>
      <c r="GTC2510" s="657"/>
      <c r="GTD2510" s="657"/>
      <c r="GTE2510" s="657"/>
      <c r="GTF2510" s="657"/>
      <c r="GTG2510" s="657"/>
      <c r="GTH2510" s="657"/>
      <c r="GTI2510" s="657"/>
      <c r="GTJ2510" s="657"/>
      <c r="GTK2510" s="657"/>
      <c r="GTL2510" s="657"/>
      <c r="GTM2510" s="657"/>
      <c r="GTN2510" s="657"/>
      <c r="GTO2510" s="657"/>
      <c r="GTP2510" s="657"/>
      <c r="GTQ2510" s="657"/>
      <c r="GTR2510" s="657"/>
      <c r="GTS2510" s="657"/>
      <c r="GTT2510" s="657"/>
      <c r="GTU2510" s="657"/>
      <c r="GTV2510" s="657"/>
      <c r="GTW2510" s="657"/>
      <c r="GTX2510" s="657"/>
      <c r="GTY2510" s="657"/>
      <c r="GTZ2510" s="657"/>
      <c r="GUA2510" s="657"/>
      <c r="GUB2510" s="657"/>
      <c r="GUC2510" s="657"/>
      <c r="GUD2510" s="657"/>
      <c r="GUE2510" s="657"/>
      <c r="GUF2510" s="657"/>
      <c r="GUG2510" s="657"/>
      <c r="GUH2510" s="657"/>
      <c r="GUI2510" s="657"/>
      <c r="GUJ2510" s="657"/>
      <c r="GUK2510" s="657"/>
      <c r="GUL2510" s="657"/>
      <c r="GUM2510" s="657"/>
      <c r="GUN2510" s="657"/>
      <c r="GUO2510" s="657"/>
      <c r="GUP2510" s="657"/>
      <c r="GUQ2510" s="657"/>
      <c r="GUR2510" s="657"/>
      <c r="GUS2510" s="657"/>
      <c r="GUT2510" s="657"/>
      <c r="GUU2510" s="657"/>
      <c r="GUV2510" s="657"/>
      <c r="GUW2510" s="657"/>
      <c r="GUX2510" s="657"/>
      <c r="GUY2510" s="657"/>
      <c r="GUZ2510" s="657"/>
      <c r="GVA2510" s="657"/>
      <c r="GVB2510" s="657"/>
      <c r="GVC2510" s="657"/>
      <c r="GVD2510" s="657"/>
      <c r="GVE2510" s="657"/>
      <c r="GVF2510" s="657"/>
      <c r="GVG2510" s="657"/>
      <c r="GVH2510" s="657"/>
      <c r="GVI2510" s="657"/>
      <c r="GVJ2510" s="657"/>
      <c r="GVK2510" s="657"/>
      <c r="GVL2510" s="657"/>
      <c r="GVM2510" s="657"/>
      <c r="GVN2510" s="657"/>
      <c r="GVO2510" s="657"/>
      <c r="GVP2510" s="657"/>
      <c r="GVQ2510" s="657"/>
      <c r="GVR2510" s="657"/>
      <c r="GVS2510" s="657"/>
      <c r="GVT2510" s="657"/>
      <c r="GVU2510" s="657"/>
      <c r="GVV2510" s="657"/>
      <c r="GVW2510" s="657"/>
      <c r="GVX2510" s="657"/>
      <c r="GVY2510" s="657"/>
      <c r="GVZ2510" s="657"/>
      <c r="GWA2510" s="657"/>
      <c r="GWB2510" s="657"/>
      <c r="GWC2510" s="657"/>
      <c r="GWD2510" s="657"/>
      <c r="GWE2510" s="657"/>
      <c r="GWF2510" s="657"/>
      <c r="GWG2510" s="657"/>
      <c r="GWH2510" s="657"/>
      <c r="GWI2510" s="657"/>
      <c r="GWJ2510" s="657"/>
      <c r="GWK2510" s="657"/>
      <c r="GWL2510" s="657"/>
      <c r="GWM2510" s="657"/>
      <c r="GWN2510" s="657"/>
      <c r="GWO2510" s="657"/>
      <c r="GWP2510" s="657"/>
      <c r="GWQ2510" s="657"/>
      <c r="GWR2510" s="657"/>
      <c r="GWS2510" s="657"/>
      <c r="GWT2510" s="657"/>
      <c r="GWU2510" s="657"/>
      <c r="GWV2510" s="657"/>
      <c r="GWW2510" s="657"/>
      <c r="GWX2510" s="657"/>
      <c r="GWY2510" s="657"/>
      <c r="GWZ2510" s="657"/>
      <c r="GXA2510" s="657"/>
      <c r="GXB2510" s="657"/>
      <c r="GXC2510" s="657"/>
      <c r="GXD2510" s="657"/>
      <c r="GXE2510" s="657"/>
      <c r="GXF2510" s="657"/>
      <c r="GXG2510" s="657"/>
      <c r="GXH2510" s="657"/>
      <c r="GXI2510" s="657"/>
      <c r="GXJ2510" s="657"/>
      <c r="GXK2510" s="657"/>
      <c r="GXL2510" s="657"/>
      <c r="GXM2510" s="657"/>
      <c r="GXN2510" s="657"/>
      <c r="GXO2510" s="657"/>
      <c r="GXP2510" s="657"/>
      <c r="GXQ2510" s="657"/>
      <c r="GXR2510" s="657"/>
      <c r="GXS2510" s="657"/>
      <c r="GXT2510" s="657"/>
      <c r="GXU2510" s="657"/>
      <c r="GXV2510" s="657"/>
      <c r="GXW2510" s="657"/>
      <c r="GXX2510" s="657"/>
      <c r="GXY2510" s="657"/>
      <c r="GXZ2510" s="657"/>
      <c r="GYA2510" s="657"/>
      <c r="GYB2510" s="657"/>
      <c r="GYC2510" s="657"/>
      <c r="GYD2510" s="657"/>
      <c r="GYE2510" s="657"/>
      <c r="GYF2510" s="657"/>
      <c r="GYG2510" s="657"/>
      <c r="GYH2510" s="657"/>
      <c r="GYI2510" s="657"/>
      <c r="GYJ2510" s="657"/>
      <c r="GYK2510" s="657"/>
      <c r="GYL2510" s="657"/>
      <c r="GYM2510" s="657"/>
      <c r="GYN2510" s="657"/>
      <c r="GYO2510" s="657"/>
      <c r="GYP2510" s="657"/>
      <c r="GYQ2510" s="657"/>
      <c r="GYR2510" s="657"/>
      <c r="GYS2510" s="657"/>
      <c r="GYT2510" s="657"/>
      <c r="GYU2510" s="657"/>
      <c r="GYV2510" s="657"/>
      <c r="GYW2510" s="657"/>
      <c r="GYX2510" s="657"/>
      <c r="GYY2510" s="657"/>
      <c r="GYZ2510" s="657"/>
      <c r="GZA2510" s="657"/>
      <c r="GZB2510" s="657"/>
      <c r="GZC2510" s="657"/>
      <c r="GZD2510" s="657"/>
      <c r="GZE2510" s="657"/>
      <c r="GZF2510" s="657"/>
      <c r="GZG2510" s="657"/>
      <c r="GZH2510" s="657"/>
      <c r="GZI2510" s="657"/>
      <c r="GZJ2510" s="657"/>
      <c r="GZK2510" s="657"/>
      <c r="GZL2510" s="657"/>
      <c r="GZM2510" s="657"/>
      <c r="GZN2510" s="657"/>
      <c r="GZO2510" s="657"/>
      <c r="GZP2510" s="657"/>
      <c r="GZQ2510" s="657"/>
      <c r="GZR2510" s="657"/>
      <c r="GZS2510" s="657"/>
      <c r="GZT2510" s="657"/>
      <c r="GZU2510" s="657"/>
      <c r="GZV2510" s="657"/>
      <c r="GZW2510" s="657"/>
      <c r="GZX2510" s="657"/>
      <c r="GZY2510" s="657"/>
      <c r="GZZ2510" s="657"/>
      <c r="HAA2510" s="657"/>
      <c r="HAB2510" s="657"/>
      <c r="HAC2510" s="657"/>
      <c r="HAD2510" s="657"/>
      <c r="HAE2510" s="657"/>
      <c r="HAF2510" s="657"/>
      <c r="HAG2510" s="657"/>
      <c r="HAH2510" s="657"/>
      <c r="HAI2510" s="657"/>
      <c r="HAJ2510" s="657"/>
      <c r="HAK2510" s="657"/>
      <c r="HAL2510" s="657"/>
      <c r="HAM2510" s="657"/>
      <c r="HAN2510" s="657"/>
      <c r="HAO2510" s="657"/>
      <c r="HAP2510" s="657"/>
      <c r="HAQ2510" s="657"/>
      <c r="HAR2510" s="657"/>
      <c r="HAS2510" s="657"/>
      <c r="HAT2510" s="657"/>
      <c r="HAU2510" s="657"/>
      <c r="HAV2510" s="657"/>
      <c r="HAW2510" s="657"/>
      <c r="HAX2510" s="657"/>
      <c r="HAY2510" s="657"/>
      <c r="HAZ2510" s="657"/>
      <c r="HBA2510" s="657"/>
      <c r="HBB2510" s="657"/>
      <c r="HBC2510" s="657"/>
      <c r="HBD2510" s="657"/>
      <c r="HBE2510" s="657"/>
      <c r="HBF2510" s="657"/>
      <c r="HBG2510" s="657"/>
      <c r="HBH2510" s="657"/>
      <c r="HBI2510" s="657"/>
      <c r="HBJ2510" s="657"/>
      <c r="HBK2510" s="657"/>
      <c r="HBL2510" s="657"/>
      <c r="HBM2510" s="657"/>
      <c r="HBN2510" s="657"/>
      <c r="HBO2510" s="657"/>
      <c r="HBP2510" s="657"/>
      <c r="HBQ2510" s="657"/>
      <c r="HBR2510" s="657"/>
      <c r="HBS2510" s="657"/>
      <c r="HBT2510" s="657"/>
      <c r="HBU2510" s="657"/>
      <c r="HBV2510" s="657"/>
      <c r="HBW2510" s="657"/>
      <c r="HBX2510" s="657"/>
      <c r="HBY2510" s="657"/>
      <c r="HBZ2510" s="657"/>
      <c r="HCA2510" s="657"/>
      <c r="HCB2510" s="657"/>
      <c r="HCC2510" s="657"/>
      <c r="HCD2510" s="657"/>
      <c r="HCE2510" s="657"/>
      <c r="HCF2510" s="657"/>
      <c r="HCG2510" s="657"/>
      <c r="HCH2510" s="657"/>
      <c r="HCI2510" s="657"/>
      <c r="HCJ2510" s="657"/>
      <c r="HCK2510" s="657"/>
      <c r="HCL2510" s="657"/>
      <c r="HCM2510" s="657"/>
      <c r="HCN2510" s="657"/>
      <c r="HCO2510" s="657"/>
      <c r="HCP2510" s="657"/>
      <c r="HCQ2510" s="657"/>
      <c r="HCR2510" s="657"/>
      <c r="HCS2510" s="657"/>
      <c r="HCT2510" s="657"/>
      <c r="HCU2510" s="657"/>
      <c r="HCV2510" s="657"/>
      <c r="HCW2510" s="657"/>
      <c r="HCX2510" s="657"/>
      <c r="HCY2510" s="657"/>
      <c r="HCZ2510" s="657"/>
      <c r="HDA2510" s="657"/>
      <c r="HDB2510" s="657"/>
      <c r="HDC2510" s="657"/>
      <c r="HDD2510" s="657"/>
      <c r="HDE2510" s="657"/>
      <c r="HDF2510" s="657"/>
      <c r="HDG2510" s="657"/>
      <c r="HDH2510" s="657"/>
      <c r="HDI2510" s="657"/>
      <c r="HDJ2510" s="657"/>
      <c r="HDK2510" s="657"/>
      <c r="HDL2510" s="657"/>
      <c r="HDM2510" s="657"/>
      <c r="HDN2510" s="657"/>
      <c r="HDO2510" s="657"/>
      <c r="HDP2510" s="657"/>
      <c r="HDQ2510" s="657"/>
      <c r="HDR2510" s="657"/>
      <c r="HDS2510" s="657"/>
      <c r="HDT2510" s="657"/>
      <c r="HDU2510" s="657"/>
      <c r="HDV2510" s="657"/>
      <c r="HDW2510" s="657"/>
      <c r="HDX2510" s="657"/>
      <c r="HDY2510" s="657"/>
      <c r="HDZ2510" s="657"/>
      <c r="HEA2510" s="657"/>
      <c r="HEB2510" s="657"/>
      <c r="HEC2510" s="657"/>
      <c r="HED2510" s="657"/>
      <c r="HEE2510" s="657"/>
      <c r="HEF2510" s="657"/>
      <c r="HEG2510" s="657"/>
      <c r="HEH2510" s="657"/>
      <c r="HEI2510" s="657"/>
      <c r="HEJ2510" s="657"/>
      <c r="HEK2510" s="657"/>
      <c r="HEL2510" s="657"/>
      <c r="HEM2510" s="657"/>
      <c r="HEN2510" s="657"/>
      <c r="HEO2510" s="657"/>
      <c r="HEP2510" s="657"/>
      <c r="HEQ2510" s="657"/>
      <c r="HER2510" s="657"/>
      <c r="HES2510" s="657"/>
      <c r="HET2510" s="657"/>
      <c r="HEU2510" s="657"/>
      <c r="HEV2510" s="657"/>
      <c r="HEW2510" s="657"/>
      <c r="HEX2510" s="657"/>
      <c r="HEY2510" s="657"/>
      <c r="HEZ2510" s="657"/>
      <c r="HFA2510" s="657"/>
      <c r="HFB2510" s="657"/>
      <c r="HFC2510" s="657"/>
      <c r="HFD2510" s="657"/>
      <c r="HFE2510" s="657"/>
      <c r="HFF2510" s="657"/>
      <c r="HFG2510" s="657"/>
      <c r="HFH2510" s="657"/>
      <c r="HFI2510" s="657"/>
      <c r="HFJ2510" s="657"/>
      <c r="HFK2510" s="657"/>
      <c r="HFL2510" s="657"/>
      <c r="HFM2510" s="657"/>
      <c r="HFN2510" s="657"/>
      <c r="HFO2510" s="657"/>
      <c r="HFP2510" s="657"/>
      <c r="HFQ2510" s="657"/>
      <c r="HFR2510" s="657"/>
      <c r="HFS2510" s="657"/>
      <c r="HFT2510" s="657"/>
      <c r="HFU2510" s="657"/>
      <c r="HFV2510" s="657"/>
      <c r="HFW2510" s="657"/>
      <c r="HFX2510" s="657"/>
      <c r="HFY2510" s="657"/>
      <c r="HFZ2510" s="657"/>
      <c r="HGA2510" s="657"/>
      <c r="HGB2510" s="657"/>
      <c r="HGC2510" s="657"/>
      <c r="HGD2510" s="657"/>
      <c r="HGE2510" s="657"/>
      <c r="HGF2510" s="657"/>
      <c r="HGG2510" s="657"/>
      <c r="HGH2510" s="657"/>
      <c r="HGI2510" s="657"/>
      <c r="HGJ2510" s="657"/>
      <c r="HGK2510" s="657"/>
      <c r="HGL2510" s="657"/>
      <c r="HGM2510" s="657"/>
      <c r="HGN2510" s="657"/>
      <c r="HGO2510" s="657"/>
      <c r="HGP2510" s="657"/>
      <c r="HGQ2510" s="657"/>
      <c r="HGR2510" s="657"/>
      <c r="HGS2510" s="657"/>
      <c r="HGT2510" s="657"/>
      <c r="HGU2510" s="657"/>
      <c r="HGV2510" s="657"/>
      <c r="HGW2510" s="657"/>
      <c r="HGX2510" s="657"/>
      <c r="HGY2510" s="657"/>
      <c r="HGZ2510" s="657"/>
      <c r="HHA2510" s="657"/>
      <c r="HHB2510" s="657"/>
      <c r="HHC2510" s="657"/>
      <c r="HHD2510" s="657"/>
      <c r="HHE2510" s="657"/>
      <c r="HHF2510" s="657"/>
      <c r="HHG2510" s="657"/>
      <c r="HHH2510" s="657"/>
      <c r="HHI2510" s="657"/>
      <c r="HHJ2510" s="657"/>
      <c r="HHK2510" s="657"/>
      <c r="HHL2510" s="657"/>
      <c r="HHM2510" s="657"/>
      <c r="HHN2510" s="657"/>
      <c r="HHO2510" s="657"/>
      <c r="HHP2510" s="657"/>
      <c r="HHQ2510" s="657"/>
      <c r="HHR2510" s="657"/>
      <c r="HHS2510" s="657"/>
      <c r="HHT2510" s="657"/>
      <c r="HHU2510" s="657"/>
      <c r="HHV2510" s="657"/>
      <c r="HHW2510" s="657"/>
      <c r="HHX2510" s="657"/>
      <c r="HHY2510" s="657"/>
      <c r="HHZ2510" s="657"/>
      <c r="HIA2510" s="657"/>
      <c r="HIB2510" s="657"/>
      <c r="HIC2510" s="657"/>
      <c r="HID2510" s="657"/>
      <c r="HIE2510" s="657"/>
      <c r="HIF2510" s="657"/>
      <c r="HIG2510" s="657"/>
      <c r="HIH2510" s="657"/>
      <c r="HII2510" s="657"/>
      <c r="HIJ2510" s="657"/>
      <c r="HIK2510" s="657"/>
      <c r="HIL2510" s="657"/>
      <c r="HIM2510" s="657"/>
      <c r="HIN2510" s="657"/>
      <c r="HIO2510" s="657"/>
      <c r="HIP2510" s="657"/>
      <c r="HIQ2510" s="657"/>
      <c r="HIR2510" s="657"/>
      <c r="HIS2510" s="657"/>
      <c r="HIT2510" s="657"/>
      <c r="HIU2510" s="657"/>
      <c r="HIV2510" s="657"/>
      <c r="HIW2510" s="657"/>
      <c r="HIX2510" s="657"/>
      <c r="HIY2510" s="657"/>
      <c r="HIZ2510" s="657"/>
      <c r="HJA2510" s="657"/>
      <c r="HJB2510" s="657"/>
      <c r="HJC2510" s="657"/>
      <c r="HJD2510" s="657"/>
      <c r="HJE2510" s="657"/>
      <c r="HJF2510" s="657"/>
      <c r="HJG2510" s="657"/>
      <c r="HJH2510" s="657"/>
      <c r="HJI2510" s="657"/>
      <c r="HJJ2510" s="657"/>
      <c r="HJK2510" s="657"/>
      <c r="HJL2510" s="657"/>
      <c r="HJM2510" s="657"/>
      <c r="HJN2510" s="657"/>
      <c r="HJO2510" s="657"/>
      <c r="HJP2510" s="657"/>
      <c r="HJQ2510" s="657"/>
      <c r="HJR2510" s="657"/>
      <c r="HJS2510" s="657"/>
      <c r="HJT2510" s="657"/>
      <c r="HJU2510" s="657"/>
      <c r="HJV2510" s="657"/>
      <c r="HJW2510" s="657"/>
      <c r="HJX2510" s="657"/>
      <c r="HJY2510" s="657"/>
      <c r="HJZ2510" s="657"/>
      <c r="HKA2510" s="657"/>
      <c r="HKB2510" s="657"/>
      <c r="HKC2510" s="657"/>
      <c r="HKD2510" s="657"/>
      <c r="HKE2510" s="657"/>
      <c r="HKF2510" s="657"/>
      <c r="HKG2510" s="657"/>
      <c r="HKH2510" s="657"/>
      <c r="HKI2510" s="657"/>
      <c r="HKJ2510" s="657"/>
      <c r="HKK2510" s="657"/>
      <c r="HKL2510" s="657"/>
      <c r="HKM2510" s="657"/>
      <c r="HKN2510" s="657"/>
      <c r="HKO2510" s="657"/>
      <c r="HKP2510" s="657"/>
      <c r="HKQ2510" s="657"/>
      <c r="HKR2510" s="657"/>
      <c r="HKS2510" s="657"/>
      <c r="HKT2510" s="657"/>
      <c r="HKU2510" s="657"/>
      <c r="HKV2510" s="657"/>
      <c r="HKW2510" s="657"/>
      <c r="HKX2510" s="657"/>
      <c r="HKY2510" s="657"/>
      <c r="HKZ2510" s="657"/>
      <c r="HLA2510" s="657"/>
      <c r="HLB2510" s="657"/>
      <c r="HLC2510" s="657"/>
      <c r="HLD2510" s="657"/>
      <c r="HLE2510" s="657"/>
      <c r="HLF2510" s="657"/>
      <c r="HLG2510" s="657"/>
      <c r="HLH2510" s="657"/>
      <c r="HLI2510" s="657"/>
      <c r="HLJ2510" s="657"/>
      <c r="HLK2510" s="657"/>
      <c r="HLL2510" s="657"/>
      <c r="HLM2510" s="657"/>
      <c r="HLN2510" s="657"/>
      <c r="HLO2510" s="657"/>
      <c r="HLP2510" s="657"/>
      <c r="HLQ2510" s="657"/>
      <c r="HLR2510" s="657"/>
      <c r="HLS2510" s="657"/>
      <c r="HLT2510" s="657"/>
      <c r="HLU2510" s="657"/>
      <c r="HLV2510" s="657"/>
      <c r="HLW2510" s="657"/>
      <c r="HLX2510" s="657"/>
      <c r="HLY2510" s="657"/>
      <c r="HLZ2510" s="657"/>
      <c r="HMA2510" s="657"/>
      <c r="HMB2510" s="657"/>
      <c r="HMC2510" s="657"/>
      <c r="HMD2510" s="657"/>
      <c r="HME2510" s="657"/>
      <c r="HMF2510" s="657"/>
      <c r="HMG2510" s="657"/>
      <c r="HMH2510" s="657"/>
      <c r="HMI2510" s="657"/>
      <c r="HMJ2510" s="657"/>
      <c r="HMK2510" s="657"/>
      <c r="HML2510" s="657"/>
      <c r="HMM2510" s="657"/>
      <c r="HMN2510" s="657"/>
      <c r="HMO2510" s="657"/>
      <c r="HMP2510" s="657"/>
      <c r="HMQ2510" s="657"/>
      <c r="HMR2510" s="657"/>
      <c r="HMS2510" s="657"/>
      <c r="HMT2510" s="657"/>
      <c r="HMU2510" s="657"/>
      <c r="HMV2510" s="657"/>
      <c r="HMW2510" s="657"/>
      <c r="HMX2510" s="657"/>
      <c r="HMY2510" s="657"/>
      <c r="HMZ2510" s="657"/>
      <c r="HNA2510" s="657"/>
      <c r="HNB2510" s="657"/>
      <c r="HNC2510" s="657"/>
      <c r="HND2510" s="657"/>
      <c r="HNE2510" s="657"/>
      <c r="HNF2510" s="657"/>
      <c r="HNG2510" s="657"/>
      <c r="HNH2510" s="657"/>
      <c r="HNI2510" s="657"/>
      <c r="HNJ2510" s="657"/>
      <c r="HNK2510" s="657"/>
      <c r="HNL2510" s="657"/>
      <c r="HNM2510" s="657"/>
      <c r="HNN2510" s="657"/>
      <c r="HNO2510" s="657"/>
      <c r="HNP2510" s="657"/>
      <c r="HNQ2510" s="657"/>
      <c r="HNR2510" s="657"/>
      <c r="HNS2510" s="657"/>
      <c r="HNT2510" s="657"/>
      <c r="HNU2510" s="657"/>
      <c r="HNV2510" s="657"/>
      <c r="HNW2510" s="657"/>
      <c r="HNX2510" s="657"/>
      <c r="HNY2510" s="657"/>
      <c r="HNZ2510" s="657"/>
      <c r="HOA2510" s="657"/>
      <c r="HOB2510" s="657"/>
      <c r="HOC2510" s="657"/>
      <c r="HOD2510" s="657"/>
      <c r="HOE2510" s="657"/>
      <c r="HOF2510" s="657"/>
      <c r="HOG2510" s="657"/>
      <c r="HOH2510" s="657"/>
      <c r="HOI2510" s="657"/>
      <c r="HOJ2510" s="657"/>
      <c r="HOK2510" s="657"/>
      <c r="HOL2510" s="657"/>
      <c r="HOM2510" s="657"/>
      <c r="HON2510" s="657"/>
      <c r="HOO2510" s="657"/>
      <c r="HOP2510" s="657"/>
      <c r="HOQ2510" s="657"/>
      <c r="HOR2510" s="657"/>
      <c r="HOS2510" s="657"/>
      <c r="HOT2510" s="657"/>
      <c r="HOU2510" s="657"/>
      <c r="HOV2510" s="657"/>
      <c r="HOW2510" s="657"/>
      <c r="HOX2510" s="657"/>
      <c r="HOY2510" s="657"/>
      <c r="HOZ2510" s="657"/>
      <c r="HPA2510" s="657"/>
      <c r="HPB2510" s="657"/>
      <c r="HPC2510" s="657"/>
      <c r="HPD2510" s="657"/>
      <c r="HPE2510" s="657"/>
      <c r="HPF2510" s="657"/>
      <c r="HPG2510" s="657"/>
      <c r="HPH2510" s="657"/>
      <c r="HPI2510" s="657"/>
      <c r="HPJ2510" s="657"/>
      <c r="HPK2510" s="657"/>
      <c r="HPL2510" s="657"/>
      <c r="HPM2510" s="657"/>
      <c r="HPN2510" s="657"/>
      <c r="HPO2510" s="657"/>
      <c r="HPP2510" s="657"/>
      <c r="HPQ2510" s="657"/>
      <c r="HPR2510" s="657"/>
      <c r="HPS2510" s="657"/>
      <c r="HPT2510" s="657"/>
      <c r="HPU2510" s="657"/>
      <c r="HPV2510" s="657"/>
      <c r="HPW2510" s="657"/>
      <c r="HPX2510" s="657"/>
      <c r="HPY2510" s="657"/>
      <c r="HPZ2510" s="657"/>
      <c r="HQA2510" s="657"/>
      <c r="HQB2510" s="657"/>
      <c r="HQC2510" s="657"/>
      <c r="HQD2510" s="657"/>
      <c r="HQE2510" s="657"/>
      <c r="HQF2510" s="657"/>
      <c r="HQG2510" s="657"/>
      <c r="HQH2510" s="657"/>
      <c r="HQI2510" s="657"/>
      <c r="HQJ2510" s="657"/>
      <c r="HQK2510" s="657"/>
      <c r="HQL2510" s="657"/>
      <c r="HQM2510" s="657"/>
      <c r="HQN2510" s="657"/>
      <c r="HQO2510" s="657"/>
      <c r="HQP2510" s="657"/>
      <c r="HQQ2510" s="657"/>
      <c r="HQR2510" s="657"/>
      <c r="HQS2510" s="657"/>
      <c r="HQT2510" s="657"/>
      <c r="HQU2510" s="657"/>
      <c r="HQV2510" s="657"/>
      <c r="HQW2510" s="657"/>
      <c r="HQX2510" s="657"/>
      <c r="HQY2510" s="657"/>
      <c r="HQZ2510" s="657"/>
      <c r="HRA2510" s="657"/>
      <c r="HRB2510" s="657"/>
      <c r="HRC2510" s="657"/>
      <c r="HRD2510" s="657"/>
      <c r="HRE2510" s="657"/>
      <c r="HRF2510" s="657"/>
      <c r="HRG2510" s="657"/>
      <c r="HRH2510" s="657"/>
      <c r="HRI2510" s="657"/>
      <c r="HRJ2510" s="657"/>
      <c r="HRK2510" s="657"/>
      <c r="HRL2510" s="657"/>
      <c r="HRM2510" s="657"/>
      <c r="HRN2510" s="657"/>
      <c r="HRO2510" s="657"/>
      <c r="HRP2510" s="657"/>
      <c r="HRQ2510" s="657"/>
      <c r="HRR2510" s="657"/>
      <c r="HRS2510" s="657"/>
      <c r="HRT2510" s="657"/>
      <c r="HRU2510" s="657"/>
      <c r="HRV2510" s="657"/>
      <c r="HRW2510" s="657"/>
      <c r="HRX2510" s="657"/>
      <c r="HRY2510" s="657"/>
      <c r="HRZ2510" s="657"/>
      <c r="HSA2510" s="657"/>
      <c r="HSB2510" s="657"/>
      <c r="HSC2510" s="657"/>
      <c r="HSD2510" s="657"/>
      <c r="HSE2510" s="657"/>
      <c r="HSF2510" s="657"/>
      <c r="HSG2510" s="657"/>
      <c r="HSH2510" s="657"/>
      <c r="HSI2510" s="657"/>
      <c r="HSJ2510" s="657"/>
      <c r="HSK2510" s="657"/>
      <c r="HSL2510" s="657"/>
      <c r="HSM2510" s="657"/>
      <c r="HSN2510" s="657"/>
      <c r="HSO2510" s="657"/>
      <c r="HSP2510" s="657"/>
      <c r="HSQ2510" s="657"/>
      <c r="HSR2510" s="657"/>
      <c r="HSS2510" s="657"/>
      <c r="HST2510" s="657"/>
      <c r="HSU2510" s="657"/>
      <c r="HSV2510" s="657"/>
      <c r="HSW2510" s="657"/>
      <c r="HSX2510" s="657"/>
      <c r="HSY2510" s="657"/>
      <c r="HSZ2510" s="657"/>
      <c r="HTA2510" s="657"/>
      <c r="HTB2510" s="657"/>
      <c r="HTC2510" s="657"/>
      <c r="HTD2510" s="657"/>
      <c r="HTE2510" s="657"/>
      <c r="HTF2510" s="657"/>
      <c r="HTG2510" s="657"/>
      <c r="HTH2510" s="657"/>
      <c r="HTI2510" s="657"/>
      <c r="HTJ2510" s="657"/>
      <c r="HTK2510" s="657"/>
      <c r="HTL2510" s="657"/>
      <c r="HTM2510" s="657"/>
      <c r="HTN2510" s="657"/>
      <c r="HTO2510" s="657"/>
      <c r="HTP2510" s="657"/>
      <c r="HTQ2510" s="657"/>
      <c r="HTR2510" s="657"/>
      <c r="HTS2510" s="657"/>
      <c r="HTT2510" s="657"/>
      <c r="HTU2510" s="657"/>
      <c r="HTV2510" s="657"/>
      <c r="HTW2510" s="657"/>
      <c r="HTX2510" s="657"/>
      <c r="HTY2510" s="657"/>
      <c r="HTZ2510" s="657"/>
      <c r="HUA2510" s="657"/>
      <c r="HUB2510" s="657"/>
      <c r="HUC2510" s="657"/>
      <c r="HUD2510" s="657"/>
      <c r="HUE2510" s="657"/>
      <c r="HUF2510" s="657"/>
      <c r="HUG2510" s="657"/>
      <c r="HUH2510" s="657"/>
      <c r="HUI2510" s="657"/>
      <c r="HUJ2510" s="657"/>
      <c r="HUK2510" s="657"/>
      <c r="HUL2510" s="657"/>
      <c r="HUM2510" s="657"/>
      <c r="HUN2510" s="657"/>
      <c r="HUO2510" s="657"/>
      <c r="HUP2510" s="657"/>
      <c r="HUQ2510" s="657"/>
      <c r="HUR2510" s="657"/>
      <c r="HUS2510" s="657"/>
      <c r="HUT2510" s="657"/>
      <c r="HUU2510" s="657"/>
      <c r="HUV2510" s="657"/>
      <c r="HUW2510" s="657"/>
      <c r="HUX2510" s="657"/>
      <c r="HUY2510" s="657"/>
      <c r="HUZ2510" s="657"/>
      <c r="HVA2510" s="657"/>
      <c r="HVB2510" s="657"/>
      <c r="HVC2510" s="657"/>
      <c r="HVD2510" s="657"/>
      <c r="HVE2510" s="657"/>
      <c r="HVF2510" s="657"/>
      <c r="HVG2510" s="657"/>
      <c r="HVH2510" s="657"/>
      <c r="HVI2510" s="657"/>
      <c r="HVJ2510" s="657"/>
      <c r="HVK2510" s="657"/>
      <c r="HVL2510" s="657"/>
      <c r="HVM2510" s="657"/>
      <c r="HVN2510" s="657"/>
      <c r="HVO2510" s="657"/>
      <c r="HVP2510" s="657"/>
      <c r="HVQ2510" s="657"/>
      <c r="HVR2510" s="657"/>
      <c r="HVS2510" s="657"/>
      <c r="HVT2510" s="657"/>
      <c r="HVU2510" s="657"/>
      <c r="HVV2510" s="657"/>
      <c r="HVW2510" s="657"/>
      <c r="HVX2510" s="657"/>
      <c r="HVY2510" s="657"/>
      <c r="HVZ2510" s="657"/>
      <c r="HWA2510" s="657"/>
      <c r="HWB2510" s="657"/>
      <c r="HWC2510" s="657"/>
      <c r="HWD2510" s="657"/>
      <c r="HWE2510" s="657"/>
      <c r="HWF2510" s="657"/>
      <c r="HWG2510" s="657"/>
      <c r="HWH2510" s="657"/>
      <c r="HWI2510" s="657"/>
      <c r="HWJ2510" s="657"/>
      <c r="HWK2510" s="657"/>
      <c r="HWL2510" s="657"/>
      <c r="HWM2510" s="657"/>
      <c r="HWN2510" s="657"/>
      <c r="HWO2510" s="657"/>
      <c r="HWP2510" s="657"/>
      <c r="HWQ2510" s="657"/>
      <c r="HWR2510" s="657"/>
      <c r="HWS2510" s="657"/>
      <c r="HWT2510" s="657"/>
      <c r="HWU2510" s="657"/>
      <c r="HWV2510" s="657"/>
      <c r="HWW2510" s="657"/>
      <c r="HWX2510" s="657"/>
      <c r="HWY2510" s="657"/>
      <c r="HWZ2510" s="657"/>
      <c r="HXA2510" s="657"/>
      <c r="HXB2510" s="657"/>
      <c r="HXC2510" s="657"/>
      <c r="HXD2510" s="657"/>
      <c r="HXE2510" s="657"/>
      <c r="HXF2510" s="657"/>
      <c r="HXG2510" s="657"/>
      <c r="HXH2510" s="657"/>
      <c r="HXI2510" s="657"/>
      <c r="HXJ2510" s="657"/>
      <c r="HXK2510" s="657"/>
      <c r="HXL2510" s="657"/>
      <c r="HXM2510" s="657"/>
      <c r="HXN2510" s="657"/>
      <c r="HXO2510" s="657"/>
      <c r="HXP2510" s="657"/>
      <c r="HXQ2510" s="657"/>
      <c r="HXR2510" s="657"/>
      <c r="HXS2510" s="657"/>
      <c r="HXT2510" s="657"/>
      <c r="HXU2510" s="657"/>
      <c r="HXV2510" s="657"/>
      <c r="HXW2510" s="657"/>
      <c r="HXX2510" s="657"/>
      <c r="HXY2510" s="657"/>
      <c r="HXZ2510" s="657"/>
      <c r="HYA2510" s="657"/>
      <c r="HYB2510" s="657"/>
      <c r="HYC2510" s="657"/>
      <c r="HYD2510" s="657"/>
      <c r="HYE2510" s="657"/>
      <c r="HYF2510" s="657"/>
      <c r="HYG2510" s="657"/>
      <c r="HYH2510" s="657"/>
      <c r="HYI2510" s="657"/>
      <c r="HYJ2510" s="657"/>
      <c r="HYK2510" s="657"/>
      <c r="HYL2510" s="657"/>
      <c r="HYM2510" s="657"/>
      <c r="HYN2510" s="657"/>
      <c r="HYO2510" s="657"/>
      <c r="HYP2510" s="657"/>
      <c r="HYQ2510" s="657"/>
      <c r="HYR2510" s="657"/>
      <c r="HYS2510" s="657"/>
      <c r="HYT2510" s="657"/>
      <c r="HYU2510" s="657"/>
      <c r="HYV2510" s="657"/>
      <c r="HYW2510" s="657"/>
      <c r="HYX2510" s="657"/>
      <c r="HYY2510" s="657"/>
      <c r="HYZ2510" s="657"/>
      <c r="HZA2510" s="657"/>
      <c r="HZB2510" s="657"/>
      <c r="HZC2510" s="657"/>
      <c r="HZD2510" s="657"/>
      <c r="HZE2510" s="657"/>
      <c r="HZF2510" s="657"/>
      <c r="HZG2510" s="657"/>
      <c r="HZH2510" s="657"/>
      <c r="HZI2510" s="657"/>
      <c r="HZJ2510" s="657"/>
      <c r="HZK2510" s="657"/>
      <c r="HZL2510" s="657"/>
      <c r="HZM2510" s="657"/>
      <c r="HZN2510" s="657"/>
      <c r="HZO2510" s="657"/>
      <c r="HZP2510" s="657"/>
      <c r="HZQ2510" s="657"/>
      <c r="HZR2510" s="657"/>
      <c r="HZS2510" s="657"/>
      <c r="HZT2510" s="657"/>
      <c r="HZU2510" s="657"/>
      <c r="HZV2510" s="657"/>
      <c r="HZW2510" s="657"/>
      <c r="HZX2510" s="657"/>
      <c r="HZY2510" s="657"/>
      <c r="HZZ2510" s="657"/>
      <c r="IAA2510" s="657"/>
      <c r="IAB2510" s="657"/>
      <c r="IAC2510" s="657"/>
      <c r="IAD2510" s="657"/>
      <c r="IAE2510" s="657"/>
      <c r="IAF2510" s="657"/>
      <c r="IAG2510" s="657"/>
      <c r="IAH2510" s="657"/>
      <c r="IAI2510" s="657"/>
      <c r="IAJ2510" s="657"/>
      <c r="IAK2510" s="657"/>
      <c r="IAL2510" s="657"/>
      <c r="IAM2510" s="657"/>
      <c r="IAN2510" s="657"/>
      <c r="IAO2510" s="657"/>
      <c r="IAP2510" s="657"/>
      <c r="IAQ2510" s="657"/>
      <c r="IAR2510" s="657"/>
      <c r="IAS2510" s="657"/>
      <c r="IAT2510" s="657"/>
      <c r="IAU2510" s="657"/>
      <c r="IAV2510" s="657"/>
      <c r="IAW2510" s="657"/>
      <c r="IAX2510" s="657"/>
      <c r="IAY2510" s="657"/>
      <c r="IAZ2510" s="657"/>
      <c r="IBA2510" s="657"/>
      <c r="IBB2510" s="657"/>
      <c r="IBC2510" s="657"/>
      <c r="IBD2510" s="657"/>
      <c r="IBE2510" s="657"/>
      <c r="IBF2510" s="657"/>
      <c r="IBG2510" s="657"/>
      <c r="IBH2510" s="657"/>
      <c r="IBI2510" s="657"/>
      <c r="IBJ2510" s="657"/>
      <c r="IBK2510" s="657"/>
      <c r="IBL2510" s="657"/>
      <c r="IBM2510" s="657"/>
      <c r="IBN2510" s="657"/>
      <c r="IBO2510" s="657"/>
      <c r="IBP2510" s="657"/>
      <c r="IBQ2510" s="657"/>
      <c r="IBR2510" s="657"/>
      <c r="IBS2510" s="657"/>
      <c r="IBT2510" s="657"/>
      <c r="IBU2510" s="657"/>
      <c r="IBV2510" s="657"/>
      <c r="IBW2510" s="657"/>
      <c r="IBX2510" s="657"/>
      <c r="IBY2510" s="657"/>
      <c r="IBZ2510" s="657"/>
      <c r="ICA2510" s="657"/>
      <c r="ICB2510" s="657"/>
      <c r="ICC2510" s="657"/>
      <c r="ICD2510" s="657"/>
      <c r="ICE2510" s="657"/>
      <c r="ICF2510" s="657"/>
      <c r="ICG2510" s="657"/>
      <c r="ICH2510" s="657"/>
      <c r="ICI2510" s="657"/>
      <c r="ICJ2510" s="657"/>
      <c r="ICK2510" s="657"/>
      <c r="ICL2510" s="657"/>
      <c r="ICM2510" s="657"/>
      <c r="ICN2510" s="657"/>
      <c r="ICO2510" s="657"/>
      <c r="ICP2510" s="657"/>
      <c r="ICQ2510" s="657"/>
      <c r="ICR2510" s="657"/>
      <c r="ICS2510" s="657"/>
      <c r="ICT2510" s="657"/>
      <c r="ICU2510" s="657"/>
      <c r="ICV2510" s="657"/>
      <c r="ICW2510" s="657"/>
      <c r="ICX2510" s="657"/>
      <c r="ICY2510" s="657"/>
      <c r="ICZ2510" s="657"/>
      <c r="IDA2510" s="657"/>
      <c r="IDB2510" s="657"/>
      <c r="IDC2510" s="657"/>
      <c r="IDD2510" s="657"/>
      <c r="IDE2510" s="657"/>
      <c r="IDF2510" s="657"/>
      <c r="IDG2510" s="657"/>
      <c r="IDH2510" s="657"/>
      <c r="IDI2510" s="657"/>
      <c r="IDJ2510" s="657"/>
      <c r="IDK2510" s="657"/>
      <c r="IDL2510" s="657"/>
      <c r="IDM2510" s="657"/>
      <c r="IDN2510" s="657"/>
      <c r="IDO2510" s="657"/>
      <c r="IDP2510" s="657"/>
      <c r="IDQ2510" s="657"/>
      <c r="IDR2510" s="657"/>
      <c r="IDS2510" s="657"/>
      <c r="IDT2510" s="657"/>
      <c r="IDU2510" s="657"/>
      <c r="IDV2510" s="657"/>
      <c r="IDW2510" s="657"/>
      <c r="IDX2510" s="657"/>
      <c r="IDY2510" s="657"/>
      <c r="IDZ2510" s="657"/>
      <c r="IEA2510" s="657"/>
      <c r="IEB2510" s="657"/>
      <c r="IEC2510" s="657"/>
      <c r="IED2510" s="657"/>
      <c r="IEE2510" s="657"/>
      <c r="IEF2510" s="657"/>
      <c r="IEG2510" s="657"/>
      <c r="IEH2510" s="657"/>
      <c r="IEI2510" s="657"/>
      <c r="IEJ2510" s="657"/>
      <c r="IEK2510" s="657"/>
      <c r="IEL2510" s="657"/>
      <c r="IEM2510" s="657"/>
      <c r="IEN2510" s="657"/>
      <c r="IEO2510" s="657"/>
      <c r="IEP2510" s="657"/>
      <c r="IEQ2510" s="657"/>
      <c r="IER2510" s="657"/>
      <c r="IES2510" s="657"/>
      <c r="IET2510" s="657"/>
      <c r="IEU2510" s="657"/>
      <c r="IEV2510" s="657"/>
      <c r="IEW2510" s="657"/>
      <c r="IEX2510" s="657"/>
      <c r="IEY2510" s="657"/>
      <c r="IEZ2510" s="657"/>
      <c r="IFA2510" s="657"/>
      <c r="IFB2510" s="657"/>
      <c r="IFC2510" s="657"/>
      <c r="IFD2510" s="657"/>
      <c r="IFE2510" s="657"/>
      <c r="IFF2510" s="657"/>
      <c r="IFG2510" s="657"/>
      <c r="IFH2510" s="657"/>
      <c r="IFI2510" s="657"/>
      <c r="IFJ2510" s="657"/>
      <c r="IFK2510" s="657"/>
      <c r="IFL2510" s="657"/>
      <c r="IFM2510" s="657"/>
      <c r="IFN2510" s="657"/>
      <c r="IFO2510" s="657"/>
      <c r="IFP2510" s="657"/>
      <c r="IFQ2510" s="657"/>
      <c r="IFR2510" s="657"/>
      <c r="IFS2510" s="657"/>
      <c r="IFT2510" s="657"/>
      <c r="IFU2510" s="657"/>
      <c r="IFV2510" s="657"/>
      <c r="IFW2510" s="657"/>
      <c r="IFX2510" s="657"/>
      <c r="IFY2510" s="657"/>
      <c r="IFZ2510" s="657"/>
      <c r="IGA2510" s="657"/>
      <c r="IGB2510" s="657"/>
      <c r="IGC2510" s="657"/>
      <c r="IGD2510" s="657"/>
      <c r="IGE2510" s="657"/>
      <c r="IGF2510" s="657"/>
      <c r="IGG2510" s="657"/>
      <c r="IGH2510" s="657"/>
      <c r="IGI2510" s="657"/>
      <c r="IGJ2510" s="657"/>
      <c r="IGK2510" s="657"/>
      <c r="IGL2510" s="657"/>
      <c r="IGM2510" s="657"/>
      <c r="IGN2510" s="657"/>
      <c r="IGO2510" s="657"/>
      <c r="IGP2510" s="657"/>
      <c r="IGQ2510" s="657"/>
      <c r="IGR2510" s="657"/>
      <c r="IGS2510" s="657"/>
      <c r="IGT2510" s="657"/>
      <c r="IGU2510" s="657"/>
      <c r="IGV2510" s="657"/>
      <c r="IGW2510" s="657"/>
      <c r="IGX2510" s="657"/>
      <c r="IGY2510" s="657"/>
      <c r="IGZ2510" s="657"/>
      <c r="IHA2510" s="657"/>
      <c r="IHB2510" s="657"/>
      <c r="IHC2510" s="657"/>
      <c r="IHD2510" s="657"/>
      <c r="IHE2510" s="657"/>
      <c r="IHF2510" s="657"/>
      <c r="IHG2510" s="657"/>
      <c r="IHH2510" s="657"/>
      <c r="IHI2510" s="657"/>
      <c r="IHJ2510" s="657"/>
      <c r="IHK2510" s="657"/>
      <c r="IHL2510" s="657"/>
      <c r="IHM2510" s="657"/>
      <c r="IHN2510" s="657"/>
      <c r="IHO2510" s="657"/>
      <c r="IHP2510" s="657"/>
      <c r="IHQ2510" s="657"/>
      <c r="IHR2510" s="657"/>
      <c r="IHS2510" s="657"/>
      <c r="IHT2510" s="657"/>
      <c r="IHU2510" s="657"/>
      <c r="IHV2510" s="657"/>
      <c r="IHW2510" s="657"/>
      <c r="IHX2510" s="657"/>
      <c r="IHY2510" s="657"/>
      <c r="IHZ2510" s="657"/>
      <c r="IIA2510" s="657"/>
      <c r="IIB2510" s="657"/>
      <c r="IIC2510" s="657"/>
      <c r="IID2510" s="657"/>
      <c r="IIE2510" s="657"/>
      <c r="IIF2510" s="657"/>
      <c r="IIG2510" s="657"/>
      <c r="IIH2510" s="657"/>
      <c r="III2510" s="657"/>
      <c r="IIJ2510" s="657"/>
      <c r="IIK2510" s="657"/>
      <c r="IIL2510" s="657"/>
      <c r="IIM2510" s="657"/>
      <c r="IIN2510" s="657"/>
      <c r="IIO2510" s="657"/>
      <c r="IIP2510" s="657"/>
      <c r="IIQ2510" s="657"/>
      <c r="IIR2510" s="657"/>
      <c r="IIS2510" s="657"/>
      <c r="IIT2510" s="657"/>
      <c r="IIU2510" s="657"/>
      <c r="IIV2510" s="657"/>
      <c r="IIW2510" s="657"/>
      <c r="IIX2510" s="657"/>
      <c r="IIY2510" s="657"/>
      <c r="IIZ2510" s="657"/>
      <c r="IJA2510" s="657"/>
      <c r="IJB2510" s="657"/>
      <c r="IJC2510" s="657"/>
      <c r="IJD2510" s="657"/>
      <c r="IJE2510" s="657"/>
      <c r="IJF2510" s="657"/>
      <c r="IJG2510" s="657"/>
      <c r="IJH2510" s="657"/>
      <c r="IJI2510" s="657"/>
      <c r="IJJ2510" s="657"/>
      <c r="IJK2510" s="657"/>
      <c r="IJL2510" s="657"/>
      <c r="IJM2510" s="657"/>
      <c r="IJN2510" s="657"/>
      <c r="IJO2510" s="657"/>
      <c r="IJP2510" s="657"/>
      <c r="IJQ2510" s="657"/>
      <c r="IJR2510" s="657"/>
      <c r="IJS2510" s="657"/>
      <c r="IJT2510" s="657"/>
      <c r="IJU2510" s="657"/>
      <c r="IJV2510" s="657"/>
      <c r="IJW2510" s="657"/>
      <c r="IJX2510" s="657"/>
      <c r="IJY2510" s="657"/>
      <c r="IJZ2510" s="657"/>
      <c r="IKA2510" s="657"/>
      <c r="IKB2510" s="657"/>
      <c r="IKC2510" s="657"/>
      <c r="IKD2510" s="657"/>
      <c r="IKE2510" s="657"/>
      <c r="IKF2510" s="657"/>
      <c r="IKG2510" s="657"/>
      <c r="IKH2510" s="657"/>
      <c r="IKI2510" s="657"/>
      <c r="IKJ2510" s="657"/>
      <c r="IKK2510" s="657"/>
      <c r="IKL2510" s="657"/>
      <c r="IKM2510" s="657"/>
      <c r="IKN2510" s="657"/>
      <c r="IKO2510" s="657"/>
      <c r="IKP2510" s="657"/>
      <c r="IKQ2510" s="657"/>
      <c r="IKR2510" s="657"/>
      <c r="IKS2510" s="657"/>
      <c r="IKT2510" s="657"/>
      <c r="IKU2510" s="657"/>
      <c r="IKV2510" s="657"/>
      <c r="IKW2510" s="657"/>
      <c r="IKX2510" s="657"/>
      <c r="IKY2510" s="657"/>
      <c r="IKZ2510" s="657"/>
      <c r="ILA2510" s="657"/>
      <c r="ILB2510" s="657"/>
      <c r="ILC2510" s="657"/>
      <c r="ILD2510" s="657"/>
      <c r="ILE2510" s="657"/>
      <c r="ILF2510" s="657"/>
      <c r="ILG2510" s="657"/>
      <c r="ILH2510" s="657"/>
      <c r="ILI2510" s="657"/>
      <c r="ILJ2510" s="657"/>
      <c r="ILK2510" s="657"/>
      <c r="ILL2510" s="657"/>
      <c r="ILM2510" s="657"/>
      <c r="ILN2510" s="657"/>
      <c r="ILO2510" s="657"/>
      <c r="ILP2510" s="657"/>
      <c r="ILQ2510" s="657"/>
      <c r="ILR2510" s="657"/>
      <c r="ILS2510" s="657"/>
      <c r="ILT2510" s="657"/>
      <c r="ILU2510" s="657"/>
      <c r="ILV2510" s="657"/>
      <c r="ILW2510" s="657"/>
      <c r="ILX2510" s="657"/>
      <c r="ILY2510" s="657"/>
      <c r="ILZ2510" s="657"/>
      <c r="IMA2510" s="657"/>
      <c r="IMB2510" s="657"/>
      <c r="IMC2510" s="657"/>
      <c r="IMD2510" s="657"/>
      <c r="IME2510" s="657"/>
      <c r="IMF2510" s="657"/>
      <c r="IMG2510" s="657"/>
      <c r="IMH2510" s="657"/>
      <c r="IMI2510" s="657"/>
      <c r="IMJ2510" s="657"/>
      <c r="IMK2510" s="657"/>
      <c r="IML2510" s="657"/>
      <c r="IMM2510" s="657"/>
      <c r="IMN2510" s="657"/>
      <c r="IMO2510" s="657"/>
      <c r="IMP2510" s="657"/>
      <c r="IMQ2510" s="657"/>
      <c r="IMR2510" s="657"/>
      <c r="IMS2510" s="657"/>
      <c r="IMT2510" s="657"/>
      <c r="IMU2510" s="657"/>
      <c r="IMV2510" s="657"/>
      <c r="IMW2510" s="657"/>
      <c r="IMX2510" s="657"/>
      <c r="IMY2510" s="657"/>
      <c r="IMZ2510" s="657"/>
      <c r="INA2510" s="657"/>
      <c r="INB2510" s="657"/>
      <c r="INC2510" s="657"/>
      <c r="IND2510" s="657"/>
      <c r="INE2510" s="657"/>
      <c r="INF2510" s="657"/>
      <c r="ING2510" s="657"/>
      <c r="INH2510" s="657"/>
      <c r="INI2510" s="657"/>
      <c r="INJ2510" s="657"/>
      <c r="INK2510" s="657"/>
      <c r="INL2510" s="657"/>
      <c r="INM2510" s="657"/>
      <c r="INN2510" s="657"/>
      <c r="INO2510" s="657"/>
      <c r="INP2510" s="657"/>
      <c r="INQ2510" s="657"/>
      <c r="INR2510" s="657"/>
      <c r="INS2510" s="657"/>
      <c r="INT2510" s="657"/>
      <c r="INU2510" s="657"/>
      <c r="INV2510" s="657"/>
      <c r="INW2510" s="657"/>
      <c r="INX2510" s="657"/>
      <c r="INY2510" s="657"/>
      <c r="INZ2510" s="657"/>
      <c r="IOA2510" s="657"/>
      <c r="IOB2510" s="657"/>
      <c r="IOC2510" s="657"/>
      <c r="IOD2510" s="657"/>
      <c r="IOE2510" s="657"/>
      <c r="IOF2510" s="657"/>
      <c r="IOG2510" s="657"/>
      <c r="IOH2510" s="657"/>
      <c r="IOI2510" s="657"/>
      <c r="IOJ2510" s="657"/>
      <c r="IOK2510" s="657"/>
      <c r="IOL2510" s="657"/>
      <c r="IOM2510" s="657"/>
      <c r="ION2510" s="657"/>
      <c r="IOO2510" s="657"/>
      <c r="IOP2510" s="657"/>
      <c r="IOQ2510" s="657"/>
      <c r="IOR2510" s="657"/>
      <c r="IOS2510" s="657"/>
      <c r="IOT2510" s="657"/>
      <c r="IOU2510" s="657"/>
      <c r="IOV2510" s="657"/>
      <c r="IOW2510" s="657"/>
      <c r="IOX2510" s="657"/>
      <c r="IOY2510" s="657"/>
      <c r="IOZ2510" s="657"/>
      <c r="IPA2510" s="657"/>
      <c r="IPB2510" s="657"/>
      <c r="IPC2510" s="657"/>
      <c r="IPD2510" s="657"/>
      <c r="IPE2510" s="657"/>
      <c r="IPF2510" s="657"/>
      <c r="IPG2510" s="657"/>
      <c r="IPH2510" s="657"/>
      <c r="IPI2510" s="657"/>
      <c r="IPJ2510" s="657"/>
      <c r="IPK2510" s="657"/>
      <c r="IPL2510" s="657"/>
      <c r="IPM2510" s="657"/>
      <c r="IPN2510" s="657"/>
      <c r="IPO2510" s="657"/>
      <c r="IPP2510" s="657"/>
      <c r="IPQ2510" s="657"/>
      <c r="IPR2510" s="657"/>
      <c r="IPS2510" s="657"/>
      <c r="IPT2510" s="657"/>
      <c r="IPU2510" s="657"/>
      <c r="IPV2510" s="657"/>
      <c r="IPW2510" s="657"/>
      <c r="IPX2510" s="657"/>
      <c r="IPY2510" s="657"/>
      <c r="IPZ2510" s="657"/>
      <c r="IQA2510" s="657"/>
      <c r="IQB2510" s="657"/>
      <c r="IQC2510" s="657"/>
      <c r="IQD2510" s="657"/>
      <c r="IQE2510" s="657"/>
      <c r="IQF2510" s="657"/>
      <c r="IQG2510" s="657"/>
      <c r="IQH2510" s="657"/>
      <c r="IQI2510" s="657"/>
      <c r="IQJ2510" s="657"/>
      <c r="IQK2510" s="657"/>
      <c r="IQL2510" s="657"/>
      <c r="IQM2510" s="657"/>
      <c r="IQN2510" s="657"/>
      <c r="IQO2510" s="657"/>
      <c r="IQP2510" s="657"/>
      <c r="IQQ2510" s="657"/>
      <c r="IQR2510" s="657"/>
      <c r="IQS2510" s="657"/>
      <c r="IQT2510" s="657"/>
      <c r="IQU2510" s="657"/>
      <c r="IQV2510" s="657"/>
      <c r="IQW2510" s="657"/>
      <c r="IQX2510" s="657"/>
      <c r="IQY2510" s="657"/>
      <c r="IQZ2510" s="657"/>
      <c r="IRA2510" s="657"/>
      <c r="IRB2510" s="657"/>
      <c r="IRC2510" s="657"/>
      <c r="IRD2510" s="657"/>
      <c r="IRE2510" s="657"/>
      <c r="IRF2510" s="657"/>
      <c r="IRG2510" s="657"/>
      <c r="IRH2510" s="657"/>
      <c r="IRI2510" s="657"/>
      <c r="IRJ2510" s="657"/>
      <c r="IRK2510" s="657"/>
      <c r="IRL2510" s="657"/>
      <c r="IRM2510" s="657"/>
      <c r="IRN2510" s="657"/>
      <c r="IRO2510" s="657"/>
      <c r="IRP2510" s="657"/>
      <c r="IRQ2510" s="657"/>
      <c r="IRR2510" s="657"/>
      <c r="IRS2510" s="657"/>
      <c r="IRT2510" s="657"/>
      <c r="IRU2510" s="657"/>
      <c r="IRV2510" s="657"/>
      <c r="IRW2510" s="657"/>
      <c r="IRX2510" s="657"/>
      <c r="IRY2510" s="657"/>
      <c r="IRZ2510" s="657"/>
      <c r="ISA2510" s="657"/>
      <c r="ISB2510" s="657"/>
      <c r="ISC2510" s="657"/>
      <c r="ISD2510" s="657"/>
      <c r="ISE2510" s="657"/>
      <c r="ISF2510" s="657"/>
      <c r="ISG2510" s="657"/>
      <c r="ISH2510" s="657"/>
      <c r="ISI2510" s="657"/>
      <c r="ISJ2510" s="657"/>
      <c r="ISK2510" s="657"/>
      <c r="ISL2510" s="657"/>
      <c r="ISM2510" s="657"/>
      <c r="ISN2510" s="657"/>
      <c r="ISO2510" s="657"/>
      <c r="ISP2510" s="657"/>
      <c r="ISQ2510" s="657"/>
      <c r="ISR2510" s="657"/>
      <c r="ISS2510" s="657"/>
      <c r="IST2510" s="657"/>
      <c r="ISU2510" s="657"/>
      <c r="ISV2510" s="657"/>
      <c r="ISW2510" s="657"/>
      <c r="ISX2510" s="657"/>
      <c r="ISY2510" s="657"/>
      <c r="ISZ2510" s="657"/>
      <c r="ITA2510" s="657"/>
      <c r="ITB2510" s="657"/>
      <c r="ITC2510" s="657"/>
      <c r="ITD2510" s="657"/>
      <c r="ITE2510" s="657"/>
      <c r="ITF2510" s="657"/>
      <c r="ITG2510" s="657"/>
      <c r="ITH2510" s="657"/>
      <c r="ITI2510" s="657"/>
      <c r="ITJ2510" s="657"/>
      <c r="ITK2510" s="657"/>
      <c r="ITL2510" s="657"/>
      <c r="ITM2510" s="657"/>
      <c r="ITN2510" s="657"/>
      <c r="ITO2510" s="657"/>
      <c r="ITP2510" s="657"/>
      <c r="ITQ2510" s="657"/>
      <c r="ITR2510" s="657"/>
      <c r="ITS2510" s="657"/>
      <c r="ITT2510" s="657"/>
      <c r="ITU2510" s="657"/>
      <c r="ITV2510" s="657"/>
      <c r="ITW2510" s="657"/>
      <c r="ITX2510" s="657"/>
      <c r="ITY2510" s="657"/>
      <c r="ITZ2510" s="657"/>
      <c r="IUA2510" s="657"/>
      <c r="IUB2510" s="657"/>
      <c r="IUC2510" s="657"/>
      <c r="IUD2510" s="657"/>
      <c r="IUE2510" s="657"/>
      <c r="IUF2510" s="657"/>
      <c r="IUG2510" s="657"/>
      <c r="IUH2510" s="657"/>
      <c r="IUI2510" s="657"/>
      <c r="IUJ2510" s="657"/>
      <c r="IUK2510" s="657"/>
      <c r="IUL2510" s="657"/>
      <c r="IUM2510" s="657"/>
      <c r="IUN2510" s="657"/>
      <c r="IUO2510" s="657"/>
      <c r="IUP2510" s="657"/>
      <c r="IUQ2510" s="657"/>
      <c r="IUR2510" s="657"/>
      <c r="IUS2510" s="657"/>
      <c r="IUT2510" s="657"/>
      <c r="IUU2510" s="657"/>
      <c r="IUV2510" s="657"/>
      <c r="IUW2510" s="657"/>
      <c r="IUX2510" s="657"/>
      <c r="IUY2510" s="657"/>
      <c r="IUZ2510" s="657"/>
      <c r="IVA2510" s="657"/>
      <c r="IVB2510" s="657"/>
      <c r="IVC2510" s="657"/>
      <c r="IVD2510" s="657"/>
      <c r="IVE2510" s="657"/>
      <c r="IVF2510" s="657"/>
      <c r="IVG2510" s="657"/>
      <c r="IVH2510" s="657"/>
      <c r="IVI2510" s="657"/>
      <c r="IVJ2510" s="657"/>
      <c r="IVK2510" s="657"/>
      <c r="IVL2510" s="657"/>
      <c r="IVM2510" s="657"/>
      <c r="IVN2510" s="657"/>
      <c r="IVO2510" s="657"/>
      <c r="IVP2510" s="657"/>
      <c r="IVQ2510" s="657"/>
      <c r="IVR2510" s="657"/>
      <c r="IVS2510" s="657"/>
      <c r="IVT2510" s="657"/>
      <c r="IVU2510" s="657"/>
      <c r="IVV2510" s="657"/>
      <c r="IVW2510" s="657"/>
      <c r="IVX2510" s="657"/>
      <c r="IVY2510" s="657"/>
      <c r="IVZ2510" s="657"/>
      <c r="IWA2510" s="657"/>
      <c r="IWB2510" s="657"/>
      <c r="IWC2510" s="657"/>
      <c r="IWD2510" s="657"/>
      <c r="IWE2510" s="657"/>
      <c r="IWF2510" s="657"/>
      <c r="IWG2510" s="657"/>
      <c r="IWH2510" s="657"/>
      <c r="IWI2510" s="657"/>
      <c r="IWJ2510" s="657"/>
      <c r="IWK2510" s="657"/>
      <c r="IWL2510" s="657"/>
      <c r="IWM2510" s="657"/>
      <c r="IWN2510" s="657"/>
      <c r="IWO2510" s="657"/>
      <c r="IWP2510" s="657"/>
      <c r="IWQ2510" s="657"/>
      <c r="IWR2510" s="657"/>
      <c r="IWS2510" s="657"/>
      <c r="IWT2510" s="657"/>
      <c r="IWU2510" s="657"/>
      <c r="IWV2510" s="657"/>
      <c r="IWW2510" s="657"/>
      <c r="IWX2510" s="657"/>
      <c r="IWY2510" s="657"/>
      <c r="IWZ2510" s="657"/>
      <c r="IXA2510" s="657"/>
      <c r="IXB2510" s="657"/>
      <c r="IXC2510" s="657"/>
      <c r="IXD2510" s="657"/>
      <c r="IXE2510" s="657"/>
      <c r="IXF2510" s="657"/>
      <c r="IXG2510" s="657"/>
      <c r="IXH2510" s="657"/>
      <c r="IXI2510" s="657"/>
      <c r="IXJ2510" s="657"/>
      <c r="IXK2510" s="657"/>
      <c r="IXL2510" s="657"/>
      <c r="IXM2510" s="657"/>
      <c r="IXN2510" s="657"/>
      <c r="IXO2510" s="657"/>
      <c r="IXP2510" s="657"/>
      <c r="IXQ2510" s="657"/>
      <c r="IXR2510" s="657"/>
      <c r="IXS2510" s="657"/>
      <c r="IXT2510" s="657"/>
      <c r="IXU2510" s="657"/>
      <c r="IXV2510" s="657"/>
      <c r="IXW2510" s="657"/>
      <c r="IXX2510" s="657"/>
      <c r="IXY2510" s="657"/>
      <c r="IXZ2510" s="657"/>
      <c r="IYA2510" s="657"/>
      <c r="IYB2510" s="657"/>
      <c r="IYC2510" s="657"/>
      <c r="IYD2510" s="657"/>
      <c r="IYE2510" s="657"/>
      <c r="IYF2510" s="657"/>
      <c r="IYG2510" s="657"/>
      <c r="IYH2510" s="657"/>
      <c r="IYI2510" s="657"/>
      <c r="IYJ2510" s="657"/>
      <c r="IYK2510" s="657"/>
      <c r="IYL2510" s="657"/>
      <c r="IYM2510" s="657"/>
      <c r="IYN2510" s="657"/>
      <c r="IYO2510" s="657"/>
      <c r="IYP2510" s="657"/>
      <c r="IYQ2510" s="657"/>
      <c r="IYR2510" s="657"/>
      <c r="IYS2510" s="657"/>
      <c r="IYT2510" s="657"/>
      <c r="IYU2510" s="657"/>
      <c r="IYV2510" s="657"/>
      <c r="IYW2510" s="657"/>
      <c r="IYX2510" s="657"/>
      <c r="IYY2510" s="657"/>
      <c r="IYZ2510" s="657"/>
      <c r="IZA2510" s="657"/>
      <c r="IZB2510" s="657"/>
      <c r="IZC2510" s="657"/>
      <c r="IZD2510" s="657"/>
      <c r="IZE2510" s="657"/>
      <c r="IZF2510" s="657"/>
      <c r="IZG2510" s="657"/>
      <c r="IZH2510" s="657"/>
      <c r="IZI2510" s="657"/>
      <c r="IZJ2510" s="657"/>
      <c r="IZK2510" s="657"/>
      <c r="IZL2510" s="657"/>
      <c r="IZM2510" s="657"/>
      <c r="IZN2510" s="657"/>
      <c r="IZO2510" s="657"/>
      <c r="IZP2510" s="657"/>
      <c r="IZQ2510" s="657"/>
      <c r="IZR2510" s="657"/>
      <c r="IZS2510" s="657"/>
      <c r="IZT2510" s="657"/>
      <c r="IZU2510" s="657"/>
      <c r="IZV2510" s="657"/>
      <c r="IZW2510" s="657"/>
      <c r="IZX2510" s="657"/>
      <c r="IZY2510" s="657"/>
      <c r="IZZ2510" s="657"/>
      <c r="JAA2510" s="657"/>
      <c r="JAB2510" s="657"/>
      <c r="JAC2510" s="657"/>
      <c r="JAD2510" s="657"/>
      <c r="JAE2510" s="657"/>
      <c r="JAF2510" s="657"/>
      <c r="JAG2510" s="657"/>
      <c r="JAH2510" s="657"/>
      <c r="JAI2510" s="657"/>
      <c r="JAJ2510" s="657"/>
      <c r="JAK2510" s="657"/>
      <c r="JAL2510" s="657"/>
      <c r="JAM2510" s="657"/>
      <c r="JAN2510" s="657"/>
      <c r="JAO2510" s="657"/>
      <c r="JAP2510" s="657"/>
      <c r="JAQ2510" s="657"/>
      <c r="JAR2510" s="657"/>
      <c r="JAS2510" s="657"/>
      <c r="JAT2510" s="657"/>
      <c r="JAU2510" s="657"/>
      <c r="JAV2510" s="657"/>
      <c r="JAW2510" s="657"/>
      <c r="JAX2510" s="657"/>
      <c r="JAY2510" s="657"/>
      <c r="JAZ2510" s="657"/>
      <c r="JBA2510" s="657"/>
      <c r="JBB2510" s="657"/>
      <c r="JBC2510" s="657"/>
      <c r="JBD2510" s="657"/>
      <c r="JBE2510" s="657"/>
      <c r="JBF2510" s="657"/>
      <c r="JBG2510" s="657"/>
      <c r="JBH2510" s="657"/>
      <c r="JBI2510" s="657"/>
      <c r="JBJ2510" s="657"/>
      <c r="JBK2510" s="657"/>
      <c r="JBL2510" s="657"/>
      <c r="JBM2510" s="657"/>
      <c r="JBN2510" s="657"/>
      <c r="JBO2510" s="657"/>
      <c r="JBP2510" s="657"/>
      <c r="JBQ2510" s="657"/>
      <c r="JBR2510" s="657"/>
      <c r="JBS2510" s="657"/>
      <c r="JBT2510" s="657"/>
      <c r="JBU2510" s="657"/>
      <c r="JBV2510" s="657"/>
      <c r="JBW2510" s="657"/>
      <c r="JBX2510" s="657"/>
      <c r="JBY2510" s="657"/>
      <c r="JBZ2510" s="657"/>
      <c r="JCA2510" s="657"/>
      <c r="JCB2510" s="657"/>
      <c r="JCC2510" s="657"/>
      <c r="JCD2510" s="657"/>
      <c r="JCE2510" s="657"/>
      <c r="JCF2510" s="657"/>
      <c r="JCG2510" s="657"/>
      <c r="JCH2510" s="657"/>
      <c r="JCI2510" s="657"/>
      <c r="JCJ2510" s="657"/>
      <c r="JCK2510" s="657"/>
      <c r="JCL2510" s="657"/>
      <c r="JCM2510" s="657"/>
      <c r="JCN2510" s="657"/>
      <c r="JCO2510" s="657"/>
      <c r="JCP2510" s="657"/>
      <c r="JCQ2510" s="657"/>
      <c r="JCR2510" s="657"/>
      <c r="JCS2510" s="657"/>
      <c r="JCT2510" s="657"/>
      <c r="JCU2510" s="657"/>
      <c r="JCV2510" s="657"/>
      <c r="JCW2510" s="657"/>
      <c r="JCX2510" s="657"/>
      <c r="JCY2510" s="657"/>
      <c r="JCZ2510" s="657"/>
      <c r="JDA2510" s="657"/>
      <c r="JDB2510" s="657"/>
      <c r="JDC2510" s="657"/>
      <c r="JDD2510" s="657"/>
      <c r="JDE2510" s="657"/>
      <c r="JDF2510" s="657"/>
      <c r="JDG2510" s="657"/>
      <c r="JDH2510" s="657"/>
      <c r="JDI2510" s="657"/>
      <c r="JDJ2510" s="657"/>
      <c r="JDK2510" s="657"/>
      <c r="JDL2510" s="657"/>
      <c r="JDM2510" s="657"/>
      <c r="JDN2510" s="657"/>
      <c r="JDO2510" s="657"/>
      <c r="JDP2510" s="657"/>
      <c r="JDQ2510" s="657"/>
      <c r="JDR2510" s="657"/>
      <c r="JDS2510" s="657"/>
      <c r="JDT2510" s="657"/>
      <c r="JDU2510" s="657"/>
      <c r="JDV2510" s="657"/>
      <c r="JDW2510" s="657"/>
      <c r="JDX2510" s="657"/>
      <c r="JDY2510" s="657"/>
      <c r="JDZ2510" s="657"/>
      <c r="JEA2510" s="657"/>
      <c r="JEB2510" s="657"/>
      <c r="JEC2510" s="657"/>
      <c r="JED2510" s="657"/>
      <c r="JEE2510" s="657"/>
      <c r="JEF2510" s="657"/>
      <c r="JEG2510" s="657"/>
      <c r="JEH2510" s="657"/>
      <c r="JEI2510" s="657"/>
      <c r="JEJ2510" s="657"/>
      <c r="JEK2510" s="657"/>
      <c r="JEL2510" s="657"/>
      <c r="JEM2510" s="657"/>
      <c r="JEN2510" s="657"/>
      <c r="JEO2510" s="657"/>
      <c r="JEP2510" s="657"/>
      <c r="JEQ2510" s="657"/>
      <c r="JER2510" s="657"/>
      <c r="JES2510" s="657"/>
      <c r="JET2510" s="657"/>
      <c r="JEU2510" s="657"/>
      <c r="JEV2510" s="657"/>
      <c r="JEW2510" s="657"/>
      <c r="JEX2510" s="657"/>
      <c r="JEY2510" s="657"/>
      <c r="JEZ2510" s="657"/>
      <c r="JFA2510" s="657"/>
      <c r="JFB2510" s="657"/>
      <c r="JFC2510" s="657"/>
      <c r="JFD2510" s="657"/>
      <c r="JFE2510" s="657"/>
      <c r="JFF2510" s="657"/>
      <c r="JFG2510" s="657"/>
      <c r="JFH2510" s="657"/>
      <c r="JFI2510" s="657"/>
      <c r="JFJ2510" s="657"/>
      <c r="JFK2510" s="657"/>
      <c r="JFL2510" s="657"/>
      <c r="JFM2510" s="657"/>
      <c r="JFN2510" s="657"/>
      <c r="JFO2510" s="657"/>
      <c r="JFP2510" s="657"/>
      <c r="JFQ2510" s="657"/>
      <c r="JFR2510" s="657"/>
      <c r="JFS2510" s="657"/>
      <c r="JFT2510" s="657"/>
      <c r="JFU2510" s="657"/>
      <c r="JFV2510" s="657"/>
      <c r="JFW2510" s="657"/>
      <c r="JFX2510" s="657"/>
      <c r="JFY2510" s="657"/>
      <c r="JFZ2510" s="657"/>
      <c r="JGA2510" s="657"/>
      <c r="JGB2510" s="657"/>
      <c r="JGC2510" s="657"/>
      <c r="JGD2510" s="657"/>
      <c r="JGE2510" s="657"/>
      <c r="JGF2510" s="657"/>
      <c r="JGG2510" s="657"/>
      <c r="JGH2510" s="657"/>
      <c r="JGI2510" s="657"/>
      <c r="JGJ2510" s="657"/>
      <c r="JGK2510" s="657"/>
      <c r="JGL2510" s="657"/>
      <c r="JGM2510" s="657"/>
      <c r="JGN2510" s="657"/>
      <c r="JGO2510" s="657"/>
      <c r="JGP2510" s="657"/>
      <c r="JGQ2510" s="657"/>
      <c r="JGR2510" s="657"/>
      <c r="JGS2510" s="657"/>
      <c r="JGT2510" s="657"/>
      <c r="JGU2510" s="657"/>
      <c r="JGV2510" s="657"/>
      <c r="JGW2510" s="657"/>
      <c r="JGX2510" s="657"/>
      <c r="JGY2510" s="657"/>
      <c r="JGZ2510" s="657"/>
      <c r="JHA2510" s="657"/>
      <c r="JHB2510" s="657"/>
      <c r="JHC2510" s="657"/>
      <c r="JHD2510" s="657"/>
      <c r="JHE2510" s="657"/>
      <c r="JHF2510" s="657"/>
      <c r="JHG2510" s="657"/>
      <c r="JHH2510" s="657"/>
      <c r="JHI2510" s="657"/>
      <c r="JHJ2510" s="657"/>
      <c r="JHK2510" s="657"/>
      <c r="JHL2510" s="657"/>
      <c r="JHM2510" s="657"/>
      <c r="JHN2510" s="657"/>
      <c r="JHO2510" s="657"/>
      <c r="JHP2510" s="657"/>
      <c r="JHQ2510" s="657"/>
      <c r="JHR2510" s="657"/>
      <c r="JHS2510" s="657"/>
      <c r="JHT2510" s="657"/>
      <c r="JHU2510" s="657"/>
      <c r="JHV2510" s="657"/>
      <c r="JHW2510" s="657"/>
      <c r="JHX2510" s="657"/>
      <c r="JHY2510" s="657"/>
      <c r="JHZ2510" s="657"/>
      <c r="JIA2510" s="657"/>
      <c r="JIB2510" s="657"/>
      <c r="JIC2510" s="657"/>
      <c r="JID2510" s="657"/>
      <c r="JIE2510" s="657"/>
      <c r="JIF2510" s="657"/>
      <c r="JIG2510" s="657"/>
      <c r="JIH2510" s="657"/>
      <c r="JII2510" s="657"/>
      <c r="JIJ2510" s="657"/>
      <c r="JIK2510" s="657"/>
      <c r="JIL2510" s="657"/>
      <c r="JIM2510" s="657"/>
      <c r="JIN2510" s="657"/>
      <c r="JIO2510" s="657"/>
      <c r="JIP2510" s="657"/>
      <c r="JIQ2510" s="657"/>
      <c r="JIR2510" s="657"/>
      <c r="JIS2510" s="657"/>
      <c r="JIT2510" s="657"/>
      <c r="JIU2510" s="657"/>
      <c r="JIV2510" s="657"/>
      <c r="JIW2510" s="657"/>
      <c r="JIX2510" s="657"/>
      <c r="JIY2510" s="657"/>
      <c r="JIZ2510" s="657"/>
      <c r="JJA2510" s="657"/>
      <c r="JJB2510" s="657"/>
      <c r="JJC2510" s="657"/>
      <c r="JJD2510" s="657"/>
      <c r="JJE2510" s="657"/>
      <c r="JJF2510" s="657"/>
      <c r="JJG2510" s="657"/>
      <c r="JJH2510" s="657"/>
      <c r="JJI2510" s="657"/>
      <c r="JJJ2510" s="657"/>
      <c r="JJK2510" s="657"/>
      <c r="JJL2510" s="657"/>
      <c r="JJM2510" s="657"/>
      <c r="JJN2510" s="657"/>
      <c r="JJO2510" s="657"/>
      <c r="JJP2510" s="657"/>
      <c r="JJQ2510" s="657"/>
      <c r="JJR2510" s="657"/>
      <c r="JJS2510" s="657"/>
      <c r="JJT2510" s="657"/>
      <c r="JJU2510" s="657"/>
      <c r="JJV2510" s="657"/>
      <c r="JJW2510" s="657"/>
      <c r="JJX2510" s="657"/>
      <c r="JJY2510" s="657"/>
      <c r="JJZ2510" s="657"/>
      <c r="JKA2510" s="657"/>
      <c r="JKB2510" s="657"/>
      <c r="JKC2510" s="657"/>
      <c r="JKD2510" s="657"/>
      <c r="JKE2510" s="657"/>
      <c r="JKF2510" s="657"/>
      <c r="JKG2510" s="657"/>
      <c r="JKH2510" s="657"/>
      <c r="JKI2510" s="657"/>
      <c r="JKJ2510" s="657"/>
      <c r="JKK2510" s="657"/>
      <c r="JKL2510" s="657"/>
      <c r="JKM2510" s="657"/>
      <c r="JKN2510" s="657"/>
      <c r="JKO2510" s="657"/>
      <c r="JKP2510" s="657"/>
      <c r="JKQ2510" s="657"/>
      <c r="JKR2510" s="657"/>
      <c r="JKS2510" s="657"/>
      <c r="JKT2510" s="657"/>
      <c r="JKU2510" s="657"/>
      <c r="JKV2510" s="657"/>
      <c r="JKW2510" s="657"/>
      <c r="JKX2510" s="657"/>
      <c r="JKY2510" s="657"/>
      <c r="JKZ2510" s="657"/>
      <c r="JLA2510" s="657"/>
      <c r="JLB2510" s="657"/>
      <c r="JLC2510" s="657"/>
      <c r="JLD2510" s="657"/>
      <c r="JLE2510" s="657"/>
      <c r="JLF2510" s="657"/>
      <c r="JLG2510" s="657"/>
      <c r="JLH2510" s="657"/>
      <c r="JLI2510" s="657"/>
      <c r="JLJ2510" s="657"/>
      <c r="JLK2510" s="657"/>
      <c r="JLL2510" s="657"/>
      <c r="JLM2510" s="657"/>
      <c r="JLN2510" s="657"/>
      <c r="JLO2510" s="657"/>
      <c r="JLP2510" s="657"/>
      <c r="JLQ2510" s="657"/>
      <c r="JLR2510" s="657"/>
      <c r="JLS2510" s="657"/>
      <c r="JLT2510" s="657"/>
      <c r="JLU2510" s="657"/>
      <c r="JLV2510" s="657"/>
      <c r="JLW2510" s="657"/>
      <c r="JLX2510" s="657"/>
      <c r="JLY2510" s="657"/>
      <c r="JLZ2510" s="657"/>
      <c r="JMA2510" s="657"/>
      <c r="JMB2510" s="657"/>
      <c r="JMC2510" s="657"/>
      <c r="JMD2510" s="657"/>
      <c r="JME2510" s="657"/>
      <c r="JMF2510" s="657"/>
      <c r="JMG2510" s="657"/>
      <c r="JMH2510" s="657"/>
      <c r="JMI2510" s="657"/>
      <c r="JMJ2510" s="657"/>
      <c r="JMK2510" s="657"/>
      <c r="JML2510" s="657"/>
      <c r="JMM2510" s="657"/>
      <c r="JMN2510" s="657"/>
      <c r="JMO2510" s="657"/>
      <c r="JMP2510" s="657"/>
      <c r="JMQ2510" s="657"/>
      <c r="JMR2510" s="657"/>
      <c r="JMS2510" s="657"/>
      <c r="JMT2510" s="657"/>
      <c r="JMU2510" s="657"/>
      <c r="JMV2510" s="657"/>
      <c r="JMW2510" s="657"/>
      <c r="JMX2510" s="657"/>
      <c r="JMY2510" s="657"/>
      <c r="JMZ2510" s="657"/>
      <c r="JNA2510" s="657"/>
      <c r="JNB2510" s="657"/>
      <c r="JNC2510" s="657"/>
      <c r="JND2510" s="657"/>
      <c r="JNE2510" s="657"/>
      <c r="JNF2510" s="657"/>
      <c r="JNG2510" s="657"/>
      <c r="JNH2510" s="657"/>
      <c r="JNI2510" s="657"/>
      <c r="JNJ2510" s="657"/>
      <c r="JNK2510" s="657"/>
      <c r="JNL2510" s="657"/>
      <c r="JNM2510" s="657"/>
      <c r="JNN2510" s="657"/>
      <c r="JNO2510" s="657"/>
      <c r="JNP2510" s="657"/>
      <c r="JNQ2510" s="657"/>
      <c r="JNR2510" s="657"/>
      <c r="JNS2510" s="657"/>
      <c r="JNT2510" s="657"/>
      <c r="JNU2510" s="657"/>
      <c r="JNV2510" s="657"/>
      <c r="JNW2510" s="657"/>
      <c r="JNX2510" s="657"/>
      <c r="JNY2510" s="657"/>
      <c r="JNZ2510" s="657"/>
      <c r="JOA2510" s="657"/>
      <c r="JOB2510" s="657"/>
      <c r="JOC2510" s="657"/>
      <c r="JOD2510" s="657"/>
      <c r="JOE2510" s="657"/>
      <c r="JOF2510" s="657"/>
      <c r="JOG2510" s="657"/>
      <c r="JOH2510" s="657"/>
      <c r="JOI2510" s="657"/>
      <c r="JOJ2510" s="657"/>
      <c r="JOK2510" s="657"/>
      <c r="JOL2510" s="657"/>
      <c r="JOM2510" s="657"/>
      <c r="JON2510" s="657"/>
      <c r="JOO2510" s="657"/>
      <c r="JOP2510" s="657"/>
      <c r="JOQ2510" s="657"/>
      <c r="JOR2510" s="657"/>
      <c r="JOS2510" s="657"/>
      <c r="JOT2510" s="657"/>
      <c r="JOU2510" s="657"/>
      <c r="JOV2510" s="657"/>
      <c r="JOW2510" s="657"/>
      <c r="JOX2510" s="657"/>
      <c r="JOY2510" s="657"/>
      <c r="JOZ2510" s="657"/>
      <c r="JPA2510" s="657"/>
      <c r="JPB2510" s="657"/>
      <c r="JPC2510" s="657"/>
      <c r="JPD2510" s="657"/>
      <c r="JPE2510" s="657"/>
      <c r="JPF2510" s="657"/>
      <c r="JPG2510" s="657"/>
      <c r="JPH2510" s="657"/>
      <c r="JPI2510" s="657"/>
      <c r="JPJ2510" s="657"/>
      <c r="JPK2510" s="657"/>
      <c r="JPL2510" s="657"/>
      <c r="JPM2510" s="657"/>
      <c r="JPN2510" s="657"/>
      <c r="JPO2510" s="657"/>
      <c r="JPP2510" s="657"/>
      <c r="JPQ2510" s="657"/>
      <c r="JPR2510" s="657"/>
      <c r="JPS2510" s="657"/>
      <c r="JPT2510" s="657"/>
      <c r="JPU2510" s="657"/>
      <c r="JPV2510" s="657"/>
      <c r="JPW2510" s="657"/>
      <c r="JPX2510" s="657"/>
      <c r="JPY2510" s="657"/>
      <c r="JPZ2510" s="657"/>
      <c r="JQA2510" s="657"/>
      <c r="JQB2510" s="657"/>
      <c r="JQC2510" s="657"/>
      <c r="JQD2510" s="657"/>
      <c r="JQE2510" s="657"/>
      <c r="JQF2510" s="657"/>
      <c r="JQG2510" s="657"/>
      <c r="JQH2510" s="657"/>
      <c r="JQI2510" s="657"/>
      <c r="JQJ2510" s="657"/>
      <c r="JQK2510" s="657"/>
      <c r="JQL2510" s="657"/>
      <c r="JQM2510" s="657"/>
      <c r="JQN2510" s="657"/>
      <c r="JQO2510" s="657"/>
      <c r="JQP2510" s="657"/>
      <c r="JQQ2510" s="657"/>
      <c r="JQR2510" s="657"/>
      <c r="JQS2510" s="657"/>
      <c r="JQT2510" s="657"/>
      <c r="JQU2510" s="657"/>
      <c r="JQV2510" s="657"/>
      <c r="JQW2510" s="657"/>
      <c r="JQX2510" s="657"/>
      <c r="JQY2510" s="657"/>
      <c r="JQZ2510" s="657"/>
      <c r="JRA2510" s="657"/>
      <c r="JRB2510" s="657"/>
      <c r="JRC2510" s="657"/>
      <c r="JRD2510" s="657"/>
      <c r="JRE2510" s="657"/>
      <c r="JRF2510" s="657"/>
      <c r="JRG2510" s="657"/>
      <c r="JRH2510" s="657"/>
      <c r="JRI2510" s="657"/>
      <c r="JRJ2510" s="657"/>
      <c r="JRK2510" s="657"/>
      <c r="JRL2510" s="657"/>
      <c r="JRM2510" s="657"/>
      <c r="JRN2510" s="657"/>
      <c r="JRO2510" s="657"/>
      <c r="JRP2510" s="657"/>
      <c r="JRQ2510" s="657"/>
      <c r="JRR2510" s="657"/>
      <c r="JRS2510" s="657"/>
      <c r="JRT2510" s="657"/>
      <c r="JRU2510" s="657"/>
      <c r="JRV2510" s="657"/>
      <c r="JRW2510" s="657"/>
      <c r="JRX2510" s="657"/>
      <c r="JRY2510" s="657"/>
      <c r="JRZ2510" s="657"/>
      <c r="JSA2510" s="657"/>
      <c r="JSB2510" s="657"/>
      <c r="JSC2510" s="657"/>
      <c r="JSD2510" s="657"/>
      <c r="JSE2510" s="657"/>
      <c r="JSF2510" s="657"/>
      <c r="JSG2510" s="657"/>
      <c r="JSH2510" s="657"/>
      <c r="JSI2510" s="657"/>
      <c r="JSJ2510" s="657"/>
      <c r="JSK2510" s="657"/>
      <c r="JSL2510" s="657"/>
      <c r="JSM2510" s="657"/>
      <c r="JSN2510" s="657"/>
      <c r="JSO2510" s="657"/>
      <c r="JSP2510" s="657"/>
      <c r="JSQ2510" s="657"/>
      <c r="JSR2510" s="657"/>
      <c r="JSS2510" s="657"/>
      <c r="JST2510" s="657"/>
      <c r="JSU2510" s="657"/>
      <c r="JSV2510" s="657"/>
      <c r="JSW2510" s="657"/>
      <c r="JSX2510" s="657"/>
      <c r="JSY2510" s="657"/>
      <c r="JSZ2510" s="657"/>
      <c r="JTA2510" s="657"/>
      <c r="JTB2510" s="657"/>
      <c r="JTC2510" s="657"/>
      <c r="JTD2510" s="657"/>
      <c r="JTE2510" s="657"/>
      <c r="JTF2510" s="657"/>
      <c r="JTG2510" s="657"/>
      <c r="JTH2510" s="657"/>
      <c r="JTI2510" s="657"/>
      <c r="JTJ2510" s="657"/>
      <c r="JTK2510" s="657"/>
      <c r="JTL2510" s="657"/>
      <c r="JTM2510" s="657"/>
      <c r="JTN2510" s="657"/>
      <c r="JTO2510" s="657"/>
      <c r="JTP2510" s="657"/>
      <c r="JTQ2510" s="657"/>
      <c r="JTR2510" s="657"/>
      <c r="JTS2510" s="657"/>
      <c r="JTT2510" s="657"/>
      <c r="JTU2510" s="657"/>
      <c r="JTV2510" s="657"/>
      <c r="JTW2510" s="657"/>
      <c r="JTX2510" s="657"/>
      <c r="JTY2510" s="657"/>
      <c r="JTZ2510" s="657"/>
      <c r="JUA2510" s="657"/>
      <c r="JUB2510" s="657"/>
      <c r="JUC2510" s="657"/>
      <c r="JUD2510" s="657"/>
      <c r="JUE2510" s="657"/>
      <c r="JUF2510" s="657"/>
      <c r="JUG2510" s="657"/>
      <c r="JUH2510" s="657"/>
      <c r="JUI2510" s="657"/>
      <c r="JUJ2510" s="657"/>
      <c r="JUK2510" s="657"/>
      <c r="JUL2510" s="657"/>
      <c r="JUM2510" s="657"/>
      <c r="JUN2510" s="657"/>
      <c r="JUO2510" s="657"/>
      <c r="JUP2510" s="657"/>
      <c r="JUQ2510" s="657"/>
      <c r="JUR2510" s="657"/>
      <c r="JUS2510" s="657"/>
      <c r="JUT2510" s="657"/>
      <c r="JUU2510" s="657"/>
      <c r="JUV2510" s="657"/>
      <c r="JUW2510" s="657"/>
      <c r="JUX2510" s="657"/>
      <c r="JUY2510" s="657"/>
      <c r="JUZ2510" s="657"/>
      <c r="JVA2510" s="657"/>
      <c r="JVB2510" s="657"/>
      <c r="JVC2510" s="657"/>
      <c r="JVD2510" s="657"/>
      <c r="JVE2510" s="657"/>
      <c r="JVF2510" s="657"/>
      <c r="JVG2510" s="657"/>
      <c r="JVH2510" s="657"/>
      <c r="JVI2510" s="657"/>
      <c r="JVJ2510" s="657"/>
      <c r="JVK2510" s="657"/>
      <c r="JVL2510" s="657"/>
      <c r="JVM2510" s="657"/>
      <c r="JVN2510" s="657"/>
      <c r="JVO2510" s="657"/>
      <c r="JVP2510" s="657"/>
      <c r="JVQ2510" s="657"/>
      <c r="JVR2510" s="657"/>
      <c r="JVS2510" s="657"/>
      <c r="JVT2510" s="657"/>
      <c r="JVU2510" s="657"/>
      <c r="JVV2510" s="657"/>
      <c r="JVW2510" s="657"/>
      <c r="JVX2510" s="657"/>
      <c r="JVY2510" s="657"/>
      <c r="JVZ2510" s="657"/>
      <c r="JWA2510" s="657"/>
      <c r="JWB2510" s="657"/>
      <c r="JWC2510" s="657"/>
      <c r="JWD2510" s="657"/>
      <c r="JWE2510" s="657"/>
      <c r="JWF2510" s="657"/>
      <c r="JWG2510" s="657"/>
      <c r="JWH2510" s="657"/>
      <c r="JWI2510" s="657"/>
      <c r="JWJ2510" s="657"/>
      <c r="JWK2510" s="657"/>
      <c r="JWL2510" s="657"/>
      <c r="JWM2510" s="657"/>
      <c r="JWN2510" s="657"/>
      <c r="JWO2510" s="657"/>
      <c r="JWP2510" s="657"/>
      <c r="JWQ2510" s="657"/>
      <c r="JWR2510" s="657"/>
      <c r="JWS2510" s="657"/>
      <c r="JWT2510" s="657"/>
      <c r="JWU2510" s="657"/>
      <c r="JWV2510" s="657"/>
      <c r="JWW2510" s="657"/>
      <c r="JWX2510" s="657"/>
      <c r="JWY2510" s="657"/>
      <c r="JWZ2510" s="657"/>
      <c r="JXA2510" s="657"/>
      <c r="JXB2510" s="657"/>
      <c r="JXC2510" s="657"/>
      <c r="JXD2510" s="657"/>
      <c r="JXE2510" s="657"/>
      <c r="JXF2510" s="657"/>
      <c r="JXG2510" s="657"/>
      <c r="JXH2510" s="657"/>
      <c r="JXI2510" s="657"/>
      <c r="JXJ2510" s="657"/>
      <c r="JXK2510" s="657"/>
      <c r="JXL2510" s="657"/>
      <c r="JXM2510" s="657"/>
      <c r="JXN2510" s="657"/>
      <c r="JXO2510" s="657"/>
      <c r="JXP2510" s="657"/>
      <c r="JXQ2510" s="657"/>
      <c r="JXR2510" s="657"/>
      <c r="JXS2510" s="657"/>
      <c r="JXT2510" s="657"/>
      <c r="JXU2510" s="657"/>
      <c r="JXV2510" s="657"/>
      <c r="JXW2510" s="657"/>
      <c r="JXX2510" s="657"/>
      <c r="JXY2510" s="657"/>
      <c r="JXZ2510" s="657"/>
      <c r="JYA2510" s="657"/>
      <c r="JYB2510" s="657"/>
      <c r="JYC2510" s="657"/>
      <c r="JYD2510" s="657"/>
      <c r="JYE2510" s="657"/>
      <c r="JYF2510" s="657"/>
      <c r="JYG2510" s="657"/>
      <c r="JYH2510" s="657"/>
      <c r="JYI2510" s="657"/>
      <c r="JYJ2510" s="657"/>
      <c r="JYK2510" s="657"/>
      <c r="JYL2510" s="657"/>
      <c r="JYM2510" s="657"/>
      <c r="JYN2510" s="657"/>
      <c r="JYO2510" s="657"/>
      <c r="JYP2510" s="657"/>
      <c r="JYQ2510" s="657"/>
      <c r="JYR2510" s="657"/>
      <c r="JYS2510" s="657"/>
      <c r="JYT2510" s="657"/>
      <c r="JYU2510" s="657"/>
      <c r="JYV2510" s="657"/>
      <c r="JYW2510" s="657"/>
      <c r="JYX2510" s="657"/>
      <c r="JYY2510" s="657"/>
      <c r="JYZ2510" s="657"/>
      <c r="JZA2510" s="657"/>
      <c r="JZB2510" s="657"/>
      <c r="JZC2510" s="657"/>
      <c r="JZD2510" s="657"/>
      <c r="JZE2510" s="657"/>
      <c r="JZF2510" s="657"/>
      <c r="JZG2510" s="657"/>
      <c r="JZH2510" s="657"/>
      <c r="JZI2510" s="657"/>
      <c r="JZJ2510" s="657"/>
      <c r="JZK2510" s="657"/>
      <c r="JZL2510" s="657"/>
      <c r="JZM2510" s="657"/>
      <c r="JZN2510" s="657"/>
      <c r="JZO2510" s="657"/>
      <c r="JZP2510" s="657"/>
      <c r="JZQ2510" s="657"/>
      <c r="JZR2510" s="657"/>
      <c r="JZS2510" s="657"/>
      <c r="JZT2510" s="657"/>
      <c r="JZU2510" s="657"/>
      <c r="JZV2510" s="657"/>
      <c r="JZW2510" s="657"/>
      <c r="JZX2510" s="657"/>
      <c r="JZY2510" s="657"/>
      <c r="JZZ2510" s="657"/>
      <c r="KAA2510" s="657"/>
      <c r="KAB2510" s="657"/>
      <c r="KAC2510" s="657"/>
      <c r="KAD2510" s="657"/>
      <c r="KAE2510" s="657"/>
      <c r="KAF2510" s="657"/>
      <c r="KAG2510" s="657"/>
      <c r="KAH2510" s="657"/>
      <c r="KAI2510" s="657"/>
      <c r="KAJ2510" s="657"/>
      <c r="KAK2510" s="657"/>
      <c r="KAL2510" s="657"/>
      <c r="KAM2510" s="657"/>
      <c r="KAN2510" s="657"/>
      <c r="KAO2510" s="657"/>
      <c r="KAP2510" s="657"/>
      <c r="KAQ2510" s="657"/>
      <c r="KAR2510" s="657"/>
      <c r="KAS2510" s="657"/>
      <c r="KAT2510" s="657"/>
      <c r="KAU2510" s="657"/>
      <c r="KAV2510" s="657"/>
      <c r="KAW2510" s="657"/>
      <c r="KAX2510" s="657"/>
      <c r="KAY2510" s="657"/>
      <c r="KAZ2510" s="657"/>
      <c r="KBA2510" s="657"/>
      <c r="KBB2510" s="657"/>
      <c r="KBC2510" s="657"/>
      <c r="KBD2510" s="657"/>
      <c r="KBE2510" s="657"/>
      <c r="KBF2510" s="657"/>
      <c r="KBG2510" s="657"/>
      <c r="KBH2510" s="657"/>
      <c r="KBI2510" s="657"/>
      <c r="KBJ2510" s="657"/>
      <c r="KBK2510" s="657"/>
      <c r="KBL2510" s="657"/>
      <c r="KBM2510" s="657"/>
      <c r="KBN2510" s="657"/>
      <c r="KBO2510" s="657"/>
      <c r="KBP2510" s="657"/>
      <c r="KBQ2510" s="657"/>
      <c r="KBR2510" s="657"/>
      <c r="KBS2510" s="657"/>
      <c r="KBT2510" s="657"/>
      <c r="KBU2510" s="657"/>
      <c r="KBV2510" s="657"/>
      <c r="KBW2510" s="657"/>
      <c r="KBX2510" s="657"/>
      <c r="KBY2510" s="657"/>
      <c r="KBZ2510" s="657"/>
      <c r="KCA2510" s="657"/>
      <c r="KCB2510" s="657"/>
      <c r="KCC2510" s="657"/>
      <c r="KCD2510" s="657"/>
      <c r="KCE2510" s="657"/>
      <c r="KCF2510" s="657"/>
      <c r="KCG2510" s="657"/>
      <c r="KCH2510" s="657"/>
      <c r="KCI2510" s="657"/>
      <c r="KCJ2510" s="657"/>
      <c r="KCK2510" s="657"/>
      <c r="KCL2510" s="657"/>
      <c r="KCM2510" s="657"/>
      <c r="KCN2510" s="657"/>
      <c r="KCO2510" s="657"/>
      <c r="KCP2510" s="657"/>
      <c r="KCQ2510" s="657"/>
      <c r="KCR2510" s="657"/>
      <c r="KCS2510" s="657"/>
      <c r="KCT2510" s="657"/>
      <c r="KCU2510" s="657"/>
      <c r="KCV2510" s="657"/>
      <c r="KCW2510" s="657"/>
      <c r="KCX2510" s="657"/>
      <c r="KCY2510" s="657"/>
      <c r="KCZ2510" s="657"/>
      <c r="KDA2510" s="657"/>
      <c r="KDB2510" s="657"/>
      <c r="KDC2510" s="657"/>
      <c r="KDD2510" s="657"/>
      <c r="KDE2510" s="657"/>
      <c r="KDF2510" s="657"/>
      <c r="KDG2510" s="657"/>
      <c r="KDH2510" s="657"/>
      <c r="KDI2510" s="657"/>
      <c r="KDJ2510" s="657"/>
      <c r="KDK2510" s="657"/>
      <c r="KDL2510" s="657"/>
      <c r="KDM2510" s="657"/>
      <c r="KDN2510" s="657"/>
      <c r="KDO2510" s="657"/>
      <c r="KDP2510" s="657"/>
      <c r="KDQ2510" s="657"/>
      <c r="KDR2510" s="657"/>
      <c r="KDS2510" s="657"/>
      <c r="KDT2510" s="657"/>
      <c r="KDU2510" s="657"/>
      <c r="KDV2510" s="657"/>
      <c r="KDW2510" s="657"/>
      <c r="KDX2510" s="657"/>
      <c r="KDY2510" s="657"/>
      <c r="KDZ2510" s="657"/>
      <c r="KEA2510" s="657"/>
      <c r="KEB2510" s="657"/>
      <c r="KEC2510" s="657"/>
      <c r="KED2510" s="657"/>
      <c r="KEE2510" s="657"/>
      <c r="KEF2510" s="657"/>
      <c r="KEG2510" s="657"/>
      <c r="KEH2510" s="657"/>
      <c r="KEI2510" s="657"/>
      <c r="KEJ2510" s="657"/>
      <c r="KEK2510" s="657"/>
      <c r="KEL2510" s="657"/>
      <c r="KEM2510" s="657"/>
      <c r="KEN2510" s="657"/>
      <c r="KEO2510" s="657"/>
      <c r="KEP2510" s="657"/>
      <c r="KEQ2510" s="657"/>
      <c r="KER2510" s="657"/>
      <c r="KES2510" s="657"/>
      <c r="KET2510" s="657"/>
      <c r="KEU2510" s="657"/>
      <c r="KEV2510" s="657"/>
      <c r="KEW2510" s="657"/>
      <c r="KEX2510" s="657"/>
      <c r="KEY2510" s="657"/>
      <c r="KEZ2510" s="657"/>
      <c r="KFA2510" s="657"/>
      <c r="KFB2510" s="657"/>
      <c r="KFC2510" s="657"/>
      <c r="KFD2510" s="657"/>
      <c r="KFE2510" s="657"/>
      <c r="KFF2510" s="657"/>
      <c r="KFG2510" s="657"/>
      <c r="KFH2510" s="657"/>
      <c r="KFI2510" s="657"/>
      <c r="KFJ2510" s="657"/>
      <c r="KFK2510" s="657"/>
      <c r="KFL2510" s="657"/>
      <c r="KFM2510" s="657"/>
      <c r="KFN2510" s="657"/>
      <c r="KFO2510" s="657"/>
      <c r="KFP2510" s="657"/>
      <c r="KFQ2510" s="657"/>
      <c r="KFR2510" s="657"/>
      <c r="KFS2510" s="657"/>
      <c r="KFT2510" s="657"/>
      <c r="KFU2510" s="657"/>
      <c r="KFV2510" s="657"/>
      <c r="KFW2510" s="657"/>
      <c r="KFX2510" s="657"/>
      <c r="KFY2510" s="657"/>
      <c r="KFZ2510" s="657"/>
      <c r="KGA2510" s="657"/>
      <c r="KGB2510" s="657"/>
      <c r="KGC2510" s="657"/>
      <c r="KGD2510" s="657"/>
      <c r="KGE2510" s="657"/>
      <c r="KGF2510" s="657"/>
      <c r="KGG2510" s="657"/>
      <c r="KGH2510" s="657"/>
      <c r="KGI2510" s="657"/>
      <c r="KGJ2510" s="657"/>
      <c r="KGK2510" s="657"/>
      <c r="KGL2510" s="657"/>
      <c r="KGM2510" s="657"/>
      <c r="KGN2510" s="657"/>
      <c r="KGO2510" s="657"/>
      <c r="KGP2510" s="657"/>
      <c r="KGQ2510" s="657"/>
      <c r="KGR2510" s="657"/>
      <c r="KGS2510" s="657"/>
      <c r="KGT2510" s="657"/>
      <c r="KGU2510" s="657"/>
      <c r="KGV2510" s="657"/>
      <c r="KGW2510" s="657"/>
      <c r="KGX2510" s="657"/>
      <c r="KGY2510" s="657"/>
      <c r="KGZ2510" s="657"/>
      <c r="KHA2510" s="657"/>
      <c r="KHB2510" s="657"/>
      <c r="KHC2510" s="657"/>
      <c r="KHD2510" s="657"/>
      <c r="KHE2510" s="657"/>
      <c r="KHF2510" s="657"/>
      <c r="KHG2510" s="657"/>
      <c r="KHH2510" s="657"/>
      <c r="KHI2510" s="657"/>
      <c r="KHJ2510" s="657"/>
      <c r="KHK2510" s="657"/>
      <c r="KHL2510" s="657"/>
      <c r="KHM2510" s="657"/>
      <c r="KHN2510" s="657"/>
      <c r="KHO2510" s="657"/>
      <c r="KHP2510" s="657"/>
      <c r="KHQ2510" s="657"/>
      <c r="KHR2510" s="657"/>
      <c r="KHS2510" s="657"/>
      <c r="KHT2510" s="657"/>
      <c r="KHU2510" s="657"/>
      <c r="KHV2510" s="657"/>
      <c r="KHW2510" s="657"/>
      <c r="KHX2510" s="657"/>
      <c r="KHY2510" s="657"/>
      <c r="KHZ2510" s="657"/>
      <c r="KIA2510" s="657"/>
      <c r="KIB2510" s="657"/>
      <c r="KIC2510" s="657"/>
      <c r="KID2510" s="657"/>
      <c r="KIE2510" s="657"/>
      <c r="KIF2510" s="657"/>
      <c r="KIG2510" s="657"/>
      <c r="KIH2510" s="657"/>
      <c r="KII2510" s="657"/>
      <c r="KIJ2510" s="657"/>
      <c r="KIK2510" s="657"/>
      <c r="KIL2510" s="657"/>
      <c r="KIM2510" s="657"/>
      <c r="KIN2510" s="657"/>
      <c r="KIO2510" s="657"/>
      <c r="KIP2510" s="657"/>
      <c r="KIQ2510" s="657"/>
      <c r="KIR2510" s="657"/>
      <c r="KIS2510" s="657"/>
      <c r="KIT2510" s="657"/>
      <c r="KIU2510" s="657"/>
      <c r="KIV2510" s="657"/>
      <c r="KIW2510" s="657"/>
      <c r="KIX2510" s="657"/>
      <c r="KIY2510" s="657"/>
      <c r="KIZ2510" s="657"/>
      <c r="KJA2510" s="657"/>
      <c r="KJB2510" s="657"/>
      <c r="KJC2510" s="657"/>
      <c r="KJD2510" s="657"/>
      <c r="KJE2510" s="657"/>
      <c r="KJF2510" s="657"/>
      <c r="KJG2510" s="657"/>
      <c r="KJH2510" s="657"/>
      <c r="KJI2510" s="657"/>
      <c r="KJJ2510" s="657"/>
      <c r="KJK2510" s="657"/>
      <c r="KJL2510" s="657"/>
      <c r="KJM2510" s="657"/>
      <c r="KJN2510" s="657"/>
      <c r="KJO2510" s="657"/>
      <c r="KJP2510" s="657"/>
      <c r="KJQ2510" s="657"/>
      <c r="KJR2510" s="657"/>
      <c r="KJS2510" s="657"/>
      <c r="KJT2510" s="657"/>
      <c r="KJU2510" s="657"/>
      <c r="KJV2510" s="657"/>
      <c r="KJW2510" s="657"/>
      <c r="KJX2510" s="657"/>
      <c r="KJY2510" s="657"/>
      <c r="KJZ2510" s="657"/>
      <c r="KKA2510" s="657"/>
      <c r="KKB2510" s="657"/>
      <c r="KKC2510" s="657"/>
      <c r="KKD2510" s="657"/>
      <c r="KKE2510" s="657"/>
      <c r="KKF2510" s="657"/>
      <c r="KKG2510" s="657"/>
      <c r="KKH2510" s="657"/>
      <c r="KKI2510" s="657"/>
      <c r="KKJ2510" s="657"/>
      <c r="KKK2510" s="657"/>
      <c r="KKL2510" s="657"/>
      <c r="KKM2510" s="657"/>
      <c r="KKN2510" s="657"/>
      <c r="KKO2510" s="657"/>
      <c r="KKP2510" s="657"/>
      <c r="KKQ2510" s="657"/>
      <c r="KKR2510" s="657"/>
      <c r="KKS2510" s="657"/>
      <c r="KKT2510" s="657"/>
      <c r="KKU2510" s="657"/>
      <c r="KKV2510" s="657"/>
      <c r="KKW2510" s="657"/>
      <c r="KKX2510" s="657"/>
      <c r="KKY2510" s="657"/>
      <c r="KKZ2510" s="657"/>
      <c r="KLA2510" s="657"/>
      <c r="KLB2510" s="657"/>
      <c r="KLC2510" s="657"/>
      <c r="KLD2510" s="657"/>
      <c r="KLE2510" s="657"/>
      <c r="KLF2510" s="657"/>
      <c r="KLG2510" s="657"/>
      <c r="KLH2510" s="657"/>
      <c r="KLI2510" s="657"/>
      <c r="KLJ2510" s="657"/>
      <c r="KLK2510" s="657"/>
      <c r="KLL2510" s="657"/>
      <c r="KLM2510" s="657"/>
      <c r="KLN2510" s="657"/>
      <c r="KLO2510" s="657"/>
      <c r="KLP2510" s="657"/>
      <c r="KLQ2510" s="657"/>
      <c r="KLR2510" s="657"/>
      <c r="KLS2510" s="657"/>
      <c r="KLT2510" s="657"/>
      <c r="KLU2510" s="657"/>
      <c r="KLV2510" s="657"/>
      <c r="KLW2510" s="657"/>
      <c r="KLX2510" s="657"/>
      <c r="KLY2510" s="657"/>
      <c r="KLZ2510" s="657"/>
      <c r="KMA2510" s="657"/>
      <c r="KMB2510" s="657"/>
      <c r="KMC2510" s="657"/>
      <c r="KMD2510" s="657"/>
      <c r="KME2510" s="657"/>
      <c r="KMF2510" s="657"/>
      <c r="KMG2510" s="657"/>
      <c r="KMH2510" s="657"/>
      <c r="KMI2510" s="657"/>
      <c r="KMJ2510" s="657"/>
      <c r="KMK2510" s="657"/>
      <c r="KML2510" s="657"/>
      <c r="KMM2510" s="657"/>
      <c r="KMN2510" s="657"/>
      <c r="KMO2510" s="657"/>
      <c r="KMP2510" s="657"/>
      <c r="KMQ2510" s="657"/>
      <c r="KMR2510" s="657"/>
      <c r="KMS2510" s="657"/>
      <c r="KMT2510" s="657"/>
      <c r="KMU2510" s="657"/>
      <c r="KMV2510" s="657"/>
      <c r="KMW2510" s="657"/>
      <c r="KMX2510" s="657"/>
      <c r="KMY2510" s="657"/>
      <c r="KMZ2510" s="657"/>
      <c r="KNA2510" s="657"/>
      <c r="KNB2510" s="657"/>
      <c r="KNC2510" s="657"/>
      <c r="KND2510" s="657"/>
      <c r="KNE2510" s="657"/>
      <c r="KNF2510" s="657"/>
      <c r="KNG2510" s="657"/>
      <c r="KNH2510" s="657"/>
      <c r="KNI2510" s="657"/>
      <c r="KNJ2510" s="657"/>
      <c r="KNK2510" s="657"/>
      <c r="KNL2510" s="657"/>
      <c r="KNM2510" s="657"/>
      <c r="KNN2510" s="657"/>
      <c r="KNO2510" s="657"/>
      <c r="KNP2510" s="657"/>
      <c r="KNQ2510" s="657"/>
      <c r="KNR2510" s="657"/>
      <c r="KNS2510" s="657"/>
      <c r="KNT2510" s="657"/>
      <c r="KNU2510" s="657"/>
      <c r="KNV2510" s="657"/>
      <c r="KNW2510" s="657"/>
      <c r="KNX2510" s="657"/>
      <c r="KNY2510" s="657"/>
      <c r="KNZ2510" s="657"/>
      <c r="KOA2510" s="657"/>
      <c r="KOB2510" s="657"/>
      <c r="KOC2510" s="657"/>
      <c r="KOD2510" s="657"/>
      <c r="KOE2510" s="657"/>
      <c r="KOF2510" s="657"/>
      <c r="KOG2510" s="657"/>
      <c r="KOH2510" s="657"/>
      <c r="KOI2510" s="657"/>
      <c r="KOJ2510" s="657"/>
      <c r="KOK2510" s="657"/>
      <c r="KOL2510" s="657"/>
      <c r="KOM2510" s="657"/>
      <c r="KON2510" s="657"/>
      <c r="KOO2510" s="657"/>
      <c r="KOP2510" s="657"/>
      <c r="KOQ2510" s="657"/>
      <c r="KOR2510" s="657"/>
      <c r="KOS2510" s="657"/>
      <c r="KOT2510" s="657"/>
      <c r="KOU2510" s="657"/>
      <c r="KOV2510" s="657"/>
      <c r="KOW2510" s="657"/>
      <c r="KOX2510" s="657"/>
      <c r="KOY2510" s="657"/>
      <c r="KOZ2510" s="657"/>
      <c r="KPA2510" s="657"/>
      <c r="KPB2510" s="657"/>
      <c r="KPC2510" s="657"/>
      <c r="KPD2510" s="657"/>
      <c r="KPE2510" s="657"/>
      <c r="KPF2510" s="657"/>
      <c r="KPG2510" s="657"/>
      <c r="KPH2510" s="657"/>
      <c r="KPI2510" s="657"/>
      <c r="KPJ2510" s="657"/>
      <c r="KPK2510" s="657"/>
      <c r="KPL2510" s="657"/>
      <c r="KPM2510" s="657"/>
      <c r="KPN2510" s="657"/>
      <c r="KPO2510" s="657"/>
      <c r="KPP2510" s="657"/>
      <c r="KPQ2510" s="657"/>
      <c r="KPR2510" s="657"/>
      <c r="KPS2510" s="657"/>
      <c r="KPT2510" s="657"/>
      <c r="KPU2510" s="657"/>
      <c r="KPV2510" s="657"/>
      <c r="KPW2510" s="657"/>
      <c r="KPX2510" s="657"/>
      <c r="KPY2510" s="657"/>
      <c r="KPZ2510" s="657"/>
      <c r="KQA2510" s="657"/>
      <c r="KQB2510" s="657"/>
      <c r="KQC2510" s="657"/>
      <c r="KQD2510" s="657"/>
      <c r="KQE2510" s="657"/>
      <c r="KQF2510" s="657"/>
      <c r="KQG2510" s="657"/>
      <c r="KQH2510" s="657"/>
      <c r="KQI2510" s="657"/>
      <c r="KQJ2510" s="657"/>
      <c r="KQK2510" s="657"/>
      <c r="KQL2510" s="657"/>
      <c r="KQM2510" s="657"/>
      <c r="KQN2510" s="657"/>
      <c r="KQO2510" s="657"/>
      <c r="KQP2510" s="657"/>
      <c r="KQQ2510" s="657"/>
      <c r="KQR2510" s="657"/>
      <c r="KQS2510" s="657"/>
      <c r="KQT2510" s="657"/>
      <c r="KQU2510" s="657"/>
      <c r="KQV2510" s="657"/>
      <c r="KQW2510" s="657"/>
      <c r="KQX2510" s="657"/>
      <c r="KQY2510" s="657"/>
      <c r="KQZ2510" s="657"/>
      <c r="KRA2510" s="657"/>
      <c r="KRB2510" s="657"/>
      <c r="KRC2510" s="657"/>
      <c r="KRD2510" s="657"/>
      <c r="KRE2510" s="657"/>
      <c r="KRF2510" s="657"/>
      <c r="KRG2510" s="657"/>
      <c r="KRH2510" s="657"/>
      <c r="KRI2510" s="657"/>
      <c r="KRJ2510" s="657"/>
      <c r="KRK2510" s="657"/>
      <c r="KRL2510" s="657"/>
      <c r="KRM2510" s="657"/>
      <c r="KRN2510" s="657"/>
      <c r="KRO2510" s="657"/>
      <c r="KRP2510" s="657"/>
      <c r="KRQ2510" s="657"/>
      <c r="KRR2510" s="657"/>
      <c r="KRS2510" s="657"/>
      <c r="KRT2510" s="657"/>
      <c r="KRU2510" s="657"/>
      <c r="KRV2510" s="657"/>
      <c r="KRW2510" s="657"/>
      <c r="KRX2510" s="657"/>
      <c r="KRY2510" s="657"/>
      <c r="KRZ2510" s="657"/>
      <c r="KSA2510" s="657"/>
      <c r="KSB2510" s="657"/>
      <c r="KSC2510" s="657"/>
      <c r="KSD2510" s="657"/>
      <c r="KSE2510" s="657"/>
      <c r="KSF2510" s="657"/>
      <c r="KSG2510" s="657"/>
      <c r="KSH2510" s="657"/>
      <c r="KSI2510" s="657"/>
      <c r="KSJ2510" s="657"/>
      <c r="KSK2510" s="657"/>
      <c r="KSL2510" s="657"/>
      <c r="KSM2510" s="657"/>
      <c r="KSN2510" s="657"/>
      <c r="KSO2510" s="657"/>
      <c r="KSP2510" s="657"/>
      <c r="KSQ2510" s="657"/>
      <c r="KSR2510" s="657"/>
      <c r="KSS2510" s="657"/>
      <c r="KST2510" s="657"/>
      <c r="KSU2510" s="657"/>
      <c r="KSV2510" s="657"/>
      <c r="KSW2510" s="657"/>
      <c r="KSX2510" s="657"/>
      <c r="KSY2510" s="657"/>
      <c r="KSZ2510" s="657"/>
      <c r="KTA2510" s="657"/>
      <c r="KTB2510" s="657"/>
      <c r="KTC2510" s="657"/>
      <c r="KTD2510" s="657"/>
      <c r="KTE2510" s="657"/>
      <c r="KTF2510" s="657"/>
      <c r="KTG2510" s="657"/>
      <c r="KTH2510" s="657"/>
      <c r="KTI2510" s="657"/>
      <c r="KTJ2510" s="657"/>
      <c r="KTK2510" s="657"/>
      <c r="KTL2510" s="657"/>
      <c r="KTM2510" s="657"/>
      <c r="KTN2510" s="657"/>
      <c r="KTO2510" s="657"/>
      <c r="KTP2510" s="657"/>
      <c r="KTQ2510" s="657"/>
      <c r="KTR2510" s="657"/>
      <c r="KTS2510" s="657"/>
      <c r="KTT2510" s="657"/>
      <c r="KTU2510" s="657"/>
      <c r="KTV2510" s="657"/>
      <c r="KTW2510" s="657"/>
      <c r="KTX2510" s="657"/>
      <c r="KTY2510" s="657"/>
      <c r="KTZ2510" s="657"/>
      <c r="KUA2510" s="657"/>
      <c r="KUB2510" s="657"/>
      <c r="KUC2510" s="657"/>
      <c r="KUD2510" s="657"/>
      <c r="KUE2510" s="657"/>
      <c r="KUF2510" s="657"/>
      <c r="KUG2510" s="657"/>
      <c r="KUH2510" s="657"/>
      <c r="KUI2510" s="657"/>
      <c r="KUJ2510" s="657"/>
      <c r="KUK2510" s="657"/>
      <c r="KUL2510" s="657"/>
      <c r="KUM2510" s="657"/>
      <c r="KUN2510" s="657"/>
      <c r="KUO2510" s="657"/>
      <c r="KUP2510" s="657"/>
      <c r="KUQ2510" s="657"/>
      <c r="KUR2510" s="657"/>
      <c r="KUS2510" s="657"/>
      <c r="KUT2510" s="657"/>
      <c r="KUU2510" s="657"/>
      <c r="KUV2510" s="657"/>
      <c r="KUW2510" s="657"/>
      <c r="KUX2510" s="657"/>
      <c r="KUY2510" s="657"/>
      <c r="KUZ2510" s="657"/>
      <c r="KVA2510" s="657"/>
      <c r="KVB2510" s="657"/>
      <c r="KVC2510" s="657"/>
      <c r="KVD2510" s="657"/>
      <c r="KVE2510" s="657"/>
      <c r="KVF2510" s="657"/>
      <c r="KVG2510" s="657"/>
      <c r="KVH2510" s="657"/>
      <c r="KVI2510" s="657"/>
      <c r="KVJ2510" s="657"/>
      <c r="KVK2510" s="657"/>
      <c r="KVL2510" s="657"/>
      <c r="KVM2510" s="657"/>
      <c r="KVN2510" s="657"/>
      <c r="KVO2510" s="657"/>
      <c r="KVP2510" s="657"/>
      <c r="KVQ2510" s="657"/>
      <c r="KVR2510" s="657"/>
      <c r="KVS2510" s="657"/>
      <c r="KVT2510" s="657"/>
      <c r="KVU2510" s="657"/>
      <c r="KVV2510" s="657"/>
      <c r="KVW2510" s="657"/>
      <c r="KVX2510" s="657"/>
      <c r="KVY2510" s="657"/>
      <c r="KVZ2510" s="657"/>
      <c r="KWA2510" s="657"/>
      <c r="KWB2510" s="657"/>
      <c r="KWC2510" s="657"/>
      <c r="KWD2510" s="657"/>
      <c r="KWE2510" s="657"/>
      <c r="KWF2510" s="657"/>
      <c r="KWG2510" s="657"/>
      <c r="KWH2510" s="657"/>
      <c r="KWI2510" s="657"/>
      <c r="KWJ2510" s="657"/>
      <c r="KWK2510" s="657"/>
      <c r="KWL2510" s="657"/>
      <c r="KWM2510" s="657"/>
      <c r="KWN2510" s="657"/>
      <c r="KWO2510" s="657"/>
      <c r="KWP2510" s="657"/>
      <c r="KWQ2510" s="657"/>
      <c r="KWR2510" s="657"/>
      <c r="KWS2510" s="657"/>
      <c r="KWT2510" s="657"/>
      <c r="KWU2510" s="657"/>
      <c r="KWV2510" s="657"/>
      <c r="KWW2510" s="657"/>
      <c r="KWX2510" s="657"/>
      <c r="KWY2510" s="657"/>
      <c r="KWZ2510" s="657"/>
      <c r="KXA2510" s="657"/>
      <c r="KXB2510" s="657"/>
      <c r="KXC2510" s="657"/>
      <c r="KXD2510" s="657"/>
      <c r="KXE2510" s="657"/>
      <c r="KXF2510" s="657"/>
      <c r="KXG2510" s="657"/>
      <c r="KXH2510" s="657"/>
      <c r="KXI2510" s="657"/>
      <c r="KXJ2510" s="657"/>
      <c r="KXK2510" s="657"/>
      <c r="KXL2510" s="657"/>
      <c r="KXM2510" s="657"/>
      <c r="KXN2510" s="657"/>
      <c r="KXO2510" s="657"/>
      <c r="KXP2510" s="657"/>
      <c r="KXQ2510" s="657"/>
      <c r="KXR2510" s="657"/>
      <c r="KXS2510" s="657"/>
      <c r="KXT2510" s="657"/>
      <c r="KXU2510" s="657"/>
      <c r="KXV2510" s="657"/>
      <c r="KXW2510" s="657"/>
      <c r="KXX2510" s="657"/>
      <c r="KXY2510" s="657"/>
      <c r="KXZ2510" s="657"/>
      <c r="KYA2510" s="657"/>
      <c r="KYB2510" s="657"/>
      <c r="KYC2510" s="657"/>
      <c r="KYD2510" s="657"/>
      <c r="KYE2510" s="657"/>
      <c r="KYF2510" s="657"/>
      <c r="KYG2510" s="657"/>
      <c r="KYH2510" s="657"/>
      <c r="KYI2510" s="657"/>
      <c r="KYJ2510" s="657"/>
      <c r="KYK2510" s="657"/>
      <c r="KYL2510" s="657"/>
      <c r="KYM2510" s="657"/>
      <c r="KYN2510" s="657"/>
      <c r="KYO2510" s="657"/>
      <c r="KYP2510" s="657"/>
      <c r="KYQ2510" s="657"/>
      <c r="KYR2510" s="657"/>
      <c r="KYS2510" s="657"/>
      <c r="KYT2510" s="657"/>
      <c r="KYU2510" s="657"/>
      <c r="KYV2510" s="657"/>
      <c r="KYW2510" s="657"/>
      <c r="KYX2510" s="657"/>
      <c r="KYY2510" s="657"/>
      <c r="KYZ2510" s="657"/>
      <c r="KZA2510" s="657"/>
      <c r="KZB2510" s="657"/>
      <c r="KZC2510" s="657"/>
      <c r="KZD2510" s="657"/>
      <c r="KZE2510" s="657"/>
      <c r="KZF2510" s="657"/>
      <c r="KZG2510" s="657"/>
      <c r="KZH2510" s="657"/>
      <c r="KZI2510" s="657"/>
      <c r="KZJ2510" s="657"/>
      <c r="KZK2510" s="657"/>
      <c r="KZL2510" s="657"/>
      <c r="KZM2510" s="657"/>
      <c r="KZN2510" s="657"/>
      <c r="KZO2510" s="657"/>
      <c r="KZP2510" s="657"/>
      <c r="KZQ2510" s="657"/>
      <c r="KZR2510" s="657"/>
      <c r="KZS2510" s="657"/>
      <c r="KZT2510" s="657"/>
      <c r="KZU2510" s="657"/>
      <c r="KZV2510" s="657"/>
      <c r="KZW2510" s="657"/>
      <c r="KZX2510" s="657"/>
      <c r="KZY2510" s="657"/>
      <c r="KZZ2510" s="657"/>
      <c r="LAA2510" s="657"/>
      <c r="LAB2510" s="657"/>
      <c r="LAC2510" s="657"/>
      <c r="LAD2510" s="657"/>
      <c r="LAE2510" s="657"/>
      <c r="LAF2510" s="657"/>
      <c r="LAG2510" s="657"/>
      <c r="LAH2510" s="657"/>
      <c r="LAI2510" s="657"/>
      <c r="LAJ2510" s="657"/>
      <c r="LAK2510" s="657"/>
      <c r="LAL2510" s="657"/>
      <c r="LAM2510" s="657"/>
      <c r="LAN2510" s="657"/>
      <c r="LAO2510" s="657"/>
      <c r="LAP2510" s="657"/>
      <c r="LAQ2510" s="657"/>
      <c r="LAR2510" s="657"/>
      <c r="LAS2510" s="657"/>
      <c r="LAT2510" s="657"/>
      <c r="LAU2510" s="657"/>
      <c r="LAV2510" s="657"/>
      <c r="LAW2510" s="657"/>
      <c r="LAX2510" s="657"/>
      <c r="LAY2510" s="657"/>
      <c r="LAZ2510" s="657"/>
      <c r="LBA2510" s="657"/>
      <c r="LBB2510" s="657"/>
      <c r="LBC2510" s="657"/>
      <c r="LBD2510" s="657"/>
      <c r="LBE2510" s="657"/>
      <c r="LBF2510" s="657"/>
      <c r="LBG2510" s="657"/>
      <c r="LBH2510" s="657"/>
      <c r="LBI2510" s="657"/>
      <c r="LBJ2510" s="657"/>
      <c r="LBK2510" s="657"/>
      <c r="LBL2510" s="657"/>
      <c r="LBM2510" s="657"/>
      <c r="LBN2510" s="657"/>
      <c r="LBO2510" s="657"/>
      <c r="LBP2510" s="657"/>
      <c r="LBQ2510" s="657"/>
      <c r="LBR2510" s="657"/>
      <c r="LBS2510" s="657"/>
      <c r="LBT2510" s="657"/>
      <c r="LBU2510" s="657"/>
      <c r="LBV2510" s="657"/>
      <c r="LBW2510" s="657"/>
      <c r="LBX2510" s="657"/>
      <c r="LBY2510" s="657"/>
      <c r="LBZ2510" s="657"/>
      <c r="LCA2510" s="657"/>
      <c r="LCB2510" s="657"/>
      <c r="LCC2510" s="657"/>
      <c r="LCD2510" s="657"/>
      <c r="LCE2510" s="657"/>
      <c r="LCF2510" s="657"/>
      <c r="LCG2510" s="657"/>
      <c r="LCH2510" s="657"/>
      <c r="LCI2510" s="657"/>
      <c r="LCJ2510" s="657"/>
      <c r="LCK2510" s="657"/>
      <c r="LCL2510" s="657"/>
      <c r="LCM2510" s="657"/>
      <c r="LCN2510" s="657"/>
      <c r="LCO2510" s="657"/>
      <c r="LCP2510" s="657"/>
      <c r="LCQ2510" s="657"/>
      <c r="LCR2510" s="657"/>
      <c r="LCS2510" s="657"/>
      <c r="LCT2510" s="657"/>
      <c r="LCU2510" s="657"/>
      <c r="LCV2510" s="657"/>
      <c r="LCW2510" s="657"/>
      <c r="LCX2510" s="657"/>
      <c r="LCY2510" s="657"/>
      <c r="LCZ2510" s="657"/>
      <c r="LDA2510" s="657"/>
      <c r="LDB2510" s="657"/>
      <c r="LDC2510" s="657"/>
      <c r="LDD2510" s="657"/>
      <c r="LDE2510" s="657"/>
      <c r="LDF2510" s="657"/>
      <c r="LDG2510" s="657"/>
      <c r="LDH2510" s="657"/>
      <c r="LDI2510" s="657"/>
      <c r="LDJ2510" s="657"/>
      <c r="LDK2510" s="657"/>
      <c r="LDL2510" s="657"/>
      <c r="LDM2510" s="657"/>
      <c r="LDN2510" s="657"/>
      <c r="LDO2510" s="657"/>
      <c r="LDP2510" s="657"/>
      <c r="LDQ2510" s="657"/>
      <c r="LDR2510" s="657"/>
      <c r="LDS2510" s="657"/>
      <c r="LDT2510" s="657"/>
      <c r="LDU2510" s="657"/>
      <c r="LDV2510" s="657"/>
      <c r="LDW2510" s="657"/>
      <c r="LDX2510" s="657"/>
      <c r="LDY2510" s="657"/>
      <c r="LDZ2510" s="657"/>
      <c r="LEA2510" s="657"/>
      <c r="LEB2510" s="657"/>
      <c r="LEC2510" s="657"/>
      <c r="LED2510" s="657"/>
      <c r="LEE2510" s="657"/>
      <c r="LEF2510" s="657"/>
      <c r="LEG2510" s="657"/>
      <c r="LEH2510" s="657"/>
      <c r="LEI2510" s="657"/>
      <c r="LEJ2510" s="657"/>
      <c r="LEK2510" s="657"/>
      <c r="LEL2510" s="657"/>
      <c r="LEM2510" s="657"/>
      <c r="LEN2510" s="657"/>
      <c r="LEO2510" s="657"/>
      <c r="LEP2510" s="657"/>
      <c r="LEQ2510" s="657"/>
      <c r="LER2510" s="657"/>
      <c r="LES2510" s="657"/>
      <c r="LET2510" s="657"/>
      <c r="LEU2510" s="657"/>
      <c r="LEV2510" s="657"/>
      <c r="LEW2510" s="657"/>
      <c r="LEX2510" s="657"/>
      <c r="LEY2510" s="657"/>
      <c r="LEZ2510" s="657"/>
      <c r="LFA2510" s="657"/>
      <c r="LFB2510" s="657"/>
      <c r="LFC2510" s="657"/>
      <c r="LFD2510" s="657"/>
      <c r="LFE2510" s="657"/>
      <c r="LFF2510" s="657"/>
      <c r="LFG2510" s="657"/>
      <c r="LFH2510" s="657"/>
      <c r="LFI2510" s="657"/>
      <c r="LFJ2510" s="657"/>
      <c r="LFK2510" s="657"/>
      <c r="LFL2510" s="657"/>
      <c r="LFM2510" s="657"/>
      <c r="LFN2510" s="657"/>
      <c r="LFO2510" s="657"/>
      <c r="LFP2510" s="657"/>
      <c r="LFQ2510" s="657"/>
      <c r="LFR2510" s="657"/>
      <c r="LFS2510" s="657"/>
      <c r="LFT2510" s="657"/>
      <c r="LFU2510" s="657"/>
      <c r="LFV2510" s="657"/>
      <c r="LFW2510" s="657"/>
      <c r="LFX2510" s="657"/>
      <c r="LFY2510" s="657"/>
      <c r="LFZ2510" s="657"/>
      <c r="LGA2510" s="657"/>
      <c r="LGB2510" s="657"/>
      <c r="LGC2510" s="657"/>
      <c r="LGD2510" s="657"/>
      <c r="LGE2510" s="657"/>
      <c r="LGF2510" s="657"/>
      <c r="LGG2510" s="657"/>
      <c r="LGH2510" s="657"/>
      <c r="LGI2510" s="657"/>
      <c r="LGJ2510" s="657"/>
      <c r="LGK2510" s="657"/>
      <c r="LGL2510" s="657"/>
      <c r="LGM2510" s="657"/>
      <c r="LGN2510" s="657"/>
      <c r="LGO2510" s="657"/>
      <c r="LGP2510" s="657"/>
      <c r="LGQ2510" s="657"/>
      <c r="LGR2510" s="657"/>
      <c r="LGS2510" s="657"/>
      <c r="LGT2510" s="657"/>
      <c r="LGU2510" s="657"/>
      <c r="LGV2510" s="657"/>
      <c r="LGW2510" s="657"/>
      <c r="LGX2510" s="657"/>
      <c r="LGY2510" s="657"/>
      <c r="LGZ2510" s="657"/>
      <c r="LHA2510" s="657"/>
      <c r="LHB2510" s="657"/>
      <c r="LHC2510" s="657"/>
      <c r="LHD2510" s="657"/>
      <c r="LHE2510" s="657"/>
      <c r="LHF2510" s="657"/>
      <c r="LHG2510" s="657"/>
      <c r="LHH2510" s="657"/>
      <c r="LHI2510" s="657"/>
      <c r="LHJ2510" s="657"/>
      <c r="LHK2510" s="657"/>
      <c r="LHL2510" s="657"/>
      <c r="LHM2510" s="657"/>
      <c r="LHN2510" s="657"/>
      <c r="LHO2510" s="657"/>
      <c r="LHP2510" s="657"/>
      <c r="LHQ2510" s="657"/>
      <c r="LHR2510" s="657"/>
      <c r="LHS2510" s="657"/>
      <c r="LHT2510" s="657"/>
      <c r="LHU2510" s="657"/>
      <c r="LHV2510" s="657"/>
      <c r="LHW2510" s="657"/>
      <c r="LHX2510" s="657"/>
      <c r="LHY2510" s="657"/>
      <c r="LHZ2510" s="657"/>
      <c r="LIA2510" s="657"/>
      <c r="LIB2510" s="657"/>
      <c r="LIC2510" s="657"/>
      <c r="LID2510" s="657"/>
      <c r="LIE2510" s="657"/>
      <c r="LIF2510" s="657"/>
      <c r="LIG2510" s="657"/>
      <c r="LIH2510" s="657"/>
      <c r="LII2510" s="657"/>
      <c r="LIJ2510" s="657"/>
      <c r="LIK2510" s="657"/>
      <c r="LIL2510" s="657"/>
      <c r="LIM2510" s="657"/>
      <c r="LIN2510" s="657"/>
      <c r="LIO2510" s="657"/>
      <c r="LIP2510" s="657"/>
      <c r="LIQ2510" s="657"/>
      <c r="LIR2510" s="657"/>
      <c r="LIS2510" s="657"/>
      <c r="LIT2510" s="657"/>
      <c r="LIU2510" s="657"/>
      <c r="LIV2510" s="657"/>
      <c r="LIW2510" s="657"/>
      <c r="LIX2510" s="657"/>
      <c r="LIY2510" s="657"/>
      <c r="LIZ2510" s="657"/>
      <c r="LJA2510" s="657"/>
      <c r="LJB2510" s="657"/>
      <c r="LJC2510" s="657"/>
      <c r="LJD2510" s="657"/>
      <c r="LJE2510" s="657"/>
      <c r="LJF2510" s="657"/>
      <c r="LJG2510" s="657"/>
      <c r="LJH2510" s="657"/>
      <c r="LJI2510" s="657"/>
      <c r="LJJ2510" s="657"/>
      <c r="LJK2510" s="657"/>
      <c r="LJL2510" s="657"/>
      <c r="LJM2510" s="657"/>
      <c r="LJN2510" s="657"/>
      <c r="LJO2510" s="657"/>
      <c r="LJP2510" s="657"/>
      <c r="LJQ2510" s="657"/>
      <c r="LJR2510" s="657"/>
      <c r="LJS2510" s="657"/>
      <c r="LJT2510" s="657"/>
      <c r="LJU2510" s="657"/>
      <c r="LJV2510" s="657"/>
      <c r="LJW2510" s="657"/>
      <c r="LJX2510" s="657"/>
      <c r="LJY2510" s="657"/>
      <c r="LJZ2510" s="657"/>
      <c r="LKA2510" s="657"/>
      <c r="LKB2510" s="657"/>
      <c r="LKC2510" s="657"/>
      <c r="LKD2510" s="657"/>
      <c r="LKE2510" s="657"/>
      <c r="LKF2510" s="657"/>
      <c r="LKG2510" s="657"/>
      <c r="LKH2510" s="657"/>
      <c r="LKI2510" s="657"/>
      <c r="LKJ2510" s="657"/>
      <c r="LKK2510" s="657"/>
      <c r="LKL2510" s="657"/>
      <c r="LKM2510" s="657"/>
      <c r="LKN2510" s="657"/>
      <c r="LKO2510" s="657"/>
      <c r="LKP2510" s="657"/>
      <c r="LKQ2510" s="657"/>
      <c r="LKR2510" s="657"/>
      <c r="LKS2510" s="657"/>
      <c r="LKT2510" s="657"/>
      <c r="LKU2510" s="657"/>
      <c r="LKV2510" s="657"/>
      <c r="LKW2510" s="657"/>
      <c r="LKX2510" s="657"/>
      <c r="LKY2510" s="657"/>
      <c r="LKZ2510" s="657"/>
      <c r="LLA2510" s="657"/>
      <c r="LLB2510" s="657"/>
      <c r="LLC2510" s="657"/>
      <c r="LLD2510" s="657"/>
      <c r="LLE2510" s="657"/>
      <c r="LLF2510" s="657"/>
      <c r="LLG2510" s="657"/>
      <c r="LLH2510" s="657"/>
      <c r="LLI2510" s="657"/>
      <c r="LLJ2510" s="657"/>
      <c r="LLK2510" s="657"/>
      <c r="LLL2510" s="657"/>
      <c r="LLM2510" s="657"/>
      <c r="LLN2510" s="657"/>
      <c r="LLO2510" s="657"/>
      <c r="LLP2510" s="657"/>
      <c r="LLQ2510" s="657"/>
      <c r="LLR2510" s="657"/>
      <c r="LLS2510" s="657"/>
      <c r="LLT2510" s="657"/>
      <c r="LLU2510" s="657"/>
      <c r="LLV2510" s="657"/>
      <c r="LLW2510" s="657"/>
      <c r="LLX2510" s="657"/>
      <c r="LLY2510" s="657"/>
      <c r="LLZ2510" s="657"/>
      <c r="LMA2510" s="657"/>
      <c r="LMB2510" s="657"/>
      <c r="LMC2510" s="657"/>
      <c r="LMD2510" s="657"/>
      <c r="LME2510" s="657"/>
      <c r="LMF2510" s="657"/>
      <c r="LMG2510" s="657"/>
      <c r="LMH2510" s="657"/>
      <c r="LMI2510" s="657"/>
      <c r="LMJ2510" s="657"/>
      <c r="LMK2510" s="657"/>
      <c r="LML2510" s="657"/>
      <c r="LMM2510" s="657"/>
      <c r="LMN2510" s="657"/>
      <c r="LMO2510" s="657"/>
      <c r="LMP2510" s="657"/>
      <c r="LMQ2510" s="657"/>
      <c r="LMR2510" s="657"/>
      <c r="LMS2510" s="657"/>
      <c r="LMT2510" s="657"/>
      <c r="LMU2510" s="657"/>
      <c r="LMV2510" s="657"/>
      <c r="LMW2510" s="657"/>
      <c r="LMX2510" s="657"/>
      <c r="LMY2510" s="657"/>
      <c r="LMZ2510" s="657"/>
      <c r="LNA2510" s="657"/>
      <c r="LNB2510" s="657"/>
      <c r="LNC2510" s="657"/>
      <c r="LND2510" s="657"/>
      <c r="LNE2510" s="657"/>
      <c r="LNF2510" s="657"/>
      <c r="LNG2510" s="657"/>
      <c r="LNH2510" s="657"/>
      <c r="LNI2510" s="657"/>
      <c r="LNJ2510" s="657"/>
      <c r="LNK2510" s="657"/>
      <c r="LNL2510" s="657"/>
      <c r="LNM2510" s="657"/>
      <c r="LNN2510" s="657"/>
      <c r="LNO2510" s="657"/>
      <c r="LNP2510" s="657"/>
      <c r="LNQ2510" s="657"/>
      <c r="LNR2510" s="657"/>
      <c r="LNS2510" s="657"/>
      <c r="LNT2510" s="657"/>
      <c r="LNU2510" s="657"/>
      <c r="LNV2510" s="657"/>
      <c r="LNW2510" s="657"/>
      <c r="LNX2510" s="657"/>
      <c r="LNY2510" s="657"/>
      <c r="LNZ2510" s="657"/>
      <c r="LOA2510" s="657"/>
      <c r="LOB2510" s="657"/>
      <c r="LOC2510" s="657"/>
      <c r="LOD2510" s="657"/>
      <c r="LOE2510" s="657"/>
      <c r="LOF2510" s="657"/>
      <c r="LOG2510" s="657"/>
      <c r="LOH2510" s="657"/>
      <c r="LOI2510" s="657"/>
      <c r="LOJ2510" s="657"/>
      <c r="LOK2510" s="657"/>
      <c r="LOL2510" s="657"/>
      <c r="LOM2510" s="657"/>
      <c r="LON2510" s="657"/>
      <c r="LOO2510" s="657"/>
      <c r="LOP2510" s="657"/>
      <c r="LOQ2510" s="657"/>
      <c r="LOR2510" s="657"/>
      <c r="LOS2510" s="657"/>
      <c r="LOT2510" s="657"/>
      <c r="LOU2510" s="657"/>
      <c r="LOV2510" s="657"/>
      <c r="LOW2510" s="657"/>
      <c r="LOX2510" s="657"/>
      <c r="LOY2510" s="657"/>
      <c r="LOZ2510" s="657"/>
      <c r="LPA2510" s="657"/>
      <c r="LPB2510" s="657"/>
      <c r="LPC2510" s="657"/>
      <c r="LPD2510" s="657"/>
      <c r="LPE2510" s="657"/>
      <c r="LPF2510" s="657"/>
      <c r="LPG2510" s="657"/>
      <c r="LPH2510" s="657"/>
      <c r="LPI2510" s="657"/>
      <c r="LPJ2510" s="657"/>
      <c r="LPK2510" s="657"/>
      <c r="LPL2510" s="657"/>
      <c r="LPM2510" s="657"/>
      <c r="LPN2510" s="657"/>
      <c r="LPO2510" s="657"/>
      <c r="LPP2510" s="657"/>
      <c r="LPQ2510" s="657"/>
      <c r="LPR2510" s="657"/>
      <c r="LPS2510" s="657"/>
      <c r="LPT2510" s="657"/>
      <c r="LPU2510" s="657"/>
      <c r="LPV2510" s="657"/>
      <c r="LPW2510" s="657"/>
      <c r="LPX2510" s="657"/>
      <c r="LPY2510" s="657"/>
      <c r="LPZ2510" s="657"/>
      <c r="LQA2510" s="657"/>
      <c r="LQB2510" s="657"/>
      <c r="LQC2510" s="657"/>
      <c r="LQD2510" s="657"/>
      <c r="LQE2510" s="657"/>
      <c r="LQF2510" s="657"/>
      <c r="LQG2510" s="657"/>
      <c r="LQH2510" s="657"/>
      <c r="LQI2510" s="657"/>
      <c r="LQJ2510" s="657"/>
      <c r="LQK2510" s="657"/>
      <c r="LQL2510" s="657"/>
      <c r="LQM2510" s="657"/>
      <c r="LQN2510" s="657"/>
      <c r="LQO2510" s="657"/>
      <c r="LQP2510" s="657"/>
      <c r="LQQ2510" s="657"/>
      <c r="LQR2510" s="657"/>
      <c r="LQS2510" s="657"/>
      <c r="LQT2510" s="657"/>
      <c r="LQU2510" s="657"/>
      <c r="LQV2510" s="657"/>
      <c r="LQW2510" s="657"/>
      <c r="LQX2510" s="657"/>
      <c r="LQY2510" s="657"/>
      <c r="LQZ2510" s="657"/>
      <c r="LRA2510" s="657"/>
      <c r="LRB2510" s="657"/>
      <c r="LRC2510" s="657"/>
      <c r="LRD2510" s="657"/>
      <c r="LRE2510" s="657"/>
      <c r="LRF2510" s="657"/>
      <c r="LRG2510" s="657"/>
      <c r="LRH2510" s="657"/>
      <c r="LRI2510" s="657"/>
      <c r="LRJ2510" s="657"/>
      <c r="LRK2510" s="657"/>
      <c r="LRL2510" s="657"/>
      <c r="LRM2510" s="657"/>
      <c r="LRN2510" s="657"/>
      <c r="LRO2510" s="657"/>
      <c r="LRP2510" s="657"/>
      <c r="LRQ2510" s="657"/>
      <c r="LRR2510" s="657"/>
      <c r="LRS2510" s="657"/>
      <c r="LRT2510" s="657"/>
      <c r="LRU2510" s="657"/>
      <c r="LRV2510" s="657"/>
      <c r="LRW2510" s="657"/>
      <c r="LRX2510" s="657"/>
      <c r="LRY2510" s="657"/>
      <c r="LRZ2510" s="657"/>
      <c r="LSA2510" s="657"/>
      <c r="LSB2510" s="657"/>
      <c r="LSC2510" s="657"/>
      <c r="LSD2510" s="657"/>
      <c r="LSE2510" s="657"/>
      <c r="LSF2510" s="657"/>
      <c r="LSG2510" s="657"/>
      <c r="LSH2510" s="657"/>
      <c r="LSI2510" s="657"/>
      <c r="LSJ2510" s="657"/>
      <c r="LSK2510" s="657"/>
      <c r="LSL2510" s="657"/>
      <c r="LSM2510" s="657"/>
      <c r="LSN2510" s="657"/>
      <c r="LSO2510" s="657"/>
      <c r="LSP2510" s="657"/>
      <c r="LSQ2510" s="657"/>
      <c r="LSR2510" s="657"/>
      <c r="LSS2510" s="657"/>
      <c r="LST2510" s="657"/>
      <c r="LSU2510" s="657"/>
      <c r="LSV2510" s="657"/>
      <c r="LSW2510" s="657"/>
      <c r="LSX2510" s="657"/>
      <c r="LSY2510" s="657"/>
      <c r="LSZ2510" s="657"/>
      <c r="LTA2510" s="657"/>
      <c r="LTB2510" s="657"/>
      <c r="LTC2510" s="657"/>
      <c r="LTD2510" s="657"/>
      <c r="LTE2510" s="657"/>
      <c r="LTF2510" s="657"/>
      <c r="LTG2510" s="657"/>
      <c r="LTH2510" s="657"/>
      <c r="LTI2510" s="657"/>
      <c r="LTJ2510" s="657"/>
      <c r="LTK2510" s="657"/>
      <c r="LTL2510" s="657"/>
      <c r="LTM2510" s="657"/>
      <c r="LTN2510" s="657"/>
      <c r="LTO2510" s="657"/>
      <c r="LTP2510" s="657"/>
      <c r="LTQ2510" s="657"/>
      <c r="LTR2510" s="657"/>
      <c r="LTS2510" s="657"/>
      <c r="LTT2510" s="657"/>
      <c r="LTU2510" s="657"/>
      <c r="LTV2510" s="657"/>
      <c r="LTW2510" s="657"/>
      <c r="LTX2510" s="657"/>
      <c r="LTY2510" s="657"/>
      <c r="LTZ2510" s="657"/>
      <c r="LUA2510" s="657"/>
      <c r="LUB2510" s="657"/>
      <c r="LUC2510" s="657"/>
      <c r="LUD2510" s="657"/>
      <c r="LUE2510" s="657"/>
      <c r="LUF2510" s="657"/>
      <c r="LUG2510" s="657"/>
      <c r="LUH2510" s="657"/>
      <c r="LUI2510" s="657"/>
      <c r="LUJ2510" s="657"/>
      <c r="LUK2510" s="657"/>
      <c r="LUL2510" s="657"/>
      <c r="LUM2510" s="657"/>
      <c r="LUN2510" s="657"/>
      <c r="LUO2510" s="657"/>
      <c r="LUP2510" s="657"/>
      <c r="LUQ2510" s="657"/>
      <c r="LUR2510" s="657"/>
      <c r="LUS2510" s="657"/>
      <c r="LUT2510" s="657"/>
      <c r="LUU2510" s="657"/>
      <c r="LUV2510" s="657"/>
      <c r="LUW2510" s="657"/>
      <c r="LUX2510" s="657"/>
      <c r="LUY2510" s="657"/>
      <c r="LUZ2510" s="657"/>
      <c r="LVA2510" s="657"/>
      <c r="LVB2510" s="657"/>
      <c r="LVC2510" s="657"/>
      <c r="LVD2510" s="657"/>
      <c r="LVE2510" s="657"/>
      <c r="LVF2510" s="657"/>
      <c r="LVG2510" s="657"/>
      <c r="LVH2510" s="657"/>
      <c r="LVI2510" s="657"/>
      <c r="LVJ2510" s="657"/>
      <c r="LVK2510" s="657"/>
      <c r="LVL2510" s="657"/>
      <c r="LVM2510" s="657"/>
      <c r="LVN2510" s="657"/>
      <c r="LVO2510" s="657"/>
      <c r="LVP2510" s="657"/>
      <c r="LVQ2510" s="657"/>
      <c r="LVR2510" s="657"/>
      <c r="LVS2510" s="657"/>
      <c r="LVT2510" s="657"/>
      <c r="LVU2510" s="657"/>
      <c r="LVV2510" s="657"/>
      <c r="LVW2510" s="657"/>
      <c r="LVX2510" s="657"/>
      <c r="LVY2510" s="657"/>
      <c r="LVZ2510" s="657"/>
      <c r="LWA2510" s="657"/>
      <c r="LWB2510" s="657"/>
      <c r="LWC2510" s="657"/>
      <c r="LWD2510" s="657"/>
      <c r="LWE2510" s="657"/>
      <c r="LWF2510" s="657"/>
      <c r="LWG2510" s="657"/>
      <c r="LWH2510" s="657"/>
      <c r="LWI2510" s="657"/>
      <c r="LWJ2510" s="657"/>
      <c r="LWK2510" s="657"/>
      <c r="LWL2510" s="657"/>
      <c r="LWM2510" s="657"/>
      <c r="LWN2510" s="657"/>
      <c r="LWO2510" s="657"/>
      <c r="LWP2510" s="657"/>
      <c r="LWQ2510" s="657"/>
      <c r="LWR2510" s="657"/>
      <c r="LWS2510" s="657"/>
      <c r="LWT2510" s="657"/>
      <c r="LWU2510" s="657"/>
      <c r="LWV2510" s="657"/>
      <c r="LWW2510" s="657"/>
      <c r="LWX2510" s="657"/>
      <c r="LWY2510" s="657"/>
      <c r="LWZ2510" s="657"/>
      <c r="LXA2510" s="657"/>
      <c r="LXB2510" s="657"/>
      <c r="LXC2510" s="657"/>
      <c r="LXD2510" s="657"/>
      <c r="LXE2510" s="657"/>
      <c r="LXF2510" s="657"/>
      <c r="LXG2510" s="657"/>
      <c r="LXH2510" s="657"/>
      <c r="LXI2510" s="657"/>
      <c r="LXJ2510" s="657"/>
      <c r="LXK2510" s="657"/>
      <c r="LXL2510" s="657"/>
      <c r="LXM2510" s="657"/>
      <c r="LXN2510" s="657"/>
      <c r="LXO2510" s="657"/>
      <c r="LXP2510" s="657"/>
      <c r="LXQ2510" s="657"/>
      <c r="LXR2510" s="657"/>
      <c r="LXS2510" s="657"/>
      <c r="LXT2510" s="657"/>
      <c r="LXU2510" s="657"/>
      <c r="LXV2510" s="657"/>
      <c r="LXW2510" s="657"/>
      <c r="LXX2510" s="657"/>
      <c r="LXY2510" s="657"/>
      <c r="LXZ2510" s="657"/>
      <c r="LYA2510" s="657"/>
      <c r="LYB2510" s="657"/>
      <c r="LYC2510" s="657"/>
      <c r="LYD2510" s="657"/>
      <c r="LYE2510" s="657"/>
      <c r="LYF2510" s="657"/>
      <c r="LYG2510" s="657"/>
      <c r="LYH2510" s="657"/>
      <c r="LYI2510" s="657"/>
      <c r="LYJ2510" s="657"/>
      <c r="LYK2510" s="657"/>
      <c r="LYL2510" s="657"/>
      <c r="LYM2510" s="657"/>
      <c r="LYN2510" s="657"/>
      <c r="LYO2510" s="657"/>
      <c r="LYP2510" s="657"/>
      <c r="LYQ2510" s="657"/>
      <c r="LYR2510" s="657"/>
      <c r="LYS2510" s="657"/>
      <c r="LYT2510" s="657"/>
      <c r="LYU2510" s="657"/>
      <c r="LYV2510" s="657"/>
      <c r="LYW2510" s="657"/>
      <c r="LYX2510" s="657"/>
      <c r="LYY2510" s="657"/>
      <c r="LYZ2510" s="657"/>
      <c r="LZA2510" s="657"/>
      <c r="LZB2510" s="657"/>
      <c r="LZC2510" s="657"/>
      <c r="LZD2510" s="657"/>
      <c r="LZE2510" s="657"/>
      <c r="LZF2510" s="657"/>
      <c r="LZG2510" s="657"/>
      <c r="LZH2510" s="657"/>
      <c r="LZI2510" s="657"/>
      <c r="LZJ2510" s="657"/>
      <c r="LZK2510" s="657"/>
      <c r="LZL2510" s="657"/>
      <c r="LZM2510" s="657"/>
      <c r="LZN2510" s="657"/>
      <c r="LZO2510" s="657"/>
      <c r="LZP2510" s="657"/>
      <c r="LZQ2510" s="657"/>
      <c r="LZR2510" s="657"/>
      <c r="LZS2510" s="657"/>
      <c r="LZT2510" s="657"/>
      <c r="LZU2510" s="657"/>
      <c r="LZV2510" s="657"/>
      <c r="LZW2510" s="657"/>
      <c r="LZX2510" s="657"/>
      <c r="LZY2510" s="657"/>
      <c r="LZZ2510" s="657"/>
      <c r="MAA2510" s="657"/>
      <c r="MAB2510" s="657"/>
      <c r="MAC2510" s="657"/>
      <c r="MAD2510" s="657"/>
      <c r="MAE2510" s="657"/>
      <c r="MAF2510" s="657"/>
      <c r="MAG2510" s="657"/>
      <c r="MAH2510" s="657"/>
      <c r="MAI2510" s="657"/>
      <c r="MAJ2510" s="657"/>
      <c r="MAK2510" s="657"/>
      <c r="MAL2510" s="657"/>
      <c r="MAM2510" s="657"/>
      <c r="MAN2510" s="657"/>
      <c r="MAO2510" s="657"/>
      <c r="MAP2510" s="657"/>
      <c r="MAQ2510" s="657"/>
      <c r="MAR2510" s="657"/>
      <c r="MAS2510" s="657"/>
      <c r="MAT2510" s="657"/>
      <c r="MAU2510" s="657"/>
      <c r="MAV2510" s="657"/>
      <c r="MAW2510" s="657"/>
      <c r="MAX2510" s="657"/>
      <c r="MAY2510" s="657"/>
      <c r="MAZ2510" s="657"/>
      <c r="MBA2510" s="657"/>
      <c r="MBB2510" s="657"/>
      <c r="MBC2510" s="657"/>
      <c r="MBD2510" s="657"/>
      <c r="MBE2510" s="657"/>
      <c r="MBF2510" s="657"/>
      <c r="MBG2510" s="657"/>
      <c r="MBH2510" s="657"/>
      <c r="MBI2510" s="657"/>
      <c r="MBJ2510" s="657"/>
      <c r="MBK2510" s="657"/>
      <c r="MBL2510" s="657"/>
      <c r="MBM2510" s="657"/>
      <c r="MBN2510" s="657"/>
      <c r="MBO2510" s="657"/>
      <c r="MBP2510" s="657"/>
      <c r="MBQ2510" s="657"/>
      <c r="MBR2510" s="657"/>
      <c r="MBS2510" s="657"/>
      <c r="MBT2510" s="657"/>
      <c r="MBU2510" s="657"/>
      <c r="MBV2510" s="657"/>
      <c r="MBW2510" s="657"/>
      <c r="MBX2510" s="657"/>
      <c r="MBY2510" s="657"/>
      <c r="MBZ2510" s="657"/>
      <c r="MCA2510" s="657"/>
      <c r="MCB2510" s="657"/>
      <c r="MCC2510" s="657"/>
      <c r="MCD2510" s="657"/>
      <c r="MCE2510" s="657"/>
      <c r="MCF2510" s="657"/>
      <c r="MCG2510" s="657"/>
      <c r="MCH2510" s="657"/>
      <c r="MCI2510" s="657"/>
      <c r="MCJ2510" s="657"/>
      <c r="MCK2510" s="657"/>
      <c r="MCL2510" s="657"/>
      <c r="MCM2510" s="657"/>
      <c r="MCN2510" s="657"/>
      <c r="MCO2510" s="657"/>
      <c r="MCP2510" s="657"/>
      <c r="MCQ2510" s="657"/>
      <c r="MCR2510" s="657"/>
      <c r="MCS2510" s="657"/>
      <c r="MCT2510" s="657"/>
      <c r="MCU2510" s="657"/>
      <c r="MCV2510" s="657"/>
      <c r="MCW2510" s="657"/>
      <c r="MCX2510" s="657"/>
      <c r="MCY2510" s="657"/>
      <c r="MCZ2510" s="657"/>
      <c r="MDA2510" s="657"/>
      <c r="MDB2510" s="657"/>
      <c r="MDC2510" s="657"/>
      <c r="MDD2510" s="657"/>
      <c r="MDE2510" s="657"/>
      <c r="MDF2510" s="657"/>
      <c r="MDG2510" s="657"/>
      <c r="MDH2510" s="657"/>
      <c r="MDI2510" s="657"/>
      <c r="MDJ2510" s="657"/>
      <c r="MDK2510" s="657"/>
      <c r="MDL2510" s="657"/>
      <c r="MDM2510" s="657"/>
      <c r="MDN2510" s="657"/>
      <c r="MDO2510" s="657"/>
      <c r="MDP2510" s="657"/>
      <c r="MDQ2510" s="657"/>
      <c r="MDR2510" s="657"/>
      <c r="MDS2510" s="657"/>
      <c r="MDT2510" s="657"/>
      <c r="MDU2510" s="657"/>
      <c r="MDV2510" s="657"/>
      <c r="MDW2510" s="657"/>
      <c r="MDX2510" s="657"/>
      <c r="MDY2510" s="657"/>
      <c r="MDZ2510" s="657"/>
      <c r="MEA2510" s="657"/>
      <c r="MEB2510" s="657"/>
      <c r="MEC2510" s="657"/>
      <c r="MED2510" s="657"/>
      <c r="MEE2510" s="657"/>
      <c r="MEF2510" s="657"/>
      <c r="MEG2510" s="657"/>
      <c r="MEH2510" s="657"/>
      <c r="MEI2510" s="657"/>
      <c r="MEJ2510" s="657"/>
      <c r="MEK2510" s="657"/>
      <c r="MEL2510" s="657"/>
      <c r="MEM2510" s="657"/>
      <c r="MEN2510" s="657"/>
      <c r="MEO2510" s="657"/>
      <c r="MEP2510" s="657"/>
      <c r="MEQ2510" s="657"/>
      <c r="MER2510" s="657"/>
      <c r="MES2510" s="657"/>
      <c r="MET2510" s="657"/>
      <c r="MEU2510" s="657"/>
      <c r="MEV2510" s="657"/>
      <c r="MEW2510" s="657"/>
      <c r="MEX2510" s="657"/>
      <c r="MEY2510" s="657"/>
      <c r="MEZ2510" s="657"/>
      <c r="MFA2510" s="657"/>
      <c r="MFB2510" s="657"/>
      <c r="MFC2510" s="657"/>
      <c r="MFD2510" s="657"/>
      <c r="MFE2510" s="657"/>
      <c r="MFF2510" s="657"/>
      <c r="MFG2510" s="657"/>
      <c r="MFH2510" s="657"/>
      <c r="MFI2510" s="657"/>
      <c r="MFJ2510" s="657"/>
      <c r="MFK2510" s="657"/>
      <c r="MFL2510" s="657"/>
      <c r="MFM2510" s="657"/>
      <c r="MFN2510" s="657"/>
      <c r="MFO2510" s="657"/>
      <c r="MFP2510" s="657"/>
      <c r="MFQ2510" s="657"/>
      <c r="MFR2510" s="657"/>
      <c r="MFS2510" s="657"/>
      <c r="MFT2510" s="657"/>
      <c r="MFU2510" s="657"/>
      <c r="MFV2510" s="657"/>
      <c r="MFW2510" s="657"/>
      <c r="MFX2510" s="657"/>
      <c r="MFY2510" s="657"/>
      <c r="MFZ2510" s="657"/>
      <c r="MGA2510" s="657"/>
      <c r="MGB2510" s="657"/>
      <c r="MGC2510" s="657"/>
      <c r="MGD2510" s="657"/>
      <c r="MGE2510" s="657"/>
      <c r="MGF2510" s="657"/>
      <c r="MGG2510" s="657"/>
      <c r="MGH2510" s="657"/>
      <c r="MGI2510" s="657"/>
      <c r="MGJ2510" s="657"/>
      <c r="MGK2510" s="657"/>
      <c r="MGL2510" s="657"/>
      <c r="MGM2510" s="657"/>
      <c r="MGN2510" s="657"/>
      <c r="MGO2510" s="657"/>
      <c r="MGP2510" s="657"/>
      <c r="MGQ2510" s="657"/>
      <c r="MGR2510" s="657"/>
      <c r="MGS2510" s="657"/>
      <c r="MGT2510" s="657"/>
      <c r="MGU2510" s="657"/>
      <c r="MGV2510" s="657"/>
      <c r="MGW2510" s="657"/>
      <c r="MGX2510" s="657"/>
      <c r="MGY2510" s="657"/>
      <c r="MGZ2510" s="657"/>
      <c r="MHA2510" s="657"/>
      <c r="MHB2510" s="657"/>
      <c r="MHC2510" s="657"/>
      <c r="MHD2510" s="657"/>
      <c r="MHE2510" s="657"/>
      <c r="MHF2510" s="657"/>
      <c r="MHG2510" s="657"/>
      <c r="MHH2510" s="657"/>
      <c r="MHI2510" s="657"/>
      <c r="MHJ2510" s="657"/>
      <c r="MHK2510" s="657"/>
      <c r="MHL2510" s="657"/>
      <c r="MHM2510" s="657"/>
      <c r="MHN2510" s="657"/>
      <c r="MHO2510" s="657"/>
      <c r="MHP2510" s="657"/>
      <c r="MHQ2510" s="657"/>
      <c r="MHR2510" s="657"/>
      <c r="MHS2510" s="657"/>
      <c r="MHT2510" s="657"/>
      <c r="MHU2510" s="657"/>
      <c r="MHV2510" s="657"/>
      <c r="MHW2510" s="657"/>
      <c r="MHX2510" s="657"/>
      <c r="MHY2510" s="657"/>
      <c r="MHZ2510" s="657"/>
      <c r="MIA2510" s="657"/>
      <c r="MIB2510" s="657"/>
      <c r="MIC2510" s="657"/>
      <c r="MID2510" s="657"/>
      <c r="MIE2510" s="657"/>
      <c r="MIF2510" s="657"/>
      <c r="MIG2510" s="657"/>
      <c r="MIH2510" s="657"/>
      <c r="MII2510" s="657"/>
      <c r="MIJ2510" s="657"/>
      <c r="MIK2510" s="657"/>
      <c r="MIL2510" s="657"/>
      <c r="MIM2510" s="657"/>
      <c r="MIN2510" s="657"/>
      <c r="MIO2510" s="657"/>
      <c r="MIP2510" s="657"/>
      <c r="MIQ2510" s="657"/>
      <c r="MIR2510" s="657"/>
      <c r="MIS2510" s="657"/>
      <c r="MIT2510" s="657"/>
      <c r="MIU2510" s="657"/>
      <c r="MIV2510" s="657"/>
      <c r="MIW2510" s="657"/>
      <c r="MIX2510" s="657"/>
      <c r="MIY2510" s="657"/>
      <c r="MIZ2510" s="657"/>
      <c r="MJA2510" s="657"/>
      <c r="MJB2510" s="657"/>
      <c r="MJC2510" s="657"/>
      <c r="MJD2510" s="657"/>
      <c r="MJE2510" s="657"/>
      <c r="MJF2510" s="657"/>
      <c r="MJG2510" s="657"/>
      <c r="MJH2510" s="657"/>
      <c r="MJI2510" s="657"/>
      <c r="MJJ2510" s="657"/>
      <c r="MJK2510" s="657"/>
      <c r="MJL2510" s="657"/>
      <c r="MJM2510" s="657"/>
      <c r="MJN2510" s="657"/>
      <c r="MJO2510" s="657"/>
      <c r="MJP2510" s="657"/>
      <c r="MJQ2510" s="657"/>
      <c r="MJR2510" s="657"/>
      <c r="MJS2510" s="657"/>
      <c r="MJT2510" s="657"/>
      <c r="MJU2510" s="657"/>
      <c r="MJV2510" s="657"/>
      <c r="MJW2510" s="657"/>
      <c r="MJX2510" s="657"/>
      <c r="MJY2510" s="657"/>
      <c r="MJZ2510" s="657"/>
      <c r="MKA2510" s="657"/>
      <c r="MKB2510" s="657"/>
      <c r="MKC2510" s="657"/>
      <c r="MKD2510" s="657"/>
      <c r="MKE2510" s="657"/>
      <c r="MKF2510" s="657"/>
      <c r="MKG2510" s="657"/>
      <c r="MKH2510" s="657"/>
      <c r="MKI2510" s="657"/>
      <c r="MKJ2510" s="657"/>
      <c r="MKK2510" s="657"/>
      <c r="MKL2510" s="657"/>
      <c r="MKM2510" s="657"/>
      <c r="MKN2510" s="657"/>
      <c r="MKO2510" s="657"/>
      <c r="MKP2510" s="657"/>
      <c r="MKQ2510" s="657"/>
      <c r="MKR2510" s="657"/>
      <c r="MKS2510" s="657"/>
      <c r="MKT2510" s="657"/>
      <c r="MKU2510" s="657"/>
      <c r="MKV2510" s="657"/>
      <c r="MKW2510" s="657"/>
      <c r="MKX2510" s="657"/>
      <c r="MKY2510" s="657"/>
      <c r="MKZ2510" s="657"/>
      <c r="MLA2510" s="657"/>
      <c r="MLB2510" s="657"/>
      <c r="MLC2510" s="657"/>
      <c r="MLD2510" s="657"/>
      <c r="MLE2510" s="657"/>
      <c r="MLF2510" s="657"/>
      <c r="MLG2510" s="657"/>
      <c r="MLH2510" s="657"/>
      <c r="MLI2510" s="657"/>
      <c r="MLJ2510" s="657"/>
      <c r="MLK2510" s="657"/>
      <c r="MLL2510" s="657"/>
      <c r="MLM2510" s="657"/>
      <c r="MLN2510" s="657"/>
      <c r="MLO2510" s="657"/>
      <c r="MLP2510" s="657"/>
      <c r="MLQ2510" s="657"/>
      <c r="MLR2510" s="657"/>
      <c r="MLS2510" s="657"/>
      <c r="MLT2510" s="657"/>
      <c r="MLU2510" s="657"/>
      <c r="MLV2510" s="657"/>
      <c r="MLW2510" s="657"/>
      <c r="MLX2510" s="657"/>
      <c r="MLY2510" s="657"/>
      <c r="MLZ2510" s="657"/>
      <c r="MMA2510" s="657"/>
      <c r="MMB2510" s="657"/>
      <c r="MMC2510" s="657"/>
      <c r="MMD2510" s="657"/>
      <c r="MME2510" s="657"/>
      <c r="MMF2510" s="657"/>
      <c r="MMG2510" s="657"/>
      <c r="MMH2510" s="657"/>
      <c r="MMI2510" s="657"/>
      <c r="MMJ2510" s="657"/>
      <c r="MMK2510" s="657"/>
      <c r="MML2510" s="657"/>
      <c r="MMM2510" s="657"/>
      <c r="MMN2510" s="657"/>
      <c r="MMO2510" s="657"/>
      <c r="MMP2510" s="657"/>
      <c r="MMQ2510" s="657"/>
      <c r="MMR2510" s="657"/>
      <c r="MMS2510" s="657"/>
      <c r="MMT2510" s="657"/>
      <c r="MMU2510" s="657"/>
      <c r="MMV2510" s="657"/>
      <c r="MMW2510" s="657"/>
      <c r="MMX2510" s="657"/>
      <c r="MMY2510" s="657"/>
      <c r="MMZ2510" s="657"/>
      <c r="MNA2510" s="657"/>
      <c r="MNB2510" s="657"/>
      <c r="MNC2510" s="657"/>
      <c r="MND2510" s="657"/>
      <c r="MNE2510" s="657"/>
      <c r="MNF2510" s="657"/>
      <c r="MNG2510" s="657"/>
      <c r="MNH2510" s="657"/>
      <c r="MNI2510" s="657"/>
      <c r="MNJ2510" s="657"/>
      <c r="MNK2510" s="657"/>
      <c r="MNL2510" s="657"/>
      <c r="MNM2510" s="657"/>
      <c r="MNN2510" s="657"/>
      <c r="MNO2510" s="657"/>
      <c r="MNP2510" s="657"/>
      <c r="MNQ2510" s="657"/>
      <c r="MNR2510" s="657"/>
      <c r="MNS2510" s="657"/>
      <c r="MNT2510" s="657"/>
      <c r="MNU2510" s="657"/>
      <c r="MNV2510" s="657"/>
      <c r="MNW2510" s="657"/>
      <c r="MNX2510" s="657"/>
      <c r="MNY2510" s="657"/>
      <c r="MNZ2510" s="657"/>
      <c r="MOA2510" s="657"/>
      <c r="MOB2510" s="657"/>
      <c r="MOC2510" s="657"/>
      <c r="MOD2510" s="657"/>
      <c r="MOE2510" s="657"/>
      <c r="MOF2510" s="657"/>
      <c r="MOG2510" s="657"/>
      <c r="MOH2510" s="657"/>
      <c r="MOI2510" s="657"/>
      <c r="MOJ2510" s="657"/>
      <c r="MOK2510" s="657"/>
      <c r="MOL2510" s="657"/>
      <c r="MOM2510" s="657"/>
      <c r="MON2510" s="657"/>
      <c r="MOO2510" s="657"/>
      <c r="MOP2510" s="657"/>
      <c r="MOQ2510" s="657"/>
      <c r="MOR2510" s="657"/>
      <c r="MOS2510" s="657"/>
      <c r="MOT2510" s="657"/>
      <c r="MOU2510" s="657"/>
      <c r="MOV2510" s="657"/>
      <c r="MOW2510" s="657"/>
      <c r="MOX2510" s="657"/>
      <c r="MOY2510" s="657"/>
      <c r="MOZ2510" s="657"/>
      <c r="MPA2510" s="657"/>
      <c r="MPB2510" s="657"/>
      <c r="MPC2510" s="657"/>
      <c r="MPD2510" s="657"/>
      <c r="MPE2510" s="657"/>
      <c r="MPF2510" s="657"/>
      <c r="MPG2510" s="657"/>
      <c r="MPH2510" s="657"/>
      <c r="MPI2510" s="657"/>
      <c r="MPJ2510" s="657"/>
      <c r="MPK2510" s="657"/>
      <c r="MPL2510" s="657"/>
      <c r="MPM2510" s="657"/>
      <c r="MPN2510" s="657"/>
      <c r="MPO2510" s="657"/>
      <c r="MPP2510" s="657"/>
      <c r="MPQ2510" s="657"/>
      <c r="MPR2510" s="657"/>
      <c r="MPS2510" s="657"/>
      <c r="MPT2510" s="657"/>
      <c r="MPU2510" s="657"/>
      <c r="MPV2510" s="657"/>
      <c r="MPW2510" s="657"/>
      <c r="MPX2510" s="657"/>
      <c r="MPY2510" s="657"/>
      <c r="MPZ2510" s="657"/>
      <c r="MQA2510" s="657"/>
      <c r="MQB2510" s="657"/>
      <c r="MQC2510" s="657"/>
      <c r="MQD2510" s="657"/>
      <c r="MQE2510" s="657"/>
      <c r="MQF2510" s="657"/>
      <c r="MQG2510" s="657"/>
      <c r="MQH2510" s="657"/>
      <c r="MQI2510" s="657"/>
      <c r="MQJ2510" s="657"/>
      <c r="MQK2510" s="657"/>
      <c r="MQL2510" s="657"/>
      <c r="MQM2510" s="657"/>
      <c r="MQN2510" s="657"/>
      <c r="MQO2510" s="657"/>
      <c r="MQP2510" s="657"/>
      <c r="MQQ2510" s="657"/>
      <c r="MQR2510" s="657"/>
      <c r="MQS2510" s="657"/>
      <c r="MQT2510" s="657"/>
      <c r="MQU2510" s="657"/>
      <c r="MQV2510" s="657"/>
      <c r="MQW2510" s="657"/>
      <c r="MQX2510" s="657"/>
      <c r="MQY2510" s="657"/>
      <c r="MQZ2510" s="657"/>
      <c r="MRA2510" s="657"/>
      <c r="MRB2510" s="657"/>
      <c r="MRC2510" s="657"/>
      <c r="MRD2510" s="657"/>
      <c r="MRE2510" s="657"/>
      <c r="MRF2510" s="657"/>
      <c r="MRG2510" s="657"/>
      <c r="MRH2510" s="657"/>
      <c r="MRI2510" s="657"/>
      <c r="MRJ2510" s="657"/>
      <c r="MRK2510" s="657"/>
      <c r="MRL2510" s="657"/>
      <c r="MRM2510" s="657"/>
      <c r="MRN2510" s="657"/>
      <c r="MRO2510" s="657"/>
      <c r="MRP2510" s="657"/>
      <c r="MRQ2510" s="657"/>
      <c r="MRR2510" s="657"/>
      <c r="MRS2510" s="657"/>
      <c r="MRT2510" s="657"/>
      <c r="MRU2510" s="657"/>
      <c r="MRV2510" s="657"/>
      <c r="MRW2510" s="657"/>
      <c r="MRX2510" s="657"/>
      <c r="MRY2510" s="657"/>
      <c r="MRZ2510" s="657"/>
      <c r="MSA2510" s="657"/>
      <c r="MSB2510" s="657"/>
      <c r="MSC2510" s="657"/>
      <c r="MSD2510" s="657"/>
      <c r="MSE2510" s="657"/>
      <c r="MSF2510" s="657"/>
      <c r="MSG2510" s="657"/>
      <c r="MSH2510" s="657"/>
      <c r="MSI2510" s="657"/>
      <c r="MSJ2510" s="657"/>
      <c r="MSK2510" s="657"/>
      <c r="MSL2510" s="657"/>
      <c r="MSM2510" s="657"/>
      <c r="MSN2510" s="657"/>
      <c r="MSO2510" s="657"/>
      <c r="MSP2510" s="657"/>
      <c r="MSQ2510" s="657"/>
      <c r="MSR2510" s="657"/>
      <c r="MSS2510" s="657"/>
      <c r="MST2510" s="657"/>
      <c r="MSU2510" s="657"/>
      <c r="MSV2510" s="657"/>
      <c r="MSW2510" s="657"/>
      <c r="MSX2510" s="657"/>
      <c r="MSY2510" s="657"/>
      <c r="MSZ2510" s="657"/>
      <c r="MTA2510" s="657"/>
      <c r="MTB2510" s="657"/>
      <c r="MTC2510" s="657"/>
      <c r="MTD2510" s="657"/>
      <c r="MTE2510" s="657"/>
      <c r="MTF2510" s="657"/>
      <c r="MTG2510" s="657"/>
      <c r="MTH2510" s="657"/>
      <c r="MTI2510" s="657"/>
      <c r="MTJ2510" s="657"/>
      <c r="MTK2510" s="657"/>
      <c r="MTL2510" s="657"/>
      <c r="MTM2510" s="657"/>
      <c r="MTN2510" s="657"/>
      <c r="MTO2510" s="657"/>
      <c r="MTP2510" s="657"/>
      <c r="MTQ2510" s="657"/>
      <c r="MTR2510" s="657"/>
      <c r="MTS2510" s="657"/>
      <c r="MTT2510" s="657"/>
      <c r="MTU2510" s="657"/>
      <c r="MTV2510" s="657"/>
      <c r="MTW2510" s="657"/>
      <c r="MTX2510" s="657"/>
      <c r="MTY2510" s="657"/>
      <c r="MTZ2510" s="657"/>
      <c r="MUA2510" s="657"/>
      <c r="MUB2510" s="657"/>
      <c r="MUC2510" s="657"/>
      <c r="MUD2510" s="657"/>
      <c r="MUE2510" s="657"/>
      <c r="MUF2510" s="657"/>
      <c r="MUG2510" s="657"/>
      <c r="MUH2510" s="657"/>
      <c r="MUI2510" s="657"/>
      <c r="MUJ2510" s="657"/>
      <c r="MUK2510" s="657"/>
      <c r="MUL2510" s="657"/>
      <c r="MUM2510" s="657"/>
      <c r="MUN2510" s="657"/>
      <c r="MUO2510" s="657"/>
      <c r="MUP2510" s="657"/>
      <c r="MUQ2510" s="657"/>
      <c r="MUR2510" s="657"/>
      <c r="MUS2510" s="657"/>
      <c r="MUT2510" s="657"/>
      <c r="MUU2510" s="657"/>
      <c r="MUV2510" s="657"/>
      <c r="MUW2510" s="657"/>
      <c r="MUX2510" s="657"/>
      <c r="MUY2510" s="657"/>
      <c r="MUZ2510" s="657"/>
      <c r="MVA2510" s="657"/>
      <c r="MVB2510" s="657"/>
      <c r="MVC2510" s="657"/>
      <c r="MVD2510" s="657"/>
      <c r="MVE2510" s="657"/>
      <c r="MVF2510" s="657"/>
      <c r="MVG2510" s="657"/>
      <c r="MVH2510" s="657"/>
      <c r="MVI2510" s="657"/>
      <c r="MVJ2510" s="657"/>
      <c r="MVK2510" s="657"/>
      <c r="MVL2510" s="657"/>
      <c r="MVM2510" s="657"/>
      <c r="MVN2510" s="657"/>
      <c r="MVO2510" s="657"/>
      <c r="MVP2510" s="657"/>
      <c r="MVQ2510" s="657"/>
      <c r="MVR2510" s="657"/>
      <c r="MVS2510" s="657"/>
      <c r="MVT2510" s="657"/>
      <c r="MVU2510" s="657"/>
      <c r="MVV2510" s="657"/>
      <c r="MVW2510" s="657"/>
      <c r="MVX2510" s="657"/>
      <c r="MVY2510" s="657"/>
      <c r="MVZ2510" s="657"/>
      <c r="MWA2510" s="657"/>
      <c r="MWB2510" s="657"/>
      <c r="MWC2510" s="657"/>
      <c r="MWD2510" s="657"/>
      <c r="MWE2510" s="657"/>
      <c r="MWF2510" s="657"/>
      <c r="MWG2510" s="657"/>
      <c r="MWH2510" s="657"/>
      <c r="MWI2510" s="657"/>
      <c r="MWJ2510" s="657"/>
      <c r="MWK2510" s="657"/>
      <c r="MWL2510" s="657"/>
      <c r="MWM2510" s="657"/>
      <c r="MWN2510" s="657"/>
      <c r="MWO2510" s="657"/>
      <c r="MWP2510" s="657"/>
      <c r="MWQ2510" s="657"/>
      <c r="MWR2510" s="657"/>
      <c r="MWS2510" s="657"/>
      <c r="MWT2510" s="657"/>
      <c r="MWU2510" s="657"/>
      <c r="MWV2510" s="657"/>
      <c r="MWW2510" s="657"/>
      <c r="MWX2510" s="657"/>
      <c r="MWY2510" s="657"/>
      <c r="MWZ2510" s="657"/>
      <c r="MXA2510" s="657"/>
      <c r="MXB2510" s="657"/>
      <c r="MXC2510" s="657"/>
      <c r="MXD2510" s="657"/>
      <c r="MXE2510" s="657"/>
      <c r="MXF2510" s="657"/>
      <c r="MXG2510" s="657"/>
      <c r="MXH2510" s="657"/>
      <c r="MXI2510" s="657"/>
      <c r="MXJ2510" s="657"/>
      <c r="MXK2510" s="657"/>
      <c r="MXL2510" s="657"/>
      <c r="MXM2510" s="657"/>
      <c r="MXN2510" s="657"/>
      <c r="MXO2510" s="657"/>
      <c r="MXP2510" s="657"/>
      <c r="MXQ2510" s="657"/>
      <c r="MXR2510" s="657"/>
      <c r="MXS2510" s="657"/>
      <c r="MXT2510" s="657"/>
      <c r="MXU2510" s="657"/>
      <c r="MXV2510" s="657"/>
      <c r="MXW2510" s="657"/>
      <c r="MXX2510" s="657"/>
      <c r="MXY2510" s="657"/>
      <c r="MXZ2510" s="657"/>
      <c r="MYA2510" s="657"/>
      <c r="MYB2510" s="657"/>
      <c r="MYC2510" s="657"/>
      <c r="MYD2510" s="657"/>
      <c r="MYE2510" s="657"/>
      <c r="MYF2510" s="657"/>
      <c r="MYG2510" s="657"/>
      <c r="MYH2510" s="657"/>
      <c r="MYI2510" s="657"/>
      <c r="MYJ2510" s="657"/>
      <c r="MYK2510" s="657"/>
      <c r="MYL2510" s="657"/>
      <c r="MYM2510" s="657"/>
      <c r="MYN2510" s="657"/>
      <c r="MYO2510" s="657"/>
      <c r="MYP2510" s="657"/>
      <c r="MYQ2510" s="657"/>
      <c r="MYR2510" s="657"/>
      <c r="MYS2510" s="657"/>
      <c r="MYT2510" s="657"/>
      <c r="MYU2510" s="657"/>
      <c r="MYV2510" s="657"/>
      <c r="MYW2510" s="657"/>
      <c r="MYX2510" s="657"/>
      <c r="MYY2510" s="657"/>
      <c r="MYZ2510" s="657"/>
      <c r="MZA2510" s="657"/>
      <c r="MZB2510" s="657"/>
      <c r="MZC2510" s="657"/>
      <c r="MZD2510" s="657"/>
      <c r="MZE2510" s="657"/>
      <c r="MZF2510" s="657"/>
      <c r="MZG2510" s="657"/>
      <c r="MZH2510" s="657"/>
      <c r="MZI2510" s="657"/>
      <c r="MZJ2510" s="657"/>
      <c r="MZK2510" s="657"/>
      <c r="MZL2510" s="657"/>
      <c r="MZM2510" s="657"/>
      <c r="MZN2510" s="657"/>
      <c r="MZO2510" s="657"/>
      <c r="MZP2510" s="657"/>
      <c r="MZQ2510" s="657"/>
      <c r="MZR2510" s="657"/>
      <c r="MZS2510" s="657"/>
      <c r="MZT2510" s="657"/>
      <c r="MZU2510" s="657"/>
      <c r="MZV2510" s="657"/>
      <c r="MZW2510" s="657"/>
      <c r="MZX2510" s="657"/>
      <c r="MZY2510" s="657"/>
      <c r="MZZ2510" s="657"/>
      <c r="NAA2510" s="657"/>
      <c r="NAB2510" s="657"/>
      <c r="NAC2510" s="657"/>
      <c r="NAD2510" s="657"/>
      <c r="NAE2510" s="657"/>
      <c r="NAF2510" s="657"/>
      <c r="NAG2510" s="657"/>
      <c r="NAH2510" s="657"/>
      <c r="NAI2510" s="657"/>
      <c r="NAJ2510" s="657"/>
      <c r="NAK2510" s="657"/>
      <c r="NAL2510" s="657"/>
      <c r="NAM2510" s="657"/>
      <c r="NAN2510" s="657"/>
      <c r="NAO2510" s="657"/>
      <c r="NAP2510" s="657"/>
      <c r="NAQ2510" s="657"/>
      <c r="NAR2510" s="657"/>
      <c r="NAS2510" s="657"/>
      <c r="NAT2510" s="657"/>
      <c r="NAU2510" s="657"/>
      <c r="NAV2510" s="657"/>
      <c r="NAW2510" s="657"/>
      <c r="NAX2510" s="657"/>
      <c r="NAY2510" s="657"/>
      <c r="NAZ2510" s="657"/>
      <c r="NBA2510" s="657"/>
      <c r="NBB2510" s="657"/>
      <c r="NBC2510" s="657"/>
      <c r="NBD2510" s="657"/>
      <c r="NBE2510" s="657"/>
      <c r="NBF2510" s="657"/>
      <c r="NBG2510" s="657"/>
      <c r="NBH2510" s="657"/>
      <c r="NBI2510" s="657"/>
      <c r="NBJ2510" s="657"/>
      <c r="NBK2510" s="657"/>
      <c r="NBL2510" s="657"/>
      <c r="NBM2510" s="657"/>
      <c r="NBN2510" s="657"/>
      <c r="NBO2510" s="657"/>
      <c r="NBP2510" s="657"/>
      <c r="NBQ2510" s="657"/>
      <c r="NBR2510" s="657"/>
      <c r="NBS2510" s="657"/>
      <c r="NBT2510" s="657"/>
      <c r="NBU2510" s="657"/>
      <c r="NBV2510" s="657"/>
      <c r="NBW2510" s="657"/>
      <c r="NBX2510" s="657"/>
      <c r="NBY2510" s="657"/>
      <c r="NBZ2510" s="657"/>
      <c r="NCA2510" s="657"/>
      <c r="NCB2510" s="657"/>
      <c r="NCC2510" s="657"/>
      <c r="NCD2510" s="657"/>
      <c r="NCE2510" s="657"/>
      <c r="NCF2510" s="657"/>
      <c r="NCG2510" s="657"/>
      <c r="NCH2510" s="657"/>
      <c r="NCI2510" s="657"/>
      <c r="NCJ2510" s="657"/>
      <c r="NCK2510" s="657"/>
      <c r="NCL2510" s="657"/>
      <c r="NCM2510" s="657"/>
      <c r="NCN2510" s="657"/>
      <c r="NCO2510" s="657"/>
      <c r="NCP2510" s="657"/>
      <c r="NCQ2510" s="657"/>
      <c r="NCR2510" s="657"/>
      <c r="NCS2510" s="657"/>
      <c r="NCT2510" s="657"/>
      <c r="NCU2510" s="657"/>
      <c r="NCV2510" s="657"/>
      <c r="NCW2510" s="657"/>
      <c r="NCX2510" s="657"/>
      <c r="NCY2510" s="657"/>
      <c r="NCZ2510" s="657"/>
      <c r="NDA2510" s="657"/>
      <c r="NDB2510" s="657"/>
      <c r="NDC2510" s="657"/>
      <c r="NDD2510" s="657"/>
      <c r="NDE2510" s="657"/>
      <c r="NDF2510" s="657"/>
      <c r="NDG2510" s="657"/>
      <c r="NDH2510" s="657"/>
      <c r="NDI2510" s="657"/>
      <c r="NDJ2510" s="657"/>
      <c r="NDK2510" s="657"/>
      <c r="NDL2510" s="657"/>
      <c r="NDM2510" s="657"/>
      <c r="NDN2510" s="657"/>
      <c r="NDO2510" s="657"/>
      <c r="NDP2510" s="657"/>
      <c r="NDQ2510" s="657"/>
      <c r="NDR2510" s="657"/>
      <c r="NDS2510" s="657"/>
      <c r="NDT2510" s="657"/>
      <c r="NDU2510" s="657"/>
      <c r="NDV2510" s="657"/>
      <c r="NDW2510" s="657"/>
      <c r="NDX2510" s="657"/>
      <c r="NDY2510" s="657"/>
      <c r="NDZ2510" s="657"/>
      <c r="NEA2510" s="657"/>
      <c r="NEB2510" s="657"/>
      <c r="NEC2510" s="657"/>
      <c r="NED2510" s="657"/>
      <c r="NEE2510" s="657"/>
      <c r="NEF2510" s="657"/>
      <c r="NEG2510" s="657"/>
      <c r="NEH2510" s="657"/>
      <c r="NEI2510" s="657"/>
      <c r="NEJ2510" s="657"/>
      <c r="NEK2510" s="657"/>
      <c r="NEL2510" s="657"/>
      <c r="NEM2510" s="657"/>
      <c r="NEN2510" s="657"/>
      <c r="NEO2510" s="657"/>
      <c r="NEP2510" s="657"/>
      <c r="NEQ2510" s="657"/>
      <c r="NER2510" s="657"/>
      <c r="NES2510" s="657"/>
      <c r="NET2510" s="657"/>
      <c r="NEU2510" s="657"/>
      <c r="NEV2510" s="657"/>
      <c r="NEW2510" s="657"/>
      <c r="NEX2510" s="657"/>
      <c r="NEY2510" s="657"/>
      <c r="NEZ2510" s="657"/>
      <c r="NFA2510" s="657"/>
      <c r="NFB2510" s="657"/>
      <c r="NFC2510" s="657"/>
      <c r="NFD2510" s="657"/>
      <c r="NFE2510" s="657"/>
      <c r="NFF2510" s="657"/>
      <c r="NFG2510" s="657"/>
      <c r="NFH2510" s="657"/>
      <c r="NFI2510" s="657"/>
      <c r="NFJ2510" s="657"/>
      <c r="NFK2510" s="657"/>
      <c r="NFL2510" s="657"/>
      <c r="NFM2510" s="657"/>
      <c r="NFN2510" s="657"/>
      <c r="NFO2510" s="657"/>
      <c r="NFP2510" s="657"/>
      <c r="NFQ2510" s="657"/>
      <c r="NFR2510" s="657"/>
      <c r="NFS2510" s="657"/>
      <c r="NFT2510" s="657"/>
      <c r="NFU2510" s="657"/>
      <c r="NFV2510" s="657"/>
      <c r="NFW2510" s="657"/>
      <c r="NFX2510" s="657"/>
      <c r="NFY2510" s="657"/>
      <c r="NFZ2510" s="657"/>
      <c r="NGA2510" s="657"/>
      <c r="NGB2510" s="657"/>
      <c r="NGC2510" s="657"/>
      <c r="NGD2510" s="657"/>
      <c r="NGE2510" s="657"/>
      <c r="NGF2510" s="657"/>
      <c r="NGG2510" s="657"/>
      <c r="NGH2510" s="657"/>
      <c r="NGI2510" s="657"/>
      <c r="NGJ2510" s="657"/>
      <c r="NGK2510" s="657"/>
      <c r="NGL2510" s="657"/>
      <c r="NGM2510" s="657"/>
      <c r="NGN2510" s="657"/>
      <c r="NGO2510" s="657"/>
      <c r="NGP2510" s="657"/>
      <c r="NGQ2510" s="657"/>
      <c r="NGR2510" s="657"/>
      <c r="NGS2510" s="657"/>
      <c r="NGT2510" s="657"/>
      <c r="NGU2510" s="657"/>
      <c r="NGV2510" s="657"/>
      <c r="NGW2510" s="657"/>
      <c r="NGX2510" s="657"/>
      <c r="NGY2510" s="657"/>
      <c r="NGZ2510" s="657"/>
      <c r="NHA2510" s="657"/>
      <c r="NHB2510" s="657"/>
      <c r="NHC2510" s="657"/>
      <c r="NHD2510" s="657"/>
      <c r="NHE2510" s="657"/>
      <c r="NHF2510" s="657"/>
      <c r="NHG2510" s="657"/>
      <c r="NHH2510" s="657"/>
      <c r="NHI2510" s="657"/>
      <c r="NHJ2510" s="657"/>
      <c r="NHK2510" s="657"/>
      <c r="NHL2510" s="657"/>
      <c r="NHM2510" s="657"/>
      <c r="NHN2510" s="657"/>
      <c r="NHO2510" s="657"/>
      <c r="NHP2510" s="657"/>
      <c r="NHQ2510" s="657"/>
      <c r="NHR2510" s="657"/>
      <c r="NHS2510" s="657"/>
      <c r="NHT2510" s="657"/>
      <c r="NHU2510" s="657"/>
      <c r="NHV2510" s="657"/>
      <c r="NHW2510" s="657"/>
      <c r="NHX2510" s="657"/>
      <c r="NHY2510" s="657"/>
      <c r="NHZ2510" s="657"/>
      <c r="NIA2510" s="657"/>
      <c r="NIB2510" s="657"/>
      <c r="NIC2510" s="657"/>
      <c r="NID2510" s="657"/>
      <c r="NIE2510" s="657"/>
      <c r="NIF2510" s="657"/>
      <c r="NIG2510" s="657"/>
      <c r="NIH2510" s="657"/>
      <c r="NII2510" s="657"/>
      <c r="NIJ2510" s="657"/>
      <c r="NIK2510" s="657"/>
      <c r="NIL2510" s="657"/>
      <c r="NIM2510" s="657"/>
      <c r="NIN2510" s="657"/>
      <c r="NIO2510" s="657"/>
      <c r="NIP2510" s="657"/>
      <c r="NIQ2510" s="657"/>
      <c r="NIR2510" s="657"/>
      <c r="NIS2510" s="657"/>
      <c r="NIT2510" s="657"/>
      <c r="NIU2510" s="657"/>
      <c r="NIV2510" s="657"/>
      <c r="NIW2510" s="657"/>
      <c r="NIX2510" s="657"/>
      <c r="NIY2510" s="657"/>
      <c r="NIZ2510" s="657"/>
      <c r="NJA2510" s="657"/>
      <c r="NJB2510" s="657"/>
      <c r="NJC2510" s="657"/>
      <c r="NJD2510" s="657"/>
      <c r="NJE2510" s="657"/>
      <c r="NJF2510" s="657"/>
      <c r="NJG2510" s="657"/>
      <c r="NJH2510" s="657"/>
      <c r="NJI2510" s="657"/>
      <c r="NJJ2510" s="657"/>
      <c r="NJK2510" s="657"/>
      <c r="NJL2510" s="657"/>
      <c r="NJM2510" s="657"/>
      <c r="NJN2510" s="657"/>
      <c r="NJO2510" s="657"/>
      <c r="NJP2510" s="657"/>
      <c r="NJQ2510" s="657"/>
      <c r="NJR2510" s="657"/>
      <c r="NJS2510" s="657"/>
      <c r="NJT2510" s="657"/>
      <c r="NJU2510" s="657"/>
      <c r="NJV2510" s="657"/>
      <c r="NJW2510" s="657"/>
      <c r="NJX2510" s="657"/>
      <c r="NJY2510" s="657"/>
      <c r="NJZ2510" s="657"/>
      <c r="NKA2510" s="657"/>
      <c r="NKB2510" s="657"/>
      <c r="NKC2510" s="657"/>
      <c r="NKD2510" s="657"/>
      <c r="NKE2510" s="657"/>
      <c r="NKF2510" s="657"/>
      <c r="NKG2510" s="657"/>
      <c r="NKH2510" s="657"/>
      <c r="NKI2510" s="657"/>
      <c r="NKJ2510" s="657"/>
      <c r="NKK2510" s="657"/>
      <c r="NKL2510" s="657"/>
      <c r="NKM2510" s="657"/>
      <c r="NKN2510" s="657"/>
      <c r="NKO2510" s="657"/>
      <c r="NKP2510" s="657"/>
      <c r="NKQ2510" s="657"/>
      <c r="NKR2510" s="657"/>
      <c r="NKS2510" s="657"/>
      <c r="NKT2510" s="657"/>
      <c r="NKU2510" s="657"/>
      <c r="NKV2510" s="657"/>
      <c r="NKW2510" s="657"/>
      <c r="NKX2510" s="657"/>
      <c r="NKY2510" s="657"/>
      <c r="NKZ2510" s="657"/>
      <c r="NLA2510" s="657"/>
      <c r="NLB2510" s="657"/>
      <c r="NLC2510" s="657"/>
      <c r="NLD2510" s="657"/>
      <c r="NLE2510" s="657"/>
      <c r="NLF2510" s="657"/>
      <c r="NLG2510" s="657"/>
      <c r="NLH2510" s="657"/>
      <c r="NLI2510" s="657"/>
      <c r="NLJ2510" s="657"/>
      <c r="NLK2510" s="657"/>
      <c r="NLL2510" s="657"/>
      <c r="NLM2510" s="657"/>
      <c r="NLN2510" s="657"/>
      <c r="NLO2510" s="657"/>
      <c r="NLP2510" s="657"/>
      <c r="NLQ2510" s="657"/>
      <c r="NLR2510" s="657"/>
      <c r="NLS2510" s="657"/>
      <c r="NLT2510" s="657"/>
      <c r="NLU2510" s="657"/>
      <c r="NLV2510" s="657"/>
      <c r="NLW2510" s="657"/>
      <c r="NLX2510" s="657"/>
      <c r="NLY2510" s="657"/>
      <c r="NLZ2510" s="657"/>
      <c r="NMA2510" s="657"/>
      <c r="NMB2510" s="657"/>
      <c r="NMC2510" s="657"/>
      <c r="NMD2510" s="657"/>
      <c r="NME2510" s="657"/>
      <c r="NMF2510" s="657"/>
      <c r="NMG2510" s="657"/>
      <c r="NMH2510" s="657"/>
      <c r="NMI2510" s="657"/>
      <c r="NMJ2510" s="657"/>
      <c r="NMK2510" s="657"/>
      <c r="NML2510" s="657"/>
      <c r="NMM2510" s="657"/>
      <c r="NMN2510" s="657"/>
      <c r="NMO2510" s="657"/>
      <c r="NMP2510" s="657"/>
      <c r="NMQ2510" s="657"/>
      <c r="NMR2510" s="657"/>
      <c r="NMS2510" s="657"/>
      <c r="NMT2510" s="657"/>
      <c r="NMU2510" s="657"/>
      <c r="NMV2510" s="657"/>
      <c r="NMW2510" s="657"/>
      <c r="NMX2510" s="657"/>
      <c r="NMY2510" s="657"/>
      <c r="NMZ2510" s="657"/>
      <c r="NNA2510" s="657"/>
      <c r="NNB2510" s="657"/>
      <c r="NNC2510" s="657"/>
      <c r="NND2510" s="657"/>
      <c r="NNE2510" s="657"/>
      <c r="NNF2510" s="657"/>
      <c r="NNG2510" s="657"/>
      <c r="NNH2510" s="657"/>
      <c r="NNI2510" s="657"/>
      <c r="NNJ2510" s="657"/>
      <c r="NNK2510" s="657"/>
      <c r="NNL2510" s="657"/>
      <c r="NNM2510" s="657"/>
      <c r="NNN2510" s="657"/>
      <c r="NNO2510" s="657"/>
      <c r="NNP2510" s="657"/>
      <c r="NNQ2510" s="657"/>
      <c r="NNR2510" s="657"/>
      <c r="NNS2510" s="657"/>
      <c r="NNT2510" s="657"/>
      <c r="NNU2510" s="657"/>
      <c r="NNV2510" s="657"/>
      <c r="NNW2510" s="657"/>
      <c r="NNX2510" s="657"/>
      <c r="NNY2510" s="657"/>
      <c r="NNZ2510" s="657"/>
      <c r="NOA2510" s="657"/>
      <c r="NOB2510" s="657"/>
      <c r="NOC2510" s="657"/>
      <c r="NOD2510" s="657"/>
      <c r="NOE2510" s="657"/>
      <c r="NOF2510" s="657"/>
      <c r="NOG2510" s="657"/>
      <c r="NOH2510" s="657"/>
      <c r="NOI2510" s="657"/>
      <c r="NOJ2510" s="657"/>
      <c r="NOK2510" s="657"/>
      <c r="NOL2510" s="657"/>
      <c r="NOM2510" s="657"/>
      <c r="NON2510" s="657"/>
      <c r="NOO2510" s="657"/>
      <c r="NOP2510" s="657"/>
      <c r="NOQ2510" s="657"/>
      <c r="NOR2510" s="657"/>
      <c r="NOS2510" s="657"/>
      <c r="NOT2510" s="657"/>
      <c r="NOU2510" s="657"/>
      <c r="NOV2510" s="657"/>
      <c r="NOW2510" s="657"/>
      <c r="NOX2510" s="657"/>
      <c r="NOY2510" s="657"/>
      <c r="NOZ2510" s="657"/>
      <c r="NPA2510" s="657"/>
      <c r="NPB2510" s="657"/>
      <c r="NPC2510" s="657"/>
      <c r="NPD2510" s="657"/>
      <c r="NPE2510" s="657"/>
      <c r="NPF2510" s="657"/>
      <c r="NPG2510" s="657"/>
      <c r="NPH2510" s="657"/>
      <c r="NPI2510" s="657"/>
      <c r="NPJ2510" s="657"/>
      <c r="NPK2510" s="657"/>
      <c r="NPL2510" s="657"/>
      <c r="NPM2510" s="657"/>
      <c r="NPN2510" s="657"/>
      <c r="NPO2510" s="657"/>
      <c r="NPP2510" s="657"/>
      <c r="NPQ2510" s="657"/>
      <c r="NPR2510" s="657"/>
      <c r="NPS2510" s="657"/>
      <c r="NPT2510" s="657"/>
      <c r="NPU2510" s="657"/>
      <c r="NPV2510" s="657"/>
      <c r="NPW2510" s="657"/>
      <c r="NPX2510" s="657"/>
      <c r="NPY2510" s="657"/>
      <c r="NPZ2510" s="657"/>
      <c r="NQA2510" s="657"/>
      <c r="NQB2510" s="657"/>
      <c r="NQC2510" s="657"/>
      <c r="NQD2510" s="657"/>
      <c r="NQE2510" s="657"/>
      <c r="NQF2510" s="657"/>
      <c r="NQG2510" s="657"/>
      <c r="NQH2510" s="657"/>
      <c r="NQI2510" s="657"/>
      <c r="NQJ2510" s="657"/>
      <c r="NQK2510" s="657"/>
      <c r="NQL2510" s="657"/>
      <c r="NQM2510" s="657"/>
      <c r="NQN2510" s="657"/>
      <c r="NQO2510" s="657"/>
      <c r="NQP2510" s="657"/>
      <c r="NQQ2510" s="657"/>
      <c r="NQR2510" s="657"/>
      <c r="NQS2510" s="657"/>
      <c r="NQT2510" s="657"/>
      <c r="NQU2510" s="657"/>
      <c r="NQV2510" s="657"/>
      <c r="NQW2510" s="657"/>
      <c r="NQX2510" s="657"/>
      <c r="NQY2510" s="657"/>
      <c r="NQZ2510" s="657"/>
      <c r="NRA2510" s="657"/>
      <c r="NRB2510" s="657"/>
      <c r="NRC2510" s="657"/>
      <c r="NRD2510" s="657"/>
      <c r="NRE2510" s="657"/>
      <c r="NRF2510" s="657"/>
      <c r="NRG2510" s="657"/>
      <c r="NRH2510" s="657"/>
      <c r="NRI2510" s="657"/>
      <c r="NRJ2510" s="657"/>
      <c r="NRK2510" s="657"/>
      <c r="NRL2510" s="657"/>
      <c r="NRM2510" s="657"/>
      <c r="NRN2510" s="657"/>
      <c r="NRO2510" s="657"/>
      <c r="NRP2510" s="657"/>
      <c r="NRQ2510" s="657"/>
      <c r="NRR2510" s="657"/>
      <c r="NRS2510" s="657"/>
      <c r="NRT2510" s="657"/>
      <c r="NRU2510" s="657"/>
      <c r="NRV2510" s="657"/>
      <c r="NRW2510" s="657"/>
      <c r="NRX2510" s="657"/>
      <c r="NRY2510" s="657"/>
      <c r="NRZ2510" s="657"/>
      <c r="NSA2510" s="657"/>
      <c r="NSB2510" s="657"/>
      <c r="NSC2510" s="657"/>
      <c r="NSD2510" s="657"/>
      <c r="NSE2510" s="657"/>
      <c r="NSF2510" s="657"/>
      <c r="NSG2510" s="657"/>
      <c r="NSH2510" s="657"/>
      <c r="NSI2510" s="657"/>
      <c r="NSJ2510" s="657"/>
      <c r="NSK2510" s="657"/>
      <c r="NSL2510" s="657"/>
      <c r="NSM2510" s="657"/>
      <c r="NSN2510" s="657"/>
      <c r="NSO2510" s="657"/>
      <c r="NSP2510" s="657"/>
      <c r="NSQ2510" s="657"/>
      <c r="NSR2510" s="657"/>
      <c r="NSS2510" s="657"/>
      <c r="NST2510" s="657"/>
      <c r="NSU2510" s="657"/>
      <c r="NSV2510" s="657"/>
      <c r="NSW2510" s="657"/>
      <c r="NSX2510" s="657"/>
      <c r="NSY2510" s="657"/>
      <c r="NSZ2510" s="657"/>
      <c r="NTA2510" s="657"/>
      <c r="NTB2510" s="657"/>
      <c r="NTC2510" s="657"/>
      <c r="NTD2510" s="657"/>
      <c r="NTE2510" s="657"/>
      <c r="NTF2510" s="657"/>
      <c r="NTG2510" s="657"/>
      <c r="NTH2510" s="657"/>
      <c r="NTI2510" s="657"/>
      <c r="NTJ2510" s="657"/>
      <c r="NTK2510" s="657"/>
      <c r="NTL2510" s="657"/>
      <c r="NTM2510" s="657"/>
      <c r="NTN2510" s="657"/>
      <c r="NTO2510" s="657"/>
      <c r="NTP2510" s="657"/>
      <c r="NTQ2510" s="657"/>
      <c r="NTR2510" s="657"/>
      <c r="NTS2510" s="657"/>
      <c r="NTT2510" s="657"/>
      <c r="NTU2510" s="657"/>
      <c r="NTV2510" s="657"/>
      <c r="NTW2510" s="657"/>
      <c r="NTX2510" s="657"/>
      <c r="NTY2510" s="657"/>
      <c r="NTZ2510" s="657"/>
      <c r="NUA2510" s="657"/>
      <c r="NUB2510" s="657"/>
      <c r="NUC2510" s="657"/>
      <c r="NUD2510" s="657"/>
      <c r="NUE2510" s="657"/>
      <c r="NUF2510" s="657"/>
      <c r="NUG2510" s="657"/>
      <c r="NUH2510" s="657"/>
      <c r="NUI2510" s="657"/>
      <c r="NUJ2510" s="657"/>
      <c r="NUK2510" s="657"/>
      <c r="NUL2510" s="657"/>
      <c r="NUM2510" s="657"/>
      <c r="NUN2510" s="657"/>
      <c r="NUO2510" s="657"/>
      <c r="NUP2510" s="657"/>
      <c r="NUQ2510" s="657"/>
      <c r="NUR2510" s="657"/>
      <c r="NUS2510" s="657"/>
      <c r="NUT2510" s="657"/>
      <c r="NUU2510" s="657"/>
      <c r="NUV2510" s="657"/>
      <c r="NUW2510" s="657"/>
      <c r="NUX2510" s="657"/>
      <c r="NUY2510" s="657"/>
      <c r="NUZ2510" s="657"/>
      <c r="NVA2510" s="657"/>
      <c r="NVB2510" s="657"/>
      <c r="NVC2510" s="657"/>
      <c r="NVD2510" s="657"/>
      <c r="NVE2510" s="657"/>
      <c r="NVF2510" s="657"/>
      <c r="NVG2510" s="657"/>
      <c r="NVH2510" s="657"/>
      <c r="NVI2510" s="657"/>
      <c r="NVJ2510" s="657"/>
      <c r="NVK2510" s="657"/>
      <c r="NVL2510" s="657"/>
      <c r="NVM2510" s="657"/>
      <c r="NVN2510" s="657"/>
      <c r="NVO2510" s="657"/>
      <c r="NVP2510" s="657"/>
      <c r="NVQ2510" s="657"/>
      <c r="NVR2510" s="657"/>
      <c r="NVS2510" s="657"/>
      <c r="NVT2510" s="657"/>
      <c r="NVU2510" s="657"/>
      <c r="NVV2510" s="657"/>
      <c r="NVW2510" s="657"/>
      <c r="NVX2510" s="657"/>
      <c r="NVY2510" s="657"/>
      <c r="NVZ2510" s="657"/>
      <c r="NWA2510" s="657"/>
      <c r="NWB2510" s="657"/>
      <c r="NWC2510" s="657"/>
      <c r="NWD2510" s="657"/>
      <c r="NWE2510" s="657"/>
      <c r="NWF2510" s="657"/>
      <c r="NWG2510" s="657"/>
      <c r="NWH2510" s="657"/>
      <c r="NWI2510" s="657"/>
      <c r="NWJ2510" s="657"/>
      <c r="NWK2510" s="657"/>
      <c r="NWL2510" s="657"/>
      <c r="NWM2510" s="657"/>
      <c r="NWN2510" s="657"/>
      <c r="NWO2510" s="657"/>
      <c r="NWP2510" s="657"/>
      <c r="NWQ2510" s="657"/>
      <c r="NWR2510" s="657"/>
      <c r="NWS2510" s="657"/>
      <c r="NWT2510" s="657"/>
      <c r="NWU2510" s="657"/>
      <c r="NWV2510" s="657"/>
      <c r="NWW2510" s="657"/>
      <c r="NWX2510" s="657"/>
      <c r="NWY2510" s="657"/>
      <c r="NWZ2510" s="657"/>
      <c r="NXA2510" s="657"/>
      <c r="NXB2510" s="657"/>
      <c r="NXC2510" s="657"/>
      <c r="NXD2510" s="657"/>
      <c r="NXE2510" s="657"/>
      <c r="NXF2510" s="657"/>
      <c r="NXG2510" s="657"/>
      <c r="NXH2510" s="657"/>
      <c r="NXI2510" s="657"/>
      <c r="NXJ2510" s="657"/>
      <c r="NXK2510" s="657"/>
      <c r="NXL2510" s="657"/>
      <c r="NXM2510" s="657"/>
      <c r="NXN2510" s="657"/>
      <c r="NXO2510" s="657"/>
      <c r="NXP2510" s="657"/>
      <c r="NXQ2510" s="657"/>
      <c r="NXR2510" s="657"/>
      <c r="NXS2510" s="657"/>
      <c r="NXT2510" s="657"/>
      <c r="NXU2510" s="657"/>
      <c r="NXV2510" s="657"/>
      <c r="NXW2510" s="657"/>
      <c r="NXX2510" s="657"/>
      <c r="NXY2510" s="657"/>
      <c r="NXZ2510" s="657"/>
      <c r="NYA2510" s="657"/>
      <c r="NYB2510" s="657"/>
      <c r="NYC2510" s="657"/>
      <c r="NYD2510" s="657"/>
      <c r="NYE2510" s="657"/>
      <c r="NYF2510" s="657"/>
      <c r="NYG2510" s="657"/>
      <c r="NYH2510" s="657"/>
      <c r="NYI2510" s="657"/>
      <c r="NYJ2510" s="657"/>
      <c r="NYK2510" s="657"/>
      <c r="NYL2510" s="657"/>
      <c r="NYM2510" s="657"/>
      <c r="NYN2510" s="657"/>
      <c r="NYO2510" s="657"/>
      <c r="NYP2510" s="657"/>
      <c r="NYQ2510" s="657"/>
      <c r="NYR2510" s="657"/>
      <c r="NYS2510" s="657"/>
      <c r="NYT2510" s="657"/>
      <c r="NYU2510" s="657"/>
      <c r="NYV2510" s="657"/>
      <c r="NYW2510" s="657"/>
      <c r="NYX2510" s="657"/>
      <c r="NYY2510" s="657"/>
      <c r="NYZ2510" s="657"/>
      <c r="NZA2510" s="657"/>
      <c r="NZB2510" s="657"/>
      <c r="NZC2510" s="657"/>
      <c r="NZD2510" s="657"/>
      <c r="NZE2510" s="657"/>
      <c r="NZF2510" s="657"/>
      <c r="NZG2510" s="657"/>
      <c r="NZH2510" s="657"/>
      <c r="NZI2510" s="657"/>
      <c r="NZJ2510" s="657"/>
      <c r="NZK2510" s="657"/>
      <c r="NZL2510" s="657"/>
      <c r="NZM2510" s="657"/>
      <c r="NZN2510" s="657"/>
      <c r="NZO2510" s="657"/>
      <c r="NZP2510" s="657"/>
      <c r="NZQ2510" s="657"/>
      <c r="NZR2510" s="657"/>
      <c r="NZS2510" s="657"/>
      <c r="NZT2510" s="657"/>
      <c r="NZU2510" s="657"/>
      <c r="NZV2510" s="657"/>
      <c r="NZW2510" s="657"/>
      <c r="NZX2510" s="657"/>
      <c r="NZY2510" s="657"/>
      <c r="NZZ2510" s="657"/>
      <c r="OAA2510" s="657"/>
      <c r="OAB2510" s="657"/>
      <c r="OAC2510" s="657"/>
      <c r="OAD2510" s="657"/>
      <c r="OAE2510" s="657"/>
      <c r="OAF2510" s="657"/>
      <c r="OAG2510" s="657"/>
      <c r="OAH2510" s="657"/>
      <c r="OAI2510" s="657"/>
      <c r="OAJ2510" s="657"/>
      <c r="OAK2510" s="657"/>
      <c r="OAL2510" s="657"/>
      <c r="OAM2510" s="657"/>
      <c r="OAN2510" s="657"/>
      <c r="OAO2510" s="657"/>
      <c r="OAP2510" s="657"/>
      <c r="OAQ2510" s="657"/>
      <c r="OAR2510" s="657"/>
      <c r="OAS2510" s="657"/>
      <c r="OAT2510" s="657"/>
      <c r="OAU2510" s="657"/>
      <c r="OAV2510" s="657"/>
      <c r="OAW2510" s="657"/>
      <c r="OAX2510" s="657"/>
      <c r="OAY2510" s="657"/>
      <c r="OAZ2510" s="657"/>
      <c r="OBA2510" s="657"/>
      <c r="OBB2510" s="657"/>
      <c r="OBC2510" s="657"/>
      <c r="OBD2510" s="657"/>
      <c r="OBE2510" s="657"/>
      <c r="OBF2510" s="657"/>
      <c r="OBG2510" s="657"/>
      <c r="OBH2510" s="657"/>
      <c r="OBI2510" s="657"/>
      <c r="OBJ2510" s="657"/>
      <c r="OBK2510" s="657"/>
      <c r="OBL2510" s="657"/>
      <c r="OBM2510" s="657"/>
      <c r="OBN2510" s="657"/>
      <c r="OBO2510" s="657"/>
      <c r="OBP2510" s="657"/>
      <c r="OBQ2510" s="657"/>
      <c r="OBR2510" s="657"/>
      <c r="OBS2510" s="657"/>
      <c r="OBT2510" s="657"/>
      <c r="OBU2510" s="657"/>
      <c r="OBV2510" s="657"/>
      <c r="OBW2510" s="657"/>
      <c r="OBX2510" s="657"/>
      <c r="OBY2510" s="657"/>
      <c r="OBZ2510" s="657"/>
      <c r="OCA2510" s="657"/>
      <c r="OCB2510" s="657"/>
      <c r="OCC2510" s="657"/>
      <c r="OCD2510" s="657"/>
      <c r="OCE2510" s="657"/>
      <c r="OCF2510" s="657"/>
      <c r="OCG2510" s="657"/>
      <c r="OCH2510" s="657"/>
      <c r="OCI2510" s="657"/>
      <c r="OCJ2510" s="657"/>
      <c r="OCK2510" s="657"/>
      <c r="OCL2510" s="657"/>
      <c r="OCM2510" s="657"/>
      <c r="OCN2510" s="657"/>
      <c r="OCO2510" s="657"/>
      <c r="OCP2510" s="657"/>
      <c r="OCQ2510" s="657"/>
      <c r="OCR2510" s="657"/>
      <c r="OCS2510" s="657"/>
      <c r="OCT2510" s="657"/>
      <c r="OCU2510" s="657"/>
      <c r="OCV2510" s="657"/>
      <c r="OCW2510" s="657"/>
      <c r="OCX2510" s="657"/>
      <c r="OCY2510" s="657"/>
      <c r="OCZ2510" s="657"/>
      <c r="ODA2510" s="657"/>
      <c r="ODB2510" s="657"/>
      <c r="ODC2510" s="657"/>
      <c r="ODD2510" s="657"/>
      <c r="ODE2510" s="657"/>
      <c r="ODF2510" s="657"/>
      <c r="ODG2510" s="657"/>
      <c r="ODH2510" s="657"/>
      <c r="ODI2510" s="657"/>
      <c r="ODJ2510" s="657"/>
      <c r="ODK2510" s="657"/>
      <c r="ODL2510" s="657"/>
      <c r="ODM2510" s="657"/>
      <c r="ODN2510" s="657"/>
      <c r="ODO2510" s="657"/>
      <c r="ODP2510" s="657"/>
      <c r="ODQ2510" s="657"/>
      <c r="ODR2510" s="657"/>
      <c r="ODS2510" s="657"/>
      <c r="ODT2510" s="657"/>
      <c r="ODU2510" s="657"/>
      <c r="ODV2510" s="657"/>
      <c r="ODW2510" s="657"/>
      <c r="ODX2510" s="657"/>
      <c r="ODY2510" s="657"/>
      <c r="ODZ2510" s="657"/>
      <c r="OEA2510" s="657"/>
      <c r="OEB2510" s="657"/>
      <c r="OEC2510" s="657"/>
      <c r="OED2510" s="657"/>
      <c r="OEE2510" s="657"/>
      <c r="OEF2510" s="657"/>
      <c r="OEG2510" s="657"/>
      <c r="OEH2510" s="657"/>
      <c r="OEI2510" s="657"/>
      <c r="OEJ2510" s="657"/>
      <c r="OEK2510" s="657"/>
      <c r="OEL2510" s="657"/>
      <c r="OEM2510" s="657"/>
      <c r="OEN2510" s="657"/>
      <c r="OEO2510" s="657"/>
      <c r="OEP2510" s="657"/>
      <c r="OEQ2510" s="657"/>
      <c r="OER2510" s="657"/>
      <c r="OES2510" s="657"/>
      <c r="OET2510" s="657"/>
      <c r="OEU2510" s="657"/>
      <c r="OEV2510" s="657"/>
      <c r="OEW2510" s="657"/>
      <c r="OEX2510" s="657"/>
      <c r="OEY2510" s="657"/>
      <c r="OEZ2510" s="657"/>
      <c r="OFA2510" s="657"/>
      <c r="OFB2510" s="657"/>
      <c r="OFC2510" s="657"/>
      <c r="OFD2510" s="657"/>
      <c r="OFE2510" s="657"/>
      <c r="OFF2510" s="657"/>
      <c r="OFG2510" s="657"/>
      <c r="OFH2510" s="657"/>
      <c r="OFI2510" s="657"/>
      <c r="OFJ2510" s="657"/>
      <c r="OFK2510" s="657"/>
      <c r="OFL2510" s="657"/>
      <c r="OFM2510" s="657"/>
      <c r="OFN2510" s="657"/>
      <c r="OFO2510" s="657"/>
      <c r="OFP2510" s="657"/>
      <c r="OFQ2510" s="657"/>
      <c r="OFR2510" s="657"/>
      <c r="OFS2510" s="657"/>
      <c r="OFT2510" s="657"/>
      <c r="OFU2510" s="657"/>
      <c r="OFV2510" s="657"/>
      <c r="OFW2510" s="657"/>
      <c r="OFX2510" s="657"/>
      <c r="OFY2510" s="657"/>
      <c r="OFZ2510" s="657"/>
      <c r="OGA2510" s="657"/>
      <c r="OGB2510" s="657"/>
      <c r="OGC2510" s="657"/>
      <c r="OGD2510" s="657"/>
      <c r="OGE2510" s="657"/>
      <c r="OGF2510" s="657"/>
      <c r="OGG2510" s="657"/>
      <c r="OGH2510" s="657"/>
      <c r="OGI2510" s="657"/>
      <c r="OGJ2510" s="657"/>
      <c r="OGK2510" s="657"/>
      <c r="OGL2510" s="657"/>
      <c r="OGM2510" s="657"/>
      <c r="OGN2510" s="657"/>
      <c r="OGO2510" s="657"/>
      <c r="OGP2510" s="657"/>
      <c r="OGQ2510" s="657"/>
      <c r="OGR2510" s="657"/>
      <c r="OGS2510" s="657"/>
      <c r="OGT2510" s="657"/>
      <c r="OGU2510" s="657"/>
      <c r="OGV2510" s="657"/>
      <c r="OGW2510" s="657"/>
      <c r="OGX2510" s="657"/>
      <c r="OGY2510" s="657"/>
      <c r="OGZ2510" s="657"/>
      <c r="OHA2510" s="657"/>
      <c r="OHB2510" s="657"/>
      <c r="OHC2510" s="657"/>
      <c r="OHD2510" s="657"/>
      <c r="OHE2510" s="657"/>
      <c r="OHF2510" s="657"/>
      <c r="OHG2510" s="657"/>
      <c r="OHH2510" s="657"/>
      <c r="OHI2510" s="657"/>
      <c r="OHJ2510" s="657"/>
      <c r="OHK2510" s="657"/>
      <c r="OHL2510" s="657"/>
      <c r="OHM2510" s="657"/>
      <c r="OHN2510" s="657"/>
      <c r="OHO2510" s="657"/>
      <c r="OHP2510" s="657"/>
      <c r="OHQ2510" s="657"/>
      <c r="OHR2510" s="657"/>
      <c r="OHS2510" s="657"/>
      <c r="OHT2510" s="657"/>
      <c r="OHU2510" s="657"/>
      <c r="OHV2510" s="657"/>
      <c r="OHW2510" s="657"/>
      <c r="OHX2510" s="657"/>
      <c r="OHY2510" s="657"/>
      <c r="OHZ2510" s="657"/>
      <c r="OIA2510" s="657"/>
      <c r="OIB2510" s="657"/>
      <c r="OIC2510" s="657"/>
      <c r="OID2510" s="657"/>
      <c r="OIE2510" s="657"/>
      <c r="OIF2510" s="657"/>
      <c r="OIG2510" s="657"/>
      <c r="OIH2510" s="657"/>
      <c r="OII2510" s="657"/>
      <c r="OIJ2510" s="657"/>
      <c r="OIK2510" s="657"/>
      <c r="OIL2510" s="657"/>
      <c r="OIM2510" s="657"/>
      <c r="OIN2510" s="657"/>
      <c r="OIO2510" s="657"/>
      <c r="OIP2510" s="657"/>
      <c r="OIQ2510" s="657"/>
      <c r="OIR2510" s="657"/>
      <c r="OIS2510" s="657"/>
      <c r="OIT2510" s="657"/>
      <c r="OIU2510" s="657"/>
      <c r="OIV2510" s="657"/>
      <c r="OIW2510" s="657"/>
      <c r="OIX2510" s="657"/>
      <c r="OIY2510" s="657"/>
      <c r="OIZ2510" s="657"/>
      <c r="OJA2510" s="657"/>
      <c r="OJB2510" s="657"/>
      <c r="OJC2510" s="657"/>
      <c r="OJD2510" s="657"/>
      <c r="OJE2510" s="657"/>
      <c r="OJF2510" s="657"/>
      <c r="OJG2510" s="657"/>
      <c r="OJH2510" s="657"/>
      <c r="OJI2510" s="657"/>
      <c r="OJJ2510" s="657"/>
      <c r="OJK2510" s="657"/>
      <c r="OJL2510" s="657"/>
      <c r="OJM2510" s="657"/>
      <c r="OJN2510" s="657"/>
      <c r="OJO2510" s="657"/>
      <c r="OJP2510" s="657"/>
      <c r="OJQ2510" s="657"/>
      <c r="OJR2510" s="657"/>
      <c r="OJS2510" s="657"/>
      <c r="OJT2510" s="657"/>
      <c r="OJU2510" s="657"/>
      <c r="OJV2510" s="657"/>
      <c r="OJW2510" s="657"/>
      <c r="OJX2510" s="657"/>
      <c r="OJY2510" s="657"/>
      <c r="OJZ2510" s="657"/>
      <c r="OKA2510" s="657"/>
      <c r="OKB2510" s="657"/>
      <c r="OKC2510" s="657"/>
      <c r="OKD2510" s="657"/>
      <c r="OKE2510" s="657"/>
      <c r="OKF2510" s="657"/>
      <c r="OKG2510" s="657"/>
      <c r="OKH2510" s="657"/>
      <c r="OKI2510" s="657"/>
      <c r="OKJ2510" s="657"/>
      <c r="OKK2510" s="657"/>
      <c r="OKL2510" s="657"/>
      <c r="OKM2510" s="657"/>
      <c r="OKN2510" s="657"/>
      <c r="OKO2510" s="657"/>
      <c r="OKP2510" s="657"/>
      <c r="OKQ2510" s="657"/>
      <c r="OKR2510" s="657"/>
      <c r="OKS2510" s="657"/>
      <c r="OKT2510" s="657"/>
      <c r="OKU2510" s="657"/>
      <c r="OKV2510" s="657"/>
      <c r="OKW2510" s="657"/>
      <c r="OKX2510" s="657"/>
      <c r="OKY2510" s="657"/>
      <c r="OKZ2510" s="657"/>
      <c r="OLA2510" s="657"/>
      <c r="OLB2510" s="657"/>
      <c r="OLC2510" s="657"/>
      <c r="OLD2510" s="657"/>
      <c r="OLE2510" s="657"/>
      <c r="OLF2510" s="657"/>
      <c r="OLG2510" s="657"/>
      <c r="OLH2510" s="657"/>
      <c r="OLI2510" s="657"/>
      <c r="OLJ2510" s="657"/>
      <c r="OLK2510" s="657"/>
      <c r="OLL2510" s="657"/>
      <c r="OLM2510" s="657"/>
      <c r="OLN2510" s="657"/>
      <c r="OLO2510" s="657"/>
      <c r="OLP2510" s="657"/>
      <c r="OLQ2510" s="657"/>
      <c r="OLR2510" s="657"/>
      <c r="OLS2510" s="657"/>
      <c r="OLT2510" s="657"/>
      <c r="OLU2510" s="657"/>
      <c r="OLV2510" s="657"/>
      <c r="OLW2510" s="657"/>
      <c r="OLX2510" s="657"/>
      <c r="OLY2510" s="657"/>
      <c r="OLZ2510" s="657"/>
      <c r="OMA2510" s="657"/>
      <c r="OMB2510" s="657"/>
      <c r="OMC2510" s="657"/>
      <c r="OMD2510" s="657"/>
      <c r="OME2510" s="657"/>
      <c r="OMF2510" s="657"/>
      <c r="OMG2510" s="657"/>
      <c r="OMH2510" s="657"/>
      <c r="OMI2510" s="657"/>
      <c r="OMJ2510" s="657"/>
      <c r="OMK2510" s="657"/>
      <c r="OML2510" s="657"/>
      <c r="OMM2510" s="657"/>
      <c r="OMN2510" s="657"/>
      <c r="OMO2510" s="657"/>
      <c r="OMP2510" s="657"/>
      <c r="OMQ2510" s="657"/>
      <c r="OMR2510" s="657"/>
      <c r="OMS2510" s="657"/>
      <c r="OMT2510" s="657"/>
      <c r="OMU2510" s="657"/>
      <c r="OMV2510" s="657"/>
      <c r="OMW2510" s="657"/>
      <c r="OMX2510" s="657"/>
      <c r="OMY2510" s="657"/>
      <c r="OMZ2510" s="657"/>
      <c r="ONA2510" s="657"/>
      <c r="ONB2510" s="657"/>
      <c r="ONC2510" s="657"/>
      <c r="OND2510" s="657"/>
      <c r="ONE2510" s="657"/>
      <c r="ONF2510" s="657"/>
      <c r="ONG2510" s="657"/>
      <c r="ONH2510" s="657"/>
      <c r="ONI2510" s="657"/>
      <c r="ONJ2510" s="657"/>
      <c r="ONK2510" s="657"/>
      <c r="ONL2510" s="657"/>
      <c r="ONM2510" s="657"/>
      <c r="ONN2510" s="657"/>
      <c r="ONO2510" s="657"/>
      <c r="ONP2510" s="657"/>
      <c r="ONQ2510" s="657"/>
      <c r="ONR2510" s="657"/>
      <c r="ONS2510" s="657"/>
      <c r="ONT2510" s="657"/>
      <c r="ONU2510" s="657"/>
      <c r="ONV2510" s="657"/>
      <c r="ONW2510" s="657"/>
      <c r="ONX2510" s="657"/>
      <c r="ONY2510" s="657"/>
      <c r="ONZ2510" s="657"/>
      <c r="OOA2510" s="657"/>
      <c r="OOB2510" s="657"/>
      <c r="OOC2510" s="657"/>
      <c r="OOD2510" s="657"/>
      <c r="OOE2510" s="657"/>
      <c r="OOF2510" s="657"/>
      <c r="OOG2510" s="657"/>
      <c r="OOH2510" s="657"/>
      <c r="OOI2510" s="657"/>
      <c r="OOJ2510" s="657"/>
      <c r="OOK2510" s="657"/>
      <c r="OOL2510" s="657"/>
      <c r="OOM2510" s="657"/>
      <c r="OON2510" s="657"/>
      <c r="OOO2510" s="657"/>
      <c r="OOP2510" s="657"/>
      <c r="OOQ2510" s="657"/>
      <c r="OOR2510" s="657"/>
      <c r="OOS2510" s="657"/>
      <c r="OOT2510" s="657"/>
      <c r="OOU2510" s="657"/>
      <c r="OOV2510" s="657"/>
      <c r="OOW2510" s="657"/>
      <c r="OOX2510" s="657"/>
      <c r="OOY2510" s="657"/>
      <c r="OOZ2510" s="657"/>
      <c r="OPA2510" s="657"/>
      <c r="OPB2510" s="657"/>
      <c r="OPC2510" s="657"/>
      <c r="OPD2510" s="657"/>
      <c r="OPE2510" s="657"/>
      <c r="OPF2510" s="657"/>
      <c r="OPG2510" s="657"/>
      <c r="OPH2510" s="657"/>
      <c r="OPI2510" s="657"/>
      <c r="OPJ2510" s="657"/>
      <c r="OPK2510" s="657"/>
      <c r="OPL2510" s="657"/>
      <c r="OPM2510" s="657"/>
      <c r="OPN2510" s="657"/>
      <c r="OPO2510" s="657"/>
      <c r="OPP2510" s="657"/>
      <c r="OPQ2510" s="657"/>
      <c r="OPR2510" s="657"/>
      <c r="OPS2510" s="657"/>
      <c r="OPT2510" s="657"/>
      <c r="OPU2510" s="657"/>
      <c r="OPV2510" s="657"/>
      <c r="OPW2510" s="657"/>
      <c r="OPX2510" s="657"/>
      <c r="OPY2510" s="657"/>
      <c r="OPZ2510" s="657"/>
      <c r="OQA2510" s="657"/>
      <c r="OQB2510" s="657"/>
      <c r="OQC2510" s="657"/>
      <c r="OQD2510" s="657"/>
      <c r="OQE2510" s="657"/>
      <c r="OQF2510" s="657"/>
      <c r="OQG2510" s="657"/>
      <c r="OQH2510" s="657"/>
      <c r="OQI2510" s="657"/>
      <c r="OQJ2510" s="657"/>
      <c r="OQK2510" s="657"/>
      <c r="OQL2510" s="657"/>
      <c r="OQM2510" s="657"/>
      <c r="OQN2510" s="657"/>
      <c r="OQO2510" s="657"/>
      <c r="OQP2510" s="657"/>
      <c r="OQQ2510" s="657"/>
      <c r="OQR2510" s="657"/>
      <c r="OQS2510" s="657"/>
      <c r="OQT2510" s="657"/>
      <c r="OQU2510" s="657"/>
      <c r="OQV2510" s="657"/>
      <c r="OQW2510" s="657"/>
      <c r="OQX2510" s="657"/>
      <c r="OQY2510" s="657"/>
      <c r="OQZ2510" s="657"/>
      <c r="ORA2510" s="657"/>
      <c r="ORB2510" s="657"/>
      <c r="ORC2510" s="657"/>
      <c r="ORD2510" s="657"/>
      <c r="ORE2510" s="657"/>
      <c r="ORF2510" s="657"/>
      <c r="ORG2510" s="657"/>
      <c r="ORH2510" s="657"/>
      <c r="ORI2510" s="657"/>
      <c r="ORJ2510" s="657"/>
      <c r="ORK2510" s="657"/>
      <c r="ORL2510" s="657"/>
      <c r="ORM2510" s="657"/>
      <c r="ORN2510" s="657"/>
      <c r="ORO2510" s="657"/>
      <c r="ORP2510" s="657"/>
      <c r="ORQ2510" s="657"/>
      <c r="ORR2510" s="657"/>
      <c r="ORS2510" s="657"/>
      <c r="ORT2510" s="657"/>
      <c r="ORU2510" s="657"/>
      <c r="ORV2510" s="657"/>
      <c r="ORW2510" s="657"/>
      <c r="ORX2510" s="657"/>
      <c r="ORY2510" s="657"/>
      <c r="ORZ2510" s="657"/>
      <c r="OSA2510" s="657"/>
      <c r="OSB2510" s="657"/>
      <c r="OSC2510" s="657"/>
      <c r="OSD2510" s="657"/>
      <c r="OSE2510" s="657"/>
      <c r="OSF2510" s="657"/>
      <c r="OSG2510" s="657"/>
      <c r="OSH2510" s="657"/>
      <c r="OSI2510" s="657"/>
      <c r="OSJ2510" s="657"/>
      <c r="OSK2510" s="657"/>
      <c r="OSL2510" s="657"/>
      <c r="OSM2510" s="657"/>
      <c r="OSN2510" s="657"/>
      <c r="OSO2510" s="657"/>
      <c r="OSP2510" s="657"/>
      <c r="OSQ2510" s="657"/>
      <c r="OSR2510" s="657"/>
      <c r="OSS2510" s="657"/>
      <c r="OST2510" s="657"/>
      <c r="OSU2510" s="657"/>
      <c r="OSV2510" s="657"/>
      <c r="OSW2510" s="657"/>
      <c r="OSX2510" s="657"/>
      <c r="OSY2510" s="657"/>
      <c r="OSZ2510" s="657"/>
      <c r="OTA2510" s="657"/>
      <c r="OTB2510" s="657"/>
      <c r="OTC2510" s="657"/>
      <c r="OTD2510" s="657"/>
      <c r="OTE2510" s="657"/>
      <c r="OTF2510" s="657"/>
      <c r="OTG2510" s="657"/>
      <c r="OTH2510" s="657"/>
      <c r="OTI2510" s="657"/>
      <c r="OTJ2510" s="657"/>
      <c r="OTK2510" s="657"/>
      <c r="OTL2510" s="657"/>
      <c r="OTM2510" s="657"/>
      <c r="OTN2510" s="657"/>
      <c r="OTO2510" s="657"/>
      <c r="OTP2510" s="657"/>
      <c r="OTQ2510" s="657"/>
      <c r="OTR2510" s="657"/>
      <c r="OTS2510" s="657"/>
      <c r="OTT2510" s="657"/>
      <c r="OTU2510" s="657"/>
      <c r="OTV2510" s="657"/>
      <c r="OTW2510" s="657"/>
      <c r="OTX2510" s="657"/>
      <c r="OTY2510" s="657"/>
      <c r="OTZ2510" s="657"/>
      <c r="OUA2510" s="657"/>
      <c r="OUB2510" s="657"/>
      <c r="OUC2510" s="657"/>
      <c r="OUD2510" s="657"/>
      <c r="OUE2510" s="657"/>
      <c r="OUF2510" s="657"/>
      <c r="OUG2510" s="657"/>
      <c r="OUH2510" s="657"/>
      <c r="OUI2510" s="657"/>
      <c r="OUJ2510" s="657"/>
      <c r="OUK2510" s="657"/>
      <c r="OUL2510" s="657"/>
      <c r="OUM2510" s="657"/>
      <c r="OUN2510" s="657"/>
      <c r="OUO2510" s="657"/>
      <c r="OUP2510" s="657"/>
      <c r="OUQ2510" s="657"/>
      <c r="OUR2510" s="657"/>
      <c r="OUS2510" s="657"/>
      <c r="OUT2510" s="657"/>
      <c r="OUU2510" s="657"/>
      <c r="OUV2510" s="657"/>
      <c r="OUW2510" s="657"/>
      <c r="OUX2510" s="657"/>
      <c r="OUY2510" s="657"/>
      <c r="OUZ2510" s="657"/>
      <c r="OVA2510" s="657"/>
      <c r="OVB2510" s="657"/>
      <c r="OVC2510" s="657"/>
      <c r="OVD2510" s="657"/>
      <c r="OVE2510" s="657"/>
      <c r="OVF2510" s="657"/>
      <c r="OVG2510" s="657"/>
      <c r="OVH2510" s="657"/>
      <c r="OVI2510" s="657"/>
      <c r="OVJ2510" s="657"/>
      <c r="OVK2510" s="657"/>
      <c r="OVL2510" s="657"/>
      <c r="OVM2510" s="657"/>
      <c r="OVN2510" s="657"/>
      <c r="OVO2510" s="657"/>
      <c r="OVP2510" s="657"/>
      <c r="OVQ2510" s="657"/>
      <c r="OVR2510" s="657"/>
      <c r="OVS2510" s="657"/>
      <c r="OVT2510" s="657"/>
      <c r="OVU2510" s="657"/>
      <c r="OVV2510" s="657"/>
      <c r="OVW2510" s="657"/>
      <c r="OVX2510" s="657"/>
      <c r="OVY2510" s="657"/>
      <c r="OVZ2510" s="657"/>
      <c r="OWA2510" s="657"/>
      <c r="OWB2510" s="657"/>
      <c r="OWC2510" s="657"/>
      <c r="OWD2510" s="657"/>
      <c r="OWE2510" s="657"/>
      <c r="OWF2510" s="657"/>
      <c r="OWG2510" s="657"/>
      <c r="OWH2510" s="657"/>
      <c r="OWI2510" s="657"/>
      <c r="OWJ2510" s="657"/>
      <c r="OWK2510" s="657"/>
      <c r="OWL2510" s="657"/>
      <c r="OWM2510" s="657"/>
      <c r="OWN2510" s="657"/>
      <c r="OWO2510" s="657"/>
      <c r="OWP2510" s="657"/>
      <c r="OWQ2510" s="657"/>
      <c r="OWR2510" s="657"/>
      <c r="OWS2510" s="657"/>
      <c r="OWT2510" s="657"/>
      <c r="OWU2510" s="657"/>
      <c r="OWV2510" s="657"/>
      <c r="OWW2510" s="657"/>
      <c r="OWX2510" s="657"/>
      <c r="OWY2510" s="657"/>
      <c r="OWZ2510" s="657"/>
      <c r="OXA2510" s="657"/>
      <c r="OXB2510" s="657"/>
      <c r="OXC2510" s="657"/>
      <c r="OXD2510" s="657"/>
      <c r="OXE2510" s="657"/>
      <c r="OXF2510" s="657"/>
      <c r="OXG2510" s="657"/>
      <c r="OXH2510" s="657"/>
      <c r="OXI2510" s="657"/>
      <c r="OXJ2510" s="657"/>
      <c r="OXK2510" s="657"/>
      <c r="OXL2510" s="657"/>
      <c r="OXM2510" s="657"/>
      <c r="OXN2510" s="657"/>
      <c r="OXO2510" s="657"/>
      <c r="OXP2510" s="657"/>
      <c r="OXQ2510" s="657"/>
      <c r="OXR2510" s="657"/>
      <c r="OXS2510" s="657"/>
      <c r="OXT2510" s="657"/>
      <c r="OXU2510" s="657"/>
      <c r="OXV2510" s="657"/>
      <c r="OXW2510" s="657"/>
      <c r="OXX2510" s="657"/>
      <c r="OXY2510" s="657"/>
      <c r="OXZ2510" s="657"/>
      <c r="OYA2510" s="657"/>
      <c r="OYB2510" s="657"/>
      <c r="OYC2510" s="657"/>
      <c r="OYD2510" s="657"/>
      <c r="OYE2510" s="657"/>
      <c r="OYF2510" s="657"/>
      <c r="OYG2510" s="657"/>
      <c r="OYH2510" s="657"/>
      <c r="OYI2510" s="657"/>
      <c r="OYJ2510" s="657"/>
      <c r="OYK2510" s="657"/>
      <c r="OYL2510" s="657"/>
      <c r="OYM2510" s="657"/>
      <c r="OYN2510" s="657"/>
      <c r="OYO2510" s="657"/>
      <c r="OYP2510" s="657"/>
      <c r="OYQ2510" s="657"/>
      <c r="OYR2510" s="657"/>
      <c r="OYS2510" s="657"/>
      <c r="OYT2510" s="657"/>
      <c r="OYU2510" s="657"/>
      <c r="OYV2510" s="657"/>
      <c r="OYW2510" s="657"/>
      <c r="OYX2510" s="657"/>
      <c r="OYY2510" s="657"/>
      <c r="OYZ2510" s="657"/>
      <c r="OZA2510" s="657"/>
      <c r="OZB2510" s="657"/>
      <c r="OZC2510" s="657"/>
      <c r="OZD2510" s="657"/>
      <c r="OZE2510" s="657"/>
      <c r="OZF2510" s="657"/>
      <c r="OZG2510" s="657"/>
      <c r="OZH2510" s="657"/>
      <c r="OZI2510" s="657"/>
      <c r="OZJ2510" s="657"/>
      <c r="OZK2510" s="657"/>
      <c r="OZL2510" s="657"/>
      <c r="OZM2510" s="657"/>
      <c r="OZN2510" s="657"/>
      <c r="OZO2510" s="657"/>
      <c r="OZP2510" s="657"/>
      <c r="OZQ2510" s="657"/>
      <c r="OZR2510" s="657"/>
      <c r="OZS2510" s="657"/>
      <c r="OZT2510" s="657"/>
      <c r="OZU2510" s="657"/>
      <c r="OZV2510" s="657"/>
      <c r="OZW2510" s="657"/>
      <c r="OZX2510" s="657"/>
      <c r="OZY2510" s="657"/>
      <c r="OZZ2510" s="657"/>
      <c r="PAA2510" s="657"/>
      <c r="PAB2510" s="657"/>
      <c r="PAC2510" s="657"/>
      <c r="PAD2510" s="657"/>
      <c r="PAE2510" s="657"/>
      <c r="PAF2510" s="657"/>
      <c r="PAG2510" s="657"/>
      <c r="PAH2510" s="657"/>
      <c r="PAI2510" s="657"/>
      <c r="PAJ2510" s="657"/>
      <c r="PAK2510" s="657"/>
      <c r="PAL2510" s="657"/>
      <c r="PAM2510" s="657"/>
      <c r="PAN2510" s="657"/>
      <c r="PAO2510" s="657"/>
      <c r="PAP2510" s="657"/>
      <c r="PAQ2510" s="657"/>
      <c r="PAR2510" s="657"/>
      <c r="PAS2510" s="657"/>
      <c r="PAT2510" s="657"/>
      <c r="PAU2510" s="657"/>
      <c r="PAV2510" s="657"/>
      <c r="PAW2510" s="657"/>
      <c r="PAX2510" s="657"/>
      <c r="PAY2510" s="657"/>
      <c r="PAZ2510" s="657"/>
      <c r="PBA2510" s="657"/>
      <c r="PBB2510" s="657"/>
      <c r="PBC2510" s="657"/>
      <c r="PBD2510" s="657"/>
      <c r="PBE2510" s="657"/>
      <c r="PBF2510" s="657"/>
      <c r="PBG2510" s="657"/>
      <c r="PBH2510" s="657"/>
      <c r="PBI2510" s="657"/>
      <c r="PBJ2510" s="657"/>
      <c r="PBK2510" s="657"/>
      <c r="PBL2510" s="657"/>
      <c r="PBM2510" s="657"/>
      <c r="PBN2510" s="657"/>
      <c r="PBO2510" s="657"/>
      <c r="PBP2510" s="657"/>
      <c r="PBQ2510" s="657"/>
      <c r="PBR2510" s="657"/>
      <c r="PBS2510" s="657"/>
      <c r="PBT2510" s="657"/>
      <c r="PBU2510" s="657"/>
      <c r="PBV2510" s="657"/>
      <c r="PBW2510" s="657"/>
      <c r="PBX2510" s="657"/>
      <c r="PBY2510" s="657"/>
      <c r="PBZ2510" s="657"/>
      <c r="PCA2510" s="657"/>
      <c r="PCB2510" s="657"/>
      <c r="PCC2510" s="657"/>
      <c r="PCD2510" s="657"/>
      <c r="PCE2510" s="657"/>
      <c r="PCF2510" s="657"/>
      <c r="PCG2510" s="657"/>
      <c r="PCH2510" s="657"/>
      <c r="PCI2510" s="657"/>
      <c r="PCJ2510" s="657"/>
      <c r="PCK2510" s="657"/>
      <c r="PCL2510" s="657"/>
      <c r="PCM2510" s="657"/>
      <c r="PCN2510" s="657"/>
      <c r="PCO2510" s="657"/>
      <c r="PCP2510" s="657"/>
      <c r="PCQ2510" s="657"/>
      <c r="PCR2510" s="657"/>
      <c r="PCS2510" s="657"/>
      <c r="PCT2510" s="657"/>
      <c r="PCU2510" s="657"/>
      <c r="PCV2510" s="657"/>
      <c r="PCW2510" s="657"/>
      <c r="PCX2510" s="657"/>
      <c r="PCY2510" s="657"/>
      <c r="PCZ2510" s="657"/>
      <c r="PDA2510" s="657"/>
      <c r="PDB2510" s="657"/>
      <c r="PDC2510" s="657"/>
      <c r="PDD2510" s="657"/>
      <c r="PDE2510" s="657"/>
      <c r="PDF2510" s="657"/>
      <c r="PDG2510" s="657"/>
      <c r="PDH2510" s="657"/>
      <c r="PDI2510" s="657"/>
      <c r="PDJ2510" s="657"/>
      <c r="PDK2510" s="657"/>
      <c r="PDL2510" s="657"/>
      <c r="PDM2510" s="657"/>
      <c r="PDN2510" s="657"/>
      <c r="PDO2510" s="657"/>
      <c r="PDP2510" s="657"/>
      <c r="PDQ2510" s="657"/>
      <c r="PDR2510" s="657"/>
      <c r="PDS2510" s="657"/>
      <c r="PDT2510" s="657"/>
      <c r="PDU2510" s="657"/>
      <c r="PDV2510" s="657"/>
      <c r="PDW2510" s="657"/>
      <c r="PDX2510" s="657"/>
      <c r="PDY2510" s="657"/>
      <c r="PDZ2510" s="657"/>
      <c r="PEA2510" s="657"/>
      <c r="PEB2510" s="657"/>
      <c r="PEC2510" s="657"/>
      <c r="PED2510" s="657"/>
      <c r="PEE2510" s="657"/>
      <c r="PEF2510" s="657"/>
      <c r="PEG2510" s="657"/>
      <c r="PEH2510" s="657"/>
      <c r="PEI2510" s="657"/>
      <c r="PEJ2510" s="657"/>
      <c r="PEK2510" s="657"/>
      <c r="PEL2510" s="657"/>
      <c r="PEM2510" s="657"/>
      <c r="PEN2510" s="657"/>
      <c r="PEO2510" s="657"/>
      <c r="PEP2510" s="657"/>
      <c r="PEQ2510" s="657"/>
      <c r="PER2510" s="657"/>
      <c r="PES2510" s="657"/>
      <c r="PET2510" s="657"/>
      <c r="PEU2510" s="657"/>
      <c r="PEV2510" s="657"/>
      <c r="PEW2510" s="657"/>
      <c r="PEX2510" s="657"/>
      <c r="PEY2510" s="657"/>
      <c r="PEZ2510" s="657"/>
      <c r="PFA2510" s="657"/>
      <c r="PFB2510" s="657"/>
      <c r="PFC2510" s="657"/>
      <c r="PFD2510" s="657"/>
      <c r="PFE2510" s="657"/>
      <c r="PFF2510" s="657"/>
      <c r="PFG2510" s="657"/>
      <c r="PFH2510" s="657"/>
      <c r="PFI2510" s="657"/>
      <c r="PFJ2510" s="657"/>
      <c r="PFK2510" s="657"/>
      <c r="PFL2510" s="657"/>
      <c r="PFM2510" s="657"/>
      <c r="PFN2510" s="657"/>
      <c r="PFO2510" s="657"/>
      <c r="PFP2510" s="657"/>
      <c r="PFQ2510" s="657"/>
      <c r="PFR2510" s="657"/>
      <c r="PFS2510" s="657"/>
      <c r="PFT2510" s="657"/>
      <c r="PFU2510" s="657"/>
      <c r="PFV2510" s="657"/>
      <c r="PFW2510" s="657"/>
      <c r="PFX2510" s="657"/>
      <c r="PFY2510" s="657"/>
      <c r="PFZ2510" s="657"/>
      <c r="PGA2510" s="657"/>
      <c r="PGB2510" s="657"/>
      <c r="PGC2510" s="657"/>
      <c r="PGD2510" s="657"/>
      <c r="PGE2510" s="657"/>
      <c r="PGF2510" s="657"/>
      <c r="PGG2510" s="657"/>
      <c r="PGH2510" s="657"/>
      <c r="PGI2510" s="657"/>
      <c r="PGJ2510" s="657"/>
      <c r="PGK2510" s="657"/>
      <c r="PGL2510" s="657"/>
      <c r="PGM2510" s="657"/>
      <c r="PGN2510" s="657"/>
      <c r="PGO2510" s="657"/>
      <c r="PGP2510" s="657"/>
      <c r="PGQ2510" s="657"/>
      <c r="PGR2510" s="657"/>
      <c r="PGS2510" s="657"/>
      <c r="PGT2510" s="657"/>
      <c r="PGU2510" s="657"/>
      <c r="PGV2510" s="657"/>
      <c r="PGW2510" s="657"/>
      <c r="PGX2510" s="657"/>
      <c r="PGY2510" s="657"/>
      <c r="PGZ2510" s="657"/>
      <c r="PHA2510" s="657"/>
      <c r="PHB2510" s="657"/>
      <c r="PHC2510" s="657"/>
      <c r="PHD2510" s="657"/>
      <c r="PHE2510" s="657"/>
      <c r="PHF2510" s="657"/>
      <c r="PHG2510" s="657"/>
      <c r="PHH2510" s="657"/>
      <c r="PHI2510" s="657"/>
      <c r="PHJ2510" s="657"/>
      <c r="PHK2510" s="657"/>
      <c r="PHL2510" s="657"/>
      <c r="PHM2510" s="657"/>
      <c r="PHN2510" s="657"/>
      <c r="PHO2510" s="657"/>
      <c r="PHP2510" s="657"/>
      <c r="PHQ2510" s="657"/>
      <c r="PHR2510" s="657"/>
      <c r="PHS2510" s="657"/>
      <c r="PHT2510" s="657"/>
      <c r="PHU2510" s="657"/>
      <c r="PHV2510" s="657"/>
      <c r="PHW2510" s="657"/>
      <c r="PHX2510" s="657"/>
      <c r="PHY2510" s="657"/>
      <c r="PHZ2510" s="657"/>
      <c r="PIA2510" s="657"/>
      <c r="PIB2510" s="657"/>
      <c r="PIC2510" s="657"/>
      <c r="PID2510" s="657"/>
      <c r="PIE2510" s="657"/>
      <c r="PIF2510" s="657"/>
      <c r="PIG2510" s="657"/>
      <c r="PIH2510" s="657"/>
      <c r="PII2510" s="657"/>
      <c r="PIJ2510" s="657"/>
      <c r="PIK2510" s="657"/>
      <c r="PIL2510" s="657"/>
      <c r="PIM2510" s="657"/>
      <c r="PIN2510" s="657"/>
      <c r="PIO2510" s="657"/>
      <c r="PIP2510" s="657"/>
      <c r="PIQ2510" s="657"/>
      <c r="PIR2510" s="657"/>
      <c r="PIS2510" s="657"/>
      <c r="PIT2510" s="657"/>
      <c r="PIU2510" s="657"/>
      <c r="PIV2510" s="657"/>
      <c r="PIW2510" s="657"/>
      <c r="PIX2510" s="657"/>
      <c r="PIY2510" s="657"/>
      <c r="PIZ2510" s="657"/>
      <c r="PJA2510" s="657"/>
      <c r="PJB2510" s="657"/>
      <c r="PJC2510" s="657"/>
      <c r="PJD2510" s="657"/>
      <c r="PJE2510" s="657"/>
      <c r="PJF2510" s="657"/>
      <c r="PJG2510" s="657"/>
      <c r="PJH2510" s="657"/>
      <c r="PJI2510" s="657"/>
      <c r="PJJ2510" s="657"/>
      <c r="PJK2510" s="657"/>
      <c r="PJL2510" s="657"/>
      <c r="PJM2510" s="657"/>
      <c r="PJN2510" s="657"/>
      <c r="PJO2510" s="657"/>
      <c r="PJP2510" s="657"/>
      <c r="PJQ2510" s="657"/>
      <c r="PJR2510" s="657"/>
      <c r="PJS2510" s="657"/>
      <c r="PJT2510" s="657"/>
      <c r="PJU2510" s="657"/>
      <c r="PJV2510" s="657"/>
      <c r="PJW2510" s="657"/>
      <c r="PJX2510" s="657"/>
      <c r="PJY2510" s="657"/>
      <c r="PJZ2510" s="657"/>
      <c r="PKA2510" s="657"/>
      <c r="PKB2510" s="657"/>
      <c r="PKC2510" s="657"/>
      <c r="PKD2510" s="657"/>
      <c r="PKE2510" s="657"/>
      <c r="PKF2510" s="657"/>
      <c r="PKG2510" s="657"/>
      <c r="PKH2510" s="657"/>
      <c r="PKI2510" s="657"/>
      <c r="PKJ2510" s="657"/>
      <c r="PKK2510" s="657"/>
      <c r="PKL2510" s="657"/>
      <c r="PKM2510" s="657"/>
      <c r="PKN2510" s="657"/>
      <c r="PKO2510" s="657"/>
      <c r="PKP2510" s="657"/>
      <c r="PKQ2510" s="657"/>
      <c r="PKR2510" s="657"/>
      <c r="PKS2510" s="657"/>
      <c r="PKT2510" s="657"/>
      <c r="PKU2510" s="657"/>
      <c r="PKV2510" s="657"/>
      <c r="PKW2510" s="657"/>
      <c r="PKX2510" s="657"/>
      <c r="PKY2510" s="657"/>
      <c r="PKZ2510" s="657"/>
      <c r="PLA2510" s="657"/>
      <c r="PLB2510" s="657"/>
      <c r="PLC2510" s="657"/>
      <c r="PLD2510" s="657"/>
      <c r="PLE2510" s="657"/>
      <c r="PLF2510" s="657"/>
      <c r="PLG2510" s="657"/>
      <c r="PLH2510" s="657"/>
      <c r="PLI2510" s="657"/>
      <c r="PLJ2510" s="657"/>
      <c r="PLK2510" s="657"/>
      <c r="PLL2510" s="657"/>
      <c r="PLM2510" s="657"/>
      <c r="PLN2510" s="657"/>
      <c r="PLO2510" s="657"/>
      <c r="PLP2510" s="657"/>
      <c r="PLQ2510" s="657"/>
      <c r="PLR2510" s="657"/>
      <c r="PLS2510" s="657"/>
      <c r="PLT2510" s="657"/>
      <c r="PLU2510" s="657"/>
      <c r="PLV2510" s="657"/>
      <c r="PLW2510" s="657"/>
      <c r="PLX2510" s="657"/>
      <c r="PLY2510" s="657"/>
      <c r="PLZ2510" s="657"/>
      <c r="PMA2510" s="657"/>
      <c r="PMB2510" s="657"/>
      <c r="PMC2510" s="657"/>
      <c r="PMD2510" s="657"/>
      <c r="PME2510" s="657"/>
      <c r="PMF2510" s="657"/>
      <c r="PMG2510" s="657"/>
      <c r="PMH2510" s="657"/>
      <c r="PMI2510" s="657"/>
      <c r="PMJ2510" s="657"/>
      <c r="PMK2510" s="657"/>
      <c r="PML2510" s="657"/>
      <c r="PMM2510" s="657"/>
      <c r="PMN2510" s="657"/>
      <c r="PMO2510" s="657"/>
      <c r="PMP2510" s="657"/>
      <c r="PMQ2510" s="657"/>
      <c r="PMR2510" s="657"/>
      <c r="PMS2510" s="657"/>
      <c r="PMT2510" s="657"/>
      <c r="PMU2510" s="657"/>
      <c r="PMV2510" s="657"/>
      <c r="PMW2510" s="657"/>
      <c r="PMX2510" s="657"/>
      <c r="PMY2510" s="657"/>
      <c r="PMZ2510" s="657"/>
      <c r="PNA2510" s="657"/>
      <c r="PNB2510" s="657"/>
      <c r="PNC2510" s="657"/>
      <c r="PND2510" s="657"/>
      <c r="PNE2510" s="657"/>
      <c r="PNF2510" s="657"/>
      <c r="PNG2510" s="657"/>
      <c r="PNH2510" s="657"/>
      <c r="PNI2510" s="657"/>
      <c r="PNJ2510" s="657"/>
      <c r="PNK2510" s="657"/>
      <c r="PNL2510" s="657"/>
      <c r="PNM2510" s="657"/>
      <c r="PNN2510" s="657"/>
      <c r="PNO2510" s="657"/>
      <c r="PNP2510" s="657"/>
      <c r="PNQ2510" s="657"/>
      <c r="PNR2510" s="657"/>
      <c r="PNS2510" s="657"/>
      <c r="PNT2510" s="657"/>
      <c r="PNU2510" s="657"/>
      <c r="PNV2510" s="657"/>
      <c r="PNW2510" s="657"/>
      <c r="PNX2510" s="657"/>
      <c r="PNY2510" s="657"/>
      <c r="PNZ2510" s="657"/>
      <c r="POA2510" s="657"/>
      <c r="POB2510" s="657"/>
      <c r="POC2510" s="657"/>
      <c r="POD2510" s="657"/>
      <c r="POE2510" s="657"/>
      <c r="POF2510" s="657"/>
      <c r="POG2510" s="657"/>
      <c r="POH2510" s="657"/>
      <c r="POI2510" s="657"/>
      <c r="POJ2510" s="657"/>
      <c r="POK2510" s="657"/>
      <c r="POL2510" s="657"/>
      <c r="POM2510" s="657"/>
      <c r="PON2510" s="657"/>
      <c r="POO2510" s="657"/>
      <c r="POP2510" s="657"/>
      <c r="POQ2510" s="657"/>
      <c r="POR2510" s="657"/>
      <c r="POS2510" s="657"/>
      <c r="POT2510" s="657"/>
      <c r="POU2510" s="657"/>
      <c r="POV2510" s="657"/>
      <c r="POW2510" s="657"/>
      <c r="POX2510" s="657"/>
      <c r="POY2510" s="657"/>
      <c r="POZ2510" s="657"/>
      <c r="PPA2510" s="657"/>
      <c r="PPB2510" s="657"/>
      <c r="PPC2510" s="657"/>
      <c r="PPD2510" s="657"/>
      <c r="PPE2510" s="657"/>
      <c r="PPF2510" s="657"/>
      <c r="PPG2510" s="657"/>
      <c r="PPH2510" s="657"/>
      <c r="PPI2510" s="657"/>
      <c r="PPJ2510" s="657"/>
      <c r="PPK2510" s="657"/>
      <c r="PPL2510" s="657"/>
      <c r="PPM2510" s="657"/>
      <c r="PPN2510" s="657"/>
      <c r="PPO2510" s="657"/>
      <c r="PPP2510" s="657"/>
      <c r="PPQ2510" s="657"/>
      <c r="PPR2510" s="657"/>
      <c r="PPS2510" s="657"/>
      <c r="PPT2510" s="657"/>
      <c r="PPU2510" s="657"/>
      <c r="PPV2510" s="657"/>
      <c r="PPW2510" s="657"/>
      <c r="PPX2510" s="657"/>
      <c r="PPY2510" s="657"/>
      <c r="PPZ2510" s="657"/>
      <c r="PQA2510" s="657"/>
      <c r="PQB2510" s="657"/>
      <c r="PQC2510" s="657"/>
      <c r="PQD2510" s="657"/>
      <c r="PQE2510" s="657"/>
      <c r="PQF2510" s="657"/>
      <c r="PQG2510" s="657"/>
      <c r="PQH2510" s="657"/>
      <c r="PQI2510" s="657"/>
      <c r="PQJ2510" s="657"/>
      <c r="PQK2510" s="657"/>
      <c r="PQL2510" s="657"/>
      <c r="PQM2510" s="657"/>
      <c r="PQN2510" s="657"/>
      <c r="PQO2510" s="657"/>
      <c r="PQP2510" s="657"/>
      <c r="PQQ2510" s="657"/>
      <c r="PQR2510" s="657"/>
      <c r="PQS2510" s="657"/>
      <c r="PQT2510" s="657"/>
      <c r="PQU2510" s="657"/>
      <c r="PQV2510" s="657"/>
      <c r="PQW2510" s="657"/>
      <c r="PQX2510" s="657"/>
      <c r="PQY2510" s="657"/>
      <c r="PQZ2510" s="657"/>
      <c r="PRA2510" s="657"/>
      <c r="PRB2510" s="657"/>
      <c r="PRC2510" s="657"/>
      <c r="PRD2510" s="657"/>
      <c r="PRE2510" s="657"/>
      <c r="PRF2510" s="657"/>
      <c r="PRG2510" s="657"/>
      <c r="PRH2510" s="657"/>
      <c r="PRI2510" s="657"/>
      <c r="PRJ2510" s="657"/>
      <c r="PRK2510" s="657"/>
      <c r="PRL2510" s="657"/>
      <c r="PRM2510" s="657"/>
      <c r="PRN2510" s="657"/>
      <c r="PRO2510" s="657"/>
      <c r="PRP2510" s="657"/>
      <c r="PRQ2510" s="657"/>
      <c r="PRR2510" s="657"/>
      <c r="PRS2510" s="657"/>
      <c r="PRT2510" s="657"/>
      <c r="PRU2510" s="657"/>
      <c r="PRV2510" s="657"/>
      <c r="PRW2510" s="657"/>
      <c r="PRX2510" s="657"/>
      <c r="PRY2510" s="657"/>
      <c r="PRZ2510" s="657"/>
      <c r="PSA2510" s="657"/>
      <c r="PSB2510" s="657"/>
      <c r="PSC2510" s="657"/>
      <c r="PSD2510" s="657"/>
      <c r="PSE2510" s="657"/>
      <c r="PSF2510" s="657"/>
      <c r="PSG2510" s="657"/>
      <c r="PSH2510" s="657"/>
      <c r="PSI2510" s="657"/>
      <c r="PSJ2510" s="657"/>
      <c r="PSK2510" s="657"/>
      <c r="PSL2510" s="657"/>
      <c r="PSM2510" s="657"/>
      <c r="PSN2510" s="657"/>
      <c r="PSO2510" s="657"/>
      <c r="PSP2510" s="657"/>
      <c r="PSQ2510" s="657"/>
      <c r="PSR2510" s="657"/>
      <c r="PSS2510" s="657"/>
      <c r="PST2510" s="657"/>
      <c r="PSU2510" s="657"/>
      <c r="PSV2510" s="657"/>
      <c r="PSW2510" s="657"/>
      <c r="PSX2510" s="657"/>
      <c r="PSY2510" s="657"/>
      <c r="PSZ2510" s="657"/>
      <c r="PTA2510" s="657"/>
      <c r="PTB2510" s="657"/>
      <c r="PTC2510" s="657"/>
      <c r="PTD2510" s="657"/>
      <c r="PTE2510" s="657"/>
      <c r="PTF2510" s="657"/>
      <c r="PTG2510" s="657"/>
      <c r="PTH2510" s="657"/>
      <c r="PTI2510" s="657"/>
      <c r="PTJ2510" s="657"/>
      <c r="PTK2510" s="657"/>
      <c r="PTL2510" s="657"/>
      <c r="PTM2510" s="657"/>
      <c r="PTN2510" s="657"/>
      <c r="PTO2510" s="657"/>
      <c r="PTP2510" s="657"/>
      <c r="PTQ2510" s="657"/>
      <c r="PTR2510" s="657"/>
      <c r="PTS2510" s="657"/>
      <c r="PTT2510" s="657"/>
      <c r="PTU2510" s="657"/>
      <c r="PTV2510" s="657"/>
      <c r="PTW2510" s="657"/>
      <c r="PTX2510" s="657"/>
      <c r="PTY2510" s="657"/>
      <c r="PTZ2510" s="657"/>
      <c r="PUA2510" s="657"/>
      <c r="PUB2510" s="657"/>
      <c r="PUC2510" s="657"/>
      <c r="PUD2510" s="657"/>
      <c r="PUE2510" s="657"/>
      <c r="PUF2510" s="657"/>
      <c r="PUG2510" s="657"/>
      <c r="PUH2510" s="657"/>
      <c r="PUI2510" s="657"/>
      <c r="PUJ2510" s="657"/>
      <c r="PUK2510" s="657"/>
      <c r="PUL2510" s="657"/>
      <c r="PUM2510" s="657"/>
      <c r="PUN2510" s="657"/>
      <c r="PUO2510" s="657"/>
      <c r="PUP2510" s="657"/>
      <c r="PUQ2510" s="657"/>
      <c r="PUR2510" s="657"/>
      <c r="PUS2510" s="657"/>
      <c r="PUT2510" s="657"/>
      <c r="PUU2510" s="657"/>
      <c r="PUV2510" s="657"/>
      <c r="PUW2510" s="657"/>
      <c r="PUX2510" s="657"/>
      <c r="PUY2510" s="657"/>
      <c r="PUZ2510" s="657"/>
      <c r="PVA2510" s="657"/>
      <c r="PVB2510" s="657"/>
      <c r="PVC2510" s="657"/>
      <c r="PVD2510" s="657"/>
      <c r="PVE2510" s="657"/>
      <c r="PVF2510" s="657"/>
      <c r="PVG2510" s="657"/>
      <c r="PVH2510" s="657"/>
      <c r="PVI2510" s="657"/>
      <c r="PVJ2510" s="657"/>
      <c r="PVK2510" s="657"/>
      <c r="PVL2510" s="657"/>
      <c r="PVM2510" s="657"/>
      <c r="PVN2510" s="657"/>
      <c r="PVO2510" s="657"/>
      <c r="PVP2510" s="657"/>
      <c r="PVQ2510" s="657"/>
      <c r="PVR2510" s="657"/>
      <c r="PVS2510" s="657"/>
      <c r="PVT2510" s="657"/>
      <c r="PVU2510" s="657"/>
      <c r="PVV2510" s="657"/>
      <c r="PVW2510" s="657"/>
      <c r="PVX2510" s="657"/>
      <c r="PVY2510" s="657"/>
      <c r="PVZ2510" s="657"/>
      <c r="PWA2510" s="657"/>
      <c r="PWB2510" s="657"/>
      <c r="PWC2510" s="657"/>
      <c r="PWD2510" s="657"/>
      <c r="PWE2510" s="657"/>
      <c r="PWF2510" s="657"/>
      <c r="PWG2510" s="657"/>
      <c r="PWH2510" s="657"/>
      <c r="PWI2510" s="657"/>
      <c r="PWJ2510" s="657"/>
      <c r="PWK2510" s="657"/>
      <c r="PWL2510" s="657"/>
      <c r="PWM2510" s="657"/>
      <c r="PWN2510" s="657"/>
      <c r="PWO2510" s="657"/>
      <c r="PWP2510" s="657"/>
      <c r="PWQ2510" s="657"/>
      <c r="PWR2510" s="657"/>
      <c r="PWS2510" s="657"/>
      <c r="PWT2510" s="657"/>
      <c r="PWU2510" s="657"/>
      <c r="PWV2510" s="657"/>
      <c r="PWW2510" s="657"/>
      <c r="PWX2510" s="657"/>
      <c r="PWY2510" s="657"/>
      <c r="PWZ2510" s="657"/>
      <c r="PXA2510" s="657"/>
      <c r="PXB2510" s="657"/>
      <c r="PXC2510" s="657"/>
      <c r="PXD2510" s="657"/>
      <c r="PXE2510" s="657"/>
      <c r="PXF2510" s="657"/>
      <c r="PXG2510" s="657"/>
      <c r="PXH2510" s="657"/>
      <c r="PXI2510" s="657"/>
      <c r="PXJ2510" s="657"/>
      <c r="PXK2510" s="657"/>
      <c r="PXL2510" s="657"/>
      <c r="PXM2510" s="657"/>
      <c r="PXN2510" s="657"/>
      <c r="PXO2510" s="657"/>
      <c r="PXP2510" s="657"/>
      <c r="PXQ2510" s="657"/>
      <c r="PXR2510" s="657"/>
      <c r="PXS2510" s="657"/>
      <c r="PXT2510" s="657"/>
      <c r="PXU2510" s="657"/>
      <c r="PXV2510" s="657"/>
      <c r="PXW2510" s="657"/>
      <c r="PXX2510" s="657"/>
      <c r="PXY2510" s="657"/>
      <c r="PXZ2510" s="657"/>
      <c r="PYA2510" s="657"/>
      <c r="PYB2510" s="657"/>
      <c r="PYC2510" s="657"/>
      <c r="PYD2510" s="657"/>
      <c r="PYE2510" s="657"/>
      <c r="PYF2510" s="657"/>
      <c r="PYG2510" s="657"/>
      <c r="PYH2510" s="657"/>
      <c r="PYI2510" s="657"/>
      <c r="PYJ2510" s="657"/>
      <c r="PYK2510" s="657"/>
      <c r="PYL2510" s="657"/>
      <c r="PYM2510" s="657"/>
      <c r="PYN2510" s="657"/>
      <c r="PYO2510" s="657"/>
      <c r="PYP2510" s="657"/>
      <c r="PYQ2510" s="657"/>
      <c r="PYR2510" s="657"/>
      <c r="PYS2510" s="657"/>
      <c r="PYT2510" s="657"/>
      <c r="PYU2510" s="657"/>
      <c r="PYV2510" s="657"/>
      <c r="PYW2510" s="657"/>
      <c r="PYX2510" s="657"/>
      <c r="PYY2510" s="657"/>
      <c r="PYZ2510" s="657"/>
      <c r="PZA2510" s="657"/>
      <c r="PZB2510" s="657"/>
      <c r="PZC2510" s="657"/>
      <c r="PZD2510" s="657"/>
      <c r="PZE2510" s="657"/>
      <c r="PZF2510" s="657"/>
      <c r="PZG2510" s="657"/>
      <c r="PZH2510" s="657"/>
      <c r="PZI2510" s="657"/>
      <c r="PZJ2510" s="657"/>
      <c r="PZK2510" s="657"/>
      <c r="PZL2510" s="657"/>
      <c r="PZM2510" s="657"/>
      <c r="PZN2510" s="657"/>
      <c r="PZO2510" s="657"/>
      <c r="PZP2510" s="657"/>
      <c r="PZQ2510" s="657"/>
      <c r="PZR2510" s="657"/>
      <c r="PZS2510" s="657"/>
      <c r="PZT2510" s="657"/>
      <c r="PZU2510" s="657"/>
      <c r="PZV2510" s="657"/>
      <c r="PZW2510" s="657"/>
      <c r="PZX2510" s="657"/>
      <c r="PZY2510" s="657"/>
      <c r="PZZ2510" s="657"/>
      <c r="QAA2510" s="657"/>
      <c r="QAB2510" s="657"/>
      <c r="QAC2510" s="657"/>
      <c r="QAD2510" s="657"/>
      <c r="QAE2510" s="657"/>
      <c r="QAF2510" s="657"/>
      <c r="QAG2510" s="657"/>
      <c r="QAH2510" s="657"/>
      <c r="QAI2510" s="657"/>
      <c r="QAJ2510" s="657"/>
      <c r="QAK2510" s="657"/>
      <c r="QAL2510" s="657"/>
      <c r="QAM2510" s="657"/>
      <c r="QAN2510" s="657"/>
      <c r="QAO2510" s="657"/>
      <c r="QAP2510" s="657"/>
      <c r="QAQ2510" s="657"/>
      <c r="QAR2510" s="657"/>
      <c r="QAS2510" s="657"/>
      <c r="QAT2510" s="657"/>
      <c r="QAU2510" s="657"/>
      <c r="QAV2510" s="657"/>
      <c r="QAW2510" s="657"/>
      <c r="QAX2510" s="657"/>
      <c r="QAY2510" s="657"/>
      <c r="QAZ2510" s="657"/>
      <c r="QBA2510" s="657"/>
      <c r="QBB2510" s="657"/>
      <c r="QBC2510" s="657"/>
      <c r="QBD2510" s="657"/>
      <c r="QBE2510" s="657"/>
      <c r="QBF2510" s="657"/>
      <c r="QBG2510" s="657"/>
      <c r="QBH2510" s="657"/>
      <c r="QBI2510" s="657"/>
      <c r="QBJ2510" s="657"/>
      <c r="QBK2510" s="657"/>
      <c r="QBL2510" s="657"/>
      <c r="QBM2510" s="657"/>
      <c r="QBN2510" s="657"/>
      <c r="QBO2510" s="657"/>
      <c r="QBP2510" s="657"/>
      <c r="QBQ2510" s="657"/>
      <c r="QBR2510" s="657"/>
      <c r="QBS2510" s="657"/>
      <c r="QBT2510" s="657"/>
      <c r="QBU2510" s="657"/>
      <c r="QBV2510" s="657"/>
      <c r="QBW2510" s="657"/>
      <c r="QBX2510" s="657"/>
      <c r="QBY2510" s="657"/>
      <c r="QBZ2510" s="657"/>
      <c r="QCA2510" s="657"/>
      <c r="QCB2510" s="657"/>
      <c r="QCC2510" s="657"/>
      <c r="QCD2510" s="657"/>
      <c r="QCE2510" s="657"/>
      <c r="QCF2510" s="657"/>
      <c r="QCG2510" s="657"/>
      <c r="QCH2510" s="657"/>
      <c r="QCI2510" s="657"/>
      <c r="QCJ2510" s="657"/>
      <c r="QCK2510" s="657"/>
      <c r="QCL2510" s="657"/>
      <c r="QCM2510" s="657"/>
      <c r="QCN2510" s="657"/>
      <c r="QCO2510" s="657"/>
      <c r="QCP2510" s="657"/>
      <c r="QCQ2510" s="657"/>
      <c r="QCR2510" s="657"/>
      <c r="QCS2510" s="657"/>
      <c r="QCT2510" s="657"/>
      <c r="QCU2510" s="657"/>
      <c r="QCV2510" s="657"/>
      <c r="QCW2510" s="657"/>
      <c r="QCX2510" s="657"/>
      <c r="QCY2510" s="657"/>
      <c r="QCZ2510" s="657"/>
      <c r="QDA2510" s="657"/>
      <c r="QDB2510" s="657"/>
      <c r="QDC2510" s="657"/>
      <c r="QDD2510" s="657"/>
      <c r="QDE2510" s="657"/>
      <c r="QDF2510" s="657"/>
      <c r="QDG2510" s="657"/>
      <c r="QDH2510" s="657"/>
      <c r="QDI2510" s="657"/>
      <c r="QDJ2510" s="657"/>
      <c r="QDK2510" s="657"/>
      <c r="QDL2510" s="657"/>
      <c r="QDM2510" s="657"/>
      <c r="QDN2510" s="657"/>
      <c r="QDO2510" s="657"/>
      <c r="QDP2510" s="657"/>
      <c r="QDQ2510" s="657"/>
      <c r="QDR2510" s="657"/>
      <c r="QDS2510" s="657"/>
      <c r="QDT2510" s="657"/>
      <c r="QDU2510" s="657"/>
      <c r="QDV2510" s="657"/>
      <c r="QDW2510" s="657"/>
      <c r="QDX2510" s="657"/>
      <c r="QDY2510" s="657"/>
      <c r="QDZ2510" s="657"/>
      <c r="QEA2510" s="657"/>
      <c r="QEB2510" s="657"/>
      <c r="QEC2510" s="657"/>
      <c r="QED2510" s="657"/>
      <c r="QEE2510" s="657"/>
      <c r="QEF2510" s="657"/>
      <c r="QEG2510" s="657"/>
      <c r="QEH2510" s="657"/>
      <c r="QEI2510" s="657"/>
      <c r="QEJ2510" s="657"/>
      <c r="QEK2510" s="657"/>
      <c r="QEL2510" s="657"/>
      <c r="QEM2510" s="657"/>
      <c r="QEN2510" s="657"/>
      <c r="QEO2510" s="657"/>
      <c r="QEP2510" s="657"/>
      <c r="QEQ2510" s="657"/>
      <c r="QER2510" s="657"/>
      <c r="QES2510" s="657"/>
      <c r="QET2510" s="657"/>
      <c r="QEU2510" s="657"/>
      <c r="QEV2510" s="657"/>
      <c r="QEW2510" s="657"/>
      <c r="QEX2510" s="657"/>
      <c r="QEY2510" s="657"/>
      <c r="QEZ2510" s="657"/>
      <c r="QFA2510" s="657"/>
      <c r="QFB2510" s="657"/>
      <c r="QFC2510" s="657"/>
      <c r="QFD2510" s="657"/>
      <c r="QFE2510" s="657"/>
      <c r="QFF2510" s="657"/>
      <c r="QFG2510" s="657"/>
      <c r="QFH2510" s="657"/>
      <c r="QFI2510" s="657"/>
      <c r="QFJ2510" s="657"/>
      <c r="QFK2510" s="657"/>
      <c r="QFL2510" s="657"/>
      <c r="QFM2510" s="657"/>
      <c r="QFN2510" s="657"/>
      <c r="QFO2510" s="657"/>
      <c r="QFP2510" s="657"/>
      <c r="QFQ2510" s="657"/>
      <c r="QFR2510" s="657"/>
      <c r="QFS2510" s="657"/>
      <c r="QFT2510" s="657"/>
      <c r="QFU2510" s="657"/>
      <c r="QFV2510" s="657"/>
      <c r="QFW2510" s="657"/>
      <c r="QFX2510" s="657"/>
      <c r="QFY2510" s="657"/>
      <c r="QFZ2510" s="657"/>
      <c r="QGA2510" s="657"/>
      <c r="QGB2510" s="657"/>
      <c r="QGC2510" s="657"/>
      <c r="QGD2510" s="657"/>
      <c r="QGE2510" s="657"/>
      <c r="QGF2510" s="657"/>
      <c r="QGG2510" s="657"/>
      <c r="QGH2510" s="657"/>
      <c r="QGI2510" s="657"/>
      <c r="QGJ2510" s="657"/>
      <c r="QGK2510" s="657"/>
      <c r="QGL2510" s="657"/>
      <c r="QGM2510" s="657"/>
      <c r="QGN2510" s="657"/>
      <c r="QGO2510" s="657"/>
      <c r="QGP2510" s="657"/>
      <c r="QGQ2510" s="657"/>
      <c r="QGR2510" s="657"/>
      <c r="QGS2510" s="657"/>
      <c r="QGT2510" s="657"/>
      <c r="QGU2510" s="657"/>
      <c r="QGV2510" s="657"/>
      <c r="QGW2510" s="657"/>
      <c r="QGX2510" s="657"/>
      <c r="QGY2510" s="657"/>
      <c r="QGZ2510" s="657"/>
      <c r="QHA2510" s="657"/>
      <c r="QHB2510" s="657"/>
      <c r="QHC2510" s="657"/>
      <c r="QHD2510" s="657"/>
      <c r="QHE2510" s="657"/>
      <c r="QHF2510" s="657"/>
      <c r="QHG2510" s="657"/>
      <c r="QHH2510" s="657"/>
      <c r="QHI2510" s="657"/>
      <c r="QHJ2510" s="657"/>
      <c r="QHK2510" s="657"/>
      <c r="QHL2510" s="657"/>
      <c r="QHM2510" s="657"/>
      <c r="QHN2510" s="657"/>
      <c r="QHO2510" s="657"/>
      <c r="QHP2510" s="657"/>
      <c r="QHQ2510" s="657"/>
      <c r="QHR2510" s="657"/>
      <c r="QHS2510" s="657"/>
      <c r="QHT2510" s="657"/>
      <c r="QHU2510" s="657"/>
      <c r="QHV2510" s="657"/>
      <c r="QHW2510" s="657"/>
      <c r="QHX2510" s="657"/>
      <c r="QHY2510" s="657"/>
      <c r="QHZ2510" s="657"/>
      <c r="QIA2510" s="657"/>
      <c r="QIB2510" s="657"/>
      <c r="QIC2510" s="657"/>
      <c r="QID2510" s="657"/>
      <c r="QIE2510" s="657"/>
      <c r="QIF2510" s="657"/>
      <c r="QIG2510" s="657"/>
      <c r="QIH2510" s="657"/>
      <c r="QII2510" s="657"/>
      <c r="QIJ2510" s="657"/>
      <c r="QIK2510" s="657"/>
      <c r="QIL2510" s="657"/>
      <c r="QIM2510" s="657"/>
      <c r="QIN2510" s="657"/>
      <c r="QIO2510" s="657"/>
      <c r="QIP2510" s="657"/>
      <c r="QIQ2510" s="657"/>
      <c r="QIR2510" s="657"/>
      <c r="QIS2510" s="657"/>
      <c r="QIT2510" s="657"/>
      <c r="QIU2510" s="657"/>
      <c r="QIV2510" s="657"/>
      <c r="QIW2510" s="657"/>
      <c r="QIX2510" s="657"/>
      <c r="QIY2510" s="657"/>
      <c r="QIZ2510" s="657"/>
      <c r="QJA2510" s="657"/>
      <c r="QJB2510" s="657"/>
      <c r="QJC2510" s="657"/>
      <c r="QJD2510" s="657"/>
      <c r="QJE2510" s="657"/>
      <c r="QJF2510" s="657"/>
      <c r="QJG2510" s="657"/>
      <c r="QJH2510" s="657"/>
      <c r="QJI2510" s="657"/>
      <c r="QJJ2510" s="657"/>
      <c r="QJK2510" s="657"/>
      <c r="QJL2510" s="657"/>
      <c r="QJM2510" s="657"/>
      <c r="QJN2510" s="657"/>
      <c r="QJO2510" s="657"/>
      <c r="QJP2510" s="657"/>
      <c r="QJQ2510" s="657"/>
      <c r="QJR2510" s="657"/>
      <c r="QJS2510" s="657"/>
      <c r="QJT2510" s="657"/>
      <c r="QJU2510" s="657"/>
      <c r="QJV2510" s="657"/>
      <c r="QJW2510" s="657"/>
      <c r="QJX2510" s="657"/>
      <c r="QJY2510" s="657"/>
      <c r="QJZ2510" s="657"/>
      <c r="QKA2510" s="657"/>
      <c r="QKB2510" s="657"/>
      <c r="QKC2510" s="657"/>
      <c r="QKD2510" s="657"/>
      <c r="QKE2510" s="657"/>
      <c r="QKF2510" s="657"/>
      <c r="QKG2510" s="657"/>
      <c r="QKH2510" s="657"/>
      <c r="QKI2510" s="657"/>
      <c r="QKJ2510" s="657"/>
      <c r="QKK2510" s="657"/>
      <c r="QKL2510" s="657"/>
      <c r="QKM2510" s="657"/>
      <c r="QKN2510" s="657"/>
      <c r="QKO2510" s="657"/>
      <c r="QKP2510" s="657"/>
      <c r="QKQ2510" s="657"/>
      <c r="QKR2510" s="657"/>
      <c r="QKS2510" s="657"/>
      <c r="QKT2510" s="657"/>
      <c r="QKU2510" s="657"/>
      <c r="QKV2510" s="657"/>
      <c r="QKW2510" s="657"/>
      <c r="QKX2510" s="657"/>
      <c r="QKY2510" s="657"/>
      <c r="QKZ2510" s="657"/>
      <c r="QLA2510" s="657"/>
      <c r="QLB2510" s="657"/>
      <c r="QLC2510" s="657"/>
      <c r="QLD2510" s="657"/>
      <c r="QLE2510" s="657"/>
      <c r="QLF2510" s="657"/>
      <c r="QLG2510" s="657"/>
      <c r="QLH2510" s="657"/>
      <c r="QLI2510" s="657"/>
      <c r="QLJ2510" s="657"/>
      <c r="QLK2510" s="657"/>
      <c r="QLL2510" s="657"/>
      <c r="QLM2510" s="657"/>
      <c r="QLN2510" s="657"/>
      <c r="QLO2510" s="657"/>
      <c r="QLP2510" s="657"/>
      <c r="QLQ2510" s="657"/>
      <c r="QLR2510" s="657"/>
      <c r="QLS2510" s="657"/>
      <c r="QLT2510" s="657"/>
      <c r="QLU2510" s="657"/>
      <c r="QLV2510" s="657"/>
      <c r="QLW2510" s="657"/>
      <c r="QLX2510" s="657"/>
      <c r="QLY2510" s="657"/>
      <c r="QLZ2510" s="657"/>
      <c r="QMA2510" s="657"/>
      <c r="QMB2510" s="657"/>
      <c r="QMC2510" s="657"/>
      <c r="QMD2510" s="657"/>
      <c r="QME2510" s="657"/>
      <c r="QMF2510" s="657"/>
      <c r="QMG2510" s="657"/>
      <c r="QMH2510" s="657"/>
      <c r="QMI2510" s="657"/>
      <c r="QMJ2510" s="657"/>
      <c r="QMK2510" s="657"/>
      <c r="QML2510" s="657"/>
      <c r="QMM2510" s="657"/>
      <c r="QMN2510" s="657"/>
      <c r="QMO2510" s="657"/>
      <c r="QMP2510" s="657"/>
      <c r="QMQ2510" s="657"/>
      <c r="QMR2510" s="657"/>
      <c r="QMS2510" s="657"/>
      <c r="QMT2510" s="657"/>
      <c r="QMU2510" s="657"/>
      <c r="QMV2510" s="657"/>
      <c r="QMW2510" s="657"/>
      <c r="QMX2510" s="657"/>
      <c r="QMY2510" s="657"/>
      <c r="QMZ2510" s="657"/>
      <c r="QNA2510" s="657"/>
      <c r="QNB2510" s="657"/>
      <c r="QNC2510" s="657"/>
      <c r="QND2510" s="657"/>
      <c r="QNE2510" s="657"/>
      <c r="QNF2510" s="657"/>
      <c r="QNG2510" s="657"/>
      <c r="QNH2510" s="657"/>
      <c r="QNI2510" s="657"/>
      <c r="QNJ2510" s="657"/>
      <c r="QNK2510" s="657"/>
      <c r="QNL2510" s="657"/>
      <c r="QNM2510" s="657"/>
      <c r="QNN2510" s="657"/>
      <c r="QNO2510" s="657"/>
      <c r="QNP2510" s="657"/>
      <c r="QNQ2510" s="657"/>
      <c r="QNR2510" s="657"/>
      <c r="QNS2510" s="657"/>
      <c r="QNT2510" s="657"/>
      <c r="QNU2510" s="657"/>
      <c r="QNV2510" s="657"/>
      <c r="QNW2510" s="657"/>
      <c r="QNX2510" s="657"/>
      <c r="QNY2510" s="657"/>
      <c r="QNZ2510" s="657"/>
      <c r="QOA2510" s="657"/>
      <c r="QOB2510" s="657"/>
      <c r="QOC2510" s="657"/>
      <c r="QOD2510" s="657"/>
      <c r="QOE2510" s="657"/>
      <c r="QOF2510" s="657"/>
      <c r="QOG2510" s="657"/>
      <c r="QOH2510" s="657"/>
      <c r="QOI2510" s="657"/>
      <c r="QOJ2510" s="657"/>
      <c r="QOK2510" s="657"/>
      <c r="QOL2510" s="657"/>
      <c r="QOM2510" s="657"/>
      <c r="QON2510" s="657"/>
      <c r="QOO2510" s="657"/>
      <c r="QOP2510" s="657"/>
      <c r="QOQ2510" s="657"/>
      <c r="QOR2510" s="657"/>
      <c r="QOS2510" s="657"/>
      <c r="QOT2510" s="657"/>
      <c r="QOU2510" s="657"/>
      <c r="QOV2510" s="657"/>
      <c r="QOW2510" s="657"/>
      <c r="QOX2510" s="657"/>
      <c r="QOY2510" s="657"/>
      <c r="QOZ2510" s="657"/>
      <c r="QPA2510" s="657"/>
      <c r="QPB2510" s="657"/>
      <c r="QPC2510" s="657"/>
      <c r="QPD2510" s="657"/>
      <c r="QPE2510" s="657"/>
      <c r="QPF2510" s="657"/>
      <c r="QPG2510" s="657"/>
      <c r="QPH2510" s="657"/>
      <c r="QPI2510" s="657"/>
      <c r="QPJ2510" s="657"/>
      <c r="QPK2510" s="657"/>
      <c r="QPL2510" s="657"/>
      <c r="QPM2510" s="657"/>
      <c r="QPN2510" s="657"/>
      <c r="QPO2510" s="657"/>
      <c r="QPP2510" s="657"/>
      <c r="QPQ2510" s="657"/>
      <c r="QPR2510" s="657"/>
      <c r="QPS2510" s="657"/>
      <c r="QPT2510" s="657"/>
      <c r="QPU2510" s="657"/>
      <c r="QPV2510" s="657"/>
      <c r="QPW2510" s="657"/>
      <c r="QPX2510" s="657"/>
      <c r="QPY2510" s="657"/>
      <c r="QPZ2510" s="657"/>
      <c r="QQA2510" s="657"/>
      <c r="QQB2510" s="657"/>
      <c r="QQC2510" s="657"/>
      <c r="QQD2510" s="657"/>
      <c r="QQE2510" s="657"/>
      <c r="QQF2510" s="657"/>
      <c r="QQG2510" s="657"/>
      <c r="QQH2510" s="657"/>
      <c r="QQI2510" s="657"/>
      <c r="QQJ2510" s="657"/>
      <c r="QQK2510" s="657"/>
      <c r="QQL2510" s="657"/>
      <c r="QQM2510" s="657"/>
      <c r="QQN2510" s="657"/>
      <c r="QQO2510" s="657"/>
      <c r="QQP2510" s="657"/>
      <c r="QQQ2510" s="657"/>
      <c r="QQR2510" s="657"/>
      <c r="QQS2510" s="657"/>
      <c r="QQT2510" s="657"/>
      <c r="QQU2510" s="657"/>
      <c r="QQV2510" s="657"/>
      <c r="QQW2510" s="657"/>
      <c r="QQX2510" s="657"/>
      <c r="QQY2510" s="657"/>
      <c r="QQZ2510" s="657"/>
      <c r="QRA2510" s="657"/>
      <c r="QRB2510" s="657"/>
      <c r="QRC2510" s="657"/>
      <c r="QRD2510" s="657"/>
      <c r="QRE2510" s="657"/>
      <c r="QRF2510" s="657"/>
      <c r="QRG2510" s="657"/>
      <c r="QRH2510" s="657"/>
      <c r="QRI2510" s="657"/>
      <c r="QRJ2510" s="657"/>
      <c r="QRK2510" s="657"/>
      <c r="QRL2510" s="657"/>
      <c r="QRM2510" s="657"/>
      <c r="QRN2510" s="657"/>
      <c r="QRO2510" s="657"/>
      <c r="QRP2510" s="657"/>
      <c r="QRQ2510" s="657"/>
      <c r="QRR2510" s="657"/>
      <c r="QRS2510" s="657"/>
      <c r="QRT2510" s="657"/>
      <c r="QRU2510" s="657"/>
      <c r="QRV2510" s="657"/>
      <c r="QRW2510" s="657"/>
      <c r="QRX2510" s="657"/>
      <c r="QRY2510" s="657"/>
      <c r="QRZ2510" s="657"/>
      <c r="QSA2510" s="657"/>
      <c r="QSB2510" s="657"/>
      <c r="QSC2510" s="657"/>
      <c r="QSD2510" s="657"/>
      <c r="QSE2510" s="657"/>
      <c r="QSF2510" s="657"/>
      <c r="QSG2510" s="657"/>
      <c r="QSH2510" s="657"/>
      <c r="QSI2510" s="657"/>
      <c r="QSJ2510" s="657"/>
      <c r="QSK2510" s="657"/>
      <c r="QSL2510" s="657"/>
      <c r="QSM2510" s="657"/>
      <c r="QSN2510" s="657"/>
      <c r="QSO2510" s="657"/>
      <c r="QSP2510" s="657"/>
      <c r="QSQ2510" s="657"/>
      <c r="QSR2510" s="657"/>
      <c r="QSS2510" s="657"/>
      <c r="QST2510" s="657"/>
      <c r="QSU2510" s="657"/>
      <c r="QSV2510" s="657"/>
      <c r="QSW2510" s="657"/>
      <c r="QSX2510" s="657"/>
      <c r="QSY2510" s="657"/>
      <c r="QSZ2510" s="657"/>
      <c r="QTA2510" s="657"/>
      <c r="QTB2510" s="657"/>
      <c r="QTC2510" s="657"/>
      <c r="QTD2510" s="657"/>
      <c r="QTE2510" s="657"/>
      <c r="QTF2510" s="657"/>
      <c r="QTG2510" s="657"/>
      <c r="QTH2510" s="657"/>
      <c r="QTI2510" s="657"/>
      <c r="QTJ2510" s="657"/>
      <c r="QTK2510" s="657"/>
      <c r="QTL2510" s="657"/>
      <c r="QTM2510" s="657"/>
      <c r="QTN2510" s="657"/>
      <c r="QTO2510" s="657"/>
      <c r="QTP2510" s="657"/>
      <c r="QTQ2510" s="657"/>
      <c r="QTR2510" s="657"/>
      <c r="QTS2510" s="657"/>
      <c r="QTT2510" s="657"/>
      <c r="QTU2510" s="657"/>
      <c r="QTV2510" s="657"/>
      <c r="QTW2510" s="657"/>
      <c r="QTX2510" s="657"/>
      <c r="QTY2510" s="657"/>
      <c r="QTZ2510" s="657"/>
      <c r="QUA2510" s="657"/>
      <c r="QUB2510" s="657"/>
      <c r="QUC2510" s="657"/>
      <c r="QUD2510" s="657"/>
      <c r="QUE2510" s="657"/>
      <c r="QUF2510" s="657"/>
      <c r="QUG2510" s="657"/>
      <c r="QUH2510" s="657"/>
      <c r="QUI2510" s="657"/>
      <c r="QUJ2510" s="657"/>
      <c r="QUK2510" s="657"/>
      <c r="QUL2510" s="657"/>
      <c r="QUM2510" s="657"/>
      <c r="QUN2510" s="657"/>
      <c r="QUO2510" s="657"/>
      <c r="QUP2510" s="657"/>
      <c r="QUQ2510" s="657"/>
      <c r="QUR2510" s="657"/>
      <c r="QUS2510" s="657"/>
      <c r="QUT2510" s="657"/>
      <c r="QUU2510" s="657"/>
      <c r="QUV2510" s="657"/>
      <c r="QUW2510" s="657"/>
      <c r="QUX2510" s="657"/>
      <c r="QUY2510" s="657"/>
      <c r="QUZ2510" s="657"/>
      <c r="QVA2510" s="657"/>
      <c r="QVB2510" s="657"/>
      <c r="QVC2510" s="657"/>
      <c r="QVD2510" s="657"/>
      <c r="QVE2510" s="657"/>
      <c r="QVF2510" s="657"/>
      <c r="QVG2510" s="657"/>
      <c r="QVH2510" s="657"/>
      <c r="QVI2510" s="657"/>
      <c r="QVJ2510" s="657"/>
      <c r="QVK2510" s="657"/>
      <c r="QVL2510" s="657"/>
      <c r="QVM2510" s="657"/>
      <c r="QVN2510" s="657"/>
      <c r="QVO2510" s="657"/>
      <c r="QVP2510" s="657"/>
      <c r="QVQ2510" s="657"/>
      <c r="QVR2510" s="657"/>
      <c r="QVS2510" s="657"/>
      <c r="QVT2510" s="657"/>
      <c r="QVU2510" s="657"/>
      <c r="QVV2510" s="657"/>
      <c r="QVW2510" s="657"/>
      <c r="QVX2510" s="657"/>
      <c r="QVY2510" s="657"/>
      <c r="QVZ2510" s="657"/>
      <c r="QWA2510" s="657"/>
      <c r="QWB2510" s="657"/>
      <c r="QWC2510" s="657"/>
      <c r="QWD2510" s="657"/>
      <c r="QWE2510" s="657"/>
      <c r="QWF2510" s="657"/>
      <c r="QWG2510" s="657"/>
      <c r="QWH2510" s="657"/>
      <c r="QWI2510" s="657"/>
      <c r="QWJ2510" s="657"/>
      <c r="QWK2510" s="657"/>
      <c r="QWL2510" s="657"/>
      <c r="QWM2510" s="657"/>
      <c r="QWN2510" s="657"/>
      <c r="QWO2510" s="657"/>
      <c r="QWP2510" s="657"/>
      <c r="QWQ2510" s="657"/>
      <c r="QWR2510" s="657"/>
      <c r="QWS2510" s="657"/>
      <c r="QWT2510" s="657"/>
      <c r="QWU2510" s="657"/>
      <c r="QWV2510" s="657"/>
      <c r="QWW2510" s="657"/>
      <c r="QWX2510" s="657"/>
      <c r="QWY2510" s="657"/>
      <c r="QWZ2510" s="657"/>
      <c r="QXA2510" s="657"/>
      <c r="QXB2510" s="657"/>
      <c r="QXC2510" s="657"/>
      <c r="QXD2510" s="657"/>
      <c r="QXE2510" s="657"/>
      <c r="QXF2510" s="657"/>
      <c r="QXG2510" s="657"/>
      <c r="QXH2510" s="657"/>
      <c r="QXI2510" s="657"/>
      <c r="QXJ2510" s="657"/>
      <c r="QXK2510" s="657"/>
      <c r="QXL2510" s="657"/>
      <c r="QXM2510" s="657"/>
      <c r="QXN2510" s="657"/>
      <c r="QXO2510" s="657"/>
      <c r="QXP2510" s="657"/>
      <c r="QXQ2510" s="657"/>
      <c r="QXR2510" s="657"/>
      <c r="QXS2510" s="657"/>
      <c r="QXT2510" s="657"/>
      <c r="QXU2510" s="657"/>
      <c r="QXV2510" s="657"/>
      <c r="QXW2510" s="657"/>
      <c r="QXX2510" s="657"/>
      <c r="QXY2510" s="657"/>
      <c r="QXZ2510" s="657"/>
      <c r="QYA2510" s="657"/>
      <c r="QYB2510" s="657"/>
      <c r="QYC2510" s="657"/>
      <c r="QYD2510" s="657"/>
      <c r="QYE2510" s="657"/>
      <c r="QYF2510" s="657"/>
      <c r="QYG2510" s="657"/>
      <c r="QYH2510" s="657"/>
      <c r="QYI2510" s="657"/>
      <c r="QYJ2510" s="657"/>
      <c r="QYK2510" s="657"/>
      <c r="QYL2510" s="657"/>
      <c r="QYM2510" s="657"/>
      <c r="QYN2510" s="657"/>
      <c r="QYO2510" s="657"/>
      <c r="QYP2510" s="657"/>
      <c r="QYQ2510" s="657"/>
      <c r="QYR2510" s="657"/>
      <c r="QYS2510" s="657"/>
      <c r="QYT2510" s="657"/>
      <c r="QYU2510" s="657"/>
      <c r="QYV2510" s="657"/>
      <c r="QYW2510" s="657"/>
      <c r="QYX2510" s="657"/>
      <c r="QYY2510" s="657"/>
      <c r="QYZ2510" s="657"/>
      <c r="QZA2510" s="657"/>
      <c r="QZB2510" s="657"/>
      <c r="QZC2510" s="657"/>
      <c r="QZD2510" s="657"/>
      <c r="QZE2510" s="657"/>
      <c r="QZF2510" s="657"/>
      <c r="QZG2510" s="657"/>
      <c r="QZH2510" s="657"/>
      <c r="QZI2510" s="657"/>
      <c r="QZJ2510" s="657"/>
      <c r="QZK2510" s="657"/>
      <c r="QZL2510" s="657"/>
      <c r="QZM2510" s="657"/>
      <c r="QZN2510" s="657"/>
      <c r="QZO2510" s="657"/>
      <c r="QZP2510" s="657"/>
      <c r="QZQ2510" s="657"/>
      <c r="QZR2510" s="657"/>
      <c r="QZS2510" s="657"/>
      <c r="QZT2510" s="657"/>
      <c r="QZU2510" s="657"/>
      <c r="QZV2510" s="657"/>
      <c r="QZW2510" s="657"/>
      <c r="QZX2510" s="657"/>
      <c r="QZY2510" s="657"/>
      <c r="QZZ2510" s="657"/>
      <c r="RAA2510" s="657"/>
      <c r="RAB2510" s="657"/>
      <c r="RAC2510" s="657"/>
      <c r="RAD2510" s="657"/>
      <c r="RAE2510" s="657"/>
      <c r="RAF2510" s="657"/>
      <c r="RAG2510" s="657"/>
      <c r="RAH2510" s="657"/>
      <c r="RAI2510" s="657"/>
      <c r="RAJ2510" s="657"/>
      <c r="RAK2510" s="657"/>
      <c r="RAL2510" s="657"/>
      <c r="RAM2510" s="657"/>
      <c r="RAN2510" s="657"/>
      <c r="RAO2510" s="657"/>
      <c r="RAP2510" s="657"/>
      <c r="RAQ2510" s="657"/>
      <c r="RAR2510" s="657"/>
      <c r="RAS2510" s="657"/>
      <c r="RAT2510" s="657"/>
      <c r="RAU2510" s="657"/>
      <c r="RAV2510" s="657"/>
      <c r="RAW2510" s="657"/>
      <c r="RAX2510" s="657"/>
      <c r="RAY2510" s="657"/>
      <c r="RAZ2510" s="657"/>
      <c r="RBA2510" s="657"/>
      <c r="RBB2510" s="657"/>
      <c r="RBC2510" s="657"/>
      <c r="RBD2510" s="657"/>
      <c r="RBE2510" s="657"/>
      <c r="RBF2510" s="657"/>
      <c r="RBG2510" s="657"/>
      <c r="RBH2510" s="657"/>
      <c r="RBI2510" s="657"/>
      <c r="RBJ2510" s="657"/>
      <c r="RBK2510" s="657"/>
      <c r="RBL2510" s="657"/>
      <c r="RBM2510" s="657"/>
      <c r="RBN2510" s="657"/>
      <c r="RBO2510" s="657"/>
      <c r="RBP2510" s="657"/>
      <c r="RBQ2510" s="657"/>
      <c r="RBR2510" s="657"/>
      <c r="RBS2510" s="657"/>
      <c r="RBT2510" s="657"/>
      <c r="RBU2510" s="657"/>
      <c r="RBV2510" s="657"/>
      <c r="RBW2510" s="657"/>
      <c r="RBX2510" s="657"/>
      <c r="RBY2510" s="657"/>
      <c r="RBZ2510" s="657"/>
      <c r="RCA2510" s="657"/>
      <c r="RCB2510" s="657"/>
      <c r="RCC2510" s="657"/>
      <c r="RCD2510" s="657"/>
      <c r="RCE2510" s="657"/>
      <c r="RCF2510" s="657"/>
      <c r="RCG2510" s="657"/>
      <c r="RCH2510" s="657"/>
      <c r="RCI2510" s="657"/>
      <c r="RCJ2510" s="657"/>
      <c r="RCK2510" s="657"/>
      <c r="RCL2510" s="657"/>
      <c r="RCM2510" s="657"/>
      <c r="RCN2510" s="657"/>
      <c r="RCO2510" s="657"/>
      <c r="RCP2510" s="657"/>
      <c r="RCQ2510" s="657"/>
      <c r="RCR2510" s="657"/>
      <c r="RCS2510" s="657"/>
      <c r="RCT2510" s="657"/>
      <c r="RCU2510" s="657"/>
      <c r="RCV2510" s="657"/>
      <c r="RCW2510" s="657"/>
      <c r="RCX2510" s="657"/>
      <c r="RCY2510" s="657"/>
      <c r="RCZ2510" s="657"/>
      <c r="RDA2510" s="657"/>
      <c r="RDB2510" s="657"/>
      <c r="RDC2510" s="657"/>
      <c r="RDD2510" s="657"/>
      <c r="RDE2510" s="657"/>
      <c r="RDF2510" s="657"/>
      <c r="RDG2510" s="657"/>
      <c r="RDH2510" s="657"/>
      <c r="RDI2510" s="657"/>
      <c r="RDJ2510" s="657"/>
      <c r="RDK2510" s="657"/>
      <c r="RDL2510" s="657"/>
      <c r="RDM2510" s="657"/>
      <c r="RDN2510" s="657"/>
      <c r="RDO2510" s="657"/>
      <c r="RDP2510" s="657"/>
      <c r="RDQ2510" s="657"/>
      <c r="RDR2510" s="657"/>
      <c r="RDS2510" s="657"/>
      <c r="RDT2510" s="657"/>
      <c r="RDU2510" s="657"/>
      <c r="RDV2510" s="657"/>
      <c r="RDW2510" s="657"/>
      <c r="RDX2510" s="657"/>
      <c r="RDY2510" s="657"/>
      <c r="RDZ2510" s="657"/>
      <c r="REA2510" s="657"/>
      <c r="REB2510" s="657"/>
      <c r="REC2510" s="657"/>
      <c r="RED2510" s="657"/>
      <c r="REE2510" s="657"/>
      <c r="REF2510" s="657"/>
      <c r="REG2510" s="657"/>
      <c r="REH2510" s="657"/>
      <c r="REI2510" s="657"/>
      <c r="REJ2510" s="657"/>
      <c r="REK2510" s="657"/>
      <c r="REL2510" s="657"/>
      <c r="REM2510" s="657"/>
      <c r="REN2510" s="657"/>
      <c r="REO2510" s="657"/>
      <c r="REP2510" s="657"/>
      <c r="REQ2510" s="657"/>
      <c r="RER2510" s="657"/>
      <c r="RES2510" s="657"/>
      <c r="RET2510" s="657"/>
      <c r="REU2510" s="657"/>
      <c r="REV2510" s="657"/>
      <c r="REW2510" s="657"/>
      <c r="REX2510" s="657"/>
      <c r="REY2510" s="657"/>
      <c r="REZ2510" s="657"/>
      <c r="RFA2510" s="657"/>
      <c r="RFB2510" s="657"/>
      <c r="RFC2510" s="657"/>
      <c r="RFD2510" s="657"/>
      <c r="RFE2510" s="657"/>
      <c r="RFF2510" s="657"/>
      <c r="RFG2510" s="657"/>
      <c r="RFH2510" s="657"/>
      <c r="RFI2510" s="657"/>
      <c r="RFJ2510" s="657"/>
      <c r="RFK2510" s="657"/>
      <c r="RFL2510" s="657"/>
      <c r="RFM2510" s="657"/>
      <c r="RFN2510" s="657"/>
      <c r="RFO2510" s="657"/>
      <c r="RFP2510" s="657"/>
      <c r="RFQ2510" s="657"/>
      <c r="RFR2510" s="657"/>
      <c r="RFS2510" s="657"/>
      <c r="RFT2510" s="657"/>
      <c r="RFU2510" s="657"/>
      <c r="RFV2510" s="657"/>
      <c r="RFW2510" s="657"/>
      <c r="RFX2510" s="657"/>
      <c r="RFY2510" s="657"/>
      <c r="RFZ2510" s="657"/>
      <c r="RGA2510" s="657"/>
      <c r="RGB2510" s="657"/>
      <c r="RGC2510" s="657"/>
      <c r="RGD2510" s="657"/>
      <c r="RGE2510" s="657"/>
      <c r="RGF2510" s="657"/>
      <c r="RGG2510" s="657"/>
      <c r="RGH2510" s="657"/>
      <c r="RGI2510" s="657"/>
      <c r="RGJ2510" s="657"/>
      <c r="RGK2510" s="657"/>
      <c r="RGL2510" s="657"/>
      <c r="RGM2510" s="657"/>
      <c r="RGN2510" s="657"/>
      <c r="RGO2510" s="657"/>
      <c r="RGP2510" s="657"/>
      <c r="RGQ2510" s="657"/>
      <c r="RGR2510" s="657"/>
      <c r="RGS2510" s="657"/>
      <c r="RGT2510" s="657"/>
      <c r="RGU2510" s="657"/>
      <c r="RGV2510" s="657"/>
      <c r="RGW2510" s="657"/>
      <c r="RGX2510" s="657"/>
      <c r="RGY2510" s="657"/>
      <c r="RGZ2510" s="657"/>
      <c r="RHA2510" s="657"/>
      <c r="RHB2510" s="657"/>
      <c r="RHC2510" s="657"/>
      <c r="RHD2510" s="657"/>
      <c r="RHE2510" s="657"/>
      <c r="RHF2510" s="657"/>
      <c r="RHG2510" s="657"/>
      <c r="RHH2510" s="657"/>
      <c r="RHI2510" s="657"/>
      <c r="RHJ2510" s="657"/>
      <c r="RHK2510" s="657"/>
      <c r="RHL2510" s="657"/>
      <c r="RHM2510" s="657"/>
      <c r="RHN2510" s="657"/>
      <c r="RHO2510" s="657"/>
      <c r="RHP2510" s="657"/>
      <c r="RHQ2510" s="657"/>
      <c r="RHR2510" s="657"/>
      <c r="RHS2510" s="657"/>
      <c r="RHT2510" s="657"/>
      <c r="RHU2510" s="657"/>
      <c r="RHV2510" s="657"/>
      <c r="RHW2510" s="657"/>
      <c r="RHX2510" s="657"/>
      <c r="RHY2510" s="657"/>
      <c r="RHZ2510" s="657"/>
      <c r="RIA2510" s="657"/>
      <c r="RIB2510" s="657"/>
      <c r="RIC2510" s="657"/>
      <c r="RID2510" s="657"/>
      <c r="RIE2510" s="657"/>
      <c r="RIF2510" s="657"/>
      <c r="RIG2510" s="657"/>
      <c r="RIH2510" s="657"/>
      <c r="RII2510" s="657"/>
      <c r="RIJ2510" s="657"/>
      <c r="RIK2510" s="657"/>
      <c r="RIL2510" s="657"/>
      <c r="RIM2510" s="657"/>
      <c r="RIN2510" s="657"/>
      <c r="RIO2510" s="657"/>
      <c r="RIP2510" s="657"/>
      <c r="RIQ2510" s="657"/>
      <c r="RIR2510" s="657"/>
      <c r="RIS2510" s="657"/>
      <c r="RIT2510" s="657"/>
      <c r="RIU2510" s="657"/>
      <c r="RIV2510" s="657"/>
      <c r="RIW2510" s="657"/>
      <c r="RIX2510" s="657"/>
      <c r="RIY2510" s="657"/>
      <c r="RIZ2510" s="657"/>
      <c r="RJA2510" s="657"/>
      <c r="RJB2510" s="657"/>
      <c r="RJC2510" s="657"/>
      <c r="RJD2510" s="657"/>
      <c r="RJE2510" s="657"/>
      <c r="RJF2510" s="657"/>
      <c r="RJG2510" s="657"/>
      <c r="RJH2510" s="657"/>
      <c r="RJI2510" s="657"/>
      <c r="RJJ2510" s="657"/>
      <c r="RJK2510" s="657"/>
      <c r="RJL2510" s="657"/>
      <c r="RJM2510" s="657"/>
      <c r="RJN2510" s="657"/>
      <c r="RJO2510" s="657"/>
      <c r="RJP2510" s="657"/>
      <c r="RJQ2510" s="657"/>
      <c r="RJR2510" s="657"/>
      <c r="RJS2510" s="657"/>
      <c r="RJT2510" s="657"/>
      <c r="RJU2510" s="657"/>
      <c r="RJV2510" s="657"/>
      <c r="RJW2510" s="657"/>
      <c r="RJX2510" s="657"/>
      <c r="RJY2510" s="657"/>
      <c r="RJZ2510" s="657"/>
      <c r="RKA2510" s="657"/>
      <c r="RKB2510" s="657"/>
      <c r="RKC2510" s="657"/>
      <c r="RKD2510" s="657"/>
      <c r="RKE2510" s="657"/>
      <c r="RKF2510" s="657"/>
      <c r="RKG2510" s="657"/>
      <c r="RKH2510" s="657"/>
      <c r="RKI2510" s="657"/>
      <c r="RKJ2510" s="657"/>
      <c r="RKK2510" s="657"/>
      <c r="RKL2510" s="657"/>
      <c r="RKM2510" s="657"/>
      <c r="RKN2510" s="657"/>
      <c r="RKO2510" s="657"/>
      <c r="RKP2510" s="657"/>
      <c r="RKQ2510" s="657"/>
      <c r="RKR2510" s="657"/>
      <c r="RKS2510" s="657"/>
      <c r="RKT2510" s="657"/>
      <c r="RKU2510" s="657"/>
      <c r="RKV2510" s="657"/>
      <c r="RKW2510" s="657"/>
      <c r="RKX2510" s="657"/>
      <c r="RKY2510" s="657"/>
      <c r="RKZ2510" s="657"/>
      <c r="RLA2510" s="657"/>
      <c r="RLB2510" s="657"/>
      <c r="RLC2510" s="657"/>
      <c r="RLD2510" s="657"/>
      <c r="RLE2510" s="657"/>
      <c r="RLF2510" s="657"/>
      <c r="RLG2510" s="657"/>
      <c r="RLH2510" s="657"/>
      <c r="RLI2510" s="657"/>
      <c r="RLJ2510" s="657"/>
      <c r="RLK2510" s="657"/>
      <c r="RLL2510" s="657"/>
      <c r="RLM2510" s="657"/>
      <c r="RLN2510" s="657"/>
      <c r="RLO2510" s="657"/>
      <c r="RLP2510" s="657"/>
      <c r="RLQ2510" s="657"/>
      <c r="RLR2510" s="657"/>
      <c r="RLS2510" s="657"/>
      <c r="RLT2510" s="657"/>
      <c r="RLU2510" s="657"/>
      <c r="RLV2510" s="657"/>
      <c r="RLW2510" s="657"/>
      <c r="RLX2510" s="657"/>
      <c r="RLY2510" s="657"/>
      <c r="RLZ2510" s="657"/>
      <c r="RMA2510" s="657"/>
      <c r="RMB2510" s="657"/>
      <c r="RMC2510" s="657"/>
      <c r="RMD2510" s="657"/>
      <c r="RME2510" s="657"/>
      <c r="RMF2510" s="657"/>
      <c r="RMG2510" s="657"/>
      <c r="RMH2510" s="657"/>
      <c r="RMI2510" s="657"/>
      <c r="RMJ2510" s="657"/>
      <c r="RMK2510" s="657"/>
      <c r="RML2510" s="657"/>
      <c r="RMM2510" s="657"/>
      <c r="RMN2510" s="657"/>
      <c r="RMO2510" s="657"/>
      <c r="RMP2510" s="657"/>
      <c r="RMQ2510" s="657"/>
      <c r="RMR2510" s="657"/>
      <c r="RMS2510" s="657"/>
      <c r="RMT2510" s="657"/>
      <c r="RMU2510" s="657"/>
      <c r="RMV2510" s="657"/>
      <c r="RMW2510" s="657"/>
      <c r="RMX2510" s="657"/>
      <c r="RMY2510" s="657"/>
      <c r="RMZ2510" s="657"/>
      <c r="RNA2510" s="657"/>
      <c r="RNB2510" s="657"/>
      <c r="RNC2510" s="657"/>
      <c r="RND2510" s="657"/>
      <c r="RNE2510" s="657"/>
      <c r="RNF2510" s="657"/>
      <c r="RNG2510" s="657"/>
      <c r="RNH2510" s="657"/>
      <c r="RNI2510" s="657"/>
      <c r="RNJ2510" s="657"/>
      <c r="RNK2510" s="657"/>
      <c r="RNL2510" s="657"/>
      <c r="RNM2510" s="657"/>
      <c r="RNN2510" s="657"/>
      <c r="RNO2510" s="657"/>
      <c r="RNP2510" s="657"/>
      <c r="RNQ2510" s="657"/>
      <c r="RNR2510" s="657"/>
      <c r="RNS2510" s="657"/>
      <c r="RNT2510" s="657"/>
      <c r="RNU2510" s="657"/>
      <c r="RNV2510" s="657"/>
      <c r="RNW2510" s="657"/>
      <c r="RNX2510" s="657"/>
      <c r="RNY2510" s="657"/>
      <c r="RNZ2510" s="657"/>
      <c r="ROA2510" s="657"/>
      <c r="ROB2510" s="657"/>
      <c r="ROC2510" s="657"/>
      <c r="ROD2510" s="657"/>
      <c r="ROE2510" s="657"/>
      <c r="ROF2510" s="657"/>
      <c r="ROG2510" s="657"/>
      <c r="ROH2510" s="657"/>
      <c r="ROI2510" s="657"/>
      <c r="ROJ2510" s="657"/>
      <c r="ROK2510" s="657"/>
      <c r="ROL2510" s="657"/>
      <c r="ROM2510" s="657"/>
      <c r="RON2510" s="657"/>
      <c r="ROO2510" s="657"/>
      <c r="ROP2510" s="657"/>
      <c r="ROQ2510" s="657"/>
      <c r="ROR2510" s="657"/>
      <c r="ROS2510" s="657"/>
      <c r="ROT2510" s="657"/>
      <c r="ROU2510" s="657"/>
      <c r="ROV2510" s="657"/>
      <c r="ROW2510" s="657"/>
      <c r="ROX2510" s="657"/>
      <c r="ROY2510" s="657"/>
      <c r="ROZ2510" s="657"/>
      <c r="RPA2510" s="657"/>
      <c r="RPB2510" s="657"/>
      <c r="RPC2510" s="657"/>
      <c r="RPD2510" s="657"/>
      <c r="RPE2510" s="657"/>
      <c r="RPF2510" s="657"/>
      <c r="RPG2510" s="657"/>
      <c r="RPH2510" s="657"/>
      <c r="RPI2510" s="657"/>
      <c r="RPJ2510" s="657"/>
      <c r="RPK2510" s="657"/>
      <c r="RPL2510" s="657"/>
      <c r="RPM2510" s="657"/>
      <c r="RPN2510" s="657"/>
      <c r="RPO2510" s="657"/>
      <c r="RPP2510" s="657"/>
      <c r="RPQ2510" s="657"/>
      <c r="RPR2510" s="657"/>
      <c r="RPS2510" s="657"/>
      <c r="RPT2510" s="657"/>
      <c r="RPU2510" s="657"/>
      <c r="RPV2510" s="657"/>
      <c r="RPW2510" s="657"/>
      <c r="RPX2510" s="657"/>
      <c r="RPY2510" s="657"/>
      <c r="RPZ2510" s="657"/>
      <c r="RQA2510" s="657"/>
      <c r="RQB2510" s="657"/>
      <c r="RQC2510" s="657"/>
      <c r="RQD2510" s="657"/>
      <c r="RQE2510" s="657"/>
      <c r="RQF2510" s="657"/>
      <c r="RQG2510" s="657"/>
      <c r="RQH2510" s="657"/>
      <c r="RQI2510" s="657"/>
      <c r="RQJ2510" s="657"/>
      <c r="RQK2510" s="657"/>
      <c r="RQL2510" s="657"/>
      <c r="RQM2510" s="657"/>
      <c r="RQN2510" s="657"/>
      <c r="RQO2510" s="657"/>
      <c r="RQP2510" s="657"/>
      <c r="RQQ2510" s="657"/>
      <c r="RQR2510" s="657"/>
      <c r="RQS2510" s="657"/>
      <c r="RQT2510" s="657"/>
      <c r="RQU2510" s="657"/>
      <c r="RQV2510" s="657"/>
      <c r="RQW2510" s="657"/>
      <c r="RQX2510" s="657"/>
      <c r="RQY2510" s="657"/>
      <c r="RQZ2510" s="657"/>
      <c r="RRA2510" s="657"/>
      <c r="RRB2510" s="657"/>
      <c r="RRC2510" s="657"/>
      <c r="RRD2510" s="657"/>
      <c r="RRE2510" s="657"/>
      <c r="RRF2510" s="657"/>
      <c r="RRG2510" s="657"/>
      <c r="RRH2510" s="657"/>
      <c r="RRI2510" s="657"/>
      <c r="RRJ2510" s="657"/>
      <c r="RRK2510" s="657"/>
      <c r="RRL2510" s="657"/>
      <c r="RRM2510" s="657"/>
      <c r="RRN2510" s="657"/>
      <c r="RRO2510" s="657"/>
      <c r="RRP2510" s="657"/>
      <c r="RRQ2510" s="657"/>
      <c r="RRR2510" s="657"/>
      <c r="RRS2510" s="657"/>
      <c r="RRT2510" s="657"/>
      <c r="RRU2510" s="657"/>
      <c r="RRV2510" s="657"/>
      <c r="RRW2510" s="657"/>
      <c r="RRX2510" s="657"/>
      <c r="RRY2510" s="657"/>
      <c r="RRZ2510" s="657"/>
      <c r="RSA2510" s="657"/>
      <c r="RSB2510" s="657"/>
      <c r="RSC2510" s="657"/>
      <c r="RSD2510" s="657"/>
      <c r="RSE2510" s="657"/>
      <c r="RSF2510" s="657"/>
      <c r="RSG2510" s="657"/>
      <c r="RSH2510" s="657"/>
      <c r="RSI2510" s="657"/>
      <c r="RSJ2510" s="657"/>
      <c r="RSK2510" s="657"/>
      <c r="RSL2510" s="657"/>
      <c r="RSM2510" s="657"/>
      <c r="RSN2510" s="657"/>
      <c r="RSO2510" s="657"/>
      <c r="RSP2510" s="657"/>
      <c r="RSQ2510" s="657"/>
      <c r="RSR2510" s="657"/>
      <c r="RSS2510" s="657"/>
      <c r="RST2510" s="657"/>
      <c r="RSU2510" s="657"/>
      <c r="RSV2510" s="657"/>
      <c r="RSW2510" s="657"/>
      <c r="RSX2510" s="657"/>
      <c r="RSY2510" s="657"/>
      <c r="RSZ2510" s="657"/>
      <c r="RTA2510" s="657"/>
      <c r="RTB2510" s="657"/>
      <c r="RTC2510" s="657"/>
      <c r="RTD2510" s="657"/>
      <c r="RTE2510" s="657"/>
      <c r="RTF2510" s="657"/>
      <c r="RTG2510" s="657"/>
      <c r="RTH2510" s="657"/>
      <c r="RTI2510" s="657"/>
      <c r="RTJ2510" s="657"/>
      <c r="RTK2510" s="657"/>
      <c r="RTL2510" s="657"/>
      <c r="RTM2510" s="657"/>
      <c r="RTN2510" s="657"/>
      <c r="RTO2510" s="657"/>
      <c r="RTP2510" s="657"/>
      <c r="RTQ2510" s="657"/>
      <c r="RTR2510" s="657"/>
      <c r="RTS2510" s="657"/>
      <c r="RTT2510" s="657"/>
      <c r="RTU2510" s="657"/>
      <c r="RTV2510" s="657"/>
      <c r="RTW2510" s="657"/>
      <c r="RTX2510" s="657"/>
      <c r="RTY2510" s="657"/>
      <c r="RTZ2510" s="657"/>
      <c r="RUA2510" s="657"/>
      <c r="RUB2510" s="657"/>
      <c r="RUC2510" s="657"/>
      <c r="RUD2510" s="657"/>
      <c r="RUE2510" s="657"/>
      <c r="RUF2510" s="657"/>
      <c r="RUG2510" s="657"/>
      <c r="RUH2510" s="657"/>
      <c r="RUI2510" s="657"/>
      <c r="RUJ2510" s="657"/>
      <c r="RUK2510" s="657"/>
      <c r="RUL2510" s="657"/>
      <c r="RUM2510" s="657"/>
      <c r="RUN2510" s="657"/>
      <c r="RUO2510" s="657"/>
      <c r="RUP2510" s="657"/>
      <c r="RUQ2510" s="657"/>
      <c r="RUR2510" s="657"/>
      <c r="RUS2510" s="657"/>
      <c r="RUT2510" s="657"/>
      <c r="RUU2510" s="657"/>
      <c r="RUV2510" s="657"/>
      <c r="RUW2510" s="657"/>
      <c r="RUX2510" s="657"/>
      <c r="RUY2510" s="657"/>
      <c r="RUZ2510" s="657"/>
      <c r="RVA2510" s="657"/>
      <c r="RVB2510" s="657"/>
      <c r="RVC2510" s="657"/>
      <c r="RVD2510" s="657"/>
      <c r="RVE2510" s="657"/>
      <c r="RVF2510" s="657"/>
      <c r="RVG2510" s="657"/>
      <c r="RVH2510" s="657"/>
      <c r="RVI2510" s="657"/>
      <c r="RVJ2510" s="657"/>
      <c r="RVK2510" s="657"/>
      <c r="RVL2510" s="657"/>
      <c r="RVM2510" s="657"/>
      <c r="RVN2510" s="657"/>
      <c r="RVO2510" s="657"/>
      <c r="RVP2510" s="657"/>
      <c r="RVQ2510" s="657"/>
      <c r="RVR2510" s="657"/>
      <c r="RVS2510" s="657"/>
      <c r="RVT2510" s="657"/>
      <c r="RVU2510" s="657"/>
      <c r="RVV2510" s="657"/>
      <c r="RVW2510" s="657"/>
      <c r="RVX2510" s="657"/>
      <c r="RVY2510" s="657"/>
      <c r="RVZ2510" s="657"/>
      <c r="RWA2510" s="657"/>
      <c r="RWB2510" s="657"/>
      <c r="RWC2510" s="657"/>
      <c r="RWD2510" s="657"/>
      <c r="RWE2510" s="657"/>
      <c r="RWF2510" s="657"/>
      <c r="RWG2510" s="657"/>
      <c r="RWH2510" s="657"/>
      <c r="RWI2510" s="657"/>
      <c r="RWJ2510" s="657"/>
      <c r="RWK2510" s="657"/>
      <c r="RWL2510" s="657"/>
      <c r="RWM2510" s="657"/>
      <c r="RWN2510" s="657"/>
      <c r="RWO2510" s="657"/>
      <c r="RWP2510" s="657"/>
      <c r="RWQ2510" s="657"/>
      <c r="RWR2510" s="657"/>
      <c r="RWS2510" s="657"/>
      <c r="RWT2510" s="657"/>
      <c r="RWU2510" s="657"/>
      <c r="RWV2510" s="657"/>
      <c r="RWW2510" s="657"/>
      <c r="RWX2510" s="657"/>
      <c r="RWY2510" s="657"/>
      <c r="RWZ2510" s="657"/>
      <c r="RXA2510" s="657"/>
      <c r="RXB2510" s="657"/>
      <c r="RXC2510" s="657"/>
      <c r="RXD2510" s="657"/>
      <c r="RXE2510" s="657"/>
      <c r="RXF2510" s="657"/>
      <c r="RXG2510" s="657"/>
      <c r="RXH2510" s="657"/>
      <c r="RXI2510" s="657"/>
      <c r="RXJ2510" s="657"/>
      <c r="RXK2510" s="657"/>
      <c r="RXL2510" s="657"/>
      <c r="RXM2510" s="657"/>
      <c r="RXN2510" s="657"/>
      <c r="RXO2510" s="657"/>
      <c r="RXP2510" s="657"/>
      <c r="RXQ2510" s="657"/>
      <c r="RXR2510" s="657"/>
      <c r="RXS2510" s="657"/>
      <c r="RXT2510" s="657"/>
      <c r="RXU2510" s="657"/>
      <c r="RXV2510" s="657"/>
      <c r="RXW2510" s="657"/>
      <c r="RXX2510" s="657"/>
      <c r="RXY2510" s="657"/>
      <c r="RXZ2510" s="657"/>
      <c r="RYA2510" s="657"/>
      <c r="RYB2510" s="657"/>
      <c r="RYC2510" s="657"/>
      <c r="RYD2510" s="657"/>
      <c r="RYE2510" s="657"/>
      <c r="RYF2510" s="657"/>
      <c r="RYG2510" s="657"/>
      <c r="RYH2510" s="657"/>
      <c r="RYI2510" s="657"/>
      <c r="RYJ2510" s="657"/>
      <c r="RYK2510" s="657"/>
      <c r="RYL2510" s="657"/>
      <c r="RYM2510" s="657"/>
      <c r="RYN2510" s="657"/>
      <c r="RYO2510" s="657"/>
      <c r="RYP2510" s="657"/>
      <c r="RYQ2510" s="657"/>
      <c r="RYR2510" s="657"/>
      <c r="RYS2510" s="657"/>
      <c r="RYT2510" s="657"/>
      <c r="RYU2510" s="657"/>
      <c r="RYV2510" s="657"/>
      <c r="RYW2510" s="657"/>
      <c r="RYX2510" s="657"/>
      <c r="RYY2510" s="657"/>
      <c r="RYZ2510" s="657"/>
      <c r="RZA2510" s="657"/>
      <c r="RZB2510" s="657"/>
      <c r="RZC2510" s="657"/>
      <c r="RZD2510" s="657"/>
      <c r="RZE2510" s="657"/>
      <c r="RZF2510" s="657"/>
      <c r="RZG2510" s="657"/>
      <c r="RZH2510" s="657"/>
      <c r="RZI2510" s="657"/>
      <c r="RZJ2510" s="657"/>
      <c r="RZK2510" s="657"/>
      <c r="RZL2510" s="657"/>
      <c r="RZM2510" s="657"/>
      <c r="RZN2510" s="657"/>
      <c r="RZO2510" s="657"/>
      <c r="RZP2510" s="657"/>
      <c r="RZQ2510" s="657"/>
      <c r="RZR2510" s="657"/>
      <c r="RZS2510" s="657"/>
      <c r="RZT2510" s="657"/>
      <c r="RZU2510" s="657"/>
      <c r="RZV2510" s="657"/>
      <c r="RZW2510" s="657"/>
      <c r="RZX2510" s="657"/>
      <c r="RZY2510" s="657"/>
      <c r="RZZ2510" s="657"/>
      <c r="SAA2510" s="657"/>
      <c r="SAB2510" s="657"/>
      <c r="SAC2510" s="657"/>
      <c r="SAD2510" s="657"/>
      <c r="SAE2510" s="657"/>
      <c r="SAF2510" s="657"/>
      <c r="SAG2510" s="657"/>
      <c r="SAH2510" s="657"/>
      <c r="SAI2510" s="657"/>
      <c r="SAJ2510" s="657"/>
      <c r="SAK2510" s="657"/>
      <c r="SAL2510" s="657"/>
      <c r="SAM2510" s="657"/>
      <c r="SAN2510" s="657"/>
      <c r="SAO2510" s="657"/>
      <c r="SAP2510" s="657"/>
      <c r="SAQ2510" s="657"/>
      <c r="SAR2510" s="657"/>
      <c r="SAS2510" s="657"/>
      <c r="SAT2510" s="657"/>
      <c r="SAU2510" s="657"/>
      <c r="SAV2510" s="657"/>
      <c r="SAW2510" s="657"/>
      <c r="SAX2510" s="657"/>
      <c r="SAY2510" s="657"/>
      <c r="SAZ2510" s="657"/>
      <c r="SBA2510" s="657"/>
      <c r="SBB2510" s="657"/>
      <c r="SBC2510" s="657"/>
      <c r="SBD2510" s="657"/>
      <c r="SBE2510" s="657"/>
      <c r="SBF2510" s="657"/>
      <c r="SBG2510" s="657"/>
      <c r="SBH2510" s="657"/>
      <c r="SBI2510" s="657"/>
      <c r="SBJ2510" s="657"/>
      <c r="SBK2510" s="657"/>
      <c r="SBL2510" s="657"/>
      <c r="SBM2510" s="657"/>
      <c r="SBN2510" s="657"/>
      <c r="SBO2510" s="657"/>
      <c r="SBP2510" s="657"/>
      <c r="SBQ2510" s="657"/>
      <c r="SBR2510" s="657"/>
      <c r="SBS2510" s="657"/>
      <c r="SBT2510" s="657"/>
      <c r="SBU2510" s="657"/>
      <c r="SBV2510" s="657"/>
      <c r="SBW2510" s="657"/>
      <c r="SBX2510" s="657"/>
      <c r="SBY2510" s="657"/>
      <c r="SBZ2510" s="657"/>
      <c r="SCA2510" s="657"/>
      <c r="SCB2510" s="657"/>
      <c r="SCC2510" s="657"/>
      <c r="SCD2510" s="657"/>
      <c r="SCE2510" s="657"/>
      <c r="SCF2510" s="657"/>
      <c r="SCG2510" s="657"/>
      <c r="SCH2510" s="657"/>
      <c r="SCI2510" s="657"/>
      <c r="SCJ2510" s="657"/>
      <c r="SCK2510" s="657"/>
      <c r="SCL2510" s="657"/>
      <c r="SCM2510" s="657"/>
      <c r="SCN2510" s="657"/>
      <c r="SCO2510" s="657"/>
      <c r="SCP2510" s="657"/>
      <c r="SCQ2510" s="657"/>
      <c r="SCR2510" s="657"/>
      <c r="SCS2510" s="657"/>
      <c r="SCT2510" s="657"/>
      <c r="SCU2510" s="657"/>
      <c r="SCV2510" s="657"/>
      <c r="SCW2510" s="657"/>
      <c r="SCX2510" s="657"/>
      <c r="SCY2510" s="657"/>
      <c r="SCZ2510" s="657"/>
      <c r="SDA2510" s="657"/>
      <c r="SDB2510" s="657"/>
      <c r="SDC2510" s="657"/>
      <c r="SDD2510" s="657"/>
      <c r="SDE2510" s="657"/>
      <c r="SDF2510" s="657"/>
      <c r="SDG2510" s="657"/>
      <c r="SDH2510" s="657"/>
      <c r="SDI2510" s="657"/>
      <c r="SDJ2510" s="657"/>
      <c r="SDK2510" s="657"/>
      <c r="SDL2510" s="657"/>
      <c r="SDM2510" s="657"/>
      <c r="SDN2510" s="657"/>
      <c r="SDO2510" s="657"/>
      <c r="SDP2510" s="657"/>
      <c r="SDQ2510" s="657"/>
      <c r="SDR2510" s="657"/>
      <c r="SDS2510" s="657"/>
      <c r="SDT2510" s="657"/>
      <c r="SDU2510" s="657"/>
      <c r="SDV2510" s="657"/>
      <c r="SDW2510" s="657"/>
      <c r="SDX2510" s="657"/>
      <c r="SDY2510" s="657"/>
      <c r="SDZ2510" s="657"/>
      <c r="SEA2510" s="657"/>
      <c r="SEB2510" s="657"/>
      <c r="SEC2510" s="657"/>
      <c r="SED2510" s="657"/>
      <c r="SEE2510" s="657"/>
      <c r="SEF2510" s="657"/>
      <c r="SEG2510" s="657"/>
      <c r="SEH2510" s="657"/>
      <c r="SEI2510" s="657"/>
      <c r="SEJ2510" s="657"/>
      <c r="SEK2510" s="657"/>
      <c r="SEL2510" s="657"/>
      <c r="SEM2510" s="657"/>
      <c r="SEN2510" s="657"/>
      <c r="SEO2510" s="657"/>
      <c r="SEP2510" s="657"/>
      <c r="SEQ2510" s="657"/>
      <c r="SER2510" s="657"/>
      <c r="SES2510" s="657"/>
      <c r="SET2510" s="657"/>
      <c r="SEU2510" s="657"/>
      <c r="SEV2510" s="657"/>
      <c r="SEW2510" s="657"/>
      <c r="SEX2510" s="657"/>
      <c r="SEY2510" s="657"/>
      <c r="SEZ2510" s="657"/>
      <c r="SFA2510" s="657"/>
      <c r="SFB2510" s="657"/>
      <c r="SFC2510" s="657"/>
      <c r="SFD2510" s="657"/>
      <c r="SFE2510" s="657"/>
      <c r="SFF2510" s="657"/>
      <c r="SFG2510" s="657"/>
      <c r="SFH2510" s="657"/>
      <c r="SFI2510" s="657"/>
      <c r="SFJ2510" s="657"/>
      <c r="SFK2510" s="657"/>
      <c r="SFL2510" s="657"/>
      <c r="SFM2510" s="657"/>
      <c r="SFN2510" s="657"/>
      <c r="SFO2510" s="657"/>
      <c r="SFP2510" s="657"/>
      <c r="SFQ2510" s="657"/>
      <c r="SFR2510" s="657"/>
      <c r="SFS2510" s="657"/>
      <c r="SFT2510" s="657"/>
      <c r="SFU2510" s="657"/>
      <c r="SFV2510" s="657"/>
      <c r="SFW2510" s="657"/>
      <c r="SFX2510" s="657"/>
      <c r="SFY2510" s="657"/>
      <c r="SFZ2510" s="657"/>
      <c r="SGA2510" s="657"/>
      <c r="SGB2510" s="657"/>
      <c r="SGC2510" s="657"/>
      <c r="SGD2510" s="657"/>
      <c r="SGE2510" s="657"/>
      <c r="SGF2510" s="657"/>
      <c r="SGG2510" s="657"/>
      <c r="SGH2510" s="657"/>
      <c r="SGI2510" s="657"/>
      <c r="SGJ2510" s="657"/>
      <c r="SGK2510" s="657"/>
      <c r="SGL2510" s="657"/>
      <c r="SGM2510" s="657"/>
      <c r="SGN2510" s="657"/>
      <c r="SGO2510" s="657"/>
      <c r="SGP2510" s="657"/>
      <c r="SGQ2510" s="657"/>
      <c r="SGR2510" s="657"/>
      <c r="SGS2510" s="657"/>
      <c r="SGT2510" s="657"/>
      <c r="SGU2510" s="657"/>
      <c r="SGV2510" s="657"/>
      <c r="SGW2510" s="657"/>
      <c r="SGX2510" s="657"/>
      <c r="SGY2510" s="657"/>
      <c r="SGZ2510" s="657"/>
      <c r="SHA2510" s="657"/>
      <c r="SHB2510" s="657"/>
      <c r="SHC2510" s="657"/>
      <c r="SHD2510" s="657"/>
      <c r="SHE2510" s="657"/>
      <c r="SHF2510" s="657"/>
      <c r="SHG2510" s="657"/>
      <c r="SHH2510" s="657"/>
      <c r="SHI2510" s="657"/>
      <c r="SHJ2510" s="657"/>
      <c r="SHK2510" s="657"/>
      <c r="SHL2510" s="657"/>
      <c r="SHM2510" s="657"/>
      <c r="SHN2510" s="657"/>
      <c r="SHO2510" s="657"/>
      <c r="SHP2510" s="657"/>
      <c r="SHQ2510" s="657"/>
      <c r="SHR2510" s="657"/>
      <c r="SHS2510" s="657"/>
      <c r="SHT2510" s="657"/>
      <c r="SHU2510" s="657"/>
      <c r="SHV2510" s="657"/>
      <c r="SHW2510" s="657"/>
      <c r="SHX2510" s="657"/>
      <c r="SHY2510" s="657"/>
      <c r="SHZ2510" s="657"/>
      <c r="SIA2510" s="657"/>
      <c r="SIB2510" s="657"/>
      <c r="SIC2510" s="657"/>
      <c r="SID2510" s="657"/>
      <c r="SIE2510" s="657"/>
      <c r="SIF2510" s="657"/>
      <c r="SIG2510" s="657"/>
      <c r="SIH2510" s="657"/>
      <c r="SII2510" s="657"/>
      <c r="SIJ2510" s="657"/>
      <c r="SIK2510" s="657"/>
      <c r="SIL2510" s="657"/>
      <c r="SIM2510" s="657"/>
      <c r="SIN2510" s="657"/>
      <c r="SIO2510" s="657"/>
      <c r="SIP2510" s="657"/>
      <c r="SIQ2510" s="657"/>
      <c r="SIR2510" s="657"/>
      <c r="SIS2510" s="657"/>
      <c r="SIT2510" s="657"/>
      <c r="SIU2510" s="657"/>
      <c r="SIV2510" s="657"/>
      <c r="SIW2510" s="657"/>
      <c r="SIX2510" s="657"/>
      <c r="SIY2510" s="657"/>
      <c r="SIZ2510" s="657"/>
      <c r="SJA2510" s="657"/>
      <c r="SJB2510" s="657"/>
      <c r="SJC2510" s="657"/>
      <c r="SJD2510" s="657"/>
      <c r="SJE2510" s="657"/>
      <c r="SJF2510" s="657"/>
      <c r="SJG2510" s="657"/>
      <c r="SJH2510" s="657"/>
      <c r="SJI2510" s="657"/>
      <c r="SJJ2510" s="657"/>
      <c r="SJK2510" s="657"/>
      <c r="SJL2510" s="657"/>
      <c r="SJM2510" s="657"/>
      <c r="SJN2510" s="657"/>
      <c r="SJO2510" s="657"/>
      <c r="SJP2510" s="657"/>
      <c r="SJQ2510" s="657"/>
      <c r="SJR2510" s="657"/>
      <c r="SJS2510" s="657"/>
      <c r="SJT2510" s="657"/>
      <c r="SJU2510" s="657"/>
      <c r="SJV2510" s="657"/>
      <c r="SJW2510" s="657"/>
      <c r="SJX2510" s="657"/>
      <c r="SJY2510" s="657"/>
      <c r="SJZ2510" s="657"/>
      <c r="SKA2510" s="657"/>
      <c r="SKB2510" s="657"/>
      <c r="SKC2510" s="657"/>
      <c r="SKD2510" s="657"/>
      <c r="SKE2510" s="657"/>
      <c r="SKF2510" s="657"/>
      <c r="SKG2510" s="657"/>
      <c r="SKH2510" s="657"/>
      <c r="SKI2510" s="657"/>
      <c r="SKJ2510" s="657"/>
      <c r="SKK2510" s="657"/>
      <c r="SKL2510" s="657"/>
      <c r="SKM2510" s="657"/>
      <c r="SKN2510" s="657"/>
      <c r="SKO2510" s="657"/>
      <c r="SKP2510" s="657"/>
      <c r="SKQ2510" s="657"/>
      <c r="SKR2510" s="657"/>
      <c r="SKS2510" s="657"/>
      <c r="SKT2510" s="657"/>
      <c r="SKU2510" s="657"/>
      <c r="SKV2510" s="657"/>
      <c r="SKW2510" s="657"/>
      <c r="SKX2510" s="657"/>
      <c r="SKY2510" s="657"/>
      <c r="SKZ2510" s="657"/>
      <c r="SLA2510" s="657"/>
      <c r="SLB2510" s="657"/>
      <c r="SLC2510" s="657"/>
      <c r="SLD2510" s="657"/>
      <c r="SLE2510" s="657"/>
      <c r="SLF2510" s="657"/>
      <c r="SLG2510" s="657"/>
      <c r="SLH2510" s="657"/>
      <c r="SLI2510" s="657"/>
      <c r="SLJ2510" s="657"/>
      <c r="SLK2510" s="657"/>
      <c r="SLL2510" s="657"/>
      <c r="SLM2510" s="657"/>
      <c r="SLN2510" s="657"/>
      <c r="SLO2510" s="657"/>
      <c r="SLP2510" s="657"/>
      <c r="SLQ2510" s="657"/>
      <c r="SLR2510" s="657"/>
      <c r="SLS2510" s="657"/>
      <c r="SLT2510" s="657"/>
      <c r="SLU2510" s="657"/>
      <c r="SLV2510" s="657"/>
      <c r="SLW2510" s="657"/>
      <c r="SLX2510" s="657"/>
      <c r="SLY2510" s="657"/>
      <c r="SLZ2510" s="657"/>
      <c r="SMA2510" s="657"/>
      <c r="SMB2510" s="657"/>
      <c r="SMC2510" s="657"/>
      <c r="SMD2510" s="657"/>
      <c r="SME2510" s="657"/>
      <c r="SMF2510" s="657"/>
      <c r="SMG2510" s="657"/>
      <c r="SMH2510" s="657"/>
      <c r="SMI2510" s="657"/>
      <c r="SMJ2510" s="657"/>
      <c r="SMK2510" s="657"/>
      <c r="SML2510" s="657"/>
      <c r="SMM2510" s="657"/>
      <c r="SMN2510" s="657"/>
      <c r="SMO2510" s="657"/>
      <c r="SMP2510" s="657"/>
      <c r="SMQ2510" s="657"/>
      <c r="SMR2510" s="657"/>
      <c r="SMS2510" s="657"/>
      <c r="SMT2510" s="657"/>
      <c r="SMU2510" s="657"/>
      <c r="SMV2510" s="657"/>
      <c r="SMW2510" s="657"/>
      <c r="SMX2510" s="657"/>
      <c r="SMY2510" s="657"/>
      <c r="SMZ2510" s="657"/>
      <c r="SNA2510" s="657"/>
      <c r="SNB2510" s="657"/>
      <c r="SNC2510" s="657"/>
      <c r="SND2510" s="657"/>
      <c r="SNE2510" s="657"/>
      <c r="SNF2510" s="657"/>
      <c r="SNG2510" s="657"/>
      <c r="SNH2510" s="657"/>
      <c r="SNI2510" s="657"/>
      <c r="SNJ2510" s="657"/>
      <c r="SNK2510" s="657"/>
      <c r="SNL2510" s="657"/>
      <c r="SNM2510" s="657"/>
      <c r="SNN2510" s="657"/>
      <c r="SNO2510" s="657"/>
      <c r="SNP2510" s="657"/>
      <c r="SNQ2510" s="657"/>
      <c r="SNR2510" s="657"/>
      <c r="SNS2510" s="657"/>
      <c r="SNT2510" s="657"/>
      <c r="SNU2510" s="657"/>
      <c r="SNV2510" s="657"/>
      <c r="SNW2510" s="657"/>
      <c r="SNX2510" s="657"/>
      <c r="SNY2510" s="657"/>
      <c r="SNZ2510" s="657"/>
      <c r="SOA2510" s="657"/>
      <c r="SOB2510" s="657"/>
      <c r="SOC2510" s="657"/>
      <c r="SOD2510" s="657"/>
      <c r="SOE2510" s="657"/>
      <c r="SOF2510" s="657"/>
      <c r="SOG2510" s="657"/>
      <c r="SOH2510" s="657"/>
      <c r="SOI2510" s="657"/>
      <c r="SOJ2510" s="657"/>
      <c r="SOK2510" s="657"/>
      <c r="SOL2510" s="657"/>
      <c r="SOM2510" s="657"/>
      <c r="SON2510" s="657"/>
      <c r="SOO2510" s="657"/>
      <c r="SOP2510" s="657"/>
      <c r="SOQ2510" s="657"/>
      <c r="SOR2510" s="657"/>
      <c r="SOS2510" s="657"/>
      <c r="SOT2510" s="657"/>
      <c r="SOU2510" s="657"/>
      <c r="SOV2510" s="657"/>
      <c r="SOW2510" s="657"/>
      <c r="SOX2510" s="657"/>
      <c r="SOY2510" s="657"/>
      <c r="SOZ2510" s="657"/>
      <c r="SPA2510" s="657"/>
      <c r="SPB2510" s="657"/>
      <c r="SPC2510" s="657"/>
      <c r="SPD2510" s="657"/>
      <c r="SPE2510" s="657"/>
      <c r="SPF2510" s="657"/>
      <c r="SPG2510" s="657"/>
      <c r="SPH2510" s="657"/>
      <c r="SPI2510" s="657"/>
      <c r="SPJ2510" s="657"/>
      <c r="SPK2510" s="657"/>
      <c r="SPL2510" s="657"/>
      <c r="SPM2510" s="657"/>
      <c r="SPN2510" s="657"/>
      <c r="SPO2510" s="657"/>
      <c r="SPP2510" s="657"/>
      <c r="SPQ2510" s="657"/>
      <c r="SPR2510" s="657"/>
      <c r="SPS2510" s="657"/>
      <c r="SPT2510" s="657"/>
      <c r="SPU2510" s="657"/>
      <c r="SPV2510" s="657"/>
      <c r="SPW2510" s="657"/>
      <c r="SPX2510" s="657"/>
      <c r="SPY2510" s="657"/>
      <c r="SPZ2510" s="657"/>
      <c r="SQA2510" s="657"/>
      <c r="SQB2510" s="657"/>
      <c r="SQC2510" s="657"/>
      <c r="SQD2510" s="657"/>
      <c r="SQE2510" s="657"/>
      <c r="SQF2510" s="657"/>
      <c r="SQG2510" s="657"/>
      <c r="SQH2510" s="657"/>
      <c r="SQI2510" s="657"/>
      <c r="SQJ2510" s="657"/>
      <c r="SQK2510" s="657"/>
      <c r="SQL2510" s="657"/>
      <c r="SQM2510" s="657"/>
      <c r="SQN2510" s="657"/>
      <c r="SQO2510" s="657"/>
      <c r="SQP2510" s="657"/>
      <c r="SQQ2510" s="657"/>
      <c r="SQR2510" s="657"/>
      <c r="SQS2510" s="657"/>
      <c r="SQT2510" s="657"/>
      <c r="SQU2510" s="657"/>
      <c r="SQV2510" s="657"/>
      <c r="SQW2510" s="657"/>
      <c r="SQX2510" s="657"/>
      <c r="SQY2510" s="657"/>
      <c r="SQZ2510" s="657"/>
      <c r="SRA2510" s="657"/>
      <c r="SRB2510" s="657"/>
      <c r="SRC2510" s="657"/>
      <c r="SRD2510" s="657"/>
      <c r="SRE2510" s="657"/>
      <c r="SRF2510" s="657"/>
      <c r="SRG2510" s="657"/>
      <c r="SRH2510" s="657"/>
      <c r="SRI2510" s="657"/>
      <c r="SRJ2510" s="657"/>
      <c r="SRK2510" s="657"/>
      <c r="SRL2510" s="657"/>
      <c r="SRM2510" s="657"/>
      <c r="SRN2510" s="657"/>
      <c r="SRO2510" s="657"/>
      <c r="SRP2510" s="657"/>
      <c r="SRQ2510" s="657"/>
      <c r="SRR2510" s="657"/>
      <c r="SRS2510" s="657"/>
      <c r="SRT2510" s="657"/>
      <c r="SRU2510" s="657"/>
      <c r="SRV2510" s="657"/>
      <c r="SRW2510" s="657"/>
      <c r="SRX2510" s="657"/>
      <c r="SRY2510" s="657"/>
      <c r="SRZ2510" s="657"/>
      <c r="SSA2510" s="657"/>
      <c r="SSB2510" s="657"/>
      <c r="SSC2510" s="657"/>
      <c r="SSD2510" s="657"/>
      <c r="SSE2510" s="657"/>
      <c r="SSF2510" s="657"/>
      <c r="SSG2510" s="657"/>
      <c r="SSH2510" s="657"/>
      <c r="SSI2510" s="657"/>
      <c r="SSJ2510" s="657"/>
      <c r="SSK2510" s="657"/>
      <c r="SSL2510" s="657"/>
      <c r="SSM2510" s="657"/>
      <c r="SSN2510" s="657"/>
      <c r="SSO2510" s="657"/>
      <c r="SSP2510" s="657"/>
      <c r="SSQ2510" s="657"/>
      <c r="SSR2510" s="657"/>
      <c r="SSS2510" s="657"/>
      <c r="SST2510" s="657"/>
      <c r="SSU2510" s="657"/>
      <c r="SSV2510" s="657"/>
      <c r="SSW2510" s="657"/>
      <c r="SSX2510" s="657"/>
      <c r="SSY2510" s="657"/>
      <c r="SSZ2510" s="657"/>
      <c r="STA2510" s="657"/>
      <c r="STB2510" s="657"/>
      <c r="STC2510" s="657"/>
      <c r="STD2510" s="657"/>
      <c r="STE2510" s="657"/>
      <c r="STF2510" s="657"/>
      <c r="STG2510" s="657"/>
      <c r="STH2510" s="657"/>
      <c r="STI2510" s="657"/>
      <c r="STJ2510" s="657"/>
      <c r="STK2510" s="657"/>
      <c r="STL2510" s="657"/>
      <c r="STM2510" s="657"/>
      <c r="STN2510" s="657"/>
      <c r="STO2510" s="657"/>
      <c r="STP2510" s="657"/>
      <c r="STQ2510" s="657"/>
      <c r="STR2510" s="657"/>
      <c r="STS2510" s="657"/>
      <c r="STT2510" s="657"/>
      <c r="STU2510" s="657"/>
      <c r="STV2510" s="657"/>
      <c r="STW2510" s="657"/>
      <c r="STX2510" s="657"/>
      <c r="STY2510" s="657"/>
      <c r="STZ2510" s="657"/>
      <c r="SUA2510" s="657"/>
      <c r="SUB2510" s="657"/>
      <c r="SUC2510" s="657"/>
      <c r="SUD2510" s="657"/>
      <c r="SUE2510" s="657"/>
      <c r="SUF2510" s="657"/>
      <c r="SUG2510" s="657"/>
      <c r="SUH2510" s="657"/>
      <c r="SUI2510" s="657"/>
      <c r="SUJ2510" s="657"/>
      <c r="SUK2510" s="657"/>
      <c r="SUL2510" s="657"/>
      <c r="SUM2510" s="657"/>
      <c r="SUN2510" s="657"/>
      <c r="SUO2510" s="657"/>
      <c r="SUP2510" s="657"/>
      <c r="SUQ2510" s="657"/>
      <c r="SUR2510" s="657"/>
      <c r="SUS2510" s="657"/>
      <c r="SUT2510" s="657"/>
      <c r="SUU2510" s="657"/>
      <c r="SUV2510" s="657"/>
      <c r="SUW2510" s="657"/>
      <c r="SUX2510" s="657"/>
      <c r="SUY2510" s="657"/>
      <c r="SUZ2510" s="657"/>
      <c r="SVA2510" s="657"/>
      <c r="SVB2510" s="657"/>
      <c r="SVC2510" s="657"/>
      <c r="SVD2510" s="657"/>
      <c r="SVE2510" s="657"/>
      <c r="SVF2510" s="657"/>
      <c r="SVG2510" s="657"/>
      <c r="SVH2510" s="657"/>
      <c r="SVI2510" s="657"/>
      <c r="SVJ2510" s="657"/>
      <c r="SVK2510" s="657"/>
      <c r="SVL2510" s="657"/>
      <c r="SVM2510" s="657"/>
      <c r="SVN2510" s="657"/>
      <c r="SVO2510" s="657"/>
      <c r="SVP2510" s="657"/>
      <c r="SVQ2510" s="657"/>
      <c r="SVR2510" s="657"/>
      <c r="SVS2510" s="657"/>
      <c r="SVT2510" s="657"/>
      <c r="SVU2510" s="657"/>
      <c r="SVV2510" s="657"/>
      <c r="SVW2510" s="657"/>
      <c r="SVX2510" s="657"/>
      <c r="SVY2510" s="657"/>
      <c r="SVZ2510" s="657"/>
      <c r="SWA2510" s="657"/>
      <c r="SWB2510" s="657"/>
      <c r="SWC2510" s="657"/>
      <c r="SWD2510" s="657"/>
      <c r="SWE2510" s="657"/>
      <c r="SWF2510" s="657"/>
      <c r="SWG2510" s="657"/>
      <c r="SWH2510" s="657"/>
      <c r="SWI2510" s="657"/>
      <c r="SWJ2510" s="657"/>
      <c r="SWK2510" s="657"/>
      <c r="SWL2510" s="657"/>
      <c r="SWM2510" s="657"/>
      <c r="SWN2510" s="657"/>
      <c r="SWO2510" s="657"/>
      <c r="SWP2510" s="657"/>
      <c r="SWQ2510" s="657"/>
      <c r="SWR2510" s="657"/>
      <c r="SWS2510" s="657"/>
      <c r="SWT2510" s="657"/>
      <c r="SWU2510" s="657"/>
      <c r="SWV2510" s="657"/>
      <c r="SWW2510" s="657"/>
      <c r="SWX2510" s="657"/>
      <c r="SWY2510" s="657"/>
      <c r="SWZ2510" s="657"/>
      <c r="SXA2510" s="657"/>
      <c r="SXB2510" s="657"/>
      <c r="SXC2510" s="657"/>
      <c r="SXD2510" s="657"/>
      <c r="SXE2510" s="657"/>
      <c r="SXF2510" s="657"/>
      <c r="SXG2510" s="657"/>
      <c r="SXH2510" s="657"/>
      <c r="SXI2510" s="657"/>
      <c r="SXJ2510" s="657"/>
      <c r="SXK2510" s="657"/>
      <c r="SXL2510" s="657"/>
      <c r="SXM2510" s="657"/>
      <c r="SXN2510" s="657"/>
      <c r="SXO2510" s="657"/>
      <c r="SXP2510" s="657"/>
      <c r="SXQ2510" s="657"/>
      <c r="SXR2510" s="657"/>
      <c r="SXS2510" s="657"/>
      <c r="SXT2510" s="657"/>
      <c r="SXU2510" s="657"/>
      <c r="SXV2510" s="657"/>
      <c r="SXW2510" s="657"/>
      <c r="SXX2510" s="657"/>
      <c r="SXY2510" s="657"/>
      <c r="SXZ2510" s="657"/>
      <c r="SYA2510" s="657"/>
      <c r="SYB2510" s="657"/>
      <c r="SYC2510" s="657"/>
      <c r="SYD2510" s="657"/>
      <c r="SYE2510" s="657"/>
      <c r="SYF2510" s="657"/>
      <c r="SYG2510" s="657"/>
      <c r="SYH2510" s="657"/>
      <c r="SYI2510" s="657"/>
      <c r="SYJ2510" s="657"/>
      <c r="SYK2510" s="657"/>
      <c r="SYL2510" s="657"/>
      <c r="SYM2510" s="657"/>
      <c r="SYN2510" s="657"/>
      <c r="SYO2510" s="657"/>
      <c r="SYP2510" s="657"/>
      <c r="SYQ2510" s="657"/>
      <c r="SYR2510" s="657"/>
      <c r="SYS2510" s="657"/>
      <c r="SYT2510" s="657"/>
      <c r="SYU2510" s="657"/>
      <c r="SYV2510" s="657"/>
      <c r="SYW2510" s="657"/>
      <c r="SYX2510" s="657"/>
      <c r="SYY2510" s="657"/>
      <c r="SYZ2510" s="657"/>
      <c r="SZA2510" s="657"/>
      <c r="SZB2510" s="657"/>
      <c r="SZC2510" s="657"/>
      <c r="SZD2510" s="657"/>
      <c r="SZE2510" s="657"/>
      <c r="SZF2510" s="657"/>
      <c r="SZG2510" s="657"/>
      <c r="SZH2510" s="657"/>
      <c r="SZI2510" s="657"/>
      <c r="SZJ2510" s="657"/>
      <c r="SZK2510" s="657"/>
      <c r="SZL2510" s="657"/>
      <c r="SZM2510" s="657"/>
      <c r="SZN2510" s="657"/>
      <c r="SZO2510" s="657"/>
      <c r="SZP2510" s="657"/>
      <c r="SZQ2510" s="657"/>
      <c r="SZR2510" s="657"/>
      <c r="SZS2510" s="657"/>
      <c r="SZT2510" s="657"/>
      <c r="SZU2510" s="657"/>
      <c r="SZV2510" s="657"/>
      <c r="SZW2510" s="657"/>
      <c r="SZX2510" s="657"/>
      <c r="SZY2510" s="657"/>
      <c r="SZZ2510" s="657"/>
      <c r="TAA2510" s="657"/>
      <c r="TAB2510" s="657"/>
      <c r="TAC2510" s="657"/>
      <c r="TAD2510" s="657"/>
      <c r="TAE2510" s="657"/>
      <c r="TAF2510" s="657"/>
      <c r="TAG2510" s="657"/>
      <c r="TAH2510" s="657"/>
      <c r="TAI2510" s="657"/>
      <c r="TAJ2510" s="657"/>
      <c r="TAK2510" s="657"/>
      <c r="TAL2510" s="657"/>
      <c r="TAM2510" s="657"/>
      <c r="TAN2510" s="657"/>
      <c r="TAO2510" s="657"/>
      <c r="TAP2510" s="657"/>
      <c r="TAQ2510" s="657"/>
      <c r="TAR2510" s="657"/>
      <c r="TAS2510" s="657"/>
      <c r="TAT2510" s="657"/>
      <c r="TAU2510" s="657"/>
      <c r="TAV2510" s="657"/>
      <c r="TAW2510" s="657"/>
      <c r="TAX2510" s="657"/>
      <c r="TAY2510" s="657"/>
      <c r="TAZ2510" s="657"/>
      <c r="TBA2510" s="657"/>
      <c r="TBB2510" s="657"/>
      <c r="TBC2510" s="657"/>
      <c r="TBD2510" s="657"/>
      <c r="TBE2510" s="657"/>
      <c r="TBF2510" s="657"/>
      <c r="TBG2510" s="657"/>
      <c r="TBH2510" s="657"/>
      <c r="TBI2510" s="657"/>
      <c r="TBJ2510" s="657"/>
      <c r="TBK2510" s="657"/>
      <c r="TBL2510" s="657"/>
      <c r="TBM2510" s="657"/>
      <c r="TBN2510" s="657"/>
      <c r="TBO2510" s="657"/>
      <c r="TBP2510" s="657"/>
      <c r="TBQ2510" s="657"/>
      <c r="TBR2510" s="657"/>
      <c r="TBS2510" s="657"/>
      <c r="TBT2510" s="657"/>
      <c r="TBU2510" s="657"/>
      <c r="TBV2510" s="657"/>
      <c r="TBW2510" s="657"/>
      <c r="TBX2510" s="657"/>
      <c r="TBY2510" s="657"/>
      <c r="TBZ2510" s="657"/>
      <c r="TCA2510" s="657"/>
      <c r="TCB2510" s="657"/>
      <c r="TCC2510" s="657"/>
      <c r="TCD2510" s="657"/>
      <c r="TCE2510" s="657"/>
      <c r="TCF2510" s="657"/>
      <c r="TCG2510" s="657"/>
      <c r="TCH2510" s="657"/>
      <c r="TCI2510" s="657"/>
      <c r="TCJ2510" s="657"/>
      <c r="TCK2510" s="657"/>
      <c r="TCL2510" s="657"/>
      <c r="TCM2510" s="657"/>
      <c r="TCN2510" s="657"/>
      <c r="TCO2510" s="657"/>
      <c r="TCP2510" s="657"/>
      <c r="TCQ2510" s="657"/>
      <c r="TCR2510" s="657"/>
      <c r="TCS2510" s="657"/>
      <c r="TCT2510" s="657"/>
      <c r="TCU2510" s="657"/>
      <c r="TCV2510" s="657"/>
      <c r="TCW2510" s="657"/>
      <c r="TCX2510" s="657"/>
      <c r="TCY2510" s="657"/>
      <c r="TCZ2510" s="657"/>
      <c r="TDA2510" s="657"/>
      <c r="TDB2510" s="657"/>
      <c r="TDC2510" s="657"/>
      <c r="TDD2510" s="657"/>
      <c r="TDE2510" s="657"/>
      <c r="TDF2510" s="657"/>
      <c r="TDG2510" s="657"/>
      <c r="TDH2510" s="657"/>
      <c r="TDI2510" s="657"/>
      <c r="TDJ2510" s="657"/>
      <c r="TDK2510" s="657"/>
      <c r="TDL2510" s="657"/>
      <c r="TDM2510" s="657"/>
      <c r="TDN2510" s="657"/>
      <c r="TDO2510" s="657"/>
      <c r="TDP2510" s="657"/>
      <c r="TDQ2510" s="657"/>
      <c r="TDR2510" s="657"/>
      <c r="TDS2510" s="657"/>
      <c r="TDT2510" s="657"/>
      <c r="TDU2510" s="657"/>
      <c r="TDV2510" s="657"/>
      <c r="TDW2510" s="657"/>
      <c r="TDX2510" s="657"/>
      <c r="TDY2510" s="657"/>
      <c r="TDZ2510" s="657"/>
      <c r="TEA2510" s="657"/>
      <c r="TEB2510" s="657"/>
      <c r="TEC2510" s="657"/>
      <c r="TED2510" s="657"/>
      <c r="TEE2510" s="657"/>
      <c r="TEF2510" s="657"/>
      <c r="TEG2510" s="657"/>
      <c r="TEH2510" s="657"/>
      <c r="TEI2510" s="657"/>
      <c r="TEJ2510" s="657"/>
      <c r="TEK2510" s="657"/>
      <c r="TEL2510" s="657"/>
      <c r="TEM2510" s="657"/>
      <c r="TEN2510" s="657"/>
      <c r="TEO2510" s="657"/>
      <c r="TEP2510" s="657"/>
      <c r="TEQ2510" s="657"/>
      <c r="TER2510" s="657"/>
      <c r="TES2510" s="657"/>
      <c r="TET2510" s="657"/>
      <c r="TEU2510" s="657"/>
      <c r="TEV2510" s="657"/>
      <c r="TEW2510" s="657"/>
      <c r="TEX2510" s="657"/>
      <c r="TEY2510" s="657"/>
      <c r="TEZ2510" s="657"/>
      <c r="TFA2510" s="657"/>
      <c r="TFB2510" s="657"/>
      <c r="TFC2510" s="657"/>
      <c r="TFD2510" s="657"/>
      <c r="TFE2510" s="657"/>
      <c r="TFF2510" s="657"/>
      <c r="TFG2510" s="657"/>
      <c r="TFH2510" s="657"/>
      <c r="TFI2510" s="657"/>
      <c r="TFJ2510" s="657"/>
      <c r="TFK2510" s="657"/>
      <c r="TFL2510" s="657"/>
      <c r="TFM2510" s="657"/>
      <c r="TFN2510" s="657"/>
      <c r="TFO2510" s="657"/>
      <c r="TFP2510" s="657"/>
      <c r="TFQ2510" s="657"/>
      <c r="TFR2510" s="657"/>
      <c r="TFS2510" s="657"/>
      <c r="TFT2510" s="657"/>
      <c r="TFU2510" s="657"/>
      <c r="TFV2510" s="657"/>
      <c r="TFW2510" s="657"/>
      <c r="TFX2510" s="657"/>
      <c r="TFY2510" s="657"/>
      <c r="TFZ2510" s="657"/>
      <c r="TGA2510" s="657"/>
      <c r="TGB2510" s="657"/>
      <c r="TGC2510" s="657"/>
      <c r="TGD2510" s="657"/>
      <c r="TGE2510" s="657"/>
      <c r="TGF2510" s="657"/>
      <c r="TGG2510" s="657"/>
      <c r="TGH2510" s="657"/>
      <c r="TGI2510" s="657"/>
      <c r="TGJ2510" s="657"/>
      <c r="TGK2510" s="657"/>
      <c r="TGL2510" s="657"/>
      <c r="TGM2510" s="657"/>
      <c r="TGN2510" s="657"/>
      <c r="TGO2510" s="657"/>
      <c r="TGP2510" s="657"/>
      <c r="TGQ2510" s="657"/>
      <c r="TGR2510" s="657"/>
      <c r="TGS2510" s="657"/>
      <c r="TGT2510" s="657"/>
      <c r="TGU2510" s="657"/>
      <c r="TGV2510" s="657"/>
      <c r="TGW2510" s="657"/>
      <c r="TGX2510" s="657"/>
      <c r="TGY2510" s="657"/>
      <c r="TGZ2510" s="657"/>
      <c r="THA2510" s="657"/>
      <c r="THB2510" s="657"/>
      <c r="THC2510" s="657"/>
      <c r="THD2510" s="657"/>
      <c r="THE2510" s="657"/>
      <c r="THF2510" s="657"/>
      <c r="THG2510" s="657"/>
      <c r="THH2510" s="657"/>
      <c r="THI2510" s="657"/>
      <c r="THJ2510" s="657"/>
      <c r="THK2510" s="657"/>
      <c r="THL2510" s="657"/>
      <c r="THM2510" s="657"/>
      <c r="THN2510" s="657"/>
      <c r="THO2510" s="657"/>
      <c r="THP2510" s="657"/>
      <c r="THQ2510" s="657"/>
      <c r="THR2510" s="657"/>
      <c r="THS2510" s="657"/>
      <c r="THT2510" s="657"/>
      <c r="THU2510" s="657"/>
      <c r="THV2510" s="657"/>
      <c r="THW2510" s="657"/>
      <c r="THX2510" s="657"/>
      <c r="THY2510" s="657"/>
      <c r="THZ2510" s="657"/>
      <c r="TIA2510" s="657"/>
      <c r="TIB2510" s="657"/>
      <c r="TIC2510" s="657"/>
      <c r="TID2510" s="657"/>
      <c r="TIE2510" s="657"/>
      <c r="TIF2510" s="657"/>
      <c r="TIG2510" s="657"/>
      <c r="TIH2510" s="657"/>
      <c r="TII2510" s="657"/>
      <c r="TIJ2510" s="657"/>
      <c r="TIK2510" s="657"/>
      <c r="TIL2510" s="657"/>
      <c r="TIM2510" s="657"/>
      <c r="TIN2510" s="657"/>
      <c r="TIO2510" s="657"/>
      <c r="TIP2510" s="657"/>
      <c r="TIQ2510" s="657"/>
      <c r="TIR2510" s="657"/>
      <c r="TIS2510" s="657"/>
      <c r="TIT2510" s="657"/>
      <c r="TIU2510" s="657"/>
      <c r="TIV2510" s="657"/>
      <c r="TIW2510" s="657"/>
      <c r="TIX2510" s="657"/>
      <c r="TIY2510" s="657"/>
      <c r="TIZ2510" s="657"/>
      <c r="TJA2510" s="657"/>
      <c r="TJB2510" s="657"/>
      <c r="TJC2510" s="657"/>
      <c r="TJD2510" s="657"/>
      <c r="TJE2510" s="657"/>
      <c r="TJF2510" s="657"/>
      <c r="TJG2510" s="657"/>
      <c r="TJH2510" s="657"/>
      <c r="TJI2510" s="657"/>
      <c r="TJJ2510" s="657"/>
      <c r="TJK2510" s="657"/>
      <c r="TJL2510" s="657"/>
      <c r="TJM2510" s="657"/>
      <c r="TJN2510" s="657"/>
      <c r="TJO2510" s="657"/>
      <c r="TJP2510" s="657"/>
      <c r="TJQ2510" s="657"/>
      <c r="TJR2510" s="657"/>
      <c r="TJS2510" s="657"/>
      <c r="TJT2510" s="657"/>
      <c r="TJU2510" s="657"/>
      <c r="TJV2510" s="657"/>
      <c r="TJW2510" s="657"/>
      <c r="TJX2510" s="657"/>
      <c r="TJY2510" s="657"/>
      <c r="TJZ2510" s="657"/>
      <c r="TKA2510" s="657"/>
      <c r="TKB2510" s="657"/>
      <c r="TKC2510" s="657"/>
      <c r="TKD2510" s="657"/>
      <c r="TKE2510" s="657"/>
      <c r="TKF2510" s="657"/>
      <c r="TKG2510" s="657"/>
      <c r="TKH2510" s="657"/>
      <c r="TKI2510" s="657"/>
      <c r="TKJ2510" s="657"/>
      <c r="TKK2510" s="657"/>
      <c r="TKL2510" s="657"/>
      <c r="TKM2510" s="657"/>
      <c r="TKN2510" s="657"/>
      <c r="TKO2510" s="657"/>
      <c r="TKP2510" s="657"/>
      <c r="TKQ2510" s="657"/>
      <c r="TKR2510" s="657"/>
      <c r="TKS2510" s="657"/>
      <c r="TKT2510" s="657"/>
      <c r="TKU2510" s="657"/>
      <c r="TKV2510" s="657"/>
      <c r="TKW2510" s="657"/>
      <c r="TKX2510" s="657"/>
      <c r="TKY2510" s="657"/>
      <c r="TKZ2510" s="657"/>
      <c r="TLA2510" s="657"/>
      <c r="TLB2510" s="657"/>
      <c r="TLC2510" s="657"/>
      <c r="TLD2510" s="657"/>
      <c r="TLE2510" s="657"/>
      <c r="TLF2510" s="657"/>
      <c r="TLG2510" s="657"/>
      <c r="TLH2510" s="657"/>
      <c r="TLI2510" s="657"/>
      <c r="TLJ2510" s="657"/>
      <c r="TLK2510" s="657"/>
      <c r="TLL2510" s="657"/>
      <c r="TLM2510" s="657"/>
      <c r="TLN2510" s="657"/>
      <c r="TLO2510" s="657"/>
      <c r="TLP2510" s="657"/>
      <c r="TLQ2510" s="657"/>
      <c r="TLR2510" s="657"/>
      <c r="TLS2510" s="657"/>
      <c r="TLT2510" s="657"/>
      <c r="TLU2510" s="657"/>
      <c r="TLV2510" s="657"/>
      <c r="TLW2510" s="657"/>
      <c r="TLX2510" s="657"/>
      <c r="TLY2510" s="657"/>
      <c r="TLZ2510" s="657"/>
      <c r="TMA2510" s="657"/>
      <c r="TMB2510" s="657"/>
      <c r="TMC2510" s="657"/>
      <c r="TMD2510" s="657"/>
      <c r="TME2510" s="657"/>
      <c r="TMF2510" s="657"/>
      <c r="TMG2510" s="657"/>
      <c r="TMH2510" s="657"/>
      <c r="TMI2510" s="657"/>
      <c r="TMJ2510" s="657"/>
      <c r="TMK2510" s="657"/>
      <c r="TML2510" s="657"/>
      <c r="TMM2510" s="657"/>
      <c r="TMN2510" s="657"/>
      <c r="TMO2510" s="657"/>
      <c r="TMP2510" s="657"/>
      <c r="TMQ2510" s="657"/>
      <c r="TMR2510" s="657"/>
      <c r="TMS2510" s="657"/>
      <c r="TMT2510" s="657"/>
      <c r="TMU2510" s="657"/>
      <c r="TMV2510" s="657"/>
      <c r="TMW2510" s="657"/>
      <c r="TMX2510" s="657"/>
      <c r="TMY2510" s="657"/>
      <c r="TMZ2510" s="657"/>
      <c r="TNA2510" s="657"/>
      <c r="TNB2510" s="657"/>
      <c r="TNC2510" s="657"/>
      <c r="TND2510" s="657"/>
      <c r="TNE2510" s="657"/>
      <c r="TNF2510" s="657"/>
      <c r="TNG2510" s="657"/>
      <c r="TNH2510" s="657"/>
      <c r="TNI2510" s="657"/>
      <c r="TNJ2510" s="657"/>
      <c r="TNK2510" s="657"/>
      <c r="TNL2510" s="657"/>
      <c r="TNM2510" s="657"/>
      <c r="TNN2510" s="657"/>
      <c r="TNO2510" s="657"/>
      <c r="TNP2510" s="657"/>
      <c r="TNQ2510" s="657"/>
      <c r="TNR2510" s="657"/>
      <c r="TNS2510" s="657"/>
      <c r="TNT2510" s="657"/>
      <c r="TNU2510" s="657"/>
      <c r="TNV2510" s="657"/>
      <c r="TNW2510" s="657"/>
      <c r="TNX2510" s="657"/>
      <c r="TNY2510" s="657"/>
      <c r="TNZ2510" s="657"/>
      <c r="TOA2510" s="657"/>
      <c r="TOB2510" s="657"/>
      <c r="TOC2510" s="657"/>
      <c r="TOD2510" s="657"/>
      <c r="TOE2510" s="657"/>
      <c r="TOF2510" s="657"/>
      <c r="TOG2510" s="657"/>
      <c r="TOH2510" s="657"/>
      <c r="TOI2510" s="657"/>
      <c r="TOJ2510" s="657"/>
      <c r="TOK2510" s="657"/>
      <c r="TOL2510" s="657"/>
      <c r="TOM2510" s="657"/>
      <c r="TON2510" s="657"/>
      <c r="TOO2510" s="657"/>
      <c r="TOP2510" s="657"/>
      <c r="TOQ2510" s="657"/>
      <c r="TOR2510" s="657"/>
      <c r="TOS2510" s="657"/>
      <c r="TOT2510" s="657"/>
      <c r="TOU2510" s="657"/>
      <c r="TOV2510" s="657"/>
      <c r="TOW2510" s="657"/>
      <c r="TOX2510" s="657"/>
      <c r="TOY2510" s="657"/>
      <c r="TOZ2510" s="657"/>
      <c r="TPA2510" s="657"/>
      <c r="TPB2510" s="657"/>
      <c r="TPC2510" s="657"/>
      <c r="TPD2510" s="657"/>
      <c r="TPE2510" s="657"/>
      <c r="TPF2510" s="657"/>
      <c r="TPG2510" s="657"/>
      <c r="TPH2510" s="657"/>
      <c r="TPI2510" s="657"/>
      <c r="TPJ2510" s="657"/>
      <c r="TPK2510" s="657"/>
      <c r="TPL2510" s="657"/>
      <c r="TPM2510" s="657"/>
      <c r="TPN2510" s="657"/>
      <c r="TPO2510" s="657"/>
      <c r="TPP2510" s="657"/>
      <c r="TPQ2510" s="657"/>
      <c r="TPR2510" s="657"/>
      <c r="TPS2510" s="657"/>
      <c r="TPT2510" s="657"/>
      <c r="TPU2510" s="657"/>
      <c r="TPV2510" s="657"/>
      <c r="TPW2510" s="657"/>
      <c r="TPX2510" s="657"/>
      <c r="TPY2510" s="657"/>
      <c r="TPZ2510" s="657"/>
      <c r="TQA2510" s="657"/>
      <c r="TQB2510" s="657"/>
      <c r="TQC2510" s="657"/>
      <c r="TQD2510" s="657"/>
      <c r="TQE2510" s="657"/>
      <c r="TQF2510" s="657"/>
      <c r="TQG2510" s="657"/>
      <c r="TQH2510" s="657"/>
      <c r="TQI2510" s="657"/>
      <c r="TQJ2510" s="657"/>
      <c r="TQK2510" s="657"/>
      <c r="TQL2510" s="657"/>
      <c r="TQM2510" s="657"/>
      <c r="TQN2510" s="657"/>
      <c r="TQO2510" s="657"/>
      <c r="TQP2510" s="657"/>
      <c r="TQQ2510" s="657"/>
      <c r="TQR2510" s="657"/>
      <c r="TQS2510" s="657"/>
      <c r="TQT2510" s="657"/>
      <c r="TQU2510" s="657"/>
      <c r="TQV2510" s="657"/>
      <c r="TQW2510" s="657"/>
      <c r="TQX2510" s="657"/>
      <c r="TQY2510" s="657"/>
      <c r="TQZ2510" s="657"/>
      <c r="TRA2510" s="657"/>
      <c r="TRB2510" s="657"/>
      <c r="TRC2510" s="657"/>
      <c r="TRD2510" s="657"/>
      <c r="TRE2510" s="657"/>
      <c r="TRF2510" s="657"/>
      <c r="TRG2510" s="657"/>
      <c r="TRH2510" s="657"/>
      <c r="TRI2510" s="657"/>
      <c r="TRJ2510" s="657"/>
      <c r="TRK2510" s="657"/>
      <c r="TRL2510" s="657"/>
      <c r="TRM2510" s="657"/>
      <c r="TRN2510" s="657"/>
      <c r="TRO2510" s="657"/>
      <c r="TRP2510" s="657"/>
      <c r="TRQ2510" s="657"/>
      <c r="TRR2510" s="657"/>
      <c r="TRS2510" s="657"/>
      <c r="TRT2510" s="657"/>
      <c r="TRU2510" s="657"/>
      <c r="TRV2510" s="657"/>
      <c r="TRW2510" s="657"/>
      <c r="TRX2510" s="657"/>
      <c r="TRY2510" s="657"/>
      <c r="TRZ2510" s="657"/>
      <c r="TSA2510" s="657"/>
      <c r="TSB2510" s="657"/>
      <c r="TSC2510" s="657"/>
      <c r="TSD2510" s="657"/>
      <c r="TSE2510" s="657"/>
      <c r="TSF2510" s="657"/>
      <c r="TSG2510" s="657"/>
      <c r="TSH2510" s="657"/>
      <c r="TSI2510" s="657"/>
      <c r="TSJ2510" s="657"/>
      <c r="TSK2510" s="657"/>
      <c r="TSL2510" s="657"/>
      <c r="TSM2510" s="657"/>
      <c r="TSN2510" s="657"/>
      <c r="TSO2510" s="657"/>
      <c r="TSP2510" s="657"/>
      <c r="TSQ2510" s="657"/>
      <c r="TSR2510" s="657"/>
      <c r="TSS2510" s="657"/>
      <c r="TST2510" s="657"/>
      <c r="TSU2510" s="657"/>
      <c r="TSV2510" s="657"/>
      <c r="TSW2510" s="657"/>
      <c r="TSX2510" s="657"/>
      <c r="TSY2510" s="657"/>
      <c r="TSZ2510" s="657"/>
      <c r="TTA2510" s="657"/>
      <c r="TTB2510" s="657"/>
      <c r="TTC2510" s="657"/>
      <c r="TTD2510" s="657"/>
      <c r="TTE2510" s="657"/>
      <c r="TTF2510" s="657"/>
      <c r="TTG2510" s="657"/>
      <c r="TTH2510" s="657"/>
      <c r="TTI2510" s="657"/>
      <c r="TTJ2510" s="657"/>
      <c r="TTK2510" s="657"/>
      <c r="TTL2510" s="657"/>
      <c r="TTM2510" s="657"/>
      <c r="TTN2510" s="657"/>
      <c r="TTO2510" s="657"/>
      <c r="TTP2510" s="657"/>
      <c r="TTQ2510" s="657"/>
      <c r="TTR2510" s="657"/>
      <c r="TTS2510" s="657"/>
      <c r="TTT2510" s="657"/>
      <c r="TTU2510" s="657"/>
      <c r="TTV2510" s="657"/>
      <c r="TTW2510" s="657"/>
      <c r="TTX2510" s="657"/>
      <c r="TTY2510" s="657"/>
      <c r="TTZ2510" s="657"/>
      <c r="TUA2510" s="657"/>
      <c r="TUB2510" s="657"/>
      <c r="TUC2510" s="657"/>
      <c r="TUD2510" s="657"/>
      <c r="TUE2510" s="657"/>
      <c r="TUF2510" s="657"/>
      <c r="TUG2510" s="657"/>
      <c r="TUH2510" s="657"/>
      <c r="TUI2510" s="657"/>
      <c r="TUJ2510" s="657"/>
      <c r="TUK2510" s="657"/>
      <c r="TUL2510" s="657"/>
      <c r="TUM2510" s="657"/>
      <c r="TUN2510" s="657"/>
      <c r="TUO2510" s="657"/>
      <c r="TUP2510" s="657"/>
      <c r="TUQ2510" s="657"/>
      <c r="TUR2510" s="657"/>
      <c r="TUS2510" s="657"/>
      <c r="TUT2510" s="657"/>
      <c r="TUU2510" s="657"/>
      <c r="TUV2510" s="657"/>
      <c r="TUW2510" s="657"/>
      <c r="TUX2510" s="657"/>
      <c r="TUY2510" s="657"/>
      <c r="TUZ2510" s="657"/>
      <c r="TVA2510" s="657"/>
      <c r="TVB2510" s="657"/>
      <c r="TVC2510" s="657"/>
      <c r="TVD2510" s="657"/>
      <c r="TVE2510" s="657"/>
      <c r="TVF2510" s="657"/>
      <c r="TVG2510" s="657"/>
      <c r="TVH2510" s="657"/>
      <c r="TVI2510" s="657"/>
      <c r="TVJ2510" s="657"/>
      <c r="TVK2510" s="657"/>
      <c r="TVL2510" s="657"/>
      <c r="TVM2510" s="657"/>
      <c r="TVN2510" s="657"/>
      <c r="TVO2510" s="657"/>
      <c r="TVP2510" s="657"/>
      <c r="TVQ2510" s="657"/>
      <c r="TVR2510" s="657"/>
      <c r="TVS2510" s="657"/>
      <c r="TVT2510" s="657"/>
      <c r="TVU2510" s="657"/>
      <c r="TVV2510" s="657"/>
      <c r="TVW2510" s="657"/>
      <c r="TVX2510" s="657"/>
      <c r="TVY2510" s="657"/>
      <c r="TVZ2510" s="657"/>
      <c r="TWA2510" s="657"/>
      <c r="TWB2510" s="657"/>
      <c r="TWC2510" s="657"/>
      <c r="TWD2510" s="657"/>
      <c r="TWE2510" s="657"/>
      <c r="TWF2510" s="657"/>
      <c r="TWG2510" s="657"/>
      <c r="TWH2510" s="657"/>
      <c r="TWI2510" s="657"/>
      <c r="TWJ2510" s="657"/>
      <c r="TWK2510" s="657"/>
      <c r="TWL2510" s="657"/>
      <c r="TWM2510" s="657"/>
      <c r="TWN2510" s="657"/>
      <c r="TWO2510" s="657"/>
      <c r="TWP2510" s="657"/>
      <c r="TWQ2510" s="657"/>
      <c r="TWR2510" s="657"/>
      <c r="TWS2510" s="657"/>
      <c r="TWT2510" s="657"/>
      <c r="TWU2510" s="657"/>
      <c r="TWV2510" s="657"/>
      <c r="TWW2510" s="657"/>
      <c r="TWX2510" s="657"/>
      <c r="TWY2510" s="657"/>
      <c r="TWZ2510" s="657"/>
      <c r="TXA2510" s="657"/>
      <c r="TXB2510" s="657"/>
      <c r="TXC2510" s="657"/>
      <c r="TXD2510" s="657"/>
      <c r="TXE2510" s="657"/>
      <c r="TXF2510" s="657"/>
      <c r="TXG2510" s="657"/>
      <c r="TXH2510" s="657"/>
      <c r="TXI2510" s="657"/>
      <c r="TXJ2510" s="657"/>
      <c r="TXK2510" s="657"/>
      <c r="TXL2510" s="657"/>
      <c r="TXM2510" s="657"/>
      <c r="TXN2510" s="657"/>
      <c r="TXO2510" s="657"/>
      <c r="TXP2510" s="657"/>
      <c r="TXQ2510" s="657"/>
      <c r="TXR2510" s="657"/>
      <c r="TXS2510" s="657"/>
      <c r="TXT2510" s="657"/>
      <c r="TXU2510" s="657"/>
      <c r="TXV2510" s="657"/>
      <c r="TXW2510" s="657"/>
      <c r="TXX2510" s="657"/>
      <c r="TXY2510" s="657"/>
      <c r="TXZ2510" s="657"/>
      <c r="TYA2510" s="657"/>
      <c r="TYB2510" s="657"/>
      <c r="TYC2510" s="657"/>
      <c r="TYD2510" s="657"/>
      <c r="TYE2510" s="657"/>
      <c r="TYF2510" s="657"/>
      <c r="TYG2510" s="657"/>
      <c r="TYH2510" s="657"/>
      <c r="TYI2510" s="657"/>
      <c r="TYJ2510" s="657"/>
      <c r="TYK2510" s="657"/>
      <c r="TYL2510" s="657"/>
      <c r="TYM2510" s="657"/>
      <c r="TYN2510" s="657"/>
      <c r="TYO2510" s="657"/>
      <c r="TYP2510" s="657"/>
      <c r="TYQ2510" s="657"/>
      <c r="TYR2510" s="657"/>
      <c r="TYS2510" s="657"/>
      <c r="TYT2510" s="657"/>
      <c r="TYU2510" s="657"/>
      <c r="TYV2510" s="657"/>
      <c r="TYW2510" s="657"/>
      <c r="TYX2510" s="657"/>
      <c r="TYY2510" s="657"/>
      <c r="TYZ2510" s="657"/>
      <c r="TZA2510" s="657"/>
      <c r="TZB2510" s="657"/>
      <c r="TZC2510" s="657"/>
      <c r="TZD2510" s="657"/>
      <c r="TZE2510" s="657"/>
      <c r="TZF2510" s="657"/>
      <c r="TZG2510" s="657"/>
      <c r="TZH2510" s="657"/>
      <c r="TZI2510" s="657"/>
      <c r="TZJ2510" s="657"/>
      <c r="TZK2510" s="657"/>
      <c r="TZL2510" s="657"/>
      <c r="TZM2510" s="657"/>
      <c r="TZN2510" s="657"/>
      <c r="TZO2510" s="657"/>
      <c r="TZP2510" s="657"/>
      <c r="TZQ2510" s="657"/>
      <c r="TZR2510" s="657"/>
      <c r="TZS2510" s="657"/>
      <c r="TZT2510" s="657"/>
      <c r="TZU2510" s="657"/>
      <c r="TZV2510" s="657"/>
      <c r="TZW2510" s="657"/>
      <c r="TZX2510" s="657"/>
      <c r="TZY2510" s="657"/>
      <c r="TZZ2510" s="657"/>
      <c r="UAA2510" s="657"/>
      <c r="UAB2510" s="657"/>
      <c r="UAC2510" s="657"/>
      <c r="UAD2510" s="657"/>
      <c r="UAE2510" s="657"/>
      <c r="UAF2510" s="657"/>
      <c r="UAG2510" s="657"/>
      <c r="UAH2510" s="657"/>
      <c r="UAI2510" s="657"/>
      <c r="UAJ2510" s="657"/>
      <c r="UAK2510" s="657"/>
      <c r="UAL2510" s="657"/>
      <c r="UAM2510" s="657"/>
      <c r="UAN2510" s="657"/>
      <c r="UAO2510" s="657"/>
      <c r="UAP2510" s="657"/>
      <c r="UAQ2510" s="657"/>
      <c r="UAR2510" s="657"/>
      <c r="UAS2510" s="657"/>
      <c r="UAT2510" s="657"/>
      <c r="UAU2510" s="657"/>
      <c r="UAV2510" s="657"/>
      <c r="UAW2510" s="657"/>
      <c r="UAX2510" s="657"/>
      <c r="UAY2510" s="657"/>
      <c r="UAZ2510" s="657"/>
      <c r="UBA2510" s="657"/>
      <c r="UBB2510" s="657"/>
      <c r="UBC2510" s="657"/>
      <c r="UBD2510" s="657"/>
      <c r="UBE2510" s="657"/>
      <c r="UBF2510" s="657"/>
      <c r="UBG2510" s="657"/>
      <c r="UBH2510" s="657"/>
      <c r="UBI2510" s="657"/>
      <c r="UBJ2510" s="657"/>
      <c r="UBK2510" s="657"/>
      <c r="UBL2510" s="657"/>
      <c r="UBM2510" s="657"/>
      <c r="UBN2510" s="657"/>
      <c r="UBO2510" s="657"/>
      <c r="UBP2510" s="657"/>
      <c r="UBQ2510" s="657"/>
      <c r="UBR2510" s="657"/>
      <c r="UBS2510" s="657"/>
      <c r="UBT2510" s="657"/>
      <c r="UBU2510" s="657"/>
      <c r="UBV2510" s="657"/>
      <c r="UBW2510" s="657"/>
      <c r="UBX2510" s="657"/>
      <c r="UBY2510" s="657"/>
      <c r="UBZ2510" s="657"/>
      <c r="UCA2510" s="657"/>
      <c r="UCB2510" s="657"/>
      <c r="UCC2510" s="657"/>
      <c r="UCD2510" s="657"/>
      <c r="UCE2510" s="657"/>
      <c r="UCF2510" s="657"/>
      <c r="UCG2510" s="657"/>
      <c r="UCH2510" s="657"/>
      <c r="UCI2510" s="657"/>
      <c r="UCJ2510" s="657"/>
      <c r="UCK2510" s="657"/>
      <c r="UCL2510" s="657"/>
      <c r="UCM2510" s="657"/>
      <c r="UCN2510" s="657"/>
      <c r="UCO2510" s="657"/>
      <c r="UCP2510" s="657"/>
      <c r="UCQ2510" s="657"/>
      <c r="UCR2510" s="657"/>
      <c r="UCS2510" s="657"/>
      <c r="UCT2510" s="657"/>
      <c r="UCU2510" s="657"/>
      <c r="UCV2510" s="657"/>
      <c r="UCW2510" s="657"/>
      <c r="UCX2510" s="657"/>
      <c r="UCY2510" s="657"/>
      <c r="UCZ2510" s="657"/>
      <c r="UDA2510" s="657"/>
      <c r="UDB2510" s="657"/>
      <c r="UDC2510" s="657"/>
      <c r="UDD2510" s="657"/>
      <c r="UDE2510" s="657"/>
      <c r="UDF2510" s="657"/>
      <c r="UDG2510" s="657"/>
      <c r="UDH2510" s="657"/>
      <c r="UDI2510" s="657"/>
      <c r="UDJ2510" s="657"/>
      <c r="UDK2510" s="657"/>
      <c r="UDL2510" s="657"/>
      <c r="UDM2510" s="657"/>
      <c r="UDN2510" s="657"/>
      <c r="UDO2510" s="657"/>
      <c r="UDP2510" s="657"/>
      <c r="UDQ2510" s="657"/>
      <c r="UDR2510" s="657"/>
      <c r="UDS2510" s="657"/>
      <c r="UDT2510" s="657"/>
      <c r="UDU2510" s="657"/>
      <c r="UDV2510" s="657"/>
      <c r="UDW2510" s="657"/>
      <c r="UDX2510" s="657"/>
      <c r="UDY2510" s="657"/>
      <c r="UDZ2510" s="657"/>
      <c r="UEA2510" s="657"/>
      <c r="UEB2510" s="657"/>
      <c r="UEC2510" s="657"/>
      <c r="UED2510" s="657"/>
      <c r="UEE2510" s="657"/>
      <c r="UEF2510" s="657"/>
      <c r="UEG2510" s="657"/>
      <c r="UEH2510" s="657"/>
      <c r="UEI2510" s="657"/>
      <c r="UEJ2510" s="657"/>
      <c r="UEK2510" s="657"/>
      <c r="UEL2510" s="657"/>
      <c r="UEM2510" s="657"/>
      <c r="UEN2510" s="657"/>
      <c r="UEO2510" s="657"/>
      <c r="UEP2510" s="657"/>
      <c r="UEQ2510" s="657"/>
      <c r="UER2510" s="657"/>
      <c r="UES2510" s="657"/>
      <c r="UET2510" s="657"/>
      <c r="UEU2510" s="657"/>
      <c r="UEV2510" s="657"/>
      <c r="UEW2510" s="657"/>
      <c r="UEX2510" s="657"/>
      <c r="UEY2510" s="657"/>
      <c r="UEZ2510" s="657"/>
      <c r="UFA2510" s="657"/>
      <c r="UFB2510" s="657"/>
      <c r="UFC2510" s="657"/>
      <c r="UFD2510" s="657"/>
      <c r="UFE2510" s="657"/>
      <c r="UFF2510" s="657"/>
      <c r="UFG2510" s="657"/>
      <c r="UFH2510" s="657"/>
      <c r="UFI2510" s="657"/>
      <c r="UFJ2510" s="657"/>
      <c r="UFK2510" s="657"/>
      <c r="UFL2510" s="657"/>
      <c r="UFM2510" s="657"/>
      <c r="UFN2510" s="657"/>
      <c r="UFO2510" s="657"/>
      <c r="UFP2510" s="657"/>
      <c r="UFQ2510" s="657"/>
      <c r="UFR2510" s="657"/>
      <c r="UFS2510" s="657"/>
      <c r="UFT2510" s="657"/>
      <c r="UFU2510" s="657"/>
      <c r="UFV2510" s="657"/>
      <c r="UFW2510" s="657"/>
      <c r="UFX2510" s="657"/>
      <c r="UFY2510" s="657"/>
      <c r="UFZ2510" s="657"/>
      <c r="UGA2510" s="657"/>
      <c r="UGB2510" s="657"/>
      <c r="UGC2510" s="657"/>
      <c r="UGD2510" s="657"/>
      <c r="UGE2510" s="657"/>
      <c r="UGF2510" s="657"/>
      <c r="UGG2510" s="657"/>
      <c r="UGH2510" s="657"/>
      <c r="UGI2510" s="657"/>
      <c r="UGJ2510" s="657"/>
      <c r="UGK2510" s="657"/>
      <c r="UGL2510" s="657"/>
      <c r="UGM2510" s="657"/>
      <c r="UGN2510" s="657"/>
      <c r="UGO2510" s="657"/>
      <c r="UGP2510" s="657"/>
      <c r="UGQ2510" s="657"/>
      <c r="UGR2510" s="657"/>
      <c r="UGS2510" s="657"/>
      <c r="UGT2510" s="657"/>
      <c r="UGU2510" s="657"/>
      <c r="UGV2510" s="657"/>
      <c r="UGW2510" s="657"/>
      <c r="UGX2510" s="657"/>
      <c r="UGY2510" s="657"/>
      <c r="UGZ2510" s="657"/>
      <c r="UHA2510" s="657"/>
      <c r="UHB2510" s="657"/>
      <c r="UHC2510" s="657"/>
      <c r="UHD2510" s="657"/>
      <c r="UHE2510" s="657"/>
      <c r="UHF2510" s="657"/>
      <c r="UHG2510" s="657"/>
      <c r="UHH2510" s="657"/>
      <c r="UHI2510" s="657"/>
      <c r="UHJ2510" s="657"/>
      <c r="UHK2510" s="657"/>
      <c r="UHL2510" s="657"/>
      <c r="UHM2510" s="657"/>
      <c r="UHN2510" s="657"/>
      <c r="UHO2510" s="657"/>
      <c r="UHP2510" s="657"/>
      <c r="UHQ2510" s="657"/>
      <c r="UHR2510" s="657"/>
      <c r="UHS2510" s="657"/>
      <c r="UHT2510" s="657"/>
      <c r="UHU2510" s="657"/>
      <c r="UHV2510" s="657"/>
      <c r="UHW2510" s="657"/>
      <c r="UHX2510" s="657"/>
      <c r="UHY2510" s="657"/>
      <c r="UHZ2510" s="657"/>
      <c r="UIA2510" s="657"/>
      <c r="UIB2510" s="657"/>
      <c r="UIC2510" s="657"/>
      <c r="UID2510" s="657"/>
      <c r="UIE2510" s="657"/>
      <c r="UIF2510" s="657"/>
      <c r="UIG2510" s="657"/>
      <c r="UIH2510" s="657"/>
      <c r="UII2510" s="657"/>
      <c r="UIJ2510" s="657"/>
      <c r="UIK2510" s="657"/>
      <c r="UIL2510" s="657"/>
      <c r="UIM2510" s="657"/>
      <c r="UIN2510" s="657"/>
      <c r="UIO2510" s="657"/>
      <c r="UIP2510" s="657"/>
      <c r="UIQ2510" s="657"/>
      <c r="UIR2510" s="657"/>
      <c r="UIS2510" s="657"/>
      <c r="UIT2510" s="657"/>
      <c r="UIU2510" s="657"/>
      <c r="UIV2510" s="657"/>
      <c r="UIW2510" s="657"/>
      <c r="UIX2510" s="657"/>
      <c r="UIY2510" s="657"/>
      <c r="UIZ2510" s="657"/>
      <c r="UJA2510" s="657"/>
      <c r="UJB2510" s="657"/>
      <c r="UJC2510" s="657"/>
      <c r="UJD2510" s="657"/>
      <c r="UJE2510" s="657"/>
      <c r="UJF2510" s="657"/>
      <c r="UJG2510" s="657"/>
      <c r="UJH2510" s="657"/>
      <c r="UJI2510" s="657"/>
      <c r="UJJ2510" s="657"/>
      <c r="UJK2510" s="657"/>
      <c r="UJL2510" s="657"/>
      <c r="UJM2510" s="657"/>
      <c r="UJN2510" s="657"/>
      <c r="UJO2510" s="657"/>
      <c r="UJP2510" s="657"/>
      <c r="UJQ2510" s="657"/>
      <c r="UJR2510" s="657"/>
      <c r="UJS2510" s="657"/>
      <c r="UJT2510" s="657"/>
      <c r="UJU2510" s="657"/>
      <c r="UJV2510" s="657"/>
      <c r="UJW2510" s="657"/>
      <c r="UJX2510" s="657"/>
      <c r="UJY2510" s="657"/>
      <c r="UJZ2510" s="657"/>
      <c r="UKA2510" s="657"/>
      <c r="UKB2510" s="657"/>
      <c r="UKC2510" s="657"/>
      <c r="UKD2510" s="657"/>
      <c r="UKE2510" s="657"/>
      <c r="UKF2510" s="657"/>
      <c r="UKG2510" s="657"/>
      <c r="UKH2510" s="657"/>
      <c r="UKI2510" s="657"/>
      <c r="UKJ2510" s="657"/>
      <c r="UKK2510" s="657"/>
      <c r="UKL2510" s="657"/>
      <c r="UKM2510" s="657"/>
      <c r="UKN2510" s="657"/>
      <c r="UKO2510" s="657"/>
      <c r="UKP2510" s="657"/>
      <c r="UKQ2510" s="657"/>
      <c r="UKR2510" s="657"/>
      <c r="UKS2510" s="657"/>
      <c r="UKT2510" s="657"/>
      <c r="UKU2510" s="657"/>
      <c r="UKV2510" s="657"/>
      <c r="UKW2510" s="657"/>
      <c r="UKX2510" s="657"/>
      <c r="UKY2510" s="657"/>
      <c r="UKZ2510" s="657"/>
      <c r="ULA2510" s="657"/>
      <c r="ULB2510" s="657"/>
      <c r="ULC2510" s="657"/>
      <c r="ULD2510" s="657"/>
      <c r="ULE2510" s="657"/>
      <c r="ULF2510" s="657"/>
      <c r="ULG2510" s="657"/>
      <c r="ULH2510" s="657"/>
      <c r="ULI2510" s="657"/>
      <c r="ULJ2510" s="657"/>
      <c r="ULK2510" s="657"/>
      <c r="ULL2510" s="657"/>
      <c r="ULM2510" s="657"/>
      <c r="ULN2510" s="657"/>
      <c r="ULO2510" s="657"/>
      <c r="ULP2510" s="657"/>
      <c r="ULQ2510" s="657"/>
      <c r="ULR2510" s="657"/>
      <c r="ULS2510" s="657"/>
      <c r="ULT2510" s="657"/>
      <c r="ULU2510" s="657"/>
      <c r="ULV2510" s="657"/>
      <c r="ULW2510" s="657"/>
      <c r="ULX2510" s="657"/>
      <c r="ULY2510" s="657"/>
      <c r="ULZ2510" s="657"/>
      <c r="UMA2510" s="657"/>
      <c r="UMB2510" s="657"/>
      <c r="UMC2510" s="657"/>
      <c r="UMD2510" s="657"/>
      <c r="UME2510" s="657"/>
      <c r="UMF2510" s="657"/>
      <c r="UMG2510" s="657"/>
      <c r="UMH2510" s="657"/>
      <c r="UMI2510" s="657"/>
      <c r="UMJ2510" s="657"/>
      <c r="UMK2510" s="657"/>
      <c r="UML2510" s="657"/>
      <c r="UMM2510" s="657"/>
      <c r="UMN2510" s="657"/>
      <c r="UMO2510" s="657"/>
      <c r="UMP2510" s="657"/>
      <c r="UMQ2510" s="657"/>
      <c r="UMR2510" s="657"/>
      <c r="UMS2510" s="657"/>
      <c r="UMT2510" s="657"/>
      <c r="UMU2510" s="657"/>
      <c r="UMV2510" s="657"/>
      <c r="UMW2510" s="657"/>
      <c r="UMX2510" s="657"/>
      <c r="UMY2510" s="657"/>
      <c r="UMZ2510" s="657"/>
      <c r="UNA2510" s="657"/>
      <c r="UNB2510" s="657"/>
      <c r="UNC2510" s="657"/>
      <c r="UND2510" s="657"/>
      <c r="UNE2510" s="657"/>
      <c r="UNF2510" s="657"/>
      <c r="UNG2510" s="657"/>
      <c r="UNH2510" s="657"/>
      <c r="UNI2510" s="657"/>
      <c r="UNJ2510" s="657"/>
      <c r="UNK2510" s="657"/>
      <c r="UNL2510" s="657"/>
      <c r="UNM2510" s="657"/>
      <c r="UNN2510" s="657"/>
      <c r="UNO2510" s="657"/>
      <c r="UNP2510" s="657"/>
      <c r="UNQ2510" s="657"/>
      <c r="UNR2510" s="657"/>
      <c r="UNS2510" s="657"/>
      <c r="UNT2510" s="657"/>
      <c r="UNU2510" s="657"/>
      <c r="UNV2510" s="657"/>
      <c r="UNW2510" s="657"/>
      <c r="UNX2510" s="657"/>
      <c r="UNY2510" s="657"/>
      <c r="UNZ2510" s="657"/>
      <c r="UOA2510" s="657"/>
      <c r="UOB2510" s="657"/>
      <c r="UOC2510" s="657"/>
      <c r="UOD2510" s="657"/>
      <c r="UOE2510" s="657"/>
      <c r="UOF2510" s="657"/>
      <c r="UOG2510" s="657"/>
      <c r="UOH2510" s="657"/>
      <c r="UOI2510" s="657"/>
      <c r="UOJ2510" s="657"/>
      <c r="UOK2510" s="657"/>
      <c r="UOL2510" s="657"/>
      <c r="UOM2510" s="657"/>
      <c r="UON2510" s="657"/>
      <c r="UOO2510" s="657"/>
      <c r="UOP2510" s="657"/>
      <c r="UOQ2510" s="657"/>
      <c r="UOR2510" s="657"/>
      <c r="UOS2510" s="657"/>
      <c r="UOT2510" s="657"/>
      <c r="UOU2510" s="657"/>
      <c r="UOV2510" s="657"/>
      <c r="UOW2510" s="657"/>
      <c r="UOX2510" s="657"/>
      <c r="UOY2510" s="657"/>
      <c r="UOZ2510" s="657"/>
      <c r="UPA2510" s="657"/>
      <c r="UPB2510" s="657"/>
      <c r="UPC2510" s="657"/>
      <c r="UPD2510" s="657"/>
      <c r="UPE2510" s="657"/>
      <c r="UPF2510" s="657"/>
      <c r="UPG2510" s="657"/>
      <c r="UPH2510" s="657"/>
      <c r="UPI2510" s="657"/>
      <c r="UPJ2510" s="657"/>
      <c r="UPK2510" s="657"/>
      <c r="UPL2510" s="657"/>
      <c r="UPM2510" s="657"/>
      <c r="UPN2510" s="657"/>
      <c r="UPO2510" s="657"/>
      <c r="UPP2510" s="657"/>
      <c r="UPQ2510" s="657"/>
      <c r="UPR2510" s="657"/>
      <c r="UPS2510" s="657"/>
      <c r="UPT2510" s="657"/>
      <c r="UPU2510" s="657"/>
      <c r="UPV2510" s="657"/>
      <c r="UPW2510" s="657"/>
      <c r="UPX2510" s="657"/>
      <c r="UPY2510" s="657"/>
      <c r="UPZ2510" s="657"/>
      <c r="UQA2510" s="657"/>
      <c r="UQB2510" s="657"/>
      <c r="UQC2510" s="657"/>
      <c r="UQD2510" s="657"/>
      <c r="UQE2510" s="657"/>
      <c r="UQF2510" s="657"/>
      <c r="UQG2510" s="657"/>
      <c r="UQH2510" s="657"/>
      <c r="UQI2510" s="657"/>
      <c r="UQJ2510" s="657"/>
      <c r="UQK2510" s="657"/>
      <c r="UQL2510" s="657"/>
      <c r="UQM2510" s="657"/>
      <c r="UQN2510" s="657"/>
      <c r="UQO2510" s="657"/>
      <c r="UQP2510" s="657"/>
      <c r="UQQ2510" s="657"/>
      <c r="UQR2510" s="657"/>
      <c r="UQS2510" s="657"/>
      <c r="UQT2510" s="657"/>
      <c r="UQU2510" s="657"/>
      <c r="UQV2510" s="657"/>
      <c r="UQW2510" s="657"/>
      <c r="UQX2510" s="657"/>
      <c r="UQY2510" s="657"/>
      <c r="UQZ2510" s="657"/>
      <c r="URA2510" s="657"/>
      <c r="URB2510" s="657"/>
      <c r="URC2510" s="657"/>
      <c r="URD2510" s="657"/>
      <c r="URE2510" s="657"/>
      <c r="URF2510" s="657"/>
      <c r="URG2510" s="657"/>
      <c r="URH2510" s="657"/>
      <c r="URI2510" s="657"/>
      <c r="URJ2510" s="657"/>
      <c r="URK2510" s="657"/>
      <c r="URL2510" s="657"/>
      <c r="URM2510" s="657"/>
      <c r="URN2510" s="657"/>
      <c r="URO2510" s="657"/>
      <c r="URP2510" s="657"/>
      <c r="URQ2510" s="657"/>
      <c r="URR2510" s="657"/>
      <c r="URS2510" s="657"/>
      <c r="URT2510" s="657"/>
      <c r="URU2510" s="657"/>
      <c r="URV2510" s="657"/>
      <c r="URW2510" s="657"/>
      <c r="URX2510" s="657"/>
      <c r="URY2510" s="657"/>
      <c r="URZ2510" s="657"/>
      <c r="USA2510" s="657"/>
      <c r="USB2510" s="657"/>
      <c r="USC2510" s="657"/>
      <c r="USD2510" s="657"/>
      <c r="USE2510" s="657"/>
      <c r="USF2510" s="657"/>
      <c r="USG2510" s="657"/>
      <c r="USH2510" s="657"/>
      <c r="USI2510" s="657"/>
      <c r="USJ2510" s="657"/>
      <c r="USK2510" s="657"/>
      <c r="USL2510" s="657"/>
      <c r="USM2510" s="657"/>
      <c r="USN2510" s="657"/>
      <c r="USO2510" s="657"/>
      <c r="USP2510" s="657"/>
      <c r="USQ2510" s="657"/>
      <c r="USR2510" s="657"/>
      <c r="USS2510" s="657"/>
      <c r="UST2510" s="657"/>
      <c r="USU2510" s="657"/>
      <c r="USV2510" s="657"/>
      <c r="USW2510" s="657"/>
      <c r="USX2510" s="657"/>
      <c r="USY2510" s="657"/>
      <c r="USZ2510" s="657"/>
      <c r="UTA2510" s="657"/>
      <c r="UTB2510" s="657"/>
      <c r="UTC2510" s="657"/>
      <c r="UTD2510" s="657"/>
      <c r="UTE2510" s="657"/>
      <c r="UTF2510" s="657"/>
      <c r="UTG2510" s="657"/>
      <c r="UTH2510" s="657"/>
      <c r="UTI2510" s="657"/>
      <c r="UTJ2510" s="657"/>
      <c r="UTK2510" s="657"/>
      <c r="UTL2510" s="657"/>
      <c r="UTM2510" s="657"/>
      <c r="UTN2510" s="657"/>
      <c r="UTO2510" s="657"/>
      <c r="UTP2510" s="657"/>
      <c r="UTQ2510" s="657"/>
      <c r="UTR2510" s="657"/>
      <c r="UTS2510" s="657"/>
      <c r="UTT2510" s="657"/>
      <c r="UTU2510" s="657"/>
      <c r="UTV2510" s="657"/>
      <c r="UTW2510" s="657"/>
      <c r="UTX2510" s="657"/>
      <c r="UTY2510" s="657"/>
      <c r="UTZ2510" s="657"/>
      <c r="UUA2510" s="657"/>
      <c r="UUB2510" s="657"/>
      <c r="UUC2510" s="657"/>
      <c r="UUD2510" s="657"/>
      <c r="UUE2510" s="657"/>
      <c r="UUF2510" s="657"/>
      <c r="UUG2510" s="657"/>
      <c r="UUH2510" s="657"/>
      <c r="UUI2510" s="657"/>
      <c r="UUJ2510" s="657"/>
      <c r="UUK2510" s="657"/>
      <c r="UUL2510" s="657"/>
      <c r="UUM2510" s="657"/>
      <c r="UUN2510" s="657"/>
      <c r="UUO2510" s="657"/>
      <c r="UUP2510" s="657"/>
      <c r="UUQ2510" s="657"/>
      <c r="UUR2510" s="657"/>
      <c r="UUS2510" s="657"/>
      <c r="UUT2510" s="657"/>
      <c r="UUU2510" s="657"/>
      <c r="UUV2510" s="657"/>
      <c r="UUW2510" s="657"/>
      <c r="UUX2510" s="657"/>
      <c r="UUY2510" s="657"/>
      <c r="UUZ2510" s="657"/>
      <c r="UVA2510" s="657"/>
      <c r="UVB2510" s="657"/>
      <c r="UVC2510" s="657"/>
      <c r="UVD2510" s="657"/>
      <c r="UVE2510" s="657"/>
      <c r="UVF2510" s="657"/>
      <c r="UVG2510" s="657"/>
      <c r="UVH2510" s="657"/>
      <c r="UVI2510" s="657"/>
      <c r="UVJ2510" s="657"/>
      <c r="UVK2510" s="657"/>
      <c r="UVL2510" s="657"/>
      <c r="UVM2510" s="657"/>
      <c r="UVN2510" s="657"/>
      <c r="UVO2510" s="657"/>
      <c r="UVP2510" s="657"/>
      <c r="UVQ2510" s="657"/>
      <c r="UVR2510" s="657"/>
      <c r="UVS2510" s="657"/>
      <c r="UVT2510" s="657"/>
      <c r="UVU2510" s="657"/>
      <c r="UVV2510" s="657"/>
      <c r="UVW2510" s="657"/>
      <c r="UVX2510" s="657"/>
      <c r="UVY2510" s="657"/>
      <c r="UVZ2510" s="657"/>
      <c r="UWA2510" s="657"/>
      <c r="UWB2510" s="657"/>
      <c r="UWC2510" s="657"/>
      <c r="UWD2510" s="657"/>
      <c r="UWE2510" s="657"/>
      <c r="UWF2510" s="657"/>
      <c r="UWG2510" s="657"/>
      <c r="UWH2510" s="657"/>
      <c r="UWI2510" s="657"/>
      <c r="UWJ2510" s="657"/>
      <c r="UWK2510" s="657"/>
      <c r="UWL2510" s="657"/>
      <c r="UWM2510" s="657"/>
      <c r="UWN2510" s="657"/>
      <c r="UWO2510" s="657"/>
      <c r="UWP2510" s="657"/>
      <c r="UWQ2510" s="657"/>
      <c r="UWR2510" s="657"/>
      <c r="UWS2510" s="657"/>
      <c r="UWT2510" s="657"/>
      <c r="UWU2510" s="657"/>
      <c r="UWV2510" s="657"/>
      <c r="UWW2510" s="657"/>
      <c r="UWX2510" s="657"/>
      <c r="UWY2510" s="657"/>
      <c r="UWZ2510" s="657"/>
      <c r="UXA2510" s="657"/>
      <c r="UXB2510" s="657"/>
      <c r="UXC2510" s="657"/>
      <c r="UXD2510" s="657"/>
      <c r="UXE2510" s="657"/>
      <c r="UXF2510" s="657"/>
      <c r="UXG2510" s="657"/>
      <c r="UXH2510" s="657"/>
      <c r="UXI2510" s="657"/>
      <c r="UXJ2510" s="657"/>
      <c r="UXK2510" s="657"/>
      <c r="UXL2510" s="657"/>
      <c r="UXM2510" s="657"/>
      <c r="UXN2510" s="657"/>
      <c r="UXO2510" s="657"/>
      <c r="UXP2510" s="657"/>
      <c r="UXQ2510" s="657"/>
      <c r="UXR2510" s="657"/>
      <c r="UXS2510" s="657"/>
      <c r="UXT2510" s="657"/>
      <c r="UXU2510" s="657"/>
      <c r="UXV2510" s="657"/>
      <c r="UXW2510" s="657"/>
      <c r="UXX2510" s="657"/>
      <c r="UXY2510" s="657"/>
      <c r="UXZ2510" s="657"/>
      <c r="UYA2510" s="657"/>
      <c r="UYB2510" s="657"/>
      <c r="UYC2510" s="657"/>
      <c r="UYD2510" s="657"/>
      <c r="UYE2510" s="657"/>
      <c r="UYF2510" s="657"/>
      <c r="UYG2510" s="657"/>
      <c r="UYH2510" s="657"/>
      <c r="UYI2510" s="657"/>
      <c r="UYJ2510" s="657"/>
      <c r="UYK2510" s="657"/>
      <c r="UYL2510" s="657"/>
      <c r="UYM2510" s="657"/>
      <c r="UYN2510" s="657"/>
      <c r="UYO2510" s="657"/>
      <c r="UYP2510" s="657"/>
      <c r="UYQ2510" s="657"/>
      <c r="UYR2510" s="657"/>
      <c r="UYS2510" s="657"/>
      <c r="UYT2510" s="657"/>
      <c r="UYU2510" s="657"/>
      <c r="UYV2510" s="657"/>
      <c r="UYW2510" s="657"/>
      <c r="UYX2510" s="657"/>
      <c r="UYY2510" s="657"/>
      <c r="UYZ2510" s="657"/>
      <c r="UZA2510" s="657"/>
      <c r="UZB2510" s="657"/>
      <c r="UZC2510" s="657"/>
      <c r="UZD2510" s="657"/>
      <c r="UZE2510" s="657"/>
      <c r="UZF2510" s="657"/>
      <c r="UZG2510" s="657"/>
      <c r="UZH2510" s="657"/>
      <c r="UZI2510" s="657"/>
      <c r="UZJ2510" s="657"/>
      <c r="UZK2510" s="657"/>
      <c r="UZL2510" s="657"/>
      <c r="UZM2510" s="657"/>
      <c r="UZN2510" s="657"/>
      <c r="UZO2510" s="657"/>
      <c r="UZP2510" s="657"/>
      <c r="UZQ2510" s="657"/>
      <c r="UZR2510" s="657"/>
      <c r="UZS2510" s="657"/>
      <c r="UZT2510" s="657"/>
      <c r="UZU2510" s="657"/>
      <c r="UZV2510" s="657"/>
      <c r="UZW2510" s="657"/>
      <c r="UZX2510" s="657"/>
      <c r="UZY2510" s="657"/>
      <c r="UZZ2510" s="657"/>
      <c r="VAA2510" s="657"/>
      <c r="VAB2510" s="657"/>
      <c r="VAC2510" s="657"/>
      <c r="VAD2510" s="657"/>
      <c r="VAE2510" s="657"/>
      <c r="VAF2510" s="657"/>
      <c r="VAG2510" s="657"/>
      <c r="VAH2510" s="657"/>
      <c r="VAI2510" s="657"/>
      <c r="VAJ2510" s="657"/>
      <c r="VAK2510" s="657"/>
      <c r="VAL2510" s="657"/>
      <c r="VAM2510" s="657"/>
      <c r="VAN2510" s="657"/>
      <c r="VAO2510" s="657"/>
      <c r="VAP2510" s="657"/>
      <c r="VAQ2510" s="657"/>
      <c r="VAR2510" s="657"/>
      <c r="VAS2510" s="657"/>
      <c r="VAT2510" s="657"/>
      <c r="VAU2510" s="657"/>
      <c r="VAV2510" s="657"/>
      <c r="VAW2510" s="657"/>
      <c r="VAX2510" s="657"/>
      <c r="VAY2510" s="657"/>
      <c r="VAZ2510" s="657"/>
      <c r="VBA2510" s="657"/>
      <c r="VBB2510" s="657"/>
      <c r="VBC2510" s="657"/>
      <c r="VBD2510" s="657"/>
      <c r="VBE2510" s="657"/>
      <c r="VBF2510" s="657"/>
      <c r="VBG2510" s="657"/>
      <c r="VBH2510" s="657"/>
      <c r="VBI2510" s="657"/>
      <c r="VBJ2510" s="657"/>
      <c r="VBK2510" s="657"/>
      <c r="VBL2510" s="657"/>
      <c r="VBM2510" s="657"/>
      <c r="VBN2510" s="657"/>
      <c r="VBO2510" s="657"/>
      <c r="VBP2510" s="657"/>
      <c r="VBQ2510" s="657"/>
      <c r="VBR2510" s="657"/>
      <c r="VBS2510" s="657"/>
      <c r="VBT2510" s="657"/>
      <c r="VBU2510" s="657"/>
      <c r="VBV2510" s="657"/>
      <c r="VBW2510" s="657"/>
      <c r="VBX2510" s="657"/>
      <c r="VBY2510" s="657"/>
      <c r="VBZ2510" s="657"/>
      <c r="VCA2510" s="657"/>
      <c r="VCB2510" s="657"/>
      <c r="VCC2510" s="657"/>
      <c r="VCD2510" s="657"/>
      <c r="VCE2510" s="657"/>
      <c r="VCF2510" s="657"/>
      <c r="VCG2510" s="657"/>
      <c r="VCH2510" s="657"/>
      <c r="VCI2510" s="657"/>
      <c r="VCJ2510" s="657"/>
      <c r="VCK2510" s="657"/>
      <c r="VCL2510" s="657"/>
      <c r="VCM2510" s="657"/>
      <c r="VCN2510" s="657"/>
      <c r="VCO2510" s="657"/>
      <c r="VCP2510" s="657"/>
      <c r="VCQ2510" s="657"/>
      <c r="VCR2510" s="657"/>
      <c r="VCS2510" s="657"/>
      <c r="VCT2510" s="657"/>
      <c r="VCU2510" s="657"/>
      <c r="VCV2510" s="657"/>
      <c r="VCW2510" s="657"/>
      <c r="VCX2510" s="657"/>
      <c r="VCY2510" s="657"/>
      <c r="VCZ2510" s="657"/>
      <c r="VDA2510" s="657"/>
      <c r="VDB2510" s="657"/>
      <c r="VDC2510" s="657"/>
      <c r="VDD2510" s="657"/>
      <c r="VDE2510" s="657"/>
      <c r="VDF2510" s="657"/>
      <c r="VDG2510" s="657"/>
      <c r="VDH2510" s="657"/>
      <c r="VDI2510" s="657"/>
      <c r="VDJ2510" s="657"/>
      <c r="VDK2510" s="657"/>
      <c r="VDL2510" s="657"/>
      <c r="VDM2510" s="657"/>
      <c r="VDN2510" s="657"/>
      <c r="VDO2510" s="657"/>
      <c r="VDP2510" s="657"/>
      <c r="VDQ2510" s="657"/>
      <c r="VDR2510" s="657"/>
      <c r="VDS2510" s="657"/>
      <c r="VDT2510" s="657"/>
      <c r="VDU2510" s="657"/>
      <c r="VDV2510" s="657"/>
      <c r="VDW2510" s="657"/>
      <c r="VDX2510" s="657"/>
      <c r="VDY2510" s="657"/>
      <c r="VDZ2510" s="657"/>
      <c r="VEA2510" s="657"/>
      <c r="VEB2510" s="657"/>
      <c r="VEC2510" s="657"/>
      <c r="VED2510" s="657"/>
      <c r="VEE2510" s="657"/>
      <c r="VEF2510" s="657"/>
      <c r="VEG2510" s="657"/>
      <c r="VEH2510" s="657"/>
      <c r="VEI2510" s="657"/>
      <c r="VEJ2510" s="657"/>
      <c r="VEK2510" s="657"/>
      <c r="VEL2510" s="657"/>
      <c r="VEM2510" s="657"/>
      <c r="VEN2510" s="657"/>
      <c r="VEO2510" s="657"/>
      <c r="VEP2510" s="657"/>
      <c r="VEQ2510" s="657"/>
      <c r="VER2510" s="657"/>
      <c r="VES2510" s="657"/>
      <c r="VET2510" s="657"/>
      <c r="VEU2510" s="657"/>
      <c r="VEV2510" s="657"/>
      <c r="VEW2510" s="657"/>
      <c r="VEX2510" s="657"/>
      <c r="VEY2510" s="657"/>
      <c r="VEZ2510" s="657"/>
      <c r="VFA2510" s="657"/>
      <c r="VFB2510" s="657"/>
      <c r="VFC2510" s="657"/>
      <c r="VFD2510" s="657"/>
      <c r="VFE2510" s="657"/>
      <c r="VFF2510" s="657"/>
      <c r="VFG2510" s="657"/>
      <c r="VFH2510" s="657"/>
      <c r="VFI2510" s="657"/>
      <c r="VFJ2510" s="657"/>
      <c r="VFK2510" s="657"/>
      <c r="VFL2510" s="657"/>
      <c r="VFM2510" s="657"/>
      <c r="VFN2510" s="657"/>
      <c r="VFO2510" s="657"/>
      <c r="VFP2510" s="657"/>
      <c r="VFQ2510" s="657"/>
      <c r="VFR2510" s="657"/>
      <c r="VFS2510" s="657"/>
      <c r="VFT2510" s="657"/>
      <c r="VFU2510" s="657"/>
      <c r="VFV2510" s="657"/>
      <c r="VFW2510" s="657"/>
      <c r="VFX2510" s="657"/>
      <c r="VFY2510" s="657"/>
      <c r="VFZ2510" s="657"/>
      <c r="VGA2510" s="657"/>
      <c r="VGB2510" s="657"/>
      <c r="VGC2510" s="657"/>
      <c r="VGD2510" s="657"/>
      <c r="VGE2510" s="657"/>
      <c r="VGF2510" s="657"/>
      <c r="VGG2510" s="657"/>
      <c r="VGH2510" s="657"/>
      <c r="VGI2510" s="657"/>
      <c r="VGJ2510" s="657"/>
      <c r="VGK2510" s="657"/>
      <c r="VGL2510" s="657"/>
      <c r="VGM2510" s="657"/>
      <c r="VGN2510" s="657"/>
      <c r="VGO2510" s="657"/>
      <c r="VGP2510" s="657"/>
      <c r="VGQ2510" s="657"/>
      <c r="VGR2510" s="657"/>
      <c r="VGS2510" s="657"/>
      <c r="VGT2510" s="657"/>
      <c r="VGU2510" s="657"/>
      <c r="VGV2510" s="657"/>
      <c r="VGW2510" s="657"/>
      <c r="VGX2510" s="657"/>
      <c r="VGY2510" s="657"/>
      <c r="VGZ2510" s="657"/>
      <c r="VHA2510" s="657"/>
      <c r="VHB2510" s="657"/>
      <c r="VHC2510" s="657"/>
      <c r="VHD2510" s="657"/>
      <c r="VHE2510" s="657"/>
      <c r="VHF2510" s="657"/>
      <c r="VHG2510" s="657"/>
      <c r="VHH2510" s="657"/>
      <c r="VHI2510" s="657"/>
      <c r="VHJ2510" s="657"/>
      <c r="VHK2510" s="657"/>
      <c r="VHL2510" s="657"/>
      <c r="VHM2510" s="657"/>
      <c r="VHN2510" s="657"/>
      <c r="VHO2510" s="657"/>
      <c r="VHP2510" s="657"/>
      <c r="VHQ2510" s="657"/>
      <c r="VHR2510" s="657"/>
      <c r="VHS2510" s="657"/>
      <c r="VHT2510" s="657"/>
      <c r="VHU2510" s="657"/>
      <c r="VHV2510" s="657"/>
      <c r="VHW2510" s="657"/>
      <c r="VHX2510" s="657"/>
      <c r="VHY2510" s="657"/>
      <c r="VHZ2510" s="657"/>
      <c r="VIA2510" s="657"/>
      <c r="VIB2510" s="657"/>
      <c r="VIC2510" s="657"/>
      <c r="VID2510" s="657"/>
      <c r="VIE2510" s="657"/>
      <c r="VIF2510" s="657"/>
      <c r="VIG2510" s="657"/>
      <c r="VIH2510" s="657"/>
      <c r="VII2510" s="657"/>
      <c r="VIJ2510" s="657"/>
      <c r="VIK2510" s="657"/>
      <c r="VIL2510" s="657"/>
      <c r="VIM2510" s="657"/>
      <c r="VIN2510" s="657"/>
      <c r="VIO2510" s="657"/>
      <c r="VIP2510" s="657"/>
      <c r="VIQ2510" s="657"/>
      <c r="VIR2510" s="657"/>
      <c r="VIS2510" s="657"/>
      <c r="VIT2510" s="657"/>
      <c r="VIU2510" s="657"/>
      <c r="VIV2510" s="657"/>
      <c r="VIW2510" s="657"/>
      <c r="VIX2510" s="657"/>
      <c r="VIY2510" s="657"/>
      <c r="VIZ2510" s="657"/>
      <c r="VJA2510" s="657"/>
      <c r="VJB2510" s="657"/>
      <c r="VJC2510" s="657"/>
      <c r="VJD2510" s="657"/>
      <c r="VJE2510" s="657"/>
      <c r="VJF2510" s="657"/>
      <c r="VJG2510" s="657"/>
      <c r="VJH2510" s="657"/>
      <c r="VJI2510" s="657"/>
      <c r="VJJ2510" s="657"/>
      <c r="VJK2510" s="657"/>
      <c r="VJL2510" s="657"/>
      <c r="VJM2510" s="657"/>
      <c r="VJN2510" s="657"/>
      <c r="VJO2510" s="657"/>
      <c r="VJP2510" s="657"/>
      <c r="VJQ2510" s="657"/>
      <c r="VJR2510" s="657"/>
      <c r="VJS2510" s="657"/>
      <c r="VJT2510" s="657"/>
      <c r="VJU2510" s="657"/>
      <c r="VJV2510" s="657"/>
      <c r="VJW2510" s="657"/>
      <c r="VJX2510" s="657"/>
      <c r="VJY2510" s="657"/>
      <c r="VJZ2510" s="657"/>
      <c r="VKA2510" s="657"/>
      <c r="VKB2510" s="657"/>
      <c r="VKC2510" s="657"/>
      <c r="VKD2510" s="657"/>
      <c r="VKE2510" s="657"/>
      <c r="VKF2510" s="657"/>
      <c r="VKG2510" s="657"/>
      <c r="VKH2510" s="657"/>
      <c r="VKI2510" s="657"/>
      <c r="VKJ2510" s="657"/>
      <c r="VKK2510" s="657"/>
      <c r="VKL2510" s="657"/>
      <c r="VKM2510" s="657"/>
      <c r="VKN2510" s="657"/>
      <c r="VKO2510" s="657"/>
      <c r="VKP2510" s="657"/>
      <c r="VKQ2510" s="657"/>
      <c r="VKR2510" s="657"/>
      <c r="VKS2510" s="657"/>
      <c r="VKT2510" s="657"/>
      <c r="VKU2510" s="657"/>
      <c r="VKV2510" s="657"/>
      <c r="VKW2510" s="657"/>
      <c r="VKX2510" s="657"/>
      <c r="VKY2510" s="657"/>
      <c r="VKZ2510" s="657"/>
      <c r="VLA2510" s="657"/>
      <c r="VLB2510" s="657"/>
      <c r="VLC2510" s="657"/>
      <c r="VLD2510" s="657"/>
      <c r="VLE2510" s="657"/>
      <c r="VLF2510" s="657"/>
      <c r="VLG2510" s="657"/>
      <c r="VLH2510" s="657"/>
      <c r="VLI2510" s="657"/>
      <c r="VLJ2510" s="657"/>
      <c r="VLK2510" s="657"/>
      <c r="VLL2510" s="657"/>
      <c r="VLM2510" s="657"/>
      <c r="VLN2510" s="657"/>
      <c r="VLO2510" s="657"/>
      <c r="VLP2510" s="657"/>
      <c r="VLQ2510" s="657"/>
      <c r="VLR2510" s="657"/>
      <c r="VLS2510" s="657"/>
      <c r="VLT2510" s="657"/>
      <c r="VLU2510" s="657"/>
      <c r="VLV2510" s="657"/>
      <c r="VLW2510" s="657"/>
      <c r="VLX2510" s="657"/>
      <c r="VLY2510" s="657"/>
      <c r="VLZ2510" s="657"/>
      <c r="VMA2510" s="657"/>
      <c r="VMB2510" s="657"/>
      <c r="VMC2510" s="657"/>
      <c r="VMD2510" s="657"/>
      <c r="VME2510" s="657"/>
      <c r="VMF2510" s="657"/>
      <c r="VMG2510" s="657"/>
      <c r="VMH2510" s="657"/>
      <c r="VMI2510" s="657"/>
      <c r="VMJ2510" s="657"/>
      <c r="VMK2510" s="657"/>
      <c r="VML2510" s="657"/>
      <c r="VMM2510" s="657"/>
      <c r="VMN2510" s="657"/>
      <c r="VMO2510" s="657"/>
      <c r="VMP2510" s="657"/>
      <c r="VMQ2510" s="657"/>
      <c r="VMR2510" s="657"/>
      <c r="VMS2510" s="657"/>
      <c r="VMT2510" s="657"/>
      <c r="VMU2510" s="657"/>
      <c r="VMV2510" s="657"/>
      <c r="VMW2510" s="657"/>
      <c r="VMX2510" s="657"/>
      <c r="VMY2510" s="657"/>
      <c r="VMZ2510" s="657"/>
      <c r="VNA2510" s="657"/>
      <c r="VNB2510" s="657"/>
      <c r="VNC2510" s="657"/>
      <c r="VND2510" s="657"/>
      <c r="VNE2510" s="657"/>
      <c r="VNF2510" s="657"/>
      <c r="VNG2510" s="657"/>
      <c r="VNH2510" s="657"/>
      <c r="VNI2510" s="657"/>
      <c r="VNJ2510" s="657"/>
      <c r="VNK2510" s="657"/>
      <c r="VNL2510" s="657"/>
      <c r="VNM2510" s="657"/>
      <c r="VNN2510" s="657"/>
      <c r="VNO2510" s="657"/>
      <c r="VNP2510" s="657"/>
      <c r="VNQ2510" s="657"/>
      <c r="VNR2510" s="657"/>
      <c r="VNS2510" s="657"/>
      <c r="VNT2510" s="657"/>
      <c r="VNU2510" s="657"/>
      <c r="VNV2510" s="657"/>
      <c r="VNW2510" s="657"/>
      <c r="VNX2510" s="657"/>
      <c r="VNY2510" s="657"/>
      <c r="VNZ2510" s="657"/>
      <c r="VOA2510" s="657"/>
      <c r="VOB2510" s="657"/>
      <c r="VOC2510" s="657"/>
      <c r="VOD2510" s="657"/>
      <c r="VOE2510" s="657"/>
      <c r="VOF2510" s="657"/>
      <c r="VOG2510" s="657"/>
      <c r="VOH2510" s="657"/>
      <c r="VOI2510" s="657"/>
      <c r="VOJ2510" s="657"/>
      <c r="VOK2510" s="657"/>
      <c r="VOL2510" s="657"/>
      <c r="VOM2510" s="657"/>
      <c r="VON2510" s="657"/>
      <c r="VOO2510" s="657"/>
      <c r="VOP2510" s="657"/>
      <c r="VOQ2510" s="657"/>
      <c r="VOR2510" s="657"/>
      <c r="VOS2510" s="657"/>
      <c r="VOT2510" s="657"/>
      <c r="VOU2510" s="657"/>
      <c r="VOV2510" s="657"/>
      <c r="VOW2510" s="657"/>
      <c r="VOX2510" s="657"/>
      <c r="VOY2510" s="657"/>
      <c r="VOZ2510" s="657"/>
      <c r="VPA2510" s="657"/>
      <c r="VPB2510" s="657"/>
      <c r="VPC2510" s="657"/>
      <c r="VPD2510" s="657"/>
      <c r="VPE2510" s="657"/>
      <c r="VPF2510" s="657"/>
      <c r="VPG2510" s="657"/>
      <c r="VPH2510" s="657"/>
      <c r="VPI2510" s="657"/>
      <c r="VPJ2510" s="657"/>
      <c r="VPK2510" s="657"/>
      <c r="VPL2510" s="657"/>
      <c r="VPM2510" s="657"/>
      <c r="VPN2510" s="657"/>
      <c r="VPO2510" s="657"/>
      <c r="VPP2510" s="657"/>
      <c r="VPQ2510" s="657"/>
      <c r="VPR2510" s="657"/>
      <c r="VPS2510" s="657"/>
      <c r="VPT2510" s="657"/>
      <c r="VPU2510" s="657"/>
      <c r="VPV2510" s="657"/>
      <c r="VPW2510" s="657"/>
      <c r="VPX2510" s="657"/>
      <c r="VPY2510" s="657"/>
      <c r="VPZ2510" s="657"/>
      <c r="VQA2510" s="657"/>
      <c r="VQB2510" s="657"/>
      <c r="VQC2510" s="657"/>
      <c r="VQD2510" s="657"/>
      <c r="VQE2510" s="657"/>
      <c r="VQF2510" s="657"/>
      <c r="VQG2510" s="657"/>
      <c r="VQH2510" s="657"/>
      <c r="VQI2510" s="657"/>
      <c r="VQJ2510" s="657"/>
      <c r="VQK2510" s="657"/>
      <c r="VQL2510" s="657"/>
      <c r="VQM2510" s="657"/>
      <c r="VQN2510" s="657"/>
      <c r="VQO2510" s="657"/>
      <c r="VQP2510" s="657"/>
      <c r="VQQ2510" s="657"/>
      <c r="VQR2510" s="657"/>
      <c r="VQS2510" s="657"/>
      <c r="VQT2510" s="657"/>
      <c r="VQU2510" s="657"/>
      <c r="VQV2510" s="657"/>
      <c r="VQW2510" s="657"/>
      <c r="VQX2510" s="657"/>
      <c r="VQY2510" s="657"/>
      <c r="VQZ2510" s="657"/>
      <c r="VRA2510" s="657"/>
      <c r="VRB2510" s="657"/>
      <c r="VRC2510" s="657"/>
      <c r="VRD2510" s="657"/>
      <c r="VRE2510" s="657"/>
      <c r="VRF2510" s="657"/>
      <c r="VRG2510" s="657"/>
      <c r="VRH2510" s="657"/>
      <c r="VRI2510" s="657"/>
      <c r="VRJ2510" s="657"/>
      <c r="VRK2510" s="657"/>
      <c r="VRL2510" s="657"/>
      <c r="VRM2510" s="657"/>
      <c r="VRN2510" s="657"/>
      <c r="VRO2510" s="657"/>
      <c r="VRP2510" s="657"/>
      <c r="VRQ2510" s="657"/>
      <c r="VRR2510" s="657"/>
      <c r="VRS2510" s="657"/>
      <c r="VRT2510" s="657"/>
      <c r="VRU2510" s="657"/>
      <c r="VRV2510" s="657"/>
      <c r="VRW2510" s="657"/>
      <c r="VRX2510" s="657"/>
      <c r="VRY2510" s="657"/>
      <c r="VRZ2510" s="657"/>
      <c r="VSA2510" s="657"/>
      <c r="VSB2510" s="657"/>
      <c r="VSC2510" s="657"/>
      <c r="VSD2510" s="657"/>
      <c r="VSE2510" s="657"/>
      <c r="VSF2510" s="657"/>
      <c r="VSG2510" s="657"/>
      <c r="VSH2510" s="657"/>
      <c r="VSI2510" s="657"/>
      <c r="VSJ2510" s="657"/>
      <c r="VSK2510" s="657"/>
      <c r="VSL2510" s="657"/>
      <c r="VSM2510" s="657"/>
      <c r="VSN2510" s="657"/>
      <c r="VSO2510" s="657"/>
      <c r="VSP2510" s="657"/>
      <c r="VSQ2510" s="657"/>
      <c r="VSR2510" s="657"/>
      <c r="VSS2510" s="657"/>
      <c r="VST2510" s="657"/>
      <c r="VSU2510" s="657"/>
      <c r="VSV2510" s="657"/>
      <c r="VSW2510" s="657"/>
      <c r="VSX2510" s="657"/>
      <c r="VSY2510" s="657"/>
      <c r="VSZ2510" s="657"/>
      <c r="VTA2510" s="657"/>
      <c r="VTB2510" s="657"/>
      <c r="VTC2510" s="657"/>
      <c r="VTD2510" s="657"/>
      <c r="VTE2510" s="657"/>
      <c r="VTF2510" s="657"/>
      <c r="VTG2510" s="657"/>
      <c r="VTH2510" s="657"/>
      <c r="VTI2510" s="657"/>
      <c r="VTJ2510" s="657"/>
      <c r="VTK2510" s="657"/>
      <c r="VTL2510" s="657"/>
      <c r="VTM2510" s="657"/>
      <c r="VTN2510" s="657"/>
      <c r="VTO2510" s="657"/>
      <c r="VTP2510" s="657"/>
      <c r="VTQ2510" s="657"/>
      <c r="VTR2510" s="657"/>
      <c r="VTS2510" s="657"/>
      <c r="VTT2510" s="657"/>
      <c r="VTU2510" s="657"/>
      <c r="VTV2510" s="657"/>
      <c r="VTW2510" s="657"/>
      <c r="VTX2510" s="657"/>
      <c r="VTY2510" s="657"/>
      <c r="VTZ2510" s="657"/>
      <c r="VUA2510" s="657"/>
      <c r="VUB2510" s="657"/>
      <c r="VUC2510" s="657"/>
      <c r="VUD2510" s="657"/>
      <c r="VUE2510" s="657"/>
      <c r="VUF2510" s="657"/>
      <c r="VUG2510" s="657"/>
      <c r="VUH2510" s="657"/>
      <c r="VUI2510" s="657"/>
      <c r="VUJ2510" s="657"/>
      <c r="VUK2510" s="657"/>
      <c r="VUL2510" s="657"/>
      <c r="VUM2510" s="657"/>
      <c r="VUN2510" s="657"/>
      <c r="VUO2510" s="657"/>
      <c r="VUP2510" s="657"/>
      <c r="VUQ2510" s="657"/>
      <c r="VUR2510" s="657"/>
      <c r="VUS2510" s="657"/>
      <c r="VUT2510" s="657"/>
      <c r="VUU2510" s="657"/>
      <c r="VUV2510" s="657"/>
      <c r="VUW2510" s="657"/>
      <c r="VUX2510" s="657"/>
      <c r="VUY2510" s="657"/>
      <c r="VUZ2510" s="657"/>
      <c r="VVA2510" s="657"/>
      <c r="VVB2510" s="657"/>
      <c r="VVC2510" s="657"/>
      <c r="VVD2510" s="657"/>
      <c r="VVE2510" s="657"/>
      <c r="VVF2510" s="657"/>
      <c r="VVG2510" s="657"/>
      <c r="VVH2510" s="657"/>
      <c r="VVI2510" s="657"/>
      <c r="VVJ2510" s="657"/>
      <c r="VVK2510" s="657"/>
      <c r="VVL2510" s="657"/>
      <c r="VVM2510" s="657"/>
      <c r="VVN2510" s="657"/>
      <c r="VVO2510" s="657"/>
      <c r="VVP2510" s="657"/>
      <c r="VVQ2510" s="657"/>
      <c r="VVR2510" s="657"/>
      <c r="VVS2510" s="657"/>
      <c r="VVT2510" s="657"/>
      <c r="VVU2510" s="657"/>
      <c r="VVV2510" s="657"/>
      <c r="VVW2510" s="657"/>
      <c r="VVX2510" s="657"/>
      <c r="VVY2510" s="657"/>
      <c r="VVZ2510" s="657"/>
      <c r="VWA2510" s="657"/>
      <c r="VWB2510" s="657"/>
      <c r="VWC2510" s="657"/>
      <c r="VWD2510" s="657"/>
      <c r="VWE2510" s="657"/>
      <c r="VWF2510" s="657"/>
      <c r="VWG2510" s="657"/>
      <c r="VWH2510" s="657"/>
      <c r="VWI2510" s="657"/>
      <c r="VWJ2510" s="657"/>
      <c r="VWK2510" s="657"/>
      <c r="VWL2510" s="657"/>
      <c r="VWM2510" s="657"/>
      <c r="VWN2510" s="657"/>
      <c r="VWO2510" s="657"/>
      <c r="VWP2510" s="657"/>
      <c r="VWQ2510" s="657"/>
      <c r="VWR2510" s="657"/>
      <c r="VWS2510" s="657"/>
      <c r="VWT2510" s="657"/>
      <c r="VWU2510" s="657"/>
      <c r="VWV2510" s="657"/>
      <c r="VWW2510" s="657"/>
      <c r="VWX2510" s="657"/>
      <c r="VWY2510" s="657"/>
      <c r="VWZ2510" s="657"/>
      <c r="VXA2510" s="657"/>
      <c r="VXB2510" s="657"/>
      <c r="VXC2510" s="657"/>
      <c r="VXD2510" s="657"/>
      <c r="VXE2510" s="657"/>
      <c r="VXF2510" s="657"/>
      <c r="VXG2510" s="657"/>
      <c r="VXH2510" s="657"/>
      <c r="VXI2510" s="657"/>
      <c r="VXJ2510" s="657"/>
      <c r="VXK2510" s="657"/>
      <c r="VXL2510" s="657"/>
      <c r="VXM2510" s="657"/>
      <c r="VXN2510" s="657"/>
      <c r="VXO2510" s="657"/>
      <c r="VXP2510" s="657"/>
      <c r="VXQ2510" s="657"/>
      <c r="VXR2510" s="657"/>
      <c r="VXS2510" s="657"/>
      <c r="VXT2510" s="657"/>
      <c r="VXU2510" s="657"/>
      <c r="VXV2510" s="657"/>
      <c r="VXW2510" s="657"/>
      <c r="VXX2510" s="657"/>
      <c r="VXY2510" s="657"/>
      <c r="VXZ2510" s="657"/>
      <c r="VYA2510" s="657"/>
      <c r="VYB2510" s="657"/>
      <c r="VYC2510" s="657"/>
      <c r="VYD2510" s="657"/>
      <c r="VYE2510" s="657"/>
      <c r="VYF2510" s="657"/>
      <c r="VYG2510" s="657"/>
      <c r="VYH2510" s="657"/>
      <c r="VYI2510" s="657"/>
      <c r="VYJ2510" s="657"/>
      <c r="VYK2510" s="657"/>
      <c r="VYL2510" s="657"/>
      <c r="VYM2510" s="657"/>
      <c r="VYN2510" s="657"/>
      <c r="VYO2510" s="657"/>
      <c r="VYP2510" s="657"/>
      <c r="VYQ2510" s="657"/>
      <c r="VYR2510" s="657"/>
      <c r="VYS2510" s="657"/>
      <c r="VYT2510" s="657"/>
      <c r="VYU2510" s="657"/>
      <c r="VYV2510" s="657"/>
      <c r="VYW2510" s="657"/>
      <c r="VYX2510" s="657"/>
      <c r="VYY2510" s="657"/>
      <c r="VYZ2510" s="657"/>
      <c r="VZA2510" s="657"/>
      <c r="VZB2510" s="657"/>
      <c r="VZC2510" s="657"/>
      <c r="VZD2510" s="657"/>
      <c r="VZE2510" s="657"/>
      <c r="VZF2510" s="657"/>
      <c r="VZG2510" s="657"/>
      <c r="VZH2510" s="657"/>
      <c r="VZI2510" s="657"/>
      <c r="VZJ2510" s="657"/>
      <c r="VZK2510" s="657"/>
      <c r="VZL2510" s="657"/>
      <c r="VZM2510" s="657"/>
      <c r="VZN2510" s="657"/>
      <c r="VZO2510" s="657"/>
      <c r="VZP2510" s="657"/>
      <c r="VZQ2510" s="657"/>
      <c r="VZR2510" s="657"/>
      <c r="VZS2510" s="657"/>
      <c r="VZT2510" s="657"/>
      <c r="VZU2510" s="657"/>
      <c r="VZV2510" s="657"/>
      <c r="VZW2510" s="657"/>
      <c r="VZX2510" s="657"/>
      <c r="VZY2510" s="657"/>
      <c r="VZZ2510" s="657"/>
      <c r="WAA2510" s="657"/>
      <c r="WAB2510" s="657"/>
      <c r="WAC2510" s="657"/>
      <c r="WAD2510" s="657"/>
      <c r="WAE2510" s="657"/>
      <c r="WAF2510" s="657"/>
      <c r="WAG2510" s="657"/>
      <c r="WAH2510" s="657"/>
      <c r="WAI2510" s="657"/>
      <c r="WAJ2510" s="657"/>
      <c r="WAK2510" s="657"/>
      <c r="WAL2510" s="657"/>
      <c r="WAM2510" s="657"/>
      <c r="WAN2510" s="657"/>
      <c r="WAO2510" s="657"/>
      <c r="WAP2510" s="657"/>
      <c r="WAQ2510" s="657"/>
      <c r="WAR2510" s="657"/>
      <c r="WAS2510" s="657"/>
      <c r="WAT2510" s="657"/>
      <c r="WAU2510" s="657"/>
      <c r="WAV2510" s="657"/>
      <c r="WAW2510" s="657"/>
      <c r="WAX2510" s="657"/>
      <c r="WAY2510" s="657"/>
      <c r="WAZ2510" s="657"/>
      <c r="WBA2510" s="657"/>
      <c r="WBB2510" s="657"/>
      <c r="WBC2510" s="657"/>
      <c r="WBD2510" s="657"/>
      <c r="WBE2510" s="657"/>
      <c r="WBF2510" s="657"/>
      <c r="WBG2510" s="657"/>
      <c r="WBH2510" s="657"/>
      <c r="WBI2510" s="657"/>
      <c r="WBJ2510" s="657"/>
      <c r="WBK2510" s="657"/>
      <c r="WBL2510" s="657"/>
      <c r="WBM2510" s="657"/>
      <c r="WBN2510" s="657"/>
      <c r="WBO2510" s="657"/>
      <c r="WBP2510" s="657"/>
      <c r="WBQ2510" s="657"/>
      <c r="WBR2510" s="657"/>
      <c r="WBS2510" s="657"/>
      <c r="WBT2510" s="657"/>
      <c r="WBU2510" s="657"/>
      <c r="WBV2510" s="657"/>
      <c r="WBW2510" s="657"/>
      <c r="WBX2510" s="657"/>
      <c r="WBY2510" s="657"/>
      <c r="WBZ2510" s="657"/>
      <c r="WCA2510" s="657"/>
      <c r="WCB2510" s="657"/>
      <c r="WCC2510" s="657"/>
      <c r="WCD2510" s="657"/>
      <c r="WCE2510" s="657"/>
      <c r="WCF2510" s="657"/>
      <c r="WCG2510" s="657"/>
      <c r="WCH2510" s="657"/>
      <c r="WCI2510" s="657"/>
      <c r="WCJ2510" s="657"/>
      <c r="WCK2510" s="657"/>
      <c r="WCL2510" s="657"/>
      <c r="WCM2510" s="657"/>
      <c r="WCN2510" s="657"/>
      <c r="WCO2510" s="657"/>
      <c r="WCP2510" s="657"/>
      <c r="WCQ2510" s="657"/>
      <c r="WCR2510" s="657"/>
      <c r="WCS2510" s="657"/>
      <c r="WCT2510" s="657"/>
      <c r="WCU2510" s="657"/>
      <c r="WCV2510" s="657"/>
      <c r="WCW2510" s="657"/>
      <c r="WCX2510" s="657"/>
      <c r="WCY2510" s="657"/>
      <c r="WCZ2510" s="657"/>
      <c r="WDA2510" s="657"/>
      <c r="WDB2510" s="657"/>
      <c r="WDC2510" s="657"/>
      <c r="WDD2510" s="657"/>
      <c r="WDE2510" s="657"/>
      <c r="WDF2510" s="657"/>
      <c r="WDG2510" s="657"/>
      <c r="WDH2510" s="657"/>
      <c r="WDI2510" s="657"/>
      <c r="WDJ2510" s="657"/>
      <c r="WDK2510" s="657"/>
      <c r="WDL2510" s="657"/>
      <c r="WDM2510" s="657"/>
      <c r="WDN2510" s="657"/>
      <c r="WDO2510" s="657"/>
      <c r="WDP2510" s="657"/>
      <c r="WDQ2510" s="657"/>
      <c r="WDR2510" s="657"/>
      <c r="WDS2510" s="657"/>
      <c r="WDT2510" s="657"/>
      <c r="WDU2510" s="657"/>
      <c r="WDV2510" s="657"/>
      <c r="WDW2510" s="657"/>
      <c r="WDX2510" s="657"/>
      <c r="WDY2510" s="657"/>
      <c r="WDZ2510" s="657"/>
      <c r="WEA2510" s="657"/>
      <c r="WEB2510" s="657"/>
      <c r="WEC2510" s="657"/>
      <c r="WED2510" s="657"/>
      <c r="WEE2510" s="657"/>
      <c r="WEF2510" s="657"/>
      <c r="WEG2510" s="657"/>
      <c r="WEH2510" s="657"/>
      <c r="WEI2510" s="657"/>
      <c r="WEJ2510" s="657"/>
      <c r="WEK2510" s="657"/>
      <c r="WEL2510" s="657"/>
      <c r="WEM2510" s="657"/>
      <c r="WEN2510" s="657"/>
      <c r="WEO2510" s="657"/>
      <c r="WEP2510" s="657"/>
      <c r="WEQ2510" s="657"/>
      <c r="WER2510" s="657"/>
      <c r="WES2510" s="657"/>
      <c r="WET2510" s="657"/>
      <c r="WEU2510" s="657"/>
      <c r="WEV2510" s="657"/>
      <c r="WEW2510" s="657"/>
      <c r="WEX2510" s="657"/>
      <c r="WEY2510" s="657"/>
      <c r="WEZ2510" s="657"/>
      <c r="WFA2510" s="657"/>
      <c r="WFB2510" s="657"/>
      <c r="WFC2510" s="657"/>
      <c r="WFD2510" s="657"/>
      <c r="WFE2510" s="657"/>
      <c r="WFF2510" s="657"/>
      <c r="WFG2510" s="657"/>
      <c r="WFH2510" s="657"/>
      <c r="WFI2510" s="657"/>
      <c r="WFJ2510" s="657"/>
      <c r="WFK2510" s="657"/>
      <c r="WFL2510" s="657"/>
      <c r="WFM2510" s="657"/>
      <c r="WFN2510" s="657"/>
      <c r="WFO2510" s="657"/>
      <c r="WFP2510" s="657"/>
      <c r="WFQ2510" s="657"/>
      <c r="WFR2510" s="657"/>
      <c r="WFS2510" s="657"/>
      <c r="WFT2510" s="657"/>
      <c r="WFU2510" s="657"/>
      <c r="WFV2510" s="657"/>
      <c r="WFW2510" s="657"/>
      <c r="WFX2510" s="657"/>
      <c r="WFY2510" s="657"/>
      <c r="WFZ2510" s="657"/>
      <c r="WGA2510" s="657"/>
      <c r="WGB2510" s="657"/>
      <c r="WGC2510" s="657"/>
      <c r="WGD2510" s="657"/>
      <c r="WGE2510" s="657"/>
      <c r="WGF2510" s="657"/>
      <c r="WGG2510" s="657"/>
      <c r="WGH2510" s="657"/>
      <c r="WGI2510" s="657"/>
      <c r="WGJ2510" s="657"/>
      <c r="WGK2510" s="657"/>
      <c r="WGL2510" s="657"/>
      <c r="WGM2510" s="657"/>
      <c r="WGN2510" s="657"/>
      <c r="WGO2510" s="657"/>
      <c r="WGP2510" s="657"/>
      <c r="WGQ2510" s="657"/>
      <c r="WGR2510" s="657"/>
      <c r="WGS2510" s="657"/>
      <c r="WGT2510" s="657"/>
      <c r="WGU2510" s="657"/>
      <c r="WGV2510" s="657"/>
      <c r="WGW2510" s="657"/>
      <c r="WGX2510" s="657"/>
      <c r="WGY2510" s="657"/>
      <c r="WGZ2510" s="657"/>
      <c r="WHA2510" s="657"/>
      <c r="WHB2510" s="657"/>
      <c r="WHC2510" s="657"/>
      <c r="WHD2510" s="657"/>
      <c r="WHE2510" s="657"/>
      <c r="WHF2510" s="657"/>
      <c r="WHG2510" s="657"/>
      <c r="WHH2510" s="657"/>
      <c r="WHI2510" s="657"/>
      <c r="WHJ2510" s="657"/>
      <c r="WHK2510" s="657"/>
      <c r="WHL2510" s="657"/>
      <c r="WHM2510" s="657"/>
      <c r="WHN2510" s="657"/>
      <c r="WHO2510" s="657"/>
      <c r="WHP2510" s="657"/>
      <c r="WHQ2510" s="657"/>
      <c r="WHR2510" s="657"/>
      <c r="WHS2510" s="657"/>
      <c r="WHT2510" s="657"/>
      <c r="WHU2510" s="657"/>
      <c r="WHV2510" s="657"/>
      <c r="WHW2510" s="657"/>
      <c r="WHX2510" s="657"/>
      <c r="WHY2510" s="657"/>
      <c r="WHZ2510" s="657"/>
      <c r="WIA2510" s="657"/>
      <c r="WIB2510" s="657"/>
      <c r="WIC2510" s="657"/>
      <c r="WID2510" s="657"/>
      <c r="WIE2510" s="657"/>
      <c r="WIF2510" s="657"/>
      <c r="WIG2510" s="657"/>
      <c r="WIH2510" s="657"/>
      <c r="WII2510" s="657"/>
      <c r="WIJ2510" s="657"/>
      <c r="WIK2510" s="657"/>
      <c r="WIL2510" s="657"/>
      <c r="WIM2510" s="657"/>
      <c r="WIN2510" s="657"/>
      <c r="WIO2510" s="657"/>
      <c r="WIP2510" s="657"/>
      <c r="WIQ2510" s="657"/>
      <c r="WIR2510" s="657"/>
      <c r="WIS2510" s="657"/>
      <c r="WIT2510" s="657"/>
      <c r="WIU2510" s="657"/>
      <c r="WIV2510" s="657"/>
      <c r="WIW2510" s="657"/>
      <c r="WIX2510" s="657"/>
      <c r="WIY2510" s="657"/>
      <c r="WIZ2510" s="657"/>
      <c r="WJA2510" s="657"/>
      <c r="WJB2510" s="657"/>
      <c r="WJC2510" s="657"/>
      <c r="WJD2510" s="657"/>
      <c r="WJE2510" s="657"/>
      <c r="WJF2510" s="657"/>
      <c r="WJG2510" s="657"/>
      <c r="WJH2510" s="657"/>
      <c r="WJI2510" s="657"/>
      <c r="WJJ2510" s="657"/>
      <c r="WJK2510" s="657"/>
      <c r="WJL2510" s="657"/>
      <c r="WJM2510" s="657"/>
      <c r="WJN2510" s="657"/>
      <c r="WJO2510" s="657"/>
      <c r="WJP2510" s="657"/>
      <c r="WJQ2510" s="657"/>
      <c r="WJR2510" s="657"/>
      <c r="WJS2510" s="657"/>
      <c r="WJT2510" s="657"/>
      <c r="WJU2510" s="657"/>
      <c r="WJV2510" s="657"/>
      <c r="WJW2510" s="657"/>
      <c r="WJX2510" s="657"/>
      <c r="WJY2510" s="657"/>
      <c r="WJZ2510" s="657"/>
      <c r="WKA2510" s="657"/>
      <c r="WKB2510" s="657"/>
      <c r="WKC2510" s="657"/>
      <c r="WKD2510" s="657"/>
      <c r="WKE2510" s="657"/>
      <c r="WKF2510" s="657"/>
      <c r="WKG2510" s="657"/>
      <c r="WKH2510" s="657"/>
      <c r="WKI2510" s="657"/>
      <c r="WKJ2510" s="657"/>
      <c r="WKK2510" s="657"/>
      <c r="WKL2510" s="657"/>
      <c r="WKM2510" s="657"/>
      <c r="WKN2510" s="657"/>
      <c r="WKO2510" s="657"/>
      <c r="WKP2510" s="657"/>
      <c r="WKQ2510" s="657"/>
      <c r="WKR2510" s="657"/>
      <c r="WKS2510" s="657"/>
      <c r="WKT2510" s="657"/>
      <c r="WKU2510" s="657"/>
      <c r="WKV2510" s="657"/>
      <c r="WKW2510" s="657"/>
      <c r="WKX2510" s="657"/>
      <c r="WKY2510" s="657"/>
      <c r="WKZ2510" s="657"/>
      <c r="WLA2510" s="657"/>
      <c r="WLB2510" s="657"/>
      <c r="WLC2510" s="657"/>
      <c r="WLD2510" s="657"/>
      <c r="WLE2510" s="657"/>
      <c r="WLF2510" s="657"/>
      <c r="WLG2510" s="657"/>
      <c r="WLH2510" s="657"/>
      <c r="WLI2510" s="657"/>
      <c r="WLJ2510" s="657"/>
      <c r="WLK2510" s="657"/>
      <c r="WLL2510" s="657"/>
      <c r="WLM2510" s="657"/>
      <c r="WLN2510" s="657"/>
      <c r="WLO2510" s="657"/>
      <c r="WLP2510" s="657"/>
      <c r="WLQ2510" s="657"/>
      <c r="WLR2510" s="657"/>
      <c r="WLS2510" s="657"/>
      <c r="WLT2510" s="657"/>
      <c r="WLU2510" s="657"/>
      <c r="WLV2510" s="657"/>
      <c r="WLW2510" s="657"/>
      <c r="WLX2510" s="657"/>
      <c r="WLY2510" s="657"/>
      <c r="WLZ2510" s="657"/>
      <c r="WMA2510" s="657"/>
      <c r="WMB2510" s="657"/>
      <c r="WMC2510" s="657"/>
      <c r="WMD2510" s="657"/>
      <c r="WME2510" s="657"/>
      <c r="WMF2510" s="657"/>
      <c r="WMG2510" s="657"/>
      <c r="WMH2510" s="657"/>
      <c r="WMI2510" s="657"/>
      <c r="WMJ2510" s="657"/>
      <c r="WMK2510" s="657"/>
      <c r="WML2510" s="657"/>
      <c r="WMM2510" s="657"/>
      <c r="WMN2510" s="657"/>
      <c r="WMO2510" s="657"/>
      <c r="WMP2510" s="657"/>
      <c r="WMQ2510" s="657"/>
      <c r="WMR2510" s="657"/>
      <c r="WMS2510" s="657"/>
      <c r="WMT2510" s="657"/>
      <c r="WMU2510" s="657"/>
      <c r="WMV2510" s="657"/>
      <c r="WMW2510" s="657"/>
      <c r="WMX2510" s="657"/>
      <c r="WMY2510" s="657"/>
      <c r="WMZ2510" s="657"/>
      <c r="WNA2510" s="657"/>
      <c r="WNB2510" s="657"/>
      <c r="WNC2510" s="657"/>
      <c r="WND2510" s="657"/>
      <c r="WNE2510" s="657"/>
      <c r="WNF2510" s="657"/>
      <c r="WNG2510" s="657"/>
      <c r="WNH2510" s="657"/>
      <c r="WNI2510" s="657"/>
      <c r="WNJ2510" s="657"/>
      <c r="WNK2510" s="657"/>
      <c r="WNL2510" s="657"/>
      <c r="WNM2510" s="657"/>
      <c r="WNN2510" s="657"/>
      <c r="WNO2510" s="657"/>
      <c r="WNP2510" s="657"/>
      <c r="WNQ2510" s="657"/>
      <c r="WNR2510" s="657"/>
      <c r="WNS2510" s="657"/>
      <c r="WNT2510" s="657"/>
      <c r="WNU2510" s="657"/>
      <c r="WNV2510" s="657"/>
      <c r="WNW2510" s="657"/>
      <c r="WNX2510" s="657"/>
      <c r="WNY2510" s="657"/>
      <c r="WNZ2510" s="657"/>
      <c r="WOA2510" s="657"/>
      <c r="WOB2510" s="657"/>
      <c r="WOC2510" s="657"/>
      <c r="WOD2510" s="657"/>
      <c r="WOE2510" s="657"/>
      <c r="WOF2510" s="657"/>
      <c r="WOG2510" s="657"/>
      <c r="WOH2510" s="657"/>
      <c r="WOI2510" s="657"/>
      <c r="WOJ2510" s="657"/>
      <c r="WOK2510" s="657"/>
      <c r="WOL2510" s="657"/>
      <c r="WOM2510" s="657"/>
      <c r="WON2510" s="657"/>
      <c r="WOO2510" s="657"/>
      <c r="WOP2510" s="657"/>
      <c r="WOQ2510" s="657"/>
      <c r="WOR2510" s="657"/>
      <c r="WOS2510" s="657"/>
      <c r="WOT2510" s="657"/>
      <c r="WOU2510" s="657"/>
      <c r="WOV2510" s="657"/>
      <c r="WOW2510" s="657"/>
      <c r="WOX2510" s="657"/>
      <c r="WOY2510" s="657"/>
      <c r="WOZ2510" s="657"/>
      <c r="WPA2510" s="657"/>
      <c r="WPB2510" s="657"/>
      <c r="WPC2510" s="657"/>
      <c r="WPD2510" s="657"/>
      <c r="WPE2510" s="657"/>
      <c r="WPF2510" s="657"/>
      <c r="WPG2510" s="657"/>
      <c r="WPH2510" s="657"/>
      <c r="WPI2510" s="657"/>
      <c r="WPJ2510" s="657"/>
      <c r="WPK2510" s="657"/>
      <c r="WPL2510" s="657"/>
      <c r="WPM2510" s="657"/>
      <c r="WPN2510" s="657"/>
      <c r="WPO2510" s="657"/>
      <c r="WPP2510" s="657"/>
      <c r="WPQ2510" s="657"/>
      <c r="WPR2510" s="657"/>
      <c r="WPS2510" s="657"/>
      <c r="WPT2510" s="657"/>
      <c r="WPU2510" s="657"/>
      <c r="WPV2510" s="657"/>
      <c r="WPW2510" s="657"/>
      <c r="WPX2510" s="657"/>
      <c r="WPY2510" s="657"/>
      <c r="WPZ2510" s="657"/>
      <c r="WQA2510" s="657"/>
      <c r="WQB2510" s="657"/>
      <c r="WQC2510" s="657"/>
      <c r="WQD2510" s="657"/>
      <c r="WQE2510" s="657"/>
      <c r="WQF2510" s="657"/>
      <c r="WQG2510" s="657"/>
      <c r="WQH2510" s="657"/>
      <c r="WQI2510" s="657"/>
      <c r="WQJ2510" s="657"/>
      <c r="WQK2510" s="657"/>
      <c r="WQL2510" s="657"/>
      <c r="WQM2510" s="657"/>
      <c r="WQN2510" s="657"/>
      <c r="WQO2510" s="657"/>
      <c r="WQP2510" s="657"/>
      <c r="WQQ2510" s="657"/>
      <c r="WQR2510" s="657"/>
      <c r="WQS2510" s="657"/>
      <c r="WQT2510" s="657"/>
      <c r="WQU2510" s="657"/>
      <c r="WQV2510" s="657"/>
      <c r="WQW2510" s="657"/>
      <c r="WQX2510" s="657"/>
      <c r="WQY2510" s="657"/>
      <c r="WQZ2510" s="657"/>
      <c r="WRA2510" s="657"/>
      <c r="WRB2510" s="657"/>
      <c r="WRC2510" s="657"/>
      <c r="WRD2510" s="657"/>
      <c r="WRE2510" s="657"/>
      <c r="WRF2510" s="657"/>
      <c r="WRG2510" s="657"/>
      <c r="WRH2510" s="657"/>
      <c r="WRI2510" s="657"/>
      <c r="WRJ2510" s="657"/>
      <c r="WRK2510" s="657"/>
      <c r="WRL2510" s="657"/>
      <c r="WRM2510" s="657"/>
      <c r="WRN2510" s="657"/>
      <c r="WRO2510" s="657"/>
      <c r="WRP2510" s="657"/>
      <c r="WRQ2510" s="657"/>
      <c r="WRR2510" s="657"/>
      <c r="WRS2510" s="657"/>
      <c r="WRT2510" s="657"/>
      <c r="WRU2510" s="657"/>
      <c r="WRV2510" s="657"/>
      <c r="WRW2510" s="657"/>
      <c r="WRX2510" s="657"/>
      <c r="WRY2510" s="657"/>
      <c r="WRZ2510" s="657"/>
      <c r="WSA2510" s="657"/>
      <c r="WSB2510" s="657"/>
      <c r="WSC2510" s="657"/>
      <c r="WSD2510" s="657"/>
      <c r="WSE2510" s="657"/>
      <c r="WSF2510" s="657"/>
      <c r="WSG2510" s="657"/>
      <c r="WSH2510" s="657"/>
      <c r="WSI2510" s="657"/>
      <c r="WSJ2510" s="657"/>
      <c r="WSK2510" s="657"/>
      <c r="WSL2510" s="657"/>
      <c r="WSM2510" s="657"/>
      <c r="WSN2510" s="657"/>
      <c r="WSO2510" s="657"/>
      <c r="WSP2510" s="657"/>
      <c r="WSQ2510" s="657"/>
      <c r="WSR2510" s="657"/>
      <c r="WSS2510" s="657"/>
      <c r="WST2510" s="657"/>
      <c r="WSU2510" s="657"/>
      <c r="WSV2510" s="657"/>
      <c r="WSW2510" s="657"/>
      <c r="WSX2510" s="657"/>
      <c r="WSY2510" s="657"/>
      <c r="WSZ2510" s="657"/>
      <c r="WTA2510" s="657"/>
      <c r="WTB2510" s="657"/>
      <c r="WTC2510" s="657"/>
      <c r="WTD2510" s="657"/>
      <c r="WTE2510" s="657"/>
      <c r="WTF2510" s="657"/>
      <c r="WTG2510" s="657"/>
      <c r="WTH2510" s="657"/>
      <c r="WTI2510" s="657"/>
      <c r="WTJ2510" s="657"/>
      <c r="WTK2510" s="657"/>
      <c r="WTL2510" s="657"/>
      <c r="WTM2510" s="657"/>
      <c r="WTN2510" s="657"/>
      <c r="WTO2510" s="657"/>
      <c r="WTP2510" s="657"/>
      <c r="WTQ2510" s="657"/>
      <c r="WTR2510" s="657"/>
      <c r="WTS2510" s="657"/>
      <c r="WTT2510" s="657"/>
      <c r="WTU2510" s="657"/>
      <c r="WTV2510" s="657"/>
      <c r="WTW2510" s="657"/>
      <c r="WTX2510" s="657"/>
      <c r="WTY2510" s="657"/>
      <c r="WTZ2510" s="657"/>
      <c r="WUA2510" s="657"/>
      <c r="WUB2510" s="657"/>
      <c r="WUC2510" s="657"/>
      <c r="WUD2510" s="657"/>
      <c r="WUE2510" s="657"/>
      <c r="WUF2510" s="657"/>
      <c r="WUG2510" s="657"/>
      <c r="WUH2510" s="657"/>
      <c r="WUI2510" s="657"/>
      <c r="WUJ2510" s="657"/>
      <c r="WUK2510" s="657"/>
      <c r="WUL2510" s="657"/>
      <c r="WUM2510" s="657"/>
      <c r="WUN2510" s="657"/>
      <c r="WUO2510" s="657"/>
      <c r="WUP2510" s="657"/>
      <c r="WUQ2510" s="657"/>
      <c r="WUR2510" s="657"/>
      <c r="WUS2510" s="657"/>
      <c r="WUT2510" s="657"/>
      <c r="WUU2510" s="657"/>
      <c r="WUV2510" s="657"/>
      <c r="WUW2510" s="657"/>
      <c r="WUX2510" s="657"/>
      <c r="WUY2510" s="657"/>
      <c r="WUZ2510" s="657"/>
      <c r="WVA2510" s="657"/>
      <c r="WVB2510" s="657"/>
      <c r="WVC2510" s="657"/>
      <c r="WVD2510" s="657"/>
      <c r="WVE2510" s="657"/>
      <c r="WVF2510" s="657"/>
      <c r="WVG2510" s="657"/>
      <c r="WVH2510" s="657"/>
      <c r="WVI2510" s="657"/>
      <c r="WVJ2510" s="657"/>
      <c r="WVK2510" s="657"/>
      <c r="WVL2510" s="657"/>
      <c r="WVM2510" s="657"/>
      <c r="WVN2510" s="657"/>
      <c r="WVO2510" s="657"/>
      <c r="WVP2510" s="657"/>
      <c r="WVQ2510" s="657"/>
      <c r="WVR2510" s="657"/>
      <c r="WVS2510" s="657"/>
      <c r="WVT2510" s="657"/>
      <c r="WVU2510" s="657"/>
      <c r="WVV2510" s="657"/>
      <c r="WVW2510" s="657"/>
      <c r="WVX2510" s="657"/>
      <c r="WVY2510" s="657"/>
      <c r="WVZ2510" s="657"/>
      <c r="WWA2510" s="657"/>
      <c r="WWB2510" s="657"/>
      <c r="WWC2510" s="657"/>
      <c r="WWD2510" s="657"/>
      <c r="WWE2510" s="657"/>
      <c r="WWF2510" s="657"/>
      <c r="WWG2510" s="657"/>
      <c r="WWH2510" s="657"/>
      <c r="WWI2510" s="657"/>
      <c r="WWJ2510" s="657"/>
      <c r="WWK2510" s="657"/>
      <c r="WWL2510" s="657"/>
      <c r="WWM2510" s="657"/>
      <c r="WWN2510" s="657"/>
      <c r="WWO2510" s="657"/>
      <c r="WWP2510" s="657"/>
      <c r="WWQ2510" s="657"/>
      <c r="WWR2510" s="657"/>
      <c r="WWS2510" s="657"/>
      <c r="WWT2510" s="657"/>
      <c r="WWU2510" s="657"/>
      <c r="WWV2510" s="657"/>
      <c r="WWW2510" s="657"/>
      <c r="WWX2510" s="657"/>
      <c r="WWY2510" s="657"/>
      <c r="WWZ2510" s="657"/>
      <c r="WXA2510" s="657"/>
      <c r="WXB2510" s="657"/>
      <c r="WXC2510" s="657"/>
      <c r="WXD2510" s="657"/>
      <c r="WXE2510" s="657"/>
      <c r="WXF2510" s="657"/>
      <c r="WXG2510" s="657"/>
      <c r="WXH2510" s="657"/>
      <c r="WXI2510" s="657"/>
      <c r="WXJ2510" s="657"/>
      <c r="WXK2510" s="657"/>
      <c r="WXL2510" s="657"/>
      <c r="WXM2510" s="657"/>
      <c r="WXN2510" s="657"/>
      <c r="WXO2510" s="657"/>
      <c r="WXP2510" s="657"/>
      <c r="WXQ2510" s="657"/>
      <c r="WXR2510" s="657"/>
      <c r="WXS2510" s="657"/>
      <c r="WXT2510" s="657"/>
      <c r="WXU2510" s="657"/>
      <c r="WXV2510" s="657"/>
      <c r="WXW2510" s="657"/>
      <c r="WXX2510" s="657"/>
      <c r="WXY2510" s="657"/>
      <c r="WXZ2510" s="657"/>
      <c r="WYA2510" s="657"/>
      <c r="WYB2510" s="657"/>
      <c r="WYC2510" s="657"/>
      <c r="WYD2510" s="657"/>
      <c r="WYE2510" s="657"/>
      <c r="WYF2510" s="657"/>
      <c r="WYG2510" s="657"/>
      <c r="WYH2510" s="657"/>
      <c r="WYI2510" s="657"/>
      <c r="WYJ2510" s="657"/>
      <c r="WYK2510" s="657"/>
      <c r="WYL2510" s="657"/>
      <c r="WYM2510" s="657"/>
      <c r="WYN2510" s="657"/>
      <c r="WYO2510" s="657"/>
      <c r="WYP2510" s="657"/>
      <c r="WYQ2510" s="657"/>
      <c r="WYR2510" s="657"/>
      <c r="WYS2510" s="657"/>
      <c r="WYT2510" s="657"/>
      <c r="WYU2510" s="657"/>
      <c r="WYV2510" s="657"/>
      <c r="WYW2510" s="657"/>
      <c r="WYX2510" s="657"/>
      <c r="WYY2510" s="657"/>
      <c r="WYZ2510" s="657"/>
      <c r="WZA2510" s="657"/>
      <c r="WZB2510" s="657"/>
      <c r="WZC2510" s="657"/>
      <c r="WZD2510" s="657"/>
      <c r="WZE2510" s="657"/>
      <c r="WZF2510" s="657"/>
      <c r="WZG2510" s="657"/>
      <c r="WZH2510" s="657"/>
      <c r="WZI2510" s="657"/>
      <c r="WZJ2510" s="657"/>
      <c r="WZK2510" s="657"/>
      <c r="WZL2510" s="657"/>
      <c r="WZM2510" s="657"/>
      <c r="WZN2510" s="657"/>
      <c r="WZO2510" s="657"/>
      <c r="WZP2510" s="657"/>
      <c r="WZQ2510" s="657"/>
      <c r="WZR2510" s="657"/>
      <c r="WZS2510" s="657"/>
      <c r="WZT2510" s="657"/>
      <c r="WZU2510" s="657"/>
      <c r="WZV2510" s="657"/>
      <c r="WZW2510" s="657"/>
      <c r="WZX2510" s="657"/>
      <c r="WZY2510" s="657"/>
      <c r="WZZ2510" s="657"/>
      <c r="XAA2510" s="657"/>
      <c r="XAB2510" s="657"/>
      <c r="XAC2510" s="657"/>
      <c r="XAD2510" s="657"/>
      <c r="XAE2510" s="657"/>
      <c r="XAF2510" s="657"/>
      <c r="XAG2510" s="657"/>
      <c r="XAH2510" s="657"/>
      <c r="XAI2510" s="657"/>
      <c r="XAJ2510" s="657"/>
      <c r="XAK2510" s="657"/>
      <c r="XAL2510" s="657"/>
      <c r="XAM2510" s="657"/>
      <c r="XAN2510" s="657"/>
      <c r="XAO2510" s="657"/>
      <c r="XAP2510" s="657"/>
      <c r="XAQ2510" s="657"/>
      <c r="XAR2510" s="657"/>
      <c r="XAS2510" s="657"/>
      <c r="XAT2510" s="657"/>
      <c r="XAU2510" s="657"/>
      <c r="XAV2510" s="657"/>
      <c r="XAW2510" s="657"/>
      <c r="XAX2510" s="657"/>
      <c r="XAY2510" s="657"/>
      <c r="XAZ2510" s="657"/>
      <c r="XBA2510" s="657"/>
      <c r="XBB2510" s="657"/>
      <c r="XBC2510" s="657"/>
      <c r="XBD2510" s="657"/>
      <c r="XBE2510" s="657"/>
      <c r="XBF2510" s="657"/>
      <c r="XBG2510" s="657"/>
      <c r="XBH2510" s="657"/>
      <c r="XBI2510" s="657"/>
      <c r="XBJ2510" s="657"/>
      <c r="XBK2510" s="657"/>
      <c r="XBL2510" s="657"/>
      <c r="XBM2510" s="657"/>
      <c r="XBN2510" s="657"/>
      <c r="XBO2510" s="657"/>
      <c r="XBP2510" s="657"/>
      <c r="XBQ2510" s="657"/>
      <c r="XBR2510" s="657"/>
      <c r="XBS2510" s="657"/>
      <c r="XBT2510" s="657"/>
      <c r="XBU2510" s="657"/>
      <c r="XBV2510" s="657"/>
      <c r="XBW2510" s="657"/>
      <c r="XBX2510" s="657"/>
      <c r="XBY2510" s="657"/>
      <c r="XBZ2510" s="657"/>
      <c r="XCA2510" s="657"/>
      <c r="XCB2510" s="657"/>
      <c r="XCC2510" s="657"/>
      <c r="XCD2510" s="657"/>
      <c r="XCE2510" s="657"/>
      <c r="XCF2510" s="657"/>
      <c r="XCG2510" s="657"/>
      <c r="XCH2510" s="657"/>
      <c r="XCI2510" s="657"/>
      <c r="XCJ2510" s="657"/>
      <c r="XCK2510" s="657"/>
      <c r="XCL2510" s="657"/>
      <c r="XCM2510" s="657"/>
      <c r="XCN2510" s="657"/>
      <c r="XCO2510" s="657"/>
      <c r="XCP2510" s="657"/>
      <c r="XCQ2510" s="657"/>
      <c r="XCR2510" s="657"/>
      <c r="XCS2510" s="657"/>
      <c r="XCT2510" s="657"/>
      <c r="XCU2510" s="657"/>
      <c r="XCV2510" s="657"/>
      <c r="XCW2510" s="657"/>
      <c r="XCX2510" s="657"/>
      <c r="XCY2510" s="657"/>
      <c r="XCZ2510" s="657"/>
      <c r="XDA2510" s="657"/>
      <c r="XDB2510" s="657"/>
      <c r="XDC2510" s="657"/>
      <c r="XDD2510" s="657"/>
      <c r="XDE2510" s="657"/>
      <c r="XDF2510" s="657"/>
      <c r="XDG2510" s="657"/>
      <c r="XDH2510" s="657"/>
      <c r="XDI2510" s="657"/>
      <c r="XDJ2510" s="657"/>
      <c r="XDK2510" s="657"/>
      <c r="XDL2510" s="657"/>
      <c r="XDM2510" s="657"/>
      <c r="XDN2510" s="657"/>
      <c r="XDO2510" s="657"/>
      <c r="XDP2510" s="657"/>
      <c r="XDQ2510" s="657"/>
      <c r="XDR2510" s="657"/>
      <c r="XDS2510" s="657"/>
      <c r="XDT2510" s="657"/>
      <c r="XDU2510" s="657"/>
      <c r="XDV2510" s="657"/>
      <c r="XDW2510" s="657"/>
      <c r="XDX2510" s="657"/>
      <c r="XDY2510" s="657"/>
      <c r="XDZ2510" s="657"/>
      <c r="XEA2510" s="657"/>
      <c r="XEB2510" s="657"/>
      <c r="XEC2510" s="657"/>
      <c r="XED2510" s="657"/>
      <c r="XEE2510" s="657"/>
      <c r="XEF2510" s="657"/>
      <c r="XEG2510" s="657"/>
      <c r="XEH2510" s="657"/>
      <c r="XEI2510" s="657"/>
      <c r="XEJ2510" s="657"/>
      <c r="XEK2510" s="657"/>
      <c r="XEL2510" s="657"/>
      <c r="XEM2510" s="657"/>
      <c r="XEN2510" s="657"/>
      <c r="XEO2510" s="657"/>
      <c r="XEP2510" s="657"/>
      <c r="XEQ2510" s="657"/>
      <c r="XER2510" s="657"/>
      <c r="XES2510" s="657"/>
      <c r="XET2510" s="657"/>
      <c r="XEU2510" s="657"/>
      <c r="XEV2510" s="657"/>
      <c r="XEW2510" s="657"/>
      <c r="XEX2510" s="657"/>
      <c r="XEY2510" s="657"/>
      <c r="XEZ2510" s="657"/>
      <c r="XFA2510" s="657"/>
      <c r="XFB2510" s="657"/>
      <c r="XFC2510" s="657"/>
      <c r="XFD2510" s="657"/>
    </row>
    <row r="2511" spans="1:16384" x14ac:dyDescent="0.25">
      <c r="A2511" s="903"/>
      <c r="B2511" s="657"/>
      <c r="C2511" s="647" t="s">
        <v>7242</v>
      </c>
      <c r="D2511" s="647" t="s">
        <v>519</v>
      </c>
      <c r="E2511" s="654" t="s">
        <v>149</v>
      </c>
      <c r="F2511" s="654" t="s">
        <v>121</v>
      </c>
      <c r="G2511" s="650">
        <v>200</v>
      </c>
      <c r="H2511" s="650">
        <v>200</v>
      </c>
      <c r="I2511" s="14">
        <v>1</v>
      </c>
      <c r="J2511" s="657"/>
      <c r="K2511" s="657"/>
      <c r="L2511" s="657"/>
      <c r="M2511" s="657"/>
      <c r="N2511" s="657"/>
      <c r="O2511" s="657"/>
      <c r="P2511" s="657"/>
      <c r="Q2511" s="657"/>
      <c r="R2511" s="657"/>
      <c r="S2511" s="657"/>
      <c r="T2511" s="657"/>
      <c r="U2511" s="657"/>
      <c r="V2511" s="657"/>
      <c r="W2511" s="657"/>
      <c r="X2511" s="657"/>
      <c r="Y2511" s="657"/>
      <c r="Z2511" s="657"/>
      <c r="AA2511" s="657"/>
      <c r="AB2511" s="657"/>
      <c r="AC2511" s="657"/>
      <c r="AD2511" s="657"/>
      <c r="AE2511" s="657"/>
      <c r="AF2511" s="657"/>
      <c r="AG2511" s="657"/>
      <c r="AH2511" s="657"/>
      <c r="AI2511" s="657"/>
      <c r="AJ2511" s="657"/>
      <c r="AK2511" s="657"/>
      <c r="AL2511" s="657"/>
      <c r="AM2511" s="657"/>
      <c r="AN2511" s="657"/>
      <c r="AO2511" s="657"/>
      <c r="AP2511" s="657"/>
      <c r="AQ2511" s="657"/>
      <c r="AR2511" s="657"/>
      <c r="AS2511" s="657"/>
      <c r="AT2511" s="657"/>
      <c r="AU2511" s="657"/>
      <c r="AV2511" s="657"/>
      <c r="AW2511" s="657"/>
      <c r="AX2511" s="657"/>
      <c r="AY2511" s="657"/>
      <c r="AZ2511" s="657"/>
      <c r="BA2511" s="657"/>
      <c r="BB2511" s="657"/>
      <c r="BC2511" s="657"/>
      <c r="BD2511" s="657"/>
      <c r="BE2511" s="657"/>
      <c r="BF2511" s="657"/>
      <c r="BG2511" s="657"/>
      <c r="BH2511" s="657"/>
      <c r="BI2511" s="657"/>
      <c r="BJ2511" s="657"/>
      <c r="BK2511" s="657"/>
      <c r="BL2511" s="657"/>
      <c r="BM2511" s="657"/>
      <c r="BN2511" s="657"/>
      <c r="BO2511" s="657"/>
      <c r="BP2511" s="657"/>
      <c r="BQ2511" s="657"/>
      <c r="BR2511" s="657"/>
      <c r="BS2511" s="657"/>
      <c r="BT2511" s="657"/>
      <c r="BU2511" s="657"/>
      <c r="BV2511" s="657"/>
      <c r="BW2511" s="657"/>
      <c r="BX2511" s="657"/>
      <c r="BY2511" s="657"/>
      <c r="BZ2511" s="657"/>
      <c r="CA2511" s="657"/>
      <c r="CB2511" s="657"/>
      <c r="CC2511" s="657"/>
      <c r="CD2511" s="657"/>
      <c r="CE2511" s="657"/>
      <c r="CF2511" s="657"/>
      <c r="CG2511" s="657"/>
      <c r="CH2511" s="657"/>
      <c r="CI2511" s="657"/>
      <c r="CJ2511" s="657"/>
      <c r="CK2511" s="657"/>
      <c r="CL2511" s="657"/>
      <c r="CM2511" s="657"/>
      <c r="CN2511" s="657"/>
      <c r="CO2511" s="657"/>
      <c r="CP2511" s="657"/>
      <c r="CQ2511" s="657"/>
      <c r="CR2511" s="657"/>
      <c r="CS2511" s="657"/>
      <c r="CT2511" s="657"/>
      <c r="CU2511" s="657"/>
      <c r="CV2511" s="657"/>
      <c r="CW2511" s="657"/>
      <c r="CX2511" s="657"/>
      <c r="CY2511" s="657"/>
      <c r="CZ2511" s="657"/>
      <c r="DA2511" s="657"/>
      <c r="DB2511" s="657"/>
      <c r="DC2511" s="657"/>
      <c r="DD2511" s="657"/>
      <c r="DE2511" s="657"/>
      <c r="DF2511" s="657"/>
      <c r="DG2511" s="657"/>
      <c r="DH2511" s="657"/>
      <c r="DI2511" s="657"/>
      <c r="DJ2511" s="657"/>
      <c r="DK2511" s="657"/>
      <c r="DL2511" s="657"/>
      <c r="DM2511" s="657"/>
      <c r="DN2511" s="657"/>
      <c r="DO2511" s="657"/>
      <c r="DP2511" s="657"/>
      <c r="DQ2511" s="657"/>
      <c r="DR2511" s="657"/>
      <c r="DS2511" s="657"/>
      <c r="DT2511" s="657"/>
      <c r="DU2511" s="657"/>
      <c r="DV2511" s="657"/>
      <c r="DW2511" s="657"/>
      <c r="DX2511" s="657"/>
      <c r="DY2511" s="657"/>
      <c r="DZ2511" s="657"/>
      <c r="EA2511" s="657"/>
      <c r="EB2511" s="657"/>
      <c r="EC2511" s="657"/>
      <c r="ED2511" s="657"/>
      <c r="EE2511" s="657"/>
      <c r="EF2511" s="657"/>
      <c r="EG2511" s="657"/>
      <c r="EH2511" s="657"/>
      <c r="EI2511" s="657"/>
      <c r="EJ2511" s="657"/>
      <c r="EK2511" s="657"/>
      <c r="EL2511" s="657"/>
      <c r="EM2511" s="657"/>
      <c r="EN2511" s="657"/>
      <c r="EO2511" s="657"/>
      <c r="EP2511" s="657"/>
      <c r="EQ2511" s="657"/>
      <c r="ER2511" s="657"/>
      <c r="ES2511" s="657"/>
      <c r="ET2511" s="657"/>
      <c r="EU2511" s="657"/>
      <c r="EV2511" s="657"/>
      <c r="EW2511" s="657"/>
      <c r="EX2511" s="657"/>
      <c r="EY2511" s="657"/>
      <c r="EZ2511" s="657"/>
      <c r="FA2511" s="657"/>
      <c r="FB2511" s="657"/>
      <c r="FC2511" s="657"/>
      <c r="FD2511" s="657"/>
      <c r="FE2511" s="657"/>
      <c r="FF2511" s="657"/>
      <c r="FG2511" s="657"/>
      <c r="FH2511" s="657"/>
      <c r="FI2511" s="657"/>
      <c r="FJ2511" s="657"/>
      <c r="FK2511" s="657"/>
      <c r="FL2511" s="657"/>
      <c r="FM2511" s="657"/>
      <c r="FN2511" s="657"/>
      <c r="FO2511" s="657"/>
      <c r="FP2511" s="657"/>
      <c r="FQ2511" s="657"/>
      <c r="FR2511" s="657"/>
      <c r="FS2511" s="657"/>
      <c r="FT2511" s="657"/>
      <c r="FU2511" s="657"/>
      <c r="FV2511" s="657"/>
      <c r="FW2511" s="657"/>
      <c r="FX2511" s="657"/>
      <c r="FY2511" s="657"/>
      <c r="FZ2511" s="657"/>
      <c r="GA2511" s="657"/>
      <c r="GB2511" s="657"/>
      <c r="GC2511" s="657"/>
      <c r="GD2511" s="657"/>
      <c r="GE2511" s="657"/>
      <c r="GF2511" s="657"/>
      <c r="GG2511" s="657"/>
      <c r="GH2511" s="657"/>
      <c r="GI2511" s="657"/>
      <c r="GJ2511" s="657"/>
      <c r="GK2511" s="657"/>
      <c r="GL2511" s="657"/>
      <c r="GM2511" s="657"/>
      <c r="GN2511" s="657"/>
      <c r="GO2511" s="657"/>
      <c r="GP2511" s="657"/>
      <c r="GQ2511" s="657"/>
      <c r="GR2511" s="657"/>
      <c r="GS2511" s="657"/>
      <c r="GT2511" s="657"/>
      <c r="GU2511" s="657"/>
      <c r="GV2511" s="657"/>
      <c r="GW2511" s="657"/>
      <c r="GX2511" s="657"/>
      <c r="GY2511" s="657"/>
      <c r="GZ2511" s="657"/>
      <c r="HA2511" s="657"/>
      <c r="HB2511" s="657"/>
      <c r="HC2511" s="657"/>
      <c r="HD2511" s="657"/>
      <c r="HE2511" s="657"/>
      <c r="HF2511" s="657"/>
      <c r="HG2511" s="657"/>
      <c r="HH2511" s="657"/>
      <c r="HI2511" s="657"/>
      <c r="HJ2511" s="657"/>
      <c r="HK2511" s="657"/>
      <c r="HL2511" s="657"/>
      <c r="HM2511" s="657"/>
      <c r="HN2511" s="657"/>
      <c r="HO2511" s="657"/>
      <c r="HP2511" s="657"/>
      <c r="HQ2511" s="657"/>
      <c r="HR2511" s="657"/>
      <c r="HS2511" s="657"/>
      <c r="HT2511" s="657"/>
      <c r="HU2511" s="657"/>
      <c r="HV2511" s="657"/>
      <c r="HW2511" s="657"/>
      <c r="HX2511" s="657"/>
      <c r="HY2511" s="657"/>
      <c r="HZ2511" s="657"/>
      <c r="IA2511" s="657"/>
      <c r="IB2511" s="657"/>
      <c r="IC2511" s="657"/>
      <c r="ID2511" s="657"/>
      <c r="IE2511" s="657"/>
      <c r="IF2511" s="657"/>
      <c r="IG2511" s="657"/>
      <c r="IH2511" s="657"/>
      <c r="II2511" s="657"/>
      <c r="IJ2511" s="657"/>
      <c r="IK2511" s="657"/>
      <c r="IL2511" s="657"/>
      <c r="IM2511" s="657"/>
      <c r="IN2511" s="657"/>
      <c r="IO2511" s="657"/>
      <c r="IP2511" s="657"/>
      <c r="IQ2511" s="657"/>
      <c r="IR2511" s="657"/>
      <c r="IS2511" s="657"/>
      <c r="IT2511" s="657"/>
      <c r="IU2511" s="657"/>
      <c r="IV2511" s="657"/>
      <c r="IW2511" s="657"/>
      <c r="IX2511" s="657"/>
      <c r="IY2511" s="657"/>
      <c r="IZ2511" s="657"/>
      <c r="JA2511" s="657"/>
      <c r="JB2511" s="657"/>
      <c r="JC2511" s="657"/>
      <c r="JD2511" s="657"/>
      <c r="JE2511" s="657"/>
      <c r="JF2511" s="657"/>
      <c r="JG2511" s="657"/>
      <c r="JH2511" s="657"/>
      <c r="JI2511" s="657"/>
      <c r="JJ2511" s="657"/>
      <c r="JK2511" s="657"/>
      <c r="JL2511" s="657"/>
      <c r="JM2511" s="657"/>
      <c r="JN2511" s="657"/>
      <c r="JO2511" s="657"/>
      <c r="JP2511" s="657"/>
      <c r="JQ2511" s="657"/>
      <c r="JR2511" s="657"/>
      <c r="JS2511" s="657"/>
      <c r="JT2511" s="657"/>
      <c r="JU2511" s="657"/>
      <c r="JV2511" s="657"/>
      <c r="JW2511" s="657"/>
      <c r="JX2511" s="657"/>
      <c r="JY2511" s="657"/>
      <c r="JZ2511" s="657"/>
      <c r="KA2511" s="657"/>
      <c r="KB2511" s="657"/>
      <c r="KC2511" s="657"/>
      <c r="KD2511" s="657"/>
      <c r="KE2511" s="657"/>
      <c r="KF2511" s="657"/>
      <c r="KG2511" s="657"/>
      <c r="KH2511" s="657"/>
      <c r="KI2511" s="657"/>
      <c r="KJ2511" s="657"/>
      <c r="KK2511" s="657"/>
      <c r="KL2511" s="657"/>
      <c r="KM2511" s="657"/>
      <c r="KN2511" s="657"/>
      <c r="KO2511" s="657"/>
      <c r="KP2511" s="657"/>
      <c r="KQ2511" s="657"/>
      <c r="KR2511" s="657"/>
      <c r="KS2511" s="657"/>
      <c r="KT2511" s="657"/>
      <c r="KU2511" s="657"/>
      <c r="KV2511" s="657"/>
      <c r="KW2511" s="657"/>
      <c r="KX2511" s="657"/>
      <c r="KY2511" s="657"/>
      <c r="KZ2511" s="657"/>
      <c r="LA2511" s="657"/>
      <c r="LB2511" s="657"/>
      <c r="LC2511" s="657"/>
      <c r="LD2511" s="657"/>
      <c r="LE2511" s="657"/>
      <c r="LF2511" s="657"/>
      <c r="LG2511" s="657"/>
      <c r="LH2511" s="657"/>
      <c r="LI2511" s="657"/>
      <c r="LJ2511" s="657"/>
      <c r="LK2511" s="657"/>
      <c r="LL2511" s="657"/>
      <c r="LM2511" s="657"/>
      <c r="LN2511" s="657"/>
      <c r="LO2511" s="657"/>
      <c r="LP2511" s="657"/>
      <c r="LQ2511" s="657"/>
      <c r="LR2511" s="657"/>
      <c r="LS2511" s="657"/>
      <c r="LT2511" s="657"/>
      <c r="LU2511" s="657"/>
      <c r="LV2511" s="657"/>
      <c r="LW2511" s="657"/>
      <c r="LX2511" s="657"/>
      <c r="LY2511" s="657"/>
      <c r="LZ2511" s="657"/>
      <c r="MA2511" s="657"/>
      <c r="MB2511" s="657"/>
      <c r="MC2511" s="657"/>
      <c r="MD2511" s="657"/>
      <c r="ME2511" s="657"/>
      <c r="MF2511" s="657"/>
      <c r="MG2511" s="657"/>
      <c r="MH2511" s="657"/>
      <c r="MI2511" s="657"/>
      <c r="MJ2511" s="657"/>
      <c r="MK2511" s="657"/>
      <c r="ML2511" s="657"/>
      <c r="MM2511" s="657"/>
      <c r="MN2511" s="657"/>
      <c r="MO2511" s="657"/>
      <c r="MP2511" s="657"/>
      <c r="MQ2511" s="657"/>
      <c r="MR2511" s="657"/>
      <c r="MS2511" s="657"/>
      <c r="MT2511" s="657"/>
      <c r="MU2511" s="657"/>
      <c r="MV2511" s="657"/>
      <c r="MW2511" s="657"/>
      <c r="MX2511" s="657"/>
      <c r="MY2511" s="657"/>
      <c r="MZ2511" s="657"/>
      <c r="NA2511" s="657"/>
      <c r="NB2511" s="657"/>
      <c r="NC2511" s="657"/>
      <c r="ND2511" s="657"/>
      <c r="NE2511" s="657"/>
      <c r="NF2511" s="657"/>
      <c r="NG2511" s="657"/>
      <c r="NH2511" s="657"/>
      <c r="NI2511" s="657"/>
      <c r="NJ2511" s="657"/>
      <c r="NK2511" s="657"/>
      <c r="NL2511" s="657"/>
      <c r="NM2511" s="657"/>
      <c r="NN2511" s="657"/>
      <c r="NO2511" s="657"/>
      <c r="NP2511" s="657"/>
      <c r="NQ2511" s="657"/>
      <c r="NR2511" s="657"/>
      <c r="NS2511" s="657"/>
      <c r="NT2511" s="657"/>
      <c r="NU2511" s="657"/>
      <c r="NV2511" s="657"/>
      <c r="NW2511" s="657"/>
      <c r="NX2511" s="657"/>
      <c r="NY2511" s="657"/>
      <c r="NZ2511" s="657"/>
      <c r="OA2511" s="657"/>
      <c r="OB2511" s="657"/>
      <c r="OC2511" s="657"/>
      <c r="OD2511" s="657"/>
      <c r="OE2511" s="657"/>
      <c r="OF2511" s="657"/>
      <c r="OG2511" s="657"/>
      <c r="OH2511" s="657"/>
      <c r="OI2511" s="657"/>
      <c r="OJ2511" s="657"/>
      <c r="OK2511" s="657"/>
      <c r="OL2511" s="657"/>
      <c r="OM2511" s="657"/>
      <c r="ON2511" s="657"/>
      <c r="OO2511" s="657"/>
      <c r="OP2511" s="657"/>
      <c r="OQ2511" s="657"/>
      <c r="OR2511" s="657"/>
      <c r="OS2511" s="657"/>
      <c r="OT2511" s="657"/>
      <c r="OU2511" s="657"/>
      <c r="OV2511" s="657"/>
      <c r="OW2511" s="657"/>
      <c r="OX2511" s="657"/>
      <c r="OY2511" s="657"/>
      <c r="OZ2511" s="657"/>
      <c r="PA2511" s="657"/>
      <c r="PB2511" s="657"/>
      <c r="PC2511" s="657"/>
      <c r="PD2511" s="657"/>
      <c r="PE2511" s="657"/>
      <c r="PF2511" s="657"/>
      <c r="PG2511" s="657"/>
      <c r="PH2511" s="657"/>
      <c r="PI2511" s="657"/>
      <c r="PJ2511" s="657"/>
      <c r="PK2511" s="657"/>
      <c r="PL2511" s="657"/>
      <c r="PM2511" s="657"/>
      <c r="PN2511" s="657"/>
      <c r="PO2511" s="657"/>
      <c r="PP2511" s="657"/>
      <c r="PQ2511" s="657"/>
      <c r="PR2511" s="657"/>
      <c r="PS2511" s="657"/>
      <c r="PT2511" s="657"/>
      <c r="PU2511" s="657"/>
      <c r="PV2511" s="657"/>
      <c r="PW2511" s="657"/>
      <c r="PX2511" s="657"/>
      <c r="PY2511" s="657"/>
      <c r="PZ2511" s="657"/>
      <c r="QA2511" s="657"/>
      <c r="QB2511" s="657"/>
      <c r="QC2511" s="657"/>
      <c r="QD2511" s="657"/>
      <c r="QE2511" s="657"/>
      <c r="QF2511" s="657"/>
      <c r="QG2511" s="657"/>
      <c r="QH2511" s="657"/>
      <c r="QI2511" s="657"/>
      <c r="QJ2511" s="657"/>
      <c r="QK2511" s="657"/>
      <c r="QL2511" s="657"/>
      <c r="QM2511" s="657"/>
      <c r="QN2511" s="657"/>
      <c r="QO2511" s="657"/>
      <c r="QP2511" s="657"/>
      <c r="QQ2511" s="657"/>
      <c r="QR2511" s="657"/>
      <c r="QS2511" s="657"/>
      <c r="QT2511" s="657"/>
      <c r="QU2511" s="657"/>
      <c r="QV2511" s="657"/>
      <c r="QW2511" s="657"/>
      <c r="QX2511" s="657"/>
      <c r="QY2511" s="657"/>
      <c r="QZ2511" s="657"/>
      <c r="RA2511" s="657"/>
      <c r="RB2511" s="657"/>
      <c r="RC2511" s="657"/>
      <c r="RD2511" s="657"/>
      <c r="RE2511" s="657"/>
      <c r="RF2511" s="657"/>
      <c r="RG2511" s="657"/>
      <c r="RH2511" s="657"/>
      <c r="RI2511" s="657"/>
      <c r="RJ2511" s="657"/>
      <c r="RK2511" s="657"/>
      <c r="RL2511" s="657"/>
      <c r="RM2511" s="657"/>
      <c r="RN2511" s="657"/>
      <c r="RO2511" s="657"/>
      <c r="RP2511" s="657"/>
      <c r="RQ2511" s="657"/>
      <c r="RR2511" s="657"/>
      <c r="RS2511" s="657"/>
      <c r="RT2511" s="657"/>
      <c r="RU2511" s="657"/>
      <c r="RV2511" s="657"/>
      <c r="RW2511" s="657"/>
      <c r="RX2511" s="657"/>
      <c r="RY2511" s="657"/>
      <c r="RZ2511" s="657"/>
      <c r="SA2511" s="657"/>
      <c r="SB2511" s="657"/>
      <c r="SC2511" s="657"/>
      <c r="SD2511" s="657"/>
      <c r="SE2511" s="657"/>
      <c r="SF2511" s="657"/>
      <c r="SG2511" s="657"/>
      <c r="SH2511" s="657"/>
      <c r="SI2511" s="657"/>
      <c r="SJ2511" s="657"/>
      <c r="SK2511" s="657"/>
      <c r="SL2511" s="657"/>
      <c r="SM2511" s="657"/>
      <c r="SN2511" s="657"/>
      <c r="SO2511" s="657"/>
      <c r="SP2511" s="657"/>
      <c r="SQ2511" s="657"/>
      <c r="SR2511" s="657"/>
      <c r="SS2511" s="657"/>
      <c r="ST2511" s="657"/>
      <c r="SU2511" s="657"/>
      <c r="SV2511" s="657"/>
      <c r="SW2511" s="657"/>
      <c r="SX2511" s="657"/>
      <c r="SY2511" s="657"/>
      <c r="SZ2511" s="657"/>
      <c r="TA2511" s="657"/>
      <c r="TB2511" s="657"/>
      <c r="TC2511" s="657"/>
      <c r="TD2511" s="657"/>
      <c r="TE2511" s="657"/>
      <c r="TF2511" s="657"/>
      <c r="TG2511" s="657"/>
      <c r="TH2511" s="657"/>
      <c r="TI2511" s="657"/>
      <c r="TJ2511" s="657"/>
      <c r="TK2511" s="657"/>
      <c r="TL2511" s="657"/>
      <c r="TM2511" s="657"/>
      <c r="TN2511" s="657"/>
      <c r="TO2511" s="657"/>
      <c r="TP2511" s="657"/>
      <c r="TQ2511" s="657"/>
      <c r="TR2511" s="657"/>
      <c r="TS2511" s="657"/>
      <c r="TT2511" s="657"/>
      <c r="TU2511" s="657"/>
      <c r="TV2511" s="657"/>
      <c r="TW2511" s="657"/>
      <c r="TX2511" s="657"/>
      <c r="TY2511" s="657"/>
      <c r="TZ2511" s="657"/>
      <c r="UA2511" s="657"/>
      <c r="UB2511" s="657"/>
      <c r="UC2511" s="657"/>
      <c r="UD2511" s="657"/>
      <c r="UE2511" s="657"/>
      <c r="UF2511" s="657"/>
      <c r="UG2511" s="657"/>
      <c r="UH2511" s="657"/>
      <c r="UI2511" s="657"/>
      <c r="UJ2511" s="657"/>
      <c r="UK2511" s="657"/>
      <c r="UL2511" s="657"/>
      <c r="UM2511" s="657"/>
      <c r="UN2511" s="657"/>
      <c r="UO2511" s="657"/>
      <c r="UP2511" s="657"/>
      <c r="UQ2511" s="657"/>
      <c r="UR2511" s="657"/>
      <c r="US2511" s="657"/>
      <c r="UT2511" s="657"/>
      <c r="UU2511" s="657"/>
      <c r="UV2511" s="657"/>
      <c r="UW2511" s="657"/>
      <c r="UX2511" s="657"/>
      <c r="UY2511" s="657"/>
      <c r="UZ2511" s="657"/>
      <c r="VA2511" s="657"/>
      <c r="VB2511" s="657"/>
      <c r="VC2511" s="657"/>
      <c r="VD2511" s="657"/>
      <c r="VE2511" s="657"/>
      <c r="VF2511" s="657"/>
      <c r="VG2511" s="657"/>
      <c r="VH2511" s="657"/>
      <c r="VI2511" s="657"/>
      <c r="VJ2511" s="657"/>
      <c r="VK2511" s="657"/>
      <c r="VL2511" s="657"/>
      <c r="VM2511" s="657"/>
      <c r="VN2511" s="657"/>
      <c r="VO2511" s="657"/>
      <c r="VP2511" s="657"/>
      <c r="VQ2511" s="657"/>
      <c r="VR2511" s="657"/>
      <c r="VS2511" s="657"/>
      <c r="VT2511" s="657"/>
      <c r="VU2511" s="657"/>
      <c r="VV2511" s="657"/>
      <c r="VW2511" s="657"/>
      <c r="VX2511" s="657"/>
      <c r="VY2511" s="657"/>
      <c r="VZ2511" s="657"/>
      <c r="WA2511" s="657"/>
      <c r="WB2511" s="657"/>
      <c r="WC2511" s="657"/>
      <c r="WD2511" s="657"/>
      <c r="WE2511" s="657"/>
      <c r="WF2511" s="657"/>
      <c r="WG2511" s="657"/>
      <c r="WH2511" s="657"/>
      <c r="WI2511" s="657"/>
      <c r="WJ2511" s="657"/>
      <c r="WK2511" s="657"/>
      <c r="WL2511" s="657"/>
      <c r="WM2511" s="657"/>
      <c r="WN2511" s="657"/>
      <c r="WO2511" s="657"/>
      <c r="WP2511" s="657"/>
      <c r="WQ2511" s="657"/>
      <c r="WR2511" s="657"/>
      <c r="WS2511" s="657"/>
      <c r="WT2511" s="657"/>
      <c r="WU2511" s="657"/>
      <c r="WV2511" s="657"/>
      <c r="WW2511" s="657"/>
      <c r="WX2511" s="657"/>
      <c r="WY2511" s="657"/>
      <c r="WZ2511" s="657"/>
      <c r="XA2511" s="657"/>
      <c r="XB2511" s="657"/>
      <c r="XC2511" s="657"/>
      <c r="XD2511" s="657"/>
      <c r="XE2511" s="657"/>
      <c r="XF2511" s="657"/>
      <c r="XG2511" s="657"/>
      <c r="XH2511" s="657"/>
      <c r="XI2511" s="657"/>
      <c r="XJ2511" s="657"/>
      <c r="XK2511" s="657"/>
      <c r="XL2511" s="657"/>
      <c r="XM2511" s="657"/>
      <c r="XN2511" s="657"/>
      <c r="XO2511" s="657"/>
      <c r="XP2511" s="657"/>
      <c r="XQ2511" s="657"/>
      <c r="XR2511" s="657"/>
      <c r="XS2511" s="657"/>
      <c r="XT2511" s="657"/>
      <c r="XU2511" s="657"/>
      <c r="XV2511" s="657"/>
      <c r="XW2511" s="657"/>
      <c r="XX2511" s="657"/>
      <c r="XY2511" s="657"/>
      <c r="XZ2511" s="657"/>
      <c r="YA2511" s="657"/>
      <c r="YB2511" s="657"/>
      <c r="YC2511" s="657"/>
      <c r="YD2511" s="657"/>
      <c r="YE2511" s="657"/>
      <c r="YF2511" s="657"/>
      <c r="YG2511" s="657"/>
      <c r="YH2511" s="657"/>
      <c r="YI2511" s="657"/>
      <c r="YJ2511" s="657"/>
      <c r="YK2511" s="657"/>
      <c r="YL2511" s="657"/>
      <c r="YM2511" s="657"/>
      <c r="YN2511" s="657"/>
      <c r="YO2511" s="657"/>
      <c r="YP2511" s="657"/>
      <c r="YQ2511" s="657"/>
      <c r="YR2511" s="657"/>
      <c r="YS2511" s="657"/>
      <c r="YT2511" s="657"/>
      <c r="YU2511" s="657"/>
      <c r="YV2511" s="657"/>
      <c r="YW2511" s="657"/>
      <c r="YX2511" s="657"/>
      <c r="YY2511" s="657"/>
      <c r="YZ2511" s="657"/>
      <c r="ZA2511" s="657"/>
      <c r="ZB2511" s="657"/>
      <c r="ZC2511" s="657"/>
      <c r="ZD2511" s="657"/>
      <c r="ZE2511" s="657"/>
      <c r="ZF2511" s="657"/>
      <c r="ZG2511" s="657"/>
      <c r="ZH2511" s="657"/>
      <c r="ZI2511" s="657"/>
      <c r="ZJ2511" s="657"/>
      <c r="ZK2511" s="657"/>
      <c r="ZL2511" s="657"/>
      <c r="ZM2511" s="657"/>
      <c r="ZN2511" s="657"/>
      <c r="ZO2511" s="657"/>
      <c r="ZP2511" s="657"/>
      <c r="ZQ2511" s="657"/>
      <c r="ZR2511" s="657"/>
      <c r="ZS2511" s="657"/>
      <c r="ZT2511" s="657"/>
      <c r="ZU2511" s="657"/>
      <c r="ZV2511" s="657"/>
      <c r="ZW2511" s="657"/>
      <c r="ZX2511" s="657"/>
      <c r="ZY2511" s="657"/>
      <c r="ZZ2511" s="657"/>
      <c r="AAA2511" s="657"/>
      <c r="AAB2511" s="657"/>
      <c r="AAC2511" s="657"/>
      <c r="AAD2511" s="657"/>
      <c r="AAE2511" s="657"/>
      <c r="AAF2511" s="657"/>
      <c r="AAG2511" s="657"/>
      <c r="AAH2511" s="657"/>
      <c r="AAI2511" s="657"/>
      <c r="AAJ2511" s="657"/>
      <c r="AAK2511" s="657"/>
      <c r="AAL2511" s="657"/>
      <c r="AAM2511" s="657"/>
      <c r="AAN2511" s="657"/>
      <c r="AAO2511" s="657"/>
      <c r="AAP2511" s="657"/>
      <c r="AAQ2511" s="657"/>
      <c r="AAR2511" s="657"/>
      <c r="AAS2511" s="657"/>
      <c r="AAT2511" s="657"/>
      <c r="AAU2511" s="657"/>
      <c r="AAV2511" s="657"/>
      <c r="AAW2511" s="657"/>
      <c r="AAX2511" s="657"/>
      <c r="AAY2511" s="657"/>
      <c r="AAZ2511" s="657"/>
      <c r="ABA2511" s="657"/>
      <c r="ABB2511" s="657"/>
      <c r="ABC2511" s="657"/>
      <c r="ABD2511" s="657"/>
      <c r="ABE2511" s="657"/>
      <c r="ABF2511" s="657"/>
      <c r="ABG2511" s="657"/>
      <c r="ABH2511" s="657"/>
      <c r="ABI2511" s="657"/>
      <c r="ABJ2511" s="657"/>
      <c r="ABK2511" s="657"/>
      <c r="ABL2511" s="657"/>
      <c r="ABM2511" s="657"/>
      <c r="ABN2511" s="657"/>
      <c r="ABO2511" s="657"/>
      <c r="ABP2511" s="657"/>
      <c r="ABQ2511" s="657"/>
      <c r="ABR2511" s="657"/>
      <c r="ABS2511" s="657"/>
      <c r="ABT2511" s="657"/>
      <c r="ABU2511" s="657"/>
      <c r="ABV2511" s="657"/>
      <c r="ABW2511" s="657"/>
      <c r="ABX2511" s="657"/>
      <c r="ABY2511" s="657"/>
      <c r="ABZ2511" s="657"/>
      <c r="ACA2511" s="657"/>
      <c r="ACB2511" s="657"/>
      <c r="ACC2511" s="657"/>
      <c r="ACD2511" s="657"/>
      <c r="ACE2511" s="657"/>
      <c r="ACF2511" s="657"/>
      <c r="ACG2511" s="657"/>
      <c r="ACH2511" s="657"/>
      <c r="ACI2511" s="657"/>
      <c r="ACJ2511" s="657"/>
      <c r="ACK2511" s="657"/>
      <c r="ACL2511" s="657"/>
      <c r="ACM2511" s="657"/>
      <c r="ACN2511" s="657"/>
      <c r="ACO2511" s="657"/>
      <c r="ACP2511" s="657"/>
      <c r="ACQ2511" s="657"/>
      <c r="ACR2511" s="657"/>
      <c r="ACS2511" s="657"/>
      <c r="ACT2511" s="657"/>
      <c r="ACU2511" s="657"/>
      <c r="ACV2511" s="657"/>
      <c r="ACW2511" s="657"/>
      <c r="ACX2511" s="657"/>
      <c r="ACY2511" s="657"/>
      <c r="ACZ2511" s="657"/>
      <c r="ADA2511" s="657"/>
      <c r="ADB2511" s="657"/>
      <c r="ADC2511" s="657"/>
      <c r="ADD2511" s="657"/>
      <c r="ADE2511" s="657"/>
      <c r="ADF2511" s="657"/>
      <c r="ADG2511" s="657"/>
      <c r="ADH2511" s="657"/>
      <c r="ADI2511" s="657"/>
      <c r="ADJ2511" s="657"/>
      <c r="ADK2511" s="657"/>
      <c r="ADL2511" s="657"/>
      <c r="ADM2511" s="657"/>
      <c r="ADN2511" s="657"/>
      <c r="ADO2511" s="657"/>
      <c r="ADP2511" s="657"/>
      <c r="ADQ2511" s="657"/>
      <c r="ADR2511" s="657"/>
      <c r="ADS2511" s="657"/>
      <c r="ADT2511" s="657"/>
      <c r="ADU2511" s="657"/>
      <c r="ADV2511" s="657"/>
      <c r="ADW2511" s="657"/>
      <c r="ADX2511" s="657"/>
      <c r="ADY2511" s="657"/>
      <c r="ADZ2511" s="657"/>
      <c r="AEA2511" s="657"/>
      <c r="AEB2511" s="657"/>
      <c r="AEC2511" s="657"/>
      <c r="AED2511" s="657"/>
      <c r="AEE2511" s="657"/>
      <c r="AEF2511" s="657"/>
      <c r="AEG2511" s="657"/>
      <c r="AEH2511" s="657"/>
      <c r="AEI2511" s="657"/>
      <c r="AEJ2511" s="657"/>
      <c r="AEK2511" s="657"/>
      <c r="AEL2511" s="657"/>
      <c r="AEM2511" s="657"/>
      <c r="AEN2511" s="657"/>
      <c r="AEO2511" s="657"/>
      <c r="AEP2511" s="657"/>
      <c r="AEQ2511" s="657"/>
      <c r="AER2511" s="657"/>
      <c r="AES2511" s="657"/>
      <c r="AET2511" s="657"/>
      <c r="AEU2511" s="657"/>
      <c r="AEV2511" s="657"/>
      <c r="AEW2511" s="657"/>
      <c r="AEX2511" s="657"/>
      <c r="AEY2511" s="657"/>
      <c r="AEZ2511" s="657"/>
      <c r="AFA2511" s="657"/>
      <c r="AFB2511" s="657"/>
      <c r="AFC2511" s="657"/>
      <c r="AFD2511" s="657"/>
      <c r="AFE2511" s="657"/>
      <c r="AFF2511" s="657"/>
      <c r="AFG2511" s="657"/>
      <c r="AFH2511" s="657"/>
      <c r="AFI2511" s="657"/>
      <c r="AFJ2511" s="657"/>
      <c r="AFK2511" s="657"/>
      <c r="AFL2511" s="657"/>
      <c r="AFM2511" s="657"/>
      <c r="AFN2511" s="657"/>
      <c r="AFO2511" s="657"/>
      <c r="AFP2511" s="657"/>
      <c r="AFQ2511" s="657"/>
      <c r="AFR2511" s="657"/>
      <c r="AFS2511" s="657"/>
      <c r="AFT2511" s="657"/>
      <c r="AFU2511" s="657"/>
      <c r="AFV2511" s="657"/>
      <c r="AFW2511" s="657"/>
      <c r="AFX2511" s="657"/>
      <c r="AFY2511" s="657"/>
      <c r="AFZ2511" s="657"/>
      <c r="AGA2511" s="657"/>
      <c r="AGB2511" s="657"/>
      <c r="AGC2511" s="657"/>
      <c r="AGD2511" s="657"/>
      <c r="AGE2511" s="657"/>
      <c r="AGF2511" s="657"/>
      <c r="AGG2511" s="657"/>
      <c r="AGH2511" s="657"/>
      <c r="AGI2511" s="657"/>
      <c r="AGJ2511" s="657"/>
      <c r="AGK2511" s="657"/>
      <c r="AGL2511" s="657"/>
      <c r="AGM2511" s="657"/>
      <c r="AGN2511" s="657"/>
      <c r="AGO2511" s="657"/>
      <c r="AGP2511" s="657"/>
      <c r="AGQ2511" s="657"/>
      <c r="AGR2511" s="657"/>
      <c r="AGS2511" s="657"/>
      <c r="AGT2511" s="657"/>
      <c r="AGU2511" s="657"/>
      <c r="AGV2511" s="657"/>
      <c r="AGW2511" s="657"/>
      <c r="AGX2511" s="657"/>
      <c r="AGY2511" s="657"/>
      <c r="AGZ2511" s="657"/>
      <c r="AHA2511" s="657"/>
      <c r="AHB2511" s="657"/>
      <c r="AHC2511" s="657"/>
      <c r="AHD2511" s="657"/>
      <c r="AHE2511" s="657"/>
      <c r="AHF2511" s="657"/>
      <c r="AHG2511" s="657"/>
      <c r="AHH2511" s="657"/>
      <c r="AHI2511" s="657"/>
      <c r="AHJ2511" s="657"/>
      <c r="AHK2511" s="657"/>
      <c r="AHL2511" s="657"/>
      <c r="AHM2511" s="657"/>
      <c r="AHN2511" s="657"/>
      <c r="AHO2511" s="657"/>
      <c r="AHP2511" s="657"/>
      <c r="AHQ2511" s="657"/>
      <c r="AHR2511" s="657"/>
      <c r="AHS2511" s="657"/>
      <c r="AHT2511" s="657"/>
      <c r="AHU2511" s="657"/>
      <c r="AHV2511" s="657"/>
      <c r="AHW2511" s="657"/>
      <c r="AHX2511" s="657"/>
      <c r="AHY2511" s="657"/>
      <c r="AHZ2511" s="657"/>
      <c r="AIA2511" s="657"/>
      <c r="AIB2511" s="657"/>
      <c r="AIC2511" s="657"/>
      <c r="AID2511" s="657"/>
      <c r="AIE2511" s="657"/>
      <c r="AIF2511" s="657"/>
      <c r="AIG2511" s="657"/>
      <c r="AIH2511" s="657"/>
      <c r="AII2511" s="657"/>
      <c r="AIJ2511" s="657"/>
      <c r="AIK2511" s="657"/>
      <c r="AIL2511" s="657"/>
      <c r="AIM2511" s="657"/>
      <c r="AIN2511" s="657"/>
      <c r="AIO2511" s="657"/>
      <c r="AIP2511" s="657"/>
      <c r="AIQ2511" s="657"/>
      <c r="AIR2511" s="657"/>
      <c r="AIS2511" s="657"/>
      <c r="AIT2511" s="657"/>
      <c r="AIU2511" s="657"/>
      <c r="AIV2511" s="657"/>
      <c r="AIW2511" s="657"/>
      <c r="AIX2511" s="657"/>
      <c r="AIY2511" s="657"/>
      <c r="AIZ2511" s="657"/>
      <c r="AJA2511" s="657"/>
      <c r="AJB2511" s="657"/>
      <c r="AJC2511" s="657"/>
      <c r="AJD2511" s="657"/>
      <c r="AJE2511" s="657"/>
      <c r="AJF2511" s="657"/>
      <c r="AJG2511" s="657"/>
      <c r="AJH2511" s="657"/>
      <c r="AJI2511" s="657"/>
      <c r="AJJ2511" s="657"/>
      <c r="AJK2511" s="657"/>
      <c r="AJL2511" s="657"/>
      <c r="AJM2511" s="657"/>
      <c r="AJN2511" s="657"/>
      <c r="AJO2511" s="657"/>
      <c r="AJP2511" s="657"/>
      <c r="AJQ2511" s="657"/>
      <c r="AJR2511" s="657"/>
      <c r="AJS2511" s="657"/>
      <c r="AJT2511" s="657"/>
      <c r="AJU2511" s="657"/>
      <c r="AJV2511" s="657"/>
      <c r="AJW2511" s="657"/>
      <c r="AJX2511" s="657"/>
      <c r="AJY2511" s="657"/>
      <c r="AJZ2511" s="657"/>
      <c r="AKA2511" s="657"/>
      <c r="AKB2511" s="657"/>
      <c r="AKC2511" s="657"/>
      <c r="AKD2511" s="657"/>
      <c r="AKE2511" s="657"/>
      <c r="AKF2511" s="657"/>
      <c r="AKG2511" s="657"/>
      <c r="AKH2511" s="657"/>
      <c r="AKI2511" s="657"/>
      <c r="AKJ2511" s="657"/>
      <c r="AKK2511" s="657"/>
      <c r="AKL2511" s="657"/>
      <c r="AKM2511" s="657"/>
      <c r="AKN2511" s="657"/>
      <c r="AKO2511" s="657"/>
      <c r="AKP2511" s="657"/>
      <c r="AKQ2511" s="657"/>
      <c r="AKR2511" s="657"/>
      <c r="AKS2511" s="657"/>
      <c r="AKT2511" s="657"/>
      <c r="AKU2511" s="657"/>
      <c r="AKV2511" s="657"/>
      <c r="AKW2511" s="657"/>
      <c r="AKX2511" s="657"/>
      <c r="AKY2511" s="657"/>
      <c r="AKZ2511" s="657"/>
      <c r="ALA2511" s="657"/>
      <c r="ALB2511" s="657"/>
      <c r="ALC2511" s="657"/>
      <c r="ALD2511" s="657"/>
      <c r="ALE2511" s="657"/>
      <c r="ALF2511" s="657"/>
      <c r="ALG2511" s="657"/>
      <c r="ALH2511" s="657"/>
      <c r="ALI2511" s="657"/>
      <c r="ALJ2511" s="657"/>
      <c r="ALK2511" s="657"/>
      <c r="ALL2511" s="657"/>
      <c r="ALM2511" s="657"/>
      <c r="ALN2511" s="657"/>
      <c r="ALO2511" s="657"/>
      <c r="ALP2511" s="657"/>
      <c r="ALQ2511" s="657"/>
      <c r="ALR2511" s="657"/>
      <c r="ALS2511" s="657"/>
      <c r="ALT2511" s="657"/>
      <c r="ALU2511" s="657"/>
      <c r="ALV2511" s="657"/>
      <c r="ALW2511" s="657"/>
      <c r="ALX2511" s="657"/>
      <c r="ALY2511" s="657"/>
      <c r="ALZ2511" s="657"/>
      <c r="AMA2511" s="657"/>
      <c r="AMB2511" s="657"/>
      <c r="AMC2511" s="657"/>
      <c r="AMD2511" s="657"/>
      <c r="AME2511" s="657"/>
      <c r="AMF2511" s="657"/>
      <c r="AMG2511" s="657"/>
      <c r="AMH2511" s="657"/>
      <c r="AMI2511" s="657"/>
      <c r="AMJ2511" s="657"/>
      <c r="AMK2511" s="657"/>
      <c r="AML2511" s="657"/>
      <c r="AMM2511" s="657"/>
      <c r="AMN2511" s="657"/>
      <c r="AMO2511" s="657"/>
      <c r="AMP2511" s="657"/>
      <c r="AMQ2511" s="657"/>
      <c r="AMR2511" s="657"/>
      <c r="AMS2511" s="657"/>
      <c r="AMT2511" s="657"/>
      <c r="AMU2511" s="657"/>
      <c r="AMV2511" s="657"/>
      <c r="AMW2511" s="657"/>
      <c r="AMX2511" s="657"/>
      <c r="AMY2511" s="657"/>
      <c r="AMZ2511" s="657"/>
      <c r="ANA2511" s="657"/>
      <c r="ANB2511" s="657"/>
      <c r="ANC2511" s="657"/>
      <c r="AND2511" s="657"/>
      <c r="ANE2511" s="657"/>
      <c r="ANF2511" s="657"/>
      <c r="ANG2511" s="657"/>
      <c r="ANH2511" s="657"/>
      <c r="ANI2511" s="657"/>
      <c r="ANJ2511" s="657"/>
      <c r="ANK2511" s="657"/>
      <c r="ANL2511" s="657"/>
      <c r="ANM2511" s="657"/>
      <c r="ANN2511" s="657"/>
      <c r="ANO2511" s="657"/>
      <c r="ANP2511" s="657"/>
      <c r="ANQ2511" s="657"/>
      <c r="ANR2511" s="657"/>
      <c r="ANS2511" s="657"/>
      <c r="ANT2511" s="657"/>
      <c r="ANU2511" s="657"/>
      <c r="ANV2511" s="657"/>
      <c r="ANW2511" s="657"/>
      <c r="ANX2511" s="657"/>
      <c r="ANY2511" s="657"/>
      <c r="ANZ2511" s="657"/>
      <c r="AOA2511" s="657"/>
      <c r="AOB2511" s="657"/>
      <c r="AOC2511" s="657"/>
      <c r="AOD2511" s="657"/>
      <c r="AOE2511" s="657"/>
      <c r="AOF2511" s="657"/>
      <c r="AOG2511" s="657"/>
      <c r="AOH2511" s="657"/>
      <c r="AOI2511" s="657"/>
      <c r="AOJ2511" s="657"/>
      <c r="AOK2511" s="657"/>
      <c r="AOL2511" s="657"/>
      <c r="AOM2511" s="657"/>
      <c r="AON2511" s="657"/>
      <c r="AOO2511" s="657"/>
      <c r="AOP2511" s="657"/>
      <c r="AOQ2511" s="657"/>
      <c r="AOR2511" s="657"/>
      <c r="AOS2511" s="657"/>
      <c r="AOT2511" s="657"/>
      <c r="AOU2511" s="657"/>
      <c r="AOV2511" s="657"/>
      <c r="AOW2511" s="657"/>
      <c r="AOX2511" s="657"/>
      <c r="AOY2511" s="657"/>
      <c r="AOZ2511" s="657"/>
      <c r="APA2511" s="657"/>
      <c r="APB2511" s="657"/>
      <c r="APC2511" s="657"/>
      <c r="APD2511" s="657"/>
      <c r="APE2511" s="657"/>
      <c r="APF2511" s="657"/>
      <c r="APG2511" s="657"/>
      <c r="APH2511" s="657"/>
      <c r="API2511" s="657"/>
      <c r="APJ2511" s="657"/>
      <c r="APK2511" s="657"/>
      <c r="APL2511" s="657"/>
      <c r="APM2511" s="657"/>
      <c r="APN2511" s="657"/>
      <c r="APO2511" s="657"/>
      <c r="APP2511" s="657"/>
      <c r="APQ2511" s="657"/>
      <c r="APR2511" s="657"/>
      <c r="APS2511" s="657"/>
      <c r="APT2511" s="657"/>
      <c r="APU2511" s="657"/>
      <c r="APV2511" s="657"/>
      <c r="APW2511" s="657"/>
      <c r="APX2511" s="657"/>
      <c r="APY2511" s="657"/>
      <c r="APZ2511" s="657"/>
      <c r="AQA2511" s="657"/>
      <c r="AQB2511" s="657"/>
      <c r="AQC2511" s="657"/>
      <c r="AQD2511" s="657"/>
      <c r="AQE2511" s="657"/>
      <c r="AQF2511" s="657"/>
      <c r="AQG2511" s="657"/>
      <c r="AQH2511" s="657"/>
      <c r="AQI2511" s="657"/>
      <c r="AQJ2511" s="657"/>
      <c r="AQK2511" s="657"/>
      <c r="AQL2511" s="657"/>
      <c r="AQM2511" s="657"/>
      <c r="AQN2511" s="657"/>
      <c r="AQO2511" s="657"/>
      <c r="AQP2511" s="657"/>
      <c r="AQQ2511" s="657"/>
      <c r="AQR2511" s="657"/>
      <c r="AQS2511" s="657"/>
      <c r="AQT2511" s="657"/>
      <c r="AQU2511" s="657"/>
      <c r="AQV2511" s="657"/>
      <c r="AQW2511" s="657"/>
      <c r="AQX2511" s="657"/>
      <c r="AQY2511" s="657"/>
      <c r="AQZ2511" s="657"/>
      <c r="ARA2511" s="657"/>
      <c r="ARB2511" s="657"/>
      <c r="ARC2511" s="657"/>
      <c r="ARD2511" s="657"/>
      <c r="ARE2511" s="657"/>
      <c r="ARF2511" s="657"/>
      <c r="ARG2511" s="657"/>
      <c r="ARH2511" s="657"/>
      <c r="ARI2511" s="657"/>
      <c r="ARJ2511" s="657"/>
      <c r="ARK2511" s="657"/>
      <c r="ARL2511" s="657"/>
      <c r="ARM2511" s="657"/>
      <c r="ARN2511" s="657"/>
      <c r="ARO2511" s="657"/>
      <c r="ARP2511" s="657"/>
      <c r="ARQ2511" s="657"/>
      <c r="ARR2511" s="657"/>
      <c r="ARS2511" s="657"/>
      <c r="ART2511" s="657"/>
      <c r="ARU2511" s="657"/>
      <c r="ARV2511" s="657"/>
      <c r="ARW2511" s="657"/>
      <c r="ARX2511" s="657"/>
      <c r="ARY2511" s="657"/>
      <c r="ARZ2511" s="657"/>
      <c r="ASA2511" s="657"/>
      <c r="ASB2511" s="657"/>
      <c r="ASC2511" s="657"/>
      <c r="ASD2511" s="657"/>
      <c r="ASE2511" s="657"/>
      <c r="ASF2511" s="657"/>
      <c r="ASG2511" s="657"/>
      <c r="ASH2511" s="657"/>
      <c r="ASI2511" s="657"/>
      <c r="ASJ2511" s="657"/>
      <c r="ASK2511" s="657"/>
      <c r="ASL2511" s="657"/>
      <c r="ASM2511" s="657"/>
      <c r="ASN2511" s="657"/>
      <c r="ASO2511" s="657"/>
      <c r="ASP2511" s="657"/>
      <c r="ASQ2511" s="657"/>
      <c r="ASR2511" s="657"/>
      <c r="ASS2511" s="657"/>
      <c r="AST2511" s="657"/>
      <c r="ASU2511" s="657"/>
      <c r="ASV2511" s="657"/>
      <c r="ASW2511" s="657"/>
      <c r="ASX2511" s="657"/>
      <c r="ASY2511" s="657"/>
      <c r="ASZ2511" s="657"/>
      <c r="ATA2511" s="657"/>
      <c r="ATB2511" s="657"/>
      <c r="ATC2511" s="657"/>
      <c r="ATD2511" s="657"/>
      <c r="ATE2511" s="657"/>
      <c r="ATF2511" s="657"/>
      <c r="ATG2511" s="657"/>
      <c r="ATH2511" s="657"/>
      <c r="ATI2511" s="657"/>
      <c r="ATJ2511" s="657"/>
      <c r="ATK2511" s="657"/>
      <c r="ATL2511" s="657"/>
      <c r="ATM2511" s="657"/>
      <c r="ATN2511" s="657"/>
      <c r="ATO2511" s="657"/>
      <c r="ATP2511" s="657"/>
      <c r="ATQ2511" s="657"/>
      <c r="ATR2511" s="657"/>
      <c r="ATS2511" s="657"/>
      <c r="ATT2511" s="657"/>
      <c r="ATU2511" s="657"/>
      <c r="ATV2511" s="657"/>
      <c r="ATW2511" s="657"/>
      <c r="ATX2511" s="657"/>
      <c r="ATY2511" s="657"/>
      <c r="ATZ2511" s="657"/>
      <c r="AUA2511" s="657"/>
      <c r="AUB2511" s="657"/>
      <c r="AUC2511" s="657"/>
      <c r="AUD2511" s="657"/>
      <c r="AUE2511" s="657"/>
      <c r="AUF2511" s="657"/>
      <c r="AUG2511" s="657"/>
      <c r="AUH2511" s="657"/>
      <c r="AUI2511" s="657"/>
      <c r="AUJ2511" s="657"/>
      <c r="AUK2511" s="657"/>
      <c r="AUL2511" s="657"/>
      <c r="AUM2511" s="657"/>
      <c r="AUN2511" s="657"/>
      <c r="AUO2511" s="657"/>
      <c r="AUP2511" s="657"/>
      <c r="AUQ2511" s="657"/>
      <c r="AUR2511" s="657"/>
      <c r="AUS2511" s="657"/>
      <c r="AUT2511" s="657"/>
      <c r="AUU2511" s="657"/>
      <c r="AUV2511" s="657"/>
      <c r="AUW2511" s="657"/>
      <c r="AUX2511" s="657"/>
      <c r="AUY2511" s="657"/>
      <c r="AUZ2511" s="657"/>
      <c r="AVA2511" s="657"/>
      <c r="AVB2511" s="657"/>
      <c r="AVC2511" s="657"/>
      <c r="AVD2511" s="657"/>
      <c r="AVE2511" s="657"/>
      <c r="AVF2511" s="657"/>
      <c r="AVG2511" s="657"/>
      <c r="AVH2511" s="657"/>
      <c r="AVI2511" s="657"/>
      <c r="AVJ2511" s="657"/>
      <c r="AVK2511" s="657"/>
      <c r="AVL2511" s="657"/>
      <c r="AVM2511" s="657"/>
      <c r="AVN2511" s="657"/>
      <c r="AVO2511" s="657"/>
      <c r="AVP2511" s="657"/>
      <c r="AVQ2511" s="657"/>
      <c r="AVR2511" s="657"/>
      <c r="AVS2511" s="657"/>
      <c r="AVT2511" s="657"/>
      <c r="AVU2511" s="657"/>
      <c r="AVV2511" s="657"/>
      <c r="AVW2511" s="657"/>
      <c r="AVX2511" s="657"/>
      <c r="AVY2511" s="657"/>
      <c r="AVZ2511" s="657"/>
      <c r="AWA2511" s="657"/>
      <c r="AWB2511" s="657"/>
      <c r="AWC2511" s="657"/>
      <c r="AWD2511" s="657"/>
      <c r="AWE2511" s="657"/>
      <c r="AWF2511" s="657"/>
      <c r="AWG2511" s="657"/>
      <c r="AWH2511" s="657"/>
      <c r="AWI2511" s="657"/>
      <c r="AWJ2511" s="657"/>
      <c r="AWK2511" s="657"/>
      <c r="AWL2511" s="657"/>
      <c r="AWM2511" s="657"/>
      <c r="AWN2511" s="657"/>
      <c r="AWO2511" s="657"/>
      <c r="AWP2511" s="657"/>
      <c r="AWQ2511" s="657"/>
      <c r="AWR2511" s="657"/>
      <c r="AWS2511" s="657"/>
      <c r="AWT2511" s="657"/>
      <c r="AWU2511" s="657"/>
      <c r="AWV2511" s="657"/>
      <c r="AWW2511" s="657"/>
      <c r="AWX2511" s="657"/>
      <c r="AWY2511" s="657"/>
      <c r="AWZ2511" s="657"/>
      <c r="AXA2511" s="657"/>
      <c r="AXB2511" s="657"/>
      <c r="AXC2511" s="657"/>
      <c r="AXD2511" s="657"/>
      <c r="AXE2511" s="657"/>
      <c r="AXF2511" s="657"/>
      <c r="AXG2511" s="657"/>
      <c r="AXH2511" s="657"/>
      <c r="AXI2511" s="657"/>
      <c r="AXJ2511" s="657"/>
      <c r="AXK2511" s="657"/>
      <c r="AXL2511" s="657"/>
      <c r="AXM2511" s="657"/>
      <c r="AXN2511" s="657"/>
      <c r="AXO2511" s="657"/>
      <c r="AXP2511" s="657"/>
      <c r="AXQ2511" s="657"/>
      <c r="AXR2511" s="657"/>
      <c r="AXS2511" s="657"/>
      <c r="AXT2511" s="657"/>
      <c r="AXU2511" s="657"/>
      <c r="AXV2511" s="657"/>
      <c r="AXW2511" s="657"/>
      <c r="AXX2511" s="657"/>
      <c r="AXY2511" s="657"/>
      <c r="AXZ2511" s="657"/>
      <c r="AYA2511" s="657"/>
      <c r="AYB2511" s="657"/>
      <c r="AYC2511" s="657"/>
      <c r="AYD2511" s="657"/>
      <c r="AYE2511" s="657"/>
      <c r="AYF2511" s="657"/>
      <c r="AYG2511" s="657"/>
      <c r="AYH2511" s="657"/>
      <c r="AYI2511" s="657"/>
      <c r="AYJ2511" s="657"/>
      <c r="AYK2511" s="657"/>
      <c r="AYL2511" s="657"/>
      <c r="AYM2511" s="657"/>
      <c r="AYN2511" s="657"/>
      <c r="AYO2511" s="657"/>
      <c r="AYP2511" s="657"/>
      <c r="AYQ2511" s="657"/>
      <c r="AYR2511" s="657"/>
      <c r="AYS2511" s="657"/>
      <c r="AYT2511" s="657"/>
      <c r="AYU2511" s="657"/>
      <c r="AYV2511" s="657"/>
      <c r="AYW2511" s="657"/>
      <c r="AYX2511" s="657"/>
      <c r="AYY2511" s="657"/>
      <c r="AYZ2511" s="657"/>
      <c r="AZA2511" s="657"/>
      <c r="AZB2511" s="657"/>
      <c r="AZC2511" s="657"/>
      <c r="AZD2511" s="657"/>
      <c r="AZE2511" s="657"/>
      <c r="AZF2511" s="657"/>
      <c r="AZG2511" s="657"/>
      <c r="AZH2511" s="657"/>
      <c r="AZI2511" s="657"/>
      <c r="AZJ2511" s="657"/>
      <c r="AZK2511" s="657"/>
      <c r="AZL2511" s="657"/>
      <c r="AZM2511" s="657"/>
      <c r="AZN2511" s="657"/>
      <c r="AZO2511" s="657"/>
      <c r="AZP2511" s="657"/>
      <c r="AZQ2511" s="657"/>
      <c r="AZR2511" s="657"/>
      <c r="AZS2511" s="657"/>
      <c r="AZT2511" s="657"/>
      <c r="AZU2511" s="657"/>
      <c r="AZV2511" s="657"/>
      <c r="AZW2511" s="657"/>
      <c r="AZX2511" s="657"/>
      <c r="AZY2511" s="657"/>
      <c r="AZZ2511" s="657"/>
      <c r="BAA2511" s="657"/>
      <c r="BAB2511" s="657"/>
      <c r="BAC2511" s="657"/>
      <c r="BAD2511" s="657"/>
      <c r="BAE2511" s="657"/>
      <c r="BAF2511" s="657"/>
      <c r="BAG2511" s="657"/>
      <c r="BAH2511" s="657"/>
      <c r="BAI2511" s="657"/>
      <c r="BAJ2511" s="657"/>
      <c r="BAK2511" s="657"/>
      <c r="BAL2511" s="657"/>
      <c r="BAM2511" s="657"/>
      <c r="BAN2511" s="657"/>
      <c r="BAO2511" s="657"/>
      <c r="BAP2511" s="657"/>
      <c r="BAQ2511" s="657"/>
      <c r="BAR2511" s="657"/>
      <c r="BAS2511" s="657"/>
      <c r="BAT2511" s="657"/>
      <c r="BAU2511" s="657"/>
      <c r="BAV2511" s="657"/>
      <c r="BAW2511" s="657"/>
      <c r="BAX2511" s="657"/>
      <c r="BAY2511" s="657"/>
      <c r="BAZ2511" s="657"/>
      <c r="BBA2511" s="657"/>
      <c r="BBB2511" s="657"/>
      <c r="BBC2511" s="657"/>
      <c r="BBD2511" s="657"/>
      <c r="BBE2511" s="657"/>
      <c r="BBF2511" s="657"/>
      <c r="BBG2511" s="657"/>
      <c r="BBH2511" s="657"/>
      <c r="BBI2511" s="657"/>
      <c r="BBJ2511" s="657"/>
      <c r="BBK2511" s="657"/>
      <c r="BBL2511" s="657"/>
      <c r="BBM2511" s="657"/>
      <c r="BBN2511" s="657"/>
      <c r="BBO2511" s="657"/>
      <c r="BBP2511" s="657"/>
      <c r="BBQ2511" s="657"/>
      <c r="BBR2511" s="657"/>
      <c r="BBS2511" s="657"/>
      <c r="BBT2511" s="657"/>
      <c r="BBU2511" s="657"/>
      <c r="BBV2511" s="657"/>
      <c r="BBW2511" s="657"/>
      <c r="BBX2511" s="657"/>
      <c r="BBY2511" s="657"/>
      <c r="BBZ2511" s="657"/>
      <c r="BCA2511" s="657"/>
      <c r="BCB2511" s="657"/>
      <c r="BCC2511" s="657"/>
      <c r="BCD2511" s="657"/>
      <c r="BCE2511" s="657"/>
      <c r="BCF2511" s="657"/>
      <c r="BCG2511" s="657"/>
      <c r="BCH2511" s="657"/>
      <c r="BCI2511" s="657"/>
      <c r="BCJ2511" s="657"/>
      <c r="BCK2511" s="657"/>
      <c r="BCL2511" s="657"/>
      <c r="BCM2511" s="657"/>
      <c r="BCN2511" s="657"/>
      <c r="BCO2511" s="657"/>
      <c r="BCP2511" s="657"/>
      <c r="BCQ2511" s="657"/>
      <c r="BCR2511" s="657"/>
      <c r="BCS2511" s="657"/>
      <c r="BCT2511" s="657"/>
      <c r="BCU2511" s="657"/>
      <c r="BCV2511" s="657"/>
      <c r="BCW2511" s="657"/>
      <c r="BCX2511" s="657"/>
      <c r="BCY2511" s="657"/>
      <c r="BCZ2511" s="657"/>
      <c r="BDA2511" s="657"/>
      <c r="BDB2511" s="657"/>
      <c r="BDC2511" s="657"/>
      <c r="BDD2511" s="657"/>
      <c r="BDE2511" s="657"/>
      <c r="BDF2511" s="657"/>
      <c r="BDG2511" s="657"/>
      <c r="BDH2511" s="657"/>
      <c r="BDI2511" s="657"/>
      <c r="BDJ2511" s="657"/>
      <c r="BDK2511" s="657"/>
      <c r="BDL2511" s="657"/>
      <c r="BDM2511" s="657"/>
      <c r="BDN2511" s="657"/>
      <c r="BDO2511" s="657"/>
      <c r="BDP2511" s="657"/>
      <c r="BDQ2511" s="657"/>
      <c r="BDR2511" s="657"/>
      <c r="BDS2511" s="657"/>
      <c r="BDT2511" s="657"/>
      <c r="BDU2511" s="657"/>
      <c r="BDV2511" s="657"/>
      <c r="BDW2511" s="657"/>
      <c r="BDX2511" s="657"/>
      <c r="BDY2511" s="657"/>
      <c r="BDZ2511" s="657"/>
      <c r="BEA2511" s="657"/>
      <c r="BEB2511" s="657"/>
      <c r="BEC2511" s="657"/>
      <c r="BED2511" s="657"/>
      <c r="BEE2511" s="657"/>
      <c r="BEF2511" s="657"/>
      <c r="BEG2511" s="657"/>
      <c r="BEH2511" s="657"/>
      <c r="BEI2511" s="657"/>
      <c r="BEJ2511" s="657"/>
      <c r="BEK2511" s="657"/>
      <c r="BEL2511" s="657"/>
      <c r="BEM2511" s="657"/>
      <c r="BEN2511" s="657"/>
      <c r="BEO2511" s="657"/>
      <c r="BEP2511" s="657"/>
      <c r="BEQ2511" s="657"/>
      <c r="BER2511" s="657"/>
      <c r="BES2511" s="657"/>
      <c r="BET2511" s="657"/>
      <c r="BEU2511" s="657"/>
      <c r="BEV2511" s="657"/>
      <c r="BEW2511" s="657"/>
      <c r="BEX2511" s="657"/>
      <c r="BEY2511" s="657"/>
      <c r="BEZ2511" s="657"/>
      <c r="BFA2511" s="657"/>
      <c r="BFB2511" s="657"/>
      <c r="BFC2511" s="657"/>
      <c r="BFD2511" s="657"/>
      <c r="BFE2511" s="657"/>
      <c r="BFF2511" s="657"/>
      <c r="BFG2511" s="657"/>
      <c r="BFH2511" s="657"/>
      <c r="BFI2511" s="657"/>
      <c r="BFJ2511" s="657"/>
      <c r="BFK2511" s="657"/>
      <c r="BFL2511" s="657"/>
      <c r="BFM2511" s="657"/>
      <c r="BFN2511" s="657"/>
      <c r="BFO2511" s="657"/>
      <c r="BFP2511" s="657"/>
      <c r="BFQ2511" s="657"/>
      <c r="BFR2511" s="657"/>
      <c r="BFS2511" s="657"/>
      <c r="BFT2511" s="657"/>
      <c r="BFU2511" s="657"/>
      <c r="BFV2511" s="657"/>
      <c r="BFW2511" s="657"/>
      <c r="BFX2511" s="657"/>
      <c r="BFY2511" s="657"/>
      <c r="BFZ2511" s="657"/>
      <c r="BGA2511" s="657"/>
      <c r="BGB2511" s="657"/>
      <c r="BGC2511" s="657"/>
      <c r="BGD2511" s="657"/>
      <c r="BGE2511" s="657"/>
      <c r="BGF2511" s="657"/>
      <c r="BGG2511" s="657"/>
      <c r="BGH2511" s="657"/>
      <c r="BGI2511" s="657"/>
      <c r="BGJ2511" s="657"/>
      <c r="BGK2511" s="657"/>
      <c r="BGL2511" s="657"/>
      <c r="BGM2511" s="657"/>
      <c r="BGN2511" s="657"/>
      <c r="BGO2511" s="657"/>
      <c r="BGP2511" s="657"/>
      <c r="BGQ2511" s="657"/>
      <c r="BGR2511" s="657"/>
      <c r="BGS2511" s="657"/>
      <c r="BGT2511" s="657"/>
      <c r="BGU2511" s="657"/>
      <c r="BGV2511" s="657"/>
      <c r="BGW2511" s="657"/>
      <c r="BGX2511" s="657"/>
      <c r="BGY2511" s="657"/>
      <c r="BGZ2511" s="657"/>
      <c r="BHA2511" s="657"/>
      <c r="BHB2511" s="657"/>
      <c r="BHC2511" s="657"/>
      <c r="BHD2511" s="657"/>
      <c r="BHE2511" s="657"/>
      <c r="BHF2511" s="657"/>
      <c r="BHG2511" s="657"/>
      <c r="BHH2511" s="657"/>
      <c r="BHI2511" s="657"/>
      <c r="BHJ2511" s="657"/>
      <c r="BHK2511" s="657"/>
      <c r="BHL2511" s="657"/>
      <c r="BHM2511" s="657"/>
      <c r="BHN2511" s="657"/>
      <c r="BHO2511" s="657"/>
      <c r="BHP2511" s="657"/>
      <c r="BHQ2511" s="657"/>
      <c r="BHR2511" s="657"/>
      <c r="BHS2511" s="657"/>
      <c r="BHT2511" s="657"/>
      <c r="BHU2511" s="657"/>
      <c r="BHV2511" s="657"/>
      <c r="BHW2511" s="657"/>
      <c r="BHX2511" s="657"/>
      <c r="BHY2511" s="657"/>
      <c r="BHZ2511" s="657"/>
      <c r="BIA2511" s="657"/>
      <c r="BIB2511" s="657"/>
      <c r="BIC2511" s="657"/>
      <c r="BID2511" s="657"/>
      <c r="BIE2511" s="657"/>
      <c r="BIF2511" s="657"/>
      <c r="BIG2511" s="657"/>
      <c r="BIH2511" s="657"/>
      <c r="BII2511" s="657"/>
      <c r="BIJ2511" s="657"/>
      <c r="BIK2511" s="657"/>
      <c r="BIL2511" s="657"/>
      <c r="BIM2511" s="657"/>
      <c r="BIN2511" s="657"/>
      <c r="BIO2511" s="657"/>
      <c r="BIP2511" s="657"/>
      <c r="BIQ2511" s="657"/>
      <c r="BIR2511" s="657"/>
      <c r="BIS2511" s="657"/>
      <c r="BIT2511" s="657"/>
      <c r="BIU2511" s="657"/>
      <c r="BIV2511" s="657"/>
      <c r="BIW2511" s="657"/>
      <c r="BIX2511" s="657"/>
      <c r="BIY2511" s="657"/>
      <c r="BIZ2511" s="657"/>
      <c r="BJA2511" s="657"/>
      <c r="BJB2511" s="657"/>
      <c r="BJC2511" s="657"/>
      <c r="BJD2511" s="657"/>
      <c r="BJE2511" s="657"/>
      <c r="BJF2511" s="657"/>
      <c r="BJG2511" s="657"/>
      <c r="BJH2511" s="657"/>
      <c r="BJI2511" s="657"/>
      <c r="BJJ2511" s="657"/>
      <c r="BJK2511" s="657"/>
      <c r="BJL2511" s="657"/>
      <c r="BJM2511" s="657"/>
      <c r="BJN2511" s="657"/>
      <c r="BJO2511" s="657"/>
      <c r="BJP2511" s="657"/>
      <c r="BJQ2511" s="657"/>
      <c r="BJR2511" s="657"/>
      <c r="BJS2511" s="657"/>
      <c r="BJT2511" s="657"/>
      <c r="BJU2511" s="657"/>
      <c r="BJV2511" s="657"/>
      <c r="BJW2511" s="657"/>
      <c r="BJX2511" s="657"/>
      <c r="BJY2511" s="657"/>
      <c r="BJZ2511" s="657"/>
      <c r="BKA2511" s="657"/>
      <c r="BKB2511" s="657"/>
      <c r="BKC2511" s="657"/>
      <c r="BKD2511" s="657"/>
      <c r="BKE2511" s="657"/>
      <c r="BKF2511" s="657"/>
      <c r="BKG2511" s="657"/>
      <c r="BKH2511" s="657"/>
      <c r="BKI2511" s="657"/>
      <c r="BKJ2511" s="657"/>
      <c r="BKK2511" s="657"/>
      <c r="BKL2511" s="657"/>
      <c r="BKM2511" s="657"/>
      <c r="BKN2511" s="657"/>
      <c r="BKO2511" s="657"/>
      <c r="BKP2511" s="657"/>
      <c r="BKQ2511" s="657"/>
      <c r="BKR2511" s="657"/>
      <c r="BKS2511" s="657"/>
      <c r="BKT2511" s="657"/>
      <c r="BKU2511" s="657"/>
      <c r="BKV2511" s="657"/>
      <c r="BKW2511" s="657"/>
      <c r="BKX2511" s="657"/>
      <c r="BKY2511" s="657"/>
      <c r="BKZ2511" s="657"/>
      <c r="BLA2511" s="657"/>
      <c r="BLB2511" s="657"/>
      <c r="BLC2511" s="657"/>
      <c r="BLD2511" s="657"/>
      <c r="BLE2511" s="657"/>
      <c r="BLF2511" s="657"/>
      <c r="BLG2511" s="657"/>
      <c r="BLH2511" s="657"/>
      <c r="BLI2511" s="657"/>
      <c r="BLJ2511" s="657"/>
      <c r="BLK2511" s="657"/>
      <c r="BLL2511" s="657"/>
      <c r="BLM2511" s="657"/>
      <c r="BLN2511" s="657"/>
      <c r="BLO2511" s="657"/>
      <c r="BLP2511" s="657"/>
      <c r="BLQ2511" s="657"/>
      <c r="BLR2511" s="657"/>
      <c r="BLS2511" s="657"/>
      <c r="BLT2511" s="657"/>
      <c r="BLU2511" s="657"/>
      <c r="BLV2511" s="657"/>
      <c r="BLW2511" s="657"/>
      <c r="BLX2511" s="657"/>
      <c r="BLY2511" s="657"/>
      <c r="BLZ2511" s="657"/>
      <c r="BMA2511" s="657"/>
      <c r="BMB2511" s="657"/>
      <c r="BMC2511" s="657"/>
      <c r="BMD2511" s="657"/>
      <c r="BME2511" s="657"/>
      <c r="BMF2511" s="657"/>
      <c r="BMG2511" s="657"/>
      <c r="BMH2511" s="657"/>
      <c r="BMI2511" s="657"/>
      <c r="BMJ2511" s="657"/>
      <c r="BMK2511" s="657"/>
      <c r="BML2511" s="657"/>
      <c r="BMM2511" s="657"/>
      <c r="BMN2511" s="657"/>
      <c r="BMO2511" s="657"/>
      <c r="BMP2511" s="657"/>
      <c r="BMQ2511" s="657"/>
      <c r="BMR2511" s="657"/>
      <c r="BMS2511" s="657"/>
      <c r="BMT2511" s="657"/>
      <c r="BMU2511" s="657"/>
      <c r="BMV2511" s="657"/>
      <c r="BMW2511" s="657"/>
      <c r="BMX2511" s="657"/>
      <c r="BMY2511" s="657"/>
      <c r="BMZ2511" s="657"/>
      <c r="BNA2511" s="657"/>
      <c r="BNB2511" s="657"/>
      <c r="BNC2511" s="657"/>
      <c r="BND2511" s="657"/>
      <c r="BNE2511" s="657"/>
      <c r="BNF2511" s="657"/>
      <c r="BNG2511" s="657"/>
      <c r="BNH2511" s="657"/>
      <c r="BNI2511" s="657"/>
      <c r="BNJ2511" s="657"/>
      <c r="BNK2511" s="657"/>
      <c r="BNL2511" s="657"/>
      <c r="BNM2511" s="657"/>
      <c r="BNN2511" s="657"/>
      <c r="BNO2511" s="657"/>
      <c r="BNP2511" s="657"/>
      <c r="BNQ2511" s="657"/>
      <c r="BNR2511" s="657"/>
      <c r="BNS2511" s="657"/>
      <c r="BNT2511" s="657"/>
      <c r="BNU2511" s="657"/>
      <c r="BNV2511" s="657"/>
      <c r="BNW2511" s="657"/>
      <c r="BNX2511" s="657"/>
      <c r="BNY2511" s="657"/>
      <c r="BNZ2511" s="657"/>
      <c r="BOA2511" s="657"/>
      <c r="BOB2511" s="657"/>
      <c r="BOC2511" s="657"/>
      <c r="BOD2511" s="657"/>
      <c r="BOE2511" s="657"/>
      <c r="BOF2511" s="657"/>
      <c r="BOG2511" s="657"/>
      <c r="BOH2511" s="657"/>
      <c r="BOI2511" s="657"/>
      <c r="BOJ2511" s="657"/>
      <c r="BOK2511" s="657"/>
      <c r="BOL2511" s="657"/>
      <c r="BOM2511" s="657"/>
      <c r="BON2511" s="657"/>
      <c r="BOO2511" s="657"/>
      <c r="BOP2511" s="657"/>
      <c r="BOQ2511" s="657"/>
      <c r="BOR2511" s="657"/>
      <c r="BOS2511" s="657"/>
      <c r="BOT2511" s="657"/>
      <c r="BOU2511" s="657"/>
      <c r="BOV2511" s="657"/>
      <c r="BOW2511" s="657"/>
      <c r="BOX2511" s="657"/>
      <c r="BOY2511" s="657"/>
      <c r="BOZ2511" s="657"/>
      <c r="BPA2511" s="657"/>
      <c r="BPB2511" s="657"/>
      <c r="BPC2511" s="657"/>
      <c r="BPD2511" s="657"/>
      <c r="BPE2511" s="657"/>
      <c r="BPF2511" s="657"/>
      <c r="BPG2511" s="657"/>
      <c r="BPH2511" s="657"/>
      <c r="BPI2511" s="657"/>
      <c r="BPJ2511" s="657"/>
      <c r="BPK2511" s="657"/>
      <c r="BPL2511" s="657"/>
      <c r="BPM2511" s="657"/>
      <c r="BPN2511" s="657"/>
      <c r="BPO2511" s="657"/>
      <c r="BPP2511" s="657"/>
      <c r="BPQ2511" s="657"/>
      <c r="BPR2511" s="657"/>
      <c r="BPS2511" s="657"/>
      <c r="BPT2511" s="657"/>
      <c r="BPU2511" s="657"/>
      <c r="BPV2511" s="657"/>
      <c r="BPW2511" s="657"/>
      <c r="BPX2511" s="657"/>
      <c r="BPY2511" s="657"/>
      <c r="BPZ2511" s="657"/>
      <c r="BQA2511" s="657"/>
      <c r="BQB2511" s="657"/>
      <c r="BQC2511" s="657"/>
      <c r="BQD2511" s="657"/>
      <c r="BQE2511" s="657"/>
      <c r="BQF2511" s="657"/>
      <c r="BQG2511" s="657"/>
      <c r="BQH2511" s="657"/>
      <c r="BQI2511" s="657"/>
      <c r="BQJ2511" s="657"/>
      <c r="BQK2511" s="657"/>
      <c r="BQL2511" s="657"/>
      <c r="BQM2511" s="657"/>
      <c r="BQN2511" s="657"/>
      <c r="BQO2511" s="657"/>
      <c r="BQP2511" s="657"/>
      <c r="BQQ2511" s="657"/>
      <c r="BQR2511" s="657"/>
      <c r="BQS2511" s="657"/>
      <c r="BQT2511" s="657"/>
      <c r="BQU2511" s="657"/>
      <c r="BQV2511" s="657"/>
      <c r="BQW2511" s="657"/>
      <c r="BQX2511" s="657"/>
      <c r="BQY2511" s="657"/>
      <c r="BQZ2511" s="657"/>
      <c r="BRA2511" s="657"/>
      <c r="BRB2511" s="657"/>
      <c r="BRC2511" s="657"/>
      <c r="BRD2511" s="657"/>
      <c r="BRE2511" s="657"/>
      <c r="BRF2511" s="657"/>
      <c r="BRG2511" s="657"/>
      <c r="BRH2511" s="657"/>
      <c r="BRI2511" s="657"/>
      <c r="BRJ2511" s="657"/>
      <c r="BRK2511" s="657"/>
      <c r="BRL2511" s="657"/>
      <c r="BRM2511" s="657"/>
      <c r="BRN2511" s="657"/>
      <c r="BRO2511" s="657"/>
      <c r="BRP2511" s="657"/>
      <c r="BRQ2511" s="657"/>
      <c r="BRR2511" s="657"/>
      <c r="BRS2511" s="657"/>
      <c r="BRT2511" s="657"/>
      <c r="BRU2511" s="657"/>
      <c r="BRV2511" s="657"/>
      <c r="BRW2511" s="657"/>
      <c r="BRX2511" s="657"/>
      <c r="BRY2511" s="657"/>
      <c r="BRZ2511" s="657"/>
      <c r="BSA2511" s="657"/>
      <c r="BSB2511" s="657"/>
      <c r="BSC2511" s="657"/>
      <c r="BSD2511" s="657"/>
      <c r="BSE2511" s="657"/>
      <c r="BSF2511" s="657"/>
      <c r="BSG2511" s="657"/>
      <c r="BSH2511" s="657"/>
      <c r="BSI2511" s="657"/>
      <c r="BSJ2511" s="657"/>
      <c r="BSK2511" s="657"/>
      <c r="BSL2511" s="657"/>
      <c r="BSM2511" s="657"/>
      <c r="BSN2511" s="657"/>
      <c r="BSO2511" s="657"/>
      <c r="BSP2511" s="657"/>
      <c r="BSQ2511" s="657"/>
      <c r="BSR2511" s="657"/>
      <c r="BSS2511" s="657"/>
      <c r="BST2511" s="657"/>
      <c r="BSU2511" s="657"/>
      <c r="BSV2511" s="657"/>
      <c r="BSW2511" s="657"/>
      <c r="BSX2511" s="657"/>
      <c r="BSY2511" s="657"/>
      <c r="BSZ2511" s="657"/>
      <c r="BTA2511" s="657"/>
      <c r="BTB2511" s="657"/>
      <c r="BTC2511" s="657"/>
      <c r="BTD2511" s="657"/>
      <c r="BTE2511" s="657"/>
      <c r="BTF2511" s="657"/>
      <c r="BTG2511" s="657"/>
      <c r="BTH2511" s="657"/>
      <c r="BTI2511" s="657"/>
      <c r="BTJ2511" s="657"/>
      <c r="BTK2511" s="657"/>
      <c r="BTL2511" s="657"/>
      <c r="BTM2511" s="657"/>
      <c r="BTN2511" s="657"/>
      <c r="BTO2511" s="657"/>
      <c r="BTP2511" s="657"/>
      <c r="BTQ2511" s="657"/>
      <c r="BTR2511" s="657"/>
      <c r="BTS2511" s="657"/>
      <c r="BTT2511" s="657"/>
      <c r="BTU2511" s="657"/>
      <c r="BTV2511" s="657"/>
      <c r="BTW2511" s="657"/>
      <c r="BTX2511" s="657"/>
      <c r="BTY2511" s="657"/>
      <c r="BTZ2511" s="657"/>
      <c r="BUA2511" s="657"/>
      <c r="BUB2511" s="657"/>
      <c r="BUC2511" s="657"/>
      <c r="BUD2511" s="657"/>
      <c r="BUE2511" s="657"/>
      <c r="BUF2511" s="657"/>
      <c r="BUG2511" s="657"/>
      <c r="BUH2511" s="657"/>
      <c r="BUI2511" s="657"/>
      <c r="BUJ2511" s="657"/>
      <c r="BUK2511" s="657"/>
      <c r="BUL2511" s="657"/>
      <c r="BUM2511" s="657"/>
      <c r="BUN2511" s="657"/>
      <c r="BUO2511" s="657"/>
      <c r="BUP2511" s="657"/>
      <c r="BUQ2511" s="657"/>
      <c r="BUR2511" s="657"/>
      <c r="BUS2511" s="657"/>
      <c r="BUT2511" s="657"/>
      <c r="BUU2511" s="657"/>
      <c r="BUV2511" s="657"/>
      <c r="BUW2511" s="657"/>
      <c r="BUX2511" s="657"/>
      <c r="BUY2511" s="657"/>
      <c r="BUZ2511" s="657"/>
      <c r="BVA2511" s="657"/>
      <c r="BVB2511" s="657"/>
      <c r="BVC2511" s="657"/>
      <c r="BVD2511" s="657"/>
      <c r="BVE2511" s="657"/>
      <c r="BVF2511" s="657"/>
      <c r="BVG2511" s="657"/>
      <c r="BVH2511" s="657"/>
      <c r="BVI2511" s="657"/>
      <c r="BVJ2511" s="657"/>
      <c r="BVK2511" s="657"/>
      <c r="BVL2511" s="657"/>
      <c r="BVM2511" s="657"/>
      <c r="BVN2511" s="657"/>
      <c r="BVO2511" s="657"/>
      <c r="BVP2511" s="657"/>
      <c r="BVQ2511" s="657"/>
      <c r="BVR2511" s="657"/>
      <c r="BVS2511" s="657"/>
      <c r="BVT2511" s="657"/>
      <c r="BVU2511" s="657"/>
      <c r="BVV2511" s="657"/>
      <c r="BVW2511" s="657"/>
      <c r="BVX2511" s="657"/>
      <c r="BVY2511" s="657"/>
      <c r="BVZ2511" s="657"/>
      <c r="BWA2511" s="657"/>
      <c r="BWB2511" s="657"/>
      <c r="BWC2511" s="657"/>
      <c r="BWD2511" s="657"/>
      <c r="BWE2511" s="657"/>
      <c r="BWF2511" s="657"/>
      <c r="BWG2511" s="657"/>
      <c r="BWH2511" s="657"/>
      <c r="BWI2511" s="657"/>
      <c r="BWJ2511" s="657"/>
      <c r="BWK2511" s="657"/>
      <c r="BWL2511" s="657"/>
      <c r="BWM2511" s="657"/>
      <c r="BWN2511" s="657"/>
      <c r="BWO2511" s="657"/>
      <c r="BWP2511" s="657"/>
      <c r="BWQ2511" s="657"/>
      <c r="BWR2511" s="657"/>
      <c r="BWS2511" s="657"/>
      <c r="BWT2511" s="657"/>
      <c r="BWU2511" s="657"/>
      <c r="BWV2511" s="657"/>
      <c r="BWW2511" s="657"/>
      <c r="BWX2511" s="657"/>
      <c r="BWY2511" s="657"/>
      <c r="BWZ2511" s="657"/>
      <c r="BXA2511" s="657"/>
      <c r="BXB2511" s="657"/>
      <c r="BXC2511" s="657"/>
      <c r="BXD2511" s="657"/>
      <c r="BXE2511" s="657"/>
      <c r="BXF2511" s="657"/>
      <c r="BXG2511" s="657"/>
      <c r="BXH2511" s="657"/>
      <c r="BXI2511" s="657"/>
      <c r="BXJ2511" s="657"/>
      <c r="BXK2511" s="657"/>
      <c r="BXL2511" s="657"/>
      <c r="BXM2511" s="657"/>
      <c r="BXN2511" s="657"/>
      <c r="BXO2511" s="657"/>
      <c r="BXP2511" s="657"/>
      <c r="BXQ2511" s="657"/>
      <c r="BXR2511" s="657"/>
      <c r="BXS2511" s="657"/>
      <c r="BXT2511" s="657"/>
      <c r="BXU2511" s="657"/>
      <c r="BXV2511" s="657"/>
      <c r="BXW2511" s="657"/>
      <c r="BXX2511" s="657"/>
      <c r="BXY2511" s="657"/>
      <c r="BXZ2511" s="657"/>
      <c r="BYA2511" s="657"/>
      <c r="BYB2511" s="657"/>
      <c r="BYC2511" s="657"/>
      <c r="BYD2511" s="657"/>
      <c r="BYE2511" s="657"/>
      <c r="BYF2511" s="657"/>
      <c r="BYG2511" s="657"/>
      <c r="BYH2511" s="657"/>
      <c r="BYI2511" s="657"/>
      <c r="BYJ2511" s="657"/>
      <c r="BYK2511" s="657"/>
      <c r="BYL2511" s="657"/>
      <c r="BYM2511" s="657"/>
      <c r="BYN2511" s="657"/>
      <c r="BYO2511" s="657"/>
      <c r="BYP2511" s="657"/>
      <c r="BYQ2511" s="657"/>
      <c r="BYR2511" s="657"/>
      <c r="BYS2511" s="657"/>
      <c r="BYT2511" s="657"/>
      <c r="BYU2511" s="657"/>
      <c r="BYV2511" s="657"/>
      <c r="BYW2511" s="657"/>
      <c r="BYX2511" s="657"/>
      <c r="BYY2511" s="657"/>
      <c r="BYZ2511" s="657"/>
      <c r="BZA2511" s="657"/>
      <c r="BZB2511" s="657"/>
      <c r="BZC2511" s="657"/>
      <c r="BZD2511" s="657"/>
      <c r="BZE2511" s="657"/>
      <c r="BZF2511" s="657"/>
      <c r="BZG2511" s="657"/>
      <c r="BZH2511" s="657"/>
      <c r="BZI2511" s="657"/>
      <c r="BZJ2511" s="657"/>
      <c r="BZK2511" s="657"/>
      <c r="BZL2511" s="657"/>
      <c r="BZM2511" s="657"/>
      <c r="BZN2511" s="657"/>
      <c r="BZO2511" s="657"/>
      <c r="BZP2511" s="657"/>
      <c r="BZQ2511" s="657"/>
      <c r="BZR2511" s="657"/>
      <c r="BZS2511" s="657"/>
      <c r="BZT2511" s="657"/>
      <c r="BZU2511" s="657"/>
      <c r="BZV2511" s="657"/>
      <c r="BZW2511" s="657"/>
      <c r="BZX2511" s="657"/>
      <c r="BZY2511" s="657"/>
      <c r="BZZ2511" s="657"/>
      <c r="CAA2511" s="657"/>
      <c r="CAB2511" s="657"/>
      <c r="CAC2511" s="657"/>
      <c r="CAD2511" s="657"/>
      <c r="CAE2511" s="657"/>
      <c r="CAF2511" s="657"/>
      <c r="CAG2511" s="657"/>
      <c r="CAH2511" s="657"/>
      <c r="CAI2511" s="657"/>
      <c r="CAJ2511" s="657"/>
      <c r="CAK2511" s="657"/>
      <c r="CAL2511" s="657"/>
      <c r="CAM2511" s="657"/>
      <c r="CAN2511" s="657"/>
      <c r="CAO2511" s="657"/>
      <c r="CAP2511" s="657"/>
      <c r="CAQ2511" s="657"/>
      <c r="CAR2511" s="657"/>
      <c r="CAS2511" s="657"/>
      <c r="CAT2511" s="657"/>
      <c r="CAU2511" s="657"/>
      <c r="CAV2511" s="657"/>
      <c r="CAW2511" s="657"/>
      <c r="CAX2511" s="657"/>
      <c r="CAY2511" s="657"/>
      <c r="CAZ2511" s="657"/>
      <c r="CBA2511" s="657"/>
      <c r="CBB2511" s="657"/>
      <c r="CBC2511" s="657"/>
      <c r="CBD2511" s="657"/>
      <c r="CBE2511" s="657"/>
      <c r="CBF2511" s="657"/>
      <c r="CBG2511" s="657"/>
      <c r="CBH2511" s="657"/>
      <c r="CBI2511" s="657"/>
      <c r="CBJ2511" s="657"/>
      <c r="CBK2511" s="657"/>
      <c r="CBL2511" s="657"/>
      <c r="CBM2511" s="657"/>
      <c r="CBN2511" s="657"/>
      <c r="CBO2511" s="657"/>
      <c r="CBP2511" s="657"/>
      <c r="CBQ2511" s="657"/>
      <c r="CBR2511" s="657"/>
      <c r="CBS2511" s="657"/>
      <c r="CBT2511" s="657"/>
      <c r="CBU2511" s="657"/>
      <c r="CBV2511" s="657"/>
      <c r="CBW2511" s="657"/>
      <c r="CBX2511" s="657"/>
      <c r="CBY2511" s="657"/>
      <c r="CBZ2511" s="657"/>
      <c r="CCA2511" s="657"/>
      <c r="CCB2511" s="657"/>
      <c r="CCC2511" s="657"/>
      <c r="CCD2511" s="657"/>
      <c r="CCE2511" s="657"/>
      <c r="CCF2511" s="657"/>
      <c r="CCG2511" s="657"/>
      <c r="CCH2511" s="657"/>
      <c r="CCI2511" s="657"/>
      <c r="CCJ2511" s="657"/>
      <c r="CCK2511" s="657"/>
      <c r="CCL2511" s="657"/>
      <c r="CCM2511" s="657"/>
      <c r="CCN2511" s="657"/>
      <c r="CCO2511" s="657"/>
      <c r="CCP2511" s="657"/>
      <c r="CCQ2511" s="657"/>
      <c r="CCR2511" s="657"/>
      <c r="CCS2511" s="657"/>
      <c r="CCT2511" s="657"/>
      <c r="CCU2511" s="657"/>
      <c r="CCV2511" s="657"/>
      <c r="CCW2511" s="657"/>
      <c r="CCX2511" s="657"/>
      <c r="CCY2511" s="657"/>
      <c r="CCZ2511" s="657"/>
      <c r="CDA2511" s="657"/>
      <c r="CDB2511" s="657"/>
      <c r="CDC2511" s="657"/>
      <c r="CDD2511" s="657"/>
      <c r="CDE2511" s="657"/>
      <c r="CDF2511" s="657"/>
      <c r="CDG2511" s="657"/>
      <c r="CDH2511" s="657"/>
      <c r="CDI2511" s="657"/>
      <c r="CDJ2511" s="657"/>
      <c r="CDK2511" s="657"/>
      <c r="CDL2511" s="657"/>
      <c r="CDM2511" s="657"/>
      <c r="CDN2511" s="657"/>
      <c r="CDO2511" s="657"/>
      <c r="CDP2511" s="657"/>
      <c r="CDQ2511" s="657"/>
      <c r="CDR2511" s="657"/>
      <c r="CDS2511" s="657"/>
      <c r="CDT2511" s="657"/>
      <c r="CDU2511" s="657"/>
      <c r="CDV2511" s="657"/>
      <c r="CDW2511" s="657"/>
      <c r="CDX2511" s="657"/>
      <c r="CDY2511" s="657"/>
      <c r="CDZ2511" s="657"/>
      <c r="CEA2511" s="657"/>
      <c r="CEB2511" s="657"/>
      <c r="CEC2511" s="657"/>
      <c r="CED2511" s="657"/>
      <c r="CEE2511" s="657"/>
      <c r="CEF2511" s="657"/>
      <c r="CEG2511" s="657"/>
      <c r="CEH2511" s="657"/>
      <c r="CEI2511" s="657"/>
      <c r="CEJ2511" s="657"/>
      <c r="CEK2511" s="657"/>
      <c r="CEL2511" s="657"/>
      <c r="CEM2511" s="657"/>
      <c r="CEN2511" s="657"/>
      <c r="CEO2511" s="657"/>
      <c r="CEP2511" s="657"/>
      <c r="CEQ2511" s="657"/>
      <c r="CER2511" s="657"/>
      <c r="CES2511" s="657"/>
      <c r="CET2511" s="657"/>
      <c r="CEU2511" s="657"/>
      <c r="CEV2511" s="657"/>
      <c r="CEW2511" s="657"/>
      <c r="CEX2511" s="657"/>
      <c r="CEY2511" s="657"/>
      <c r="CEZ2511" s="657"/>
      <c r="CFA2511" s="657"/>
      <c r="CFB2511" s="657"/>
      <c r="CFC2511" s="657"/>
      <c r="CFD2511" s="657"/>
      <c r="CFE2511" s="657"/>
      <c r="CFF2511" s="657"/>
      <c r="CFG2511" s="657"/>
      <c r="CFH2511" s="657"/>
      <c r="CFI2511" s="657"/>
      <c r="CFJ2511" s="657"/>
      <c r="CFK2511" s="657"/>
      <c r="CFL2511" s="657"/>
      <c r="CFM2511" s="657"/>
      <c r="CFN2511" s="657"/>
      <c r="CFO2511" s="657"/>
      <c r="CFP2511" s="657"/>
      <c r="CFQ2511" s="657"/>
      <c r="CFR2511" s="657"/>
      <c r="CFS2511" s="657"/>
      <c r="CFT2511" s="657"/>
      <c r="CFU2511" s="657"/>
      <c r="CFV2511" s="657"/>
      <c r="CFW2511" s="657"/>
      <c r="CFX2511" s="657"/>
      <c r="CFY2511" s="657"/>
      <c r="CFZ2511" s="657"/>
      <c r="CGA2511" s="657"/>
      <c r="CGB2511" s="657"/>
      <c r="CGC2511" s="657"/>
      <c r="CGD2511" s="657"/>
      <c r="CGE2511" s="657"/>
      <c r="CGF2511" s="657"/>
      <c r="CGG2511" s="657"/>
      <c r="CGH2511" s="657"/>
      <c r="CGI2511" s="657"/>
      <c r="CGJ2511" s="657"/>
      <c r="CGK2511" s="657"/>
      <c r="CGL2511" s="657"/>
      <c r="CGM2511" s="657"/>
      <c r="CGN2511" s="657"/>
      <c r="CGO2511" s="657"/>
      <c r="CGP2511" s="657"/>
      <c r="CGQ2511" s="657"/>
      <c r="CGR2511" s="657"/>
      <c r="CGS2511" s="657"/>
      <c r="CGT2511" s="657"/>
      <c r="CGU2511" s="657"/>
      <c r="CGV2511" s="657"/>
      <c r="CGW2511" s="657"/>
      <c r="CGX2511" s="657"/>
      <c r="CGY2511" s="657"/>
      <c r="CGZ2511" s="657"/>
      <c r="CHA2511" s="657"/>
      <c r="CHB2511" s="657"/>
      <c r="CHC2511" s="657"/>
      <c r="CHD2511" s="657"/>
      <c r="CHE2511" s="657"/>
      <c r="CHF2511" s="657"/>
      <c r="CHG2511" s="657"/>
      <c r="CHH2511" s="657"/>
      <c r="CHI2511" s="657"/>
      <c r="CHJ2511" s="657"/>
      <c r="CHK2511" s="657"/>
      <c r="CHL2511" s="657"/>
      <c r="CHM2511" s="657"/>
      <c r="CHN2511" s="657"/>
      <c r="CHO2511" s="657"/>
      <c r="CHP2511" s="657"/>
      <c r="CHQ2511" s="657"/>
      <c r="CHR2511" s="657"/>
      <c r="CHS2511" s="657"/>
      <c r="CHT2511" s="657"/>
      <c r="CHU2511" s="657"/>
      <c r="CHV2511" s="657"/>
      <c r="CHW2511" s="657"/>
      <c r="CHX2511" s="657"/>
      <c r="CHY2511" s="657"/>
      <c r="CHZ2511" s="657"/>
      <c r="CIA2511" s="657"/>
      <c r="CIB2511" s="657"/>
      <c r="CIC2511" s="657"/>
      <c r="CID2511" s="657"/>
      <c r="CIE2511" s="657"/>
      <c r="CIF2511" s="657"/>
      <c r="CIG2511" s="657"/>
      <c r="CIH2511" s="657"/>
      <c r="CII2511" s="657"/>
      <c r="CIJ2511" s="657"/>
      <c r="CIK2511" s="657"/>
      <c r="CIL2511" s="657"/>
      <c r="CIM2511" s="657"/>
      <c r="CIN2511" s="657"/>
      <c r="CIO2511" s="657"/>
      <c r="CIP2511" s="657"/>
      <c r="CIQ2511" s="657"/>
      <c r="CIR2511" s="657"/>
      <c r="CIS2511" s="657"/>
      <c r="CIT2511" s="657"/>
      <c r="CIU2511" s="657"/>
      <c r="CIV2511" s="657"/>
      <c r="CIW2511" s="657"/>
      <c r="CIX2511" s="657"/>
      <c r="CIY2511" s="657"/>
      <c r="CIZ2511" s="657"/>
      <c r="CJA2511" s="657"/>
      <c r="CJB2511" s="657"/>
      <c r="CJC2511" s="657"/>
      <c r="CJD2511" s="657"/>
      <c r="CJE2511" s="657"/>
      <c r="CJF2511" s="657"/>
      <c r="CJG2511" s="657"/>
      <c r="CJH2511" s="657"/>
      <c r="CJI2511" s="657"/>
      <c r="CJJ2511" s="657"/>
      <c r="CJK2511" s="657"/>
      <c r="CJL2511" s="657"/>
      <c r="CJM2511" s="657"/>
      <c r="CJN2511" s="657"/>
      <c r="CJO2511" s="657"/>
      <c r="CJP2511" s="657"/>
      <c r="CJQ2511" s="657"/>
      <c r="CJR2511" s="657"/>
      <c r="CJS2511" s="657"/>
      <c r="CJT2511" s="657"/>
      <c r="CJU2511" s="657"/>
      <c r="CJV2511" s="657"/>
      <c r="CJW2511" s="657"/>
      <c r="CJX2511" s="657"/>
      <c r="CJY2511" s="657"/>
      <c r="CJZ2511" s="657"/>
      <c r="CKA2511" s="657"/>
      <c r="CKB2511" s="657"/>
      <c r="CKC2511" s="657"/>
      <c r="CKD2511" s="657"/>
      <c r="CKE2511" s="657"/>
      <c r="CKF2511" s="657"/>
      <c r="CKG2511" s="657"/>
      <c r="CKH2511" s="657"/>
      <c r="CKI2511" s="657"/>
      <c r="CKJ2511" s="657"/>
      <c r="CKK2511" s="657"/>
      <c r="CKL2511" s="657"/>
      <c r="CKM2511" s="657"/>
      <c r="CKN2511" s="657"/>
      <c r="CKO2511" s="657"/>
      <c r="CKP2511" s="657"/>
      <c r="CKQ2511" s="657"/>
      <c r="CKR2511" s="657"/>
      <c r="CKS2511" s="657"/>
      <c r="CKT2511" s="657"/>
      <c r="CKU2511" s="657"/>
      <c r="CKV2511" s="657"/>
      <c r="CKW2511" s="657"/>
      <c r="CKX2511" s="657"/>
      <c r="CKY2511" s="657"/>
      <c r="CKZ2511" s="657"/>
      <c r="CLA2511" s="657"/>
      <c r="CLB2511" s="657"/>
      <c r="CLC2511" s="657"/>
      <c r="CLD2511" s="657"/>
      <c r="CLE2511" s="657"/>
      <c r="CLF2511" s="657"/>
      <c r="CLG2511" s="657"/>
      <c r="CLH2511" s="657"/>
      <c r="CLI2511" s="657"/>
      <c r="CLJ2511" s="657"/>
      <c r="CLK2511" s="657"/>
      <c r="CLL2511" s="657"/>
      <c r="CLM2511" s="657"/>
      <c r="CLN2511" s="657"/>
      <c r="CLO2511" s="657"/>
      <c r="CLP2511" s="657"/>
      <c r="CLQ2511" s="657"/>
      <c r="CLR2511" s="657"/>
      <c r="CLS2511" s="657"/>
      <c r="CLT2511" s="657"/>
      <c r="CLU2511" s="657"/>
      <c r="CLV2511" s="657"/>
      <c r="CLW2511" s="657"/>
      <c r="CLX2511" s="657"/>
      <c r="CLY2511" s="657"/>
      <c r="CLZ2511" s="657"/>
      <c r="CMA2511" s="657"/>
      <c r="CMB2511" s="657"/>
      <c r="CMC2511" s="657"/>
      <c r="CMD2511" s="657"/>
      <c r="CME2511" s="657"/>
      <c r="CMF2511" s="657"/>
      <c r="CMG2511" s="657"/>
      <c r="CMH2511" s="657"/>
      <c r="CMI2511" s="657"/>
      <c r="CMJ2511" s="657"/>
      <c r="CMK2511" s="657"/>
      <c r="CML2511" s="657"/>
      <c r="CMM2511" s="657"/>
      <c r="CMN2511" s="657"/>
      <c r="CMO2511" s="657"/>
      <c r="CMP2511" s="657"/>
      <c r="CMQ2511" s="657"/>
      <c r="CMR2511" s="657"/>
      <c r="CMS2511" s="657"/>
      <c r="CMT2511" s="657"/>
      <c r="CMU2511" s="657"/>
      <c r="CMV2511" s="657"/>
      <c r="CMW2511" s="657"/>
      <c r="CMX2511" s="657"/>
      <c r="CMY2511" s="657"/>
      <c r="CMZ2511" s="657"/>
      <c r="CNA2511" s="657"/>
      <c r="CNB2511" s="657"/>
      <c r="CNC2511" s="657"/>
      <c r="CND2511" s="657"/>
      <c r="CNE2511" s="657"/>
      <c r="CNF2511" s="657"/>
      <c r="CNG2511" s="657"/>
      <c r="CNH2511" s="657"/>
      <c r="CNI2511" s="657"/>
      <c r="CNJ2511" s="657"/>
      <c r="CNK2511" s="657"/>
      <c r="CNL2511" s="657"/>
      <c r="CNM2511" s="657"/>
      <c r="CNN2511" s="657"/>
      <c r="CNO2511" s="657"/>
      <c r="CNP2511" s="657"/>
      <c r="CNQ2511" s="657"/>
      <c r="CNR2511" s="657"/>
      <c r="CNS2511" s="657"/>
      <c r="CNT2511" s="657"/>
      <c r="CNU2511" s="657"/>
      <c r="CNV2511" s="657"/>
      <c r="CNW2511" s="657"/>
      <c r="CNX2511" s="657"/>
      <c r="CNY2511" s="657"/>
      <c r="CNZ2511" s="657"/>
      <c r="COA2511" s="657"/>
      <c r="COB2511" s="657"/>
      <c r="COC2511" s="657"/>
      <c r="COD2511" s="657"/>
      <c r="COE2511" s="657"/>
      <c r="COF2511" s="657"/>
      <c r="COG2511" s="657"/>
      <c r="COH2511" s="657"/>
      <c r="COI2511" s="657"/>
      <c r="COJ2511" s="657"/>
      <c r="COK2511" s="657"/>
      <c r="COL2511" s="657"/>
      <c r="COM2511" s="657"/>
      <c r="CON2511" s="657"/>
      <c r="COO2511" s="657"/>
      <c r="COP2511" s="657"/>
      <c r="COQ2511" s="657"/>
      <c r="COR2511" s="657"/>
      <c r="COS2511" s="657"/>
      <c r="COT2511" s="657"/>
      <c r="COU2511" s="657"/>
      <c r="COV2511" s="657"/>
      <c r="COW2511" s="657"/>
      <c r="COX2511" s="657"/>
      <c r="COY2511" s="657"/>
      <c r="COZ2511" s="657"/>
      <c r="CPA2511" s="657"/>
      <c r="CPB2511" s="657"/>
      <c r="CPC2511" s="657"/>
      <c r="CPD2511" s="657"/>
      <c r="CPE2511" s="657"/>
      <c r="CPF2511" s="657"/>
      <c r="CPG2511" s="657"/>
      <c r="CPH2511" s="657"/>
      <c r="CPI2511" s="657"/>
      <c r="CPJ2511" s="657"/>
      <c r="CPK2511" s="657"/>
      <c r="CPL2511" s="657"/>
      <c r="CPM2511" s="657"/>
      <c r="CPN2511" s="657"/>
      <c r="CPO2511" s="657"/>
      <c r="CPP2511" s="657"/>
      <c r="CPQ2511" s="657"/>
      <c r="CPR2511" s="657"/>
      <c r="CPS2511" s="657"/>
      <c r="CPT2511" s="657"/>
      <c r="CPU2511" s="657"/>
      <c r="CPV2511" s="657"/>
      <c r="CPW2511" s="657"/>
      <c r="CPX2511" s="657"/>
      <c r="CPY2511" s="657"/>
      <c r="CPZ2511" s="657"/>
      <c r="CQA2511" s="657"/>
      <c r="CQB2511" s="657"/>
      <c r="CQC2511" s="657"/>
      <c r="CQD2511" s="657"/>
      <c r="CQE2511" s="657"/>
      <c r="CQF2511" s="657"/>
      <c r="CQG2511" s="657"/>
      <c r="CQH2511" s="657"/>
      <c r="CQI2511" s="657"/>
      <c r="CQJ2511" s="657"/>
      <c r="CQK2511" s="657"/>
      <c r="CQL2511" s="657"/>
      <c r="CQM2511" s="657"/>
      <c r="CQN2511" s="657"/>
      <c r="CQO2511" s="657"/>
      <c r="CQP2511" s="657"/>
      <c r="CQQ2511" s="657"/>
      <c r="CQR2511" s="657"/>
      <c r="CQS2511" s="657"/>
      <c r="CQT2511" s="657"/>
      <c r="CQU2511" s="657"/>
      <c r="CQV2511" s="657"/>
      <c r="CQW2511" s="657"/>
      <c r="CQX2511" s="657"/>
      <c r="CQY2511" s="657"/>
      <c r="CQZ2511" s="657"/>
      <c r="CRA2511" s="657"/>
      <c r="CRB2511" s="657"/>
      <c r="CRC2511" s="657"/>
      <c r="CRD2511" s="657"/>
      <c r="CRE2511" s="657"/>
      <c r="CRF2511" s="657"/>
      <c r="CRG2511" s="657"/>
      <c r="CRH2511" s="657"/>
      <c r="CRI2511" s="657"/>
      <c r="CRJ2511" s="657"/>
      <c r="CRK2511" s="657"/>
      <c r="CRL2511" s="657"/>
      <c r="CRM2511" s="657"/>
      <c r="CRN2511" s="657"/>
      <c r="CRO2511" s="657"/>
      <c r="CRP2511" s="657"/>
      <c r="CRQ2511" s="657"/>
      <c r="CRR2511" s="657"/>
      <c r="CRS2511" s="657"/>
      <c r="CRT2511" s="657"/>
      <c r="CRU2511" s="657"/>
      <c r="CRV2511" s="657"/>
      <c r="CRW2511" s="657"/>
      <c r="CRX2511" s="657"/>
      <c r="CRY2511" s="657"/>
      <c r="CRZ2511" s="657"/>
      <c r="CSA2511" s="657"/>
      <c r="CSB2511" s="657"/>
      <c r="CSC2511" s="657"/>
      <c r="CSD2511" s="657"/>
      <c r="CSE2511" s="657"/>
      <c r="CSF2511" s="657"/>
      <c r="CSG2511" s="657"/>
      <c r="CSH2511" s="657"/>
      <c r="CSI2511" s="657"/>
      <c r="CSJ2511" s="657"/>
      <c r="CSK2511" s="657"/>
      <c r="CSL2511" s="657"/>
      <c r="CSM2511" s="657"/>
      <c r="CSN2511" s="657"/>
      <c r="CSO2511" s="657"/>
      <c r="CSP2511" s="657"/>
      <c r="CSQ2511" s="657"/>
      <c r="CSR2511" s="657"/>
      <c r="CSS2511" s="657"/>
      <c r="CST2511" s="657"/>
      <c r="CSU2511" s="657"/>
      <c r="CSV2511" s="657"/>
      <c r="CSW2511" s="657"/>
      <c r="CSX2511" s="657"/>
      <c r="CSY2511" s="657"/>
      <c r="CSZ2511" s="657"/>
      <c r="CTA2511" s="657"/>
      <c r="CTB2511" s="657"/>
      <c r="CTC2511" s="657"/>
      <c r="CTD2511" s="657"/>
      <c r="CTE2511" s="657"/>
      <c r="CTF2511" s="657"/>
      <c r="CTG2511" s="657"/>
      <c r="CTH2511" s="657"/>
      <c r="CTI2511" s="657"/>
      <c r="CTJ2511" s="657"/>
      <c r="CTK2511" s="657"/>
      <c r="CTL2511" s="657"/>
      <c r="CTM2511" s="657"/>
      <c r="CTN2511" s="657"/>
      <c r="CTO2511" s="657"/>
      <c r="CTP2511" s="657"/>
      <c r="CTQ2511" s="657"/>
      <c r="CTR2511" s="657"/>
      <c r="CTS2511" s="657"/>
      <c r="CTT2511" s="657"/>
      <c r="CTU2511" s="657"/>
      <c r="CTV2511" s="657"/>
      <c r="CTW2511" s="657"/>
      <c r="CTX2511" s="657"/>
      <c r="CTY2511" s="657"/>
      <c r="CTZ2511" s="657"/>
      <c r="CUA2511" s="657"/>
      <c r="CUB2511" s="657"/>
      <c r="CUC2511" s="657"/>
      <c r="CUD2511" s="657"/>
      <c r="CUE2511" s="657"/>
      <c r="CUF2511" s="657"/>
      <c r="CUG2511" s="657"/>
      <c r="CUH2511" s="657"/>
      <c r="CUI2511" s="657"/>
      <c r="CUJ2511" s="657"/>
      <c r="CUK2511" s="657"/>
      <c r="CUL2511" s="657"/>
      <c r="CUM2511" s="657"/>
      <c r="CUN2511" s="657"/>
      <c r="CUO2511" s="657"/>
      <c r="CUP2511" s="657"/>
      <c r="CUQ2511" s="657"/>
      <c r="CUR2511" s="657"/>
      <c r="CUS2511" s="657"/>
      <c r="CUT2511" s="657"/>
      <c r="CUU2511" s="657"/>
      <c r="CUV2511" s="657"/>
      <c r="CUW2511" s="657"/>
      <c r="CUX2511" s="657"/>
      <c r="CUY2511" s="657"/>
      <c r="CUZ2511" s="657"/>
      <c r="CVA2511" s="657"/>
      <c r="CVB2511" s="657"/>
      <c r="CVC2511" s="657"/>
      <c r="CVD2511" s="657"/>
      <c r="CVE2511" s="657"/>
      <c r="CVF2511" s="657"/>
      <c r="CVG2511" s="657"/>
      <c r="CVH2511" s="657"/>
      <c r="CVI2511" s="657"/>
      <c r="CVJ2511" s="657"/>
      <c r="CVK2511" s="657"/>
      <c r="CVL2511" s="657"/>
      <c r="CVM2511" s="657"/>
      <c r="CVN2511" s="657"/>
      <c r="CVO2511" s="657"/>
      <c r="CVP2511" s="657"/>
      <c r="CVQ2511" s="657"/>
      <c r="CVR2511" s="657"/>
      <c r="CVS2511" s="657"/>
      <c r="CVT2511" s="657"/>
      <c r="CVU2511" s="657"/>
      <c r="CVV2511" s="657"/>
      <c r="CVW2511" s="657"/>
      <c r="CVX2511" s="657"/>
      <c r="CVY2511" s="657"/>
      <c r="CVZ2511" s="657"/>
      <c r="CWA2511" s="657"/>
      <c r="CWB2511" s="657"/>
      <c r="CWC2511" s="657"/>
      <c r="CWD2511" s="657"/>
      <c r="CWE2511" s="657"/>
      <c r="CWF2511" s="657"/>
      <c r="CWG2511" s="657"/>
      <c r="CWH2511" s="657"/>
      <c r="CWI2511" s="657"/>
      <c r="CWJ2511" s="657"/>
      <c r="CWK2511" s="657"/>
      <c r="CWL2511" s="657"/>
      <c r="CWM2511" s="657"/>
      <c r="CWN2511" s="657"/>
      <c r="CWO2511" s="657"/>
      <c r="CWP2511" s="657"/>
      <c r="CWQ2511" s="657"/>
      <c r="CWR2511" s="657"/>
      <c r="CWS2511" s="657"/>
      <c r="CWT2511" s="657"/>
      <c r="CWU2511" s="657"/>
      <c r="CWV2511" s="657"/>
      <c r="CWW2511" s="657"/>
      <c r="CWX2511" s="657"/>
      <c r="CWY2511" s="657"/>
      <c r="CWZ2511" s="657"/>
      <c r="CXA2511" s="657"/>
      <c r="CXB2511" s="657"/>
      <c r="CXC2511" s="657"/>
      <c r="CXD2511" s="657"/>
      <c r="CXE2511" s="657"/>
      <c r="CXF2511" s="657"/>
      <c r="CXG2511" s="657"/>
      <c r="CXH2511" s="657"/>
      <c r="CXI2511" s="657"/>
      <c r="CXJ2511" s="657"/>
      <c r="CXK2511" s="657"/>
      <c r="CXL2511" s="657"/>
      <c r="CXM2511" s="657"/>
      <c r="CXN2511" s="657"/>
      <c r="CXO2511" s="657"/>
      <c r="CXP2511" s="657"/>
      <c r="CXQ2511" s="657"/>
      <c r="CXR2511" s="657"/>
      <c r="CXS2511" s="657"/>
      <c r="CXT2511" s="657"/>
      <c r="CXU2511" s="657"/>
      <c r="CXV2511" s="657"/>
      <c r="CXW2511" s="657"/>
      <c r="CXX2511" s="657"/>
      <c r="CXY2511" s="657"/>
      <c r="CXZ2511" s="657"/>
      <c r="CYA2511" s="657"/>
      <c r="CYB2511" s="657"/>
      <c r="CYC2511" s="657"/>
      <c r="CYD2511" s="657"/>
      <c r="CYE2511" s="657"/>
      <c r="CYF2511" s="657"/>
      <c r="CYG2511" s="657"/>
      <c r="CYH2511" s="657"/>
      <c r="CYI2511" s="657"/>
      <c r="CYJ2511" s="657"/>
      <c r="CYK2511" s="657"/>
      <c r="CYL2511" s="657"/>
      <c r="CYM2511" s="657"/>
      <c r="CYN2511" s="657"/>
      <c r="CYO2511" s="657"/>
      <c r="CYP2511" s="657"/>
      <c r="CYQ2511" s="657"/>
      <c r="CYR2511" s="657"/>
      <c r="CYS2511" s="657"/>
      <c r="CYT2511" s="657"/>
      <c r="CYU2511" s="657"/>
      <c r="CYV2511" s="657"/>
      <c r="CYW2511" s="657"/>
      <c r="CYX2511" s="657"/>
      <c r="CYY2511" s="657"/>
      <c r="CYZ2511" s="657"/>
      <c r="CZA2511" s="657"/>
      <c r="CZB2511" s="657"/>
      <c r="CZC2511" s="657"/>
      <c r="CZD2511" s="657"/>
      <c r="CZE2511" s="657"/>
      <c r="CZF2511" s="657"/>
      <c r="CZG2511" s="657"/>
      <c r="CZH2511" s="657"/>
      <c r="CZI2511" s="657"/>
      <c r="CZJ2511" s="657"/>
      <c r="CZK2511" s="657"/>
      <c r="CZL2511" s="657"/>
      <c r="CZM2511" s="657"/>
      <c r="CZN2511" s="657"/>
      <c r="CZO2511" s="657"/>
      <c r="CZP2511" s="657"/>
      <c r="CZQ2511" s="657"/>
      <c r="CZR2511" s="657"/>
      <c r="CZS2511" s="657"/>
      <c r="CZT2511" s="657"/>
      <c r="CZU2511" s="657"/>
      <c r="CZV2511" s="657"/>
      <c r="CZW2511" s="657"/>
      <c r="CZX2511" s="657"/>
      <c r="CZY2511" s="657"/>
      <c r="CZZ2511" s="657"/>
      <c r="DAA2511" s="657"/>
      <c r="DAB2511" s="657"/>
      <c r="DAC2511" s="657"/>
      <c r="DAD2511" s="657"/>
      <c r="DAE2511" s="657"/>
      <c r="DAF2511" s="657"/>
      <c r="DAG2511" s="657"/>
      <c r="DAH2511" s="657"/>
      <c r="DAI2511" s="657"/>
      <c r="DAJ2511" s="657"/>
      <c r="DAK2511" s="657"/>
      <c r="DAL2511" s="657"/>
      <c r="DAM2511" s="657"/>
      <c r="DAN2511" s="657"/>
      <c r="DAO2511" s="657"/>
      <c r="DAP2511" s="657"/>
      <c r="DAQ2511" s="657"/>
      <c r="DAR2511" s="657"/>
      <c r="DAS2511" s="657"/>
      <c r="DAT2511" s="657"/>
      <c r="DAU2511" s="657"/>
      <c r="DAV2511" s="657"/>
      <c r="DAW2511" s="657"/>
      <c r="DAX2511" s="657"/>
      <c r="DAY2511" s="657"/>
      <c r="DAZ2511" s="657"/>
      <c r="DBA2511" s="657"/>
      <c r="DBB2511" s="657"/>
      <c r="DBC2511" s="657"/>
      <c r="DBD2511" s="657"/>
      <c r="DBE2511" s="657"/>
      <c r="DBF2511" s="657"/>
      <c r="DBG2511" s="657"/>
      <c r="DBH2511" s="657"/>
      <c r="DBI2511" s="657"/>
      <c r="DBJ2511" s="657"/>
      <c r="DBK2511" s="657"/>
      <c r="DBL2511" s="657"/>
      <c r="DBM2511" s="657"/>
      <c r="DBN2511" s="657"/>
      <c r="DBO2511" s="657"/>
      <c r="DBP2511" s="657"/>
      <c r="DBQ2511" s="657"/>
      <c r="DBR2511" s="657"/>
      <c r="DBS2511" s="657"/>
      <c r="DBT2511" s="657"/>
      <c r="DBU2511" s="657"/>
      <c r="DBV2511" s="657"/>
      <c r="DBW2511" s="657"/>
      <c r="DBX2511" s="657"/>
      <c r="DBY2511" s="657"/>
      <c r="DBZ2511" s="657"/>
      <c r="DCA2511" s="657"/>
      <c r="DCB2511" s="657"/>
      <c r="DCC2511" s="657"/>
      <c r="DCD2511" s="657"/>
      <c r="DCE2511" s="657"/>
      <c r="DCF2511" s="657"/>
      <c r="DCG2511" s="657"/>
      <c r="DCH2511" s="657"/>
      <c r="DCI2511" s="657"/>
      <c r="DCJ2511" s="657"/>
      <c r="DCK2511" s="657"/>
      <c r="DCL2511" s="657"/>
      <c r="DCM2511" s="657"/>
      <c r="DCN2511" s="657"/>
      <c r="DCO2511" s="657"/>
      <c r="DCP2511" s="657"/>
      <c r="DCQ2511" s="657"/>
      <c r="DCR2511" s="657"/>
      <c r="DCS2511" s="657"/>
      <c r="DCT2511" s="657"/>
      <c r="DCU2511" s="657"/>
      <c r="DCV2511" s="657"/>
      <c r="DCW2511" s="657"/>
      <c r="DCX2511" s="657"/>
      <c r="DCY2511" s="657"/>
      <c r="DCZ2511" s="657"/>
      <c r="DDA2511" s="657"/>
      <c r="DDB2511" s="657"/>
      <c r="DDC2511" s="657"/>
      <c r="DDD2511" s="657"/>
      <c r="DDE2511" s="657"/>
      <c r="DDF2511" s="657"/>
      <c r="DDG2511" s="657"/>
      <c r="DDH2511" s="657"/>
      <c r="DDI2511" s="657"/>
      <c r="DDJ2511" s="657"/>
      <c r="DDK2511" s="657"/>
      <c r="DDL2511" s="657"/>
      <c r="DDM2511" s="657"/>
      <c r="DDN2511" s="657"/>
      <c r="DDO2511" s="657"/>
      <c r="DDP2511" s="657"/>
      <c r="DDQ2511" s="657"/>
      <c r="DDR2511" s="657"/>
      <c r="DDS2511" s="657"/>
      <c r="DDT2511" s="657"/>
      <c r="DDU2511" s="657"/>
      <c r="DDV2511" s="657"/>
      <c r="DDW2511" s="657"/>
      <c r="DDX2511" s="657"/>
      <c r="DDY2511" s="657"/>
      <c r="DDZ2511" s="657"/>
      <c r="DEA2511" s="657"/>
      <c r="DEB2511" s="657"/>
      <c r="DEC2511" s="657"/>
      <c r="DED2511" s="657"/>
      <c r="DEE2511" s="657"/>
      <c r="DEF2511" s="657"/>
      <c r="DEG2511" s="657"/>
      <c r="DEH2511" s="657"/>
      <c r="DEI2511" s="657"/>
      <c r="DEJ2511" s="657"/>
      <c r="DEK2511" s="657"/>
      <c r="DEL2511" s="657"/>
      <c r="DEM2511" s="657"/>
      <c r="DEN2511" s="657"/>
      <c r="DEO2511" s="657"/>
      <c r="DEP2511" s="657"/>
      <c r="DEQ2511" s="657"/>
      <c r="DER2511" s="657"/>
      <c r="DES2511" s="657"/>
      <c r="DET2511" s="657"/>
      <c r="DEU2511" s="657"/>
      <c r="DEV2511" s="657"/>
      <c r="DEW2511" s="657"/>
      <c r="DEX2511" s="657"/>
      <c r="DEY2511" s="657"/>
      <c r="DEZ2511" s="657"/>
      <c r="DFA2511" s="657"/>
      <c r="DFB2511" s="657"/>
      <c r="DFC2511" s="657"/>
      <c r="DFD2511" s="657"/>
      <c r="DFE2511" s="657"/>
      <c r="DFF2511" s="657"/>
      <c r="DFG2511" s="657"/>
      <c r="DFH2511" s="657"/>
      <c r="DFI2511" s="657"/>
      <c r="DFJ2511" s="657"/>
      <c r="DFK2511" s="657"/>
      <c r="DFL2511" s="657"/>
      <c r="DFM2511" s="657"/>
      <c r="DFN2511" s="657"/>
      <c r="DFO2511" s="657"/>
      <c r="DFP2511" s="657"/>
      <c r="DFQ2511" s="657"/>
      <c r="DFR2511" s="657"/>
      <c r="DFS2511" s="657"/>
      <c r="DFT2511" s="657"/>
      <c r="DFU2511" s="657"/>
      <c r="DFV2511" s="657"/>
      <c r="DFW2511" s="657"/>
      <c r="DFX2511" s="657"/>
      <c r="DFY2511" s="657"/>
      <c r="DFZ2511" s="657"/>
      <c r="DGA2511" s="657"/>
      <c r="DGB2511" s="657"/>
      <c r="DGC2511" s="657"/>
      <c r="DGD2511" s="657"/>
      <c r="DGE2511" s="657"/>
      <c r="DGF2511" s="657"/>
      <c r="DGG2511" s="657"/>
      <c r="DGH2511" s="657"/>
      <c r="DGI2511" s="657"/>
      <c r="DGJ2511" s="657"/>
      <c r="DGK2511" s="657"/>
      <c r="DGL2511" s="657"/>
      <c r="DGM2511" s="657"/>
      <c r="DGN2511" s="657"/>
      <c r="DGO2511" s="657"/>
      <c r="DGP2511" s="657"/>
      <c r="DGQ2511" s="657"/>
      <c r="DGR2511" s="657"/>
      <c r="DGS2511" s="657"/>
      <c r="DGT2511" s="657"/>
      <c r="DGU2511" s="657"/>
      <c r="DGV2511" s="657"/>
      <c r="DGW2511" s="657"/>
      <c r="DGX2511" s="657"/>
      <c r="DGY2511" s="657"/>
      <c r="DGZ2511" s="657"/>
      <c r="DHA2511" s="657"/>
      <c r="DHB2511" s="657"/>
      <c r="DHC2511" s="657"/>
      <c r="DHD2511" s="657"/>
      <c r="DHE2511" s="657"/>
      <c r="DHF2511" s="657"/>
      <c r="DHG2511" s="657"/>
      <c r="DHH2511" s="657"/>
      <c r="DHI2511" s="657"/>
      <c r="DHJ2511" s="657"/>
      <c r="DHK2511" s="657"/>
      <c r="DHL2511" s="657"/>
      <c r="DHM2511" s="657"/>
      <c r="DHN2511" s="657"/>
      <c r="DHO2511" s="657"/>
      <c r="DHP2511" s="657"/>
      <c r="DHQ2511" s="657"/>
      <c r="DHR2511" s="657"/>
      <c r="DHS2511" s="657"/>
      <c r="DHT2511" s="657"/>
      <c r="DHU2511" s="657"/>
      <c r="DHV2511" s="657"/>
      <c r="DHW2511" s="657"/>
      <c r="DHX2511" s="657"/>
      <c r="DHY2511" s="657"/>
      <c r="DHZ2511" s="657"/>
      <c r="DIA2511" s="657"/>
      <c r="DIB2511" s="657"/>
      <c r="DIC2511" s="657"/>
      <c r="DID2511" s="657"/>
      <c r="DIE2511" s="657"/>
      <c r="DIF2511" s="657"/>
      <c r="DIG2511" s="657"/>
      <c r="DIH2511" s="657"/>
      <c r="DII2511" s="657"/>
      <c r="DIJ2511" s="657"/>
      <c r="DIK2511" s="657"/>
      <c r="DIL2511" s="657"/>
      <c r="DIM2511" s="657"/>
      <c r="DIN2511" s="657"/>
      <c r="DIO2511" s="657"/>
      <c r="DIP2511" s="657"/>
      <c r="DIQ2511" s="657"/>
      <c r="DIR2511" s="657"/>
      <c r="DIS2511" s="657"/>
      <c r="DIT2511" s="657"/>
      <c r="DIU2511" s="657"/>
      <c r="DIV2511" s="657"/>
      <c r="DIW2511" s="657"/>
      <c r="DIX2511" s="657"/>
      <c r="DIY2511" s="657"/>
      <c r="DIZ2511" s="657"/>
      <c r="DJA2511" s="657"/>
      <c r="DJB2511" s="657"/>
      <c r="DJC2511" s="657"/>
      <c r="DJD2511" s="657"/>
      <c r="DJE2511" s="657"/>
      <c r="DJF2511" s="657"/>
      <c r="DJG2511" s="657"/>
      <c r="DJH2511" s="657"/>
      <c r="DJI2511" s="657"/>
      <c r="DJJ2511" s="657"/>
      <c r="DJK2511" s="657"/>
      <c r="DJL2511" s="657"/>
      <c r="DJM2511" s="657"/>
      <c r="DJN2511" s="657"/>
      <c r="DJO2511" s="657"/>
      <c r="DJP2511" s="657"/>
      <c r="DJQ2511" s="657"/>
      <c r="DJR2511" s="657"/>
      <c r="DJS2511" s="657"/>
      <c r="DJT2511" s="657"/>
      <c r="DJU2511" s="657"/>
      <c r="DJV2511" s="657"/>
      <c r="DJW2511" s="657"/>
      <c r="DJX2511" s="657"/>
      <c r="DJY2511" s="657"/>
      <c r="DJZ2511" s="657"/>
      <c r="DKA2511" s="657"/>
      <c r="DKB2511" s="657"/>
      <c r="DKC2511" s="657"/>
      <c r="DKD2511" s="657"/>
      <c r="DKE2511" s="657"/>
      <c r="DKF2511" s="657"/>
      <c r="DKG2511" s="657"/>
      <c r="DKH2511" s="657"/>
      <c r="DKI2511" s="657"/>
      <c r="DKJ2511" s="657"/>
      <c r="DKK2511" s="657"/>
      <c r="DKL2511" s="657"/>
      <c r="DKM2511" s="657"/>
      <c r="DKN2511" s="657"/>
      <c r="DKO2511" s="657"/>
      <c r="DKP2511" s="657"/>
      <c r="DKQ2511" s="657"/>
      <c r="DKR2511" s="657"/>
      <c r="DKS2511" s="657"/>
      <c r="DKT2511" s="657"/>
      <c r="DKU2511" s="657"/>
      <c r="DKV2511" s="657"/>
      <c r="DKW2511" s="657"/>
      <c r="DKX2511" s="657"/>
      <c r="DKY2511" s="657"/>
      <c r="DKZ2511" s="657"/>
      <c r="DLA2511" s="657"/>
      <c r="DLB2511" s="657"/>
      <c r="DLC2511" s="657"/>
      <c r="DLD2511" s="657"/>
      <c r="DLE2511" s="657"/>
      <c r="DLF2511" s="657"/>
      <c r="DLG2511" s="657"/>
      <c r="DLH2511" s="657"/>
      <c r="DLI2511" s="657"/>
      <c r="DLJ2511" s="657"/>
      <c r="DLK2511" s="657"/>
      <c r="DLL2511" s="657"/>
      <c r="DLM2511" s="657"/>
      <c r="DLN2511" s="657"/>
      <c r="DLO2511" s="657"/>
      <c r="DLP2511" s="657"/>
      <c r="DLQ2511" s="657"/>
      <c r="DLR2511" s="657"/>
      <c r="DLS2511" s="657"/>
      <c r="DLT2511" s="657"/>
      <c r="DLU2511" s="657"/>
      <c r="DLV2511" s="657"/>
      <c r="DLW2511" s="657"/>
      <c r="DLX2511" s="657"/>
      <c r="DLY2511" s="657"/>
      <c r="DLZ2511" s="657"/>
      <c r="DMA2511" s="657"/>
      <c r="DMB2511" s="657"/>
      <c r="DMC2511" s="657"/>
      <c r="DMD2511" s="657"/>
      <c r="DME2511" s="657"/>
      <c r="DMF2511" s="657"/>
      <c r="DMG2511" s="657"/>
      <c r="DMH2511" s="657"/>
      <c r="DMI2511" s="657"/>
      <c r="DMJ2511" s="657"/>
      <c r="DMK2511" s="657"/>
      <c r="DML2511" s="657"/>
      <c r="DMM2511" s="657"/>
      <c r="DMN2511" s="657"/>
      <c r="DMO2511" s="657"/>
      <c r="DMP2511" s="657"/>
      <c r="DMQ2511" s="657"/>
      <c r="DMR2511" s="657"/>
      <c r="DMS2511" s="657"/>
      <c r="DMT2511" s="657"/>
      <c r="DMU2511" s="657"/>
      <c r="DMV2511" s="657"/>
      <c r="DMW2511" s="657"/>
      <c r="DMX2511" s="657"/>
      <c r="DMY2511" s="657"/>
      <c r="DMZ2511" s="657"/>
      <c r="DNA2511" s="657"/>
      <c r="DNB2511" s="657"/>
      <c r="DNC2511" s="657"/>
      <c r="DND2511" s="657"/>
      <c r="DNE2511" s="657"/>
      <c r="DNF2511" s="657"/>
      <c r="DNG2511" s="657"/>
      <c r="DNH2511" s="657"/>
      <c r="DNI2511" s="657"/>
      <c r="DNJ2511" s="657"/>
      <c r="DNK2511" s="657"/>
      <c r="DNL2511" s="657"/>
      <c r="DNM2511" s="657"/>
      <c r="DNN2511" s="657"/>
      <c r="DNO2511" s="657"/>
      <c r="DNP2511" s="657"/>
      <c r="DNQ2511" s="657"/>
      <c r="DNR2511" s="657"/>
      <c r="DNS2511" s="657"/>
      <c r="DNT2511" s="657"/>
      <c r="DNU2511" s="657"/>
      <c r="DNV2511" s="657"/>
      <c r="DNW2511" s="657"/>
      <c r="DNX2511" s="657"/>
      <c r="DNY2511" s="657"/>
      <c r="DNZ2511" s="657"/>
      <c r="DOA2511" s="657"/>
      <c r="DOB2511" s="657"/>
      <c r="DOC2511" s="657"/>
      <c r="DOD2511" s="657"/>
      <c r="DOE2511" s="657"/>
      <c r="DOF2511" s="657"/>
      <c r="DOG2511" s="657"/>
      <c r="DOH2511" s="657"/>
      <c r="DOI2511" s="657"/>
      <c r="DOJ2511" s="657"/>
      <c r="DOK2511" s="657"/>
      <c r="DOL2511" s="657"/>
      <c r="DOM2511" s="657"/>
      <c r="DON2511" s="657"/>
      <c r="DOO2511" s="657"/>
      <c r="DOP2511" s="657"/>
      <c r="DOQ2511" s="657"/>
      <c r="DOR2511" s="657"/>
      <c r="DOS2511" s="657"/>
      <c r="DOT2511" s="657"/>
      <c r="DOU2511" s="657"/>
      <c r="DOV2511" s="657"/>
      <c r="DOW2511" s="657"/>
      <c r="DOX2511" s="657"/>
      <c r="DOY2511" s="657"/>
      <c r="DOZ2511" s="657"/>
      <c r="DPA2511" s="657"/>
      <c r="DPB2511" s="657"/>
      <c r="DPC2511" s="657"/>
      <c r="DPD2511" s="657"/>
      <c r="DPE2511" s="657"/>
      <c r="DPF2511" s="657"/>
      <c r="DPG2511" s="657"/>
      <c r="DPH2511" s="657"/>
      <c r="DPI2511" s="657"/>
      <c r="DPJ2511" s="657"/>
      <c r="DPK2511" s="657"/>
      <c r="DPL2511" s="657"/>
      <c r="DPM2511" s="657"/>
      <c r="DPN2511" s="657"/>
      <c r="DPO2511" s="657"/>
      <c r="DPP2511" s="657"/>
      <c r="DPQ2511" s="657"/>
      <c r="DPR2511" s="657"/>
      <c r="DPS2511" s="657"/>
      <c r="DPT2511" s="657"/>
      <c r="DPU2511" s="657"/>
      <c r="DPV2511" s="657"/>
      <c r="DPW2511" s="657"/>
      <c r="DPX2511" s="657"/>
      <c r="DPY2511" s="657"/>
      <c r="DPZ2511" s="657"/>
      <c r="DQA2511" s="657"/>
      <c r="DQB2511" s="657"/>
      <c r="DQC2511" s="657"/>
      <c r="DQD2511" s="657"/>
      <c r="DQE2511" s="657"/>
      <c r="DQF2511" s="657"/>
      <c r="DQG2511" s="657"/>
      <c r="DQH2511" s="657"/>
      <c r="DQI2511" s="657"/>
      <c r="DQJ2511" s="657"/>
      <c r="DQK2511" s="657"/>
      <c r="DQL2511" s="657"/>
      <c r="DQM2511" s="657"/>
      <c r="DQN2511" s="657"/>
      <c r="DQO2511" s="657"/>
      <c r="DQP2511" s="657"/>
      <c r="DQQ2511" s="657"/>
      <c r="DQR2511" s="657"/>
      <c r="DQS2511" s="657"/>
      <c r="DQT2511" s="657"/>
      <c r="DQU2511" s="657"/>
      <c r="DQV2511" s="657"/>
      <c r="DQW2511" s="657"/>
      <c r="DQX2511" s="657"/>
      <c r="DQY2511" s="657"/>
      <c r="DQZ2511" s="657"/>
      <c r="DRA2511" s="657"/>
      <c r="DRB2511" s="657"/>
      <c r="DRC2511" s="657"/>
      <c r="DRD2511" s="657"/>
      <c r="DRE2511" s="657"/>
      <c r="DRF2511" s="657"/>
      <c r="DRG2511" s="657"/>
      <c r="DRH2511" s="657"/>
      <c r="DRI2511" s="657"/>
      <c r="DRJ2511" s="657"/>
      <c r="DRK2511" s="657"/>
      <c r="DRL2511" s="657"/>
      <c r="DRM2511" s="657"/>
      <c r="DRN2511" s="657"/>
      <c r="DRO2511" s="657"/>
      <c r="DRP2511" s="657"/>
      <c r="DRQ2511" s="657"/>
      <c r="DRR2511" s="657"/>
      <c r="DRS2511" s="657"/>
      <c r="DRT2511" s="657"/>
      <c r="DRU2511" s="657"/>
      <c r="DRV2511" s="657"/>
      <c r="DRW2511" s="657"/>
      <c r="DRX2511" s="657"/>
      <c r="DRY2511" s="657"/>
      <c r="DRZ2511" s="657"/>
      <c r="DSA2511" s="657"/>
      <c r="DSB2511" s="657"/>
      <c r="DSC2511" s="657"/>
      <c r="DSD2511" s="657"/>
      <c r="DSE2511" s="657"/>
      <c r="DSF2511" s="657"/>
      <c r="DSG2511" s="657"/>
      <c r="DSH2511" s="657"/>
      <c r="DSI2511" s="657"/>
      <c r="DSJ2511" s="657"/>
      <c r="DSK2511" s="657"/>
      <c r="DSL2511" s="657"/>
      <c r="DSM2511" s="657"/>
      <c r="DSN2511" s="657"/>
      <c r="DSO2511" s="657"/>
      <c r="DSP2511" s="657"/>
      <c r="DSQ2511" s="657"/>
      <c r="DSR2511" s="657"/>
      <c r="DSS2511" s="657"/>
      <c r="DST2511" s="657"/>
      <c r="DSU2511" s="657"/>
      <c r="DSV2511" s="657"/>
      <c r="DSW2511" s="657"/>
      <c r="DSX2511" s="657"/>
      <c r="DSY2511" s="657"/>
      <c r="DSZ2511" s="657"/>
      <c r="DTA2511" s="657"/>
      <c r="DTB2511" s="657"/>
      <c r="DTC2511" s="657"/>
      <c r="DTD2511" s="657"/>
      <c r="DTE2511" s="657"/>
      <c r="DTF2511" s="657"/>
      <c r="DTG2511" s="657"/>
      <c r="DTH2511" s="657"/>
      <c r="DTI2511" s="657"/>
      <c r="DTJ2511" s="657"/>
      <c r="DTK2511" s="657"/>
      <c r="DTL2511" s="657"/>
      <c r="DTM2511" s="657"/>
      <c r="DTN2511" s="657"/>
      <c r="DTO2511" s="657"/>
      <c r="DTP2511" s="657"/>
      <c r="DTQ2511" s="657"/>
      <c r="DTR2511" s="657"/>
      <c r="DTS2511" s="657"/>
      <c r="DTT2511" s="657"/>
      <c r="DTU2511" s="657"/>
      <c r="DTV2511" s="657"/>
      <c r="DTW2511" s="657"/>
      <c r="DTX2511" s="657"/>
      <c r="DTY2511" s="657"/>
      <c r="DTZ2511" s="657"/>
      <c r="DUA2511" s="657"/>
      <c r="DUB2511" s="657"/>
      <c r="DUC2511" s="657"/>
      <c r="DUD2511" s="657"/>
      <c r="DUE2511" s="657"/>
      <c r="DUF2511" s="657"/>
      <c r="DUG2511" s="657"/>
      <c r="DUH2511" s="657"/>
      <c r="DUI2511" s="657"/>
      <c r="DUJ2511" s="657"/>
      <c r="DUK2511" s="657"/>
      <c r="DUL2511" s="657"/>
      <c r="DUM2511" s="657"/>
      <c r="DUN2511" s="657"/>
      <c r="DUO2511" s="657"/>
      <c r="DUP2511" s="657"/>
      <c r="DUQ2511" s="657"/>
      <c r="DUR2511" s="657"/>
      <c r="DUS2511" s="657"/>
      <c r="DUT2511" s="657"/>
      <c r="DUU2511" s="657"/>
      <c r="DUV2511" s="657"/>
      <c r="DUW2511" s="657"/>
      <c r="DUX2511" s="657"/>
      <c r="DUY2511" s="657"/>
      <c r="DUZ2511" s="657"/>
      <c r="DVA2511" s="657"/>
      <c r="DVB2511" s="657"/>
      <c r="DVC2511" s="657"/>
      <c r="DVD2511" s="657"/>
      <c r="DVE2511" s="657"/>
      <c r="DVF2511" s="657"/>
      <c r="DVG2511" s="657"/>
      <c r="DVH2511" s="657"/>
      <c r="DVI2511" s="657"/>
      <c r="DVJ2511" s="657"/>
      <c r="DVK2511" s="657"/>
      <c r="DVL2511" s="657"/>
      <c r="DVM2511" s="657"/>
      <c r="DVN2511" s="657"/>
      <c r="DVO2511" s="657"/>
      <c r="DVP2511" s="657"/>
      <c r="DVQ2511" s="657"/>
      <c r="DVR2511" s="657"/>
      <c r="DVS2511" s="657"/>
      <c r="DVT2511" s="657"/>
      <c r="DVU2511" s="657"/>
      <c r="DVV2511" s="657"/>
      <c r="DVW2511" s="657"/>
      <c r="DVX2511" s="657"/>
      <c r="DVY2511" s="657"/>
      <c r="DVZ2511" s="657"/>
      <c r="DWA2511" s="657"/>
      <c r="DWB2511" s="657"/>
      <c r="DWC2511" s="657"/>
      <c r="DWD2511" s="657"/>
      <c r="DWE2511" s="657"/>
      <c r="DWF2511" s="657"/>
      <c r="DWG2511" s="657"/>
      <c r="DWH2511" s="657"/>
      <c r="DWI2511" s="657"/>
      <c r="DWJ2511" s="657"/>
      <c r="DWK2511" s="657"/>
      <c r="DWL2511" s="657"/>
      <c r="DWM2511" s="657"/>
      <c r="DWN2511" s="657"/>
      <c r="DWO2511" s="657"/>
      <c r="DWP2511" s="657"/>
      <c r="DWQ2511" s="657"/>
      <c r="DWR2511" s="657"/>
      <c r="DWS2511" s="657"/>
      <c r="DWT2511" s="657"/>
      <c r="DWU2511" s="657"/>
      <c r="DWV2511" s="657"/>
      <c r="DWW2511" s="657"/>
      <c r="DWX2511" s="657"/>
      <c r="DWY2511" s="657"/>
      <c r="DWZ2511" s="657"/>
      <c r="DXA2511" s="657"/>
      <c r="DXB2511" s="657"/>
      <c r="DXC2511" s="657"/>
      <c r="DXD2511" s="657"/>
      <c r="DXE2511" s="657"/>
      <c r="DXF2511" s="657"/>
      <c r="DXG2511" s="657"/>
      <c r="DXH2511" s="657"/>
      <c r="DXI2511" s="657"/>
      <c r="DXJ2511" s="657"/>
      <c r="DXK2511" s="657"/>
      <c r="DXL2511" s="657"/>
      <c r="DXM2511" s="657"/>
      <c r="DXN2511" s="657"/>
      <c r="DXO2511" s="657"/>
      <c r="DXP2511" s="657"/>
      <c r="DXQ2511" s="657"/>
      <c r="DXR2511" s="657"/>
      <c r="DXS2511" s="657"/>
      <c r="DXT2511" s="657"/>
      <c r="DXU2511" s="657"/>
      <c r="DXV2511" s="657"/>
      <c r="DXW2511" s="657"/>
      <c r="DXX2511" s="657"/>
      <c r="DXY2511" s="657"/>
      <c r="DXZ2511" s="657"/>
      <c r="DYA2511" s="657"/>
      <c r="DYB2511" s="657"/>
      <c r="DYC2511" s="657"/>
      <c r="DYD2511" s="657"/>
      <c r="DYE2511" s="657"/>
      <c r="DYF2511" s="657"/>
      <c r="DYG2511" s="657"/>
      <c r="DYH2511" s="657"/>
      <c r="DYI2511" s="657"/>
      <c r="DYJ2511" s="657"/>
      <c r="DYK2511" s="657"/>
      <c r="DYL2511" s="657"/>
      <c r="DYM2511" s="657"/>
      <c r="DYN2511" s="657"/>
      <c r="DYO2511" s="657"/>
      <c r="DYP2511" s="657"/>
      <c r="DYQ2511" s="657"/>
      <c r="DYR2511" s="657"/>
      <c r="DYS2511" s="657"/>
      <c r="DYT2511" s="657"/>
      <c r="DYU2511" s="657"/>
      <c r="DYV2511" s="657"/>
      <c r="DYW2511" s="657"/>
      <c r="DYX2511" s="657"/>
      <c r="DYY2511" s="657"/>
      <c r="DYZ2511" s="657"/>
      <c r="DZA2511" s="657"/>
      <c r="DZB2511" s="657"/>
      <c r="DZC2511" s="657"/>
      <c r="DZD2511" s="657"/>
      <c r="DZE2511" s="657"/>
      <c r="DZF2511" s="657"/>
      <c r="DZG2511" s="657"/>
      <c r="DZH2511" s="657"/>
      <c r="DZI2511" s="657"/>
      <c r="DZJ2511" s="657"/>
      <c r="DZK2511" s="657"/>
      <c r="DZL2511" s="657"/>
      <c r="DZM2511" s="657"/>
      <c r="DZN2511" s="657"/>
      <c r="DZO2511" s="657"/>
      <c r="DZP2511" s="657"/>
      <c r="DZQ2511" s="657"/>
      <c r="DZR2511" s="657"/>
      <c r="DZS2511" s="657"/>
      <c r="DZT2511" s="657"/>
      <c r="DZU2511" s="657"/>
      <c r="DZV2511" s="657"/>
      <c r="DZW2511" s="657"/>
      <c r="DZX2511" s="657"/>
      <c r="DZY2511" s="657"/>
      <c r="DZZ2511" s="657"/>
      <c r="EAA2511" s="657"/>
      <c r="EAB2511" s="657"/>
      <c r="EAC2511" s="657"/>
      <c r="EAD2511" s="657"/>
      <c r="EAE2511" s="657"/>
      <c r="EAF2511" s="657"/>
      <c r="EAG2511" s="657"/>
      <c r="EAH2511" s="657"/>
      <c r="EAI2511" s="657"/>
      <c r="EAJ2511" s="657"/>
      <c r="EAK2511" s="657"/>
      <c r="EAL2511" s="657"/>
      <c r="EAM2511" s="657"/>
      <c r="EAN2511" s="657"/>
      <c r="EAO2511" s="657"/>
      <c r="EAP2511" s="657"/>
      <c r="EAQ2511" s="657"/>
      <c r="EAR2511" s="657"/>
      <c r="EAS2511" s="657"/>
      <c r="EAT2511" s="657"/>
      <c r="EAU2511" s="657"/>
      <c r="EAV2511" s="657"/>
      <c r="EAW2511" s="657"/>
      <c r="EAX2511" s="657"/>
      <c r="EAY2511" s="657"/>
      <c r="EAZ2511" s="657"/>
      <c r="EBA2511" s="657"/>
      <c r="EBB2511" s="657"/>
      <c r="EBC2511" s="657"/>
      <c r="EBD2511" s="657"/>
      <c r="EBE2511" s="657"/>
      <c r="EBF2511" s="657"/>
      <c r="EBG2511" s="657"/>
      <c r="EBH2511" s="657"/>
      <c r="EBI2511" s="657"/>
      <c r="EBJ2511" s="657"/>
      <c r="EBK2511" s="657"/>
      <c r="EBL2511" s="657"/>
      <c r="EBM2511" s="657"/>
      <c r="EBN2511" s="657"/>
      <c r="EBO2511" s="657"/>
      <c r="EBP2511" s="657"/>
      <c r="EBQ2511" s="657"/>
      <c r="EBR2511" s="657"/>
      <c r="EBS2511" s="657"/>
      <c r="EBT2511" s="657"/>
      <c r="EBU2511" s="657"/>
      <c r="EBV2511" s="657"/>
      <c r="EBW2511" s="657"/>
      <c r="EBX2511" s="657"/>
      <c r="EBY2511" s="657"/>
      <c r="EBZ2511" s="657"/>
      <c r="ECA2511" s="657"/>
      <c r="ECB2511" s="657"/>
      <c r="ECC2511" s="657"/>
      <c r="ECD2511" s="657"/>
      <c r="ECE2511" s="657"/>
      <c r="ECF2511" s="657"/>
      <c r="ECG2511" s="657"/>
      <c r="ECH2511" s="657"/>
      <c r="ECI2511" s="657"/>
      <c r="ECJ2511" s="657"/>
      <c r="ECK2511" s="657"/>
      <c r="ECL2511" s="657"/>
      <c r="ECM2511" s="657"/>
      <c r="ECN2511" s="657"/>
      <c r="ECO2511" s="657"/>
      <c r="ECP2511" s="657"/>
      <c r="ECQ2511" s="657"/>
      <c r="ECR2511" s="657"/>
      <c r="ECS2511" s="657"/>
      <c r="ECT2511" s="657"/>
      <c r="ECU2511" s="657"/>
      <c r="ECV2511" s="657"/>
      <c r="ECW2511" s="657"/>
      <c r="ECX2511" s="657"/>
      <c r="ECY2511" s="657"/>
      <c r="ECZ2511" s="657"/>
      <c r="EDA2511" s="657"/>
      <c r="EDB2511" s="657"/>
      <c r="EDC2511" s="657"/>
      <c r="EDD2511" s="657"/>
      <c r="EDE2511" s="657"/>
      <c r="EDF2511" s="657"/>
      <c r="EDG2511" s="657"/>
      <c r="EDH2511" s="657"/>
      <c r="EDI2511" s="657"/>
      <c r="EDJ2511" s="657"/>
      <c r="EDK2511" s="657"/>
      <c r="EDL2511" s="657"/>
      <c r="EDM2511" s="657"/>
      <c r="EDN2511" s="657"/>
      <c r="EDO2511" s="657"/>
      <c r="EDP2511" s="657"/>
      <c r="EDQ2511" s="657"/>
      <c r="EDR2511" s="657"/>
      <c r="EDS2511" s="657"/>
      <c r="EDT2511" s="657"/>
      <c r="EDU2511" s="657"/>
      <c r="EDV2511" s="657"/>
      <c r="EDW2511" s="657"/>
      <c r="EDX2511" s="657"/>
      <c r="EDY2511" s="657"/>
      <c r="EDZ2511" s="657"/>
      <c r="EEA2511" s="657"/>
      <c r="EEB2511" s="657"/>
      <c r="EEC2511" s="657"/>
      <c r="EED2511" s="657"/>
      <c r="EEE2511" s="657"/>
      <c r="EEF2511" s="657"/>
      <c r="EEG2511" s="657"/>
      <c r="EEH2511" s="657"/>
      <c r="EEI2511" s="657"/>
      <c r="EEJ2511" s="657"/>
      <c r="EEK2511" s="657"/>
      <c r="EEL2511" s="657"/>
      <c r="EEM2511" s="657"/>
      <c r="EEN2511" s="657"/>
      <c r="EEO2511" s="657"/>
      <c r="EEP2511" s="657"/>
      <c r="EEQ2511" s="657"/>
      <c r="EER2511" s="657"/>
      <c r="EES2511" s="657"/>
      <c r="EET2511" s="657"/>
      <c r="EEU2511" s="657"/>
      <c r="EEV2511" s="657"/>
      <c r="EEW2511" s="657"/>
      <c r="EEX2511" s="657"/>
      <c r="EEY2511" s="657"/>
      <c r="EEZ2511" s="657"/>
      <c r="EFA2511" s="657"/>
      <c r="EFB2511" s="657"/>
      <c r="EFC2511" s="657"/>
      <c r="EFD2511" s="657"/>
      <c r="EFE2511" s="657"/>
      <c r="EFF2511" s="657"/>
      <c r="EFG2511" s="657"/>
      <c r="EFH2511" s="657"/>
      <c r="EFI2511" s="657"/>
      <c r="EFJ2511" s="657"/>
      <c r="EFK2511" s="657"/>
      <c r="EFL2511" s="657"/>
      <c r="EFM2511" s="657"/>
      <c r="EFN2511" s="657"/>
      <c r="EFO2511" s="657"/>
      <c r="EFP2511" s="657"/>
      <c r="EFQ2511" s="657"/>
      <c r="EFR2511" s="657"/>
      <c r="EFS2511" s="657"/>
      <c r="EFT2511" s="657"/>
      <c r="EFU2511" s="657"/>
      <c r="EFV2511" s="657"/>
      <c r="EFW2511" s="657"/>
      <c r="EFX2511" s="657"/>
      <c r="EFY2511" s="657"/>
      <c r="EFZ2511" s="657"/>
      <c r="EGA2511" s="657"/>
      <c r="EGB2511" s="657"/>
      <c r="EGC2511" s="657"/>
      <c r="EGD2511" s="657"/>
      <c r="EGE2511" s="657"/>
      <c r="EGF2511" s="657"/>
      <c r="EGG2511" s="657"/>
      <c r="EGH2511" s="657"/>
      <c r="EGI2511" s="657"/>
      <c r="EGJ2511" s="657"/>
      <c r="EGK2511" s="657"/>
      <c r="EGL2511" s="657"/>
      <c r="EGM2511" s="657"/>
      <c r="EGN2511" s="657"/>
      <c r="EGO2511" s="657"/>
      <c r="EGP2511" s="657"/>
      <c r="EGQ2511" s="657"/>
      <c r="EGR2511" s="657"/>
      <c r="EGS2511" s="657"/>
      <c r="EGT2511" s="657"/>
      <c r="EGU2511" s="657"/>
      <c r="EGV2511" s="657"/>
      <c r="EGW2511" s="657"/>
      <c r="EGX2511" s="657"/>
      <c r="EGY2511" s="657"/>
      <c r="EGZ2511" s="657"/>
      <c r="EHA2511" s="657"/>
      <c r="EHB2511" s="657"/>
      <c r="EHC2511" s="657"/>
      <c r="EHD2511" s="657"/>
      <c r="EHE2511" s="657"/>
      <c r="EHF2511" s="657"/>
      <c r="EHG2511" s="657"/>
      <c r="EHH2511" s="657"/>
      <c r="EHI2511" s="657"/>
      <c r="EHJ2511" s="657"/>
      <c r="EHK2511" s="657"/>
      <c r="EHL2511" s="657"/>
      <c r="EHM2511" s="657"/>
      <c r="EHN2511" s="657"/>
      <c r="EHO2511" s="657"/>
      <c r="EHP2511" s="657"/>
      <c r="EHQ2511" s="657"/>
      <c r="EHR2511" s="657"/>
      <c r="EHS2511" s="657"/>
      <c r="EHT2511" s="657"/>
      <c r="EHU2511" s="657"/>
      <c r="EHV2511" s="657"/>
      <c r="EHW2511" s="657"/>
      <c r="EHX2511" s="657"/>
      <c r="EHY2511" s="657"/>
      <c r="EHZ2511" s="657"/>
      <c r="EIA2511" s="657"/>
      <c r="EIB2511" s="657"/>
      <c r="EIC2511" s="657"/>
      <c r="EID2511" s="657"/>
      <c r="EIE2511" s="657"/>
      <c r="EIF2511" s="657"/>
      <c r="EIG2511" s="657"/>
      <c r="EIH2511" s="657"/>
      <c r="EII2511" s="657"/>
      <c r="EIJ2511" s="657"/>
      <c r="EIK2511" s="657"/>
      <c r="EIL2511" s="657"/>
      <c r="EIM2511" s="657"/>
      <c r="EIN2511" s="657"/>
      <c r="EIO2511" s="657"/>
      <c r="EIP2511" s="657"/>
      <c r="EIQ2511" s="657"/>
      <c r="EIR2511" s="657"/>
      <c r="EIS2511" s="657"/>
      <c r="EIT2511" s="657"/>
      <c r="EIU2511" s="657"/>
      <c r="EIV2511" s="657"/>
      <c r="EIW2511" s="657"/>
      <c r="EIX2511" s="657"/>
      <c r="EIY2511" s="657"/>
      <c r="EIZ2511" s="657"/>
      <c r="EJA2511" s="657"/>
      <c r="EJB2511" s="657"/>
      <c r="EJC2511" s="657"/>
      <c r="EJD2511" s="657"/>
      <c r="EJE2511" s="657"/>
      <c r="EJF2511" s="657"/>
      <c r="EJG2511" s="657"/>
      <c r="EJH2511" s="657"/>
      <c r="EJI2511" s="657"/>
      <c r="EJJ2511" s="657"/>
      <c r="EJK2511" s="657"/>
      <c r="EJL2511" s="657"/>
      <c r="EJM2511" s="657"/>
      <c r="EJN2511" s="657"/>
      <c r="EJO2511" s="657"/>
      <c r="EJP2511" s="657"/>
      <c r="EJQ2511" s="657"/>
      <c r="EJR2511" s="657"/>
      <c r="EJS2511" s="657"/>
      <c r="EJT2511" s="657"/>
      <c r="EJU2511" s="657"/>
      <c r="EJV2511" s="657"/>
      <c r="EJW2511" s="657"/>
      <c r="EJX2511" s="657"/>
      <c r="EJY2511" s="657"/>
      <c r="EJZ2511" s="657"/>
      <c r="EKA2511" s="657"/>
      <c r="EKB2511" s="657"/>
      <c r="EKC2511" s="657"/>
      <c r="EKD2511" s="657"/>
      <c r="EKE2511" s="657"/>
      <c r="EKF2511" s="657"/>
      <c r="EKG2511" s="657"/>
      <c r="EKH2511" s="657"/>
      <c r="EKI2511" s="657"/>
      <c r="EKJ2511" s="657"/>
      <c r="EKK2511" s="657"/>
      <c r="EKL2511" s="657"/>
      <c r="EKM2511" s="657"/>
      <c r="EKN2511" s="657"/>
      <c r="EKO2511" s="657"/>
      <c r="EKP2511" s="657"/>
      <c r="EKQ2511" s="657"/>
      <c r="EKR2511" s="657"/>
      <c r="EKS2511" s="657"/>
      <c r="EKT2511" s="657"/>
      <c r="EKU2511" s="657"/>
      <c r="EKV2511" s="657"/>
      <c r="EKW2511" s="657"/>
      <c r="EKX2511" s="657"/>
      <c r="EKY2511" s="657"/>
      <c r="EKZ2511" s="657"/>
      <c r="ELA2511" s="657"/>
      <c r="ELB2511" s="657"/>
      <c r="ELC2511" s="657"/>
      <c r="ELD2511" s="657"/>
      <c r="ELE2511" s="657"/>
      <c r="ELF2511" s="657"/>
      <c r="ELG2511" s="657"/>
      <c r="ELH2511" s="657"/>
      <c r="ELI2511" s="657"/>
      <c r="ELJ2511" s="657"/>
      <c r="ELK2511" s="657"/>
      <c r="ELL2511" s="657"/>
      <c r="ELM2511" s="657"/>
      <c r="ELN2511" s="657"/>
      <c r="ELO2511" s="657"/>
      <c r="ELP2511" s="657"/>
      <c r="ELQ2511" s="657"/>
      <c r="ELR2511" s="657"/>
      <c r="ELS2511" s="657"/>
      <c r="ELT2511" s="657"/>
      <c r="ELU2511" s="657"/>
      <c r="ELV2511" s="657"/>
      <c r="ELW2511" s="657"/>
      <c r="ELX2511" s="657"/>
      <c r="ELY2511" s="657"/>
      <c r="ELZ2511" s="657"/>
      <c r="EMA2511" s="657"/>
      <c r="EMB2511" s="657"/>
      <c r="EMC2511" s="657"/>
      <c r="EMD2511" s="657"/>
      <c r="EME2511" s="657"/>
      <c r="EMF2511" s="657"/>
      <c r="EMG2511" s="657"/>
      <c r="EMH2511" s="657"/>
      <c r="EMI2511" s="657"/>
      <c r="EMJ2511" s="657"/>
      <c r="EMK2511" s="657"/>
      <c r="EML2511" s="657"/>
      <c r="EMM2511" s="657"/>
      <c r="EMN2511" s="657"/>
      <c r="EMO2511" s="657"/>
      <c r="EMP2511" s="657"/>
      <c r="EMQ2511" s="657"/>
      <c r="EMR2511" s="657"/>
      <c r="EMS2511" s="657"/>
      <c r="EMT2511" s="657"/>
      <c r="EMU2511" s="657"/>
      <c r="EMV2511" s="657"/>
      <c r="EMW2511" s="657"/>
      <c r="EMX2511" s="657"/>
      <c r="EMY2511" s="657"/>
      <c r="EMZ2511" s="657"/>
      <c r="ENA2511" s="657"/>
      <c r="ENB2511" s="657"/>
      <c r="ENC2511" s="657"/>
      <c r="END2511" s="657"/>
      <c r="ENE2511" s="657"/>
      <c r="ENF2511" s="657"/>
      <c r="ENG2511" s="657"/>
      <c r="ENH2511" s="657"/>
      <c r="ENI2511" s="657"/>
      <c r="ENJ2511" s="657"/>
      <c r="ENK2511" s="657"/>
      <c r="ENL2511" s="657"/>
      <c r="ENM2511" s="657"/>
      <c r="ENN2511" s="657"/>
      <c r="ENO2511" s="657"/>
      <c r="ENP2511" s="657"/>
      <c r="ENQ2511" s="657"/>
      <c r="ENR2511" s="657"/>
      <c r="ENS2511" s="657"/>
      <c r="ENT2511" s="657"/>
      <c r="ENU2511" s="657"/>
      <c r="ENV2511" s="657"/>
      <c r="ENW2511" s="657"/>
      <c r="ENX2511" s="657"/>
      <c r="ENY2511" s="657"/>
      <c r="ENZ2511" s="657"/>
      <c r="EOA2511" s="657"/>
      <c r="EOB2511" s="657"/>
      <c r="EOC2511" s="657"/>
      <c r="EOD2511" s="657"/>
      <c r="EOE2511" s="657"/>
      <c r="EOF2511" s="657"/>
      <c r="EOG2511" s="657"/>
      <c r="EOH2511" s="657"/>
      <c r="EOI2511" s="657"/>
      <c r="EOJ2511" s="657"/>
      <c r="EOK2511" s="657"/>
      <c r="EOL2511" s="657"/>
      <c r="EOM2511" s="657"/>
      <c r="EON2511" s="657"/>
      <c r="EOO2511" s="657"/>
      <c r="EOP2511" s="657"/>
      <c r="EOQ2511" s="657"/>
      <c r="EOR2511" s="657"/>
      <c r="EOS2511" s="657"/>
      <c r="EOT2511" s="657"/>
      <c r="EOU2511" s="657"/>
      <c r="EOV2511" s="657"/>
      <c r="EOW2511" s="657"/>
      <c r="EOX2511" s="657"/>
      <c r="EOY2511" s="657"/>
      <c r="EOZ2511" s="657"/>
      <c r="EPA2511" s="657"/>
      <c r="EPB2511" s="657"/>
      <c r="EPC2511" s="657"/>
      <c r="EPD2511" s="657"/>
      <c r="EPE2511" s="657"/>
      <c r="EPF2511" s="657"/>
      <c r="EPG2511" s="657"/>
      <c r="EPH2511" s="657"/>
      <c r="EPI2511" s="657"/>
      <c r="EPJ2511" s="657"/>
      <c r="EPK2511" s="657"/>
      <c r="EPL2511" s="657"/>
      <c r="EPM2511" s="657"/>
      <c r="EPN2511" s="657"/>
      <c r="EPO2511" s="657"/>
      <c r="EPP2511" s="657"/>
      <c r="EPQ2511" s="657"/>
      <c r="EPR2511" s="657"/>
      <c r="EPS2511" s="657"/>
      <c r="EPT2511" s="657"/>
      <c r="EPU2511" s="657"/>
      <c r="EPV2511" s="657"/>
      <c r="EPW2511" s="657"/>
      <c r="EPX2511" s="657"/>
      <c r="EPY2511" s="657"/>
      <c r="EPZ2511" s="657"/>
      <c r="EQA2511" s="657"/>
      <c r="EQB2511" s="657"/>
      <c r="EQC2511" s="657"/>
      <c r="EQD2511" s="657"/>
      <c r="EQE2511" s="657"/>
      <c r="EQF2511" s="657"/>
      <c r="EQG2511" s="657"/>
      <c r="EQH2511" s="657"/>
      <c r="EQI2511" s="657"/>
      <c r="EQJ2511" s="657"/>
      <c r="EQK2511" s="657"/>
      <c r="EQL2511" s="657"/>
      <c r="EQM2511" s="657"/>
      <c r="EQN2511" s="657"/>
      <c r="EQO2511" s="657"/>
      <c r="EQP2511" s="657"/>
      <c r="EQQ2511" s="657"/>
      <c r="EQR2511" s="657"/>
      <c r="EQS2511" s="657"/>
      <c r="EQT2511" s="657"/>
      <c r="EQU2511" s="657"/>
      <c r="EQV2511" s="657"/>
      <c r="EQW2511" s="657"/>
      <c r="EQX2511" s="657"/>
      <c r="EQY2511" s="657"/>
      <c r="EQZ2511" s="657"/>
      <c r="ERA2511" s="657"/>
      <c r="ERB2511" s="657"/>
      <c r="ERC2511" s="657"/>
      <c r="ERD2511" s="657"/>
      <c r="ERE2511" s="657"/>
      <c r="ERF2511" s="657"/>
      <c r="ERG2511" s="657"/>
      <c r="ERH2511" s="657"/>
      <c r="ERI2511" s="657"/>
      <c r="ERJ2511" s="657"/>
      <c r="ERK2511" s="657"/>
      <c r="ERL2511" s="657"/>
      <c r="ERM2511" s="657"/>
      <c r="ERN2511" s="657"/>
      <c r="ERO2511" s="657"/>
      <c r="ERP2511" s="657"/>
      <c r="ERQ2511" s="657"/>
      <c r="ERR2511" s="657"/>
      <c r="ERS2511" s="657"/>
      <c r="ERT2511" s="657"/>
      <c r="ERU2511" s="657"/>
      <c r="ERV2511" s="657"/>
      <c r="ERW2511" s="657"/>
      <c r="ERX2511" s="657"/>
      <c r="ERY2511" s="657"/>
      <c r="ERZ2511" s="657"/>
      <c r="ESA2511" s="657"/>
      <c r="ESB2511" s="657"/>
      <c r="ESC2511" s="657"/>
      <c r="ESD2511" s="657"/>
      <c r="ESE2511" s="657"/>
      <c r="ESF2511" s="657"/>
      <c r="ESG2511" s="657"/>
      <c r="ESH2511" s="657"/>
      <c r="ESI2511" s="657"/>
      <c r="ESJ2511" s="657"/>
      <c r="ESK2511" s="657"/>
      <c r="ESL2511" s="657"/>
      <c r="ESM2511" s="657"/>
      <c r="ESN2511" s="657"/>
      <c r="ESO2511" s="657"/>
      <c r="ESP2511" s="657"/>
      <c r="ESQ2511" s="657"/>
      <c r="ESR2511" s="657"/>
      <c r="ESS2511" s="657"/>
      <c r="EST2511" s="657"/>
      <c r="ESU2511" s="657"/>
      <c r="ESV2511" s="657"/>
      <c r="ESW2511" s="657"/>
      <c r="ESX2511" s="657"/>
      <c r="ESY2511" s="657"/>
      <c r="ESZ2511" s="657"/>
      <c r="ETA2511" s="657"/>
      <c r="ETB2511" s="657"/>
      <c r="ETC2511" s="657"/>
      <c r="ETD2511" s="657"/>
      <c r="ETE2511" s="657"/>
      <c r="ETF2511" s="657"/>
      <c r="ETG2511" s="657"/>
      <c r="ETH2511" s="657"/>
      <c r="ETI2511" s="657"/>
      <c r="ETJ2511" s="657"/>
      <c r="ETK2511" s="657"/>
      <c r="ETL2511" s="657"/>
      <c r="ETM2511" s="657"/>
      <c r="ETN2511" s="657"/>
      <c r="ETO2511" s="657"/>
      <c r="ETP2511" s="657"/>
      <c r="ETQ2511" s="657"/>
      <c r="ETR2511" s="657"/>
      <c r="ETS2511" s="657"/>
      <c r="ETT2511" s="657"/>
      <c r="ETU2511" s="657"/>
      <c r="ETV2511" s="657"/>
      <c r="ETW2511" s="657"/>
      <c r="ETX2511" s="657"/>
      <c r="ETY2511" s="657"/>
      <c r="ETZ2511" s="657"/>
      <c r="EUA2511" s="657"/>
      <c r="EUB2511" s="657"/>
      <c r="EUC2511" s="657"/>
      <c r="EUD2511" s="657"/>
      <c r="EUE2511" s="657"/>
      <c r="EUF2511" s="657"/>
      <c r="EUG2511" s="657"/>
      <c r="EUH2511" s="657"/>
      <c r="EUI2511" s="657"/>
      <c r="EUJ2511" s="657"/>
      <c r="EUK2511" s="657"/>
      <c r="EUL2511" s="657"/>
      <c r="EUM2511" s="657"/>
      <c r="EUN2511" s="657"/>
      <c r="EUO2511" s="657"/>
      <c r="EUP2511" s="657"/>
      <c r="EUQ2511" s="657"/>
      <c r="EUR2511" s="657"/>
      <c r="EUS2511" s="657"/>
      <c r="EUT2511" s="657"/>
      <c r="EUU2511" s="657"/>
      <c r="EUV2511" s="657"/>
      <c r="EUW2511" s="657"/>
      <c r="EUX2511" s="657"/>
      <c r="EUY2511" s="657"/>
      <c r="EUZ2511" s="657"/>
      <c r="EVA2511" s="657"/>
      <c r="EVB2511" s="657"/>
      <c r="EVC2511" s="657"/>
      <c r="EVD2511" s="657"/>
      <c r="EVE2511" s="657"/>
      <c r="EVF2511" s="657"/>
      <c r="EVG2511" s="657"/>
      <c r="EVH2511" s="657"/>
      <c r="EVI2511" s="657"/>
      <c r="EVJ2511" s="657"/>
      <c r="EVK2511" s="657"/>
      <c r="EVL2511" s="657"/>
      <c r="EVM2511" s="657"/>
      <c r="EVN2511" s="657"/>
      <c r="EVO2511" s="657"/>
      <c r="EVP2511" s="657"/>
      <c r="EVQ2511" s="657"/>
      <c r="EVR2511" s="657"/>
      <c r="EVS2511" s="657"/>
      <c r="EVT2511" s="657"/>
      <c r="EVU2511" s="657"/>
      <c r="EVV2511" s="657"/>
      <c r="EVW2511" s="657"/>
      <c r="EVX2511" s="657"/>
      <c r="EVY2511" s="657"/>
      <c r="EVZ2511" s="657"/>
      <c r="EWA2511" s="657"/>
      <c r="EWB2511" s="657"/>
      <c r="EWC2511" s="657"/>
      <c r="EWD2511" s="657"/>
      <c r="EWE2511" s="657"/>
      <c r="EWF2511" s="657"/>
      <c r="EWG2511" s="657"/>
      <c r="EWH2511" s="657"/>
      <c r="EWI2511" s="657"/>
      <c r="EWJ2511" s="657"/>
      <c r="EWK2511" s="657"/>
      <c r="EWL2511" s="657"/>
      <c r="EWM2511" s="657"/>
      <c r="EWN2511" s="657"/>
      <c r="EWO2511" s="657"/>
      <c r="EWP2511" s="657"/>
      <c r="EWQ2511" s="657"/>
      <c r="EWR2511" s="657"/>
      <c r="EWS2511" s="657"/>
      <c r="EWT2511" s="657"/>
      <c r="EWU2511" s="657"/>
      <c r="EWV2511" s="657"/>
      <c r="EWW2511" s="657"/>
      <c r="EWX2511" s="657"/>
      <c r="EWY2511" s="657"/>
      <c r="EWZ2511" s="657"/>
      <c r="EXA2511" s="657"/>
      <c r="EXB2511" s="657"/>
      <c r="EXC2511" s="657"/>
      <c r="EXD2511" s="657"/>
      <c r="EXE2511" s="657"/>
      <c r="EXF2511" s="657"/>
      <c r="EXG2511" s="657"/>
      <c r="EXH2511" s="657"/>
      <c r="EXI2511" s="657"/>
      <c r="EXJ2511" s="657"/>
      <c r="EXK2511" s="657"/>
      <c r="EXL2511" s="657"/>
      <c r="EXM2511" s="657"/>
      <c r="EXN2511" s="657"/>
      <c r="EXO2511" s="657"/>
      <c r="EXP2511" s="657"/>
      <c r="EXQ2511" s="657"/>
      <c r="EXR2511" s="657"/>
      <c r="EXS2511" s="657"/>
      <c r="EXT2511" s="657"/>
      <c r="EXU2511" s="657"/>
      <c r="EXV2511" s="657"/>
      <c r="EXW2511" s="657"/>
      <c r="EXX2511" s="657"/>
      <c r="EXY2511" s="657"/>
      <c r="EXZ2511" s="657"/>
      <c r="EYA2511" s="657"/>
      <c r="EYB2511" s="657"/>
      <c r="EYC2511" s="657"/>
      <c r="EYD2511" s="657"/>
      <c r="EYE2511" s="657"/>
      <c r="EYF2511" s="657"/>
      <c r="EYG2511" s="657"/>
      <c r="EYH2511" s="657"/>
      <c r="EYI2511" s="657"/>
      <c r="EYJ2511" s="657"/>
      <c r="EYK2511" s="657"/>
      <c r="EYL2511" s="657"/>
      <c r="EYM2511" s="657"/>
      <c r="EYN2511" s="657"/>
      <c r="EYO2511" s="657"/>
      <c r="EYP2511" s="657"/>
      <c r="EYQ2511" s="657"/>
      <c r="EYR2511" s="657"/>
      <c r="EYS2511" s="657"/>
      <c r="EYT2511" s="657"/>
      <c r="EYU2511" s="657"/>
      <c r="EYV2511" s="657"/>
      <c r="EYW2511" s="657"/>
      <c r="EYX2511" s="657"/>
      <c r="EYY2511" s="657"/>
      <c r="EYZ2511" s="657"/>
      <c r="EZA2511" s="657"/>
      <c r="EZB2511" s="657"/>
      <c r="EZC2511" s="657"/>
      <c r="EZD2511" s="657"/>
      <c r="EZE2511" s="657"/>
      <c r="EZF2511" s="657"/>
      <c r="EZG2511" s="657"/>
      <c r="EZH2511" s="657"/>
      <c r="EZI2511" s="657"/>
      <c r="EZJ2511" s="657"/>
      <c r="EZK2511" s="657"/>
      <c r="EZL2511" s="657"/>
      <c r="EZM2511" s="657"/>
      <c r="EZN2511" s="657"/>
      <c r="EZO2511" s="657"/>
      <c r="EZP2511" s="657"/>
      <c r="EZQ2511" s="657"/>
      <c r="EZR2511" s="657"/>
      <c r="EZS2511" s="657"/>
      <c r="EZT2511" s="657"/>
      <c r="EZU2511" s="657"/>
      <c r="EZV2511" s="657"/>
      <c r="EZW2511" s="657"/>
      <c r="EZX2511" s="657"/>
      <c r="EZY2511" s="657"/>
      <c r="EZZ2511" s="657"/>
      <c r="FAA2511" s="657"/>
      <c r="FAB2511" s="657"/>
      <c r="FAC2511" s="657"/>
      <c r="FAD2511" s="657"/>
      <c r="FAE2511" s="657"/>
      <c r="FAF2511" s="657"/>
      <c r="FAG2511" s="657"/>
      <c r="FAH2511" s="657"/>
      <c r="FAI2511" s="657"/>
      <c r="FAJ2511" s="657"/>
      <c r="FAK2511" s="657"/>
      <c r="FAL2511" s="657"/>
      <c r="FAM2511" s="657"/>
      <c r="FAN2511" s="657"/>
      <c r="FAO2511" s="657"/>
      <c r="FAP2511" s="657"/>
      <c r="FAQ2511" s="657"/>
      <c r="FAR2511" s="657"/>
      <c r="FAS2511" s="657"/>
      <c r="FAT2511" s="657"/>
      <c r="FAU2511" s="657"/>
      <c r="FAV2511" s="657"/>
      <c r="FAW2511" s="657"/>
      <c r="FAX2511" s="657"/>
      <c r="FAY2511" s="657"/>
      <c r="FAZ2511" s="657"/>
      <c r="FBA2511" s="657"/>
      <c r="FBB2511" s="657"/>
      <c r="FBC2511" s="657"/>
      <c r="FBD2511" s="657"/>
      <c r="FBE2511" s="657"/>
      <c r="FBF2511" s="657"/>
      <c r="FBG2511" s="657"/>
      <c r="FBH2511" s="657"/>
      <c r="FBI2511" s="657"/>
      <c r="FBJ2511" s="657"/>
      <c r="FBK2511" s="657"/>
      <c r="FBL2511" s="657"/>
      <c r="FBM2511" s="657"/>
      <c r="FBN2511" s="657"/>
      <c r="FBO2511" s="657"/>
      <c r="FBP2511" s="657"/>
      <c r="FBQ2511" s="657"/>
      <c r="FBR2511" s="657"/>
      <c r="FBS2511" s="657"/>
      <c r="FBT2511" s="657"/>
      <c r="FBU2511" s="657"/>
      <c r="FBV2511" s="657"/>
      <c r="FBW2511" s="657"/>
      <c r="FBX2511" s="657"/>
      <c r="FBY2511" s="657"/>
      <c r="FBZ2511" s="657"/>
      <c r="FCA2511" s="657"/>
      <c r="FCB2511" s="657"/>
      <c r="FCC2511" s="657"/>
      <c r="FCD2511" s="657"/>
      <c r="FCE2511" s="657"/>
      <c r="FCF2511" s="657"/>
      <c r="FCG2511" s="657"/>
      <c r="FCH2511" s="657"/>
      <c r="FCI2511" s="657"/>
      <c r="FCJ2511" s="657"/>
      <c r="FCK2511" s="657"/>
      <c r="FCL2511" s="657"/>
      <c r="FCM2511" s="657"/>
      <c r="FCN2511" s="657"/>
      <c r="FCO2511" s="657"/>
      <c r="FCP2511" s="657"/>
      <c r="FCQ2511" s="657"/>
      <c r="FCR2511" s="657"/>
      <c r="FCS2511" s="657"/>
      <c r="FCT2511" s="657"/>
      <c r="FCU2511" s="657"/>
      <c r="FCV2511" s="657"/>
      <c r="FCW2511" s="657"/>
      <c r="FCX2511" s="657"/>
      <c r="FCY2511" s="657"/>
      <c r="FCZ2511" s="657"/>
      <c r="FDA2511" s="657"/>
      <c r="FDB2511" s="657"/>
      <c r="FDC2511" s="657"/>
      <c r="FDD2511" s="657"/>
      <c r="FDE2511" s="657"/>
      <c r="FDF2511" s="657"/>
      <c r="FDG2511" s="657"/>
      <c r="FDH2511" s="657"/>
      <c r="FDI2511" s="657"/>
      <c r="FDJ2511" s="657"/>
      <c r="FDK2511" s="657"/>
      <c r="FDL2511" s="657"/>
      <c r="FDM2511" s="657"/>
      <c r="FDN2511" s="657"/>
      <c r="FDO2511" s="657"/>
      <c r="FDP2511" s="657"/>
      <c r="FDQ2511" s="657"/>
      <c r="FDR2511" s="657"/>
      <c r="FDS2511" s="657"/>
      <c r="FDT2511" s="657"/>
      <c r="FDU2511" s="657"/>
      <c r="FDV2511" s="657"/>
      <c r="FDW2511" s="657"/>
      <c r="FDX2511" s="657"/>
      <c r="FDY2511" s="657"/>
      <c r="FDZ2511" s="657"/>
      <c r="FEA2511" s="657"/>
      <c r="FEB2511" s="657"/>
      <c r="FEC2511" s="657"/>
      <c r="FED2511" s="657"/>
      <c r="FEE2511" s="657"/>
      <c r="FEF2511" s="657"/>
      <c r="FEG2511" s="657"/>
      <c r="FEH2511" s="657"/>
      <c r="FEI2511" s="657"/>
      <c r="FEJ2511" s="657"/>
      <c r="FEK2511" s="657"/>
      <c r="FEL2511" s="657"/>
      <c r="FEM2511" s="657"/>
      <c r="FEN2511" s="657"/>
      <c r="FEO2511" s="657"/>
      <c r="FEP2511" s="657"/>
      <c r="FEQ2511" s="657"/>
      <c r="FER2511" s="657"/>
      <c r="FES2511" s="657"/>
      <c r="FET2511" s="657"/>
      <c r="FEU2511" s="657"/>
      <c r="FEV2511" s="657"/>
      <c r="FEW2511" s="657"/>
      <c r="FEX2511" s="657"/>
      <c r="FEY2511" s="657"/>
      <c r="FEZ2511" s="657"/>
      <c r="FFA2511" s="657"/>
      <c r="FFB2511" s="657"/>
      <c r="FFC2511" s="657"/>
      <c r="FFD2511" s="657"/>
      <c r="FFE2511" s="657"/>
      <c r="FFF2511" s="657"/>
      <c r="FFG2511" s="657"/>
      <c r="FFH2511" s="657"/>
      <c r="FFI2511" s="657"/>
      <c r="FFJ2511" s="657"/>
      <c r="FFK2511" s="657"/>
      <c r="FFL2511" s="657"/>
      <c r="FFM2511" s="657"/>
      <c r="FFN2511" s="657"/>
      <c r="FFO2511" s="657"/>
      <c r="FFP2511" s="657"/>
      <c r="FFQ2511" s="657"/>
      <c r="FFR2511" s="657"/>
      <c r="FFS2511" s="657"/>
      <c r="FFT2511" s="657"/>
      <c r="FFU2511" s="657"/>
      <c r="FFV2511" s="657"/>
      <c r="FFW2511" s="657"/>
      <c r="FFX2511" s="657"/>
      <c r="FFY2511" s="657"/>
      <c r="FFZ2511" s="657"/>
      <c r="FGA2511" s="657"/>
      <c r="FGB2511" s="657"/>
      <c r="FGC2511" s="657"/>
      <c r="FGD2511" s="657"/>
      <c r="FGE2511" s="657"/>
      <c r="FGF2511" s="657"/>
      <c r="FGG2511" s="657"/>
      <c r="FGH2511" s="657"/>
      <c r="FGI2511" s="657"/>
      <c r="FGJ2511" s="657"/>
      <c r="FGK2511" s="657"/>
      <c r="FGL2511" s="657"/>
      <c r="FGM2511" s="657"/>
      <c r="FGN2511" s="657"/>
      <c r="FGO2511" s="657"/>
      <c r="FGP2511" s="657"/>
      <c r="FGQ2511" s="657"/>
      <c r="FGR2511" s="657"/>
      <c r="FGS2511" s="657"/>
      <c r="FGT2511" s="657"/>
      <c r="FGU2511" s="657"/>
      <c r="FGV2511" s="657"/>
      <c r="FGW2511" s="657"/>
      <c r="FGX2511" s="657"/>
      <c r="FGY2511" s="657"/>
      <c r="FGZ2511" s="657"/>
      <c r="FHA2511" s="657"/>
      <c r="FHB2511" s="657"/>
      <c r="FHC2511" s="657"/>
      <c r="FHD2511" s="657"/>
      <c r="FHE2511" s="657"/>
      <c r="FHF2511" s="657"/>
      <c r="FHG2511" s="657"/>
      <c r="FHH2511" s="657"/>
      <c r="FHI2511" s="657"/>
      <c r="FHJ2511" s="657"/>
      <c r="FHK2511" s="657"/>
      <c r="FHL2511" s="657"/>
      <c r="FHM2511" s="657"/>
      <c r="FHN2511" s="657"/>
      <c r="FHO2511" s="657"/>
      <c r="FHP2511" s="657"/>
      <c r="FHQ2511" s="657"/>
      <c r="FHR2511" s="657"/>
      <c r="FHS2511" s="657"/>
      <c r="FHT2511" s="657"/>
      <c r="FHU2511" s="657"/>
      <c r="FHV2511" s="657"/>
      <c r="FHW2511" s="657"/>
      <c r="FHX2511" s="657"/>
      <c r="FHY2511" s="657"/>
      <c r="FHZ2511" s="657"/>
      <c r="FIA2511" s="657"/>
      <c r="FIB2511" s="657"/>
      <c r="FIC2511" s="657"/>
      <c r="FID2511" s="657"/>
      <c r="FIE2511" s="657"/>
      <c r="FIF2511" s="657"/>
      <c r="FIG2511" s="657"/>
      <c r="FIH2511" s="657"/>
      <c r="FII2511" s="657"/>
      <c r="FIJ2511" s="657"/>
      <c r="FIK2511" s="657"/>
      <c r="FIL2511" s="657"/>
      <c r="FIM2511" s="657"/>
      <c r="FIN2511" s="657"/>
      <c r="FIO2511" s="657"/>
      <c r="FIP2511" s="657"/>
      <c r="FIQ2511" s="657"/>
      <c r="FIR2511" s="657"/>
      <c r="FIS2511" s="657"/>
      <c r="FIT2511" s="657"/>
      <c r="FIU2511" s="657"/>
      <c r="FIV2511" s="657"/>
      <c r="FIW2511" s="657"/>
      <c r="FIX2511" s="657"/>
      <c r="FIY2511" s="657"/>
      <c r="FIZ2511" s="657"/>
      <c r="FJA2511" s="657"/>
      <c r="FJB2511" s="657"/>
      <c r="FJC2511" s="657"/>
      <c r="FJD2511" s="657"/>
      <c r="FJE2511" s="657"/>
      <c r="FJF2511" s="657"/>
      <c r="FJG2511" s="657"/>
      <c r="FJH2511" s="657"/>
      <c r="FJI2511" s="657"/>
      <c r="FJJ2511" s="657"/>
      <c r="FJK2511" s="657"/>
      <c r="FJL2511" s="657"/>
      <c r="FJM2511" s="657"/>
      <c r="FJN2511" s="657"/>
      <c r="FJO2511" s="657"/>
      <c r="FJP2511" s="657"/>
      <c r="FJQ2511" s="657"/>
      <c r="FJR2511" s="657"/>
      <c r="FJS2511" s="657"/>
      <c r="FJT2511" s="657"/>
      <c r="FJU2511" s="657"/>
      <c r="FJV2511" s="657"/>
      <c r="FJW2511" s="657"/>
      <c r="FJX2511" s="657"/>
      <c r="FJY2511" s="657"/>
      <c r="FJZ2511" s="657"/>
      <c r="FKA2511" s="657"/>
      <c r="FKB2511" s="657"/>
      <c r="FKC2511" s="657"/>
      <c r="FKD2511" s="657"/>
      <c r="FKE2511" s="657"/>
      <c r="FKF2511" s="657"/>
      <c r="FKG2511" s="657"/>
      <c r="FKH2511" s="657"/>
      <c r="FKI2511" s="657"/>
      <c r="FKJ2511" s="657"/>
      <c r="FKK2511" s="657"/>
      <c r="FKL2511" s="657"/>
      <c r="FKM2511" s="657"/>
      <c r="FKN2511" s="657"/>
      <c r="FKO2511" s="657"/>
      <c r="FKP2511" s="657"/>
      <c r="FKQ2511" s="657"/>
      <c r="FKR2511" s="657"/>
      <c r="FKS2511" s="657"/>
      <c r="FKT2511" s="657"/>
      <c r="FKU2511" s="657"/>
      <c r="FKV2511" s="657"/>
      <c r="FKW2511" s="657"/>
      <c r="FKX2511" s="657"/>
      <c r="FKY2511" s="657"/>
      <c r="FKZ2511" s="657"/>
      <c r="FLA2511" s="657"/>
      <c r="FLB2511" s="657"/>
      <c r="FLC2511" s="657"/>
      <c r="FLD2511" s="657"/>
      <c r="FLE2511" s="657"/>
      <c r="FLF2511" s="657"/>
      <c r="FLG2511" s="657"/>
      <c r="FLH2511" s="657"/>
      <c r="FLI2511" s="657"/>
      <c r="FLJ2511" s="657"/>
      <c r="FLK2511" s="657"/>
      <c r="FLL2511" s="657"/>
      <c r="FLM2511" s="657"/>
      <c r="FLN2511" s="657"/>
      <c r="FLO2511" s="657"/>
      <c r="FLP2511" s="657"/>
      <c r="FLQ2511" s="657"/>
      <c r="FLR2511" s="657"/>
      <c r="FLS2511" s="657"/>
      <c r="FLT2511" s="657"/>
      <c r="FLU2511" s="657"/>
      <c r="FLV2511" s="657"/>
      <c r="FLW2511" s="657"/>
      <c r="FLX2511" s="657"/>
      <c r="FLY2511" s="657"/>
      <c r="FLZ2511" s="657"/>
      <c r="FMA2511" s="657"/>
      <c r="FMB2511" s="657"/>
      <c r="FMC2511" s="657"/>
      <c r="FMD2511" s="657"/>
      <c r="FME2511" s="657"/>
      <c r="FMF2511" s="657"/>
      <c r="FMG2511" s="657"/>
      <c r="FMH2511" s="657"/>
      <c r="FMI2511" s="657"/>
      <c r="FMJ2511" s="657"/>
      <c r="FMK2511" s="657"/>
      <c r="FML2511" s="657"/>
      <c r="FMM2511" s="657"/>
      <c r="FMN2511" s="657"/>
      <c r="FMO2511" s="657"/>
      <c r="FMP2511" s="657"/>
      <c r="FMQ2511" s="657"/>
      <c r="FMR2511" s="657"/>
      <c r="FMS2511" s="657"/>
      <c r="FMT2511" s="657"/>
      <c r="FMU2511" s="657"/>
      <c r="FMV2511" s="657"/>
      <c r="FMW2511" s="657"/>
      <c r="FMX2511" s="657"/>
      <c r="FMY2511" s="657"/>
      <c r="FMZ2511" s="657"/>
      <c r="FNA2511" s="657"/>
      <c r="FNB2511" s="657"/>
      <c r="FNC2511" s="657"/>
      <c r="FND2511" s="657"/>
      <c r="FNE2511" s="657"/>
      <c r="FNF2511" s="657"/>
      <c r="FNG2511" s="657"/>
      <c r="FNH2511" s="657"/>
      <c r="FNI2511" s="657"/>
      <c r="FNJ2511" s="657"/>
      <c r="FNK2511" s="657"/>
      <c r="FNL2511" s="657"/>
      <c r="FNM2511" s="657"/>
      <c r="FNN2511" s="657"/>
      <c r="FNO2511" s="657"/>
      <c r="FNP2511" s="657"/>
      <c r="FNQ2511" s="657"/>
      <c r="FNR2511" s="657"/>
      <c r="FNS2511" s="657"/>
      <c r="FNT2511" s="657"/>
      <c r="FNU2511" s="657"/>
      <c r="FNV2511" s="657"/>
      <c r="FNW2511" s="657"/>
      <c r="FNX2511" s="657"/>
      <c r="FNY2511" s="657"/>
      <c r="FNZ2511" s="657"/>
      <c r="FOA2511" s="657"/>
      <c r="FOB2511" s="657"/>
      <c r="FOC2511" s="657"/>
      <c r="FOD2511" s="657"/>
      <c r="FOE2511" s="657"/>
      <c r="FOF2511" s="657"/>
      <c r="FOG2511" s="657"/>
      <c r="FOH2511" s="657"/>
      <c r="FOI2511" s="657"/>
      <c r="FOJ2511" s="657"/>
      <c r="FOK2511" s="657"/>
      <c r="FOL2511" s="657"/>
      <c r="FOM2511" s="657"/>
      <c r="FON2511" s="657"/>
      <c r="FOO2511" s="657"/>
      <c r="FOP2511" s="657"/>
      <c r="FOQ2511" s="657"/>
      <c r="FOR2511" s="657"/>
      <c r="FOS2511" s="657"/>
      <c r="FOT2511" s="657"/>
      <c r="FOU2511" s="657"/>
      <c r="FOV2511" s="657"/>
      <c r="FOW2511" s="657"/>
      <c r="FOX2511" s="657"/>
      <c r="FOY2511" s="657"/>
      <c r="FOZ2511" s="657"/>
      <c r="FPA2511" s="657"/>
      <c r="FPB2511" s="657"/>
      <c r="FPC2511" s="657"/>
      <c r="FPD2511" s="657"/>
      <c r="FPE2511" s="657"/>
      <c r="FPF2511" s="657"/>
      <c r="FPG2511" s="657"/>
      <c r="FPH2511" s="657"/>
      <c r="FPI2511" s="657"/>
      <c r="FPJ2511" s="657"/>
      <c r="FPK2511" s="657"/>
      <c r="FPL2511" s="657"/>
      <c r="FPM2511" s="657"/>
      <c r="FPN2511" s="657"/>
      <c r="FPO2511" s="657"/>
      <c r="FPP2511" s="657"/>
      <c r="FPQ2511" s="657"/>
      <c r="FPR2511" s="657"/>
      <c r="FPS2511" s="657"/>
      <c r="FPT2511" s="657"/>
      <c r="FPU2511" s="657"/>
      <c r="FPV2511" s="657"/>
      <c r="FPW2511" s="657"/>
      <c r="FPX2511" s="657"/>
      <c r="FPY2511" s="657"/>
      <c r="FPZ2511" s="657"/>
      <c r="FQA2511" s="657"/>
      <c r="FQB2511" s="657"/>
      <c r="FQC2511" s="657"/>
      <c r="FQD2511" s="657"/>
      <c r="FQE2511" s="657"/>
      <c r="FQF2511" s="657"/>
      <c r="FQG2511" s="657"/>
      <c r="FQH2511" s="657"/>
      <c r="FQI2511" s="657"/>
      <c r="FQJ2511" s="657"/>
      <c r="FQK2511" s="657"/>
      <c r="FQL2511" s="657"/>
      <c r="FQM2511" s="657"/>
      <c r="FQN2511" s="657"/>
      <c r="FQO2511" s="657"/>
      <c r="FQP2511" s="657"/>
      <c r="FQQ2511" s="657"/>
      <c r="FQR2511" s="657"/>
      <c r="FQS2511" s="657"/>
      <c r="FQT2511" s="657"/>
      <c r="FQU2511" s="657"/>
      <c r="FQV2511" s="657"/>
      <c r="FQW2511" s="657"/>
      <c r="FQX2511" s="657"/>
      <c r="FQY2511" s="657"/>
      <c r="FQZ2511" s="657"/>
      <c r="FRA2511" s="657"/>
      <c r="FRB2511" s="657"/>
      <c r="FRC2511" s="657"/>
      <c r="FRD2511" s="657"/>
      <c r="FRE2511" s="657"/>
      <c r="FRF2511" s="657"/>
      <c r="FRG2511" s="657"/>
      <c r="FRH2511" s="657"/>
      <c r="FRI2511" s="657"/>
      <c r="FRJ2511" s="657"/>
      <c r="FRK2511" s="657"/>
      <c r="FRL2511" s="657"/>
      <c r="FRM2511" s="657"/>
      <c r="FRN2511" s="657"/>
      <c r="FRO2511" s="657"/>
      <c r="FRP2511" s="657"/>
      <c r="FRQ2511" s="657"/>
      <c r="FRR2511" s="657"/>
      <c r="FRS2511" s="657"/>
      <c r="FRT2511" s="657"/>
      <c r="FRU2511" s="657"/>
      <c r="FRV2511" s="657"/>
      <c r="FRW2511" s="657"/>
      <c r="FRX2511" s="657"/>
      <c r="FRY2511" s="657"/>
      <c r="FRZ2511" s="657"/>
      <c r="FSA2511" s="657"/>
      <c r="FSB2511" s="657"/>
      <c r="FSC2511" s="657"/>
      <c r="FSD2511" s="657"/>
      <c r="FSE2511" s="657"/>
      <c r="FSF2511" s="657"/>
      <c r="FSG2511" s="657"/>
      <c r="FSH2511" s="657"/>
      <c r="FSI2511" s="657"/>
      <c r="FSJ2511" s="657"/>
      <c r="FSK2511" s="657"/>
      <c r="FSL2511" s="657"/>
      <c r="FSM2511" s="657"/>
      <c r="FSN2511" s="657"/>
      <c r="FSO2511" s="657"/>
      <c r="FSP2511" s="657"/>
      <c r="FSQ2511" s="657"/>
      <c r="FSR2511" s="657"/>
      <c r="FSS2511" s="657"/>
      <c r="FST2511" s="657"/>
      <c r="FSU2511" s="657"/>
      <c r="FSV2511" s="657"/>
      <c r="FSW2511" s="657"/>
      <c r="FSX2511" s="657"/>
      <c r="FSY2511" s="657"/>
      <c r="FSZ2511" s="657"/>
      <c r="FTA2511" s="657"/>
      <c r="FTB2511" s="657"/>
      <c r="FTC2511" s="657"/>
      <c r="FTD2511" s="657"/>
      <c r="FTE2511" s="657"/>
      <c r="FTF2511" s="657"/>
      <c r="FTG2511" s="657"/>
      <c r="FTH2511" s="657"/>
      <c r="FTI2511" s="657"/>
      <c r="FTJ2511" s="657"/>
      <c r="FTK2511" s="657"/>
      <c r="FTL2511" s="657"/>
      <c r="FTM2511" s="657"/>
      <c r="FTN2511" s="657"/>
      <c r="FTO2511" s="657"/>
      <c r="FTP2511" s="657"/>
      <c r="FTQ2511" s="657"/>
      <c r="FTR2511" s="657"/>
      <c r="FTS2511" s="657"/>
      <c r="FTT2511" s="657"/>
      <c r="FTU2511" s="657"/>
      <c r="FTV2511" s="657"/>
      <c r="FTW2511" s="657"/>
      <c r="FTX2511" s="657"/>
      <c r="FTY2511" s="657"/>
      <c r="FTZ2511" s="657"/>
      <c r="FUA2511" s="657"/>
      <c r="FUB2511" s="657"/>
      <c r="FUC2511" s="657"/>
      <c r="FUD2511" s="657"/>
      <c r="FUE2511" s="657"/>
      <c r="FUF2511" s="657"/>
      <c r="FUG2511" s="657"/>
      <c r="FUH2511" s="657"/>
      <c r="FUI2511" s="657"/>
      <c r="FUJ2511" s="657"/>
      <c r="FUK2511" s="657"/>
      <c r="FUL2511" s="657"/>
      <c r="FUM2511" s="657"/>
      <c r="FUN2511" s="657"/>
      <c r="FUO2511" s="657"/>
      <c r="FUP2511" s="657"/>
      <c r="FUQ2511" s="657"/>
      <c r="FUR2511" s="657"/>
      <c r="FUS2511" s="657"/>
      <c r="FUT2511" s="657"/>
      <c r="FUU2511" s="657"/>
      <c r="FUV2511" s="657"/>
      <c r="FUW2511" s="657"/>
      <c r="FUX2511" s="657"/>
      <c r="FUY2511" s="657"/>
      <c r="FUZ2511" s="657"/>
      <c r="FVA2511" s="657"/>
      <c r="FVB2511" s="657"/>
      <c r="FVC2511" s="657"/>
      <c r="FVD2511" s="657"/>
      <c r="FVE2511" s="657"/>
      <c r="FVF2511" s="657"/>
      <c r="FVG2511" s="657"/>
      <c r="FVH2511" s="657"/>
      <c r="FVI2511" s="657"/>
      <c r="FVJ2511" s="657"/>
      <c r="FVK2511" s="657"/>
      <c r="FVL2511" s="657"/>
      <c r="FVM2511" s="657"/>
      <c r="FVN2511" s="657"/>
      <c r="FVO2511" s="657"/>
      <c r="FVP2511" s="657"/>
      <c r="FVQ2511" s="657"/>
      <c r="FVR2511" s="657"/>
      <c r="FVS2511" s="657"/>
      <c r="FVT2511" s="657"/>
      <c r="FVU2511" s="657"/>
      <c r="FVV2511" s="657"/>
      <c r="FVW2511" s="657"/>
      <c r="FVX2511" s="657"/>
      <c r="FVY2511" s="657"/>
      <c r="FVZ2511" s="657"/>
      <c r="FWA2511" s="657"/>
      <c r="FWB2511" s="657"/>
      <c r="FWC2511" s="657"/>
      <c r="FWD2511" s="657"/>
      <c r="FWE2511" s="657"/>
      <c r="FWF2511" s="657"/>
      <c r="FWG2511" s="657"/>
      <c r="FWH2511" s="657"/>
      <c r="FWI2511" s="657"/>
      <c r="FWJ2511" s="657"/>
      <c r="FWK2511" s="657"/>
      <c r="FWL2511" s="657"/>
      <c r="FWM2511" s="657"/>
      <c r="FWN2511" s="657"/>
      <c r="FWO2511" s="657"/>
      <c r="FWP2511" s="657"/>
      <c r="FWQ2511" s="657"/>
      <c r="FWR2511" s="657"/>
      <c r="FWS2511" s="657"/>
      <c r="FWT2511" s="657"/>
      <c r="FWU2511" s="657"/>
      <c r="FWV2511" s="657"/>
      <c r="FWW2511" s="657"/>
      <c r="FWX2511" s="657"/>
      <c r="FWY2511" s="657"/>
      <c r="FWZ2511" s="657"/>
      <c r="FXA2511" s="657"/>
      <c r="FXB2511" s="657"/>
      <c r="FXC2511" s="657"/>
      <c r="FXD2511" s="657"/>
      <c r="FXE2511" s="657"/>
      <c r="FXF2511" s="657"/>
      <c r="FXG2511" s="657"/>
      <c r="FXH2511" s="657"/>
      <c r="FXI2511" s="657"/>
      <c r="FXJ2511" s="657"/>
      <c r="FXK2511" s="657"/>
      <c r="FXL2511" s="657"/>
      <c r="FXM2511" s="657"/>
      <c r="FXN2511" s="657"/>
      <c r="FXO2511" s="657"/>
      <c r="FXP2511" s="657"/>
      <c r="FXQ2511" s="657"/>
      <c r="FXR2511" s="657"/>
      <c r="FXS2511" s="657"/>
      <c r="FXT2511" s="657"/>
      <c r="FXU2511" s="657"/>
      <c r="FXV2511" s="657"/>
      <c r="FXW2511" s="657"/>
      <c r="FXX2511" s="657"/>
      <c r="FXY2511" s="657"/>
      <c r="FXZ2511" s="657"/>
      <c r="FYA2511" s="657"/>
      <c r="FYB2511" s="657"/>
      <c r="FYC2511" s="657"/>
      <c r="FYD2511" s="657"/>
      <c r="FYE2511" s="657"/>
      <c r="FYF2511" s="657"/>
      <c r="FYG2511" s="657"/>
      <c r="FYH2511" s="657"/>
      <c r="FYI2511" s="657"/>
      <c r="FYJ2511" s="657"/>
      <c r="FYK2511" s="657"/>
      <c r="FYL2511" s="657"/>
      <c r="FYM2511" s="657"/>
      <c r="FYN2511" s="657"/>
      <c r="FYO2511" s="657"/>
      <c r="FYP2511" s="657"/>
      <c r="FYQ2511" s="657"/>
      <c r="FYR2511" s="657"/>
      <c r="FYS2511" s="657"/>
      <c r="FYT2511" s="657"/>
      <c r="FYU2511" s="657"/>
      <c r="FYV2511" s="657"/>
      <c r="FYW2511" s="657"/>
      <c r="FYX2511" s="657"/>
      <c r="FYY2511" s="657"/>
      <c r="FYZ2511" s="657"/>
      <c r="FZA2511" s="657"/>
      <c r="FZB2511" s="657"/>
      <c r="FZC2511" s="657"/>
      <c r="FZD2511" s="657"/>
      <c r="FZE2511" s="657"/>
      <c r="FZF2511" s="657"/>
      <c r="FZG2511" s="657"/>
      <c r="FZH2511" s="657"/>
      <c r="FZI2511" s="657"/>
      <c r="FZJ2511" s="657"/>
      <c r="FZK2511" s="657"/>
      <c r="FZL2511" s="657"/>
      <c r="FZM2511" s="657"/>
      <c r="FZN2511" s="657"/>
      <c r="FZO2511" s="657"/>
      <c r="FZP2511" s="657"/>
      <c r="FZQ2511" s="657"/>
      <c r="FZR2511" s="657"/>
      <c r="FZS2511" s="657"/>
      <c r="FZT2511" s="657"/>
      <c r="FZU2511" s="657"/>
      <c r="FZV2511" s="657"/>
      <c r="FZW2511" s="657"/>
      <c r="FZX2511" s="657"/>
      <c r="FZY2511" s="657"/>
      <c r="FZZ2511" s="657"/>
      <c r="GAA2511" s="657"/>
      <c r="GAB2511" s="657"/>
      <c r="GAC2511" s="657"/>
      <c r="GAD2511" s="657"/>
      <c r="GAE2511" s="657"/>
      <c r="GAF2511" s="657"/>
      <c r="GAG2511" s="657"/>
      <c r="GAH2511" s="657"/>
      <c r="GAI2511" s="657"/>
      <c r="GAJ2511" s="657"/>
      <c r="GAK2511" s="657"/>
      <c r="GAL2511" s="657"/>
      <c r="GAM2511" s="657"/>
      <c r="GAN2511" s="657"/>
      <c r="GAO2511" s="657"/>
      <c r="GAP2511" s="657"/>
      <c r="GAQ2511" s="657"/>
      <c r="GAR2511" s="657"/>
      <c r="GAS2511" s="657"/>
      <c r="GAT2511" s="657"/>
      <c r="GAU2511" s="657"/>
      <c r="GAV2511" s="657"/>
      <c r="GAW2511" s="657"/>
      <c r="GAX2511" s="657"/>
      <c r="GAY2511" s="657"/>
      <c r="GAZ2511" s="657"/>
      <c r="GBA2511" s="657"/>
      <c r="GBB2511" s="657"/>
      <c r="GBC2511" s="657"/>
      <c r="GBD2511" s="657"/>
      <c r="GBE2511" s="657"/>
      <c r="GBF2511" s="657"/>
      <c r="GBG2511" s="657"/>
      <c r="GBH2511" s="657"/>
      <c r="GBI2511" s="657"/>
      <c r="GBJ2511" s="657"/>
      <c r="GBK2511" s="657"/>
      <c r="GBL2511" s="657"/>
      <c r="GBM2511" s="657"/>
      <c r="GBN2511" s="657"/>
      <c r="GBO2511" s="657"/>
      <c r="GBP2511" s="657"/>
      <c r="GBQ2511" s="657"/>
      <c r="GBR2511" s="657"/>
      <c r="GBS2511" s="657"/>
      <c r="GBT2511" s="657"/>
      <c r="GBU2511" s="657"/>
      <c r="GBV2511" s="657"/>
      <c r="GBW2511" s="657"/>
      <c r="GBX2511" s="657"/>
      <c r="GBY2511" s="657"/>
      <c r="GBZ2511" s="657"/>
      <c r="GCA2511" s="657"/>
      <c r="GCB2511" s="657"/>
      <c r="GCC2511" s="657"/>
      <c r="GCD2511" s="657"/>
      <c r="GCE2511" s="657"/>
      <c r="GCF2511" s="657"/>
      <c r="GCG2511" s="657"/>
      <c r="GCH2511" s="657"/>
      <c r="GCI2511" s="657"/>
      <c r="GCJ2511" s="657"/>
      <c r="GCK2511" s="657"/>
      <c r="GCL2511" s="657"/>
      <c r="GCM2511" s="657"/>
      <c r="GCN2511" s="657"/>
      <c r="GCO2511" s="657"/>
      <c r="GCP2511" s="657"/>
      <c r="GCQ2511" s="657"/>
      <c r="GCR2511" s="657"/>
      <c r="GCS2511" s="657"/>
      <c r="GCT2511" s="657"/>
      <c r="GCU2511" s="657"/>
      <c r="GCV2511" s="657"/>
      <c r="GCW2511" s="657"/>
      <c r="GCX2511" s="657"/>
      <c r="GCY2511" s="657"/>
      <c r="GCZ2511" s="657"/>
      <c r="GDA2511" s="657"/>
      <c r="GDB2511" s="657"/>
      <c r="GDC2511" s="657"/>
      <c r="GDD2511" s="657"/>
      <c r="GDE2511" s="657"/>
      <c r="GDF2511" s="657"/>
      <c r="GDG2511" s="657"/>
      <c r="GDH2511" s="657"/>
      <c r="GDI2511" s="657"/>
      <c r="GDJ2511" s="657"/>
      <c r="GDK2511" s="657"/>
      <c r="GDL2511" s="657"/>
      <c r="GDM2511" s="657"/>
      <c r="GDN2511" s="657"/>
      <c r="GDO2511" s="657"/>
      <c r="GDP2511" s="657"/>
      <c r="GDQ2511" s="657"/>
      <c r="GDR2511" s="657"/>
      <c r="GDS2511" s="657"/>
      <c r="GDT2511" s="657"/>
      <c r="GDU2511" s="657"/>
      <c r="GDV2511" s="657"/>
      <c r="GDW2511" s="657"/>
      <c r="GDX2511" s="657"/>
      <c r="GDY2511" s="657"/>
      <c r="GDZ2511" s="657"/>
      <c r="GEA2511" s="657"/>
      <c r="GEB2511" s="657"/>
      <c r="GEC2511" s="657"/>
      <c r="GED2511" s="657"/>
      <c r="GEE2511" s="657"/>
      <c r="GEF2511" s="657"/>
      <c r="GEG2511" s="657"/>
      <c r="GEH2511" s="657"/>
      <c r="GEI2511" s="657"/>
      <c r="GEJ2511" s="657"/>
      <c r="GEK2511" s="657"/>
      <c r="GEL2511" s="657"/>
      <c r="GEM2511" s="657"/>
      <c r="GEN2511" s="657"/>
      <c r="GEO2511" s="657"/>
      <c r="GEP2511" s="657"/>
      <c r="GEQ2511" s="657"/>
      <c r="GER2511" s="657"/>
      <c r="GES2511" s="657"/>
      <c r="GET2511" s="657"/>
      <c r="GEU2511" s="657"/>
      <c r="GEV2511" s="657"/>
      <c r="GEW2511" s="657"/>
      <c r="GEX2511" s="657"/>
      <c r="GEY2511" s="657"/>
      <c r="GEZ2511" s="657"/>
      <c r="GFA2511" s="657"/>
      <c r="GFB2511" s="657"/>
      <c r="GFC2511" s="657"/>
      <c r="GFD2511" s="657"/>
      <c r="GFE2511" s="657"/>
      <c r="GFF2511" s="657"/>
      <c r="GFG2511" s="657"/>
      <c r="GFH2511" s="657"/>
      <c r="GFI2511" s="657"/>
      <c r="GFJ2511" s="657"/>
      <c r="GFK2511" s="657"/>
      <c r="GFL2511" s="657"/>
      <c r="GFM2511" s="657"/>
      <c r="GFN2511" s="657"/>
      <c r="GFO2511" s="657"/>
      <c r="GFP2511" s="657"/>
      <c r="GFQ2511" s="657"/>
      <c r="GFR2511" s="657"/>
      <c r="GFS2511" s="657"/>
      <c r="GFT2511" s="657"/>
      <c r="GFU2511" s="657"/>
      <c r="GFV2511" s="657"/>
      <c r="GFW2511" s="657"/>
      <c r="GFX2511" s="657"/>
      <c r="GFY2511" s="657"/>
      <c r="GFZ2511" s="657"/>
      <c r="GGA2511" s="657"/>
      <c r="GGB2511" s="657"/>
      <c r="GGC2511" s="657"/>
      <c r="GGD2511" s="657"/>
      <c r="GGE2511" s="657"/>
      <c r="GGF2511" s="657"/>
      <c r="GGG2511" s="657"/>
      <c r="GGH2511" s="657"/>
      <c r="GGI2511" s="657"/>
      <c r="GGJ2511" s="657"/>
      <c r="GGK2511" s="657"/>
      <c r="GGL2511" s="657"/>
      <c r="GGM2511" s="657"/>
      <c r="GGN2511" s="657"/>
      <c r="GGO2511" s="657"/>
      <c r="GGP2511" s="657"/>
      <c r="GGQ2511" s="657"/>
      <c r="GGR2511" s="657"/>
      <c r="GGS2511" s="657"/>
      <c r="GGT2511" s="657"/>
      <c r="GGU2511" s="657"/>
      <c r="GGV2511" s="657"/>
      <c r="GGW2511" s="657"/>
      <c r="GGX2511" s="657"/>
      <c r="GGY2511" s="657"/>
      <c r="GGZ2511" s="657"/>
      <c r="GHA2511" s="657"/>
      <c r="GHB2511" s="657"/>
      <c r="GHC2511" s="657"/>
      <c r="GHD2511" s="657"/>
      <c r="GHE2511" s="657"/>
      <c r="GHF2511" s="657"/>
      <c r="GHG2511" s="657"/>
      <c r="GHH2511" s="657"/>
      <c r="GHI2511" s="657"/>
      <c r="GHJ2511" s="657"/>
      <c r="GHK2511" s="657"/>
      <c r="GHL2511" s="657"/>
      <c r="GHM2511" s="657"/>
      <c r="GHN2511" s="657"/>
      <c r="GHO2511" s="657"/>
      <c r="GHP2511" s="657"/>
      <c r="GHQ2511" s="657"/>
      <c r="GHR2511" s="657"/>
      <c r="GHS2511" s="657"/>
      <c r="GHT2511" s="657"/>
      <c r="GHU2511" s="657"/>
      <c r="GHV2511" s="657"/>
      <c r="GHW2511" s="657"/>
      <c r="GHX2511" s="657"/>
      <c r="GHY2511" s="657"/>
      <c r="GHZ2511" s="657"/>
      <c r="GIA2511" s="657"/>
      <c r="GIB2511" s="657"/>
      <c r="GIC2511" s="657"/>
      <c r="GID2511" s="657"/>
      <c r="GIE2511" s="657"/>
      <c r="GIF2511" s="657"/>
      <c r="GIG2511" s="657"/>
      <c r="GIH2511" s="657"/>
      <c r="GII2511" s="657"/>
      <c r="GIJ2511" s="657"/>
      <c r="GIK2511" s="657"/>
      <c r="GIL2511" s="657"/>
      <c r="GIM2511" s="657"/>
      <c r="GIN2511" s="657"/>
      <c r="GIO2511" s="657"/>
      <c r="GIP2511" s="657"/>
      <c r="GIQ2511" s="657"/>
      <c r="GIR2511" s="657"/>
      <c r="GIS2511" s="657"/>
      <c r="GIT2511" s="657"/>
      <c r="GIU2511" s="657"/>
      <c r="GIV2511" s="657"/>
      <c r="GIW2511" s="657"/>
      <c r="GIX2511" s="657"/>
      <c r="GIY2511" s="657"/>
      <c r="GIZ2511" s="657"/>
      <c r="GJA2511" s="657"/>
      <c r="GJB2511" s="657"/>
      <c r="GJC2511" s="657"/>
      <c r="GJD2511" s="657"/>
      <c r="GJE2511" s="657"/>
      <c r="GJF2511" s="657"/>
      <c r="GJG2511" s="657"/>
      <c r="GJH2511" s="657"/>
      <c r="GJI2511" s="657"/>
      <c r="GJJ2511" s="657"/>
      <c r="GJK2511" s="657"/>
      <c r="GJL2511" s="657"/>
      <c r="GJM2511" s="657"/>
      <c r="GJN2511" s="657"/>
      <c r="GJO2511" s="657"/>
      <c r="GJP2511" s="657"/>
      <c r="GJQ2511" s="657"/>
      <c r="GJR2511" s="657"/>
      <c r="GJS2511" s="657"/>
      <c r="GJT2511" s="657"/>
      <c r="GJU2511" s="657"/>
      <c r="GJV2511" s="657"/>
      <c r="GJW2511" s="657"/>
      <c r="GJX2511" s="657"/>
      <c r="GJY2511" s="657"/>
      <c r="GJZ2511" s="657"/>
      <c r="GKA2511" s="657"/>
      <c r="GKB2511" s="657"/>
      <c r="GKC2511" s="657"/>
      <c r="GKD2511" s="657"/>
      <c r="GKE2511" s="657"/>
      <c r="GKF2511" s="657"/>
      <c r="GKG2511" s="657"/>
      <c r="GKH2511" s="657"/>
      <c r="GKI2511" s="657"/>
      <c r="GKJ2511" s="657"/>
      <c r="GKK2511" s="657"/>
      <c r="GKL2511" s="657"/>
      <c r="GKM2511" s="657"/>
      <c r="GKN2511" s="657"/>
      <c r="GKO2511" s="657"/>
      <c r="GKP2511" s="657"/>
      <c r="GKQ2511" s="657"/>
      <c r="GKR2511" s="657"/>
      <c r="GKS2511" s="657"/>
      <c r="GKT2511" s="657"/>
      <c r="GKU2511" s="657"/>
      <c r="GKV2511" s="657"/>
      <c r="GKW2511" s="657"/>
      <c r="GKX2511" s="657"/>
      <c r="GKY2511" s="657"/>
      <c r="GKZ2511" s="657"/>
      <c r="GLA2511" s="657"/>
      <c r="GLB2511" s="657"/>
      <c r="GLC2511" s="657"/>
      <c r="GLD2511" s="657"/>
      <c r="GLE2511" s="657"/>
      <c r="GLF2511" s="657"/>
      <c r="GLG2511" s="657"/>
      <c r="GLH2511" s="657"/>
      <c r="GLI2511" s="657"/>
      <c r="GLJ2511" s="657"/>
      <c r="GLK2511" s="657"/>
      <c r="GLL2511" s="657"/>
      <c r="GLM2511" s="657"/>
      <c r="GLN2511" s="657"/>
      <c r="GLO2511" s="657"/>
      <c r="GLP2511" s="657"/>
      <c r="GLQ2511" s="657"/>
      <c r="GLR2511" s="657"/>
      <c r="GLS2511" s="657"/>
      <c r="GLT2511" s="657"/>
      <c r="GLU2511" s="657"/>
      <c r="GLV2511" s="657"/>
      <c r="GLW2511" s="657"/>
      <c r="GLX2511" s="657"/>
      <c r="GLY2511" s="657"/>
      <c r="GLZ2511" s="657"/>
      <c r="GMA2511" s="657"/>
      <c r="GMB2511" s="657"/>
      <c r="GMC2511" s="657"/>
      <c r="GMD2511" s="657"/>
      <c r="GME2511" s="657"/>
      <c r="GMF2511" s="657"/>
      <c r="GMG2511" s="657"/>
      <c r="GMH2511" s="657"/>
      <c r="GMI2511" s="657"/>
      <c r="GMJ2511" s="657"/>
      <c r="GMK2511" s="657"/>
      <c r="GML2511" s="657"/>
      <c r="GMM2511" s="657"/>
      <c r="GMN2511" s="657"/>
      <c r="GMO2511" s="657"/>
      <c r="GMP2511" s="657"/>
      <c r="GMQ2511" s="657"/>
      <c r="GMR2511" s="657"/>
      <c r="GMS2511" s="657"/>
      <c r="GMT2511" s="657"/>
      <c r="GMU2511" s="657"/>
      <c r="GMV2511" s="657"/>
      <c r="GMW2511" s="657"/>
      <c r="GMX2511" s="657"/>
      <c r="GMY2511" s="657"/>
      <c r="GMZ2511" s="657"/>
      <c r="GNA2511" s="657"/>
      <c r="GNB2511" s="657"/>
      <c r="GNC2511" s="657"/>
      <c r="GND2511" s="657"/>
      <c r="GNE2511" s="657"/>
      <c r="GNF2511" s="657"/>
      <c r="GNG2511" s="657"/>
      <c r="GNH2511" s="657"/>
      <c r="GNI2511" s="657"/>
      <c r="GNJ2511" s="657"/>
      <c r="GNK2511" s="657"/>
      <c r="GNL2511" s="657"/>
      <c r="GNM2511" s="657"/>
      <c r="GNN2511" s="657"/>
      <c r="GNO2511" s="657"/>
      <c r="GNP2511" s="657"/>
      <c r="GNQ2511" s="657"/>
      <c r="GNR2511" s="657"/>
      <c r="GNS2511" s="657"/>
      <c r="GNT2511" s="657"/>
      <c r="GNU2511" s="657"/>
      <c r="GNV2511" s="657"/>
      <c r="GNW2511" s="657"/>
      <c r="GNX2511" s="657"/>
      <c r="GNY2511" s="657"/>
      <c r="GNZ2511" s="657"/>
      <c r="GOA2511" s="657"/>
      <c r="GOB2511" s="657"/>
      <c r="GOC2511" s="657"/>
      <c r="GOD2511" s="657"/>
      <c r="GOE2511" s="657"/>
      <c r="GOF2511" s="657"/>
      <c r="GOG2511" s="657"/>
      <c r="GOH2511" s="657"/>
      <c r="GOI2511" s="657"/>
      <c r="GOJ2511" s="657"/>
      <c r="GOK2511" s="657"/>
      <c r="GOL2511" s="657"/>
      <c r="GOM2511" s="657"/>
      <c r="GON2511" s="657"/>
      <c r="GOO2511" s="657"/>
      <c r="GOP2511" s="657"/>
      <c r="GOQ2511" s="657"/>
      <c r="GOR2511" s="657"/>
      <c r="GOS2511" s="657"/>
      <c r="GOT2511" s="657"/>
      <c r="GOU2511" s="657"/>
      <c r="GOV2511" s="657"/>
      <c r="GOW2511" s="657"/>
      <c r="GOX2511" s="657"/>
      <c r="GOY2511" s="657"/>
      <c r="GOZ2511" s="657"/>
      <c r="GPA2511" s="657"/>
      <c r="GPB2511" s="657"/>
      <c r="GPC2511" s="657"/>
      <c r="GPD2511" s="657"/>
      <c r="GPE2511" s="657"/>
      <c r="GPF2511" s="657"/>
      <c r="GPG2511" s="657"/>
      <c r="GPH2511" s="657"/>
      <c r="GPI2511" s="657"/>
      <c r="GPJ2511" s="657"/>
      <c r="GPK2511" s="657"/>
      <c r="GPL2511" s="657"/>
      <c r="GPM2511" s="657"/>
      <c r="GPN2511" s="657"/>
      <c r="GPO2511" s="657"/>
      <c r="GPP2511" s="657"/>
      <c r="GPQ2511" s="657"/>
      <c r="GPR2511" s="657"/>
      <c r="GPS2511" s="657"/>
      <c r="GPT2511" s="657"/>
      <c r="GPU2511" s="657"/>
      <c r="GPV2511" s="657"/>
      <c r="GPW2511" s="657"/>
      <c r="GPX2511" s="657"/>
      <c r="GPY2511" s="657"/>
      <c r="GPZ2511" s="657"/>
      <c r="GQA2511" s="657"/>
      <c r="GQB2511" s="657"/>
      <c r="GQC2511" s="657"/>
      <c r="GQD2511" s="657"/>
      <c r="GQE2511" s="657"/>
      <c r="GQF2511" s="657"/>
      <c r="GQG2511" s="657"/>
      <c r="GQH2511" s="657"/>
      <c r="GQI2511" s="657"/>
      <c r="GQJ2511" s="657"/>
      <c r="GQK2511" s="657"/>
      <c r="GQL2511" s="657"/>
      <c r="GQM2511" s="657"/>
      <c r="GQN2511" s="657"/>
      <c r="GQO2511" s="657"/>
      <c r="GQP2511" s="657"/>
      <c r="GQQ2511" s="657"/>
      <c r="GQR2511" s="657"/>
      <c r="GQS2511" s="657"/>
      <c r="GQT2511" s="657"/>
      <c r="GQU2511" s="657"/>
      <c r="GQV2511" s="657"/>
      <c r="GQW2511" s="657"/>
      <c r="GQX2511" s="657"/>
      <c r="GQY2511" s="657"/>
      <c r="GQZ2511" s="657"/>
      <c r="GRA2511" s="657"/>
      <c r="GRB2511" s="657"/>
      <c r="GRC2511" s="657"/>
      <c r="GRD2511" s="657"/>
      <c r="GRE2511" s="657"/>
      <c r="GRF2511" s="657"/>
      <c r="GRG2511" s="657"/>
      <c r="GRH2511" s="657"/>
      <c r="GRI2511" s="657"/>
      <c r="GRJ2511" s="657"/>
      <c r="GRK2511" s="657"/>
      <c r="GRL2511" s="657"/>
      <c r="GRM2511" s="657"/>
      <c r="GRN2511" s="657"/>
      <c r="GRO2511" s="657"/>
      <c r="GRP2511" s="657"/>
      <c r="GRQ2511" s="657"/>
      <c r="GRR2511" s="657"/>
      <c r="GRS2511" s="657"/>
      <c r="GRT2511" s="657"/>
      <c r="GRU2511" s="657"/>
      <c r="GRV2511" s="657"/>
      <c r="GRW2511" s="657"/>
      <c r="GRX2511" s="657"/>
      <c r="GRY2511" s="657"/>
      <c r="GRZ2511" s="657"/>
      <c r="GSA2511" s="657"/>
      <c r="GSB2511" s="657"/>
      <c r="GSC2511" s="657"/>
      <c r="GSD2511" s="657"/>
      <c r="GSE2511" s="657"/>
      <c r="GSF2511" s="657"/>
      <c r="GSG2511" s="657"/>
      <c r="GSH2511" s="657"/>
      <c r="GSI2511" s="657"/>
      <c r="GSJ2511" s="657"/>
      <c r="GSK2511" s="657"/>
      <c r="GSL2511" s="657"/>
      <c r="GSM2511" s="657"/>
      <c r="GSN2511" s="657"/>
      <c r="GSO2511" s="657"/>
      <c r="GSP2511" s="657"/>
      <c r="GSQ2511" s="657"/>
      <c r="GSR2511" s="657"/>
      <c r="GSS2511" s="657"/>
      <c r="GST2511" s="657"/>
      <c r="GSU2511" s="657"/>
      <c r="GSV2511" s="657"/>
      <c r="GSW2511" s="657"/>
      <c r="GSX2511" s="657"/>
      <c r="GSY2511" s="657"/>
      <c r="GSZ2511" s="657"/>
      <c r="GTA2511" s="657"/>
      <c r="GTB2511" s="657"/>
      <c r="GTC2511" s="657"/>
      <c r="GTD2511" s="657"/>
      <c r="GTE2511" s="657"/>
      <c r="GTF2511" s="657"/>
      <c r="GTG2511" s="657"/>
      <c r="GTH2511" s="657"/>
      <c r="GTI2511" s="657"/>
      <c r="GTJ2511" s="657"/>
      <c r="GTK2511" s="657"/>
      <c r="GTL2511" s="657"/>
      <c r="GTM2511" s="657"/>
      <c r="GTN2511" s="657"/>
      <c r="GTO2511" s="657"/>
      <c r="GTP2511" s="657"/>
      <c r="GTQ2511" s="657"/>
      <c r="GTR2511" s="657"/>
      <c r="GTS2511" s="657"/>
      <c r="GTT2511" s="657"/>
      <c r="GTU2511" s="657"/>
      <c r="GTV2511" s="657"/>
      <c r="GTW2511" s="657"/>
      <c r="GTX2511" s="657"/>
      <c r="GTY2511" s="657"/>
      <c r="GTZ2511" s="657"/>
      <c r="GUA2511" s="657"/>
      <c r="GUB2511" s="657"/>
      <c r="GUC2511" s="657"/>
      <c r="GUD2511" s="657"/>
      <c r="GUE2511" s="657"/>
      <c r="GUF2511" s="657"/>
      <c r="GUG2511" s="657"/>
      <c r="GUH2511" s="657"/>
      <c r="GUI2511" s="657"/>
      <c r="GUJ2511" s="657"/>
      <c r="GUK2511" s="657"/>
      <c r="GUL2511" s="657"/>
      <c r="GUM2511" s="657"/>
      <c r="GUN2511" s="657"/>
      <c r="GUO2511" s="657"/>
      <c r="GUP2511" s="657"/>
      <c r="GUQ2511" s="657"/>
      <c r="GUR2511" s="657"/>
      <c r="GUS2511" s="657"/>
      <c r="GUT2511" s="657"/>
      <c r="GUU2511" s="657"/>
      <c r="GUV2511" s="657"/>
      <c r="GUW2511" s="657"/>
      <c r="GUX2511" s="657"/>
      <c r="GUY2511" s="657"/>
      <c r="GUZ2511" s="657"/>
      <c r="GVA2511" s="657"/>
      <c r="GVB2511" s="657"/>
      <c r="GVC2511" s="657"/>
      <c r="GVD2511" s="657"/>
      <c r="GVE2511" s="657"/>
      <c r="GVF2511" s="657"/>
      <c r="GVG2511" s="657"/>
      <c r="GVH2511" s="657"/>
      <c r="GVI2511" s="657"/>
      <c r="GVJ2511" s="657"/>
      <c r="GVK2511" s="657"/>
      <c r="GVL2511" s="657"/>
      <c r="GVM2511" s="657"/>
      <c r="GVN2511" s="657"/>
      <c r="GVO2511" s="657"/>
      <c r="GVP2511" s="657"/>
      <c r="GVQ2511" s="657"/>
      <c r="GVR2511" s="657"/>
      <c r="GVS2511" s="657"/>
      <c r="GVT2511" s="657"/>
      <c r="GVU2511" s="657"/>
      <c r="GVV2511" s="657"/>
      <c r="GVW2511" s="657"/>
      <c r="GVX2511" s="657"/>
      <c r="GVY2511" s="657"/>
      <c r="GVZ2511" s="657"/>
      <c r="GWA2511" s="657"/>
      <c r="GWB2511" s="657"/>
      <c r="GWC2511" s="657"/>
      <c r="GWD2511" s="657"/>
      <c r="GWE2511" s="657"/>
      <c r="GWF2511" s="657"/>
      <c r="GWG2511" s="657"/>
      <c r="GWH2511" s="657"/>
      <c r="GWI2511" s="657"/>
      <c r="GWJ2511" s="657"/>
      <c r="GWK2511" s="657"/>
      <c r="GWL2511" s="657"/>
      <c r="GWM2511" s="657"/>
      <c r="GWN2511" s="657"/>
      <c r="GWO2511" s="657"/>
      <c r="GWP2511" s="657"/>
      <c r="GWQ2511" s="657"/>
      <c r="GWR2511" s="657"/>
      <c r="GWS2511" s="657"/>
      <c r="GWT2511" s="657"/>
      <c r="GWU2511" s="657"/>
      <c r="GWV2511" s="657"/>
      <c r="GWW2511" s="657"/>
      <c r="GWX2511" s="657"/>
      <c r="GWY2511" s="657"/>
      <c r="GWZ2511" s="657"/>
      <c r="GXA2511" s="657"/>
      <c r="GXB2511" s="657"/>
      <c r="GXC2511" s="657"/>
      <c r="GXD2511" s="657"/>
      <c r="GXE2511" s="657"/>
      <c r="GXF2511" s="657"/>
      <c r="GXG2511" s="657"/>
      <c r="GXH2511" s="657"/>
      <c r="GXI2511" s="657"/>
      <c r="GXJ2511" s="657"/>
      <c r="GXK2511" s="657"/>
      <c r="GXL2511" s="657"/>
      <c r="GXM2511" s="657"/>
      <c r="GXN2511" s="657"/>
      <c r="GXO2511" s="657"/>
      <c r="GXP2511" s="657"/>
      <c r="GXQ2511" s="657"/>
      <c r="GXR2511" s="657"/>
      <c r="GXS2511" s="657"/>
      <c r="GXT2511" s="657"/>
      <c r="GXU2511" s="657"/>
      <c r="GXV2511" s="657"/>
      <c r="GXW2511" s="657"/>
      <c r="GXX2511" s="657"/>
      <c r="GXY2511" s="657"/>
      <c r="GXZ2511" s="657"/>
      <c r="GYA2511" s="657"/>
      <c r="GYB2511" s="657"/>
      <c r="GYC2511" s="657"/>
      <c r="GYD2511" s="657"/>
      <c r="GYE2511" s="657"/>
      <c r="GYF2511" s="657"/>
      <c r="GYG2511" s="657"/>
      <c r="GYH2511" s="657"/>
      <c r="GYI2511" s="657"/>
      <c r="GYJ2511" s="657"/>
      <c r="GYK2511" s="657"/>
      <c r="GYL2511" s="657"/>
      <c r="GYM2511" s="657"/>
      <c r="GYN2511" s="657"/>
      <c r="GYO2511" s="657"/>
      <c r="GYP2511" s="657"/>
      <c r="GYQ2511" s="657"/>
      <c r="GYR2511" s="657"/>
      <c r="GYS2511" s="657"/>
      <c r="GYT2511" s="657"/>
      <c r="GYU2511" s="657"/>
      <c r="GYV2511" s="657"/>
      <c r="GYW2511" s="657"/>
      <c r="GYX2511" s="657"/>
      <c r="GYY2511" s="657"/>
      <c r="GYZ2511" s="657"/>
      <c r="GZA2511" s="657"/>
      <c r="GZB2511" s="657"/>
      <c r="GZC2511" s="657"/>
      <c r="GZD2511" s="657"/>
      <c r="GZE2511" s="657"/>
      <c r="GZF2511" s="657"/>
      <c r="GZG2511" s="657"/>
      <c r="GZH2511" s="657"/>
      <c r="GZI2511" s="657"/>
      <c r="GZJ2511" s="657"/>
      <c r="GZK2511" s="657"/>
      <c r="GZL2511" s="657"/>
      <c r="GZM2511" s="657"/>
      <c r="GZN2511" s="657"/>
      <c r="GZO2511" s="657"/>
      <c r="GZP2511" s="657"/>
      <c r="GZQ2511" s="657"/>
      <c r="GZR2511" s="657"/>
      <c r="GZS2511" s="657"/>
      <c r="GZT2511" s="657"/>
      <c r="GZU2511" s="657"/>
      <c r="GZV2511" s="657"/>
      <c r="GZW2511" s="657"/>
      <c r="GZX2511" s="657"/>
      <c r="GZY2511" s="657"/>
      <c r="GZZ2511" s="657"/>
      <c r="HAA2511" s="657"/>
      <c r="HAB2511" s="657"/>
      <c r="HAC2511" s="657"/>
      <c r="HAD2511" s="657"/>
      <c r="HAE2511" s="657"/>
      <c r="HAF2511" s="657"/>
      <c r="HAG2511" s="657"/>
      <c r="HAH2511" s="657"/>
      <c r="HAI2511" s="657"/>
      <c r="HAJ2511" s="657"/>
      <c r="HAK2511" s="657"/>
      <c r="HAL2511" s="657"/>
      <c r="HAM2511" s="657"/>
      <c r="HAN2511" s="657"/>
      <c r="HAO2511" s="657"/>
      <c r="HAP2511" s="657"/>
      <c r="HAQ2511" s="657"/>
      <c r="HAR2511" s="657"/>
      <c r="HAS2511" s="657"/>
      <c r="HAT2511" s="657"/>
      <c r="HAU2511" s="657"/>
      <c r="HAV2511" s="657"/>
      <c r="HAW2511" s="657"/>
      <c r="HAX2511" s="657"/>
      <c r="HAY2511" s="657"/>
      <c r="HAZ2511" s="657"/>
      <c r="HBA2511" s="657"/>
      <c r="HBB2511" s="657"/>
      <c r="HBC2511" s="657"/>
      <c r="HBD2511" s="657"/>
      <c r="HBE2511" s="657"/>
      <c r="HBF2511" s="657"/>
      <c r="HBG2511" s="657"/>
      <c r="HBH2511" s="657"/>
      <c r="HBI2511" s="657"/>
      <c r="HBJ2511" s="657"/>
      <c r="HBK2511" s="657"/>
      <c r="HBL2511" s="657"/>
      <c r="HBM2511" s="657"/>
      <c r="HBN2511" s="657"/>
      <c r="HBO2511" s="657"/>
      <c r="HBP2511" s="657"/>
      <c r="HBQ2511" s="657"/>
      <c r="HBR2511" s="657"/>
      <c r="HBS2511" s="657"/>
      <c r="HBT2511" s="657"/>
      <c r="HBU2511" s="657"/>
      <c r="HBV2511" s="657"/>
      <c r="HBW2511" s="657"/>
      <c r="HBX2511" s="657"/>
      <c r="HBY2511" s="657"/>
      <c r="HBZ2511" s="657"/>
      <c r="HCA2511" s="657"/>
      <c r="HCB2511" s="657"/>
      <c r="HCC2511" s="657"/>
      <c r="HCD2511" s="657"/>
      <c r="HCE2511" s="657"/>
      <c r="HCF2511" s="657"/>
      <c r="HCG2511" s="657"/>
      <c r="HCH2511" s="657"/>
      <c r="HCI2511" s="657"/>
      <c r="HCJ2511" s="657"/>
      <c r="HCK2511" s="657"/>
      <c r="HCL2511" s="657"/>
      <c r="HCM2511" s="657"/>
      <c r="HCN2511" s="657"/>
      <c r="HCO2511" s="657"/>
      <c r="HCP2511" s="657"/>
      <c r="HCQ2511" s="657"/>
      <c r="HCR2511" s="657"/>
      <c r="HCS2511" s="657"/>
      <c r="HCT2511" s="657"/>
      <c r="HCU2511" s="657"/>
      <c r="HCV2511" s="657"/>
      <c r="HCW2511" s="657"/>
      <c r="HCX2511" s="657"/>
      <c r="HCY2511" s="657"/>
      <c r="HCZ2511" s="657"/>
      <c r="HDA2511" s="657"/>
      <c r="HDB2511" s="657"/>
      <c r="HDC2511" s="657"/>
      <c r="HDD2511" s="657"/>
      <c r="HDE2511" s="657"/>
      <c r="HDF2511" s="657"/>
      <c r="HDG2511" s="657"/>
      <c r="HDH2511" s="657"/>
      <c r="HDI2511" s="657"/>
      <c r="HDJ2511" s="657"/>
      <c r="HDK2511" s="657"/>
      <c r="HDL2511" s="657"/>
      <c r="HDM2511" s="657"/>
      <c r="HDN2511" s="657"/>
      <c r="HDO2511" s="657"/>
      <c r="HDP2511" s="657"/>
      <c r="HDQ2511" s="657"/>
      <c r="HDR2511" s="657"/>
      <c r="HDS2511" s="657"/>
      <c r="HDT2511" s="657"/>
      <c r="HDU2511" s="657"/>
      <c r="HDV2511" s="657"/>
      <c r="HDW2511" s="657"/>
      <c r="HDX2511" s="657"/>
      <c r="HDY2511" s="657"/>
      <c r="HDZ2511" s="657"/>
      <c r="HEA2511" s="657"/>
      <c r="HEB2511" s="657"/>
      <c r="HEC2511" s="657"/>
      <c r="HED2511" s="657"/>
      <c r="HEE2511" s="657"/>
      <c r="HEF2511" s="657"/>
      <c r="HEG2511" s="657"/>
      <c r="HEH2511" s="657"/>
      <c r="HEI2511" s="657"/>
      <c r="HEJ2511" s="657"/>
      <c r="HEK2511" s="657"/>
      <c r="HEL2511" s="657"/>
      <c r="HEM2511" s="657"/>
      <c r="HEN2511" s="657"/>
      <c r="HEO2511" s="657"/>
      <c r="HEP2511" s="657"/>
      <c r="HEQ2511" s="657"/>
      <c r="HER2511" s="657"/>
      <c r="HES2511" s="657"/>
      <c r="HET2511" s="657"/>
      <c r="HEU2511" s="657"/>
      <c r="HEV2511" s="657"/>
      <c r="HEW2511" s="657"/>
      <c r="HEX2511" s="657"/>
      <c r="HEY2511" s="657"/>
      <c r="HEZ2511" s="657"/>
      <c r="HFA2511" s="657"/>
      <c r="HFB2511" s="657"/>
      <c r="HFC2511" s="657"/>
      <c r="HFD2511" s="657"/>
      <c r="HFE2511" s="657"/>
      <c r="HFF2511" s="657"/>
      <c r="HFG2511" s="657"/>
      <c r="HFH2511" s="657"/>
      <c r="HFI2511" s="657"/>
      <c r="HFJ2511" s="657"/>
      <c r="HFK2511" s="657"/>
      <c r="HFL2511" s="657"/>
      <c r="HFM2511" s="657"/>
      <c r="HFN2511" s="657"/>
      <c r="HFO2511" s="657"/>
      <c r="HFP2511" s="657"/>
      <c r="HFQ2511" s="657"/>
      <c r="HFR2511" s="657"/>
      <c r="HFS2511" s="657"/>
      <c r="HFT2511" s="657"/>
      <c r="HFU2511" s="657"/>
      <c r="HFV2511" s="657"/>
      <c r="HFW2511" s="657"/>
      <c r="HFX2511" s="657"/>
      <c r="HFY2511" s="657"/>
      <c r="HFZ2511" s="657"/>
      <c r="HGA2511" s="657"/>
      <c r="HGB2511" s="657"/>
      <c r="HGC2511" s="657"/>
      <c r="HGD2511" s="657"/>
      <c r="HGE2511" s="657"/>
      <c r="HGF2511" s="657"/>
      <c r="HGG2511" s="657"/>
      <c r="HGH2511" s="657"/>
      <c r="HGI2511" s="657"/>
      <c r="HGJ2511" s="657"/>
      <c r="HGK2511" s="657"/>
      <c r="HGL2511" s="657"/>
      <c r="HGM2511" s="657"/>
      <c r="HGN2511" s="657"/>
      <c r="HGO2511" s="657"/>
      <c r="HGP2511" s="657"/>
      <c r="HGQ2511" s="657"/>
      <c r="HGR2511" s="657"/>
      <c r="HGS2511" s="657"/>
      <c r="HGT2511" s="657"/>
      <c r="HGU2511" s="657"/>
      <c r="HGV2511" s="657"/>
      <c r="HGW2511" s="657"/>
      <c r="HGX2511" s="657"/>
      <c r="HGY2511" s="657"/>
      <c r="HGZ2511" s="657"/>
      <c r="HHA2511" s="657"/>
      <c r="HHB2511" s="657"/>
      <c r="HHC2511" s="657"/>
      <c r="HHD2511" s="657"/>
      <c r="HHE2511" s="657"/>
      <c r="HHF2511" s="657"/>
      <c r="HHG2511" s="657"/>
      <c r="HHH2511" s="657"/>
      <c r="HHI2511" s="657"/>
      <c r="HHJ2511" s="657"/>
      <c r="HHK2511" s="657"/>
      <c r="HHL2511" s="657"/>
      <c r="HHM2511" s="657"/>
      <c r="HHN2511" s="657"/>
      <c r="HHO2511" s="657"/>
      <c r="HHP2511" s="657"/>
      <c r="HHQ2511" s="657"/>
      <c r="HHR2511" s="657"/>
      <c r="HHS2511" s="657"/>
      <c r="HHT2511" s="657"/>
      <c r="HHU2511" s="657"/>
      <c r="HHV2511" s="657"/>
      <c r="HHW2511" s="657"/>
      <c r="HHX2511" s="657"/>
      <c r="HHY2511" s="657"/>
      <c r="HHZ2511" s="657"/>
      <c r="HIA2511" s="657"/>
      <c r="HIB2511" s="657"/>
      <c r="HIC2511" s="657"/>
      <c r="HID2511" s="657"/>
      <c r="HIE2511" s="657"/>
      <c r="HIF2511" s="657"/>
      <c r="HIG2511" s="657"/>
      <c r="HIH2511" s="657"/>
      <c r="HII2511" s="657"/>
      <c r="HIJ2511" s="657"/>
      <c r="HIK2511" s="657"/>
      <c r="HIL2511" s="657"/>
      <c r="HIM2511" s="657"/>
      <c r="HIN2511" s="657"/>
      <c r="HIO2511" s="657"/>
      <c r="HIP2511" s="657"/>
      <c r="HIQ2511" s="657"/>
      <c r="HIR2511" s="657"/>
      <c r="HIS2511" s="657"/>
      <c r="HIT2511" s="657"/>
      <c r="HIU2511" s="657"/>
      <c r="HIV2511" s="657"/>
      <c r="HIW2511" s="657"/>
      <c r="HIX2511" s="657"/>
      <c r="HIY2511" s="657"/>
      <c r="HIZ2511" s="657"/>
      <c r="HJA2511" s="657"/>
      <c r="HJB2511" s="657"/>
      <c r="HJC2511" s="657"/>
      <c r="HJD2511" s="657"/>
      <c r="HJE2511" s="657"/>
      <c r="HJF2511" s="657"/>
      <c r="HJG2511" s="657"/>
      <c r="HJH2511" s="657"/>
      <c r="HJI2511" s="657"/>
      <c r="HJJ2511" s="657"/>
      <c r="HJK2511" s="657"/>
      <c r="HJL2511" s="657"/>
      <c r="HJM2511" s="657"/>
      <c r="HJN2511" s="657"/>
      <c r="HJO2511" s="657"/>
      <c r="HJP2511" s="657"/>
      <c r="HJQ2511" s="657"/>
      <c r="HJR2511" s="657"/>
      <c r="HJS2511" s="657"/>
      <c r="HJT2511" s="657"/>
      <c r="HJU2511" s="657"/>
      <c r="HJV2511" s="657"/>
      <c r="HJW2511" s="657"/>
      <c r="HJX2511" s="657"/>
      <c r="HJY2511" s="657"/>
      <c r="HJZ2511" s="657"/>
      <c r="HKA2511" s="657"/>
      <c r="HKB2511" s="657"/>
      <c r="HKC2511" s="657"/>
      <c r="HKD2511" s="657"/>
      <c r="HKE2511" s="657"/>
      <c r="HKF2511" s="657"/>
      <c r="HKG2511" s="657"/>
      <c r="HKH2511" s="657"/>
      <c r="HKI2511" s="657"/>
      <c r="HKJ2511" s="657"/>
      <c r="HKK2511" s="657"/>
      <c r="HKL2511" s="657"/>
      <c r="HKM2511" s="657"/>
      <c r="HKN2511" s="657"/>
      <c r="HKO2511" s="657"/>
      <c r="HKP2511" s="657"/>
      <c r="HKQ2511" s="657"/>
      <c r="HKR2511" s="657"/>
      <c r="HKS2511" s="657"/>
      <c r="HKT2511" s="657"/>
      <c r="HKU2511" s="657"/>
      <c r="HKV2511" s="657"/>
      <c r="HKW2511" s="657"/>
      <c r="HKX2511" s="657"/>
      <c r="HKY2511" s="657"/>
      <c r="HKZ2511" s="657"/>
      <c r="HLA2511" s="657"/>
      <c r="HLB2511" s="657"/>
      <c r="HLC2511" s="657"/>
      <c r="HLD2511" s="657"/>
      <c r="HLE2511" s="657"/>
      <c r="HLF2511" s="657"/>
      <c r="HLG2511" s="657"/>
      <c r="HLH2511" s="657"/>
      <c r="HLI2511" s="657"/>
      <c r="HLJ2511" s="657"/>
      <c r="HLK2511" s="657"/>
      <c r="HLL2511" s="657"/>
      <c r="HLM2511" s="657"/>
      <c r="HLN2511" s="657"/>
      <c r="HLO2511" s="657"/>
      <c r="HLP2511" s="657"/>
      <c r="HLQ2511" s="657"/>
      <c r="HLR2511" s="657"/>
      <c r="HLS2511" s="657"/>
      <c r="HLT2511" s="657"/>
      <c r="HLU2511" s="657"/>
      <c r="HLV2511" s="657"/>
      <c r="HLW2511" s="657"/>
      <c r="HLX2511" s="657"/>
      <c r="HLY2511" s="657"/>
      <c r="HLZ2511" s="657"/>
      <c r="HMA2511" s="657"/>
      <c r="HMB2511" s="657"/>
      <c r="HMC2511" s="657"/>
      <c r="HMD2511" s="657"/>
      <c r="HME2511" s="657"/>
      <c r="HMF2511" s="657"/>
      <c r="HMG2511" s="657"/>
      <c r="HMH2511" s="657"/>
      <c r="HMI2511" s="657"/>
      <c r="HMJ2511" s="657"/>
      <c r="HMK2511" s="657"/>
      <c r="HML2511" s="657"/>
      <c r="HMM2511" s="657"/>
      <c r="HMN2511" s="657"/>
      <c r="HMO2511" s="657"/>
      <c r="HMP2511" s="657"/>
      <c r="HMQ2511" s="657"/>
      <c r="HMR2511" s="657"/>
      <c r="HMS2511" s="657"/>
      <c r="HMT2511" s="657"/>
      <c r="HMU2511" s="657"/>
      <c r="HMV2511" s="657"/>
      <c r="HMW2511" s="657"/>
      <c r="HMX2511" s="657"/>
      <c r="HMY2511" s="657"/>
      <c r="HMZ2511" s="657"/>
      <c r="HNA2511" s="657"/>
      <c r="HNB2511" s="657"/>
      <c r="HNC2511" s="657"/>
      <c r="HND2511" s="657"/>
      <c r="HNE2511" s="657"/>
      <c r="HNF2511" s="657"/>
      <c r="HNG2511" s="657"/>
      <c r="HNH2511" s="657"/>
      <c r="HNI2511" s="657"/>
      <c r="HNJ2511" s="657"/>
      <c r="HNK2511" s="657"/>
      <c r="HNL2511" s="657"/>
      <c r="HNM2511" s="657"/>
      <c r="HNN2511" s="657"/>
      <c r="HNO2511" s="657"/>
      <c r="HNP2511" s="657"/>
      <c r="HNQ2511" s="657"/>
      <c r="HNR2511" s="657"/>
      <c r="HNS2511" s="657"/>
      <c r="HNT2511" s="657"/>
      <c r="HNU2511" s="657"/>
      <c r="HNV2511" s="657"/>
      <c r="HNW2511" s="657"/>
      <c r="HNX2511" s="657"/>
      <c r="HNY2511" s="657"/>
      <c r="HNZ2511" s="657"/>
      <c r="HOA2511" s="657"/>
      <c r="HOB2511" s="657"/>
      <c r="HOC2511" s="657"/>
      <c r="HOD2511" s="657"/>
      <c r="HOE2511" s="657"/>
      <c r="HOF2511" s="657"/>
      <c r="HOG2511" s="657"/>
      <c r="HOH2511" s="657"/>
      <c r="HOI2511" s="657"/>
      <c r="HOJ2511" s="657"/>
      <c r="HOK2511" s="657"/>
      <c r="HOL2511" s="657"/>
      <c r="HOM2511" s="657"/>
      <c r="HON2511" s="657"/>
      <c r="HOO2511" s="657"/>
      <c r="HOP2511" s="657"/>
      <c r="HOQ2511" s="657"/>
      <c r="HOR2511" s="657"/>
      <c r="HOS2511" s="657"/>
      <c r="HOT2511" s="657"/>
      <c r="HOU2511" s="657"/>
      <c r="HOV2511" s="657"/>
      <c r="HOW2511" s="657"/>
      <c r="HOX2511" s="657"/>
      <c r="HOY2511" s="657"/>
      <c r="HOZ2511" s="657"/>
      <c r="HPA2511" s="657"/>
      <c r="HPB2511" s="657"/>
      <c r="HPC2511" s="657"/>
      <c r="HPD2511" s="657"/>
      <c r="HPE2511" s="657"/>
      <c r="HPF2511" s="657"/>
      <c r="HPG2511" s="657"/>
      <c r="HPH2511" s="657"/>
      <c r="HPI2511" s="657"/>
      <c r="HPJ2511" s="657"/>
      <c r="HPK2511" s="657"/>
      <c r="HPL2511" s="657"/>
      <c r="HPM2511" s="657"/>
      <c r="HPN2511" s="657"/>
      <c r="HPO2511" s="657"/>
      <c r="HPP2511" s="657"/>
      <c r="HPQ2511" s="657"/>
      <c r="HPR2511" s="657"/>
      <c r="HPS2511" s="657"/>
      <c r="HPT2511" s="657"/>
      <c r="HPU2511" s="657"/>
      <c r="HPV2511" s="657"/>
      <c r="HPW2511" s="657"/>
      <c r="HPX2511" s="657"/>
      <c r="HPY2511" s="657"/>
      <c r="HPZ2511" s="657"/>
      <c r="HQA2511" s="657"/>
      <c r="HQB2511" s="657"/>
      <c r="HQC2511" s="657"/>
      <c r="HQD2511" s="657"/>
      <c r="HQE2511" s="657"/>
      <c r="HQF2511" s="657"/>
      <c r="HQG2511" s="657"/>
      <c r="HQH2511" s="657"/>
      <c r="HQI2511" s="657"/>
      <c r="HQJ2511" s="657"/>
      <c r="HQK2511" s="657"/>
      <c r="HQL2511" s="657"/>
      <c r="HQM2511" s="657"/>
      <c r="HQN2511" s="657"/>
      <c r="HQO2511" s="657"/>
      <c r="HQP2511" s="657"/>
      <c r="HQQ2511" s="657"/>
      <c r="HQR2511" s="657"/>
      <c r="HQS2511" s="657"/>
      <c r="HQT2511" s="657"/>
      <c r="HQU2511" s="657"/>
      <c r="HQV2511" s="657"/>
      <c r="HQW2511" s="657"/>
      <c r="HQX2511" s="657"/>
      <c r="HQY2511" s="657"/>
      <c r="HQZ2511" s="657"/>
      <c r="HRA2511" s="657"/>
      <c r="HRB2511" s="657"/>
      <c r="HRC2511" s="657"/>
      <c r="HRD2511" s="657"/>
      <c r="HRE2511" s="657"/>
      <c r="HRF2511" s="657"/>
      <c r="HRG2511" s="657"/>
      <c r="HRH2511" s="657"/>
      <c r="HRI2511" s="657"/>
      <c r="HRJ2511" s="657"/>
      <c r="HRK2511" s="657"/>
      <c r="HRL2511" s="657"/>
      <c r="HRM2511" s="657"/>
      <c r="HRN2511" s="657"/>
      <c r="HRO2511" s="657"/>
      <c r="HRP2511" s="657"/>
      <c r="HRQ2511" s="657"/>
      <c r="HRR2511" s="657"/>
      <c r="HRS2511" s="657"/>
      <c r="HRT2511" s="657"/>
      <c r="HRU2511" s="657"/>
      <c r="HRV2511" s="657"/>
      <c r="HRW2511" s="657"/>
      <c r="HRX2511" s="657"/>
      <c r="HRY2511" s="657"/>
      <c r="HRZ2511" s="657"/>
      <c r="HSA2511" s="657"/>
      <c r="HSB2511" s="657"/>
      <c r="HSC2511" s="657"/>
      <c r="HSD2511" s="657"/>
      <c r="HSE2511" s="657"/>
      <c r="HSF2511" s="657"/>
      <c r="HSG2511" s="657"/>
      <c r="HSH2511" s="657"/>
      <c r="HSI2511" s="657"/>
      <c r="HSJ2511" s="657"/>
      <c r="HSK2511" s="657"/>
      <c r="HSL2511" s="657"/>
      <c r="HSM2511" s="657"/>
      <c r="HSN2511" s="657"/>
      <c r="HSO2511" s="657"/>
      <c r="HSP2511" s="657"/>
      <c r="HSQ2511" s="657"/>
      <c r="HSR2511" s="657"/>
      <c r="HSS2511" s="657"/>
      <c r="HST2511" s="657"/>
      <c r="HSU2511" s="657"/>
      <c r="HSV2511" s="657"/>
      <c r="HSW2511" s="657"/>
      <c r="HSX2511" s="657"/>
      <c r="HSY2511" s="657"/>
      <c r="HSZ2511" s="657"/>
      <c r="HTA2511" s="657"/>
      <c r="HTB2511" s="657"/>
      <c r="HTC2511" s="657"/>
      <c r="HTD2511" s="657"/>
      <c r="HTE2511" s="657"/>
      <c r="HTF2511" s="657"/>
      <c r="HTG2511" s="657"/>
      <c r="HTH2511" s="657"/>
      <c r="HTI2511" s="657"/>
      <c r="HTJ2511" s="657"/>
      <c r="HTK2511" s="657"/>
      <c r="HTL2511" s="657"/>
      <c r="HTM2511" s="657"/>
      <c r="HTN2511" s="657"/>
      <c r="HTO2511" s="657"/>
      <c r="HTP2511" s="657"/>
      <c r="HTQ2511" s="657"/>
      <c r="HTR2511" s="657"/>
      <c r="HTS2511" s="657"/>
      <c r="HTT2511" s="657"/>
      <c r="HTU2511" s="657"/>
      <c r="HTV2511" s="657"/>
      <c r="HTW2511" s="657"/>
      <c r="HTX2511" s="657"/>
      <c r="HTY2511" s="657"/>
      <c r="HTZ2511" s="657"/>
      <c r="HUA2511" s="657"/>
      <c r="HUB2511" s="657"/>
      <c r="HUC2511" s="657"/>
      <c r="HUD2511" s="657"/>
      <c r="HUE2511" s="657"/>
      <c r="HUF2511" s="657"/>
      <c r="HUG2511" s="657"/>
      <c r="HUH2511" s="657"/>
      <c r="HUI2511" s="657"/>
      <c r="HUJ2511" s="657"/>
      <c r="HUK2511" s="657"/>
      <c r="HUL2511" s="657"/>
      <c r="HUM2511" s="657"/>
      <c r="HUN2511" s="657"/>
      <c r="HUO2511" s="657"/>
      <c r="HUP2511" s="657"/>
      <c r="HUQ2511" s="657"/>
      <c r="HUR2511" s="657"/>
      <c r="HUS2511" s="657"/>
      <c r="HUT2511" s="657"/>
      <c r="HUU2511" s="657"/>
      <c r="HUV2511" s="657"/>
      <c r="HUW2511" s="657"/>
      <c r="HUX2511" s="657"/>
      <c r="HUY2511" s="657"/>
      <c r="HUZ2511" s="657"/>
      <c r="HVA2511" s="657"/>
      <c r="HVB2511" s="657"/>
      <c r="HVC2511" s="657"/>
      <c r="HVD2511" s="657"/>
      <c r="HVE2511" s="657"/>
      <c r="HVF2511" s="657"/>
      <c r="HVG2511" s="657"/>
      <c r="HVH2511" s="657"/>
      <c r="HVI2511" s="657"/>
      <c r="HVJ2511" s="657"/>
      <c r="HVK2511" s="657"/>
      <c r="HVL2511" s="657"/>
      <c r="HVM2511" s="657"/>
      <c r="HVN2511" s="657"/>
      <c r="HVO2511" s="657"/>
      <c r="HVP2511" s="657"/>
      <c r="HVQ2511" s="657"/>
      <c r="HVR2511" s="657"/>
      <c r="HVS2511" s="657"/>
      <c r="HVT2511" s="657"/>
      <c r="HVU2511" s="657"/>
      <c r="HVV2511" s="657"/>
      <c r="HVW2511" s="657"/>
      <c r="HVX2511" s="657"/>
      <c r="HVY2511" s="657"/>
      <c r="HVZ2511" s="657"/>
      <c r="HWA2511" s="657"/>
      <c r="HWB2511" s="657"/>
      <c r="HWC2511" s="657"/>
      <c r="HWD2511" s="657"/>
      <c r="HWE2511" s="657"/>
      <c r="HWF2511" s="657"/>
      <c r="HWG2511" s="657"/>
      <c r="HWH2511" s="657"/>
      <c r="HWI2511" s="657"/>
      <c r="HWJ2511" s="657"/>
      <c r="HWK2511" s="657"/>
      <c r="HWL2511" s="657"/>
      <c r="HWM2511" s="657"/>
      <c r="HWN2511" s="657"/>
      <c r="HWO2511" s="657"/>
      <c r="HWP2511" s="657"/>
      <c r="HWQ2511" s="657"/>
      <c r="HWR2511" s="657"/>
      <c r="HWS2511" s="657"/>
      <c r="HWT2511" s="657"/>
      <c r="HWU2511" s="657"/>
      <c r="HWV2511" s="657"/>
      <c r="HWW2511" s="657"/>
      <c r="HWX2511" s="657"/>
      <c r="HWY2511" s="657"/>
      <c r="HWZ2511" s="657"/>
      <c r="HXA2511" s="657"/>
      <c r="HXB2511" s="657"/>
      <c r="HXC2511" s="657"/>
      <c r="HXD2511" s="657"/>
      <c r="HXE2511" s="657"/>
      <c r="HXF2511" s="657"/>
      <c r="HXG2511" s="657"/>
      <c r="HXH2511" s="657"/>
      <c r="HXI2511" s="657"/>
      <c r="HXJ2511" s="657"/>
      <c r="HXK2511" s="657"/>
      <c r="HXL2511" s="657"/>
      <c r="HXM2511" s="657"/>
      <c r="HXN2511" s="657"/>
      <c r="HXO2511" s="657"/>
      <c r="HXP2511" s="657"/>
      <c r="HXQ2511" s="657"/>
      <c r="HXR2511" s="657"/>
      <c r="HXS2511" s="657"/>
      <c r="HXT2511" s="657"/>
      <c r="HXU2511" s="657"/>
      <c r="HXV2511" s="657"/>
      <c r="HXW2511" s="657"/>
      <c r="HXX2511" s="657"/>
      <c r="HXY2511" s="657"/>
      <c r="HXZ2511" s="657"/>
      <c r="HYA2511" s="657"/>
      <c r="HYB2511" s="657"/>
      <c r="HYC2511" s="657"/>
      <c r="HYD2511" s="657"/>
      <c r="HYE2511" s="657"/>
      <c r="HYF2511" s="657"/>
      <c r="HYG2511" s="657"/>
      <c r="HYH2511" s="657"/>
      <c r="HYI2511" s="657"/>
      <c r="HYJ2511" s="657"/>
      <c r="HYK2511" s="657"/>
      <c r="HYL2511" s="657"/>
      <c r="HYM2511" s="657"/>
      <c r="HYN2511" s="657"/>
      <c r="HYO2511" s="657"/>
      <c r="HYP2511" s="657"/>
      <c r="HYQ2511" s="657"/>
      <c r="HYR2511" s="657"/>
      <c r="HYS2511" s="657"/>
      <c r="HYT2511" s="657"/>
      <c r="HYU2511" s="657"/>
      <c r="HYV2511" s="657"/>
      <c r="HYW2511" s="657"/>
      <c r="HYX2511" s="657"/>
      <c r="HYY2511" s="657"/>
      <c r="HYZ2511" s="657"/>
      <c r="HZA2511" s="657"/>
      <c r="HZB2511" s="657"/>
      <c r="HZC2511" s="657"/>
      <c r="HZD2511" s="657"/>
      <c r="HZE2511" s="657"/>
      <c r="HZF2511" s="657"/>
      <c r="HZG2511" s="657"/>
      <c r="HZH2511" s="657"/>
      <c r="HZI2511" s="657"/>
      <c r="HZJ2511" s="657"/>
      <c r="HZK2511" s="657"/>
      <c r="HZL2511" s="657"/>
      <c r="HZM2511" s="657"/>
      <c r="HZN2511" s="657"/>
      <c r="HZO2511" s="657"/>
      <c r="HZP2511" s="657"/>
      <c r="HZQ2511" s="657"/>
      <c r="HZR2511" s="657"/>
      <c r="HZS2511" s="657"/>
      <c r="HZT2511" s="657"/>
      <c r="HZU2511" s="657"/>
      <c r="HZV2511" s="657"/>
      <c r="HZW2511" s="657"/>
      <c r="HZX2511" s="657"/>
      <c r="HZY2511" s="657"/>
      <c r="HZZ2511" s="657"/>
      <c r="IAA2511" s="657"/>
      <c r="IAB2511" s="657"/>
      <c r="IAC2511" s="657"/>
      <c r="IAD2511" s="657"/>
      <c r="IAE2511" s="657"/>
      <c r="IAF2511" s="657"/>
      <c r="IAG2511" s="657"/>
      <c r="IAH2511" s="657"/>
      <c r="IAI2511" s="657"/>
      <c r="IAJ2511" s="657"/>
      <c r="IAK2511" s="657"/>
      <c r="IAL2511" s="657"/>
      <c r="IAM2511" s="657"/>
      <c r="IAN2511" s="657"/>
      <c r="IAO2511" s="657"/>
      <c r="IAP2511" s="657"/>
      <c r="IAQ2511" s="657"/>
      <c r="IAR2511" s="657"/>
      <c r="IAS2511" s="657"/>
      <c r="IAT2511" s="657"/>
      <c r="IAU2511" s="657"/>
      <c r="IAV2511" s="657"/>
      <c r="IAW2511" s="657"/>
      <c r="IAX2511" s="657"/>
      <c r="IAY2511" s="657"/>
      <c r="IAZ2511" s="657"/>
      <c r="IBA2511" s="657"/>
      <c r="IBB2511" s="657"/>
      <c r="IBC2511" s="657"/>
      <c r="IBD2511" s="657"/>
      <c r="IBE2511" s="657"/>
      <c r="IBF2511" s="657"/>
      <c r="IBG2511" s="657"/>
      <c r="IBH2511" s="657"/>
      <c r="IBI2511" s="657"/>
      <c r="IBJ2511" s="657"/>
      <c r="IBK2511" s="657"/>
      <c r="IBL2511" s="657"/>
      <c r="IBM2511" s="657"/>
      <c r="IBN2511" s="657"/>
      <c r="IBO2511" s="657"/>
      <c r="IBP2511" s="657"/>
      <c r="IBQ2511" s="657"/>
      <c r="IBR2511" s="657"/>
      <c r="IBS2511" s="657"/>
      <c r="IBT2511" s="657"/>
      <c r="IBU2511" s="657"/>
      <c r="IBV2511" s="657"/>
      <c r="IBW2511" s="657"/>
      <c r="IBX2511" s="657"/>
      <c r="IBY2511" s="657"/>
      <c r="IBZ2511" s="657"/>
      <c r="ICA2511" s="657"/>
      <c r="ICB2511" s="657"/>
      <c r="ICC2511" s="657"/>
      <c r="ICD2511" s="657"/>
      <c r="ICE2511" s="657"/>
      <c r="ICF2511" s="657"/>
      <c r="ICG2511" s="657"/>
      <c r="ICH2511" s="657"/>
      <c r="ICI2511" s="657"/>
      <c r="ICJ2511" s="657"/>
      <c r="ICK2511" s="657"/>
      <c r="ICL2511" s="657"/>
      <c r="ICM2511" s="657"/>
      <c r="ICN2511" s="657"/>
      <c r="ICO2511" s="657"/>
      <c r="ICP2511" s="657"/>
      <c r="ICQ2511" s="657"/>
      <c r="ICR2511" s="657"/>
      <c r="ICS2511" s="657"/>
      <c r="ICT2511" s="657"/>
      <c r="ICU2511" s="657"/>
      <c r="ICV2511" s="657"/>
      <c r="ICW2511" s="657"/>
      <c r="ICX2511" s="657"/>
      <c r="ICY2511" s="657"/>
      <c r="ICZ2511" s="657"/>
      <c r="IDA2511" s="657"/>
      <c r="IDB2511" s="657"/>
      <c r="IDC2511" s="657"/>
      <c r="IDD2511" s="657"/>
      <c r="IDE2511" s="657"/>
      <c r="IDF2511" s="657"/>
      <c r="IDG2511" s="657"/>
      <c r="IDH2511" s="657"/>
      <c r="IDI2511" s="657"/>
      <c r="IDJ2511" s="657"/>
      <c r="IDK2511" s="657"/>
      <c r="IDL2511" s="657"/>
      <c r="IDM2511" s="657"/>
      <c r="IDN2511" s="657"/>
      <c r="IDO2511" s="657"/>
      <c r="IDP2511" s="657"/>
      <c r="IDQ2511" s="657"/>
      <c r="IDR2511" s="657"/>
      <c r="IDS2511" s="657"/>
      <c r="IDT2511" s="657"/>
      <c r="IDU2511" s="657"/>
      <c r="IDV2511" s="657"/>
      <c r="IDW2511" s="657"/>
      <c r="IDX2511" s="657"/>
      <c r="IDY2511" s="657"/>
      <c r="IDZ2511" s="657"/>
      <c r="IEA2511" s="657"/>
      <c r="IEB2511" s="657"/>
      <c r="IEC2511" s="657"/>
      <c r="IED2511" s="657"/>
      <c r="IEE2511" s="657"/>
      <c r="IEF2511" s="657"/>
      <c r="IEG2511" s="657"/>
      <c r="IEH2511" s="657"/>
      <c r="IEI2511" s="657"/>
      <c r="IEJ2511" s="657"/>
      <c r="IEK2511" s="657"/>
      <c r="IEL2511" s="657"/>
      <c r="IEM2511" s="657"/>
      <c r="IEN2511" s="657"/>
      <c r="IEO2511" s="657"/>
      <c r="IEP2511" s="657"/>
      <c r="IEQ2511" s="657"/>
      <c r="IER2511" s="657"/>
      <c r="IES2511" s="657"/>
      <c r="IET2511" s="657"/>
      <c r="IEU2511" s="657"/>
      <c r="IEV2511" s="657"/>
      <c r="IEW2511" s="657"/>
      <c r="IEX2511" s="657"/>
      <c r="IEY2511" s="657"/>
      <c r="IEZ2511" s="657"/>
      <c r="IFA2511" s="657"/>
      <c r="IFB2511" s="657"/>
      <c r="IFC2511" s="657"/>
      <c r="IFD2511" s="657"/>
      <c r="IFE2511" s="657"/>
      <c r="IFF2511" s="657"/>
      <c r="IFG2511" s="657"/>
      <c r="IFH2511" s="657"/>
      <c r="IFI2511" s="657"/>
      <c r="IFJ2511" s="657"/>
      <c r="IFK2511" s="657"/>
      <c r="IFL2511" s="657"/>
      <c r="IFM2511" s="657"/>
      <c r="IFN2511" s="657"/>
      <c r="IFO2511" s="657"/>
      <c r="IFP2511" s="657"/>
      <c r="IFQ2511" s="657"/>
      <c r="IFR2511" s="657"/>
      <c r="IFS2511" s="657"/>
      <c r="IFT2511" s="657"/>
      <c r="IFU2511" s="657"/>
      <c r="IFV2511" s="657"/>
      <c r="IFW2511" s="657"/>
      <c r="IFX2511" s="657"/>
      <c r="IFY2511" s="657"/>
      <c r="IFZ2511" s="657"/>
      <c r="IGA2511" s="657"/>
      <c r="IGB2511" s="657"/>
      <c r="IGC2511" s="657"/>
      <c r="IGD2511" s="657"/>
      <c r="IGE2511" s="657"/>
      <c r="IGF2511" s="657"/>
      <c r="IGG2511" s="657"/>
      <c r="IGH2511" s="657"/>
      <c r="IGI2511" s="657"/>
      <c r="IGJ2511" s="657"/>
      <c r="IGK2511" s="657"/>
      <c r="IGL2511" s="657"/>
      <c r="IGM2511" s="657"/>
      <c r="IGN2511" s="657"/>
      <c r="IGO2511" s="657"/>
      <c r="IGP2511" s="657"/>
      <c r="IGQ2511" s="657"/>
      <c r="IGR2511" s="657"/>
      <c r="IGS2511" s="657"/>
      <c r="IGT2511" s="657"/>
      <c r="IGU2511" s="657"/>
      <c r="IGV2511" s="657"/>
      <c r="IGW2511" s="657"/>
      <c r="IGX2511" s="657"/>
      <c r="IGY2511" s="657"/>
      <c r="IGZ2511" s="657"/>
      <c r="IHA2511" s="657"/>
      <c r="IHB2511" s="657"/>
      <c r="IHC2511" s="657"/>
      <c r="IHD2511" s="657"/>
      <c r="IHE2511" s="657"/>
      <c r="IHF2511" s="657"/>
      <c r="IHG2511" s="657"/>
      <c r="IHH2511" s="657"/>
      <c r="IHI2511" s="657"/>
      <c r="IHJ2511" s="657"/>
      <c r="IHK2511" s="657"/>
      <c r="IHL2511" s="657"/>
      <c r="IHM2511" s="657"/>
      <c r="IHN2511" s="657"/>
      <c r="IHO2511" s="657"/>
      <c r="IHP2511" s="657"/>
      <c r="IHQ2511" s="657"/>
      <c r="IHR2511" s="657"/>
      <c r="IHS2511" s="657"/>
      <c r="IHT2511" s="657"/>
      <c r="IHU2511" s="657"/>
      <c r="IHV2511" s="657"/>
      <c r="IHW2511" s="657"/>
      <c r="IHX2511" s="657"/>
      <c r="IHY2511" s="657"/>
      <c r="IHZ2511" s="657"/>
      <c r="IIA2511" s="657"/>
      <c r="IIB2511" s="657"/>
      <c r="IIC2511" s="657"/>
      <c r="IID2511" s="657"/>
      <c r="IIE2511" s="657"/>
      <c r="IIF2511" s="657"/>
      <c r="IIG2511" s="657"/>
      <c r="IIH2511" s="657"/>
      <c r="III2511" s="657"/>
      <c r="IIJ2511" s="657"/>
      <c r="IIK2511" s="657"/>
      <c r="IIL2511" s="657"/>
      <c r="IIM2511" s="657"/>
      <c r="IIN2511" s="657"/>
      <c r="IIO2511" s="657"/>
      <c r="IIP2511" s="657"/>
      <c r="IIQ2511" s="657"/>
      <c r="IIR2511" s="657"/>
      <c r="IIS2511" s="657"/>
      <c r="IIT2511" s="657"/>
      <c r="IIU2511" s="657"/>
      <c r="IIV2511" s="657"/>
      <c r="IIW2511" s="657"/>
      <c r="IIX2511" s="657"/>
      <c r="IIY2511" s="657"/>
      <c r="IIZ2511" s="657"/>
      <c r="IJA2511" s="657"/>
      <c r="IJB2511" s="657"/>
      <c r="IJC2511" s="657"/>
      <c r="IJD2511" s="657"/>
      <c r="IJE2511" s="657"/>
      <c r="IJF2511" s="657"/>
      <c r="IJG2511" s="657"/>
      <c r="IJH2511" s="657"/>
      <c r="IJI2511" s="657"/>
      <c r="IJJ2511" s="657"/>
      <c r="IJK2511" s="657"/>
      <c r="IJL2511" s="657"/>
      <c r="IJM2511" s="657"/>
      <c r="IJN2511" s="657"/>
      <c r="IJO2511" s="657"/>
      <c r="IJP2511" s="657"/>
      <c r="IJQ2511" s="657"/>
      <c r="IJR2511" s="657"/>
      <c r="IJS2511" s="657"/>
      <c r="IJT2511" s="657"/>
      <c r="IJU2511" s="657"/>
      <c r="IJV2511" s="657"/>
      <c r="IJW2511" s="657"/>
      <c r="IJX2511" s="657"/>
      <c r="IJY2511" s="657"/>
      <c r="IJZ2511" s="657"/>
      <c r="IKA2511" s="657"/>
      <c r="IKB2511" s="657"/>
      <c r="IKC2511" s="657"/>
      <c r="IKD2511" s="657"/>
      <c r="IKE2511" s="657"/>
      <c r="IKF2511" s="657"/>
      <c r="IKG2511" s="657"/>
      <c r="IKH2511" s="657"/>
      <c r="IKI2511" s="657"/>
      <c r="IKJ2511" s="657"/>
      <c r="IKK2511" s="657"/>
      <c r="IKL2511" s="657"/>
      <c r="IKM2511" s="657"/>
      <c r="IKN2511" s="657"/>
      <c r="IKO2511" s="657"/>
      <c r="IKP2511" s="657"/>
      <c r="IKQ2511" s="657"/>
      <c r="IKR2511" s="657"/>
      <c r="IKS2511" s="657"/>
      <c r="IKT2511" s="657"/>
      <c r="IKU2511" s="657"/>
      <c r="IKV2511" s="657"/>
      <c r="IKW2511" s="657"/>
      <c r="IKX2511" s="657"/>
      <c r="IKY2511" s="657"/>
      <c r="IKZ2511" s="657"/>
      <c r="ILA2511" s="657"/>
      <c r="ILB2511" s="657"/>
      <c r="ILC2511" s="657"/>
      <c r="ILD2511" s="657"/>
      <c r="ILE2511" s="657"/>
      <c r="ILF2511" s="657"/>
      <c r="ILG2511" s="657"/>
      <c r="ILH2511" s="657"/>
      <c r="ILI2511" s="657"/>
      <c r="ILJ2511" s="657"/>
      <c r="ILK2511" s="657"/>
      <c r="ILL2511" s="657"/>
      <c r="ILM2511" s="657"/>
      <c r="ILN2511" s="657"/>
      <c r="ILO2511" s="657"/>
      <c r="ILP2511" s="657"/>
      <c r="ILQ2511" s="657"/>
      <c r="ILR2511" s="657"/>
      <c r="ILS2511" s="657"/>
      <c r="ILT2511" s="657"/>
      <c r="ILU2511" s="657"/>
      <c r="ILV2511" s="657"/>
      <c r="ILW2511" s="657"/>
      <c r="ILX2511" s="657"/>
      <c r="ILY2511" s="657"/>
      <c r="ILZ2511" s="657"/>
      <c r="IMA2511" s="657"/>
      <c r="IMB2511" s="657"/>
      <c r="IMC2511" s="657"/>
      <c r="IMD2511" s="657"/>
      <c r="IME2511" s="657"/>
      <c r="IMF2511" s="657"/>
      <c r="IMG2511" s="657"/>
      <c r="IMH2511" s="657"/>
      <c r="IMI2511" s="657"/>
      <c r="IMJ2511" s="657"/>
      <c r="IMK2511" s="657"/>
      <c r="IML2511" s="657"/>
      <c r="IMM2511" s="657"/>
      <c r="IMN2511" s="657"/>
      <c r="IMO2511" s="657"/>
      <c r="IMP2511" s="657"/>
      <c r="IMQ2511" s="657"/>
      <c r="IMR2511" s="657"/>
      <c r="IMS2511" s="657"/>
      <c r="IMT2511" s="657"/>
      <c r="IMU2511" s="657"/>
      <c r="IMV2511" s="657"/>
      <c r="IMW2511" s="657"/>
      <c r="IMX2511" s="657"/>
      <c r="IMY2511" s="657"/>
      <c r="IMZ2511" s="657"/>
      <c r="INA2511" s="657"/>
      <c r="INB2511" s="657"/>
      <c r="INC2511" s="657"/>
      <c r="IND2511" s="657"/>
      <c r="INE2511" s="657"/>
      <c r="INF2511" s="657"/>
      <c r="ING2511" s="657"/>
      <c r="INH2511" s="657"/>
      <c r="INI2511" s="657"/>
      <c r="INJ2511" s="657"/>
      <c r="INK2511" s="657"/>
      <c r="INL2511" s="657"/>
      <c r="INM2511" s="657"/>
      <c r="INN2511" s="657"/>
      <c r="INO2511" s="657"/>
      <c r="INP2511" s="657"/>
      <c r="INQ2511" s="657"/>
      <c r="INR2511" s="657"/>
      <c r="INS2511" s="657"/>
      <c r="INT2511" s="657"/>
      <c r="INU2511" s="657"/>
      <c r="INV2511" s="657"/>
      <c r="INW2511" s="657"/>
      <c r="INX2511" s="657"/>
      <c r="INY2511" s="657"/>
      <c r="INZ2511" s="657"/>
      <c r="IOA2511" s="657"/>
      <c r="IOB2511" s="657"/>
      <c r="IOC2511" s="657"/>
      <c r="IOD2511" s="657"/>
      <c r="IOE2511" s="657"/>
      <c r="IOF2511" s="657"/>
      <c r="IOG2511" s="657"/>
      <c r="IOH2511" s="657"/>
      <c r="IOI2511" s="657"/>
      <c r="IOJ2511" s="657"/>
      <c r="IOK2511" s="657"/>
      <c r="IOL2511" s="657"/>
      <c r="IOM2511" s="657"/>
      <c r="ION2511" s="657"/>
      <c r="IOO2511" s="657"/>
      <c r="IOP2511" s="657"/>
      <c r="IOQ2511" s="657"/>
      <c r="IOR2511" s="657"/>
      <c r="IOS2511" s="657"/>
      <c r="IOT2511" s="657"/>
      <c r="IOU2511" s="657"/>
      <c r="IOV2511" s="657"/>
      <c r="IOW2511" s="657"/>
      <c r="IOX2511" s="657"/>
      <c r="IOY2511" s="657"/>
      <c r="IOZ2511" s="657"/>
      <c r="IPA2511" s="657"/>
      <c r="IPB2511" s="657"/>
      <c r="IPC2511" s="657"/>
      <c r="IPD2511" s="657"/>
      <c r="IPE2511" s="657"/>
      <c r="IPF2511" s="657"/>
      <c r="IPG2511" s="657"/>
      <c r="IPH2511" s="657"/>
      <c r="IPI2511" s="657"/>
      <c r="IPJ2511" s="657"/>
      <c r="IPK2511" s="657"/>
      <c r="IPL2511" s="657"/>
      <c r="IPM2511" s="657"/>
      <c r="IPN2511" s="657"/>
      <c r="IPO2511" s="657"/>
      <c r="IPP2511" s="657"/>
      <c r="IPQ2511" s="657"/>
      <c r="IPR2511" s="657"/>
      <c r="IPS2511" s="657"/>
      <c r="IPT2511" s="657"/>
      <c r="IPU2511" s="657"/>
      <c r="IPV2511" s="657"/>
      <c r="IPW2511" s="657"/>
      <c r="IPX2511" s="657"/>
      <c r="IPY2511" s="657"/>
      <c r="IPZ2511" s="657"/>
      <c r="IQA2511" s="657"/>
      <c r="IQB2511" s="657"/>
      <c r="IQC2511" s="657"/>
      <c r="IQD2511" s="657"/>
      <c r="IQE2511" s="657"/>
      <c r="IQF2511" s="657"/>
      <c r="IQG2511" s="657"/>
      <c r="IQH2511" s="657"/>
      <c r="IQI2511" s="657"/>
      <c r="IQJ2511" s="657"/>
      <c r="IQK2511" s="657"/>
      <c r="IQL2511" s="657"/>
      <c r="IQM2511" s="657"/>
      <c r="IQN2511" s="657"/>
      <c r="IQO2511" s="657"/>
      <c r="IQP2511" s="657"/>
      <c r="IQQ2511" s="657"/>
      <c r="IQR2511" s="657"/>
      <c r="IQS2511" s="657"/>
      <c r="IQT2511" s="657"/>
      <c r="IQU2511" s="657"/>
      <c r="IQV2511" s="657"/>
      <c r="IQW2511" s="657"/>
      <c r="IQX2511" s="657"/>
      <c r="IQY2511" s="657"/>
      <c r="IQZ2511" s="657"/>
      <c r="IRA2511" s="657"/>
      <c r="IRB2511" s="657"/>
      <c r="IRC2511" s="657"/>
      <c r="IRD2511" s="657"/>
      <c r="IRE2511" s="657"/>
      <c r="IRF2511" s="657"/>
      <c r="IRG2511" s="657"/>
      <c r="IRH2511" s="657"/>
      <c r="IRI2511" s="657"/>
      <c r="IRJ2511" s="657"/>
      <c r="IRK2511" s="657"/>
      <c r="IRL2511" s="657"/>
      <c r="IRM2511" s="657"/>
      <c r="IRN2511" s="657"/>
      <c r="IRO2511" s="657"/>
      <c r="IRP2511" s="657"/>
      <c r="IRQ2511" s="657"/>
      <c r="IRR2511" s="657"/>
      <c r="IRS2511" s="657"/>
      <c r="IRT2511" s="657"/>
      <c r="IRU2511" s="657"/>
      <c r="IRV2511" s="657"/>
      <c r="IRW2511" s="657"/>
      <c r="IRX2511" s="657"/>
      <c r="IRY2511" s="657"/>
      <c r="IRZ2511" s="657"/>
      <c r="ISA2511" s="657"/>
      <c r="ISB2511" s="657"/>
      <c r="ISC2511" s="657"/>
      <c r="ISD2511" s="657"/>
      <c r="ISE2511" s="657"/>
      <c r="ISF2511" s="657"/>
      <c r="ISG2511" s="657"/>
      <c r="ISH2511" s="657"/>
      <c r="ISI2511" s="657"/>
      <c r="ISJ2511" s="657"/>
      <c r="ISK2511" s="657"/>
      <c r="ISL2511" s="657"/>
      <c r="ISM2511" s="657"/>
      <c r="ISN2511" s="657"/>
      <c r="ISO2511" s="657"/>
      <c r="ISP2511" s="657"/>
      <c r="ISQ2511" s="657"/>
      <c r="ISR2511" s="657"/>
      <c r="ISS2511" s="657"/>
      <c r="IST2511" s="657"/>
      <c r="ISU2511" s="657"/>
      <c r="ISV2511" s="657"/>
      <c r="ISW2511" s="657"/>
      <c r="ISX2511" s="657"/>
      <c r="ISY2511" s="657"/>
      <c r="ISZ2511" s="657"/>
      <c r="ITA2511" s="657"/>
      <c r="ITB2511" s="657"/>
      <c r="ITC2511" s="657"/>
      <c r="ITD2511" s="657"/>
      <c r="ITE2511" s="657"/>
      <c r="ITF2511" s="657"/>
      <c r="ITG2511" s="657"/>
      <c r="ITH2511" s="657"/>
      <c r="ITI2511" s="657"/>
      <c r="ITJ2511" s="657"/>
      <c r="ITK2511" s="657"/>
      <c r="ITL2511" s="657"/>
      <c r="ITM2511" s="657"/>
      <c r="ITN2511" s="657"/>
      <c r="ITO2511" s="657"/>
      <c r="ITP2511" s="657"/>
      <c r="ITQ2511" s="657"/>
      <c r="ITR2511" s="657"/>
      <c r="ITS2511" s="657"/>
      <c r="ITT2511" s="657"/>
      <c r="ITU2511" s="657"/>
      <c r="ITV2511" s="657"/>
      <c r="ITW2511" s="657"/>
      <c r="ITX2511" s="657"/>
      <c r="ITY2511" s="657"/>
      <c r="ITZ2511" s="657"/>
      <c r="IUA2511" s="657"/>
      <c r="IUB2511" s="657"/>
      <c r="IUC2511" s="657"/>
      <c r="IUD2511" s="657"/>
      <c r="IUE2511" s="657"/>
      <c r="IUF2511" s="657"/>
      <c r="IUG2511" s="657"/>
      <c r="IUH2511" s="657"/>
      <c r="IUI2511" s="657"/>
      <c r="IUJ2511" s="657"/>
      <c r="IUK2511" s="657"/>
      <c r="IUL2511" s="657"/>
      <c r="IUM2511" s="657"/>
      <c r="IUN2511" s="657"/>
      <c r="IUO2511" s="657"/>
      <c r="IUP2511" s="657"/>
      <c r="IUQ2511" s="657"/>
      <c r="IUR2511" s="657"/>
      <c r="IUS2511" s="657"/>
      <c r="IUT2511" s="657"/>
      <c r="IUU2511" s="657"/>
      <c r="IUV2511" s="657"/>
      <c r="IUW2511" s="657"/>
      <c r="IUX2511" s="657"/>
      <c r="IUY2511" s="657"/>
      <c r="IUZ2511" s="657"/>
      <c r="IVA2511" s="657"/>
      <c r="IVB2511" s="657"/>
      <c r="IVC2511" s="657"/>
      <c r="IVD2511" s="657"/>
      <c r="IVE2511" s="657"/>
      <c r="IVF2511" s="657"/>
      <c r="IVG2511" s="657"/>
      <c r="IVH2511" s="657"/>
      <c r="IVI2511" s="657"/>
      <c r="IVJ2511" s="657"/>
      <c r="IVK2511" s="657"/>
      <c r="IVL2511" s="657"/>
      <c r="IVM2511" s="657"/>
      <c r="IVN2511" s="657"/>
      <c r="IVO2511" s="657"/>
      <c r="IVP2511" s="657"/>
      <c r="IVQ2511" s="657"/>
      <c r="IVR2511" s="657"/>
      <c r="IVS2511" s="657"/>
      <c r="IVT2511" s="657"/>
      <c r="IVU2511" s="657"/>
      <c r="IVV2511" s="657"/>
      <c r="IVW2511" s="657"/>
      <c r="IVX2511" s="657"/>
      <c r="IVY2511" s="657"/>
      <c r="IVZ2511" s="657"/>
      <c r="IWA2511" s="657"/>
      <c r="IWB2511" s="657"/>
      <c r="IWC2511" s="657"/>
      <c r="IWD2511" s="657"/>
      <c r="IWE2511" s="657"/>
      <c r="IWF2511" s="657"/>
      <c r="IWG2511" s="657"/>
      <c r="IWH2511" s="657"/>
      <c r="IWI2511" s="657"/>
      <c r="IWJ2511" s="657"/>
      <c r="IWK2511" s="657"/>
      <c r="IWL2511" s="657"/>
      <c r="IWM2511" s="657"/>
      <c r="IWN2511" s="657"/>
      <c r="IWO2511" s="657"/>
      <c r="IWP2511" s="657"/>
      <c r="IWQ2511" s="657"/>
      <c r="IWR2511" s="657"/>
      <c r="IWS2511" s="657"/>
      <c r="IWT2511" s="657"/>
      <c r="IWU2511" s="657"/>
      <c r="IWV2511" s="657"/>
      <c r="IWW2511" s="657"/>
      <c r="IWX2511" s="657"/>
      <c r="IWY2511" s="657"/>
      <c r="IWZ2511" s="657"/>
      <c r="IXA2511" s="657"/>
      <c r="IXB2511" s="657"/>
      <c r="IXC2511" s="657"/>
      <c r="IXD2511" s="657"/>
      <c r="IXE2511" s="657"/>
      <c r="IXF2511" s="657"/>
      <c r="IXG2511" s="657"/>
      <c r="IXH2511" s="657"/>
      <c r="IXI2511" s="657"/>
      <c r="IXJ2511" s="657"/>
      <c r="IXK2511" s="657"/>
      <c r="IXL2511" s="657"/>
      <c r="IXM2511" s="657"/>
      <c r="IXN2511" s="657"/>
      <c r="IXO2511" s="657"/>
      <c r="IXP2511" s="657"/>
      <c r="IXQ2511" s="657"/>
      <c r="IXR2511" s="657"/>
      <c r="IXS2511" s="657"/>
      <c r="IXT2511" s="657"/>
      <c r="IXU2511" s="657"/>
      <c r="IXV2511" s="657"/>
      <c r="IXW2511" s="657"/>
      <c r="IXX2511" s="657"/>
      <c r="IXY2511" s="657"/>
      <c r="IXZ2511" s="657"/>
      <c r="IYA2511" s="657"/>
      <c r="IYB2511" s="657"/>
      <c r="IYC2511" s="657"/>
      <c r="IYD2511" s="657"/>
      <c r="IYE2511" s="657"/>
      <c r="IYF2511" s="657"/>
      <c r="IYG2511" s="657"/>
      <c r="IYH2511" s="657"/>
      <c r="IYI2511" s="657"/>
      <c r="IYJ2511" s="657"/>
      <c r="IYK2511" s="657"/>
      <c r="IYL2511" s="657"/>
      <c r="IYM2511" s="657"/>
      <c r="IYN2511" s="657"/>
      <c r="IYO2511" s="657"/>
      <c r="IYP2511" s="657"/>
      <c r="IYQ2511" s="657"/>
      <c r="IYR2511" s="657"/>
      <c r="IYS2511" s="657"/>
      <c r="IYT2511" s="657"/>
      <c r="IYU2511" s="657"/>
      <c r="IYV2511" s="657"/>
      <c r="IYW2511" s="657"/>
      <c r="IYX2511" s="657"/>
      <c r="IYY2511" s="657"/>
      <c r="IYZ2511" s="657"/>
      <c r="IZA2511" s="657"/>
      <c r="IZB2511" s="657"/>
      <c r="IZC2511" s="657"/>
      <c r="IZD2511" s="657"/>
      <c r="IZE2511" s="657"/>
      <c r="IZF2511" s="657"/>
      <c r="IZG2511" s="657"/>
      <c r="IZH2511" s="657"/>
      <c r="IZI2511" s="657"/>
      <c r="IZJ2511" s="657"/>
      <c r="IZK2511" s="657"/>
      <c r="IZL2511" s="657"/>
      <c r="IZM2511" s="657"/>
      <c r="IZN2511" s="657"/>
      <c r="IZO2511" s="657"/>
      <c r="IZP2511" s="657"/>
      <c r="IZQ2511" s="657"/>
      <c r="IZR2511" s="657"/>
      <c r="IZS2511" s="657"/>
      <c r="IZT2511" s="657"/>
      <c r="IZU2511" s="657"/>
      <c r="IZV2511" s="657"/>
      <c r="IZW2511" s="657"/>
      <c r="IZX2511" s="657"/>
      <c r="IZY2511" s="657"/>
      <c r="IZZ2511" s="657"/>
      <c r="JAA2511" s="657"/>
      <c r="JAB2511" s="657"/>
      <c r="JAC2511" s="657"/>
      <c r="JAD2511" s="657"/>
      <c r="JAE2511" s="657"/>
      <c r="JAF2511" s="657"/>
      <c r="JAG2511" s="657"/>
      <c r="JAH2511" s="657"/>
      <c r="JAI2511" s="657"/>
      <c r="JAJ2511" s="657"/>
      <c r="JAK2511" s="657"/>
      <c r="JAL2511" s="657"/>
      <c r="JAM2511" s="657"/>
      <c r="JAN2511" s="657"/>
      <c r="JAO2511" s="657"/>
      <c r="JAP2511" s="657"/>
      <c r="JAQ2511" s="657"/>
      <c r="JAR2511" s="657"/>
      <c r="JAS2511" s="657"/>
      <c r="JAT2511" s="657"/>
      <c r="JAU2511" s="657"/>
      <c r="JAV2511" s="657"/>
      <c r="JAW2511" s="657"/>
      <c r="JAX2511" s="657"/>
      <c r="JAY2511" s="657"/>
      <c r="JAZ2511" s="657"/>
      <c r="JBA2511" s="657"/>
      <c r="JBB2511" s="657"/>
      <c r="JBC2511" s="657"/>
      <c r="JBD2511" s="657"/>
      <c r="JBE2511" s="657"/>
      <c r="JBF2511" s="657"/>
      <c r="JBG2511" s="657"/>
      <c r="JBH2511" s="657"/>
      <c r="JBI2511" s="657"/>
      <c r="JBJ2511" s="657"/>
      <c r="JBK2511" s="657"/>
      <c r="JBL2511" s="657"/>
      <c r="JBM2511" s="657"/>
      <c r="JBN2511" s="657"/>
      <c r="JBO2511" s="657"/>
      <c r="JBP2511" s="657"/>
      <c r="JBQ2511" s="657"/>
      <c r="JBR2511" s="657"/>
      <c r="JBS2511" s="657"/>
      <c r="JBT2511" s="657"/>
      <c r="JBU2511" s="657"/>
      <c r="JBV2511" s="657"/>
      <c r="JBW2511" s="657"/>
      <c r="JBX2511" s="657"/>
      <c r="JBY2511" s="657"/>
      <c r="JBZ2511" s="657"/>
      <c r="JCA2511" s="657"/>
      <c r="JCB2511" s="657"/>
      <c r="JCC2511" s="657"/>
      <c r="JCD2511" s="657"/>
      <c r="JCE2511" s="657"/>
      <c r="JCF2511" s="657"/>
      <c r="JCG2511" s="657"/>
      <c r="JCH2511" s="657"/>
      <c r="JCI2511" s="657"/>
      <c r="JCJ2511" s="657"/>
      <c r="JCK2511" s="657"/>
      <c r="JCL2511" s="657"/>
      <c r="JCM2511" s="657"/>
      <c r="JCN2511" s="657"/>
      <c r="JCO2511" s="657"/>
      <c r="JCP2511" s="657"/>
      <c r="JCQ2511" s="657"/>
      <c r="JCR2511" s="657"/>
      <c r="JCS2511" s="657"/>
      <c r="JCT2511" s="657"/>
      <c r="JCU2511" s="657"/>
      <c r="JCV2511" s="657"/>
      <c r="JCW2511" s="657"/>
      <c r="JCX2511" s="657"/>
      <c r="JCY2511" s="657"/>
      <c r="JCZ2511" s="657"/>
      <c r="JDA2511" s="657"/>
      <c r="JDB2511" s="657"/>
      <c r="JDC2511" s="657"/>
      <c r="JDD2511" s="657"/>
      <c r="JDE2511" s="657"/>
      <c r="JDF2511" s="657"/>
      <c r="JDG2511" s="657"/>
      <c r="JDH2511" s="657"/>
      <c r="JDI2511" s="657"/>
      <c r="JDJ2511" s="657"/>
      <c r="JDK2511" s="657"/>
      <c r="JDL2511" s="657"/>
      <c r="JDM2511" s="657"/>
      <c r="JDN2511" s="657"/>
      <c r="JDO2511" s="657"/>
      <c r="JDP2511" s="657"/>
      <c r="JDQ2511" s="657"/>
      <c r="JDR2511" s="657"/>
      <c r="JDS2511" s="657"/>
      <c r="JDT2511" s="657"/>
      <c r="JDU2511" s="657"/>
      <c r="JDV2511" s="657"/>
      <c r="JDW2511" s="657"/>
      <c r="JDX2511" s="657"/>
      <c r="JDY2511" s="657"/>
      <c r="JDZ2511" s="657"/>
      <c r="JEA2511" s="657"/>
      <c r="JEB2511" s="657"/>
      <c r="JEC2511" s="657"/>
      <c r="JED2511" s="657"/>
      <c r="JEE2511" s="657"/>
      <c r="JEF2511" s="657"/>
      <c r="JEG2511" s="657"/>
      <c r="JEH2511" s="657"/>
      <c r="JEI2511" s="657"/>
      <c r="JEJ2511" s="657"/>
      <c r="JEK2511" s="657"/>
      <c r="JEL2511" s="657"/>
      <c r="JEM2511" s="657"/>
      <c r="JEN2511" s="657"/>
      <c r="JEO2511" s="657"/>
      <c r="JEP2511" s="657"/>
      <c r="JEQ2511" s="657"/>
      <c r="JER2511" s="657"/>
      <c r="JES2511" s="657"/>
      <c r="JET2511" s="657"/>
      <c r="JEU2511" s="657"/>
      <c r="JEV2511" s="657"/>
      <c r="JEW2511" s="657"/>
      <c r="JEX2511" s="657"/>
      <c r="JEY2511" s="657"/>
      <c r="JEZ2511" s="657"/>
      <c r="JFA2511" s="657"/>
      <c r="JFB2511" s="657"/>
      <c r="JFC2511" s="657"/>
      <c r="JFD2511" s="657"/>
      <c r="JFE2511" s="657"/>
      <c r="JFF2511" s="657"/>
      <c r="JFG2511" s="657"/>
      <c r="JFH2511" s="657"/>
      <c r="JFI2511" s="657"/>
      <c r="JFJ2511" s="657"/>
      <c r="JFK2511" s="657"/>
      <c r="JFL2511" s="657"/>
      <c r="JFM2511" s="657"/>
      <c r="JFN2511" s="657"/>
      <c r="JFO2511" s="657"/>
      <c r="JFP2511" s="657"/>
      <c r="JFQ2511" s="657"/>
      <c r="JFR2511" s="657"/>
      <c r="JFS2511" s="657"/>
      <c r="JFT2511" s="657"/>
      <c r="JFU2511" s="657"/>
      <c r="JFV2511" s="657"/>
      <c r="JFW2511" s="657"/>
      <c r="JFX2511" s="657"/>
      <c r="JFY2511" s="657"/>
      <c r="JFZ2511" s="657"/>
      <c r="JGA2511" s="657"/>
      <c r="JGB2511" s="657"/>
      <c r="JGC2511" s="657"/>
      <c r="JGD2511" s="657"/>
      <c r="JGE2511" s="657"/>
      <c r="JGF2511" s="657"/>
      <c r="JGG2511" s="657"/>
      <c r="JGH2511" s="657"/>
      <c r="JGI2511" s="657"/>
      <c r="JGJ2511" s="657"/>
      <c r="JGK2511" s="657"/>
      <c r="JGL2511" s="657"/>
      <c r="JGM2511" s="657"/>
      <c r="JGN2511" s="657"/>
      <c r="JGO2511" s="657"/>
      <c r="JGP2511" s="657"/>
      <c r="JGQ2511" s="657"/>
      <c r="JGR2511" s="657"/>
      <c r="JGS2511" s="657"/>
      <c r="JGT2511" s="657"/>
      <c r="JGU2511" s="657"/>
      <c r="JGV2511" s="657"/>
      <c r="JGW2511" s="657"/>
      <c r="JGX2511" s="657"/>
      <c r="JGY2511" s="657"/>
      <c r="JGZ2511" s="657"/>
      <c r="JHA2511" s="657"/>
      <c r="JHB2511" s="657"/>
      <c r="JHC2511" s="657"/>
      <c r="JHD2511" s="657"/>
      <c r="JHE2511" s="657"/>
      <c r="JHF2511" s="657"/>
      <c r="JHG2511" s="657"/>
      <c r="JHH2511" s="657"/>
      <c r="JHI2511" s="657"/>
      <c r="JHJ2511" s="657"/>
      <c r="JHK2511" s="657"/>
      <c r="JHL2511" s="657"/>
      <c r="JHM2511" s="657"/>
      <c r="JHN2511" s="657"/>
      <c r="JHO2511" s="657"/>
      <c r="JHP2511" s="657"/>
      <c r="JHQ2511" s="657"/>
      <c r="JHR2511" s="657"/>
      <c r="JHS2511" s="657"/>
      <c r="JHT2511" s="657"/>
      <c r="JHU2511" s="657"/>
      <c r="JHV2511" s="657"/>
      <c r="JHW2511" s="657"/>
      <c r="JHX2511" s="657"/>
      <c r="JHY2511" s="657"/>
      <c r="JHZ2511" s="657"/>
      <c r="JIA2511" s="657"/>
      <c r="JIB2511" s="657"/>
      <c r="JIC2511" s="657"/>
      <c r="JID2511" s="657"/>
      <c r="JIE2511" s="657"/>
      <c r="JIF2511" s="657"/>
      <c r="JIG2511" s="657"/>
      <c r="JIH2511" s="657"/>
      <c r="JII2511" s="657"/>
      <c r="JIJ2511" s="657"/>
      <c r="JIK2511" s="657"/>
      <c r="JIL2511" s="657"/>
      <c r="JIM2511" s="657"/>
      <c r="JIN2511" s="657"/>
      <c r="JIO2511" s="657"/>
      <c r="JIP2511" s="657"/>
      <c r="JIQ2511" s="657"/>
      <c r="JIR2511" s="657"/>
      <c r="JIS2511" s="657"/>
      <c r="JIT2511" s="657"/>
      <c r="JIU2511" s="657"/>
      <c r="JIV2511" s="657"/>
      <c r="JIW2511" s="657"/>
      <c r="JIX2511" s="657"/>
      <c r="JIY2511" s="657"/>
      <c r="JIZ2511" s="657"/>
      <c r="JJA2511" s="657"/>
      <c r="JJB2511" s="657"/>
      <c r="JJC2511" s="657"/>
      <c r="JJD2511" s="657"/>
      <c r="JJE2511" s="657"/>
      <c r="JJF2511" s="657"/>
      <c r="JJG2511" s="657"/>
      <c r="JJH2511" s="657"/>
      <c r="JJI2511" s="657"/>
      <c r="JJJ2511" s="657"/>
      <c r="JJK2511" s="657"/>
      <c r="JJL2511" s="657"/>
      <c r="JJM2511" s="657"/>
      <c r="JJN2511" s="657"/>
      <c r="JJO2511" s="657"/>
      <c r="JJP2511" s="657"/>
      <c r="JJQ2511" s="657"/>
      <c r="JJR2511" s="657"/>
      <c r="JJS2511" s="657"/>
      <c r="JJT2511" s="657"/>
      <c r="JJU2511" s="657"/>
      <c r="JJV2511" s="657"/>
      <c r="JJW2511" s="657"/>
      <c r="JJX2511" s="657"/>
      <c r="JJY2511" s="657"/>
      <c r="JJZ2511" s="657"/>
      <c r="JKA2511" s="657"/>
      <c r="JKB2511" s="657"/>
      <c r="JKC2511" s="657"/>
      <c r="JKD2511" s="657"/>
      <c r="JKE2511" s="657"/>
      <c r="JKF2511" s="657"/>
      <c r="JKG2511" s="657"/>
      <c r="JKH2511" s="657"/>
      <c r="JKI2511" s="657"/>
      <c r="JKJ2511" s="657"/>
      <c r="JKK2511" s="657"/>
      <c r="JKL2511" s="657"/>
      <c r="JKM2511" s="657"/>
      <c r="JKN2511" s="657"/>
      <c r="JKO2511" s="657"/>
      <c r="JKP2511" s="657"/>
      <c r="JKQ2511" s="657"/>
      <c r="JKR2511" s="657"/>
      <c r="JKS2511" s="657"/>
      <c r="JKT2511" s="657"/>
      <c r="JKU2511" s="657"/>
      <c r="JKV2511" s="657"/>
      <c r="JKW2511" s="657"/>
      <c r="JKX2511" s="657"/>
      <c r="JKY2511" s="657"/>
      <c r="JKZ2511" s="657"/>
      <c r="JLA2511" s="657"/>
      <c r="JLB2511" s="657"/>
      <c r="JLC2511" s="657"/>
      <c r="JLD2511" s="657"/>
      <c r="JLE2511" s="657"/>
      <c r="JLF2511" s="657"/>
      <c r="JLG2511" s="657"/>
      <c r="JLH2511" s="657"/>
      <c r="JLI2511" s="657"/>
      <c r="JLJ2511" s="657"/>
      <c r="JLK2511" s="657"/>
      <c r="JLL2511" s="657"/>
      <c r="JLM2511" s="657"/>
      <c r="JLN2511" s="657"/>
      <c r="JLO2511" s="657"/>
      <c r="JLP2511" s="657"/>
      <c r="JLQ2511" s="657"/>
      <c r="JLR2511" s="657"/>
      <c r="JLS2511" s="657"/>
      <c r="JLT2511" s="657"/>
      <c r="JLU2511" s="657"/>
      <c r="JLV2511" s="657"/>
      <c r="JLW2511" s="657"/>
      <c r="JLX2511" s="657"/>
      <c r="JLY2511" s="657"/>
      <c r="JLZ2511" s="657"/>
      <c r="JMA2511" s="657"/>
      <c r="JMB2511" s="657"/>
      <c r="JMC2511" s="657"/>
      <c r="JMD2511" s="657"/>
      <c r="JME2511" s="657"/>
      <c r="JMF2511" s="657"/>
      <c r="JMG2511" s="657"/>
      <c r="JMH2511" s="657"/>
      <c r="JMI2511" s="657"/>
      <c r="JMJ2511" s="657"/>
      <c r="JMK2511" s="657"/>
      <c r="JML2511" s="657"/>
      <c r="JMM2511" s="657"/>
      <c r="JMN2511" s="657"/>
      <c r="JMO2511" s="657"/>
      <c r="JMP2511" s="657"/>
      <c r="JMQ2511" s="657"/>
      <c r="JMR2511" s="657"/>
      <c r="JMS2511" s="657"/>
      <c r="JMT2511" s="657"/>
      <c r="JMU2511" s="657"/>
      <c r="JMV2511" s="657"/>
      <c r="JMW2511" s="657"/>
      <c r="JMX2511" s="657"/>
      <c r="JMY2511" s="657"/>
      <c r="JMZ2511" s="657"/>
      <c r="JNA2511" s="657"/>
      <c r="JNB2511" s="657"/>
      <c r="JNC2511" s="657"/>
      <c r="JND2511" s="657"/>
      <c r="JNE2511" s="657"/>
      <c r="JNF2511" s="657"/>
      <c r="JNG2511" s="657"/>
      <c r="JNH2511" s="657"/>
      <c r="JNI2511" s="657"/>
      <c r="JNJ2511" s="657"/>
      <c r="JNK2511" s="657"/>
      <c r="JNL2511" s="657"/>
      <c r="JNM2511" s="657"/>
      <c r="JNN2511" s="657"/>
      <c r="JNO2511" s="657"/>
      <c r="JNP2511" s="657"/>
      <c r="JNQ2511" s="657"/>
      <c r="JNR2511" s="657"/>
      <c r="JNS2511" s="657"/>
      <c r="JNT2511" s="657"/>
      <c r="JNU2511" s="657"/>
      <c r="JNV2511" s="657"/>
      <c r="JNW2511" s="657"/>
      <c r="JNX2511" s="657"/>
      <c r="JNY2511" s="657"/>
      <c r="JNZ2511" s="657"/>
      <c r="JOA2511" s="657"/>
      <c r="JOB2511" s="657"/>
      <c r="JOC2511" s="657"/>
      <c r="JOD2511" s="657"/>
      <c r="JOE2511" s="657"/>
      <c r="JOF2511" s="657"/>
      <c r="JOG2511" s="657"/>
      <c r="JOH2511" s="657"/>
      <c r="JOI2511" s="657"/>
      <c r="JOJ2511" s="657"/>
      <c r="JOK2511" s="657"/>
      <c r="JOL2511" s="657"/>
      <c r="JOM2511" s="657"/>
      <c r="JON2511" s="657"/>
      <c r="JOO2511" s="657"/>
      <c r="JOP2511" s="657"/>
      <c r="JOQ2511" s="657"/>
      <c r="JOR2511" s="657"/>
      <c r="JOS2511" s="657"/>
      <c r="JOT2511" s="657"/>
      <c r="JOU2511" s="657"/>
      <c r="JOV2511" s="657"/>
      <c r="JOW2511" s="657"/>
      <c r="JOX2511" s="657"/>
      <c r="JOY2511" s="657"/>
      <c r="JOZ2511" s="657"/>
      <c r="JPA2511" s="657"/>
      <c r="JPB2511" s="657"/>
      <c r="JPC2511" s="657"/>
      <c r="JPD2511" s="657"/>
      <c r="JPE2511" s="657"/>
      <c r="JPF2511" s="657"/>
      <c r="JPG2511" s="657"/>
      <c r="JPH2511" s="657"/>
      <c r="JPI2511" s="657"/>
      <c r="JPJ2511" s="657"/>
      <c r="JPK2511" s="657"/>
      <c r="JPL2511" s="657"/>
      <c r="JPM2511" s="657"/>
      <c r="JPN2511" s="657"/>
      <c r="JPO2511" s="657"/>
      <c r="JPP2511" s="657"/>
      <c r="JPQ2511" s="657"/>
      <c r="JPR2511" s="657"/>
      <c r="JPS2511" s="657"/>
      <c r="JPT2511" s="657"/>
      <c r="JPU2511" s="657"/>
      <c r="JPV2511" s="657"/>
      <c r="JPW2511" s="657"/>
      <c r="JPX2511" s="657"/>
      <c r="JPY2511" s="657"/>
      <c r="JPZ2511" s="657"/>
      <c r="JQA2511" s="657"/>
      <c r="JQB2511" s="657"/>
      <c r="JQC2511" s="657"/>
      <c r="JQD2511" s="657"/>
      <c r="JQE2511" s="657"/>
      <c r="JQF2511" s="657"/>
      <c r="JQG2511" s="657"/>
      <c r="JQH2511" s="657"/>
      <c r="JQI2511" s="657"/>
      <c r="JQJ2511" s="657"/>
      <c r="JQK2511" s="657"/>
      <c r="JQL2511" s="657"/>
      <c r="JQM2511" s="657"/>
      <c r="JQN2511" s="657"/>
      <c r="JQO2511" s="657"/>
      <c r="JQP2511" s="657"/>
      <c r="JQQ2511" s="657"/>
      <c r="JQR2511" s="657"/>
      <c r="JQS2511" s="657"/>
      <c r="JQT2511" s="657"/>
      <c r="JQU2511" s="657"/>
      <c r="JQV2511" s="657"/>
      <c r="JQW2511" s="657"/>
      <c r="JQX2511" s="657"/>
      <c r="JQY2511" s="657"/>
      <c r="JQZ2511" s="657"/>
      <c r="JRA2511" s="657"/>
      <c r="JRB2511" s="657"/>
      <c r="JRC2511" s="657"/>
      <c r="JRD2511" s="657"/>
      <c r="JRE2511" s="657"/>
      <c r="JRF2511" s="657"/>
      <c r="JRG2511" s="657"/>
      <c r="JRH2511" s="657"/>
      <c r="JRI2511" s="657"/>
      <c r="JRJ2511" s="657"/>
      <c r="JRK2511" s="657"/>
      <c r="JRL2511" s="657"/>
      <c r="JRM2511" s="657"/>
      <c r="JRN2511" s="657"/>
      <c r="JRO2511" s="657"/>
      <c r="JRP2511" s="657"/>
      <c r="JRQ2511" s="657"/>
      <c r="JRR2511" s="657"/>
      <c r="JRS2511" s="657"/>
      <c r="JRT2511" s="657"/>
      <c r="JRU2511" s="657"/>
      <c r="JRV2511" s="657"/>
      <c r="JRW2511" s="657"/>
      <c r="JRX2511" s="657"/>
      <c r="JRY2511" s="657"/>
      <c r="JRZ2511" s="657"/>
      <c r="JSA2511" s="657"/>
      <c r="JSB2511" s="657"/>
      <c r="JSC2511" s="657"/>
      <c r="JSD2511" s="657"/>
      <c r="JSE2511" s="657"/>
      <c r="JSF2511" s="657"/>
      <c r="JSG2511" s="657"/>
      <c r="JSH2511" s="657"/>
      <c r="JSI2511" s="657"/>
      <c r="JSJ2511" s="657"/>
      <c r="JSK2511" s="657"/>
      <c r="JSL2511" s="657"/>
      <c r="JSM2511" s="657"/>
      <c r="JSN2511" s="657"/>
      <c r="JSO2511" s="657"/>
      <c r="JSP2511" s="657"/>
      <c r="JSQ2511" s="657"/>
      <c r="JSR2511" s="657"/>
      <c r="JSS2511" s="657"/>
      <c r="JST2511" s="657"/>
      <c r="JSU2511" s="657"/>
      <c r="JSV2511" s="657"/>
      <c r="JSW2511" s="657"/>
      <c r="JSX2511" s="657"/>
      <c r="JSY2511" s="657"/>
      <c r="JSZ2511" s="657"/>
      <c r="JTA2511" s="657"/>
      <c r="JTB2511" s="657"/>
      <c r="JTC2511" s="657"/>
      <c r="JTD2511" s="657"/>
      <c r="JTE2511" s="657"/>
      <c r="JTF2511" s="657"/>
      <c r="JTG2511" s="657"/>
      <c r="JTH2511" s="657"/>
      <c r="JTI2511" s="657"/>
      <c r="JTJ2511" s="657"/>
      <c r="JTK2511" s="657"/>
      <c r="JTL2511" s="657"/>
      <c r="JTM2511" s="657"/>
      <c r="JTN2511" s="657"/>
      <c r="JTO2511" s="657"/>
      <c r="JTP2511" s="657"/>
      <c r="JTQ2511" s="657"/>
      <c r="JTR2511" s="657"/>
      <c r="JTS2511" s="657"/>
      <c r="JTT2511" s="657"/>
      <c r="JTU2511" s="657"/>
      <c r="JTV2511" s="657"/>
      <c r="JTW2511" s="657"/>
      <c r="JTX2511" s="657"/>
      <c r="JTY2511" s="657"/>
      <c r="JTZ2511" s="657"/>
      <c r="JUA2511" s="657"/>
      <c r="JUB2511" s="657"/>
      <c r="JUC2511" s="657"/>
      <c r="JUD2511" s="657"/>
      <c r="JUE2511" s="657"/>
      <c r="JUF2511" s="657"/>
      <c r="JUG2511" s="657"/>
      <c r="JUH2511" s="657"/>
      <c r="JUI2511" s="657"/>
      <c r="JUJ2511" s="657"/>
      <c r="JUK2511" s="657"/>
      <c r="JUL2511" s="657"/>
      <c r="JUM2511" s="657"/>
      <c r="JUN2511" s="657"/>
      <c r="JUO2511" s="657"/>
      <c r="JUP2511" s="657"/>
      <c r="JUQ2511" s="657"/>
      <c r="JUR2511" s="657"/>
      <c r="JUS2511" s="657"/>
      <c r="JUT2511" s="657"/>
      <c r="JUU2511" s="657"/>
      <c r="JUV2511" s="657"/>
      <c r="JUW2511" s="657"/>
      <c r="JUX2511" s="657"/>
      <c r="JUY2511" s="657"/>
      <c r="JUZ2511" s="657"/>
      <c r="JVA2511" s="657"/>
      <c r="JVB2511" s="657"/>
      <c r="JVC2511" s="657"/>
      <c r="JVD2511" s="657"/>
      <c r="JVE2511" s="657"/>
      <c r="JVF2511" s="657"/>
      <c r="JVG2511" s="657"/>
      <c r="JVH2511" s="657"/>
      <c r="JVI2511" s="657"/>
      <c r="JVJ2511" s="657"/>
      <c r="JVK2511" s="657"/>
      <c r="JVL2511" s="657"/>
      <c r="JVM2511" s="657"/>
      <c r="JVN2511" s="657"/>
      <c r="JVO2511" s="657"/>
      <c r="JVP2511" s="657"/>
      <c r="JVQ2511" s="657"/>
      <c r="JVR2511" s="657"/>
      <c r="JVS2511" s="657"/>
      <c r="JVT2511" s="657"/>
      <c r="JVU2511" s="657"/>
      <c r="JVV2511" s="657"/>
      <c r="JVW2511" s="657"/>
      <c r="JVX2511" s="657"/>
      <c r="JVY2511" s="657"/>
      <c r="JVZ2511" s="657"/>
      <c r="JWA2511" s="657"/>
      <c r="JWB2511" s="657"/>
      <c r="JWC2511" s="657"/>
      <c r="JWD2511" s="657"/>
      <c r="JWE2511" s="657"/>
      <c r="JWF2511" s="657"/>
      <c r="JWG2511" s="657"/>
      <c r="JWH2511" s="657"/>
      <c r="JWI2511" s="657"/>
      <c r="JWJ2511" s="657"/>
      <c r="JWK2511" s="657"/>
      <c r="JWL2511" s="657"/>
      <c r="JWM2511" s="657"/>
      <c r="JWN2511" s="657"/>
      <c r="JWO2511" s="657"/>
      <c r="JWP2511" s="657"/>
      <c r="JWQ2511" s="657"/>
      <c r="JWR2511" s="657"/>
      <c r="JWS2511" s="657"/>
      <c r="JWT2511" s="657"/>
      <c r="JWU2511" s="657"/>
      <c r="JWV2511" s="657"/>
      <c r="JWW2511" s="657"/>
      <c r="JWX2511" s="657"/>
      <c r="JWY2511" s="657"/>
      <c r="JWZ2511" s="657"/>
      <c r="JXA2511" s="657"/>
      <c r="JXB2511" s="657"/>
      <c r="JXC2511" s="657"/>
      <c r="JXD2511" s="657"/>
      <c r="JXE2511" s="657"/>
      <c r="JXF2511" s="657"/>
      <c r="JXG2511" s="657"/>
      <c r="JXH2511" s="657"/>
      <c r="JXI2511" s="657"/>
      <c r="JXJ2511" s="657"/>
      <c r="JXK2511" s="657"/>
      <c r="JXL2511" s="657"/>
      <c r="JXM2511" s="657"/>
      <c r="JXN2511" s="657"/>
      <c r="JXO2511" s="657"/>
      <c r="JXP2511" s="657"/>
      <c r="JXQ2511" s="657"/>
      <c r="JXR2511" s="657"/>
      <c r="JXS2511" s="657"/>
      <c r="JXT2511" s="657"/>
      <c r="JXU2511" s="657"/>
      <c r="JXV2511" s="657"/>
      <c r="JXW2511" s="657"/>
      <c r="JXX2511" s="657"/>
      <c r="JXY2511" s="657"/>
      <c r="JXZ2511" s="657"/>
      <c r="JYA2511" s="657"/>
      <c r="JYB2511" s="657"/>
      <c r="JYC2511" s="657"/>
      <c r="JYD2511" s="657"/>
      <c r="JYE2511" s="657"/>
      <c r="JYF2511" s="657"/>
      <c r="JYG2511" s="657"/>
      <c r="JYH2511" s="657"/>
      <c r="JYI2511" s="657"/>
      <c r="JYJ2511" s="657"/>
      <c r="JYK2511" s="657"/>
      <c r="JYL2511" s="657"/>
      <c r="JYM2511" s="657"/>
      <c r="JYN2511" s="657"/>
      <c r="JYO2511" s="657"/>
      <c r="JYP2511" s="657"/>
      <c r="JYQ2511" s="657"/>
      <c r="JYR2511" s="657"/>
      <c r="JYS2511" s="657"/>
      <c r="JYT2511" s="657"/>
      <c r="JYU2511" s="657"/>
      <c r="JYV2511" s="657"/>
      <c r="JYW2511" s="657"/>
      <c r="JYX2511" s="657"/>
      <c r="JYY2511" s="657"/>
      <c r="JYZ2511" s="657"/>
      <c r="JZA2511" s="657"/>
      <c r="JZB2511" s="657"/>
      <c r="JZC2511" s="657"/>
      <c r="JZD2511" s="657"/>
      <c r="JZE2511" s="657"/>
      <c r="JZF2511" s="657"/>
      <c r="JZG2511" s="657"/>
      <c r="JZH2511" s="657"/>
      <c r="JZI2511" s="657"/>
      <c r="JZJ2511" s="657"/>
      <c r="JZK2511" s="657"/>
      <c r="JZL2511" s="657"/>
      <c r="JZM2511" s="657"/>
      <c r="JZN2511" s="657"/>
      <c r="JZO2511" s="657"/>
      <c r="JZP2511" s="657"/>
      <c r="JZQ2511" s="657"/>
      <c r="JZR2511" s="657"/>
      <c r="JZS2511" s="657"/>
      <c r="JZT2511" s="657"/>
      <c r="JZU2511" s="657"/>
      <c r="JZV2511" s="657"/>
      <c r="JZW2511" s="657"/>
      <c r="JZX2511" s="657"/>
      <c r="JZY2511" s="657"/>
      <c r="JZZ2511" s="657"/>
      <c r="KAA2511" s="657"/>
      <c r="KAB2511" s="657"/>
      <c r="KAC2511" s="657"/>
      <c r="KAD2511" s="657"/>
      <c r="KAE2511" s="657"/>
      <c r="KAF2511" s="657"/>
      <c r="KAG2511" s="657"/>
      <c r="KAH2511" s="657"/>
      <c r="KAI2511" s="657"/>
      <c r="KAJ2511" s="657"/>
      <c r="KAK2511" s="657"/>
      <c r="KAL2511" s="657"/>
      <c r="KAM2511" s="657"/>
      <c r="KAN2511" s="657"/>
      <c r="KAO2511" s="657"/>
      <c r="KAP2511" s="657"/>
      <c r="KAQ2511" s="657"/>
      <c r="KAR2511" s="657"/>
      <c r="KAS2511" s="657"/>
      <c r="KAT2511" s="657"/>
      <c r="KAU2511" s="657"/>
      <c r="KAV2511" s="657"/>
      <c r="KAW2511" s="657"/>
      <c r="KAX2511" s="657"/>
      <c r="KAY2511" s="657"/>
      <c r="KAZ2511" s="657"/>
      <c r="KBA2511" s="657"/>
      <c r="KBB2511" s="657"/>
      <c r="KBC2511" s="657"/>
      <c r="KBD2511" s="657"/>
      <c r="KBE2511" s="657"/>
      <c r="KBF2511" s="657"/>
      <c r="KBG2511" s="657"/>
      <c r="KBH2511" s="657"/>
      <c r="KBI2511" s="657"/>
      <c r="KBJ2511" s="657"/>
      <c r="KBK2511" s="657"/>
      <c r="KBL2511" s="657"/>
      <c r="KBM2511" s="657"/>
      <c r="KBN2511" s="657"/>
      <c r="KBO2511" s="657"/>
      <c r="KBP2511" s="657"/>
      <c r="KBQ2511" s="657"/>
      <c r="KBR2511" s="657"/>
      <c r="KBS2511" s="657"/>
      <c r="KBT2511" s="657"/>
      <c r="KBU2511" s="657"/>
      <c r="KBV2511" s="657"/>
      <c r="KBW2511" s="657"/>
      <c r="KBX2511" s="657"/>
      <c r="KBY2511" s="657"/>
      <c r="KBZ2511" s="657"/>
      <c r="KCA2511" s="657"/>
      <c r="KCB2511" s="657"/>
      <c r="KCC2511" s="657"/>
      <c r="KCD2511" s="657"/>
      <c r="KCE2511" s="657"/>
      <c r="KCF2511" s="657"/>
      <c r="KCG2511" s="657"/>
      <c r="KCH2511" s="657"/>
      <c r="KCI2511" s="657"/>
      <c r="KCJ2511" s="657"/>
      <c r="KCK2511" s="657"/>
      <c r="KCL2511" s="657"/>
      <c r="KCM2511" s="657"/>
      <c r="KCN2511" s="657"/>
      <c r="KCO2511" s="657"/>
      <c r="KCP2511" s="657"/>
      <c r="KCQ2511" s="657"/>
      <c r="KCR2511" s="657"/>
      <c r="KCS2511" s="657"/>
      <c r="KCT2511" s="657"/>
      <c r="KCU2511" s="657"/>
      <c r="KCV2511" s="657"/>
      <c r="KCW2511" s="657"/>
      <c r="KCX2511" s="657"/>
      <c r="KCY2511" s="657"/>
      <c r="KCZ2511" s="657"/>
      <c r="KDA2511" s="657"/>
      <c r="KDB2511" s="657"/>
      <c r="KDC2511" s="657"/>
      <c r="KDD2511" s="657"/>
      <c r="KDE2511" s="657"/>
      <c r="KDF2511" s="657"/>
      <c r="KDG2511" s="657"/>
      <c r="KDH2511" s="657"/>
      <c r="KDI2511" s="657"/>
      <c r="KDJ2511" s="657"/>
      <c r="KDK2511" s="657"/>
      <c r="KDL2511" s="657"/>
      <c r="KDM2511" s="657"/>
      <c r="KDN2511" s="657"/>
      <c r="KDO2511" s="657"/>
      <c r="KDP2511" s="657"/>
      <c r="KDQ2511" s="657"/>
      <c r="KDR2511" s="657"/>
      <c r="KDS2511" s="657"/>
      <c r="KDT2511" s="657"/>
      <c r="KDU2511" s="657"/>
      <c r="KDV2511" s="657"/>
      <c r="KDW2511" s="657"/>
      <c r="KDX2511" s="657"/>
      <c r="KDY2511" s="657"/>
      <c r="KDZ2511" s="657"/>
      <c r="KEA2511" s="657"/>
      <c r="KEB2511" s="657"/>
      <c r="KEC2511" s="657"/>
      <c r="KED2511" s="657"/>
      <c r="KEE2511" s="657"/>
      <c r="KEF2511" s="657"/>
      <c r="KEG2511" s="657"/>
      <c r="KEH2511" s="657"/>
      <c r="KEI2511" s="657"/>
      <c r="KEJ2511" s="657"/>
      <c r="KEK2511" s="657"/>
      <c r="KEL2511" s="657"/>
      <c r="KEM2511" s="657"/>
      <c r="KEN2511" s="657"/>
      <c r="KEO2511" s="657"/>
      <c r="KEP2511" s="657"/>
      <c r="KEQ2511" s="657"/>
      <c r="KER2511" s="657"/>
      <c r="KES2511" s="657"/>
      <c r="KET2511" s="657"/>
      <c r="KEU2511" s="657"/>
      <c r="KEV2511" s="657"/>
      <c r="KEW2511" s="657"/>
      <c r="KEX2511" s="657"/>
      <c r="KEY2511" s="657"/>
      <c r="KEZ2511" s="657"/>
      <c r="KFA2511" s="657"/>
      <c r="KFB2511" s="657"/>
      <c r="KFC2511" s="657"/>
      <c r="KFD2511" s="657"/>
      <c r="KFE2511" s="657"/>
      <c r="KFF2511" s="657"/>
      <c r="KFG2511" s="657"/>
      <c r="KFH2511" s="657"/>
      <c r="KFI2511" s="657"/>
      <c r="KFJ2511" s="657"/>
      <c r="KFK2511" s="657"/>
      <c r="KFL2511" s="657"/>
      <c r="KFM2511" s="657"/>
      <c r="KFN2511" s="657"/>
      <c r="KFO2511" s="657"/>
      <c r="KFP2511" s="657"/>
      <c r="KFQ2511" s="657"/>
      <c r="KFR2511" s="657"/>
      <c r="KFS2511" s="657"/>
      <c r="KFT2511" s="657"/>
      <c r="KFU2511" s="657"/>
      <c r="KFV2511" s="657"/>
      <c r="KFW2511" s="657"/>
      <c r="KFX2511" s="657"/>
      <c r="KFY2511" s="657"/>
      <c r="KFZ2511" s="657"/>
      <c r="KGA2511" s="657"/>
      <c r="KGB2511" s="657"/>
      <c r="KGC2511" s="657"/>
      <c r="KGD2511" s="657"/>
      <c r="KGE2511" s="657"/>
      <c r="KGF2511" s="657"/>
      <c r="KGG2511" s="657"/>
      <c r="KGH2511" s="657"/>
      <c r="KGI2511" s="657"/>
      <c r="KGJ2511" s="657"/>
      <c r="KGK2511" s="657"/>
      <c r="KGL2511" s="657"/>
      <c r="KGM2511" s="657"/>
      <c r="KGN2511" s="657"/>
      <c r="KGO2511" s="657"/>
      <c r="KGP2511" s="657"/>
      <c r="KGQ2511" s="657"/>
      <c r="KGR2511" s="657"/>
      <c r="KGS2511" s="657"/>
      <c r="KGT2511" s="657"/>
      <c r="KGU2511" s="657"/>
      <c r="KGV2511" s="657"/>
      <c r="KGW2511" s="657"/>
      <c r="KGX2511" s="657"/>
      <c r="KGY2511" s="657"/>
      <c r="KGZ2511" s="657"/>
      <c r="KHA2511" s="657"/>
      <c r="KHB2511" s="657"/>
      <c r="KHC2511" s="657"/>
      <c r="KHD2511" s="657"/>
      <c r="KHE2511" s="657"/>
      <c r="KHF2511" s="657"/>
      <c r="KHG2511" s="657"/>
      <c r="KHH2511" s="657"/>
      <c r="KHI2511" s="657"/>
      <c r="KHJ2511" s="657"/>
      <c r="KHK2511" s="657"/>
      <c r="KHL2511" s="657"/>
      <c r="KHM2511" s="657"/>
      <c r="KHN2511" s="657"/>
      <c r="KHO2511" s="657"/>
      <c r="KHP2511" s="657"/>
      <c r="KHQ2511" s="657"/>
      <c r="KHR2511" s="657"/>
      <c r="KHS2511" s="657"/>
      <c r="KHT2511" s="657"/>
      <c r="KHU2511" s="657"/>
      <c r="KHV2511" s="657"/>
      <c r="KHW2511" s="657"/>
      <c r="KHX2511" s="657"/>
      <c r="KHY2511" s="657"/>
      <c r="KHZ2511" s="657"/>
      <c r="KIA2511" s="657"/>
      <c r="KIB2511" s="657"/>
      <c r="KIC2511" s="657"/>
      <c r="KID2511" s="657"/>
      <c r="KIE2511" s="657"/>
      <c r="KIF2511" s="657"/>
      <c r="KIG2511" s="657"/>
      <c r="KIH2511" s="657"/>
      <c r="KII2511" s="657"/>
      <c r="KIJ2511" s="657"/>
      <c r="KIK2511" s="657"/>
      <c r="KIL2511" s="657"/>
      <c r="KIM2511" s="657"/>
      <c r="KIN2511" s="657"/>
      <c r="KIO2511" s="657"/>
      <c r="KIP2511" s="657"/>
      <c r="KIQ2511" s="657"/>
      <c r="KIR2511" s="657"/>
      <c r="KIS2511" s="657"/>
      <c r="KIT2511" s="657"/>
      <c r="KIU2511" s="657"/>
      <c r="KIV2511" s="657"/>
      <c r="KIW2511" s="657"/>
      <c r="KIX2511" s="657"/>
      <c r="KIY2511" s="657"/>
      <c r="KIZ2511" s="657"/>
      <c r="KJA2511" s="657"/>
      <c r="KJB2511" s="657"/>
      <c r="KJC2511" s="657"/>
      <c r="KJD2511" s="657"/>
      <c r="KJE2511" s="657"/>
      <c r="KJF2511" s="657"/>
      <c r="KJG2511" s="657"/>
      <c r="KJH2511" s="657"/>
      <c r="KJI2511" s="657"/>
      <c r="KJJ2511" s="657"/>
      <c r="KJK2511" s="657"/>
      <c r="KJL2511" s="657"/>
      <c r="KJM2511" s="657"/>
      <c r="KJN2511" s="657"/>
      <c r="KJO2511" s="657"/>
      <c r="KJP2511" s="657"/>
      <c r="KJQ2511" s="657"/>
      <c r="KJR2511" s="657"/>
      <c r="KJS2511" s="657"/>
      <c r="KJT2511" s="657"/>
      <c r="KJU2511" s="657"/>
      <c r="KJV2511" s="657"/>
      <c r="KJW2511" s="657"/>
      <c r="KJX2511" s="657"/>
      <c r="KJY2511" s="657"/>
      <c r="KJZ2511" s="657"/>
      <c r="KKA2511" s="657"/>
      <c r="KKB2511" s="657"/>
      <c r="KKC2511" s="657"/>
      <c r="KKD2511" s="657"/>
      <c r="KKE2511" s="657"/>
      <c r="KKF2511" s="657"/>
      <c r="KKG2511" s="657"/>
      <c r="KKH2511" s="657"/>
      <c r="KKI2511" s="657"/>
      <c r="KKJ2511" s="657"/>
      <c r="KKK2511" s="657"/>
      <c r="KKL2511" s="657"/>
      <c r="KKM2511" s="657"/>
      <c r="KKN2511" s="657"/>
      <c r="KKO2511" s="657"/>
      <c r="KKP2511" s="657"/>
      <c r="KKQ2511" s="657"/>
      <c r="KKR2511" s="657"/>
      <c r="KKS2511" s="657"/>
      <c r="KKT2511" s="657"/>
      <c r="KKU2511" s="657"/>
      <c r="KKV2511" s="657"/>
      <c r="KKW2511" s="657"/>
      <c r="KKX2511" s="657"/>
      <c r="KKY2511" s="657"/>
      <c r="KKZ2511" s="657"/>
      <c r="KLA2511" s="657"/>
      <c r="KLB2511" s="657"/>
      <c r="KLC2511" s="657"/>
      <c r="KLD2511" s="657"/>
      <c r="KLE2511" s="657"/>
      <c r="KLF2511" s="657"/>
      <c r="KLG2511" s="657"/>
      <c r="KLH2511" s="657"/>
      <c r="KLI2511" s="657"/>
      <c r="KLJ2511" s="657"/>
      <c r="KLK2511" s="657"/>
      <c r="KLL2511" s="657"/>
      <c r="KLM2511" s="657"/>
      <c r="KLN2511" s="657"/>
      <c r="KLO2511" s="657"/>
      <c r="KLP2511" s="657"/>
      <c r="KLQ2511" s="657"/>
      <c r="KLR2511" s="657"/>
      <c r="KLS2511" s="657"/>
      <c r="KLT2511" s="657"/>
      <c r="KLU2511" s="657"/>
      <c r="KLV2511" s="657"/>
      <c r="KLW2511" s="657"/>
      <c r="KLX2511" s="657"/>
      <c r="KLY2511" s="657"/>
      <c r="KLZ2511" s="657"/>
      <c r="KMA2511" s="657"/>
      <c r="KMB2511" s="657"/>
      <c r="KMC2511" s="657"/>
      <c r="KMD2511" s="657"/>
      <c r="KME2511" s="657"/>
      <c r="KMF2511" s="657"/>
      <c r="KMG2511" s="657"/>
      <c r="KMH2511" s="657"/>
      <c r="KMI2511" s="657"/>
      <c r="KMJ2511" s="657"/>
      <c r="KMK2511" s="657"/>
      <c r="KML2511" s="657"/>
      <c r="KMM2511" s="657"/>
      <c r="KMN2511" s="657"/>
      <c r="KMO2511" s="657"/>
      <c r="KMP2511" s="657"/>
      <c r="KMQ2511" s="657"/>
      <c r="KMR2511" s="657"/>
      <c r="KMS2511" s="657"/>
      <c r="KMT2511" s="657"/>
      <c r="KMU2511" s="657"/>
      <c r="KMV2511" s="657"/>
      <c r="KMW2511" s="657"/>
      <c r="KMX2511" s="657"/>
      <c r="KMY2511" s="657"/>
      <c r="KMZ2511" s="657"/>
      <c r="KNA2511" s="657"/>
      <c r="KNB2511" s="657"/>
      <c r="KNC2511" s="657"/>
      <c r="KND2511" s="657"/>
      <c r="KNE2511" s="657"/>
      <c r="KNF2511" s="657"/>
      <c r="KNG2511" s="657"/>
      <c r="KNH2511" s="657"/>
      <c r="KNI2511" s="657"/>
      <c r="KNJ2511" s="657"/>
      <c r="KNK2511" s="657"/>
      <c r="KNL2511" s="657"/>
      <c r="KNM2511" s="657"/>
      <c r="KNN2511" s="657"/>
      <c r="KNO2511" s="657"/>
      <c r="KNP2511" s="657"/>
      <c r="KNQ2511" s="657"/>
      <c r="KNR2511" s="657"/>
      <c r="KNS2511" s="657"/>
      <c r="KNT2511" s="657"/>
      <c r="KNU2511" s="657"/>
      <c r="KNV2511" s="657"/>
      <c r="KNW2511" s="657"/>
      <c r="KNX2511" s="657"/>
      <c r="KNY2511" s="657"/>
      <c r="KNZ2511" s="657"/>
      <c r="KOA2511" s="657"/>
      <c r="KOB2511" s="657"/>
      <c r="KOC2511" s="657"/>
      <c r="KOD2511" s="657"/>
      <c r="KOE2511" s="657"/>
      <c r="KOF2511" s="657"/>
      <c r="KOG2511" s="657"/>
      <c r="KOH2511" s="657"/>
      <c r="KOI2511" s="657"/>
      <c r="KOJ2511" s="657"/>
      <c r="KOK2511" s="657"/>
      <c r="KOL2511" s="657"/>
      <c r="KOM2511" s="657"/>
      <c r="KON2511" s="657"/>
      <c r="KOO2511" s="657"/>
      <c r="KOP2511" s="657"/>
      <c r="KOQ2511" s="657"/>
      <c r="KOR2511" s="657"/>
      <c r="KOS2511" s="657"/>
      <c r="KOT2511" s="657"/>
      <c r="KOU2511" s="657"/>
      <c r="KOV2511" s="657"/>
      <c r="KOW2511" s="657"/>
      <c r="KOX2511" s="657"/>
      <c r="KOY2511" s="657"/>
      <c r="KOZ2511" s="657"/>
      <c r="KPA2511" s="657"/>
      <c r="KPB2511" s="657"/>
      <c r="KPC2511" s="657"/>
      <c r="KPD2511" s="657"/>
      <c r="KPE2511" s="657"/>
      <c r="KPF2511" s="657"/>
      <c r="KPG2511" s="657"/>
      <c r="KPH2511" s="657"/>
      <c r="KPI2511" s="657"/>
      <c r="KPJ2511" s="657"/>
      <c r="KPK2511" s="657"/>
      <c r="KPL2511" s="657"/>
      <c r="KPM2511" s="657"/>
      <c r="KPN2511" s="657"/>
      <c r="KPO2511" s="657"/>
      <c r="KPP2511" s="657"/>
      <c r="KPQ2511" s="657"/>
      <c r="KPR2511" s="657"/>
      <c r="KPS2511" s="657"/>
      <c r="KPT2511" s="657"/>
      <c r="KPU2511" s="657"/>
      <c r="KPV2511" s="657"/>
      <c r="KPW2511" s="657"/>
      <c r="KPX2511" s="657"/>
      <c r="KPY2511" s="657"/>
      <c r="KPZ2511" s="657"/>
      <c r="KQA2511" s="657"/>
      <c r="KQB2511" s="657"/>
      <c r="KQC2511" s="657"/>
      <c r="KQD2511" s="657"/>
      <c r="KQE2511" s="657"/>
      <c r="KQF2511" s="657"/>
      <c r="KQG2511" s="657"/>
      <c r="KQH2511" s="657"/>
      <c r="KQI2511" s="657"/>
      <c r="KQJ2511" s="657"/>
      <c r="KQK2511" s="657"/>
      <c r="KQL2511" s="657"/>
      <c r="KQM2511" s="657"/>
      <c r="KQN2511" s="657"/>
      <c r="KQO2511" s="657"/>
      <c r="KQP2511" s="657"/>
      <c r="KQQ2511" s="657"/>
      <c r="KQR2511" s="657"/>
      <c r="KQS2511" s="657"/>
      <c r="KQT2511" s="657"/>
      <c r="KQU2511" s="657"/>
      <c r="KQV2511" s="657"/>
      <c r="KQW2511" s="657"/>
      <c r="KQX2511" s="657"/>
      <c r="KQY2511" s="657"/>
      <c r="KQZ2511" s="657"/>
      <c r="KRA2511" s="657"/>
      <c r="KRB2511" s="657"/>
      <c r="KRC2511" s="657"/>
      <c r="KRD2511" s="657"/>
      <c r="KRE2511" s="657"/>
      <c r="KRF2511" s="657"/>
      <c r="KRG2511" s="657"/>
      <c r="KRH2511" s="657"/>
      <c r="KRI2511" s="657"/>
      <c r="KRJ2511" s="657"/>
      <c r="KRK2511" s="657"/>
      <c r="KRL2511" s="657"/>
      <c r="KRM2511" s="657"/>
      <c r="KRN2511" s="657"/>
      <c r="KRO2511" s="657"/>
      <c r="KRP2511" s="657"/>
      <c r="KRQ2511" s="657"/>
      <c r="KRR2511" s="657"/>
      <c r="KRS2511" s="657"/>
      <c r="KRT2511" s="657"/>
      <c r="KRU2511" s="657"/>
      <c r="KRV2511" s="657"/>
      <c r="KRW2511" s="657"/>
      <c r="KRX2511" s="657"/>
      <c r="KRY2511" s="657"/>
      <c r="KRZ2511" s="657"/>
      <c r="KSA2511" s="657"/>
      <c r="KSB2511" s="657"/>
      <c r="KSC2511" s="657"/>
      <c r="KSD2511" s="657"/>
      <c r="KSE2511" s="657"/>
      <c r="KSF2511" s="657"/>
      <c r="KSG2511" s="657"/>
      <c r="KSH2511" s="657"/>
      <c r="KSI2511" s="657"/>
      <c r="KSJ2511" s="657"/>
      <c r="KSK2511" s="657"/>
      <c r="KSL2511" s="657"/>
      <c r="KSM2511" s="657"/>
      <c r="KSN2511" s="657"/>
      <c r="KSO2511" s="657"/>
      <c r="KSP2511" s="657"/>
      <c r="KSQ2511" s="657"/>
      <c r="KSR2511" s="657"/>
      <c r="KSS2511" s="657"/>
      <c r="KST2511" s="657"/>
      <c r="KSU2511" s="657"/>
      <c r="KSV2511" s="657"/>
      <c r="KSW2511" s="657"/>
      <c r="KSX2511" s="657"/>
      <c r="KSY2511" s="657"/>
      <c r="KSZ2511" s="657"/>
      <c r="KTA2511" s="657"/>
      <c r="KTB2511" s="657"/>
      <c r="KTC2511" s="657"/>
      <c r="KTD2511" s="657"/>
      <c r="KTE2511" s="657"/>
      <c r="KTF2511" s="657"/>
      <c r="KTG2511" s="657"/>
      <c r="KTH2511" s="657"/>
      <c r="KTI2511" s="657"/>
      <c r="KTJ2511" s="657"/>
      <c r="KTK2511" s="657"/>
      <c r="KTL2511" s="657"/>
      <c r="KTM2511" s="657"/>
      <c r="KTN2511" s="657"/>
      <c r="KTO2511" s="657"/>
      <c r="KTP2511" s="657"/>
      <c r="KTQ2511" s="657"/>
      <c r="KTR2511" s="657"/>
      <c r="KTS2511" s="657"/>
      <c r="KTT2511" s="657"/>
      <c r="KTU2511" s="657"/>
      <c r="KTV2511" s="657"/>
      <c r="KTW2511" s="657"/>
      <c r="KTX2511" s="657"/>
      <c r="KTY2511" s="657"/>
      <c r="KTZ2511" s="657"/>
      <c r="KUA2511" s="657"/>
      <c r="KUB2511" s="657"/>
      <c r="KUC2511" s="657"/>
      <c r="KUD2511" s="657"/>
      <c r="KUE2511" s="657"/>
      <c r="KUF2511" s="657"/>
      <c r="KUG2511" s="657"/>
      <c r="KUH2511" s="657"/>
      <c r="KUI2511" s="657"/>
      <c r="KUJ2511" s="657"/>
      <c r="KUK2511" s="657"/>
      <c r="KUL2511" s="657"/>
      <c r="KUM2511" s="657"/>
      <c r="KUN2511" s="657"/>
      <c r="KUO2511" s="657"/>
      <c r="KUP2511" s="657"/>
      <c r="KUQ2511" s="657"/>
      <c r="KUR2511" s="657"/>
      <c r="KUS2511" s="657"/>
      <c r="KUT2511" s="657"/>
      <c r="KUU2511" s="657"/>
      <c r="KUV2511" s="657"/>
      <c r="KUW2511" s="657"/>
      <c r="KUX2511" s="657"/>
      <c r="KUY2511" s="657"/>
      <c r="KUZ2511" s="657"/>
      <c r="KVA2511" s="657"/>
      <c r="KVB2511" s="657"/>
      <c r="KVC2511" s="657"/>
      <c r="KVD2511" s="657"/>
      <c r="KVE2511" s="657"/>
      <c r="KVF2511" s="657"/>
      <c r="KVG2511" s="657"/>
      <c r="KVH2511" s="657"/>
      <c r="KVI2511" s="657"/>
      <c r="KVJ2511" s="657"/>
      <c r="KVK2511" s="657"/>
      <c r="KVL2511" s="657"/>
      <c r="KVM2511" s="657"/>
      <c r="KVN2511" s="657"/>
      <c r="KVO2511" s="657"/>
      <c r="KVP2511" s="657"/>
      <c r="KVQ2511" s="657"/>
      <c r="KVR2511" s="657"/>
      <c r="KVS2511" s="657"/>
      <c r="KVT2511" s="657"/>
      <c r="KVU2511" s="657"/>
      <c r="KVV2511" s="657"/>
      <c r="KVW2511" s="657"/>
      <c r="KVX2511" s="657"/>
      <c r="KVY2511" s="657"/>
      <c r="KVZ2511" s="657"/>
      <c r="KWA2511" s="657"/>
      <c r="KWB2511" s="657"/>
      <c r="KWC2511" s="657"/>
      <c r="KWD2511" s="657"/>
      <c r="KWE2511" s="657"/>
      <c r="KWF2511" s="657"/>
      <c r="KWG2511" s="657"/>
      <c r="KWH2511" s="657"/>
      <c r="KWI2511" s="657"/>
      <c r="KWJ2511" s="657"/>
      <c r="KWK2511" s="657"/>
      <c r="KWL2511" s="657"/>
      <c r="KWM2511" s="657"/>
      <c r="KWN2511" s="657"/>
      <c r="KWO2511" s="657"/>
      <c r="KWP2511" s="657"/>
      <c r="KWQ2511" s="657"/>
      <c r="KWR2511" s="657"/>
      <c r="KWS2511" s="657"/>
      <c r="KWT2511" s="657"/>
      <c r="KWU2511" s="657"/>
      <c r="KWV2511" s="657"/>
      <c r="KWW2511" s="657"/>
      <c r="KWX2511" s="657"/>
      <c r="KWY2511" s="657"/>
      <c r="KWZ2511" s="657"/>
      <c r="KXA2511" s="657"/>
      <c r="KXB2511" s="657"/>
      <c r="KXC2511" s="657"/>
      <c r="KXD2511" s="657"/>
      <c r="KXE2511" s="657"/>
      <c r="KXF2511" s="657"/>
      <c r="KXG2511" s="657"/>
      <c r="KXH2511" s="657"/>
      <c r="KXI2511" s="657"/>
      <c r="KXJ2511" s="657"/>
      <c r="KXK2511" s="657"/>
      <c r="KXL2511" s="657"/>
      <c r="KXM2511" s="657"/>
      <c r="KXN2511" s="657"/>
      <c r="KXO2511" s="657"/>
      <c r="KXP2511" s="657"/>
      <c r="KXQ2511" s="657"/>
      <c r="KXR2511" s="657"/>
      <c r="KXS2511" s="657"/>
      <c r="KXT2511" s="657"/>
      <c r="KXU2511" s="657"/>
      <c r="KXV2511" s="657"/>
      <c r="KXW2511" s="657"/>
      <c r="KXX2511" s="657"/>
      <c r="KXY2511" s="657"/>
      <c r="KXZ2511" s="657"/>
      <c r="KYA2511" s="657"/>
      <c r="KYB2511" s="657"/>
      <c r="KYC2511" s="657"/>
      <c r="KYD2511" s="657"/>
      <c r="KYE2511" s="657"/>
      <c r="KYF2511" s="657"/>
      <c r="KYG2511" s="657"/>
      <c r="KYH2511" s="657"/>
      <c r="KYI2511" s="657"/>
      <c r="KYJ2511" s="657"/>
      <c r="KYK2511" s="657"/>
      <c r="KYL2511" s="657"/>
      <c r="KYM2511" s="657"/>
      <c r="KYN2511" s="657"/>
      <c r="KYO2511" s="657"/>
      <c r="KYP2511" s="657"/>
      <c r="KYQ2511" s="657"/>
      <c r="KYR2511" s="657"/>
      <c r="KYS2511" s="657"/>
      <c r="KYT2511" s="657"/>
      <c r="KYU2511" s="657"/>
      <c r="KYV2511" s="657"/>
      <c r="KYW2511" s="657"/>
      <c r="KYX2511" s="657"/>
      <c r="KYY2511" s="657"/>
      <c r="KYZ2511" s="657"/>
      <c r="KZA2511" s="657"/>
      <c r="KZB2511" s="657"/>
      <c r="KZC2511" s="657"/>
      <c r="KZD2511" s="657"/>
      <c r="KZE2511" s="657"/>
      <c r="KZF2511" s="657"/>
      <c r="KZG2511" s="657"/>
      <c r="KZH2511" s="657"/>
      <c r="KZI2511" s="657"/>
      <c r="KZJ2511" s="657"/>
      <c r="KZK2511" s="657"/>
      <c r="KZL2511" s="657"/>
      <c r="KZM2511" s="657"/>
      <c r="KZN2511" s="657"/>
      <c r="KZO2511" s="657"/>
      <c r="KZP2511" s="657"/>
      <c r="KZQ2511" s="657"/>
      <c r="KZR2511" s="657"/>
      <c r="KZS2511" s="657"/>
      <c r="KZT2511" s="657"/>
      <c r="KZU2511" s="657"/>
      <c r="KZV2511" s="657"/>
      <c r="KZW2511" s="657"/>
      <c r="KZX2511" s="657"/>
      <c r="KZY2511" s="657"/>
      <c r="KZZ2511" s="657"/>
      <c r="LAA2511" s="657"/>
      <c r="LAB2511" s="657"/>
      <c r="LAC2511" s="657"/>
      <c r="LAD2511" s="657"/>
      <c r="LAE2511" s="657"/>
      <c r="LAF2511" s="657"/>
      <c r="LAG2511" s="657"/>
      <c r="LAH2511" s="657"/>
      <c r="LAI2511" s="657"/>
      <c r="LAJ2511" s="657"/>
      <c r="LAK2511" s="657"/>
      <c r="LAL2511" s="657"/>
      <c r="LAM2511" s="657"/>
      <c r="LAN2511" s="657"/>
      <c r="LAO2511" s="657"/>
      <c r="LAP2511" s="657"/>
      <c r="LAQ2511" s="657"/>
      <c r="LAR2511" s="657"/>
      <c r="LAS2511" s="657"/>
      <c r="LAT2511" s="657"/>
      <c r="LAU2511" s="657"/>
      <c r="LAV2511" s="657"/>
      <c r="LAW2511" s="657"/>
      <c r="LAX2511" s="657"/>
      <c r="LAY2511" s="657"/>
      <c r="LAZ2511" s="657"/>
      <c r="LBA2511" s="657"/>
      <c r="LBB2511" s="657"/>
      <c r="LBC2511" s="657"/>
      <c r="LBD2511" s="657"/>
      <c r="LBE2511" s="657"/>
      <c r="LBF2511" s="657"/>
      <c r="LBG2511" s="657"/>
      <c r="LBH2511" s="657"/>
      <c r="LBI2511" s="657"/>
      <c r="LBJ2511" s="657"/>
      <c r="LBK2511" s="657"/>
      <c r="LBL2511" s="657"/>
      <c r="LBM2511" s="657"/>
      <c r="LBN2511" s="657"/>
      <c r="LBO2511" s="657"/>
      <c r="LBP2511" s="657"/>
      <c r="LBQ2511" s="657"/>
      <c r="LBR2511" s="657"/>
      <c r="LBS2511" s="657"/>
      <c r="LBT2511" s="657"/>
      <c r="LBU2511" s="657"/>
      <c r="LBV2511" s="657"/>
      <c r="LBW2511" s="657"/>
      <c r="LBX2511" s="657"/>
      <c r="LBY2511" s="657"/>
      <c r="LBZ2511" s="657"/>
      <c r="LCA2511" s="657"/>
      <c r="LCB2511" s="657"/>
      <c r="LCC2511" s="657"/>
      <c r="LCD2511" s="657"/>
      <c r="LCE2511" s="657"/>
      <c r="LCF2511" s="657"/>
      <c r="LCG2511" s="657"/>
      <c r="LCH2511" s="657"/>
      <c r="LCI2511" s="657"/>
      <c r="LCJ2511" s="657"/>
      <c r="LCK2511" s="657"/>
      <c r="LCL2511" s="657"/>
      <c r="LCM2511" s="657"/>
      <c r="LCN2511" s="657"/>
      <c r="LCO2511" s="657"/>
      <c r="LCP2511" s="657"/>
      <c r="LCQ2511" s="657"/>
      <c r="LCR2511" s="657"/>
      <c r="LCS2511" s="657"/>
      <c r="LCT2511" s="657"/>
      <c r="LCU2511" s="657"/>
      <c r="LCV2511" s="657"/>
      <c r="LCW2511" s="657"/>
      <c r="LCX2511" s="657"/>
      <c r="LCY2511" s="657"/>
      <c r="LCZ2511" s="657"/>
      <c r="LDA2511" s="657"/>
      <c r="LDB2511" s="657"/>
      <c r="LDC2511" s="657"/>
      <c r="LDD2511" s="657"/>
      <c r="LDE2511" s="657"/>
      <c r="LDF2511" s="657"/>
      <c r="LDG2511" s="657"/>
      <c r="LDH2511" s="657"/>
      <c r="LDI2511" s="657"/>
      <c r="LDJ2511" s="657"/>
      <c r="LDK2511" s="657"/>
      <c r="LDL2511" s="657"/>
      <c r="LDM2511" s="657"/>
      <c r="LDN2511" s="657"/>
      <c r="LDO2511" s="657"/>
      <c r="LDP2511" s="657"/>
      <c r="LDQ2511" s="657"/>
      <c r="LDR2511" s="657"/>
      <c r="LDS2511" s="657"/>
      <c r="LDT2511" s="657"/>
      <c r="LDU2511" s="657"/>
      <c r="LDV2511" s="657"/>
      <c r="LDW2511" s="657"/>
      <c r="LDX2511" s="657"/>
      <c r="LDY2511" s="657"/>
      <c r="LDZ2511" s="657"/>
      <c r="LEA2511" s="657"/>
      <c r="LEB2511" s="657"/>
      <c r="LEC2511" s="657"/>
      <c r="LED2511" s="657"/>
      <c r="LEE2511" s="657"/>
      <c r="LEF2511" s="657"/>
      <c r="LEG2511" s="657"/>
      <c r="LEH2511" s="657"/>
      <c r="LEI2511" s="657"/>
      <c r="LEJ2511" s="657"/>
      <c r="LEK2511" s="657"/>
      <c r="LEL2511" s="657"/>
      <c r="LEM2511" s="657"/>
      <c r="LEN2511" s="657"/>
      <c r="LEO2511" s="657"/>
      <c r="LEP2511" s="657"/>
      <c r="LEQ2511" s="657"/>
      <c r="LER2511" s="657"/>
      <c r="LES2511" s="657"/>
      <c r="LET2511" s="657"/>
      <c r="LEU2511" s="657"/>
      <c r="LEV2511" s="657"/>
      <c r="LEW2511" s="657"/>
      <c r="LEX2511" s="657"/>
      <c r="LEY2511" s="657"/>
      <c r="LEZ2511" s="657"/>
      <c r="LFA2511" s="657"/>
      <c r="LFB2511" s="657"/>
      <c r="LFC2511" s="657"/>
      <c r="LFD2511" s="657"/>
      <c r="LFE2511" s="657"/>
      <c r="LFF2511" s="657"/>
      <c r="LFG2511" s="657"/>
      <c r="LFH2511" s="657"/>
      <c r="LFI2511" s="657"/>
      <c r="LFJ2511" s="657"/>
      <c r="LFK2511" s="657"/>
      <c r="LFL2511" s="657"/>
      <c r="LFM2511" s="657"/>
      <c r="LFN2511" s="657"/>
      <c r="LFO2511" s="657"/>
      <c r="LFP2511" s="657"/>
      <c r="LFQ2511" s="657"/>
      <c r="LFR2511" s="657"/>
      <c r="LFS2511" s="657"/>
      <c r="LFT2511" s="657"/>
      <c r="LFU2511" s="657"/>
      <c r="LFV2511" s="657"/>
      <c r="LFW2511" s="657"/>
      <c r="LFX2511" s="657"/>
      <c r="LFY2511" s="657"/>
      <c r="LFZ2511" s="657"/>
      <c r="LGA2511" s="657"/>
      <c r="LGB2511" s="657"/>
      <c r="LGC2511" s="657"/>
      <c r="LGD2511" s="657"/>
      <c r="LGE2511" s="657"/>
      <c r="LGF2511" s="657"/>
      <c r="LGG2511" s="657"/>
      <c r="LGH2511" s="657"/>
      <c r="LGI2511" s="657"/>
      <c r="LGJ2511" s="657"/>
      <c r="LGK2511" s="657"/>
      <c r="LGL2511" s="657"/>
      <c r="LGM2511" s="657"/>
      <c r="LGN2511" s="657"/>
      <c r="LGO2511" s="657"/>
      <c r="LGP2511" s="657"/>
      <c r="LGQ2511" s="657"/>
      <c r="LGR2511" s="657"/>
      <c r="LGS2511" s="657"/>
      <c r="LGT2511" s="657"/>
      <c r="LGU2511" s="657"/>
      <c r="LGV2511" s="657"/>
      <c r="LGW2511" s="657"/>
      <c r="LGX2511" s="657"/>
      <c r="LGY2511" s="657"/>
      <c r="LGZ2511" s="657"/>
      <c r="LHA2511" s="657"/>
      <c r="LHB2511" s="657"/>
      <c r="LHC2511" s="657"/>
      <c r="LHD2511" s="657"/>
      <c r="LHE2511" s="657"/>
      <c r="LHF2511" s="657"/>
      <c r="LHG2511" s="657"/>
      <c r="LHH2511" s="657"/>
      <c r="LHI2511" s="657"/>
      <c r="LHJ2511" s="657"/>
      <c r="LHK2511" s="657"/>
      <c r="LHL2511" s="657"/>
      <c r="LHM2511" s="657"/>
      <c r="LHN2511" s="657"/>
      <c r="LHO2511" s="657"/>
      <c r="LHP2511" s="657"/>
      <c r="LHQ2511" s="657"/>
      <c r="LHR2511" s="657"/>
      <c r="LHS2511" s="657"/>
      <c r="LHT2511" s="657"/>
      <c r="LHU2511" s="657"/>
      <c r="LHV2511" s="657"/>
      <c r="LHW2511" s="657"/>
      <c r="LHX2511" s="657"/>
      <c r="LHY2511" s="657"/>
      <c r="LHZ2511" s="657"/>
      <c r="LIA2511" s="657"/>
      <c r="LIB2511" s="657"/>
      <c r="LIC2511" s="657"/>
      <c r="LID2511" s="657"/>
      <c r="LIE2511" s="657"/>
      <c r="LIF2511" s="657"/>
      <c r="LIG2511" s="657"/>
      <c r="LIH2511" s="657"/>
      <c r="LII2511" s="657"/>
      <c r="LIJ2511" s="657"/>
      <c r="LIK2511" s="657"/>
      <c r="LIL2511" s="657"/>
      <c r="LIM2511" s="657"/>
      <c r="LIN2511" s="657"/>
      <c r="LIO2511" s="657"/>
      <c r="LIP2511" s="657"/>
      <c r="LIQ2511" s="657"/>
      <c r="LIR2511" s="657"/>
      <c r="LIS2511" s="657"/>
      <c r="LIT2511" s="657"/>
      <c r="LIU2511" s="657"/>
      <c r="LIV2511" s="657"/>
      <c r="LIW2511" s="657"/>
      <c r="LIX2511" s="657"/>
      <c r="LIY2511" s="657"/>
      <c r="LIZ2511" s="657"/>
      <c r="LJA2511" s="657"/>
      <c r="LJB2511" s="657"/>
      <c r="LJC2511" s="657"/>
      <c r="LJD2511" s="657"/>
      <c r="LJE2511" s="657"/>
      <c r="LJF2511" s="657"/>
      <c r="LJG2511" s="657"/>
      <c r="LJH2511" s="657"/>
      <c r="LJI2511" s="657"/>
      <c r="LJJ2511" s="657"/>
      <c r="LJK2511" s="657"/>
      <c r="LJL2511" s="657"/>
      <c r="LJM2511" s="657"/>
      <c r="LJN2511" s="657"/>
      <c r="LJO2511" s="657"/>
      <c r="LJP2511" s="657"/>
      <c r="LJQ2511" s="657"/>
      <c r="LJR2511" s="657"/>
      <c r="LJS2511" s="657"/>
      <c r="LJT2511" s="657"/>
      <c r="LJU2511" s="657"/>
      <c r="LJV2511" s="657"/>
      <c r="LJW2511" s="657"/>
      <c r="LJX2511" s="657"/>
      <c r="LJY2511" s="657"/>
      <c r="LJZ2511" s="657"/>
      <c r="LKA2511" s="657"/>
      <c r="LKB2511" s="657"/>
      <c r="LKC2511" s="657"/>
      <c r="LKD2511" s="657"/>
      <c r="LKE2511" s="657"/>
      <c r="LKF2511" s="657"/>
      <c r="LKG2511" s="657"/>
      <c r="LKH2511" s="657"/>
      <c r="LKI2511" s="657"/>
      <c r="LKJ2511" s="657"/>
      <c r="LKK2511" s="657"/>
      <c r="LKL2511" s="657"/>
      <c r="LKM2511" s="657"/>
      <c r="LKN2511" s="657"/>
      <c r="LKO2511" s="657"/>
      <c r="LKP2511" s="657"/>
      <c r="LKQ2511" s="657"/>
      <c r="LKR2511" s="657"/>
      <c r="LKS2511" s="657"/>
      <c r="LKT2511" s="657"/>
      <c r="LKU2511" s="657"/>
      <c r="LKV2511" s="657"/>
      <c r="LKW2511" s="657"/>
      <c r="LKX2511" s="657"/>
      <c r="LKY2511" s="657"/>
      <c r="LKZ2511" s="657"/>
      <c r="LLA2511" s="657"/>
      <c r="LLB2511" s="657"/>
      <c r="LLC2511" s="657"/>
      <c r="LLD2511" s="657"/>
      <c r="LLE2511" s="657"/>
      <c r="LLF2511" s="657"/>
      <c r="LLG2511" s="657"/>
      <c r="LLH2511" s="657"/>
      <c r="LLI2511" s="657"/>
      <c r="LLJ2511" s="657"/>
      <c r="LLK2511" s="657"/>
      <c r="LLL2511" s="657"/>
      <c r="LLM2511" s="657"/>
      <c r="LLN2511" s="657"/>
      <c r="LLO2511" s="657"/>
      <c r="LLP2511" s="657"/>
      <c r="LLQ2511" s="657"/>
      <c r="LLR2511" s="657"/>
      <c r="LLS2511" s="657"/>
      <c r="LLT2511" s="657"/>
      <c r="LLU2511" s="657"/>
      <c r="LLV2511" s="657"/>
      <c r="LLW2511" s="657"/>
      <c r="LLX2511" s="657"/>
      <c r="LLY2511" s="657"/>
      <c r="LLZ2511" s="657"/>
      <c r="LMA2511" s="657"/>
      <c r="LMB2511" s="657"/>
      <c r="LMC2511" s="657"/>
      <c r="LMD2511" s="657"/>
      <c r="LME2511" s="657"/>
      <c r="LMF2511" s="657"/>
      <c r="LMG2511" s="657"/>
      <c r="LMH2511" s="657"/>
      <c r="LMI2511" s="657"/>
      <c r="LMJ2511" s="657"/>
      <c r="LMK2511" s="657"/>
      <c r="LML2511" s="657"/>
      <c r="LMM2511" s="657"/>
      <c r="LMN2511" s="657"/>
      <c r="LMO2511" s="657"/>
      <c r="LMP2511" s="657"/>
      <c r="LMQ2511" s="657"/>
      <c r="LMR2511" s="657"/>
      <c r="LMS2511" s="657"/>
      <c r="LMT2511" s="657"/>
      <c r="LMU2511" s="657"/>
      <c r="LMV2511" s="657"/>
      <c r="LMW2511" s="657"/>
      <c r="LMX2511" s="657"/>
      <c r="LMY2511" s="657"/>
      <c r="LMZ2511" s="657"/>
      <c r="LNA2511" s="657"/>
      <c r="LNB2511" s="657"/>
      <c r="LNC2511" s="657"/>
      <c r="LND2511" s="657"/>
      <c r="LNE2511" s="657"/>
      <c r="LNF2511" s="657"/>
      <c r="LNG2511" s="657"/>
      <c r="LNH2511" s="657"/>
      <c r="LNI2511" s="657"/>
      <c r="LNJ2511" s="657"/>
      <c r="LNK2511" s="657"/>
      <c r="LNL2511" s="657"/>
      <c r="LNM2511" s="657"/>
      <c r="LNN2511" s="657"/>
      <c r="LNO2511" s="657"/>
      <c r="LNP2511" s="657"/>
      <c r="LNQ2511" s="657"/>
      <c r="LNR2511" s="657"/>
      <c r="LNS2511" s="657"/>
      <c r="LNT2511" s="657"/>
      <c r="LNU2511" s="657"/>
      <c r="LNV2511" s="657"/>
      <c r="LNW2511" s="657"/>
      <c r="LNX2511" s="657"/>
      <c r="LNY2511" s="657"/>
      <c r="LNZ2511" s="657"/>
      <c r="LOA2511" s="657"/>
      <c r="LOB2511" s="657"/>
      <c r="LOC2511" s="657"/>
      <c r="LOD2511" s="657"/>
      <c r="LOE2511" s="657"/>
      <c r="LOF2511" s="657"/>
      <c r="LOG2511" s="657"/>
      <c r="LOH2511" s="657"/>
      <c r="LOI2511" s="657"/>
      <c r="LOJ2511" s="657"/>
      <c r="LOK2511" s="657"/>
      <c r="LOL2511" s="657"/>
      <c r="LOM2511" s="657"/>
      <c r="LON2511" s="657"/>
      <c r="LOO2511" s="657"/>
      <c r="LOP2511" s="657"/>
      <c r="LOQ2511" s="657"/>
      <c r="LOR2511" s="657"/>
      <c r="LOS2511" s="657"/>
      <c r="LOT2511" s="657"/>
      <c r="LOU2511" s="657"/>
      <c r="LOV2511" s="657"/>
      <c r="LOW2511" s="657"/>
      <c r="LOX2511" s="657"/>
      <c r="LOY2511" s="657"/>
      <c r="LOZ2511" s="657"/>
      <c r="LPA2511" s="657"/>
      <c r="LPB2511" s="657"/>
      <c r="LPC2511" s="657"/>
      <c r="LPD2511" s="657"/>
      <c r="LPE2511" s="657"/>
      <c r="LPF2511" s="657"/>
      <c r="LPG2511" s="657"/>
      <c r="LPH2511" s="657"/>
      <c r="LPI2511" s="657"/>
      <c r="LPJ2511" s="657"/>
      <c r="LPK2511" s="657"/>
      <c r="LPL2511" s="657"/>
      <c r="LPM2511" s="657"/>
      <c r="LPN2511" s="657"/>
      <c r="LPO2511" s="657"/>
      <c r="LPP2511" s="657"/>
      <c r="LPQ2511" s="657"/>
      <c r="LPR2511" s="657"/>
      <c r="LPS2511" s="657"/>
      <c r="LPT2511" s="657"/>
      <c r="LPU2511" s="657"/>
      <c r="LPV2511" s="657"/>
      <c r="LPW2511" s="657"/>
      <c r="LPX2511" s="657"/>
      <c r="LPY2511" s="657"/>
      <c r="LPZ2511" s="657"/>
      <c r="LQA2511" s="657"/>
      <c r="LQB2511" s="657"/>
      <c r="LQC2511" s="657"/>
      <c r="LQD2511" s="657"/>
      <c r="LQE2511" s="657"/>
      <c r="LQF2511" s="657"/>
      <c r="LQG2511" s="657"/>
      <c r="LQH2511" s="657"/>
      <c r="LQI2511" s="657"/>
      <c r="LQJ2511" s="657"/>
      <c r="LQK2511" s="657"/>
      <c r="LQL2511" s="657"/>
      <c r="LQM2511" s="657"/>
      <c r="LQN2511" s="657"/>
      <c r="LQO2511" s="657"/>
      <c r="LQP2511" s="657"/>
      <c r="LQQ2511" s="657"/>
      <c r="LQR2511" s="657"/>
      <c r="LQS2511" s="657"/>
      <c r="LQT2511" s="657"/>
      <c r="LQU2511" s="657"/>
      <c r="LQV2511" s="657"/>
      <c r="LQW2511" s="657"/>
      <c r="LQX2511" s="657"/>
      <c r="LQY2511" s="657"/>
      <c r="LQZ2511" s="657"/>
      <c r="LRA2511" s="657"/>
      <c r="LRB2511" s="657"/>
      <c r="LRC2511" s="657"/>
      <c r="LRD2511" s="657"/>
      <c r="LRE2511" s="657"/>
      <c r="LRF2511" s="657"/>
      <c r="LRG2511" s="657"/>
      <c r="LRH2511" s="657"/>
      <c r="LRI2511" s="657"/>
      <c r="LRJ2511" s="657"/>
      <c r="LRK2511" s="657"/>
      <c r="LRL2511" s="657"/>
      <c r="LRM2511" s="657"/>
      <c r="LRN2511" s="657"/>
      <c r="LRO2511" s="657"/>
      <c r="LRP2511" s="657"/>
      <c r="LRQ2511" s="657"/>
      <c r="LRR2511" s="657"/>
      <c r="LRS2511" s="657"/>
      <c r="LRT2511" s="657"/>
      <c r="LRU2511" s="657"/>
      <c r="LRV2511" s="657"/>
      <c r="LRW2511" s="657"/>
      <c r="LRX2511" s="657"/>
      <c r="LRY2511" s="657"/>
      <c r="LRZ2511" s="657"/>
      <c r="LSA2511" s="657"/>
      <c r="LSB2511" s="657"/>
      <c r="LSC2511" s="657"/>
      <c r="LSD2511" s="657"/>
      <c r="LSE2511" s="657"/>
      <c r="LSF2511" s="657"/>
      <c r="LSG2511" s="657"/>
      <c r="LSH2511" s="657"/>
      <c r="LSI2511" s="657"/>
      <c r="LSJ2511" s="657"/>
      <c r="LSK2511" s="657"/>
      <c r="LSL2511" s="657"/>
      <c r="LSM2511" s="657"/>
      <c r="LSN2511" s="657"/>
      <c r="LSO2511" s="657"/>
      <c r="LSP2511" s="657"/>
      <c r="LSQ2511" s="657"/>
      <c r="LSR2511" s="657"/>
      <c r="LSS2511" s="657"/>
      <c r="LST2511" s="657"/>
      <c r="LSU2511" s="657"/>
      <c r="LSV2511" s="657"/>
      <c r="LSW2511" s="657"/>
      <c r="LSX2511" s="657"/>
      <c r="LSY2511" s="657"/>
      <c r="LSZ2511" s="657"/>
      <c r="LTA2511" s="657"/>
      <c r="LTB2511" s="657"/>
      <c r="LTC2511" s="657"/>
      <c r="LTD2511" s="657"/>
      <c r="LTE2511" s="657"/>
      <c r="LTF2511" s="657"/>
      <c r="LTG2511" s="657"/>
      <c r="LTH2511" s="657"/>
      <c r="LTI2511" s="657"/>
      <c r="LTJ2511" s="657"/>
      <c r="LTK2511" s="657"/>
      <c r="LTL2511" s="657"/>
      <c r="LTM2511" s="657"/>
      <c r="LTN2511" s="657"/>
      <c r="LTO2511" s="657"/>
      <c r="LTP2511" s="657"/>
      <c r="LTQ2511" s="657"/>
      <c r="LTR2511" s="657"/>
      <c r="LTS2511" s="657"/>
      <c r="LTT2511" s="657"/>
      <c r="LTU2511" s="657"/>
      <c r="LTV2511" s="657"/>
      <c r="LTW2511" s="657"/>
      <c r="LTX2511" s="657"/>
      <c r="LTY2511" s="657"/>
      <c r="LTZ2511" s="657"/>
      <c r="LUA2511" s="657"/>
      <c r="LUB2511" s="657"/>
      <c r="LUC2511" s="657"/>
      <c r="LUD2511" s="657"/>
      <c r="LUE2511" s="657"/>
      <c r="LUF2511" s="657"/>
      <c r="LUG2511" s="657"/>
      <c r="LUH2511" s="657"/>
      <c r="LUI2511" s="657"/>
      <c r="LUJ2511" s="657"/>
      <c r="LUK2511" s="657"/>
      <c r="LUL2511" s="657"/>
      <c r="LUM2511" s="657"/>
      <c r="LUN2511" s="657"/>
      <c r="LUO2511" s="657"/>
      <c r="LUP2511" s="657"/>
      <c r="LUQ2511" s="657"/>
      <c r="LUR2511" s="657"/>
      <c r="LUS2511" s="657"/>
      <c r="LUT2511" s="657"/>
      <c r="LUU2511" s="657"/>
      <c r="LUV2511" s="657"/>
      <c r="LUW2511" s="657"/>
      <c r="LUX2511" s="657"/>
      <c r="LUY2511" s="657"/>
      <c r="LUZ2511" s="657"/>
      <c r="LVA2511" s="657"/>
      <c r="LVB2511" s="657"/>
      <c r="LVC2511" s="657"/>
      <c r="LVD2511" s="657"/>
      <c r="LVE2511" s="657"/>
      <c r="LVF2511" s="657"/>
      <c r="LVG2511" s="657"/>
      <c r="LVH2511" s="657"/>
      <c r="LVI2511" s="657"/>
      <c r="LVJ2511" s="657"/>
      <c r="LVK2511" s="657"/>
      <c r="LVL2511" s="657"/>
      <c r="LVM2511" s="657"/>
      <c r="LVN2511" s="657"/>
      <c r="LVO2511" s="657"/>
      <c r="LVP2511" s="657"/>
      <c r="LVQ2511" s="657"/>
      <c r="LVR2511" s="657"/>
      <c r="LVS2511" s="657"/>
      <c r="LVT2511" s="657"/>
      <c r="LVU2511" s="657"/>
      <c r="LVV2511" s="657"/>
      <c r="LVW2511" s="657"/>
      <c r="LVX2511" s="657"/>
      <c r="LVY2511" s="657"/>
      <c r="LVZ2511" s="657"/>
      <c r="LWA2511" s="657"/>
      <c r="LWB2511" s="657"/>
      <c r="LWC2511" s="657"/>
      <c r="LWD2511" s="657"/>
      <c r="LWE2511" s="657"/>
      <c r="LWF2511" s="657"/>
      <c r="LWG2511" s="657"/>
      <c r="LWH2511" s="657"/>
      <c r="LWI2511" s="657"/>
      <c r="LWJ2511" s="657"/>
      <c r="LWK2511" s="657"/>
      <c r="LWL2511" s="657"/>
      <c r="LWM2511" s="657"/>
      <c r="LWN2511" s="657"/>
      <c r="LWO2511" s="657"/>
      <c r="LWP2511" s="657"/>
      <c r="LWQ2511" s="657"/>
      <c r="LWR2511" s="657"/>
      <c r="LWS2511" s="657"/>
      <c r="LWT2511" s="657"/>
      <c r="LWU2511" s="657"/>
      <c r="LWV2511" s="657"/>
      <c r="LWW2511" s="657"/>
      <c r="LWX2511" s="657"/>
      <c r="LWY2511" s="657"/>
      <c r="LWZ2511" s="657"/>
      <c r="LXA2511" s="657"/>
      <c r="LXB2511" s="657"/>
      <c r="LXC2511" s="657"/>
      <c r="LXD2511" s="657"/>
      <c r="LXE2511" s="657"/>
      <c r="LXF2511" s="657"/>
      <c r="LXG2511" s="657"/>
      <c r="LXH2511" s="657"/>
      <c r="LXI2511" s="657"/>
      <c r="LXJ2511" s="657"/>
      <c r="LXK2511" s="657"/>
      <c r="LXL2511" s="657"/>
      <c r="LXM2511" s="657"/>
      <c r="LXN2511" s="657"/>
      <c r="LXO2511" s="657"/>
      <c r="LXP2511" s="657"/>
      <c r="LXQ2511" s="657"/>
      <c r="LXR2511" s="657"/>
      <c r="LXS2511" s="657"/>
      <c r="LXT2511" s="657"/>
      <c r="LXU2511" s="657"/>
      <c r="LXV2511" s="657"/>
      <c r="LXW2511" s="657"/>
      <c r="LXX2511" s="657"/>
      <c r="LXY2511" s="657"/>
      <c r="LXZ2511" s="657"/>
      <c r="LYA2511" s="657"/>
      <c r="LYB2511" s="657"/>
      <c r="LYC2511" s="657"/>
      <c r="LYD2511" s="657"/>
      <c r="LYE2511" s="657"/>
      <c r="LYF2511" s="657"/>
      <c r="LYG2511" s="657"/>
      <c r="LYH2511" s="657"/>
      <c r="LYI2511" s="657"/>
      <c r="LYJ2511" s="657"/>
      <c r="LYK2511" s="657"/>
      <c r="LYL2511" s="657"/>
      <c r="LYM2511" s="657"/>
      <c r="LYN2511" s="657"/>
      <c r="LYO2511" s="657"/>
      <c r="LYP2511" s="657"/>
      <c r="LYQ2511" s="657"/>
      <c r="LYR2511" s="657"/>
      <c r="LYS2511" s="657"/>
      <c r="LYT2511" s="657"/>
      <c r="LYU2511" s="657"/>
      <c r="LYV2511" s="657"/>
      <c r="LYW2511" s="657"/>
      <c r="LYX2511" s="657"/>
      <c r="LYY2511" s="657"/>
      <c r="LYZ2511" s="657"/>
      <c r="LZA2511" s="657"/>
      <c r="LZB2511" s="657"/>
      <c r="LZC2511" s="657"/>
      <c r="LZD2511" s="657"/>
      <c r="LZE2511" s="657"/>
      <c r="LZF2511" s="657"/>
      <c r="LZG2511" s="657"/>
      <c r="LZH2511" s="657"/>
      <c r="LZI2511" s="657"/>
      <c r="LZJ2511" s="657"/>
      <c r="LZK2511" s="657"/>
      <c r="LZL2511" s="657"/>
      <c r="LZM2511" s="657"/>
      <c r="LZN2511" s="657"/>
      <c r="LZO2511" s="657"/>
      <c r="LZP2511" s="657"/>
      <c r="LZQ2511" s="657"/>
      <c r="LZR2511" s="657"/>
      <c r="LZS2511" s="657"/>
      <c r="LZT2511" s="657"/>
      <c r="LZU2511" s="657"/>
      <c r="LZV2511" s="657"/>
      <c r="LZW2511" s="657"/>
      <c r="LZX2511" s="657"/>
      <c r="LZY2511" s="657"/>
      <c r="LZZ2511" s="657"/>
      <c r="MAA2511" s="657"/>
      <c r="MAB2511" s="657"/>
      <c r="MAC2511" s="657"/>
      <c r="MAD2511" s="657"/>
      <c r="MAE2511" s="657"/>
      <c r="MAF2511" s="657"/>
      <c r="MAG2511" s="657"/>
      <c r="MAH2511" s="657"/>
      <c r="MAI2511" s="657"/>
      <c r="MAJ2511" s="657"/>
      <c r="MAK2511" s="657"/>
      <c r="MAL2511" s="657"/>
      <c r="MAM2511" s="657"/>
      <c r="MAN2511" s="657"/>
      <c r="MAO2511" s="657"/>
      <c r="MAP2511" s="657"/>
      <c r="MAQ2511" s="657"/>
      <c r="MAR2511" s="657"/>
      <c r="MAS2511" s="657"/>
      <c r="MAT2511" s="657"/>
      <c r="MAU2511" s="657"/>
      <c r="MAV2511" s="657"/>
      <c r="MAW2511" s="657"/>
      <c r="MAX2511" s="657"/>
      <c r="MAY2511" s="657"/>
      <c r="MAZ2511" s="657"/>
      <c r="MBA2511" s="657"/>
      <c r="MBB2511" s="657"/>
      <c r="MBC2511" s="657"/>
      <c r="MBD2511" s="657"/>
      <c r="MBE2511" s="657"/>
      <c r="MBF2511" s="657"/>
      <c r="MBG2511" s="657"/>
      <c r="MBH2511" s="657"/>
      <c r="MBI2511" s="657"/>
      <c r="MBJ2511" s="657"/>
      <c r="MBK2511" s="657"/>
      <c r="MBL2511" s="657"/>
      <c r="MBM2511" s="657"/>
      <c r="MBN2511" s="657"/>
      <c r="MBO2511" s="657"/>
      <c r="MBP2511" s="657"/>
      <c r="MBQ2511" s="657"/>
      <c r="MBR2511" s="657"/>
      <c r="MBS2511" s="657"/>
      <c r="MBT2511" s="657"/>
      <c r="MBU2511" s="657"/>
      <c r="MBV2511" s="657"/>
      <c r="MBW2511" s="657"/>
      <c r="MBX2511" s="657"/>
      <c r="MBY2511" s="657"/>
      <c r="MBZ2511" s="657"/>
      <c r="MCA2511" s="657"/>
      <c r="MCB2511" s="657"/>
      <c r="MCC2511" s="657"/>
      <c r="MCD2511" s="657"/>
      <c r="MCE2511" s="657"/>
      <c r="MCF2511" s="657"/>
      <c r="MCG2511" s="657"/>
      <c r="MCH2511" s="657"/>
      <c r="MCI2511" s="657"/>
      <c r="MCJ2511" s="657"/>
      <c r="MCK2511" s="657"/>
      <c r="MCL2511" s="657"/>
      <c r="MCM2511" s="657"/>
      <c r="MCN2511" s="657"/>
      <c r="MCO2511" s="657"/>
      <c r="MCP2511" s="657"/>
      <c r="MCQ2511" s="657"/>
      <c r="MCR2511" s="657"/>
      <c r="MCS2511" s="657"/>
      <c r="MCT2511" s="657"/>
      <c r="MCU2511" s="657"/>
      <c r="MCV2511" s="657"/>
      <c r="MCW2511" s="657"/>
      <c r="MCX2511" s="657"/>
      <c r="MCY2511" s="657"/>
      <c r="MCZ2511" s="657"/>
      <c r="MDA2511" s="657"/>
      <c r="MDB2511" s="657"/>
      <c r="MDC2511" s="657"/>
      <c r="MDD2511" s="657"/>
      <c r="MDE2511" s="657"/>
      <c r="MDF2511" s="657"/>
      <c r="MDG2511" s="657"/>
      <c r="MDH2511" s="657"/>
      <c r="MDI2511" s="657"/>
      <c r="MDJ2511" s="657"/>
      <c r="MDK2511" s="657"/>
      <c r="MDL2511" s="657"/>
      <c r="MDM2511" s="657"/>
      <c r="MDN2511" s="657"/>
      <c r="MDO2511" s="657"/>
      <c r="MDP2511" s="657"/>
      <c r="MDQ2511" s="657"/>
      <c r="MDR2511" s="657"/>
      <c r="MDS2511" s="657"/>
      <c r="MDT2511" s="657"/>
      <c r="MDU2511" s="657"/>
      <c r="MDV2511" s="657"/>
      <c r="MDW2511" s="657"/>
      <c r="MDX2511" s="657"/>
      <c r="MDY2511" s="657"/>
      <c r="MDZ2511" s="657"/>
      <c r="MEA2511" s="657"/>
      <c r="MEB2511" s="657"/>
      <c r="MEC2511" s="657"/>
      <c r="MED2511" s="657"/>
      <c r="MEE2511" s="657"/>
      <c r="MEF2511" s="657"/>
      <c r="MEG2511" s="657"/>
      <c r="MEH2511" s="657"/>
      <c r="MEI2511" s="657"/>
      <c r="MEJ2511" s="657"/>
      <c r="MEK2511" s="657"/>
      <c r="MEL2511" s="657"/>
      <c r="MEM2511" s="657"/>
      <c r="MEN2511" s="657"/>
      <c r="MEO2511" s="657"/>
      <c r="MEP2511" s="657"/>
      <c r="MEQ2511" s="657"/>
      <c r="MER2511" s="657"/>
      <c r="MES2511" s="657"/>
      <c r="MET2511" s="657"/>
      <c r="MEU2511" s="657"/>
      <c r="MEV2511" s="657"/>
      <c r="MEW2511" s="657"/>
      <c r="MEX2511" s="657"/>
      <c r="MEY2511" s="657"/>
      <c r="MEZ2511" s="657"/>
      <c r="MFA2511" s="657"/>
      <c r="MFB2511" s="657"/>
      <c r="MFC2511" s="657"/>
      <c r="MFD2511" s="657"/>
      <c r="MFE2511" s="657"/>
      <c r="MFF2511" s="657"/>
      <c r="MFG2511" s="657"/>
      <c r="MFH2511" s="657"/>
      <c r="MFI2511" s="657"/>
      <c r="MFJ2511" s="657"/>
      <c r="MFK2511" s="657"/>
      <c r="MFL2511" s="657"/>
      <c r="MFM2511" s="657"/>
      <c r="MFN2511" s="657"/>
      <c r="MFO2511" s="657"/>
      <c r="MFP2511" s="657"/>
      <c r="MFQ2511" s="657"/>
      <c r="MFR2511" s="657"/>
      <c r="MFS2511" s="657"/>
      <c r="MFT2511" s="657"/>
      <c r="MFU2511" s="657"/>
      <c r="MFV2511" s="657"/>
      <c r="MFW2511" s="657"/>
      <c r="MFX2511" s="657"/>
      <c r="MFY2511" s="657"/>
      <c r="MFZ2511" s="657"/>
      <c r="MGA2511" s="657"/>
      <c r="MGB2511" s="657"/>
      <c r="MGC2511" s="657"/>
      <c r="MGD2511" s="657"/>
      <c r="MGE2511" s="657"/>
      <c r="MGF2511" s="657"/>
      <c r="MGG2511" s="657"/>
      <c r="MGH2511" s="657"/>
      <c r="MGI2511" s="657"/>
      <c r="MGJ2511" s="657"/>
      <c r="MGK2511" s="657"/>
      <c r="MGL2511" s="657"/>
      <c r="MGM2511" s="657"/>
      <c r="MGN2511" s="657"/>
      <c r="MGO2511" s="657"/>
      <c r="MGP2511" s="657"/>
      <c r="MGQ2511" s="657"/>
      <c r="MGR2511" s="657"/>
      <c r="MGS2511" s="657"/>
      <c r="MGT2511" s="657"/>
      <c r="MGU2511" s="657"/>
      <c r="MGV2511" s="657"/>
      <c r="MGW2511" s="657"/>
      <c r="MGX2511" s="657"/>
      <c r="MGY2511" s="657"/>
      <c r="MGZ2511" s="657"/>
      <c r="MHA2511" s="657"/>
      <c r="MHB2511" s="657"/>
      <c r="MHC2511" s="657"/>
      <c r="MHD2511" s="657"/>
      <c r="MHE2511" s="657"/>
      <c r="MHF2511" s="657"/>
      <c r="MHG2511" s="657"/>
      <c r="MHH2511" s="657"/>
      <c r="MHI2511" s="657"/>
      <c r="MHJ2511" s="657"/>
      <c r="MHK2511" s="657"/>
      <c r="MHL2511" s="657"/>
      <c r="MHM2511" s="657"/>
      <c r="MHN2511" s="657"/>
      <c r="MHO2511" s="657"/>
      <c r="MHP2511" s="657"/>
      <c r="MHQ2511" s="657"/>
      <c r="MHR2511" s="657"/>
      <c r="MHS2511" s="657"/>
      <c r="MHT2511" s="657"/>
      <c r="MHU2511" s="657"/>
      <c r="MHV2511" s="657"/>
      <c r="MHW2511" s="657"/>
      <c r="MHX2511" s="657"/>
      <c r="MHY2511" s="657"/>
      <c r="MHZ2511" s="657"/>
      <c r="MIA2511" s="657"/>
      <c r="MIB2511" s="657"/>
      <c r="MIC2511" s="657"/>
      <c r="MID2511" s="657"/>
      <c r="MIE2511" s="657"/>
      <c r="MIF2511" s="657"/>
      <c r="MIG2511" s="657"/>
      <c r="MIH2511" s="657"/>
      <c r="MII2511" s="657"/>
      <c r="MIJ2511" s="657"/>
      <c r="MIK2511" s="657"/>
      <c r="MIL2511" s="657"/>
      <c r="MIM2511" s="657"/>
      <c r="MIN2511" s="657"/>
      <c r="MIO2511" s="657"/>
      <c r="MIP2511" s="657"/>
      <c r="MIQ2511" s="657"/>
      <c r="MIR2511" s="657"/>
      <c r="MIS2511" s="657"/>
      <c r="MIT2511" s="657"/>
      <c r="MIU2511" s="657"/>
      <c r="MIV2511" s="657"/>
      <c r="MIW2511" s="657"/>
      <c r="MIX2511" s="657"/>
      <c r="MIY2511" s="657"/>
      <c r="MIZ2511" s="657"/>
      <c r="MJA2511" s="657"/>
      <c r="MJB2511" s="657"/>
      <c r="MJC2511" s="657"/>
      <c r="MJD2511" s="657"/>
      <c r="MJE2511" s="657"/>
      <c r="MJF2511" s="657"/>
      <c r="MJG2511" s="657"/>
      <c r="MJH2511" s="657"/>
      <c r="MJI2511" s="657"/>
      <c r="MJJ2511" s="657"/>
      <c r="MJK2511" s="657"/>
      <c r="MJL2511" s="657"/>
      <c r="MJM2511" s="657"/>
      <c r="MJN2511" s="657"/>
      <c r="MJO2511" s="657"/>
      <c r="MJP2511" s="657"/>
      <c r="MJQ2511" s="657"/>
      <c r="MJR2511" s="657"/>
      <c r="MJS2511" s="657"/>
      <c r="MJT2511" s="657"/>
      <c r="MJU2511" s="657"/>
      <c r="MJV2511" s="657"/>
      <c r="MJW2511" s="657"/>
      <c r="MJX2511" s="657"/>
      <c r="MJY2511" s="657"/>
      <c r="MJZ2511" s="657"/>
      <c r="MKA2511" s="657"/>
      <c r="MKB2511" s="657"/>
      <c r="MKC2511" s="657"/>
      <c r="MKD2511" s="657"/>
      <c r="MKE2511" s="657"/>
      <c r="MKF2511" s="657"/>
      <c r="MKG2511" s="657"/>
      <c r="MKH2511" s="657"/>
      <c r="MKI2511" s="657"/>
      <c r="MKJ2511" s="657"/>
      <c r="MKK2511" s="657"/>
      <c r="MKL2511" s="657"/>
      <c r="MKM2511" s="657"/>
      <c r="MKN2511" s="657"/>
      <c r="MKO2511" s="657"/>
      <c r="MKP2511" s="657"/>
      <c r="MKQ2511" s="657"/>
      <c r="MKR2511" s="657"/>
      <c r="MKS2511" s="657"/>
      <c r="MKT2511" s="657"/>
      <c r="MKU2511" s="657"/>
      <c r="MKV2511" s="657"/>
      <c r="MKW2511" s="657"/>
      <c r="MKX2511" s="657"/>
      <c r="MKY2511" s="657"/>
      <c r="MKZ2511" s="657"/>
      <c r="MLA2511" s="657"/>
      <c r="MLB2511" s="657"/>
      <c r="MLC2511" s="657"/>
      <c r="MLD2511" s="657"/>
      <c r="MLE2511" s="657"/>
      <c r="MLF2511" s="657"/>
      <c r="MLG2511" s="657"/>
      <c r="MLH2511" s="657"/>
      <c r="MLI2511" s="657"/>
      <c r="MLJ2511" s="657"/>
      <c r="MLK2511" s="657"/>
      <c r="MLL2511" s="657"/>
      <c r="MLM2511" s="657"/>
      <c r="MLN2511" s="657"/>
      <c r="MLO2511" s="657"/>
      <c r="MLP2511" s="657"/>
      <c r="MLQ2511" s="657"/>
      <c r="MLR2511" s="657"/>
      <c r="MLS2511" s="657"/>
      <c r="MLT2511" s="657"/>
      <c r="MLU2511" s="657"/>
      <c r="MLV2511" s="657"/>
      <c r="MLW2511" s="657"/>
      <c r="MLX2511" s="657"/>
      <c r="MLY2511" s="657"/>
      <c r="MLZ2511" s="657"/>
      <c r="MMA2511" s="657"/>
      <c r="MMB2511" s="657"/>
      <c r="MMC2511" s="657"/>
      <c r="MMD2511" s="657"/>
      <c r="MME2511" s="657"/>
      <c r="MMF2511" s="657"/>
      <c r="MMG2511" s="657"/>
      <c r="MMH2511" s="657"/>
      <c r="MMI2511" s="657"/>
      <c r="MMJ2511" s="657"/>
      <c r="MMK2511" s="657"/>
      <c r="MML2511" s="657"/>
      <c r="MMM2511" s="657"/>
      <c r="MMN2511" s="657"/>
      <c r="MMO2511" s="657"/>
      <c r="MMP2511" s="657"/>
      <c r="MMQ2511" s="657"/>
      <c r="MMR2511" s="657"/>
      <c r="MMS2511" s="657"/>
      <c r="MMT2511" s="657"/>
      <c r="MMU2511" s="657"/>
      <c r="MMV2511" s="657"/>
      <c r="MMW2511" s="657"/>
      <c r="MMX2511" s="657"/>
      <c r="MMY2511" s="657"/>
      <c r="MMZ2511" s="657"/>
      <c r="MNA2511" s="657"/>
      <c r="MNB2511" s="657"/>
      <c r="MNC2511" s="657"/>
      <c r="MND2511" s="657"/>
      <c r="MNE2511" s="657"/>
      <c r="MNF2511" s="657"/>
      <c r="MNG2511" s="657"/>
      <c r="MNH2511" s="657"/>
      <c r="MNI2511" s="657"/>
      <c r="MNJ2511" s="657"/>
      <c r="MNK2511" s="657"/>
      <c r="MNL2511" s="657"/>
      <c r="MNM2511" s="657"/>
      <c r="MNN2511" s="657"/>
      <c r="MNO2511" s="657"/>
      <c r="MNP2511" s="657"/>
      <c r="MNQ2511" s="657"/>
      <c r="MNR2511" s="657"/>
      <c r="MNS2511" s="657"/>
      <c r="MNT2511" s="657"/>
      <c r="MNU2511" s="657"/>
      <c r="MNV2511" s="657"/>
      <c r="MNW2511" s="657"/>
      <c r="MNX2511" s="657"/>
      <c r="MNY2511" s="657"/>
      <c r="MNZ2511" s="657"/>
      <c r="MOA2511" s="657"/>
      <c r="MOB2511" s="657"/>
      <c r="MOC2511" s="657"/>
      <c r="MOD2511" s="657"/>
      <c r="MOE2511" s="657"/>
      <c r="MOF2511" s="657"/>
      <c r="MOG2511" s="657"/>
      <c r="MOH2511" s="657"/>
      <c r="MOI2511" s="657"/>
      <c r="MOJ2511" s="657"/>
      <c r="MOK2511" s="657"/>
      <c r="MOL2511" s="657"/>
      <c r="MOM2511" s="657"/>
      <c r="MON2511" s="657"/>
      <c r="MOO2511" s="657"/>
      <c r="MOP2511" s="657"/>
      <c r="MOQ2511" s="657"/>
      <c r="MOR2511" s="657"/>
      <c r="MOS2511" s="657"/>
      <c r="MOT2511" s="657"/>
      <c r="MOU2511" s="657"/>
      <c r="MOV2511" s="657"/>
      <c r="MOW2511" s="657"/>
      <c r="MOX2511" s="657"/>
      <c r="MOY2511" s="657"/>
      <c r="MOZ2511" s="657"/>
      <c r="MPA2511" s="657"/>
      <c r="MPB2511" s="657"/>
      <c r="MPC2511" s="657"/>
      <c r="MPD2511" s="657"/>
      <c r="MPE2511" s="657"/>
      <c r="MPF2511" s="657"/>
      <c r="MPG2511" s="657"/>
      <c r="MPH2511" s="657"/>
      <c r="MPI2511" s="657"/>
      <c r="MPJ2511" s="657"/>
      <c r="MPK2511" s="657"/>
      <c r="MPL2511" s="657"/>
      <c r="MPM2511" s="657"/>
      <c r="MPN2511" s="657"/>
      <c r="MPO2511" s="657"/>
      <c r="MPP2511" s="657"/>
      <c r="MPQ2511" s="657"/>
      <c r="MPR2511" s="657"/>
      <c r="MPS2511" s="657"/>
      <c r="MPT2511" s="657"/>
      <c r="MPU2511" s="657"/>
      <c r="MPV2511" s="657"/>
      <c r="MPW2511" s="657"/>
      <c r="MPX2511" s="657"/>
      <c r="MPY2511" s="657"/>
      <c r="MPZ2511" s="657"/>
      <c r="MQA2511" s="657"/>
      <c r="MQB2511" s="657"/>
      <c r="MQC2511" s="657"/>
      <c r="MQD2511" s="657"/>
      <c r="MQE2511" s="657"/>
      <c r="MQF2511" s="657"/>
      <c r="MQG2511" s="657"/>
      <c r="MQH2511" s="657"/>
      <c r="MQI2511" s="657"/>
      <c r="MQJ2511" s="657"/>
      <c r="MQK2511" s="657"/>
      <c r="MQL2511" s="657"/>
      <c r="MQM2511" s="657"/>
      <c r="MQN2511" s="657"/>
      <c r="MQO2511" s="657"/>
      <c r="MQP2511" s="657"/>
      <c r="MQQ2511" s="657"/>
      <c r="MQR2511" s="657"/>
      <c r="MQS2511" s="657"/>
      <c r="MQT2511" s="657"/>
      <c r="MQU2511" s="657"/>
      <c r="MQV2511" s="657"/>
      <c r="MQW2511" s="657"/>
      <c r="MQX2511" s="657"/>
      <c r="MQY2511" s="657"/>
      <c r="MQZ2511" s="657"/>
      <c r="MRA2511" s="657"/>
      <c r="MRB2511" s="657"/>
      <c r="MRC2511" s="657"/>
      <c r="MRD2511" s="657"/>
      <c r="MRE2511" s="657"/>
      <c r="MRF2511" s="657"/>
      <c r="MRG2511" s="657"/>
      <c r="MRH2511" s="657"/>
      <c r="MRI2511" s="657"/>
      <c r="MRJ2511" s="657"/>
      <c r="MRK2511" s="657"/>
      <c r="MRL2511" s="657"/>
      <c r="MRM2511" s="657"/>
      <c r="MRN2511" s="657"/>
      <c r="MRO2511" s="657"/>
      <c r="MRP2511" s="657"/>
      <c r="MRQ2511" s="657"/>
      <c r="MRR2511" s="657"/>
      <c r="MRS2511" s="657"/>
      <c r="MRT2511" s="657"/>
      <c r="MRU2511" s="657"/>
      <c r="MRV2511" s="657"/>
      <c r="MRW2511" s="657"/>
      <c r="MRX2511" s="657"/>
      <c r="MRY2511" s="657"/>
      <c r="MRZ2511" s="657"/>
      <c r="MSA2511" s="657"/>
      <c r="MSB2511" s="657"/>
      <c r="MSC2511" s="657"/>
      <c r="MSD2511" s="657"/>
      <c r="MSE2511" s="657"/>
      <c r="MSF2511" s="657"/>
      <c r="MSG2511" s="657"/>
      <c r="MSH2511" s="657"/>
      <c r="MSI2511" s="657"/>
      <c r="MSJ2511" s="657"/>
      <c r="MSK2511" s="657"/>
      <c r="MSL2511" s="657"/>
      <c r="MSM2511" s="657"/>
      <c r="MSN2511" s="657"/>
      <c r="MSO2511" s="657"/>
      <c r="MSP2511" s="657"/>
      <c r="MSQ2511" s="657"/>
      <c r="MSR2511" s="657"/>
      <c r="MSS2511" s="657"/>
      <c r="MST2511" s="657"/>
      <c r="MSU2511" s="657"/>
      <c r="MSV2511" s="657"/>
      <c r="MSW2511" s="657"/>
      <c r="MSX2511" s="657"/>
      <c r="MSY2511" s="657"/>
      <c r="MSZ2511" s="657"/>
      <c r="MTA2511" s="657"/>
      <c r="MTB2511" s="657"/>
      <c r="MTC2511" s="657"/>
      <c r="MTD2511" s="657"/>
      <c r="MTE2511" s="657"/>
      <c r="MTF2511" s="657"/>
      <c r="MTG2511" s="657"/>
      <c r="MTH2511" s="657"/>
      <c r="MTI2511" s="657"/>
      <c r="MTJ2511" s="657"/>
      <c r="MTK2511" s="657"/>
      <c r="MTL2511" s="657"/>
      <c r="MTM2511" s="657"/>
      <c r="MTN2511" s="657"/>
      <c r="MTO2511" s="657"/>
      <c r="MTP2511" s="657"/>
      <c r="MTQ2511" s="657"/>
      <c r="MTR2511" s="657"/>
      <c r="MTS2511" s="657"/>
      <c r="MTT2511" s="657"/>
      <c r="MTU2511" s="657"/>
      <c r="MTV2511" s="657"/>
      <c r="MTW2511" s="657"/>
      <c r="MTX2511" s="657"/>
      <c r="MTY2511" s="657"/>
      <c r="MTZ2511" s="657"/>
      <c r="MUA2511" s="657"/>
      <c r="MUB2511" s="657"/>
      <c r="MUC2511" s="657"/>
      <c r="MUD2511" s="657"/>
      <c r="MUE2511" s="657"/>
      <c r="MUF2511" s="657"/>
      <c r="MUG2511" s="657"/>
      <c r="MUH2511" s="657"/>
      <c r="MUI2511" s="657"/>
      <c r="MUJ2511" s="657"/>
      <c r="MUK2511" s="657"/>
      <c r="MUL2511" s="657"/>
      <c r="MUM2511" s="657"/>
      <c r="MUN2511" s="657"/>
      <c r="MUO2511" s="657"/>
      <c r="MUP2511" s="657"/>
      <c r="MUQ2511" s="657"/>
      <c r="MUR2511" s="657"/>
      <c r="MUS2511" s="657"/>
      <c r="MUT2511" s="657"/>
      <c r="MUU2511" s="657"/>
      <c r="MUV2511" s="657"/>
      <c r="MUW2511" s="657"/>
      <c r="MUX2511" s="657"/>
      <c r="MUY2511" s="657"/>
      <c r="MUZ2511" s="657"/>
      <c r="MVA2511" s="657"/>
      <c r="MVB2511" s="657"/>
      <c r="MVC2511" s="657"/>
      <c r="MVD2511" s="657"/>
      <c r="MVE2511" s="657"/>
      <c r="MVF2511" s="657"/>
      <c r="MVG2511" s="657"/>
      <c r="MVH2511" s="657"/>
      <c r="MVI2511" s="657"/>
      <c r="MVJ2511" s="657"/>
      <c r="MVK2511" s="657"/>
      <c r="MVL2511" s="657"/>
      <c r="MVM2511" s="657"/>
      <c r="MVN2511" s="657"/>
      <c r="MVO2511" s="657"/>
      <c r="MVP2511" s="657"/>
      <c r="MVQ2511" s="657"/>
      <c r="MVR2511" s="657"/>
      <c r="MVS2511" s="657"/>
      <c r="MVT2511" s="657"/>
      <c r="MVU2511" s="657"/>
      <c r="MVV2511" s="657"/>
      <c r="MVW2511" s="657"/>
      <c r="MVX2511" s="657"/>
      <c r="MVY2511" s="657"/>
      <c r="MVZ2511" s="657"/>
      <c r="MWA2511" s="657"/>
      <c r="MWB2511" s="657"/>
      <c r="MWC2511" s="657"/>
      <c r="MWD2511" s="657"/>
      <c r="MWE2511" s="657"/>
      <c r="MWF2511" s="657"/>
      <c r="MWG2511" s="657"/>
      <c r="MWH2511" s="657"/>
      <c r="MWI2511" s="657"/>
      <c r="MWJ2511" s="657"/>
      <c r="MWK2511" s="657"/>
      <c r="MWL2511" s="657"/>
      <c r="MWM2511" s="657"/>
      <c r="MWN2511" s="657"/>
      <c r="MWO2511" s="657"/>
      <c r="MWP2511" s="657"/>
      <c r="MWQ2511" s="657"/>
      <c r="MWR2511" s="657"/>
      <c r="MWS2511" s="657"/>
      <c r="MWT2511" s="657"/>
      <c r="MWU2511" s="657"/>
      <c r="MWV2511" s="657"/>
      <c r="MWW2511" s="657"/>
      <c r="MWX2511" s="657"/>
      <c r="MWY2511" s="657"/>
      <c r="MWZ2511" s="657"/>
      <c r="MXA2511" s="657"/>
      <c r="MXB2511" s="657"/>
      <c r="MXC2511" s="657"/>
      <c r="MXD2511" s="657"/>
      <c r="MXE2511" s="657"/>
      <c r="MXF2511" s="657"/>
      <c r="MXG2511" s="657"/>
      <c r="MXH2511" s="657"/>
      <c r="MXI2511" s="657"/>
      <c r="MXJ2511" s="657"/>
      <c r="MXK2511" s="657"/>
      <c r="MXL2511" s="657"/>
      <c r="MXM2511" s="657"/>
      <c r="MXN2511" s="657"/>
      <c r="MXO2511" s="657"/>
      <c r="MXP2511" s="657"/>
      <c r="MXQ2511" s="657"/>
      <c r="MXR2511" s="657"/>
      <c r="MXS2511" s="657"/>
      <c r="MXT2511" s="657"/>
      <c r="MXU2511" s="657"/>
      <c r="MXV2511" s="657"/>
      <c r="MXW2511" s="657"/>
      <c r="MXX2511" s="657"/>
      <c r="MXY2511" s="657"/>
      <c r="MXZ2511" s="657"/>
      <c r="MYA2511" s="657"/>
      <c r="MYB2511" s="657"/>
      <c r="MYC2511" s="657"/>
      <c r="MYD2511" s="657"/>
      <c r="MYE2511" s="657"/>
      <c r="MYF2511" s="657"/>
      <c r="MYG2511" s="657"/>
      <c r="MYH2511" s="657"/>
      <c r="MYI2511" s="657"/>
      <c r="MYJ2511" s="657"/>
      <c r="MYK2511" s="657"/>
      <c r="MYL2511" s="657"/>
      <c r="MYM2511" s="657"/>
      <c r="MYN2511" s="657"/>
      <c r="MYO2511" s="657"/>
      <c r="MYP2511" s="657"/>
      <c r="MYQ2511" s="657"/>
      <c r="MYR2511" s="657"/>
      <c r="MYS2511" s="657"/>
      <c r="MYT2511" s="657"/>
      <c r="MYU2511" s="657"/>
      <c r="MYV2511" s="657"/>
      <c r="MYW2511" s="657"/>
      <c r="MYX2511" s="657"/>
      <c r="MYY2511" s="657"/>
      <c r="MYZ2511" s="657"/>
      <c r="MZA2511" s="657"/>
      <c r="MZB2511" s="657"/>
      <c r="MZC2511" s="657"/>
      <c r="MZD2511" s="657"/>
      <c r="MZE2511" s="657"/>
      <c r="MZF2511" s="657"/>
      <c r="MZG2511" s="657"/>
      <c r="MZH2511" s="657"/>
      <c r="MZI2511" s="657"/>
      <c r="MZJ2511" s="657"/>
      <c r="MZK2511" s="657"/>
      <c r="MZL2511" s="657"/>
      <c r="MZM2511" s="657"/>
      <c r="MZN2511" s="657"/>
      <c r="MZO2511" s="657"/>
      <c r="MZP2511" s="657"/>
      <c r="MZQ2511" s="657"/>
      <c r="MZR2511" s="657"/>
      <c r="MZS2511" s="657"/>
      <c r="MZT2511" s="657"/>
      <c r="MZU2511" s="657"/>
      <c r="MZV2511" s="657"/>
      <c r="MZW2511" s="657"/>
      <c r="MZX2511" s="657"/>
      <c r="MZY2511" s="657"/>
      <c r="MZZ2511" s="657"/>
      <c r="NAA2511" s="657"/>
      <c r="NAB2511" s="657"/>
      <c r="NAC2511" s="657"/>
      <c r="NAD2511" s="657"/>
      <c r="NAE2511" s="657"/>
      <c r="NAF2511" s="657"/>
      <c r="NAG2511" s="657"/>
      <c r="NAH2511" s="657"/>
      <c r="NAI2511" s="657"/>
      <c r="NAJ2511" s="657"/>
      <c r="NAK2511" s="657"/>
      <c r="NAL2511" s="657"/>
      <c r="NAM2511" s="657"/>
      <c r="NAN2511" s="657"/>
      <c r="NAO2511" s="657"/>
      <c r="NAP2511" s="657"/>
      <c r="NAQ2511" s="657"/>
      <c r="NAR2511" s="657"/>
      <c r="NAS2511" s="657"/>
      <c r="NAT2511" s="657"/>
      <c r="NAU2511" s="657"/>
      <c r="NAV2511" s="657"/>
      <c r="NAW2511" s="657"/>
      <c r="NAX2511" s="657"/>
      <c r="NAY2511" s="657"/>
      <c r="NAZ2511" s="657"/>
      <c r="NBA2511" s="657"/>
      <c r="NBB2511" s="657"/>
      <c r="NBC2511" s="657"/>
      <c r="NBD2511" s="657"/>
      <c r="NBE2511" s="657"/>
      <c r="NBF2511" s="657"/>
      <c r="NBG2511" s="657"/>
      <c r="NBH2511" s="657"/>
      <c r="NBI2511" s="657"/>
      <c r="NBJ2511" s="657"/>
      <c r="NBK2511" s="657"/>
      <c r="NBL2511" s="657"/>
      <c r="NBM2511" s="657"/>
      <c r="NBN2511" s="657"/>
      <c r="NBO2511" s="657"/>
      <c r="NBP2511" s="657"/>
      <c r="NBQ2511" s="657"/>
      <c r="NBR2511" s="657"/>
      <c r="NBS2511" s="657"/>
      <c r="NBT2511" s="657"/>
      <c r="NBU2511" s="657"/>
      <c r="NBV2511" s="657"/>
      <c r="NBW2511" s="657"/>
      <c r="NBX2511" s="657"/>
      <c r="NBY2511" s="657"/>
      <c r="NBZ2511" s="657"/>
      <c r="NCA2511" s="657"/>
      <c r="NCB2511" s="657"/>
      <c r="NCC2511" s="657"/>
      <c r="NCD2511" s="657"/>
      <c r="NCE2511" s="657"/>
      <c r="NCF2511" s="657"/>
      <c r="NCG2511" s="657"/>
      <c r="NCH2511" s="657"/>
      <c r="NCI2511" s="657"/>
      <c r="NCJ2511" s="657"/>
      <c r="NCK2511" s="657"/>
      <c r="NCL2511" s="657"/>
      <c r="NCM2511" s="657"/>
      <c r="NCN2511" s="657"/>
      <c r="NCO2511" s="657"/>
      <c r="NCP2511" s="657"/>
      <c r="NCQ2511" s="657"/>
      <c r="NCR2511" s="657"/>
      <c r="NCS2511" s="657"/>
      <c r="NCT2511" s="657"/>
      <c r="NCU2511" s="657"/>
      <c r="NCV2511" s="657"/>
      <c r="NCW2511" s="657"/>
      <c r="NCX2511" s="657"/>
      <c r="NCY2511" s="657"/>
      <c r="NCZ2511" s="657"/>
      <c r="NDA2511" s="657"/>
      <c r="NDB2511" s="657"/>
      <c r="NDC2511" s="657"/>
      <c r="NDD2511" s="657"/>
      <c r="NDE2511" s="657"/>
      <c r="NDF2511" s="657"/>
      <c r="NDG2511" s="657"/>
      <c r="NDH2511" s="657"/>
      <c r="NDI2511" s="657"/>
      <c r="NDJ2511" s="657"/>
      <c r="NDK2511" s="657"/>
      <c r="NDL2511" s="657"/>
      <c r="NDM2511" s="657"/>
      <c r="NDN2511" s="657"/>
      <c r="NDO2511" s="657"/>
      <c r="NDP2511" s="657"/>
      <c r="NDQ2511" s="657"/>
      <c r="NDR2511" s="657"/>
      <c r="NDS2511" s="657"/>
      <c r="NDT2511" s="657"/>
      <c r="NDU2511" s="657"/>
      <c r="NDV2511" s="657"/>
      <c r="NDW2511" s="657"/>
      <c r="NDX2511" s="657"/>
      <c r="NDY2511" s="657"/>
      <c r="NDZ2511" s="657"/>
      <c r="NEA2511" s="657"/>
      <c r="NEB2511" s="657"/>
      <c r="NEC2511" s="657"/>
      <c r="NED2511" s="657"/>
      <c r="NEE2511" s="657"/>
      <c r="NEF2511" s="657"/>
      <c r="NEG2511" s="657"/>
      <c r="NEH2511" s="657"/>
      <c r="NEI2511" s="657"/>
      <c r="NEJ2511" s="657"/>
      <c r="NEK2511" s="657"/>
      <c r="NEL2511" s="657"/>
      <c r="NEM2511" s="657"/>
      <c r="NEN2511" s="657"/>
      <c r="NEO2511" s="657"/>
      <c r="NEP2511" s="657"/>
      <c r="NEQ2511" s="657"/>
      <c r="NER2511" s="657"/>
      <c r="NES2511" s="657"/>
      <c r="NET2511" s="657"/>
      <c r="NEU2511" s="657"/>
      <c r="NEV2511" s="657"/>
      <c r="NEW2511" s="657"/>
      <c r="NEX2511" s="657"/>
      <c r="NEY2511" s="657"/>
      <c r="NEZ2511" s="657"/>
      <c r="NFA2511" s="657"/>
      <c r="NFB2511" s="657"/>
      <c r="NFC2511" s="657"/>
      <c r="NFD2511" s="657"/>
      <c r="NFE2511" s="657"/>
      <c r="NFF2511" s="657"/>
      <c r="NFG2511" s="657"/>
      <c r="NFH2511" s="657"/>
      <c r="NFI2511" s="657"/>
      <c r="NFJ2511" s="657"/>
      <c r="NFK2511" s="657"/>
      <c r="NFL2511" s="657"/>
      <c r="NFM2511" s="657"/>
      <c r="NFN2511" s="657"/>
      <c r="NFO2511" s="657"/>
      <c r="NFP2511" s="657"/>
      <c r="NFQ2511" s="657"/>
      <c r="NFR2511" s="657"/>
      <c r="NFS2511" s="657"/>
      <c r="NFT2511" s="657"/>
      <c r="NFU2511" s="657"/>
      <c r="NFV2511" s="657"/>
      <c r="NFW2511" s="657"/>
      <c r="NFX2511" s="657"/>
      <c r="NFY2511" s="657"/>
      <c r="NFZ2511" s="657"/>
      <c r="NGA2511" s="657"/>
      <c r="NGB2511" s="657"/>
      <c r="NGC2511" s="657"/>
      <c r="NGD2511" s="657"/>
      <c r="NGE2511" s="657"/>
      <c r="NGF2511" s="657"/>
      <c r="NGG2511" s="657"/>
      <c r="NGH2511" s="657"/>
      <c r="NGI2511" s="657"/>
      <c r="NGJ2511" s="657"/>
      <c r="NGK2511" s="657"/>
      <c r="NGL2511" s="657"/>
      <c r="NGM2511" s="657"/>
      <c r="NGN2511" s="657"/>
      <c r="NGO2511" s="657"/>
      <c r="NGP2511" s="657"/>
      <c r="NGQ2511" s="657"/>
      <c r="NGR2511" s="657"/>
      <c r="NGS2511" s="657"/>
      <c r="NGT2511" s="657"/>
      <c r="NGU2511" s="657"/>
      <c r="NGV2511" s="657"/>
      <c r="NGW2511" s="657"/>
      <c r="NGX2511" s="657"/>
      <c r="NGY2511" s="657"/>
      <c r="NGZ2511" s="657"/>
      <c r="NHA2511" s="657"/>
      <c r="NHB2511" s="657"/>
      <c r="NHC2511" s="657"/>
      <c r="NHD2511" s="657"/>
      <c r="NHE2511" s="657"/>
      <c r="NHF2511" s="657"/>
      <c r="NHG2511" s="657"/>
      <c r="NHH2511" s="657"/>
      <c r="NHI2511" s="657"/>
      <c r="NHJ2511" s="657"/>
      <c r="NHK2511" s="657"/>
      <c r="NHL2511" s="657"/>
      <c r="NHM2511" s="657"/>
      <c r="NHN2511" s="657"/>
      <c r="NHO2511" s="657"/>
      <c r="NHP2511" s="657"/>
      <c r="NHQ2511" s="657"/>
      <c r="NHR2511" s="657"/>
      <c r="NHS2511" s="657"/>
      <c r="NHT2511" s="657"/>
      <c r="NHU2511" s="657"/>
      <c r="NHV2511" s="657"/>
      <c r="NHW2511" s="657"/>
      <c r="NHX2511" s="657"/>
      <c r="NHY2511" s="657"/>
      <c r="NHZ2511" s="657"/>
      <c r="NIA2511" s="657"/>
      <c r="NIB2511" s="657"/>
      <c r="NIC2511" s="657"/>
      <c r="NID2511" s="657"/>
      <c r="NIE2511" s="657"/>
      <c r="NIF2511" s="657"/>
      <c r="NIG2511" s="657"/>
      <c r="NIH2511" s="657"/>
      <c r="NII2511" s="657"/>
      <c r="NIJ2511" s="657"/>
      <c r="NIK2511" s="657"/>
      <c r="NIL2511" s="657"/>
      <c r="NIM2511" s="657"/>
      <c r="NIN2511" s="657"/>
      <c r="NIO2511" s="657"/>
      <c r="NIP2511" s="657"/>
      <c r="NIQ2511" s="657"/>
      <c r="NIR2511" s="657"/>
      <c r="NIS2511" s="657"/>
      <c r="NIT2511" s="657"/>
      <c r="NIU2511" s="657"/>
      <c r="NIV2511" s="657"/>
      <c r="NIW2511" s="657"/>
      <c r="NIX2511" s="657"/>
      <c r="NIY2511" s="657"/>
      <c r="NIZ2511" s="657"/>
      <c r="NJA2511" s="657"/>
      <c r="NJB2511" s="657"/>
      <c r="NJC2511" s="657"/>
      <c r="NJD2511" s="657"/>
      <c r="NJE2511" s="657"/>
      <c r="NJF2511" s="657"/>
      <c r="NJG2511" s="657"/>
      <c r="NJH2511" s="657"/>
      <c r="NJI2511" s="657"/>
      <c r="NJJ2511" s="657"/>
      <c r="NJK2511" s="657"/>
      <c r="NJL2511" s="657"/>
      <c r="NJM2511" s="657"/>
      <c r="NJN2511" s="657"/>
      <c r="NJO2511" s="657"/>
      <c r="NJP2511" s="657"/>
      <c r="NJQ2511" s="657"/>
      <c r="NJR2511" s="657"/>
      <c r="NJS2511" s="657"/>
      <c r="NJT2511" s="657"/>
      <c r="NJU2511" s="657"/>
      <c r="NJV2511" s="657"/>
      <c r="NJW2511" s="657"/>
      <c r="NJX2511" s="657"/>
      <c r="NJY2511" s="657"/>
      <c r="NJZ2511" s="657"/>
      <c r="NKA2511" s="657"/>
      <c r="NKB2511" s="657"/>
      <c r="NKC2511" s="657"/>
      <c r="NKD2511" s="657"/>
      <c r="NKE2511" s="657"/>
      <c r="NKF2511" s="657"/>
      <c r="NKG2511" s="657"/>
      <c r="NKH2511" s="657"/>
      <c r="NKI2511" s="657"/>
      <c r="NKJ2511" s="657"/>
      <c r="NKK2511" s="657"/>
      <c r="NKL2511" s="657"/>
      <c r="NKM2511" s="657"/>
      <c r="NKN2511" s="657"/>
      <c r="NKO2511" s="657"/>
      <c r="NKP2511" s="657"/>
      <c r="NKQ2511" s="657"/>
      <c r="NKR2511" s="657"/>
      <c r="NKS2511" s="657"/>
      <c r="NKT2511" s="657"/>
      <c r="NKU2511" s="657"/>
      <c r="NKV2511" s="657"/>
      <c r="NKW2511" s="657"/>
      <c r="NKX2511" s="657"/>
      <c r="NKY2511" s="657"/>
      <c r="NKZ2511" s="657"/>
      <c r="NLA2511" s="657"/>
      <c r="NLB2511" s="657"/>
      <c r="NLC2511" s="657"/>
      <c r="NLD2511" s="657"/>
      <c r="NLE2511" s="657"/>
      <c r="NLF2511" s="657"/>
      <c r="NLG2511" s="657"/>
      <c r="NLH2511" s="657"/>
      <c r="NLI2511" s="657"/>
      <c r="NLJ2511" s="657"/>
      <c r="NLK2511" s="657"/>
      <c r="NLL2511" s="657"/>
      <c r="NLM2511" s="657"/>
      <c r="NLN2511" s="657"/>
      <c r="NLO2511" s="657"/>
      <c r="NLP2511" s="657"/>
      <c r="NLQ2511" s="657"/>
      <c r="NLR2511" s="657"/>
      <c r="NLS2511" s="657"/>
      <c r="NLT2511" s="657"/>
      <c r="NLU2511" s="657"/>
      <c r="NLV2511" s="657"/>
      <c r="NLW2511" s="657"/>
      <c r="NLX2511" s="657"/>
      <c r="NLY2511" s="657"/>
      <c r="NLZ2511" s="657"/>
      <c r="NMA2511" s="657"/>
      <c r="NMB2511" s="657"/>
      <c r="NMC2511" s="657"/>
      <c r="NMD2511" s="657"/>
      <c r="NME2511" s="657"/>
      <c r="NMF2511" s="657"/>
      <c r="NMG2511" s="657"/>
      <c r="NMH2511" s="657"/>
      <c r="NMI2511" s="657"/>
      <c r="NMJ2511" s="657"/>
      <c r="NMK2511" s="657"/>
      <c r="NML2511" s="657"/>
      <c r="NMM2511" s="657"/>
      <c r="NMN2511" s="657"/>
      <c r="NMO2511" s="657"/>
      <c r="NMP2511" s="657"/>
      <c r="NMQ2511" s="657"/>
      <c r="NMR2511" s="657"/>
      <c r="NMS2511" s="657"/>
      <c r="NMT2511" s="657"/>
      <c r="NMU2511" s="657"/>
      <c r="NMV2511" s="657"/>
      <c r="NMW2511" s="657"/>
      <c r="NMX2511" s="657"/>
      <c r="NMY2511" s="657"/>
      <c r="NMZ2511" s="657"/>
      <c r="NNA2511" s="657"/>
      <c r="NNB2511" s="657"/>
      <c r="NNC2511" s="657"/>
      <c r="NND2511" s="657"/>
      <c r="NNE2511" s="657"/>
      <c r="NNF2511" s="657"/>
      <c r="NNG2511" s="657"/>
      <c r="NNH2511" s="657"/>
      <c r="NNI2511" s="657"/>
      <c r="NNJ2511" s="657"/>
      <c r="NNK2511" s="657"/>
      <c r="NNL2511" s="657"/>
      <c r="NNM2511" s="657"/>
      <c r="NNN2511" s="657"/>
      <c r="NNO2511" s="657"/>
      <c r="NNP2511" s="657"/>
      <c r="NNQ2511" s="657"/>
      <c r="NNR2511" s="657"/>
      <c r="NNS2511" s="657"/>
      <c r="NNT2511" s="657"/>
      <c r="NNU2511" s="657"/>
      <c r="NNV2511" s="657"/>
      <c r="NNW2511" s="657"/>
      <c r="NNX2511" s="657"/>
      <c r="NNY2511" s="657"/>
      <c r="NNZ2511" s="657"/>
      <c r="NOA2511" s="657"/>
      <c r="NOB2511" s="657"/>
      <c r="NOC2511" s="657"/>
      <c r="NOD2511" s="657"/>
      <c r="NOE2511" s="657"/>
      <c r="NOF2511" s="657"/>
      <c r="NOG2511" s="657"/>
      <c r="NOH2511" s="657"/>
      <c r="NOI2511" s="657"/>
      <c r="NOJ2511" s="657"/>
      <c r="NOK2511" s="657"/>
      <c r="NOL2511" s="657"/>
      <c r="NOM2511" s="657"/>
      <c r="NON2511" s="657"/>
      <c r="NOO2511" s="657"/>
      <c r="NOP2511" s="657"/>
      <c r="NOQ2511" s="657"/>
      <c r="NOR2511" s="657"/>
      <c r="NOS2511" s="657"/>
      <c r="NOT2511" s="657"/>
      <c r="NOU2511" s="657"/>
      <c r="NOV2511" s="657"/>
      <c r="NOW2511" s="657"/>
      <c r="NOX2511" s="657"/>
      <c r="NOY2511" s="657"/>
      <c r="NOZ2511" s="657"/>
      <c r="NPA2511" s="657"/>
      <c r="NPB2511" s="657"/>
      <c r="NPC2511" s="657"/>
      <c r="NPD2511" s="657"/>
      <c r="NPE2511" s="657"/>
      <c r="NPF2511" s="657"/>
      <c r="NPG2511" s="657"/>
      <c r="NPH2511" s="657"/>
      <c r="NPI2511" s="657"/>
      <c r="NPJ2511" s="657"/>
      <c r="NPK2511" s="657"/>
      <c r="NPL2511" s="657"/>
      <c r="NPM2511" s="657"/>
      <c r="NPN2511" s="657"/>
      <c r="NPO2511" s="657"/>
      <c r="NPP2511" s="657"/>
      <c r="NPQ2511" s="657"/>
      <c r="NPR2511" s="657"/>
      <c r="NPS2511" s="657"/>
      <c r="NPT2511" s="657"/>
      <c r="NPU2511" s="657"/>
      <c r="NPV2511" s="657"/>
      <c r="NPW2511" s="657"/>
      <c r="NPX2511" s="657"/>
      <c r="NPY2511" s="657"/>
      <c r="NPZ2511" s="657"/>
      <c r="NQA2511" s="657"/>
      <c r="NQB2511" s="657"/>
      <c r="NQC2511" s="657"/>
      <c r="NQD2511" s="657"/>
      <c r="NQE2511" s="657"/>
      <c r="NQF2511" s="657"/>
      <c r="NQG2511" s="657"/>
      <c r="NQH2511" s="657"/>
      <c r="NQI2511" s="657"/>
      <c r="NQJ2511" s="657"/>
      <c r="NQK2511" s="657"/>
      <c r="NQL2511" s="657"/>
      <c r="NQM2511" s="657"/>
      <c r="NQN2511" s="657"/>
      <c r="NQO2511" s="657"/>
      <c r="NQP2511" s="657"/>
      <c r="NQQ2511" s="657"/>
      <c r="NQR2511" s="657"/>
      <c r="NQS2511" s="657"/>
      <c r="NQT2511" s="657"/>
      <c r="NQU2511" s="657"/>
      <c r="NQV2511" s="657"/>
      <c r="NQW2511" s="657"/>
      <c r="NQX2511" s="657"/>
      <c r="NQY2511" s="657"/>
      <c r="NQZ2511" s="657"/>
      <c r="NRA2511" s="657"/>
      <c r="NRB2511" s="657"/>
      <c r="NRC2511" s="657"/>
      <c r="NRD2511" s="657"/>
      <c r="NRE2511" s="657"/>
      <c r="NRF2511" s="657"/>
      <c r="NRG2511" s="657"/>
      <c r="NRH2511" s="657"/>
      <c r="NRI2511" s="657"/>
      <c r="NRJ2511" s="657"/>
      <c r="NRK2511" s="657"/>
      <c r="NRL2511" s="657"/>
      <c r="NRM2511" s="657"/>
      <c r="NRN2511" s="657"/>
      <c r="NRO2511" s="657"/>
      <c r="NRP2511" s="657"/>
      <c r="NRQ2511" s="657"/>
      <c r="NRR2511" s="657"/>
      <c r="NRS2511" s="657"/>
      <c r="NRT2511" s="657"/>
      <c r="NRU2511" s="657"/>
      <c r="NRV2511" s="657"/>
      <c r="NRW2511" s="657"/>
      <c r="NRX2511" s="657"/>
      <c r="NRY2511" s="657"/>
      <c r="NRZ2511" s="657"/>
      <c r="NSA2511" s="657"/>
      <c r="NSB2511" s="657"/>
      <c r="NSC2511" s="657"/>
      <c r="NSD2511" s="657"/>
      <c r="NSE2511" s="657"/>
      <c r="NSF2511" s="657"/>
      <c r="NSG2511" s="657"/>
      <c r="NSH2511" s="657"/>
      <c r="NSI2511" s="657"/>
      <c r="NSJ2511" s="657"/>
      <c r="NSK2511" s="657"/>
      <c r="NSL2511" s="657"/>
      <c r="NSM2511" s="657"/>
      <c r="NSN2511" s="657"/>
      <c r="NSO2511" s="657"/>
      <c r="NSP2511" s="657"/>
      <c r="NSQ2511" s="657"/>
      <c r="NSR2511" s="657"/>
      <c r="NSS2511" s="657"/>
      <c r="NST2511" s="657"/>
      <c r="NSU2511" s="657"/>
      <c r="NSV2511" s="657"/>
      <c r="NSW2511" s="657"/>
      <c r="NSX2511" s="657"/>
      <c r="NSY2511" s="657"/>
      <c r="NSZ2511" s="657"/>
      <c r="NTA2511" s="657"/>
      <c r="NTB2511" s="657"/>
      <c r="NTC2511" s="657"/>
      <c r="NTD2511" s="657"/>
      <c r="NTE2511" s="657"/>
      <c r="NTF2511" s="657"/>
      <c r="NTG2511" s="657"/>
      <c r="NTH2511" s="657"/>
      <c r="NTI2511" s="657"/>
      <c r="NTJ2511" s="657"/>
      <c r="NTK2511" s="657"/>
      <c r="NTL2511" s="657"/>
      <c r="NTM2511" s="657"/>
      <c r="NTN2511" s="657"/>
      <c r="NTO2511" s="657"/>
      <c r="NTP2511" s="657"/>
      <c r="NTQ2511" s="657"/>
      <c r="NTR2511" s="657"/>
      <c r="NTS2511" s="657"/>
      <c r="NTT2511" s="657"/>
      <c r="NTU2511" s="657"/>
      <c r="NTV2511" s="657"/>
      <c r="NTW2511" s="657"/>
      <c r="NTX2511" s="657"/>
      <c r="NTY2511" s="657"/>
      <c r="NTZ2511" s="657"/>
      <c r="NUA2511" s="657"/>
      <c r="NUB2511" s="657"/>
      <c r="NUC2511" s="657"/>
      <c r="NUD2511" s="657"/>
      <c r="NUE2511" s="657"/>
      <c r="NUF2511" s="657"/>
      <c r="NUG2511" s="657"/>
      <c r="NUH2511" s="657"/>
      <c r="NUI2511" s="657"/>
      <c r="NUJ2511" s="657"/>
      <c r="NUK2511" s="657"/>
      <c r="NUL2511" s="657"/>
      <c r="NUM2511" s="657"/>
      <c r="NUN2511" s="657"/>
      <c r="NUO2511" s="657"/>
      <c r="NUP2511" s="657"/>
      <c r="NUQ2511" s="657"/>
      <c r="NUR2511" s="657"/>
      <c r="NUS2511" s="657"/>
      <c r="NUT2511" s="657"/>
      <c r="NUU2511" s="657"/>
      <c r="NUV2511" s="657"/>
      <c r="NUW2511" s="657"/>
      <c r="NUX2511" s="657"/>
      <c r="NUY2511" s="657"/>
      <c r="NUZ2511" s="657"/>
      <c r="NVA2511" s="657"/>
      <c r="NVB2511" s="657"/>
      <c r="NVC2511" s="657"/>
      <c r="NVD2511" s="657"/>
      <c r="NVE2511" s="657"/>
      <c r="NVF2511" s="657"/>
      <c r="NVG2511" s="657"/>
      <c r="NVH2511" s="657"/>
      <c r="NVI2511" s="657"/>
      <c r="NVJ2511" s="657"/>
      <c r="NVK2511" s="657"/>
      <c r="NVL2511" s="657"/>
      <c r="NVM2511" s="657"/>
      <c r="NVN2511" s="657"/>
      <c r="NVO2511" s="657"/>
      <c r="NVP2511" s="657"/>
      <c r="NVQ2511" s="657"/>
      <c r="NVR2511" s="657"/>
      <c r="NVS2511" s="657"/>
      <c r="NVT2511" s="657"/>
      <c r="NVU2511" s="657"/>
      <c r="NVV2511" s="657"/>
      <c r="NVW2511" s="657"/>
      <c r="NVX2511" s="657"/>
      <c r="NVY2511" s="657"/>
      <c r="NVZ2511" s="657"/>
      <c r="NWA2511" s="657"/>
      <c r="NWB2511" s="657"/>
      <c r="NWC2511" s="657"/>
      <c r="NWD2511" s="657"/>
      <c r="NWE2511" s="657"/>
      <c r="NWF2511" s="657"/>
      <c r="NWG2511" s="657"/>
      <c r="NWH2511" s="657"/>
      <c r="NWI2511" s="657"/>
      <c r="NWJ2511" s="657"/>
      <c r="NWK2511" s="657"/>
      <c r="NWL2511" s="657"/>
      <c r="NWM2511" s="657"/>
      <c r="NWN2511" s="657"/>
      <c r="NWO2511" s="657"/>
      <c r="NWP2511" s="657"/>
      <c r="NWQ2511" s="657"/>
      <c r="NWR2511" s="657"/>
      <c r="NWS2511" s="657"/>
      <c r="NWT2511" s="657"/>
      <c r="NWU2511" s="657"/>
      <c r="NWV2511" s="657"/>
      <c r="NWW2511" s="657"/>
      <c r="NWX2511" s="657"/>
      <c r="NWY2511" s="657"/>
      <c r="NWZ2511" s="657"/>
      <c r="NXA2511" s="657"/>
      <c r="NXB2511" s="657"/>
      <c r="NXC2511" s="657"/>
      <c r="NXD2511" s="657"/>
      <c r="NXE2511" s="657"/>
      <c r="NXF2511" s="657"/>
      <c r="NXG2511" s="657"/>
      <c r="NXH2511" s="657"/>
      <c r="NXI2511" s="657"/>
      <c r="NXJ2511" s="657"/>
      <c r="NXK2511" s="657"/>
      <c r="NXL2511" s="657"/>
      <c r="NXM2511" s="657"/>
      <c r="NXN2511" s="657"/>
      <c r="NXO2511" s="657"/>
      <c r="NXP2511" s="657"/>
      <c r="NXQ2511" s="657"/>
      <c r="NXR2511" s="657"/>
      <c r="NXS2511" s="657"/>
      <c r="NXT2511" s="657"/>
      <c r="NXU2511" s="657"/>
      <c r="NXV2511" s="657"/>
      <c r="NXW2511" s="657"/>
      <c r="NXX2511" s="657"/>
      <c r="NXY2511" s="657"/>
      <c r="NXZ2511" s="657"/>
      <c r="NYA2511" s="657"/>
      <c r="NYB2511" s="657"/>
      <c r="NYC2511" s="657"/>
      <c r="NYD2511" s="657"/>
      <c r="NYE2511" s="657"/>
      <c r="NYF2511" s="657"/>
      <c r="NYG2511" s="657"/>
      <c r="NYH2511" s="657"/>
      <c r="NYI2511" s="657"/>
      <c r="NYJ2511" s="657"/>
      <c r="NYK2511" s="657"/>
      <c r="NYL2511" s="657"/>
      <c r="NYM2511" s="657"/>
      <c r="NYN2511" s="657"/>
      <c r="NYO2511" s="657"/>
      <c r="NYP2511" s="657"/>
      <c r="NYQ2511" s="657"/>
      <c r="NYR2511" s="657"/>
      <c r="NYS2511" s="657"/>
      <c r="NYT2511" s="657"/>
      <c r="NYU2511" s="657"/>
      <c r="NYV2511" s="657"/>
      <c r="NYW2511" s="657"/>
      <c r="NYX2511" s="657"/>
      <c r="NYY2511" s="657"/>
      <c r="NYZ2511" s="657"/>
      <c r="NZA2511" s="657"/>
      <c r="NZB2511" s="657"/>
      <c r="NZC2511" s="657"/>
      <c r="NZD2511" s="657"/>
      <c r="NZE2511" s="657"/>
      <c r="NZF2511" s="657"/>
      <c r="NZG2511" s="657"/>
      <c r="NZH2511" s="657"/>
      <c r="NZI2511" s="657"/>
      <c r="NZJ2511" s="657"/>
      <c r="NZK2511" s="657"/>
      <c r="NZL2511" s="657"/>
      <c r="NZM2511" s="657"/>
      <c r="NZN2511" s="657"/>
      <c r="NZO2511" s="657"/>
      <c r="NZP2511" s="657"/>
      <c r="NZQ2511" s="657"/>
      <c r="NZR2511" s="657"/>
      <c r="NZS2511" s="657"/>
      <c r="NZT2511" s="657"/>
      <c r="NZU2511" s="657"/>
      <c r="NZV2511" s="657"/>
      <c r="NZW2511" s="657"/>
      <c r="NZX2511" s="657"/>
      <c r="NZY2511" s="657"/>
      <c r="NZZ2511" s="657"/>
      <c r="OAA2511" s="657"/>
      <c r="OAB2511" s="657"/>
      <c r="OAC2511" s="657"/>
      <c r="OAD2511" s="657"/>
      <c r="OAE2511" s="657"/>
      <c r="OAF2511" s="657"/>
      <c r="OAG2511" s="657"/>
      <c r="OAH2511" s="657"/>
      <c r="OAI2511" s="657"/>
      <c r="OAJ2511" s="657"/>
      <c r="OAK2511" s="657"/>
      <c r="OAL2511" s="657"/>
      <c r="OAM2511" s="657"/>
      <c r="OAN2511" s="657"/>
      <c r="OAO2511" s="657"/>
      <c r="OAP2511" s="657"/>
      <c r="OAQ2511" s="657"/>
      <c r="OAR2511" s="657"/>
      <c r="OAS2511" s="657"/>
      <c r="OAT2511" s="657"/>
      <c r="OAU2511" s="657"/>
      <c r="OAV2511" s="657"/>
      <c r="OAW2511" s="657"/>
      <c r="OAX2511" s="657"/>
      <c r="OAY2511" s="657"/>
      <c r="OAZ2511" s="657"/>
      <c r="OBA2511" s="657"/>
      <c r="OBB2511" s="657"/>
      <c r="OBC2511" s="657"/>
      <c r="OBD2511" s="657"/>
      <c r="OBE2511" s="657"/>
      <c r="OBF2511" s="657"/>
      <c r="OBG2511" s="657"/>
      <c r="OBH2511" s="657"/>
      <c r="OBI2511" s="657"/>
      <c r="OBJ2511" s="657"/>
      <c r="OBK2511" s="657"/>
      <c r="OBL2511" s="657"/>
      <c r="OBM2511" s="657"/>
      <c r="OBN2511" s="657"/>
      <c r="OBO2511" s="657"/>
      <c r="OBP2511" s="657"/>
      <c r="OBQ2511" s="657"/>
      <c r="OBR2511" s="657"/>
      <c r="OBS2511" s="657"/>
      <c r="OBT2511" s="657"/>
      <c r="OBU2511" s="657"/>
      <c r="OBV2511" s="657"/>
      <c r="OBW2511" s="657"/>
      <c r="OBX2511" s="657"/>
      <c r="OBY2511" s="657"/>
      <c r="OBZ2511" s="657"/>
      <c r="OCA2511" s="657"/>
      <c r="OCB2511" s="657"/>
      <c r="OCC2511" s="657"/>
      <c r="OCD2511" s="657"/>
      <c r="OCE2511" s="657"/>
      <c r="OCF2511" s="657"/>
      <c r="OCG2511" s="657"/>
      <c r="OCH2511" s="657"/>
      <c r="OCI2511" s="657"/>
      <c r="OCJ2511" s="657"/>
      <c r="OCK2511" s="657"/>
      <c r="OCL2511" s="657"/>
      <c r="OCM2511" s="657"/>
      <c r="OCN2511" s="657"/>
      <c r="OCO2511" s="657"/>
      <c r="OCP2511" s="657"/>
      <c r="OCQ2511" s="657"/>
      <c r="OCR2511" s="657"/>
      <c r="OCS2511" s="657"/>
      <c r="OCT2511" s="657"/>
      <c r="OCU2511" s="657"/>
      <c r="OCV2511" s="657"/>
      <c r="OCW2511" s="657"/>
      <c r="OCX2511" s="657"/>
      <c r="OCY2511" s="657"/>
      <c r="OCZ2511" s="657"/>
      <c r="ODA2511" s="657"/>
      <c r="ODB2511" s="657"/>
      <c r="ODC2511" s="657"/>
      <c r="ODD2511" s="657"/>
      <c r="ODE2511" s="657"/>
      <c r="ODF2511" s="657"/>
      <c r="ODG2511" s="657"/>
      <c r="ODH2511" s="657"/>
      <c r="ODI2511" s="657"/>
      <c r="ODJ2511" s="657"/>
      <c r="ODK2511" s="657"/>
      <c r="ODL2511" s="657"/>
      <c r="ODM2511" s="657"/>
      <c r="ODN2511" s="657"/>
      <c r="ODO2511" s="657"/>
      <c r="ODP2511" s="657"/>
      <c r="ODQ2511" s="657"/>
      <c r="ODR2511" s="657"/>
      <c r="ODS2511" s="657"/>
      <c r="ODT2511" s="657"/>
      <c r="ODU2511" s="657"/>
      <c r="ODV2511" s="657"/>
      <c r="ODW2511" s="657"/>
      <c r="ODX2511" s="657"/>
      <c r="ODY2511" s="657"/>
      <c r="ODZ2511" s="657"/>
      <c r="OEA2511" s="657"/>
      <c r="OEB2511" s="657"/>
      <c r="OEC2511" s="657"/>
      <c r="OED2511" s="657"/>
      <c r="OEE2511" s="657"/>
      <c r="OEF2511" s="657"/>
      <c r="OEG2511" s="657"/>
      <c r="OEH2511" s="657"/>
      <c r="OEI2511" s="657"/>
      <c r="OEJ2511" s="657"/>
      <c r="OEK2511" s="657"/>
      <c r="OEL2511" s="657"/>
      <c r="OEM2511" s="657"/>
      <c r="OEN2511" s="657"/>
      <c r="OEO2511" s="657"/>
      <c r="OEP2511" s="657"/>
      <c r="OEQ2511" s="657"/>
      <c r="OER2511" s="657"/>
      <c r="OES2511" s="657"/>
      <c r="OET2511" s="657"/>
      <c r="OEU2511" s="657"/>
      <c r="OEV2511" s="657"/>
      <c r="OEW2511" s="657"/>
      <c r="OEX2511" s="657"/>
      <c r="OEY2511" s="657"/>
      <c r="OEZ2511" s="657"/>
      <c r="OFA2511" s="657"/>
      <c r="OFB2511" s="657"/>
      <c r="OFC2511" s="657"/>
      <c r="OFD2511" s="657"/>
      <c r="OFE2511" s="657"/>
      <c r="OFF2511" s="657"/>
      <c r="OFG2511" s="657"/>
      <c r="OFH2511" s="657"/>
      <c r="OFI2511" s="657"/>
      <c r="OFJ2511" s="657"/>
      <c r="OFK2511" s="657"/>
      <c r="OFL2511" s="657"/>
      <c r="OFM2511" s="657"/>
      <c r="OFN2511" s="657"/>
      <c r="OFO2511" s="657"/>
      <c r="OFP2511" s="657"/>
      <c r="OFQ2511" s="657"/>
      <c r="OFR2511" s="657"/>
      <c r="OFS2511" s="657"/>
      <c r="OFT2511" s="657"/>
      <c r="OFU2511" s="657"/>
      <c r="OFV2511" s="657"/>
      <c r="OFW2511" s="657"/>
      <c r="OFX2511" s="657"/>
      <c r="OFY2511" s="657"/>
      <c r="OFZ2511" s="657"/>
      <c r="OGA2511" s="657"/>
      <c r="OGB2511" s="657"/>
      <c r="OGC2511" s="657"/>
      <c r="OGD2511" s="657"/>
      <c r="OGE2511" s="657"/>
      <c r="OGF2511" s="657"/>
      <c r="OGG2511" s="657"/>
      <c r="OGH2511" s="657"/>
      <c r="OGI2511" s="657"/>
      <c r="OGJ2511" s="657"/>
      <c r="OGK2511" s="657"/>
      <c r="OGL2511" s="657"/>
      <c r="OGM2511" s="657"/>
      <c r="OGN2511" s="657"/>
      <c r="OGO2511" s="657"/>
      <c r="OGP2511" s="657"/>
      <c r="OGQ2511" s="657"/>
      <c r="OGR2511" s="657"/>
      <c r="OGS2511" s="657"/>
      <c r="OGT2511" s="657"/>
      <c r="OGU2511" s="657"/>
      <c r="OGV2511" s="657"/>
      <c r="OGW2511" s="657"/>
      <c r="OGX2511" s="657"/>
      <c r="OGY2511" s="657"/>
      <c r="OGZ2511" s="657"/>
      <c r="OHA2511" s="657"/>
      <c r="OHB2511" s="657"/>
      <c r="OHC2511" s="657"/>
      <c r="OHD2511" s="657"/>
      <c r="OHE2511" s="657"/>
      <c r="OHF2511" s="657"/>
      <c r="OHG2511" s="657"/>
      <c r="OHH2511" s="657"/>
      <c r="OHI2511" s="657"/>
      <c r="OHJ2511" s="657"/>
      <c r="OHK2511" s="657"/>
      <c r="OHL2511" s="657"/>
      <c r="OHM2511" s="657"/>
      <c r="OHN2511" s="657"/>
      <c r="OHO2511" s="657"/>
      <c r="OHP2511" s="657"/>
      <c r="OHQ2511" s="657"/>
      <c r="OHR2511" s="657"/>
      <c r="OHS2511" s="657"/>
      <c r="OHT2511" s="657"/>
      <c r="OHU2511" s="657"/>
      <c r="OHV2511" s="657"/>
      <c r="OHW2511" s="657"/>
      <c r="OHX2511" s="657"/>
      <c r="OHY2511" s="657"/>
      <c r="OHZ2511" s="657"/>
      <c r="OIA2511" s="657"/>
      <c r="OIB2511" s="657"/>
      <c r="OIC2511" s="657"/>
      <c r="OID2511" s="657"/>
      <c r="OIE2511" s="657"/>
      <c r="OIF2511" s="657"/>
      <c r="OIG2511" s="657"/>
      <c r="OIH2511" s="657"/>
      <c r="OII2511" s="657"/>
      <c r="OIJ2511" s="657"/>
      <c r="OIK2511" s="657"/>
      <c r="OIL2511" s="657"/>
      <c r="OIM2511" s="657"/>
      <c r="OIN2511" s="657"/>
      <c r="OIO2511" s="657"/>
      <c r="OIP2511" s="657"/>
      <c r="OIQ2511" s="657"/>
      <c r="OIR2511" s="657"/>
      <c r="OIS2511" s="657"/>
      <c r="OIT2511" s="657"/>
      <c r="OIU2511" s="657"/>
      <c r="OIV2511" s="657"/>
      <c r="OIW2511" s="657"/>
      <c r="OIX2511" s="657"/>
      <c r="OIY2511" s="657"/>
      <c r="OIZ2511" s="657"/>
      <c r="OJA2511" s="657"/>
      <c r="OJB2511" s="657"/>
      <c r="OJC2511" s="657"/>
      <c r="OJD2511" s="657"/>
      <c r="OJE2511" s="657"/>
      <c r="OJF2511" s="657"/>
      <c r="OJG2511" s="657"/>
      <c r="OJH2511" s="657"/>
      <c r="OJI2511" s="657"/>
      <c r="OJJ2511" s="657"/>
      <c r="OJK2511" s="657"/>
      <c r="OJL2511" s="657"/>
      <c r="OJM2511" s="657"/>
      <c r="OJN2511" s="657"/>
      <c r="OJO2511" s="657"/>
      <c r="OJP2511" s="657"/>
      <c r="OJQ2511" s="657"/>
      <c r="OJR2511" s="657"/>
      <c r="OJS2511" s="657"/>
      <c r="OJT2511" s="657"/>
      <c r="OJU2511" s="657"/>
      <c r="OJV2511" s="657"/>
      <c r="OJW2511" s="657"/>
      <c r="OJX2511" s="657"/>
      <c r="OJY2511" s="657"/>
      <c r="OJZ2511" s="657"/>
      <c r="OKA2511" s="657"/>
      <c r="OKB2511" s="657"/>
      <c r="OKC2511" s="657"/>
      <c r="OKD2511" s="657"/>
      <c r="OKE2511" s="657"/>
      <c r="OKF2511" s="657"/>
      <c r="OKG2511" s="657"/>
      <c r="OKH2511" s="657"/>
      <c r="OKI2511" s="657"/>
      <c r="OKJ2511" s="657"/>
      <c r="OKK2511" s="657"/>
      <c r="OKL2511" s="657"/>
      <c r="OKM2511" s="657"/>
      <c r="OKN2511" s="657"/>
      <c r="OKO2511" s="657"/>
      <c r="OKP2511" s="657"/>
      <c r="OKQ2511" s="657"/>
      <c r="OKR2511" s="657"/>
      <c r="OKS2511" s="657"/>
      <c r="OKT2511" s="657"/>
      <c r="OKU2511" s="657"/>
      <c r="OKV2511" s="657"/>
      <c r="OKW2511" s="657"/>
      <c r="OKX2511" s="657"/>
      <c r="OKY2511" s="657"/>
      <c r="OKZ2511" s="657"/>
      <c r="OLA2511" s="657"/>
      <c r="OLB2511" s="657"/>
      <c r="OLC2511" s="657"/>
      <c r="OLD2511" s="657"/>
      <c r="OLE2511" s="657"/>
      <c r="OLF2511" s="657"/>
      <c r="OLG2511" s="657"/>
      <c r="OLH2511" s="657"/>
      <c r="OLI2511" s="657"/>
      <c r="OLJ2511" s="657"/>
      <c r="OLK2511" s="657"/>
      <c r="OLL2511" s="657"/>
      <c r="OLM2511" s="657"/>
      <c r="OLN2511" s="657"/>
      <c r="OLO2511" s="657"/>
      <c r="OLP2511" s="657"/>
      <c r="OLQ2511" s="657"/>
      <c r="OLR2511" s="657"/>
      <c r="OLS2511" s="657"/>
      <c r="OLT2511" s="657"/>
      <c r="OLU2511" s="657"/>
      <c r="OLV2511" s="657"/>
      <c r="OLW2511" s="657"/>
      <c r="OLX2511" s="657"/>
      <c r="OLY2511" s="657"/>
      <c r="OLZ2511" s="657"/>
      <c r="OMA2511" s="657"/>
      <c r="OMB2511" s="657"/>
      <c r="OMC2511" s="657"/>
      <c r="OMD2511" s="657"/>
      <c r="OME2511" s="657"/>
      <c r="OMF2511" s="657"/>
      <c r="OMG2511" s="657"/>
      <c r="OMH2511" s="657"/>
      <c r="OMI2511" s="657"/>
      <c r="OMJ2511" s="657"/>
      <c r="OMK2511" s="657"/>
      <c r="OML2511" s="657"/>
      <c r="OMM2511" s="657"/>
      <c r="OMN2511" s="657"/>
      <c r="OMO2511" s="657"/>
      <c r="OMP2511" s="657"/>
      <c r="OMQ2511" s="657"/>
      <c r="OMR2511" s="657"/>
      <c r="OMS2511" s="657"/>
      <c r="OMT2511" s="657"/>
      <c r="OMU2511" s="657"/>
      <c r="OMV2511" s="657"/>
      <c r="OMW2511" s="657"/>
      <c r="OMX2511" s="657"/>
      <c r="OMY2511" s="657"/>
      <c r="OMZ2511" s="657"/>
      <c r="ONA2511" s="657"/>
      <c r="ONB2511" s="657"/>
      <c r="ONC2511" s="657"/>
      <c r="OND2511" s="657"/>
      <c r="ONE2511" s="657"/>
      <c r="ONF2511" s="657"/>
      <c r="ONG2511" s="657"/>
      <c r="ONH2511" s="657"/>
      <c r="ONI2511" s="657"/>
      <c r="ONJ2511" s="657"/>
      <c r="ONK2511" s="657"/>
      <c r="ONL2511" s="657"/>
      <c r="ONM2511" s="657"/>
      <c r="ONN2511" s="657"/>
      <c r="ONO2511" s="657"/>
      <c r="ONP2511" s="657"/>
      <c r="ONQ2511" s="657"/>
      <c r="ONR2511" s="657"/>
      <c r="ONS2511" s="657"/>
      <c r="ONT2511" s="657"/>
      <c r="ONU2511" s="657"/>
      <c r="ONV2511" s="657"/>
      <c r="ONW2511" s="657"/>
      <c r="ONX2511" s="657"/>
      <c r="ONY2511" s="657"/>
      <c r="ONZ2511" s="657"/>
      <c r="OOA2511" s="657"/>
      <c r="OOB2511" s="657"/>
      <c r="OOC2511" s="657"/>
      <c r="OOD2511" s="657"/>
      <c r="OOE2511" s="657"/>
      <c r="OOF2511" s="657"/>
      <c r="OOG2511" s="657"/>
      <c r="OOH2511" s="657"/>
      <c r="OOI2511" s="657"/>
      <c r="OOJ2511" s="657"/>
      <c r="OOK2511" s="657"/>
      <c r="OOL2511" s="657"/>
      <c r="OOM2511" s="657"/>
      <c r="OON2511" s="657"/>
      <c r="OOO2511" s="657"/>
      <c r="OOP2511" s="657"/>
      <c r="OOQ2511" s="657"/>
      <c r="OOR2511" s="657"/>
      <c r="OOS2511" s="657"/>
      <c r="OOT2511" s="657"/>
      <c r="OOU2511" s="657"/>
      <c r="OOV2511" s="657"/>
      <c r="OOW2511" s="657"/>
      <c r="OOX2511" s="657"/>
      <c r="OOY2511" s="657"/>
      <c r="OOZ2511" s="657"/>
      <c r="OPA2511" s="657"/>
      <c r="OPB2511" s="657"/>
      <c r="OPC2511" s="657"/>
      <c r="OPD2511" s="657"/>
      <c r="OPE2511" s="657"/>
      <c r="OPF2511" s="657"/>
      <c r="OPG2511" s="657"/>
      <c r="OPH2511" s="657"/>
      <c r="OPI2511" s="657"/>
      <c r="OPJ2511" s="657"/>
      <c r="OPK2511" s="657"/>
      <c r="OPL2511" s="657"/>
      <c r="OPM2511" s="657"/>
      <c r="OPN2511" s="657"/>
      <c r="OPO2511" s="657"/>
      <c r="OPP2511" s="657"/>
      <c r="OPQ2511" s="657"/>
      <c r="OPR2511" s="657"/>
      <c r="OPS2511" s="657"/>
      <c r="OPT2511" s="657"/>
      <c r="OPU2511" s="657"/>
      <c r="OPV2511" s="657"/>
      <c r="OPW2511" s="657"/>
      <c r="OPX2511" s="657"/>
      <c r="OPY2511" s="657"/>
      <c r="OPZ2511" s="657"/>
      <c r="OQA2511" s="657"/>
      <c r="OQB2511" s="657"/>
      <c r="OQC2511" s="657"/>
      <c r="OQD2511" s="657"/>
      <c r="OQE2511" s="657"/>
      <c r="OQF2511" s="657"/>
      <c r="OQG2511" s="657"/>
      <c r="OQH2511" s="657"/>
      <c r="OQI2511" s="657"/>
      <c r="OQJ2511" s="657"/>
      <c r="OQK2511" s="657"/>
      <c r="OQL2511" s="657"/>
      <c r="OQM2511" s="657"/>
      <c r="OQN2511" s="657"/>
      <c r="OQO2511" s="657"/>
      <c r="OQP2511" s="657"/>
      <c r="OQQ2511" s="657"/>
      <c r="OQR2511" s="657"/>
      <c r="OQS2511" s="657"/>
      <c r="OQT2511" s="657"/>
      <c r="OQU2511" s="657"/>
      <c r="OQV2511" s="657"/>
      <c r="OQW2511" s="657"/>
      <c r="OQX2511" s="657"/>
      <c r="OQY2511" s="657"/>
      <c r="OQZ2511" s="657"/>
      <c r="ORA2511" s="657"/>
      <c r="ORB2511" s="657"/>
      <c r="ORC2511" s="657"/>
      <c r="ORD2511" s="657"/>
      <c r="ORE2511" s="657"/>
      <c r="ORF2511" s="657"/>
      <c r="ORG2511" s="657"/>
      <c r="ORH2511" s="657"/>
      <c r="ORI2511" s="657"/>
      <c r="ORJ2511" s="657"/>
      <c r="ORK2511" s="657"/>
      <c r="ORL2511" s="657"/>
      <c r="ORM2511" s="657"/>
      <c r="ORN2511" s="657"/>
      <c r="ORO2511" s="657"/>
      <c r="ORP2511" s="657"/>
      <c r="ORQ2511" s="657"/>
      <c r="ORR2511" s="657"/>
      <c r="ORS2511" s="657"/>
      <c r="ORT2511" s="657"/>
      <c r="ORU2511" s="657"/>
      <c r="ORV2511" s="657"/>
      <c r="ORW2511" s="657"/>
      <c r="ORX2511" s="657"/>
      <c r="ORY2511" s="657"/>
      <c r="ORZ2511" s="657"/>
      <c r="OSA2511" s="657"/>
      <c r="OSB2511" s="657"/>
      <c r="OSC2511" s="657"/>
      <c r="OSD2511" s="657"/>
      <c r="OSE2511" s="657"/>
      <c r="OSF2511" s="657"/>
      <c r="OSG2511" s="657"/>
      <c r="OSH2511" s="657"/>
      <c r="OSI2511" s="657"/>
      <c r="OSJ2511" s="657"/>
      <c r="OSK2511" s="657"/>
      <c r="OSL2511" s="657"/>
      <c r="OSM2511" s="657"/>
      <c r="OSN2511" s="657"/>
      <c r="OSO2511" s="657"/>
      <c r="OSP2511" s="657"/>
      <c r="OSQ2511" s="657"/>
      <c r="OSR2511" s="657"/>
      <c r="OSS2511" s="657"/>
      <c r="OST2511" s="657"/>
      <c r="OSU2511" s="657"/>
      <c r="OSV2511" s="657"/>
      <c r="OSW2511" s="657"/>
      <c r="OSX2511" s="657"/>
      <c r="OSY2511" s="657"/>
      <c r="OSZ2511" s="657"/>
      <c r="OTA2511" s="657"/>
      <c r="OTB2511" s="657"/>
      <c r="OTC2511" s="657"/>
      <c r="OTD2511" s="657"/>
      <c r="OTE2511" s="657"/>
      <c r="OTF2511" s="657"/>
      <c r="OTG2511" s="657"/>
      <c r="OTH2511" s="657"/>
      <c r="OTI2511" s="657"/>
      <c r="OTJ2511" s="657"/>
      <c r="OTK2511" s="657"/>
      <c r="OTL2511" s="657"/>
      <c r="OTM2511" s="657"/>
      <c r="OTN2511" s="657"/>
      <c r="OTO2511" s="657"/>
      <c r="OTP2511" s="657"/>
      <c r="OTQ2511" s="657"/>
      <c r="OTR2511" s="657"/>
      <c r="OTS2511" s="657"/>
      <c r="OTT2511" s="657"/>
      <c r="OTU2511" s="657"/>
      <c r="OTV2511" s="657"/>
      <c r="OTW2511" s="657"/>
      <c r="OTX2511" s="657"/>
      <c r="OTY2511" s="657"/>
      <c r="OTZ2511" s="657"/>
      <c r="OUA2511" s="657"/>
      <c r="OUB2511" s="657"/>
      <c r="OUC2511" s="657"/>
      <c r="OUD2511" s="657"/>
      <c r="OUE2511" s="657"/>
      <c r="OUF2511" s="657"/>
      <c r="OUG2511" s="657"/>
      <c r="OUH2511" s="657"/>
      <c r="OUI2511" s="657"/>
      <c r="OUJ2511" s="657"/>
      <c r="OUK2511" s="657"/>
      <c r="OUL2511" s="657"/>
      <c r="OUM2511" s="657"/>
      <c r="OUN2511" s="657"/>
      <c r="OUO2511" s="657"/>
      <c r="OUP2511" s="657"/>
      <c r="OUQ2511" s="657"/>
      <c r="OUR2511" s="657"/>
      <c r="OUS2511" s="657"/>
      <c r="OUT2511" s="657"/>
      <c r="OUU2511" s="657"/>
      <c r="OUV2511" s="657"/>
      <c r="OUW2511" s="657"/>
      <c r="OUX2511" s="657"/>
      <c r="OUY2511" s="657"/>
      <c r="OUZ2511" s="657"/>
      <c r="OVA2511" s="657"/>
      <c r="OVB2511" s="657"/>
      <c r="OVC2511" s="657"/>
      <c r="OVD2511" s="657"/>
      <c r="OVE2511" s="657"/>
      <c r="OVF2511" s="657"/>
      <c r="OVG2511" s="657"/>
      <c r="OVH2511" s="657"/>
      <c r="OVI2511" s="657"/>
      <c r="OVJ2511" s="657"/>
      <c r="OVK2511" s="657"/>
      <c r="OVL2511" s="657"/>
      <c r="OVM2511" s="657"/>
      <c r="OVN2511" s="657"/>
      <c r="OVO2511" s="657"/>
      <c r="OVP2511" s="657"/>
      <c r="OVQ2511" s="657"/>
      <c r="OVR2511" s="657"/>
      <c r="OVS2511" s="657"/>
      <c r="OVT2511" s="657"/>
      <c r="OVU2511" s="657"/>
      <c r="OVV2511" s="657"/>
      <c r="OVW2511" s="657"/>
      <c r="OVX2511" s="657"/>
      <c r="OVY2511" s="657"/>
      <c r="OVZ2511" s="657"/>
      <c r="OWA2511" s="657"/>
      <c r="OWB2511" s="657"/>
      <c r="OWC2511" s="657"/>
      <c r="OWD2511" s="657"/>
      <c r="OWE2511" s="657"/>
      <c r="OWF2511" s="657"/>
      <c r="OWG2511" s="657"/>
      <c r="OWH2511" s="657"/>
      <c r="OWI2511" s="657"/>
      <c r="OWJ2511" s="657"/>
      <c r="OWK2511" s="657"/>
      <c r="OWL2511" s="657"/>
      <c r="OWM2511" s="657"/>
      <c r="OWN2511" s="657"/>
      <c r="OWO2511" s="657"/>
      <c r="OWP2511" s="657"/>
      <c r="OWQ2511" s="657"/>
      <c r="OWR2511" s="657"/>
      <c r="OWS2511" s="657"/>
      <c r="OWT2511" s="657"/>
      <c r="OWU2511" s="657"/>
      <c r="OWV2511" s="657"/>
      <c r="OWW2511" s="657"/>
      <c r="OWX2511" s="657"/>
      <c r="OWY2511" s="657"/>
      <c r="OWZ2511" s="657"/>
      <c r="OXA2511" s="657"/>
      <c r="OXB2511" s="657"/>
      <c r="OXC2511" s="657"/>
      <c r="OXD2511" s="657"/>
      <c r="OXE2511" s="657"/>
      <c r="OXF2511" s="657"/>
      <c r="OXG2511" s="657"/>
      <c r="OXH2511" s="657"/>
      <c r="OXI2511" s="657"/>
      <c r="OXJ2511" s="657"/>
      <c r="OXK2511" s="657"/>
      <c r="OXL2511" s="657"/>
      <c r="OXM2511" s="657"/>
      <c r="OXN2511" s="657"/>
      <c r="OXO2511" s="657"/>
      <c r="OXP2511" s="657"/>
      <c r="OXQ2511" s="657"/>
      <c r="OXR2511" s="657"/>
      <c r="OXS2511" s="657"/>
      <c r="OXT2511" s="657"/>
      <c r="OXU2511" s="657"/>
      <c r="OXV2511" s="657"/>
      <c r="OXW2511" s="657"/>
      <c r="OXX2511" s="657"/>
      <c r="OXY2511" s="657"/>
      <c r="OXZ2511" s="657"/>
      <c r="OYA2511" s="657"/>
      <c r="OYB2511" s="657"/>
      <c r="OYC2511" s="657"/>
      <c r="OYD2511" s="657"/>
      <c r="OYE2511" s="657"/>
      <c r="OYF2511" s="657"/>
      <c r="OYG2511" s="657"/>
      <c r="OYH2511" s="657"/>
      <c r="OYI2511" s="657"/>
      <c r="OYJ2511" s="657"/>
      <c r="OYK2511" s="657"/>
      <c r="OYL2511" s="657"/>
      <c r="OYM2511" s="657"/>
      <c r="OYN2511" s="657"/>
      <c r="OYO2511" s="657"/>
      <c r="OYP2511" s="657"/>
      <c r="OYQ2511" s="657"/>
      <c r="OYR2511" s="657"/>
      <c r="OYS2511" s="657"/>
      <c r="OYT2511" s="657"/>
      <c r="OYU2511" s="657"/>
      <c r="OYV2511" s="657"/>
      <c r="OYW2511" s="657"/>
      <c r="OYX2511" s="657"/>
      <c r="OYY2511" s="657"/>
      <c r="OYZ2511" s="657"/>
      <c r="OZA2511" s="657"/>
      <c r="OZB2511" s="657"/>
      <c r="OZC2511" s="657"/>
      <c r="OZD2511" s="657"/>
      <c r="OZE2511" s="657"/>
      <c r="OZF2511" s="657"/>
      <c r="OZG2511" s="657"/>
      <c r="OZH2511" s="657"/>
      <c r="OZI2511" s="657"/>
      <c r="OZJ2511" s="657"/>
      <c r="OZK2511" s="657"/>
      <c r="OZL2511" s="657"/>
      <c r="OZM2511" s="657"/>
      <c r="OZN2511" s="657"/>
      <c r="OZO2511" s="657"/>
      <c r="OZP2511" s="657"/>
      <c r="OZQ2511" s="657"/>
      <c r="OZR2511" s="657"/>
      <c r="OZS2511" s="657"/>
      <c r="OZT2511" s="657"/>
      <c r="OZU2511" s="657"/>
      <c r="OZV2511" s="657"/>
      <c r="OZW2511" s="657"/>
      <c r="OZX2511" s="657"/>
      <c r="OZY2511" s="657"/>
      <c r="OZZ2511" s="657"/>
      <c r="PAA2511" s="657"/>
      <c r="PAB2511" s="657"/>
      <c r="PAC2511" s="657"/>
      <c r="PAD2511" s="657"/>
      <c r="PAE2511" s="657"/>
      <c r="PAF2511" s="657"/>
      <c r="PAG2511" s="657"/>
      <c r="PAH2511" s="657"/>
      <c r="PAI2511" s="657"/>
      <c r="PAJ2511" s="657"/>
      <c r="PAK2511" s="657"/>
      <c r="PAL2511" s="657"/>
      <c r="PAM2511" s="657"/>
      <c r="PAN2511" s="657"/>
      <c r="PAO2511" s="657"/>
      <c r="PAP2511" s="657"/>
      <c r="PAQ2511" s="657"/>
      <c r="PAR2511" s="657"/>
      <c r="PAS2511" s="657"/>
      <c r="PAT2511" s="657"/>
      <c r="PAU2511" s="657"/>
      <c r="PAV2511" s="657"/>
      <c r="PAW2511" s="657"/>
      <c r="PAX2511" s="657"/>
      <c r="PAY2511" s="657"/>
      <c r="PAZ2511" s="657"/>
      <c r="PBA2511" s="657"/>
      <c r="PBB2511" s="657"/>
      <c r="PBC2511" s="657"/>
      <c r="PBD2511" s="657"/>
      <c r="PBE2511" s="657"/>
      <c r="PBF2511" s="657"/>
      <c r="PBG2511" s="657"/>
      <c r="PBH2511" s="657"/>
      <c r="PBI2511" s="657"/>
      <c r="PBJ2511" s="657"/>
      <c r="PBK2511" s="657"/>
      <c r="PBL2511" s="657"/>
      <c r="PBM2511" s="657"/>
      <c r="PBN2511" s="657"/>
      <c r="PBO2511" s="657"/>
      <c r="PBP2511" s="657"/>
      <c r="PBQ2511" s="657"/>
      <c r="PBR2511" s="657"/>
      <c r="PBS2511" s="657"/>
      <c r="PBT2511" s="657"/>
      <c r="PBU2511" s="657"/>
      <c r="PBV2511" s="657"/>
      <c r="PBW2511" s="657"/>
      <c r="PBX2511" s="657"/>
      <c r="PBY2511" s="657"/>
      <c r="PBZ2511" s="657"/>
      <c r="PCA2511" s="657"/>
      <c r="PCB2511" s="657"/>
      <c r="PCC2511" s="657"/>
      <c r="PCD2511" s="657"/>
      <c r="PCE2511" s="657"/>
      <c r="PCF2511" s="657"/>
      <c r="PCG2511" s="657"/>
      <c r="PCH2511" s="657"/>
      <c r="PCI2511" s="657"/>
      <c r="PCJ2511" s="657"/>
      <c r="PCK2511" s="657"/>
      <c r="PCL2511" s="657"/>
      <c r="PCM2511" s="657"/>
      <c r="PCN2511" s="657"/>
      <c r="PCO2511" s="657"/>
      <c r="PCP2511" s="657"/>
      <c r="PCQ2511" s="657"/>
      <c r="PCR2511" s="657"/>
      <c r="PCS2511" s="657"/>
      <c r="PCT2511" s="657"/>
      <c r="PCU2511" s="657"/>
      <c r="PCV2511" s="657"/>
      <c r="PCW2511" s="657"/>
      <c r="PCX2511" s="657"/>
      <c r="PCY2511" s="657"/>
      <c r="PCZ2511" s="657"/>
      <c r="PDA2511" s="657"/>
      <c r="PDB2511" s="657"/>
      <c r="PDC2511" s="657"/>
      <c r="PDD2511" s="657"/>
      <c r="PDE2511" s="657"/>
      <c r="PDF2511" s="657"/>
      <c r="PDG2511" s="657"/>
      <c r="PDH2511" s="657"/>
      <c r="PDI2511" s="657"/>
      <c r="PDJ2511" s="657"/>
      <c r="PDK2511" s="657"/>
      <c r="PDL2511" s="657"/>
      <c r="PDM2511" s="657"/>
      <c r="PDN2511" s="657"/>
      <c r="PDO2511" s="657"/>
      <c r="PDP2511" s="657"/>
      <c r="PDQ2511" s="657"/>
      <c r="PDR2511" s="657"/>
      <c r="PDS2511" s="657"/>
      <c r="PDT2511" s="657"/>
      <c r="PDU2511" s="657"/>
      <c r="PDV2511" s="657"/>
      <c r="PDW2511" s="657"/>
      <c r="PDX2511" s="657"/>
      <c r="PDY2511" s="657"/>
      <c r="PDZ2511" s="657"/>
      <c r="PEA2511" s="657"/>
      <c r="PEB2511" s="657"/>
      <c r="PEC2511" s="657"/>
      <c r="PED2511" s="657"/>
      <c r="PEE2511" s="657"/>
      <c r="PEF2511" s="657"/>
      <c r="PEG2511" s="657"/>
      <c r="PEH2511" s="657"/>
      <c r="PEI2511" s="657"/>
      <c r="PEJ2511" s="657"/>
      <c r="PEK2511" s="657"/>
      <c r="PEL2511" s="657"/>
      <c r="PEM2511" s="657"/>
      <c r="PEN2511" s="657"/>
      <c r="PEO2511" s="657"/>
      <c r="PEP2511" s="657"/>
      <c r="PEQ2511" s="657"/>
      <c r="PER2511" s="657"/>
      <c r="PES2511" s="657"/>
      <c r="PET2511" s="657"/>
      <c r="PEU2511" s="657"/>
      <c r="PEV2511" s="657"/>
      <c r="PEW2511" s="657"/>
      <c r="PEX2511" s="657"/>
      <c r="PEY2511" s="657"/>
      <c r="PEZ2511" s="657"/>
      <c r="PFA2511" s="657"/>
      <c r="PFB2511" s="657"/>
      <c r="PFC2511" s="657"/>
      <c r="PFD2511" s="657"/>
      <c r="PFE2511" s="657"/>
      <c r="PFF2511" s="657"/>
      <c r="PFG2511" s="657"/>
      <c r="PFH2511" s="657"/>
      <c r="PFI2511" s="657"/>
      <c r="PFJ2511" s="657"/>
      <c r="PFK2511" s="657"/>
      <c r="PFL2511" s="657"/>
      <c r="PFM2511" s="657"/>
      <c r="PFN2511" s="657"/>
      <c r="PFO2511" s="657"/>
      <c r="PFP2511" s="657"/>
      <c r="PFQ2511" s="657"/>
      <c r="PFR2511" s="657"/>
      <c r="PFS2511" s="657"/>
      <c r="PFT2511" s="657"/>
      <c r="PFU2511" s="657"/>
      <c r="PFV2511" s="657"/>
      <c r="PFW2511" s="657"/>
      <c r="PFX2511" s="657"/>
      <c r="PFY2511" s="657"/>
      <c r="PFZ2511" s="657"/>
      <c r="PGA2511" s="657"/>
      <c r="PGB2511" s="657"/>
      <c r="PGC2511" s="657"/>
      <c r="PGD2511" s="657"/>
      <c r="PGE2511" s="657"/>
      <c r="PGF2511" s="657"/>
      <c r="PGG2511" s="657"/>
      <c r="PGH2511" s="657"/>
      <c r="PGI2511" s="657"/>
      <c r="PGJ2511" s="657"/>
      <c r="PGK2511" s="657"/>
      <c r="PGL2511" s="657"/>
      <c r="PGM2511" s="657"/>
      <c r="PGN2511" s="657"/>
      <c r="PGO2511" s="657"/>
      <c r="PGP2511" s="657"/>
      <c r="PGQ2511" s="657"/>
      <c r="PGR2511" s="657"/>
      <c r="PGS2511" s="657"/>
      <c r="PGT2511" s="657"/>
      <c r="PGU2511" s="657"/>
      <c r="PGV2511" s="657"/>
      <c r="PGW2511" s="657"/>
      <c r="PGX2511" s="657"/>
      <c r="PGY2511" s="657"/>
      <c r="PGZ2511" s="657"/>
      <c r="PHA2511" s="657"/>
      <c r="PHB2511" s="657"/>
      <c r="PHC2511" s="657"/>
      <c r="PHD2511" s="657"/>
      <c r="PHE2511" s="657"/>
      <c r="PHF2511" s="657"/>
      <c r="PHG2511" s="657"/>
      <c r="PHH2511" s="657"/>
      <c r="PHI2511" s="657"/>
      <c r="PHJ2511" s="657"/>
      <c r="PHK2511" s="657"/>
      <c r="PHL2511" s="657"/>
      <c r="PHM2511" s="657"/>
      <c r="PHN2511" s="657"/>
      <c r="PHO2511" s="657"/>
      <c r="PHP2511" s="657"/>
      <c r="PHQ2511" s="657"/>
      <c r="PHR2511" s="657"/>
      <c r="PHS2511" s="657"/>
      <c r="PHT2511" s="657"/>
      <c r="PHU2511" s="657"/>
      <c r="PHV2511" s="657"/>
      <c r="PHW2511" s="657"/>
      <c r="PHX2511" s="657"/>
      <c r="PHY2511" s="657"/>
      <c r="PHZ2511" s="657"/>
      <c r="PIA2511" s="657"/>
      <c r="PIB2511" s="657"/>
      <c r="PIC2511" s="657"/>
      <c r="PID2511" s="657"/>
      <c r="PIE2511" s="657"/>
      <c r="PIF2511" s="657"/>
      <c r="PIG2511" s="657"/>
      <c r="PIH2511" s="657"/>
      <c r="PII2511" s="657"/>
      <c r="PIJ2511" s="657"/>
      <c r="PIK2511" s="657"/>
      <c r="PIL2511" s="657"/>
      <c r="PIM2511" s="657"/>
      <c r="PIN2511" s="657"/>
      <c r="PIO2511" s="657"/>
      <c r="PIP2511" s="657"/>
      <c r="PIQ2511" s="657"/>
      <c r="PIR2511" s="657"/>
      <c r="PIS2511" s="657"/>
      <c r="PIT2511" s="657"/>
      <c r="PIU2511" s="657"/>
      <c r="PIV2511" s="657"/>
      <c r="PIW2511" s="657"/>
      <c r="PIX2511" s="657"/>
      <c r="PIY2511" s="657"/>
      <c r="PIZ2511" s="657"/>
      <c r="PJA2511" s="657"/>
      <c r="PJB2511" s="657"/>
      <c r="PJC2511" s="657"/>
      <c r="PJD2511" s="657"/>
      <c r="PJE2511" s="657"/>
      <c r="PJF2511" s="657"/>
      <c r="PJG2511" s="657"/>
      <c r="PJH2511" s="657"/>
      <c r="PJI2511" s="657"/>
      <c r="PJJ2511" s="657"/>
      <c r="PJK2511" s="657"/>
      <c r="PJL2511" s="657"/>
      <c r="PJM2511" s="657"/>
      <c r="PJN2511" s="657"/>
      <c r="PJO2511" s="657"/>
      <c r="PJP2511" s="657"/>
      <c r="PJQ2511" s="657"/>
      <c r="PJR2511" s="657"/>
      <c r="PJS2511" s="657"/>
      <c r="PJT2511" s="657"/>
      <c r="PJU2511" s="657"/>
      <c r="PJV2511" s="657"/>
      <c r="PJW2511" s="657"/>
      <c r="PJX2511" s="657"/>
      <c r="PJY2511" s="657"/>
      <c r="PJZ2511" s="657"/>
      <c r="PKA2511" s="657"/>
      <c r="PKB2511" s="657"/>
      <c r="PKC2511" s="657"/>
      <c r="PKD2511" s="657"/>
      <c r="PKE2511" s="657"/>
      <c r="PKF2511" s="657"/>
      <c r="PKG2511" s="657"/>
      <c r="PKH2511" s="657"/>
      <c r="PKI2511" s="657"/>
      <c r="PKJ2511" s="657"/>
      <c r="PKK2511" s="657"/>
      <c r="PKL2511" s="657"/>
      <c r="PKM2511" s="657"/>
      <c r="PKN2511" s="657"/>
      <c r="PKO2511" s="657"/>
      <c r="PKP2511" s="657"/>
      <c r="PKQ2511" s="657"/>
      <c r="PKR2511" s="657"/>
      <c r="PKS2511" s="657"/>
      <c r="PKT2511" s="657"/>
      <c r="PKU2511" s="657"/>
      <c r="PKV2511" s="657"/>
      <c r="PKW2511" s="657"/>
      <c r="PKX2511" s="657"/>
      <c r="PKY2511" s="657"/>
      <c r="PKZ2511" s="657"/>
      <c r="PLA2511" s="657"/>
      <c r="PLB2511" s="657"/>
      <c r="PLC2511" s="657"/>
      <c r="PLD2511" s="657"/>
      <c r="PLE2511" s="657"/>
      <c r="PLF2511" s="657"/>
      <c r="PLG2511" s="657"/>
      <c r="PLH2511" s="657"/>
      <c r="PLI2511" s="657"/>
      <c r="PLJ2511" s="657"/>
      <c r="PLK2511" s="657"/>
      <c r="PLL2511" s="657"/>
      <c r="PLM2511" s="657"/>
      <c r="PLN2511" s="657"/>
      <c r="PLO2511" s="657"/>
      <c r="PLP2511" s="657"/>
      <c r="PLQ2511" s="657"/>
      <c r="PLR2511" s="657"/>
      <c r="PLS2511" s="657"/>
      <c r="PLT2511" s="657"/>
      <c r="PLU2511" s="657"/>
      <c r="PLV2511" s="657"/>
      <c r="PLW2511" s="657"/>
      <c r="PLX2511" s="657"/>
      <c r="PLY2511" s="657"/>
      <c r="PLZ2511" s="657"/>
      <c r="PMA2511" s="657"/>
      <c r="PMB2511" s="657"/>
      <c r="PMC2511" s="657"/>
      <c r="PMD2511" s="657"/>
      <c r="PME2511" s="657"/>
      <c r="PMF2511" s="657"/>
      <c r="PMG2511" s="657"/>
      <c r="PMH2511" s="657"/>
      <c r="PMI2511" s="657"/>
      <c r="PMJ2511" s="657"/>
      <c r="PMK2511" s="657"/>
      <c r="PML2511" s="657"/>
      <c r="PMM2511" s="657"/>
      <c r="PMN2511" s="657"/>
      <c r="PMO2511" s="657"/>
      <c r="PMP2511" s="657"/>
      <c r="PMQ2511" s="657"/>
      <c r="PMR2511" s="657"/>
      <c r="PMS2511" s="657"/>
      <c r="PMT2511" s="657"/>
      <c r="PMU2511" s="657"/>
      <c r="PMV2511" s="657"/>
      <c r="PMW2511" s="657"/>
      <c r="PMX2511" s="657"/>
      <c r="PMY2511" s="657"/>
      <c r="PMZ2511" s="657"/>
      <c r="PNA2511" s="657"/>
      <c r="PNB2511" s="657"/>
      <c r="PNC2511" s="657"/>
      <c r="PND2511" s="657"/>
      <c r="PNE2511" s="657"/>
      <c r="PNF2511" s="657"/>
      <c r="PNG2511" s="657"/>
      <c r="PNH2511" s="657"/>
      <c r="PNI2511" s="657"/>
      <c r="PNJ2511" s="657"/>
      <c r="PNK2511" s="657"/>
      <c r="PNL2511" s="657"/>
      <c r="PNM2511" s="657"/>
      <c r="PNN2511" s="657"/>
      <c r="PNO2511" s="657"/>
      <c r="PNP2511" s="657"/>
      <c r="PNQ2511" s="657"/>
      <c r="PNR2511" s="657"/>
      <c r="PNS2511" s="657"/>
      <c r="PNT2511" s="657"/>
      <c r="PNU2511" s="657"/>
      <c r="PNV2511" s="657"/>
      <c r="PNW2511" s="657"/>
      <c r="PNX2511" s="657"/>
      <c r="PNY2511" s="657"/>
      <c r="PNZ2511" s="657"/>
      <c r="POA2511" s="657"/>
      <c r="POB2511" s="657"/>
      <c r="POC2511" s="657"/>
      <c r="POD2511" s="657"/>
      <c r="POE2511" s="657"/>
      <c r="POF2511" s="657"/>
      <c r="POG2511" s="657"/>
      <c r="POH2511" s="657"/>
      <c r="POI2511" s="657"/>
      <c r="POJ2511" s="657"/>
      <c r="POK2511" s="657"/>
      <c r="POL2511" s="657"/>
      <c r="POM2511" s="657"/>
      <c r="PON2511" s="657"/>
      <c r="POO2511" s="657"/>
      <c r="POP2511" s="657"/>
      <c r="POQ2511" s="657"/>
      <c r="POR2511" s="657"/>
      <c r="POS2511" s="657"/>
      <c r="POT2511" s="657"/>
      <c r="POU2511" s="657"/>
      <c r="POV2511" s="657"/>
      <c r="POW2511" s="657"/>
      <c r="POX2511" s="657"/>
      <c r="POY2511" s="657"/>
      <c r="POZ2511" s="657"/>
      <c r="PPA2511" s="657"/>
      <c r="PPB2511" s="657"/>
      <c r="PPC2511" s="657"/>
      <c r="PPD2511" s="657"/>
      <c r="PPE2511" s="657"/>
      <c r="PPF2511" s="657"/>
      <c r="PPG2511" s="657"/>
      <c r="PPH2511" s="657"/>
      <c r="PPI2511" s="657"/>
      <c r="PPJ2511" s="657"/>
      <c r="PPK2511" s="657"/>
      <c r="PPL2511" s="657"/>
      <c r="PPM2511" s="657"/>
      <c r="PPN2511" s="657"/>
      <c r="PPO2511" s="657"/>
      <c r="PPP2511" s="657"/>
      <c r="PPQ2511" s="657"/>
      <c r="PPR2511" s="657"/>
      <c r="PPS2511" s="657"/>
      <c r="PPT2511" s="657"/>
      <c r="PPU2511" s="657"/>
      <c r="PPV2511" s="657"/>
      <c r="PPW2511" s="657"/>
      <c r="PPX2511" s="657"/>
      <c r="PPY2511" s="657"/>
      <c r="PPZ2511" s="657"/>
      <c r="PQA2511" s="657"/>
      <c r="PQB2511" s="657"/>
      <c r="PQC2511" s="657"/>
      <c r="PQD2511" s="657"/>
      <c r="PQE2511" s="657"/>
      <c r="PQF2511" s="657"/>
      <c r="PQG2511" s="657"/>
      <c r="PQH2511" s="657"/>
      <c r="PQI2511" s="657"/>
      <c r="PQJ2511" s="657"/>
      <c r="PQK2511" s="657"/>
      <c r="PQL2511" s="657"/>
      <c r="PQM2511" s="657"/>
      <c r="PQN2511" s="657"/>
      <c r="PQO2511" s="657"/>
      <c r="PQP2511" s="657"/>
      <c r="PQQ2511" s="657"/>
      <c r="PQR2511" s="657"/>
      <c r="PQS2511" s="657"/>
      <c r="PQT2511" s="657"/>
      <c r="PQU2511" s="657"/>
      <c r="PQV2511" s="657"/>
      <c r="PQW2511" s="657"/>
      <c r="PQX2511" s="657"/>
      <c r="PQY2511" s="657"/>
      <c r="PQZ2511" s="657"/>
      <c r="PRA2511" s="657"/>
      <c r="PRB2511" s="657"/>
      <c r="PRC2511" s="657"/>
      <c r="PRD2511" s="657"/>
      <c r="PRE2511" s="657"/>
      <c r="PRF2511" s="657"/>
      <c r="PRG2511" s="657"/>
      <c r="PRH2511" s="657"/>
      <c r="PRI2511" s="657"/>
      <c r="PRJ2511" s="657"/>
      <c r="PRK2511" s="657"/>
      <c r="PRL2511" s="657"/>
      <c r="PRM2511" s="657"/>
      <c r="PRN2511" s="657"/>
      <c r="PRO2511" s="657"/>
      <c r="PRP2511" s="657"/>
      <c r="PRQ2511" s="657"/>
      <c r="PRR2511" s="657"/>
      <c r="PRS2511" s="657"/>
      <c r="PRT2511" s="657"/>
      <c r="PRU2511" s="657"/>
      <c r="PRV2511" s="657"/>
      <c r="PRW2511" s="657"/>
      <c r="PRX2511" s="657"/>
      <c r="PRY2511" s="657"/>
      <c r="PRZ2511" s="657"/>
      <c r="PSA2511" s="657"/>
      <c r="PSB2511" s="657"/>
      <c r="PSC2511" s="657"/>
      <c r="PSD2511" s="657"/>
      <c r="PSE2511" s="657"/>
      <c r="PSF2511" s="657"/>
      <c r="PSG2511" s="657"/>
      <c r="PSH2511" s="657"/>
      <c r="PSI2511" s="657"/>
      <c r="PSJ2511" s="657"/>
      <c r="PSK2511" s="657"/>
      <c r="PSL2511" s="657"/>
      <c r="PSM2511" s="657"/>
      <c r="PSN2511" s="657"/>
      <c r="PSO2511" s="657"/>
      <c r="PSP2511" s="657"/>
      <c r="PSQ2511" s="657"/>
      <c r="PSR2511" s="657"/>
      <c r="PSS2511" s="657"/>
      <c r="PST2511" s="657"/>
      <c r="PSU2511" s="657"/>
      <c r="PSV2511" s="657"/>
      <c r="PSW2511" s="657"/>
      <c r="PSX2511" s="657"/>
      <c r="PSY2511" s="657"/>
      <c r="PSZ2511" s="657"/>
      <c r="PTA2511" s="657"/>
      <c r="PTB2511" s="657"/>
      <c r="PTC2511" s="657"/>
      <c r="PTD2511" s="657"/>
      <c r="PTE2511" s="657"/>
      <c r="PTF2511" s="657"/>
      <c r="PTG2511" s="657"/>
      <c r="PTH2511" s="657"/>
      <c r="PTI2511" s="657"/>
      <c r="PTJ2511" s="657"/>
      <c r="PTK2511" s="657"/>
      <c r="PTL2511" s="657"/>
      <c r="PTM2511" s="657"/>
      <c r="PTN2511" s="657"/>
      <c r="PTO2511" s="657"/>
      <c r="PTP2511" s="657"/>
      <c r="PTQ2511" s="657"/>
      <c r="PTR2511" s="657"/>
      <c r="PTS2511" s="657"/>
      <c r="PTT2511" s="657"/>
      <c r="PTU2511" s="657"/>
      <c r="PTV2511" s="657"/>
      <c r="PTW2511" s="657"/>
      <c r="PTX2511" s="657"/>
      <c r="PTY2511" s="657"/>
      <c r="PTZ2511" s="657"/>
      <c r="PUA2511" s="657"/>
      <c r="PUB2511" s="657"/>
      <c r="PUC2511" s="657"/>
      <c r="PUD2511" s="657"/>
      <c r="PUE2511" s="657"/>
      <c r="PUF2511" s="657"/>
      <c r="PUG2511" s="657"/>
      <c r="PUH2511" s="657"/>
      <c r="PUI2511" s="657"/>
      <c r="PUJ2511" s="657"/>
      <c r="PUK2511" s="657"/>
      <c r="PUL2511" s="657"/>
      <c r="PUM2511" s="657"/>
      <c r="PUN2511" s="657"/>
      <c r="PUO2511" s="657"/>
      <c r="PUP2511" s="657"/>
      <c r="PUQ2511" s="657"/>
      <c r="PUR2511" s="657"/>
      <c r="PUS2511" s="657"/>
      <c r="PUT2511" s="657"/>
      <c r="PUU2511" s="657"/>
      <c r="PUV2511" s="657"/>
      <c r="PUW2511" s="657"/>
      <c r="PUX2511" s="657"/>
      <c r="PUY2511" s="657"/>
      <c r="PUZ2511" s="657"/>
      <c r="PVA2511" s="657"/>
      <c r="PVB2511" s="657"/>
      <c r="PVC2511" s="657"/>
      <c r="PVD2511" s="657"/>
      <c r="PVE2511" s="657"/>
      <c r="PVF2511" s="657"/>
      <c r="PVG2511" s="657"/>
      <c r="PVH2511" s="657"/>
      <c r="PVI2511" s="657"/>
      <c r="PVJ2511" s="657"/>
      <c r="PVK2511" s="657"/>
      <c r="PVL2511" s="657"/>
      <c r="PVM2511" s="657"/>
      <c r="PVN2511" s="657"/>
      <c r="PVO2511" s="657"/>
      <c r="PVP2511" s="657"/>
      <c r="PVQ2511" s="657"/>
      <c r="PVR2511" s="657"/>
      <c r="PVS2511" s="657"/>
      <c r="PVT2511" s="657"/>
      <c r="PVU2511" s="657"/>
      <c r="PVV2511" s="657"/>
      <c r="PVW2511" s="657"/>
      <c r="PVX2511" s="657"/>
      <c r="PVY2511" s="657"/>
      <c r="PVZ2511" s="657"/>
      <c r="PWA2511" s="657"/>
      <c r="PWB2511" s="657"/>
      <c r="PWC2511" s="657"/>
      <c r="PWD2511" s="657"/>
      <c r="PWE2511" s="657"/>
      <c r="PWF2511" s="657"/>
      <c r="PWG2511" s="657"/>
      <c r="PWH2511" s="657"/>
      <c r="PWI2511" s="657"/>
      <c r="PWJ2511" s="657"/>
      <c r="PWK2511" s="657"/>
      <c r="PWL2511" s="657"/>
      <c r="PWM2511" s="657"/>
      <c r="PWN2511" s="657"/>
      <c r="PWO2511" s="657"/>
      <c r="PWP2511" s="657"/>
      <c r="PWQ2511" s="657"/>
      <c r="PWR2511" s="657"/>
      <c r="PWS2511" s="657"/>
      <c r="PWT2511" s="657"/>
      <c r="PWU2511" s="657"/>
      <c r="PWV2511" s="657"/>
      <c r="PWW2511" s="657"/>
      <c r="PWX2511" s="657"/>
      <c r="PWY2511" s="657"/>
      <c r="PWZ2511" s="657"/>
      <c r="PXA2511" s="657"/>
      <c r="PXB2511" s="657"/>
      <c r="PXC2511" s="657"/>
      <c r="PXD2511" s="657"/>
      <c r="PXE2511" s="657"/>
      <c r="PXF2511" s="657"/>
      <c r="PXG2511" s="657"/>
      <c r="PXH2511" s="657"/>
      <c r="PXI2511" s="657"/>
      <c r="PXJ2511" s="657"/>
      <c r="PXK2511" s="657"/>
      <c r="PXL2511" s="657"/>
      <c r="PXM2511" s="657"/>
      <c r="PXN2511" s="657"/>
      <c r="PXO2511" s="657"/>
      <c r="PXP2511" s="657"/>
      <c r="PXQ2511" s="657"/>
      <c r="PXR2511" s="657"/>
      <c r="PXS2511" s="657"/>
      <c r="PXT2511" s="657"/>
      <c r="PXU2511" s="657"/>
      <c r="PXV2511" s="657"/>
      <c r="PXW2511" s="657"/>
      <c r="PXX2511" s="657"/>
      <c r="PXY2511" s="657"/>
      <c r="PXZ2511" s="657"/>
      <c r="PYA2511" s="657"/>
      <c r="PYB2511" s="657"/>
      <c r="PYC2511" s="657"/>
      <c r="PYD2511" s="657"/>
      <c r="PYE2511" s="657"/>
      <c r="PYF2511" s="657"/>
      <c r="PYG2511" s="657"/>
      <c r="PYH2511" s="657"/>
      <c r="PYI2511" s="657"/>
      <c r="PYJ2511" s="657"/>
      <c r="PYK2511" s="657"/>
      <c r="PYL2511" s="657"/>
      <c r="PYM2511" s="657"/>
      <c r="PYN2511" s="657"/>
      <c r="PYO2511" s="657"/>
      <c r="PYP2511" s="657"/>
      <c r="PYQ2511" s="657"/>
      <c r="PYR2511" s="657"/>
      <c r="PYS2511" s="657"/>
      <c r="PYT2511" s="657"/>
      <c r="PYU2511" s="657"/>
      <c r="PYV2511" s="657"/>
      <c r="PYW2511" s="657"/>
      <c r="PYX2511" s="657"/>
      <c r="PYY2511" s="657"/>
      <c r="PYZ2511" s="657"/>
      <c r="PZA2511" s="657"/>
      <c r="PZB2511" s="657"/>
      <c r="PZC2511" s="657"/>
      <c r="PZD2511" s="657"/>
      <c r="PZE2511" s="657"/>
      <c r="PZF2511" s="657"/>
      <c r="PZG2511" s="657"/>
      <c r="PZH2511" s="657"/>
      <c r="PZI2511" s="657"/>
      <c r="PZJ2511" s="657"/>
      <c r="PZK2511" s="657"/>
      <c r="PZL2511" s="657"/>
      <c r="PZM2511" s="657"/>
      <c r="PZN2511" s="657"/>
      <c r="PZO2511" s="657"/>
      <c r="PZP2511" s="657"/>
      <c r="PZQ2511" s="657"/>
      <c r="PZR2511" s="657"/>
      <c r="PZS2511" s="657"/>
      <c r="PZT2511" s="657"/>
      <c r="PZU2511" s="657"/>
      <c r="PZV2511" s="657"/>
      <c r="PZW2511" s="657"/>
      <c r="PZX2511" s="657"/>
      <c r="PZY2511" s="657"/>
      <c r="PZZ2511" s="657"/>
      <c r="QAA2511" s="657"/>
      <c r="QAB2511" s="657"/>
      <c r="QAC2511" s="657"/>
      <c r="QAD2511" s="657"/>
      <c r="QAE2511" s="657"/>
      <c r="QAF2511" s="657"/>
      <c r="QAG2511" s="657"/>
      <c r="QAH2511" s="657"/>
      <c r="QAI2511" s="657"/>
      <c r="QAJ2511" s="657"/>
      <c r="QAK2511" s="657"/>
      <c r="QAL2511" s="657"/>
      <c r="QAM2511" s="657"/>
      <c r="QAN2511" s="657"/>
      <c r="QAO2511" s="657"/>
      <c r="QAP2511" s="657"/>
      <c r="QAQ2511" s="657"/>
      <c r="QAR2511" s="657"/>
      <c r="QAS2511" s="657"/>
      <c r="QAT2511" s="657"/>
      <c r="QAU2511" s="657"/>
      <c r="QAV2511" s="657"/>
      <c r="QAW2511" s="657"/>
      <c r="QAX2511" s="657"/>
      <c r="QAY2511" s="657"/>
      <c r="QAZ2511" s="657"/>
      <c r="QBA2511" s="657"/>
      <c r="QBB2511" s="657"/>
      <c r="QBC2511" s="657"/>
      <c r="QBD2511" s="657"/>
      <c r="QBE2511" s="657"/>
      <c r="QBF2511" s="657"/>
      <c r="QBG2511" s="657"/>
      <c r="QBH2511" s="657"/>
      <c r="QBI2511" s="657"/>
      <c r="QBJ2511" s="657"/>
      <c r="QBK2511" s="657"/>
      <c r="QBL2511" s="657"/>
      <c r="QBM2511" s="657"/>
      <c r="QBN2511" s="657"/>
      <c r="QBO2511" s="657"/>
      <c r="QBP2511" s="657"/>
      <c r="QBQ2511" s="657"/>
      <c r="QBR2511" s="657"/>
      <c r="QBS2511" s="657"/>
      <c r="QBT2511" s="657"/>
      <c r="QBU2511" s="657"/>
      <c r="QBV2511" s="657"/>
      <c r="QBW2511" s="657"/>
      <c r="QBX2511" s="657"/>
      <c r="QBY2511" s="657"/>
      <c r="QBZ2511" s="657"/>
      <c r="QCA2511" s="657"/>
      <c r="QCB2511" s="657"/>
      <c r="QCC2511" s="657"/>
      <c r="QCD2511" s="657"/>
      <c r="QCE2511" s="657"/>
      <c r="QCF2511" s="657"/>
      <c r="QCG2511" s="657"/>
      <c r="QCH2511" s="657"/>
      <c r="QCI2511" s="657"/>
      <c r="QCJ2511" s="657"/>
      <c r="QCK2511" s="657"/>
      <c r="QCL2511" s="657"/>
      <c r="QCM2511" s="657"/>
      <c r="QCN2511" s="657"/>
      <c r="QCO2511" s="657"/>
      <c r="QCP2511" s="657"/>
      <c r="QCQ2511" s="657"/>
      <c r="QCR2511" s="657"/>
      <c r="QCS2511" s="657"/>
      <c r="QCT2511" s="657"/>
      <c r="QCU2511" s="657"/>
      <c r="QCV2511" s="657"/>
      <c r="QCW2511" s="657"/>
      <c r="QCX2511" s="657"/>
      <c r="QCY2511" s="657"/>
      <c r="QCZ2511" s="657"/>
      <c r="QDA2511" s="657"/>
      <c r="QDB2511" s="657"/>
      <c r="QDC2511" s="657"/>
      <c r="QDD2511" s="657"/>
      <c r="QDE2511" s="657"/>
      <c r="QDF2511" s="657"/>
      <c r="QDG2511" s="657"/>
      <c r="QDH2511" s="657"/>
      <c r="QDI2511" s="657"/>
      <c r="QDJ2511" s="657"/>
      <c r="QDK2511" s="657"/>
      <c r="QDL2511" s="657"/>
      <c r="QDM2511" s="657"/>
      <c r="QDN2511" s="657"/>
      <c r="QDO2511" s="657"/>
      <c r="QDP2511" s="657"/>
      <c r="QDQ2511" s="657"/>
      <c r="QDR2511" s="657"/>
      <c r="QDS2511" s="657"/>
      <c r="QDT2511" s="657"/>
      <c r="QDU2511" s="657"/>
      <c r="QDV2511" s="657"/>
      <c r="QDW2511" s="657"/>
      <c r="QDX2511" s="657"/>
      <c r="QDY2511" s="657"/>
      <c r="QDZ2511" s="657"/>
      <c r="QEA2511" s="657"/>
      <c r="QEB2511" s="657"/>
      <c r="QEC2511" s="657"/>
      <c r="QED2511" s="657"/>
      <c r="QEE2511" s="657"/>
      <c r="QEF2511" s="657"/>
      <c r="QEG2511" s="657"/>
      <c r="QEH2511" s="657"/>
      <c r="QEI2511" s="657"/>
      <c r="QEJ2511" s="657"/>
      <c r="QEK2511" s="657"/>
      <c r="QEL2511" s="657"/>
      <c r="QEM2511" s="657"/>
      <c r="QEN2511" s="657"/>
      <c r="QEO2511" s="657"/>
      <c r="QEP2511" s="657"/>
      <c r="QEQ2511" s="657"/>
      <c r="QER2511" s="657"/>
      <c r="QES2511" s="657"/>
      <c r="QET2511" s="657"/>
      <c r="QEU2511" s="657"/>
      <c r="QEV2511" s="657"/>
      <c r="QEW2511" s="657"/>
      <c r="QEX2511" s="657"/>
      <c r="QEY2511" s="657"/>
      <c r="QEZ2511" s="657"/>
      <c r="QFA2511" s="657"/>
      <c r="QFB2511" s="657"/>
      <c r="QFC2511" s="657"/>
      <c r="QFD2511" s="657"/>
      <c r="QFE2511" s="657"/>
      <c r="QFF2511" s="657"/>
      <c r="QFG2511" s="657"/>
      <c r="QFH2511" s="657"/>
      <c r="QFI2511" s="657"/>
      <c r="QFJ2511" s="657"/>
      <c r="QFK2511" s="657"/>
      <c r="QFL2511" s="657"/>
      <c r="QFM2511" s="657"/>
      <c r="QFN2511" s="657"/>
      <c r="QFO2511" s="657"/>
      <c r="QFP2511" s="657"/>
      <c r="QFQ2511" s="657"/>
      <c r="QFR2511" s="657"/>
      <c r="QFS2511" s="657"/>
      <c r="QFT2511" s="657"/>
      <c r="QFU2511" s="657"/>
      <c r="QFV2511" s="657"/>
      <c r="QFW2511" s="657"/>
      <c r="QFX2511" s="657"/>
      <c r="QFY2511" s="657"/>
      <c r="QFZ2511" s="657"/>
      <c r="QGA2511" s="657"/>
      <c r="QGB2511" s="657"/>
      <c r="QGC2511" s="657"/>
      <c r="QGD2511" s="657"/>
      <c r="QGE2511" s="657"/>
      <c r="QGF2511" s="657"/>
      <c r="QGG2511" s="657"/>
      <c r="QGH2511" s="657"/>
      <c r="QGI2511" s="657"/>
      <c r="QGJ2511" s="657"/>
      <c r="QGK2511" s="657"/>
      <c r="QGL2511" s="657"/>
      <c r="QGM2511" s="657"/>
      <c r="QGN2511" s="657"/>
      <c r="QGO2511" s="657"/>
      <c r="QGP2511" s="657"/>
      <c r="QGQ2511" s="657"/>
      <c r="QGR2511" s="657"/>
      <c r="QGS2511" s="657"/>
      <c r="QGT2511" s="657"/>
      <c r="QGU2511" s="657"/>
      <c r="QGV2511" s="657"/>
      <c r="QGW2511" s="657"/>
      <c r="QGX2511" s="657"/>
      <c r="QGY2511" s="657"/>
      <c r="QGZ2511" s="657"/>
      <c r="QHA2511" s="657"/>
      <c r="QHB2511" s="657"/>
      <c r="QHC2511" s="657"/>
      <c r="QHD2511" s="657"/>
      <c r="QHE2511" s="657"/>
      <c r="QHF2511" s="657"/>
      <c r="QHG2511" s="657"/>
      <c r="QHH2511" s="657"/>
      <c r="QHI2511" s="657"/>
      <c r="QHJ2511" s="657"/>
      <c r="QHK2511" s="657"/>
      <c r="QHL2511" s="657"/>
      <c r="QHM2511" s="657"/>
      <c r="QHN2511" s="657"/>
      <c r="QHO2511" s="657"/>
      <c r="QHP2511" s="657"/>
      <c r="QHQ2511" s="657"/>
      <c r="QHR2511" s="657"/>
      <c r="QHS2511" s="657"/>
      <c r="QHT2511" s="657"/>
      <c r="QHU2511" s="657"/>
      <c r="QHV2511" s="657"/>
      <c r="QHW2511" s="657"/>
      <c r="QHX2511" s="657"/>
      <c r="QHY2511" s="657"/>
      <c r="QHZ2511" s="657"/>
      <c r="QIA2511" s="657"/>
      <c r="QIB2511" s="657"/>
      <c r="QIC2511" s="657"/>
      <c r="QID2511" s="657"/>
      <c r="QIE2511" s="657"/>
      <c r="QIF2511" s="657"/>
      <c r="QIG2511" s="657"/>
      <c r="QIH2511" s="657"/>
      <c r="QII2511" s="657"/>
      <c r="QIJ2511" s="657"/>
      <c r="QIK2511" s="657"/>
      <c r="QIL2511" s="657"/>
      <c r="QIM2511" s="657"/>
      <c r="QIN2511" s="657"/>
      <c r="QIO2511" s="657"/>
      <c r="QIP2511" s="657"/>
      <c r="QIQ2511" s="657"/>
      <c r="QIR2511" s="657"/>
      <c r="QIS2511" s="657"/>
      <c r="QIT2511" s="657"/>
      <c r="QIU2511" s="657"/>
      <c r="QIV2511" s="657"/>
      <c r="QIW2511" s="657"/>
      <c r="QIX2511" s="657"/>
      <c r="QIY2511" s="657"/>
      <c r="QIZ2511" s="657"/>
      <c r="QJA2511" s="657"/>
      <c r="QJB2511" s="657"/>
      <c r="QJC2511" s="657"/>
      <c r="QJD2511" s="657"/>
      <c r="QJE2511" s="657"/>
      <c r="QJF2511" s="657"/>
      <c r="QJG2511" s="657"/>
      <c r="QJH2511" s="657"/>
      <c r="QJI2511" s="657"/>
      <c r="QJJ2511" s="657"/>
      <c r="QJK2511" s="657"/>
      <c r="QJL2511" s="657"/>
      <c r="QJM2511" s="657"/>
      <c r="QJN2511" s="657"/>
      <c r="QJO2511" s="657"/>
      <c r="QJP2511" s="657"/>
      <c r="QJQ2511" s="657"/>
      <c r="QJR2511" s="657"/>
      <c r="QJS2511" s="657"/>
      <c r="QJT2511" s="657"/>
      <c r="QJU2511" s="657"/>
      <c r="QJV2511" s="657"/>
      <c r="QJW2511" s="657"/>
      <c r="QJX2511" s="657"/>
      <c r="QJY2511" s="657"/>
      <c r="QJZ2511" s="657"/>
      <c r="QKA2511" s="657"/>
      <c r="QKB2511" s="657"/>
      <c r="QKC2511" s="657"/>
      <c r="QKD2511" s="657"/>
      <c r="QKE2511" s="657"/>
      <c r="QKF2511" s="657"/>
      <c r="QKG2511" s="657"/>
      <c r="QKH2511" s="657"/>
      <c r="QKI2511" s="657"/>
      <c r="QKJ2511" s="657"/>
      <c r="QKK2511" s="657"/>
      <c r="QKL2511" s="657"/>
      <c r="QKM2511" s="657"/>
      <c r="QKN2511" s="657"/>
      <c r="QKO2511" s="657"/>
      <c r="QKP2511" s="657"/>
      <c r="QKQ2511" s="657"/>
      <c r="QKR2511" s="657"/>
      <c r="QKS2511" s="657"/>
      <c r="QKT2511" s="657"/>
      <c r="QKU2511" s="657"/>
      <c r="QKV2511" s="657"/>
      <c r="QKW2511" s="657"/>
      <c r="QKX2511" s="657"/>
      <c r="QKY2511" s="657"/>
      <c r="QKZ2511" s="657"/>
      <c r="QLA2511" s="657"/>
      <c r="QLB2511" s="657"/>
      <c r="QLC2511" s="657"/>
      <c r="QLD2511" s="657"/>
      <c r="QLE2511" s="657"/>
      <c r="QLF2511" s="657"/>
      <c r="QLG2511" s="657"/>
      <c r="QLH2511" s="657"/>
      <c r="QLI2511" s="657"/>
      <c r="QLJ2511" s="657"/>
      <c r="QLK2511" s="657"/>
      <c r="QLL2511" s="657"/>
      <c r="QLM2511" s="657"/>
      <c r="QLN2511" s="657"/>
      <c r="QLO2511" s="657"/>
      <c r="QLP2511" s="657"/>
      <c r="QLQ2511" s="657"/>
      <c r="QLR2511" s="657"/>
      <c r="QLS2511" s="657"/>
      <c r="QLT2511" s="657"/>
      <c r="QLU2511" s="657"/>
      <c r="QLV2511" s="657"/>
      <c r="QLW2511" s="657"/>
      <c r="QLX2511" s="657"/>
      <c r="QLY2511" s="657"/>
      <c r="QLZ2511" s="657"/>
      <c r="QMA2511" s="657"/>
      <c r="QMB2511" s="657"/>
      <c r="QMC2511" s="657"/>
      <c r="QMD2511" s="657"/>
      <c r="QME2511" s="657"/>
      <c r="QMF2511" s="657"/>
      <c r="QMG2511" s="657"/>
      <c r="QMH2511" s="657"/>
      <c r="QMI2511" s="657"/>
      <c r="QMJ2511" s="657"/>
      <c r="QMK2511" s="657"/>
      <c r="QML2511" s="657"/>
      <c r="QMM2511" s="657"/>
      <c r="QMN2511" s="657"/>
      <c r="QMO2511" s="657"/>
      <c r="QMP2511" s="657"/>
      <c r="QMQ2511" s="657"/>
      <c r="QMR2511" s="657"/>
      <c r="QMS2511" s="657"/>
      <c r="QMT2511" s="657"/>
      <c r="QMU2511" s="657"/>
      <c r="QMV2511" s="657"/>
      <c r="QMW2511" s="657"/>
      <c r="QMX2511" s="657"/>
      <c r="QMY2511" s="657"/>
      <c r="QMZ2511" s="657"/>
      <c r="QNA2511" s="657"/>
      <c r="QNB2511" s="657"/>
      <c r="QNC2511" s="657"/>
      <c r="QND2511" s="657"/>
      <c r="QNE2511" s="657"/>
      <c r="QNF2511" s="657"/>
      <c r="QNG2511" s="657"/>
      <c r="QNH2511" s="657"/>
      <c r="QNI2511" s="657"/>
      <c r="QNJ2511" s="657"/>
      <c r="QNK2511" s="657"/>
      <c r="QNL2511" s="657"/>
      <c r="QNM2511" s="657"/>
      <c r="QNN2511" s="657"/>
      <c r="QNO2511" s="657"/>
      <c r="QNP2511" s="657"/>
      <c r="QNQ2511" s="657"/>
      <c r="QNR2511" s="657"/>
      <c r="QNS2511" s="657"/>
      <c r="QNT2511" s="657"/>
      <c r="QNU2511" s="657"/>
      <c r="QNV2511" s="657"/>
      <c r="QNW2511" s="657"/>
      <c r="QNX2511" s="657"/>
      <c r="QNY2511" s="657"/>
      <c r="QNZ2511" s="657"/>
      <c r="QOA2511" s="657"/>
      <c r="QOB2511" s="657"/>
      <c r="QOC2511" s="657"/>
      <c r="QOD2511" s="657"/>
      <c r="QOE2511" s="657"/>
      <c r="QOF2511" s="657"/>
      <c r="QOG2511" s="657"/>
      <c r="QOH2511" s="657"/>
      <c r="QOI2511" s="657"/>
      <c r="QOJ2511" s="657"/>
      <c r="QOK2511" s="657"/>
      <c r="QOL2511" s="657"/>
      <c r="QOM2511" s="657"/>
      <c r="QON2511" s="657"/>
      <c r="QOO2511" s="657"/>
      <c r="QOP2511" s="657"/>
      <c r="QOQ2511" s="657"/>
      <c r="QOR2511" s="657"/>
      <c r="QOS2511" s="657"/>
      <c r="QOT2511" s="657"/>
      <c r="QOU2511" s="657"/>
      <c r="QOV2511" s="657"/>
      <c r="QOW2511" s="657"/>
      <c r="QOX2511" s="657"/>
      <c r="QOY2511" s="657"/>
      <c r="QOZ2511" s="657"/>
      <c r="QPA2511" s="657"/>
      <c r="QPB2511" s="657"/>
      <c r="QPC2511" s="657"/>
      <c r="QPD2511" s="657"/>
      <c r="QPE2511" s="657"/>
      <c r="QPF2511" s="657"/>
      <c r="QPG2511" s="657"/>
      <c r="QPH2511" s="657"/>
      <c r="QPI2511" s="657"/>
      <c r="QPJ2511" s="657"/>
      <c r="QPK2511" s="657"/>
      <c r="QPL2511" s="657"/>
      <c r="QPM2511" s="657"/>
      <c r="QPN2511" s="657"/>
      <c r="QPO2511" s="657"/>
      <c r="QPP2511" s="657"/>
      <c r="QPQ2511" s="657"/>
      <c r="QPR2511" s="657"/>
      <c r="QPS2511" s="657"/>
      <c r="QPT2511" s="657"/>
      <c r="QPU2511" s="657"/>
      <c r="QPV2511" s="657"/>
      <c r="QPW2511" s="657"/>
      <c r="QPX2511" s="657"/>
      <c r="QPY2511" s="657"/>
      <c r="QPZ2511" s="657"/>
      <c r="QQA2511" s="657"/>
      <c r="QQB2511" s="657"/>
      <c r="QQC2511" s="657"/>
      <c r="QQD2511" s="657"/>
      <c r="QQE2511" s="657"/>
      <c r="QQF2511" s="657"/>
      <c r="QQG2511" s="657"/>
      <c r="QQH2511" s="657"/>
      <c r="QQI2511" s="657"/>
      <c r="QQJ2511" s="657"/>
      <c r="QQK2511" s="657"/>
      <c r="QQL2511" s="657"/>
      <c r="QQM2511" s="657"/>
      <c r="QQN2511" s="657"/>
      <c r="QQO2511" s="657"/>
      <c r="QQP2511" s="657"/>
      <c r="QQQ2511" s="657"/>
      <c r="QQR2511" s="657"/>
      <c r="QQS2511" s="657"/>
      <c r="QQT2511" s="657"/>
      <c r="QQU2511" s="657"/>
      <c r="QQV2511" s="657"/>
      <c r="QQW2511" s="657"/>
      <c r="QQX2511" s="657"/>
      <c r="QQY2511" s="657"/>
      <c r="QQZ2511" s="657"/>
      <c r="QRA2511" s="657"/>
      <c r="QRB2511" s="657"/>
      <c r="QRC2511" s="657"/>
      <c r="QRD2511" s="657"/>
      <c r="QRE2511" s="657"/>
      <c r="QRF2511" s="657"/>
      <c r="QRG2511" s="657"/>
      <c r="QRH2511" s="657"/>
      <c r="QRI2511" s="657"/>
      <c r="QRJ2511" s="657"/>
      <c r="QRK2511" s="657"/>
      <c r="QRL2511" s="657"/>
      <c r="QRM2511" s="657"/>
      <c r="QRN2511" s="657"/>
      <c r="QRO2511" s="657"/>
      <c r="QRP2511" s="657"/>
      <c r="QRQ2511" s="657"/>
      <c r="QRR2511" s="657"/>
      <c r="QRS2511" s="657"/>
      <c r="QRT2511" s="657"/>
      <c r="QRU2511" s="657"/>
      <c r="QRV2511" s="657"/>
      <c r="QRW2511" s="657"/>
      <c r="QRX2511" s="657"/>
      <c r="QRY2511" s="657"/>
      <c r="QRZ2511" s="657"/>
      <c r="QSA2511" s="657"/>
      <c r="QSB2511" s="657"/>
      <c r="QSC2511" s="657"/>
      <c r="QSD2511" s="657"/>
      <c r="QSE2511" s="657"/>
      <c r="QSF2511" s="657"/>
      <c r="QSG2511" s="657"/>
      <c r="QSH2511" s="657"/>
      <c r="QSI2511" s="657"/>
      <c r="QSJ2511" s="657"/>
      <c r="QSK2511" s="657"/>
      <c r="QSL2511" s="657"/>
      <c r="QSM2511" s="657"/>
      <c r="QSN2511" s="657"/>
      <c r="QSO2511" s="657"/>
      <c r="QSP2511" s="657"/>
      <c r="QSQ2511" s="657"/>
      <c r="QSR2511" s="657"/>
      <c r="QSS2511" s="657"/>
      <c r="QST2511" s="657"/>
      <c r="QSU2511" s="657"/>
      <c r="QSV2511" s="657"/>
      <c r="QSW2511" s="657"/>
      <c r="QSX2511" s="657"/>
      <c r="QSY2511" s="657"/>
      <c r="QSZ2511" s="657"/>
      <c r="QTA2511" s="657"/>
      <c r="QTB2511" s="657"/>
      <c r="QTC2511" s="657"/>
      <c r="QTD2511" s="657"/>
      <c r="QTE2511" s="657"/>
      <c r="QTF2511" s="657"/>
      <c r="QTG2511" s="657"/>
      <c r="QTH2511" s="657"/>
      <c r="QTI2511" s="657"/>
      <c r="QTJ2511" s="657"/>
      <c r="QTK2511" s="657"/>
      <c r="QTL2511" s="657"/>
      <c r="QTM2511" s="657"/>
      <c r="QTN2511" s="657"/>
      <c r="QTO2511" s="657"/>
      <c r="QTP2511" s="657"/>
      <c r="QTQ2511" s="657"/>
      <c r="QTR2511" s="657"/>
      <c r="QTS2511" s="657"/>
      <c r="QTT2511" s="657"/>
      <c r="QTU2511" s="657"/>
      <c r="QTV2511" s="657"/>
      <c r="QTW2511" s="657"/>
      <c r="QTX2511" s="657"/>
      <c r="QTY2511" s="657"/>
      <c r="QTZ2511" s="657"/>
      <c r="QUA2511" s="657"/>
      <c r="QUB2511" s="657"/>
      <c r="QUC2511" s="657"/>
      <c r="QUD2511" s="657"/>
      <c r="QUE2511" s="657"/>
      <c r="QUF2511" s="657"/>
      <c r="QUG2511" s="657"/>
      <c r="QUH2511" s="657"/>
      <c r="QUI2511" s="657"/>
      <c r="QUJ2511" s="657"/>
      <c r="QUK2511" s="657"/>
      <c r="QUL2511" s="657"/>
      <c r="QUM2511" s="657"/>
      <c r="QUN2511" s="657"/>
      <c r="QUO2511" s="657"/>
      <c r="QUP2511" s="657"/>
      <c r="QUQ2511" s="657"/>
      <c r="QUR2511" s="657"/>
      <c r="QUS2511" s="657"/>
      <c r="QUT2511" s="657"/>
      <c r="QUU2511" s="657"/>
      <c r="QUV2511" s="657"/>
      <c r="QUW2511" s="657"/>
      <c r="QUX2511" s="657"/>
      <c r="QUY2511" s="657"/>
      <c r="QUZ2511" s="657"/>
      <c r="QVA2511" s="657"/>
      <c r="QVB2511" s="657"/>
      <c r="QVC2511" s="657"/>
      <c r="QVD2511" s="657"/>
      <c r="QVE2511" s="657"/>
      <c r="QVF2511" s="657"/>
      <c r="QVG2511" s="657"/>
      <c r="QVH2511" s="657"/>
      <c r="QVI2511" s="657"/>
      <c r="QVJ2511" s="657"/>
      <c r="QVK2511" s="657"/>
      <c r="QVL2511" s="657"/>
      <c r="QVM2511" s="657"/>
      <c r="QVN2511" s="657"/>
      <c r="QVO2511" s="657"/>
      <c r="QVP2511" s="657"/>
      <c r="QVQ2511" s="657"/>
      <c r="QVR2511" s="657"/>
      <c r="QVS2511" s="657"/>
      <c r="QVT2511" s="657"/>
      <c r="QVU2511" s="657"/>
      <c r="QVV2511" s="657"/>
      <c r="QVW2511" s="657"/>
      <c r="QVX2511" s="657"/>
      <c r="QVY2511" s="657"/>
      <c r="QVZ2511" s="657"/>
      <c r="QWA2511" s="657"/>
      <c r="QWB2511" s="657"/>
      <c r="QWC2511" s="657"/>
      <c r="QWD2511" s="657"/>
      <c r="QWE2511" s="657"/>
      <c r="QWF2511" s="657"/>
      <c r="QWG2511" s="657"/>
      <c r="QWH2511" s="657"/>
      <c r="QWI2511" s="657"/>
      <c r="QWJ2511" s="657"/>
      <c r="QWK2511" s="657"/>
      <c r="QWL2511" s="657"/>
      <c r="QWM2511" s="657"/>
      <c r="QWN2511" s="657"/>
      <c r="QWO2511" s="657"/>
      <c r="QWP2511" s="657"/>
      <c r="QWQ2511" s="657"/>
      <c r="QWR2511" s="657"/>
      <c r="QWS2511" s="657"/>
      <c r="QWT2511" s="657"/>
      <c r="QWU2511" s="657"/>
      <c r="QWV2511" s="657"/>
      <c r="QWW2511" s="657"/>
      <c r="QWX2511" s="657"/>
      <c r="QWY2511" s="657"/>
      <c r="QWZ2511" s="657"/>
      <c r="QXA2511" s="657"/>
      <c r="QXB2511" s="657"/>
      <c r="QXC2511" s="657"/>
      <c r="QXD2511" s="657"/>
      <c r="QXE2511" s="657"/>
      <c r="QXF2511" s="657"/>
      <c r="QXG2511" s="657"/>
      <c r="QXH2511" s="657"/>
      <c r="QXI2511" s="657"/>
      <c r="QXJ2511" s="657"/>
      <c r="QXK2511" s="657"/>
      <c r="QXL2511" s="657"/>
      <c r="QXM2511" s="657"/>
      <c r="QXN2511" s="657"/>
      <c r="QXO2511" s="657"/>
      <c r="QXP2511" s="657"/>
      <c r="QXQ2511" s="657"/>
      <c r="QXR2511" s="657"/>
      <c r="QXS2511" s="657"/>
      <c r="QXT2511" s="657"/>
      <c r="QXU2511" s="657"/>
      <c r="QXV2511" s="657"/>
      <c r="QXW2511" s="657"/>
      <c r="QXX2511" s="657"/>
      <c r="QXY2511" s="657"/>
      <c r="QXZ2511" s="657"/>
      <c r="QYA2511" s="657"/>
      <c r="QYB2511" s="657"/>
      <c r="QYC2511" s="657"/>
      <c r="QYD2511" s="657"/>
      <c r="QYE2511" s="657"/>
      <c r="QYF2511" s="657"/>
      <c r="QYG2511" s="657"/>
      <c r="QYH2511" s="657"/>
      <c r="QYI2511" s="657"/>
      <c r="QYJ2511" s="657"/>
      <c r="QYK2511" s="657"/>
      <c r="QYL2511" s="657"/>
      <c r="QYM2511" s="657"/>
      <c r="QYN2511" s="657"/>
      <c r="QYO2511" s="657"/>
      <c r="QYP2511" s="657"/>
      <c r="QYQ2511" s="657"/>
      <c r="QYR2511" s="657"/>
      <c r="QYS2511" s="657"/>
      <c r="QYT2511" s="657"/>
      <c r="QYU2511" s="657"/>
      <c r="QYV2511" s="657"/>
      <c r="QYW2511" s="657"/>
      <c r="QYX2511" s="657"/>
      <c r="QYY2511" s="657"/>
      <c r="QYZ2511" s="657"/>
      <c r="QZA2511" s="657"/>
      <c r="QZB2511" s="657"/>
      <c r="QZC2511" s="657"/>
      <c r="QZD2511" s="657"/>
      <c r="QZE2511" s="657"/>
      <c r="QZF2511" s="657"/>
      <c r="QZG2511" s="657"/>
      <c r="QZH2511" s="657"/>
      <c r="QZI2511" s="657"/>
      <c r="QZJ2511" s="657"/>
      <c r="QZK2511" s="657"/>
      <c r="QZL2511" s="657"/>
      <c r="QZM2511" s="657"/>
      <c r="QZN2511" s="657"/>
      <c r="QZO2511" s="657"/>
      <c r="QZP2511" s="657"/>
      <c r="QZQ2511" s="657"/>
      <c r="QZR2511" s="657"/>
      <c r="QZS2511" s="657"/>
      <c r="QZT2511" s="657"/>
      <c r="QZU2511" s="657"/>
      <c r="QZV2511" s="657"/>
      <c r="QZW2511" s="657"/>
      <c r="QZX2511" s="657"/>
      <c r="QZY2511" s="657"/>
      <c r="QZZ2511" s="657"/>
      <c r="RAA2511" s="657"/>
      <c r="RAB2511" s="657"/>
      <c r="RAC2511" s="657"/>
      <c r="RAD2511" s="657"/>
      <c r="RAE2511" s="657"/>
      <c r="RAF2511" s="657"/>
      <c r="RAG2511" s="657"/>
      <c r="RAH2511" s="657"/>
      <c r="RAI2511" s="657"/>
      <c r="RAJ2511" s="657"/>
      <c r="RAK2511" s="657"/>
      <c r="RAL2511" s="657"/>
      <c r="RAM2511" s="657"/>
      <c r="RAN2511" s="657"/>
      <c r="RAO2511" s="657"/>
      <c r="RAP2511" s="657"/>
      <c r="RAQ2511" s="657"/>
      <c r="RAR2511" s="657"/>
      <c r="RAS2511" s="657"/>
      <c r="RAT2511" s="657"/>
      <c r="RAU2511" s="657"/>
      <c r="RAV2511" s="657"/>
      <c r="RAW2511" s="657"/>
      <c r="RAX2511" s="657"/>
      <c r="RAY2511" s="657"/>
      <c r="RAZ2511" s="657"/>
      <c r="RBA2511" s="657"/>
      <c r="RBB2511" s="657"/>
      <c r="RBC2511" s="657"/>
      <c r="RBD2511" s="657"/>
      <c r="RBE2511" s="657"/>
      <c r="RBF2511" s="657"/>
      <c r="RBG2511" s="657"/>
      <c r="RBH2511" s="657"/>
      <c r="RBI2511" s="657"/>
      <c r="RBJ2511" s="657"/>
      <c r="RBK2511" s="657"/>
      <c r="RBL2511" s="657"/>
      <c r="RBM2511" s="657"/>
      <c r="RBN2511" s="657"/>
      <c r="RBO2511" s="657"/>
      <c r="RBP2511" s="657"/>
      <c r="RBQ2511" s="657"/>
      <c r="RBR2511" s="657"/>
      <c r="RBS2511" s="657"/>
      <c r="RBT2511" s="657"/>
      <c r="RBU2511" s="657"/>
      <c r="RBV2511" s="657"/>
      <c r="RBW2511" s="657"/>
      <c r="RBX2511" s="657"/>
      <c r="RBY2511" s="657"/>
      <c r="RBZ2511" s="657"/>
      <c r="RCA2511" s="657"/>
      <c r="RCB2511" s="657"/>
      <c r="RCC2511" s="657"/>
      <c r="RCD2511" s="657"/>
      <c r="RCE2511" s="657"/>
      <c r="RCF2511" s="657"/>
      <c r="RCG2511" s="657"/>
      <c r="RCH2511" s="657"/>
      <c r="RCI2511" s="657"/>
      <c r="RCJ2511" s="657"/>
      <c r="RCK2511" s="657"/>
      <c r="RCL2511" s="657"/>
      <c r="RCM2511" s="657"/>
      <c r="RCN2511" s="657"/>
      <c r="RCO2511" s="657"/>
      <c r="RCP2511" s="657"/>
      <c r="RCQ2511" s="657"/>
      <c r="RCR2511" s="657"/>
      <c r="RCS2511" s="657"/>
      <c r="RCT2511" s="657"/>
      <c r="RCU2511" s="657"/>
      <c r="RCV2511" s="657"/>
      <c r="RCW2511" s="657"/>
      <c r="RCX2511" s="657"/>
      <c r="RCY2511" s="657"/>
      <c r="RCZ2511" s="657"/>
      <c r="RDA2511" s="657"/>
      <c r="RDB2511" s="657"/>
      <c r="RDC2511" s="657"/>
      <c r="RDD2511" s="657"/>
      <c r="RDE2511" s="657"/>
      <c r="RDF2511" s="657"/>
      <c r="RDG2511" s="657"/>
      <c r="RDH2511" s="657"/>
      <c r="RDI2511" s="657"/>
      <c r="RDJ2511" s="657"/>
      <c r="RDK2511" s="657"/>
      <c r="RDL2511" s="657"/>
      <c r="RDM2511" s="657"/>
      <c r="RDN2511" s="657"/>
      <c r="RDO2511" s="657"/>
      <c r="RDP2511" s="657"/>
      <c r="RDQ2511" s="657"/>
      <c r="RDR2511" s="657"/>
      <c r="RDS2511" s="657"/>
      <c r="RDT2511" s="657"/>
      <c r="RDU2511" s="657"/>
      <c r="RDV2511" s="657"/>
      <c r="RDW2511" s="657"/>
      <c r="RDX2511" s="657"/>
      <c r="RDY2511" s="657"/>
      <c r="RDZ2511" s="657"/>
      <c r="REA2511" s="657"/>
      <c r="REB2511" s="657"/>
      <c r="REC2511" s="657"/>
      <c r="RED2511" s="657"/>
      <c r="REE2511" s="657"/>
      <c r="REF2511" s="657"/>
      <c r="REG2511" s="657"/>
      <c r="REH2511" s="657"/>
      <c r="REI2511" s="657"/>
      <c r="REJ2511" s="657"/>
      <c r="REK2511" s="657"/>
      <c r="REL2511" s="657"/>
      <c r="REM2511" s="657"/>
      <c r="REN2511" s="657"/>
      <c r="REO2511" s="657"/>
      <c r="REP2511" s="657"/>
      <c r="REQ2511" s="657"/>
      <c r="RER2511" s="657"/>
      <c r="RES2511" s="657"/>
      <c r="RET2511" s="657"/>
      <c r="REU2511" s="657"/>
      <c r="REV2511" s="657"/>
      <c r="REW2511" s="657"/>
      <c r="REX2511" s="657"/>
      <c r="REY2511" s="657"/>
      <c r="REZ2511" s="657"/>
      <c r="RFA2511" s="657"/>
      <c r="RFB2511" s="657"/>
      <c r="RFC2511" s="657"/>
      <c r="RFD2511" s="657"/>
      <c r="RFE2511" s="657"/>
      <c r="RFF2511" s="657"/>
      <c r="RFG2511" s="657"/>
      <c r="RFH2511" s="657"/>
      <c r="RFI2511" s="657"/>
      <c r="RFJ2511" s="657"/>
      <c r="RFK2511" s="657"/>
      <c r="RFL2511" s="657"/>
      <c r="RFM2511" s="657"/>
      <c r="RFN2511" s="657"/>
      <c r="RFO2511" s="657"/>
      <c r="RFP2511" s="657"/>
      <c r="RFQ2511" s="657"/>
      <c r="RFR2511" s="657"/>
      <c r="RFS2511" s="657"/>
      <c r="RFT2511" s="657"/>
      <c r="RFU2511" s="657"/>
      <c r="RFV2511" s="657"/>
      <c r="RFW2511" s="657"/>
      <c r="RFX2511" s="657"/>
      <c r="RFY2511" s="657"/>
      <c r="RFZ2511" s="657"/>
      <c r="RGA2511" s="657"/>
      <c r="RGB2511" s="657"/>
      <c r="RGC2511" s="657"/>
      <c r="RGD2511" s="657"/>
      <c r="RGE2511" s="657"/>
      <c r="RGF2511" s="657"/>
      <c r="RGG2511" s="657"/>
      <c r="RGH2511" s="657"/>
      <c r="RGI2511" s="657"/>
      <c r="RGJ2511" s="657"/>
      <c r="RGK2511" s="657"/>
      <c r="RGL2511" s="657"/>
      <c r="RGM2511" s="657"/>
      <c r="RGN2511" s="657"/>
      <c r="RGO2511" s="657"/>
      <c r="RGP2511" s="657"/>
      <c r="RGQ2511" s="657"/>
      <c r="RGR2511" s="657"/>
      <c r="RGS2511" s="657"/>
      <c r="RGT2511" s="657"/>
      <c r="RGU2511" s="657"/>
      <c r="RGV2511" s="657"/>
      <c r="RGW2511" s="657"/>
      <c r="RGX2511" s="657"/>
      <c r="RGY2511" s="657"/>
      <c r="RGZ2511" s="657"/>
      <c r="RHA2511" s="657"/>
      <c r="RHB2511" s="657"/>
      <c r="RHC2511" s="657"/>
      <c r="RHD2511" s="657"/>
      <c r="RHE2511" s="657"/>
      <c r="RHF2511" s="657"/>
      <c r="RHG2511" s="657"/>
      <c r="RHH2511" s="657"/>
      <c r="RHI2511" s="657"/>
      <c r="RHJ2511" s="657"/>
      <c r="RHK2511" s="657"/>
      <c r="RHL2511" s="657"/>
      <c r="RHM2511" s="657"/>
      <c r="RHN2511" s="657"/>
      <c r="RHO2511" s="657"/>
      <c r="RHP2511" s="657"/>
      <c r="RHQ2511" s="657"/>
      <c r="RHR2511" s="657"/>
      <c r="RHS2511" s="657"/>
      <c r="RHT2511" s="657"/>
      <c r="RHU2511" s="657"/>
      <c r="RHV2511" s="657"/>
      <c r="RHW2511" s="657"/>
      <c r="RHX2511" s="657"/>
      <c r="RHY2511" s="657"/>
      <c r="RHZ2511" s="657"/>
      <c r="RIA2511" s="657"/>
      <c r="RIB2511" s="657"/>
      <c r="RIC2511" s="657"/>
      <c r="RID2511" s="657"/>
      <c r="RIE2511" s="657"/>
      <c r="RIF2511" s="657"/>
      <c r="RIG2511" s="657"/>
      <c r="RIH2511" s="657"/>
      <c r="RII2511" s="657"/>
      <c r="RIJ2511" s="657"/>
      <c r="RIK2511" s="657"/>
      <c r="RIL2511" s="657"/>
      <c r="RIM2511" s="657"/>
      <c r="RIN2511" s="657"/>
      <c r="RIO2511" s="657"/>
      <c r="RIP2511" s="657"/>
      <c r="RIQ2511" s="657"/>
      <c r="RIR2511" s="657"/>
      <c r="RIS2511" s="657"/>
      <c r="RIT2511" s="657"/>
      <c r="RIU2511" s="657"/>
      <c r="RIV2511" s="657"/>
      <c r="RIW2511" s="657"/>
      <c r="RIX2511" s="657"/>
      <c r="RIY2511" s="657"/>
      <c r="RIZ2511" s="657"/>
      <c r="RJA2511" s="657"/>
      <c r="RJB2511" s="657"/>
      <c r="RJC2511" s="657"/>
      <c r="RJD2511" s="657"/>
      <c r="RJE2511" s="657"/>
      <c r="RJF2511" s="657"/>
      <c r="RJG2511" s="657"/>
      <c r="RJH2511" s="657"/>
      <c r="RJI2511" s="657"/>
      <c r="RJJ2511" s="657"/>
      <c r="RJK2511" s="657"/>
      <c r="RJL2511" s="657"/>
      <c r="RJM2511" s="657"/>
      <c r="RJN2511" s="657"/>
      <c r="RJO2511" s="657"/>
      <c r="RJP2511" s="657"/>
      <c r="RJQ2511" s="657"/>
      <c r="RJR2511" s="657"/>
      <c r="RJS2511" s="657"/>
      <c r="RJT2511" s="657"/>
      <c r="RJU2511" s="657"/>
      <c r="RJV2511" s="657"/>
      <c r="RJW2511" s="657"/>
      <c r="RJX2511" s="657"/>
      <c r="RJY2511" s="657"/>
      <c r="RJZ2511" s="657"/>
      <c r="RKA2511" s="657"/>
      <c r="RKB2511" s="657"/>
      <c r="RKC2511" s="657"/>
      <c r="RKD2511" s="657"/>
      <c r="RKE2511" s="657"/>
      <c r="RKF2511" s="657"/>
      <c r="RKG2511" s="657"/>
      <c r="RKH2511" s="657"/>
      <c r="RKI2511" s="657"/>
      <c r="RKJ2511" s="657"/>
      <c r="RKK2511" s="657"/>
      <c r="RKL2511" s="657"/>
      <c r="RKM2511" s="657"/>
      <c r="RKN2511" s="657"/>
      <c r="RKO2511" s="657"/>
      <c r="RKP2511" s="657"/>
      <c r="RKQ2511" s="657"/>
      <c r="RKR2511" s="657"/>
      <c r="RKS2511" s="657"/>
      <c r="RKT2511" s="657"/>
      <c r="RKU2511" s="657"/>
      <c r="RKV2511" s="657"/>
      <c r="RKW2511" s="657"/>
      <c r="RKX2511" s="657"/>
      <c r="RKY2511" s="657"/>
      <c r="RKZ2511" s="657"/>
      <c r="RLA2511" s="657"/>
      <c r="RLB2511" s="657"/>
      <c r="RLC2511" s="657"/>
      <c r="RLD2511" s="657"/>
      <c r="RLE2511" s="657"/>
      <c r="RLF2511" s="657"/>
      <c r="RLG2511" s="657"/>
      <c r="RLH2511" s="657"/>
      <c r="RLI2511" s="657"/>
      <c r="RLJ2511" s="657"/>
      <c r="RLK2511" s="657"/>
      <c r="RLL2511" s="657"/>
      <c r="RLM2511" s="657"/>
      <c r="RLN2511" s="657"/>
      <c r="RLO2511" s="657"/>
      <c r="RLP2511" s="657"/>
      <c r="RLQ2511" s="657"/>
      <c r="RLR2511" s="657"/>
      <c r="RLS2511" s="657"/>
      <c r="RLT2511" s="657"/>
      <c r="RLU2511" s="657"/>
      <c r="RLV2511" s="657"/>
      <c r="RLW2511" s="657"/>
      <c r="RLX2511" s="657"/>
      <c r="RLY2511" s="657"/>
      <c r="RLZ2511" s="657"/>
      <c r="RMA2511" s="657"/>
      <c r="RMB2511" s="657"/>
      <c r="RMC2511" s="657"/>
      <c r="RMD2511" s="657"/>
      <c r="RME2511" s="657"/>
      <c r="RMF2511" s="657"/>
      <c r="RMG2511" s="657"/>
      <c r="RMH2511" s="657"/>
      <c r="RMI2511" s="657"/>
      <c r="RMJ2511" s="657"/>
      <c r="RMK2511" s="657"/>
      <c r="RML2511" s="657"/>
      <c r="RMM2511" s="657"/>
      <c r="RMN2511" s="657"/>
      <c r="RMO2511" s="657"/>
      <c r="RMP2511" s="657"/>
      <c r="RMQ2511" s="657"/>
      <c r="RMR2511" s="657"/>
      <c r="RMS2511" s="657"/>
      <c r="RMT2511" s="657"/>
      <c r="RMU2511" s="657"/>
      <c r="RMV2511" s="657"/>
      <c r="RMW2511" s="657"/>
      <c r="RMX2511" s="657"/>
      <c r="RMY2511" s="657"/>
      <c r="RMZ2511" s="657"/>
      <c r="RNA2511" s="657"/>
      <c r="RNB2511" s="657"/>
      <c r="RNC2511" s="657"/>
      <c r="RND2511" s="657"/>
      <c r="RNE2511" s="657"/>
      <c r="RNF2511" s="657"/>
      <c r="RNG2511" s="657"/>
      <c r="RNH2511" s="657"/>
      <c r="RNI2511" s="657"/>
      <c r="RNJ2511" s="657"/>
      <c r="RNK2511" s="657"/>
      <c r="RNL2511" s="657"/>
      <c r="RNM2511" s="657"/>
      <c r="RNN2511" s="657"/>
      <c r="RNO2511" s="657"/>
      <c r="RNP2511" s="657"/>
      <c r="RNQ2511" s="657"/>
      <c r="RNR2511" s="657"/>
      <c r="RNS2511" s="657"/>
      <c r="RNT2511" s="657"/>
      <c r="RNU2511" s="657"/>
      <c r="RNV2511" s="657"/>
      <c r="RNW2511" s="657"/>
      <c r="RNX2511" s="657"/>
      <c r="RNY2511" s="657"/>
      <c r="RNZ2511" s="657"/>
      <c r="ROA2511" s="657"/>
      <c r="ROB2511" s="657"/>
      <c r="ROC2511" s="657"/>
      <c r="ROD2511" s="657"/>
      <c r="ROE2511" s="657"/>
      <c r="ROF2511" s="657"/>
      <c r="ROG2511" s="657"/>
      <c r="ROH2511" s="657"/>
      <c r="ROI2511" s="657"/>
      <c r="ROJ2511" s="657"/>
      <c r="ROK2511" s="657"/>
      <c r="ROL2511" s="657"/>
      <c r="ROM2511" s="657"/>
      <c r="RON2511" s="657"/>
      <c r="ROO2511" s="657"/>
      <c r="ROP2511" s="657"/>
      <c r="ROQ2511" s="657"/>
      <c r="ROR2511" s="657"/>
      <c r="ROS2511" s="657"/>
      <c r="ROT2511" s="657"/>
      <c r="ROU2511" s="657"/>
      <c r="ROV2511" s="657"/>
      <c r="ROW2511" s="657"/>
      <c r="ROX2511" s="657"/>
      <c r="ROY2511" s="657"/>
      <c r="ROZ2511" s="657"/>
      <c r="RPA2511" s="657"/>
      <c r="RPB2511" s="657"/>
      <c r="RPC2511" s="657"/>
      <c r="RPD2511" s="657"/>
      <c r="RPE2511" s="657"/>
      <c r="RPF2511" s="657"/>
      <c r="RPG2511" s="657"/>
      <c r="RPH2511" s="657"/>
      <c r="RPI2511" s="657"/>
      <c r="RPJ2511" s="657"/>
      <c r="RPK2511" s="657"/>
      <c r="RPL2511" s="657"/>
      <c r="RPM2511" s="657"/>
      <c r="RPN2511" s="657"/>
      <c r="RPO2511" s="657"/>
      <c r="RPP2511" s="657"/>
      <c r="RPQ2511" s="657"/>
      <c r="RPR2511" s="657"/>
      <c r="RPS2511" s="657"/>
      <c r="RPT2511" s="657"/>
      <c r="RPU2511" s="657"/>
      <c r="RPV2511" s="657"/>
      <c r="RPW2511" s="657"/>
      <c r="RPX2511" s="657"/>
      <c r="RPY2511" s="657"/>
      <c r="RPZ2511" s="657"/>
      <c r="RQA2511" s="657"/>
      <c r="RQB2511" s="657"/>
      <c r="RQC2511" s="657"/>
      <c r="RQD2511" s="657"/>
      <c r="RQE2511" s="657"/>
      <c r="RQF2511" s="657"/>
      <c r="RQG2511" s="657"/>
      <c r="RQH2511" s="657"/>
      <c r="RQI2511" s="657"/>
      <c r="RQJ2511" s="657"/>
      <c r="RQK2511" s="657"/>
      <c r="RQL2511" s="657"/>
      <c r="RQM2511" s="657"/>
      <c r="RQN2511" s="657"/>
      <c r="RQO2511" s="657"/>
      <c r="RQP2511" s="657"/>
      <c r="RQQ2511" s="657"/>
      <c r="RQR2511" s="657"/>
      <c r="RQS2511" s="657"/>
      <c r="RQT2511" s="657"/>
      <c r="RQU2511" s="657"/>
      <c r="RQV2511" s="657"/>
      <c r="RQW2511" s="657"/>
      <c r="RQX2511" s="657"/>
      <c r="RQY2511" s="657"/>
      <c r="RQZ2511" s="657"/>
      <c r="RRA2511" s="657"/>
      <c r="RRB2511" s="657"/>
      <c r="RRC2511" s="657"/>
      <c r="RRD2511" s="657"/>
      <c r="RRE2511" s="657"/>
      <c r="RRF2511" s="657"/>
      <c r="RRG2511" s="657"/>
      <c r="RRH2511" s="657"/>
      <c r="RRI2511" s="657"/>
      <c r="RRJ2511" s="657"/>
      <c r="RRK2511" s="657"/>
      <c r="RRL2511" s="657"/>
      <c r="RRM2511" s="657"/>
      <c r="RRN2511" s="657"/>
      <c r="RRO2511" s="657"/>
      <c r="RRP2511" s="657"/>
      <c r="RRQ2511" s="657"/>
      <c r="RRR2511" s="657"/>
      <c r="RRS2511" s="657"/>
      <c r="RRT2511" s="657"/>
      <c r="RRU2511" s="657"/>
      <c r="RRV2511" s="657"/>
      <c r="RRW2511" s="657"/>
      <c r="RRX2511" s="657"/>
      <c r="RRY2511" s="657"/>
      <c r="RRZ2511" s="657"/>
      <c r="RSA2511" s="657"/>
      <c r="RSB2511" s="657"/>
      <c r="RSC2511" s="657"/>
      <c r="RSD2511" s="657"/>
      <c r="RSE2511" s="657"/>
      <c r="RSF2511" s="657"/>
      <c r="RSG2511" s="657"/>
      <c r="RSH2511" s="657"/>
      <c r="RSI2511" s="657"/>
      <c r="RSJ2511" s="657"/>
      <c r="RSK2511" s="657"/>
      <c r="RSL2511" s="657"/>
      <c r="RSM2511" s="657"/>
      <c r="RSN2511" s="657"/>
      <c r="RSO2511" s="657"/>
      <c r="RSP2511" s="657"/>
      <c r="RSQ2511" s="657"/>
      <c r="RSR2511" s="657"/>
      <c r="RSS2511" s="657"/>
      <c r="RST2511" s="657"/>
      <c r="RSU2511" s="657"/>
      <c r="RSV2511" s="657"/>
      <c r="RSW2511" s="657"/>
      <c r="RSX2511" s="657"/>
      <c r="RSY2511" s="657"/>
      <c r="RSZ2511" s="657"/>
      <c r="RTA2511" s="657"/>
      <c r="RTB2511" s="657"/>
      <c r="RTC2511" s="657"/>
      <c r="RTD2511" s="657"/>
      <c r="RTE2511" s="657"/>
      <c r="RTF2511" s="657"/>
      <c r="RTG2511" s="657"/>
      <c r="RTH2511" s="657"/>
      <c r="RTI2511" s="657"/>
      <c r="RTJ2511" s="657"/>
      <c r="RTK2511" s="657"/>
      <c r="RTL2511" s="657"/>
      <c r="RTM2511" s="657"/>
      <c r="RTN2511" s="657"/>
      <c r="RTO2511" s="657"/>
      <c r="RTP2511" s="657"/>
      <c r="RTQ2511" s="657"/>
      <c r="RTR2511" s="657"/>
      <c r="RTS2511" s="657"/>
      <c r="RTT2511" s="657"/>
      <c r="RTU2511" s="657"/>
      <c r="RTV2511" s="657"/>
      <c r="RTW2511" s="657"/>
      <c r="RTX2511" s="657"/>
      <c r="RTY2511" s="657"/>
      <c r="RTZ2511" s="657"/>
      <c r="RUA2511" s="657"/>
      <c r="RUB2511" s="657"/>
      <c r="RUC2511" s="657"/>
      <c r="RUD2511" s="657"/>
      <c r="RUE2511" s="657"/>
      <c r="RUF2511" s="657"/>
      <c r="RUG2511" s="657"/>
      <c r="RUH2511" s="657"/>
      <c r="RUI2511" s="657"/>
      <c r="RUJ2511" s="657"/>
      <c r="RUK2511" s="657"/>
      <c r="RUL2511" s="657"/>
      <c r="RUM2511" s="657"/>
      <c r="RUN2511" s="657"/>
      <c r="RUO2511" s="657"/>
      <c r="RUP2511" s="657"/>
      <c r="RUQ2511" s="657"/>
      <c r="RUR2511" s="657"/>
      <c r="RUS2511" s="657"/>
      <c r="RUT2511" s="657"/>
      <c r="RUU2511" s="657"/>
      <c r="RUV2511" s="657"/>
      <c r="RUW2511" s="657"/>
      <c r="RUX2511" s="657"/>
      <c r="RUY2511" s="657"/>
      <c r="RUZ2511" s="657"/>
      <c r="RVA2511" s="657"/>
      <c r="RVB2511" s="657"/>
      <c r="RVC2511" s="657"/>
      <c r="RVD2511" s="657"/>
      <c r="RVE2511" s="657"/>
      <c r="RVF2511" s="657"/>
      <c r="RVG2511" s="657"/>
      <c r="RVH2511" s="657"/>
      <c r="RVI2511" s="657"/>
      <c r="RVJ2511" s="657"/>
      <c r="RVK2511" s="657"/>
      <c r="RVL2511" s="657"/>
      <c r="RVM2511" s="657"/>
      <c r="RVN2511" s="657"/>
      <c r="RVO2511" s="657"/>
      <c r="RVP2511" s="657"/>
      <c r="RVQ2511" s="657"/>
      <c r="RVR2511" s="657"/>
      <c r="RVS2511" s="657"/>
      <c r="RVT2511" s="657"/>
      <c r="RVU2511" s="657"/>
      <c r="RVV2511" s="657"/>
      <c r="RVW2511" s="657"/>
      <c r="RVX2511" s="657"/>
      <c r="RVY2511" s="657"/>
      <c r="RVZ2511" s="657"/>
      <c r="RWA2511" s="657"/>
      <c r="RWB2511" s="657"/>
      <c r="RWC2511" s="657"/>
      <c r="RWD2511" s="657"/>
      <c r="RWE2511" s="657"/>
      <c r="RWF2511" s="657"/>
      <c r="RWG2511" s="657"/>
      <c r="RWH2511" s="657"/>
      <c r="RWI2511" s="657"/>
      <c r="RWJ2511" s="657"/>
      <c r="RWK2511" s="657"/>
      <c r="RWL2511" s="657"/>
      <c r="RWM2511" s="657"/>
      <c r="RWN2511" s="657"/>
      <c r="RWO2511" s="657"/>
      <c r="RWP2511" s="657"/>
      <c r="RWQ2511" s="657"/>
      <c r="RWR2511" s="657"/>
      <c r="RWS2511" s="657"/>
      <c r="RWT2511" s="657"/>
      <c r="RWU2511" s="657"/>
      <c r="RWV2511" s="657"/>
      <c r="RWW2511" s="657"/>
      <c r="RWX2511" s="657"/>
      <c r="RWY2511" s="657"/>
      <c r="RWZ2511" s="657"/>
      <c r="RXA2511" s="657"/>
      <c r="RXB2511" s="657"/>
      <c r="RXC2511" s="657"/>
      <c r="RXD2511" s="657"/>
      <c r="RXE2511" s="657"/>
      <c r="RXF2511" s="657"/>
      <c r="RXG2511" s="657"/>
      <c r="RXH2511" s="657"/>
      <c r="RXI2511" s="657"/>
      <c r="RXJ2511" s="657"/>
      <c r="RXK2511" s="657"/>
      <c r="RXL2511" s="657"/>
      <c r="RXM2511" s="657"/>
      <c r="RXN2511" s="657"/>
      <c r="RXO2511" s="657"/>
      <c r="RXP2511" s="657"/>
      <c r="RXQ2511" s="657"/>
      <c r="RXR2511" s="657"/>
      <c r="RXS2511" s="657"/>
      <c r="RXT2511" s="657"/>
      <c r="RXU2511" s="657"/>
      <c r="RXV2511" s="657"/>
      <c r="RXW2511" s="657"/>
      <c r="RXX2511" s="657"/>
      <c r="RXY2511" s="657"/>
      <c r="RXZ2511" s="657"/>
      <c r="RYA2511" s="657"/>
      <c r="RYB2511" s="657"/>
      <c r="RYC2511" s="657"/>
      <c r="RYD2511" s="657"/>
      <c r="RYE2511" s="657"/>
      <c r="RYF2511" s="657"/>
      <c r="RYG2511" s="657"/>
      <c r="RYH2511" s="657"/>
      <c r="RYI2511" s="657"/>
      <c r="RYJ2511" s="657"/>
      <c r="RYK2511" s="657"/>
      <c r="RYL2511" s="657"/>
      <c r="RYM2511" s="657"/>
      <c r="RYN2511" s="657"/>
      <c r="RYO2511" s="657"/>
      <c r="RYP2511" s="657"/>
      <c r="RYQ2511" s="657"/>
      <c r="RYR2511" s="657"/>
      <c r="RYS2511" s="657"/>
      <c r="RYT2511" s="657"/>
      <c r="RYU2511" s="657"/>
      <c r="RYV2511" s="657"/>
      <c r="RYW2511" s="657"/>
      <c r="RYX2511" s="657"/>
      <c r="RYY2511" s="657"/>
      <c r="RYZ2511" s="657"/>
      <c r="RZA2511" s="657"/>
      <c r="RZB2511" s="657"/>
      <c r="RZC2511" s="657"/>
      <c r="RZD2511" s="657"/>
      <c r="RZE2511" s="657"/>
      <c r="RZF2511" s="657"/>
      <c r="RZG2511" s="657"/>
      <c r="RZH2511" s="657"/>
      <c r="RZI2511" s="657"/>
      <c r="RZJ2511" s="657"/>
      <c r="RZK2511" s="657"/>
      <c r="RZL2511" s="657"/>
      <c r="RZM2511" s="657"/>
      <c r="RZN2511" s="657"/>
      <c r="RZO2511" s="657"/>
      <c r="RZP2511" s="657"/>
      <c r="RZQ2511" s="657"/>
      <c r="RZR2511" s="657"/>
      <c r="RZS2511" s="657"/>
      <c r="RZT2511" s="657"/>
      <c r="RZU2511" s="657"/>
      <c r="RZV2511" s="657"/>
      <c r="RZW2511" s="657"/>
      <c r="RZX2511" s="657"/>
      <c r="RZY2511" s="657"/>
      <c r="RZZ2511" s="657"/>
      <c r="SAA2511" s="657"/>
      <c r="SAB2511" s="657"/>
      <c r="SAC2511" s="657"/>
      <c r="SAD2511" s="657"/>
      <c r="SAE2511" s="657"/>
      <c r="SAF2511" s="657"/>
      <c r="SAG2511" s="657"/>
      <c r="SAH2511" s="657"/>
      <c r="SAI2511" s="657"/>
      <c r="SAJ2511" s="657"/>
      <c r="SAK2511" s="657"/>
      <c r="SAL2511" s="657"/>
      <c r="SAM2511" s="657"/>
      <c r="SAN2511" s="657"/>
      <c r="SAO2511" s="657"/>
      <c r="SAP2511" s="657"/>
      <c r="SAQ2511" s="657"/>
      <c r="SAR2511" s="657"/>
      <c r="SAS2511" s="657"/>
      <c r="SAT2511" s="657"/>
      <c r="SAU2511" s="657"/>
      <c r="SAV2511" s="657"/>
      <c r="SAW2511" s="657"/>
      <c r="SAX2511" s="657"/>
      <c r="SAY2511" s="657"/>
      <c r="SAZ2511" s="657"/>
      <c r="SBA2511" s="657"/>
      <c r="SBB2511" s="657"/>
      <c r="SBC2511" s="657"/>
      <c r="SBD2511" s="657"/>
      <c r="SBE2511" s="657"/>
      <c r="SBF2511" s="657"/>
      <c r="SBG2511" s="657"/>
      <c r="SBH2511" s="657"/>
      <c r="SBI2511" s="657"/>
      <c r="SBJ2511" s="657"/>
      <c r="SBK2511" s="657"/>
      <c r="SBL2511" s="657"/>
      <c r="SBM2511" s="657"/>
      <c r="SBN2511" s="657"/>
      <c r="SBO2511" s="657"/>
      <c r="SBP2511" s="657"/>
      <c r="SBQ2511" s="657"/>
      <c r="SBR2511" s="657"/>
      <c r="SBS2511" s="657"/>
      <c r="SBT2511" s="657"/>
      <c r="SBU2511" s="657"/>
      <c r="SBV2511" s="657"/>
      <c r="SBW2511" s="657"/>
      <c r="SBX2511" s="657"/>
      <c r="SBY2511" s="657"/>
      <c r="SBZ2511" s="657"/>
      <c r="SCA2511" s="657"/>
      <c r="SCB2511" s="657"/>
      <c r="SCC2511" s="657"/>
      <c r="SCD2511" s="657"/>
      <c r="SCE2511" s="657"/>
      <c r="SCF2511" s="657"/>
      <c r="SCG2511" s="657"/>
      <c r="SCH2511" s="657"/>
      <c r="SCI2511" s="657"/>
      <c r="SCJ2511" s="657"/>
      <c r="SCK2511" s="657"/>
      <c r="SCL2511" s="657"/>
      <c r="SCM2511" s="657"/>
      <c r="SCN2511" s="657"/>
      <c r="SCO2511" s="657"/>
      <c r="SCP2511" s="657"/>
      <c r="SCQ2511" s="657"/>
      <c r="SCR2511" s="657"/>
      <c r="SCS2511" s="657"/>
      <c r="SCT2511" s="657"/>
      <c r="SCU2511" s="657"/>
      <c r="SCV2511" s="657"/>
      <c r="SCW2511" s="657"/>
      <c r="SCX2511" s="657"/>
      <c r="SCY2511" s="657"/>
      <c r="SCZ2511" s="657"/>
      <c r="SDA2511" s="657"/>
      <c r="SDB2511" s="657"/>
      <c r="SDC2511" s="657"/>
      <c r="SDD2511" s="657"/>
      <c r="SDE2511" s="657"/>
      <c r="SDF2511" s="657"/>
      <c r="SDG2511" s="657"/>
      <c r="SDH2511" s="657"/>
      <c r="SDI2511" s="657"/>
      <c r="SDJ2511" s="657"/>
      <c r="SDK2511" s="657"/>
      <c r="SDL2511" s="657"/>
      <c r="SDM2511" s="657"/>
      <c r="SDN2511" s="657"/>
      <c r="SDO2511" s="657"/>
      <c r="SDP2511" s="657"/>
      <c r="SDQ2511" s="657"/>
      <c r="SDR2511" s="657"/>
      <c r="SDS2511" s="657"/>
      <c r="SDT2511" s="657"/>
      <c r="SDU2511" s="657"/>
      <c r="SDV2511" s="657"/>
      <c r="SDW2511" s="657"/>
      <c r="SDX2511" s="657"/>
      <c r="SDY2511" s="657"/>
      <c r="SDZ2511" s="657"/>
      <c r="SEA2511" s="657"/>
      <c r="SEB2511" s="657"/>
      <c r="SEC2511" s="657"/>
      <c r="SED2511" s="657"/>
      <c r="SEE2511" s="657"/>
      <c r="SEF2511" s="657"/>
      <c r="SEG2511" s="657"/>
      <c r="SEH2511" s="657"/>
      <c r="SEI2511" s="657"/>
      <c r="SEJ2511" s="657"/>
      <c r="SEK2511" s="657"/>
      <c r="SEL2511" s="657"/>
      <c r="SEM2511" s="657"/>
      <c r="SEN2511" s="657"/>
      <c r="SEO2511" s="657"/>
      <c r="SEP2511" s="657"/>
      <c r="SEQ2511" s="657"/>
      <c r="SER2511" s="657"/>
      <c r="SES2511" s="657"/>
      <c r="SET2511" s="657"/>
      <c r="SEU2511" s="657"/>
      <c r="SEV2511" s="657"/>
      <c r="SEW2511" s="657"/>
      <c r="SEX2511" s="657"/>
      <c r="SEY2511" s="657"/>
      <c r="SEZ2511" s="657"/>
      <c r="SFA2511" s="657"/>
      <c r="SFB2511" s="657"/>
      <c r="SFC2511" s="657"/>
      <c r="SFD2511" s="657"/>
      <c r="SFE2511" s="657"/>
      <c r="SFF2511" s="657"/>
      <c r="SFG2511" s="657"/>
      <c r="SFH2511" s="657"/>
      <c r="SFI2511" s="657"/>
      <c r="SFJ2511" s="657"/>
      <c r="SFK2511" s="657"/>
      <c r="SFL2511" s="657"/>
      <c r="SFM2511" s="657"/>
      <c r="SFN2511" s="657"/>
      <c r="SFO2511" s="657"/>
      <c r="SFP2511" s="657"/>
      <c r="SFQ2511" s="657"/>
      <c r="SFR2511" s="657"/>
      <c r="SFS2511" s="657"/>
      <c r="SFT2511" s="657"/>
      <c r="SFU2511" s="657"/>
      <c r="SFV2511" s="657"/>
      <c r="SFW2511" s="657"/>
      <c r="SFX2511" s="657"/>
      <c r="SFY2511" s="657"/>
      <c r="SFZ2511" s="657"/>
      <c r="SGA2511" s="657"/>
      <c r="SGB2511" s="657"/>
      <c r="SGC2511" s="657"/>
      <c r="SGD2511" s="657"/>
      <c r="SGE2511" s="657"/>
      <c r="SGF2511" s="657"/>
      <c r="SGG2511" s="657"/>
      <c r="SGH2511" s="657"/>
      <c r="SGI2511" s="657"/>
      <c r="SGJ2511" s="657"/>
      <c r="SGK2511" s="657"/>
      <c r="SGL2511" s="657"/>
      <c r="SGM2511" s="657"/>
      <c r="SGN2511" s="657"/>
      <c r="SGO2511" s="657"/>
      <c r="SGP2511" s="657"/>
      <c r="SGQ2511" s="657"/>
      <c r="SGR2511" s="657"/>
      <c r="SGS2511" s="657"/>
      <c r="SGT2511" s="657"/>
      <c r="SGU2511" s="657"/>
      <c r="SGV2511" s="657"/>
      <c r="SGW2511" s="657"/>
      <c r="SGX2511" s="657"/>
      <c r="SGY2511" s="657"/>
      <c r="SGZ2511" s="657"/>
      <c r="SHA2511" s="657"/>
      <c r="SHB2511" s="657"/>
      <c r="SHC2511" s="657"/>
      <c r="SHD2511" s="657"/>
      <c r="SHE2511" s="657"/>
      <c r="SHF2511" s="657"/>
      <c r="SHG2511" s="657"/>
      <c r="SHH2511" s="657"/>
      <c r="SHI2511" s="657"/>
      <c r="SHJ2511" s="657"/>
      <c r="SHK2511" s="657"/>
      <c r="SHL2511" s="657"/>
      <c r="SHM2511" s="657"/>
      <c r="SHN2511" s="657"/>
      <c r="SHO2511" s="657"/>
      <c r="SHP2511" s="657"/>
      <c r="SHQ2511" s="657"/>
      <c r="SHR2511" s="657"/>
      <c r="SHS2511" s="657"/>
      <c r="SHT2511" s="657"/>
      <c r="SHU2511" s="657"/>
      <c r="SHV2511" s="657"/>
      <c r="SHW2511" s="657"/>
      <c r="SHX2511" s="657"/>
      <c r="SHY2511" s="657"/>
      <c r="SHZ2511" s="657"/>
      <c r="SIA2511" s="657"/>
      <c r="SIB2511" s="657"/>
      <c r="SIC2511" s="657"/>
      <c r="SID2511" s="657"/>
      <c r="SIE2511" s="657"/>
      <c r="SIF2511" s="657"/>
      <c r="SIG2511" s="657"/>
      <c r="SIH2511" s="657"/>
      <c r="SII2511" s="657"/>
      <c r="SIJ2511" s="657"/>
      <c r="SIK2511" s="657"/>
      <c r="SIL2511" s="657"/>
      <c r="SIM2511" s="657"/>
      <c r="SIN2511" s="657"/>
      <c r="SIO2511" s="657"/>
      <c r="SIP2511" s="657"/>
      <c r="SIQ2511" s="657"/>
      <c r="SIR2511" s="657"/>
      <c r="SIS2511" s="657"/>
      <c r="SIT2511" s="657"/>
      <c r="SIU2511" s="657"/>
      <c r="SIV2511" s="657"/>
      <c r="SIW2511" s="657"/>
      <c r="SIX2511" s="657"/>
      <c r="SIY2511" s="657"/>
      <c r="SIZ2511" s="657"/>
      <c r="SJA2511" s="657"/>
      <c r="SJB2511" s="657"/>
      <c r="SJC2511" s="657"/>
      <c r="SJD2511" s="657"/>
      <c r="SJE2511" s="657"/>
      <c r="SJF2511" s="657"/>
      <c r="SJG2511" s="657"/>
      <c r="SJH2511" s="657"/>
      <c r="SJI2511" s="657"/>
      <c r="SJJ2511" s="657"/>
      <c r="SJK2511" s="657"/>
      <c r="SJL2511" s="657"/>
      <c r="SJM2511" s="657"/>
      <c r="SJN2511" s="657"/>
      <c r="SJO2511" s="657"/>
      <c r="SJP2511" s="657"/>
      <c r="SJQ2511" s="657"/>
      <c r="SJR2511" s="657"/>
      <c r="SJS2511" s="657"/>
      <c r="SJT2511" s="657"/>
      <c r="SJU2511" s="657"/>
      <c r="SJV2511" s="657"/>
      <c r="SJW2511" s="657"/>
      <c r="SJX2511" s="657"/>
      <c r="SJY2511" s="657"/>
      <c r="SJZ2511" s="657"/>
      <c r="SKA2511" s="657"/>
      <c r="SKB2511" s="657"/>
      <c r="SKC2511" s="657"/>
      <c r="SKD2511" s="657"/>
      <c r="SKE2511" s="657"/>
      <c r="SKF2511" s="657"/>
      <c r="SKG2511" s="657"/>
      <c r="SKH2511" s="657"/>
      <c r="SKI2511" s="657"/>
      <c r="SKJ2511" s="657"/>
      <c r="SKK2511" s="657"/>
      <c r="SKL2511" s="657"/>
      <c r="SKM2511" s="657"/>
      <c r="SKN2511" s="657"/>
      <c r="SKO2511" s="657"/>
      <c r="SKP2511" s="657"/>
      <c r="SKQ2511" s="657"/>
      <c r="SKR2511" s="657"/>
      <c r="SKS2511" s="657"/>
      <c r="SKT2511" s="657"/>
      <c r="SKU2511" s="657"/>
      <c r="SKV2511" s="657"/>
      <c r="SKW2511" s="657"/>
      <c r="SKX2511" s="657"/>
      <c r="SKY2511" s="657"/>
      <c r="SKZ2511" s="657"/>
      <c r="SLA2511" s="657"/>
      <c r="SLB2511" s="657"/>
      <c r="SLC2511" s="657"/>
      <c r="SLD2511" s="657"/>
      <c r="SLE2511" s="657"/>
      <c r="SLF2511" s="657"/>
      <c r="SLG2511" s="657"/>
      <c r="SLH2511" s="657"/>
      <c r="SLI2511" s="657"/>
      <c r="SLJ2511" s="657"/>
      <c r="SLK2511" s="657"/>
      <c r="SLL2511" s="657"/>
      <c r="SLM2511" s="657"/>
      <c r="SLN2511" s="657"/>
      <c r="SLO2511" s="657"/>
      <c r="SLP2511" s="657"/>
      <c r="SLQ2511" s="657"/>
      <c r="SLR2511" s="657"/>
      <c r="SLS2511" s="657"/>
      <c r="SLT2511" s="657"/>
      <c r="SLU2511" s="657"/>
      <c r="SLV2511" s="657"/>
      <c r="SLW2511" s="657"/>
      <c r="SLX2511" s="657"/>
      <c r="SLY2511" s="657"/>
      <c r="SLZ2511" s="657"/>
      <c r="SMA2511" s="657"/>
      <c r="SMB2511" s="657"/>
      <c r="SMC2511" s="657"/>
      <c r="SMD2511" s="657"/>
      <c r="SME2511" s="657"/>
      <c r="SMF2511" s="657"/>
      <c r="SMG2511" s="657"/>
      <c r="SMH2511" s="657"/>
      <c r="SMI2511" s="657"/>
      <c r="SMJ2511" s="657"/>
      <c r="SMK2511" s="657"/>
      <c r="SML2511" s="657"/>
      <c r="SMM2511" s="657"/>
      <c r="SMN2511" s="657"/>
      <c r="SMO2511" s="657"/>
      <c r="SMP2511" s="657"/>
      <c r="SMQ2511" s="657"/>
      <c r="SMR2511" s="657"/>
      <c r="SMS2511" s="657"/>
      <c r="SMT2511" s="657"/>
      <c r="SMU2511" s="657"/>
      <c r="SMV2511" s="657"/>
      <c r="SMW2511" s="657"/>
      <c r="SMX2511" s="657"/>
      <c r="SMY2511" s="657"/>
      <c r="SMZ2511" s="657"/>
      <c r="SNA2511" s="657"/>
      <c r="SNB2511" s="657"/>
      <c r="SNC2511" s="657"/>
      <c r="SND2511" s="657"/>
      <c r="SNE2511" s="657"/>
      <c r="SNF2511" s="657"/>
      <c r="SNG2511" s="657"/>
      <c r="SNH2511" s="657"/>
      <c r="SNI2511" s="657"/>
      <c r="SNJ2511" s="657"/>
      <c r="SNK2511" s="657"/>
      <c r="SNL2511" s="657"/>
      <c r="SNM2511" s="657"/>
      <c r="SNN2511" s="657"/>
      <c r="SNO2511" s="657"/>
      <c r="SNP2511" s="657"/>
      <c r="SNQ2511" s="657"/>
      <c r="SNR2511" s="657"/>
      <c r="SNS2511" s="657"/>
      <c r="SNT2511" s="657"/>
      <c r="SNU2511" s="657"/>
      <c r="SNV2511" s="657"/>
      <c r="SNW2511" s="657"/>
      <c r="SNX2511" s="657"/>
      <c r="SNY2511" s="657"/>
      <c r="SNZ2511" s="657"/>
      <c r="SOA2511" s="657"/>
      <c r="SOB2511" s="657"/>
      <c r="SOC2511" s="657"/>
      <c r="SOD2511" s="657"/>
      <c r="SOE2511" s="657"/>
      <c r="SOF2511" s="657"/>
      <c r="SOG2511" s="657"/>
      <c r="SOH2511" s="657"/>
      <c r="SOI2511" s="657"/>
      <c r="SOJ2511" s="657"/>
      <c r="SOK2511" s="657"/>
      <c r="SOL2511" s="657"/>
      <c r="SOM2511" s="657"/>
      <c r="SON2511" s="657"/>
      <c r="SOO2511" s="657"/>
      <c r="SOP2511" s="657"/>
      <c r="SOQ2511" s="657"/>
      <c r="SOR2511" s="657"/>
      <c r="SOS2511" s="657"/>
      <c r="SOT2511" s="657"/>
      <c r="SOU2511" s="657"/>
      <c r="SOV2511" s="657"/>
      <c r="SOW2511" s="657"/>
      <c r="SOX2511" s="657"/>
      <c r="SOY2511" s="657"/>
      <c r="SOZ2511" s="657"/>
      <c r="SPA2511" s="657"/>
      <c r="SPB2511" s="657"/>
      <c r="SPC2511" s="657"/>
      <c r="SPD2511" s="657"/>
      <c r="SPE2511" s="657"/>
      <c r="SPF2511" s="657"/>
      <c r="SPG2511" s="657"/>
      <c r="SPH2511" s="657"/>
      <c r="SPI2511" s="657"/>
      <c r="SPJ2511" s="657"/>
      <c r="SPK2511" s="657"/>
      <c r="SPL2511" s="657"/>
      <c r="SPM2511" s="657"/>
      <c r="SPN2511" s="657"/>
      <c r="SPO2511" s="657"/>
      <c r="SPP2511" s="657"/>
      <c r="SPQ2511" s="657"/>
      <c r="SPR2511" s="657"/>
      <c r="SPS2511" s="657"/>
      <c r="SPT2511" s="657"/>
      <c r="SPU2511" s="657"/>
      <c r="SPV2511" s="657"/>
      <c r="SPW2511" s="657"/>
      <c r="SPX2511" s="657"/>
      <c r="SPY2511" s="657"/>
      <c r="SPZ2511" s="657"/>
      <c r="SQA2511" s="657"/>
      <c r="SQB2511" s="657"/>
      <c r="SQC2511" s="657"/>
      <c r="SQD2511" s="657"/>
      <c r="SQE2511" s="657"/>
      <c r="SQF2511" s="657"/>
      <c r="SQG2511" s="657"/>
      <c r="SQH2511" s="657"/>
      <c r="SQI2511" s="657"/>
      <c r="SQJ2511" s="657"/>
      <c r="SQK2511" s="657"/>
      <c r="SQL2511" s="657"/>
      <c r="SQM2511" s="657"/>
      <c r="SQN2511" s="657"/>
      <c r="SQO2511" s="657"/>
      <c r="SQP2511" s="657"/>
      <c r="SQQ2511" s="657"/>
      <c r="SQR2511" s="657"/>
      <c r="SQS2511" s="657"/>
      <c r="SQT2511" s="657"/>
      <c r="SQU2511" s="657"/>
      <c r="SQV2511" s="657"/>
      <c r="SQW2511" s="657"/>
      <c r="SQX2511" s="657"/>
      <c r="SQY2511" s="657"/>
      <c r="SQZ2511" s="657"/>
      <c r="SRA2511" s="657"/>
      <c r="SRB2511" s="657"/>
      <c r="SRC2511" s="657"/>
      <c r="SRD2511" s="657"/>
      <c r="SRE2511" s="657"/>
      <c r="SRF2511" s="657"/>
      <c r="SRG2511" s="657"/>
      <c r="SRH2511" s="657"/>
      <c r="SRI2511" s="657"/>
      <c r="SRJ2511" s="657"/>
      <c r="SRK2511" s="657"/>
      <c r="SRL2511" s="657"/>
      <c r="SRM2511" s="657"/>
      <c r="SRN2511" s="657"/>
      <c r="SRO2511" s="657"/>
      <c r="SRP2511" s="657"/>
      <c r="SRQ2511" s="657"/>
      <c r="SRR2511" s="657"/>
      <c r="SRS2511" s="657"/>
      <c r="SRT2511" s="657"/>
      <c r="SRU2511" s="657"/>
      <c r="SRV2511" s="657"/>
      <c r="SRW2511" s="657"/>
      <c r="SRX2511" s="657"/>
      <c r="SRY2511" s="657"/>
      <c r="SRZ2511" s="657"/>
      <c r="SSA2511" s="657"/>
      <c r="SSB2511" s="657"/>
      <c r="SSC2511" s="657"/>
      <c r="SSD2511" s="657"/>
      <c r="SSE2511" s="657"/>
      <c r="SSF2511" s="657"/>
      <c r="SSG2511" s="657"/>
      <c r="SSH2511" s="657"/>
      <c r="SSI2511" s="657"/>
      <c r="SSJ2511" s="657"/>
      <c r="SSK2511" s="657"/>
      <c r="SSL2511" s="657"/>
      <c r="SSM2511" s="657"/>
      <c r="SSN2511" s="657"/>
      <c r="SSO2511" s="657"/>
      <c r="SSP2511" s="657"/>
      <c r="SSQ2511" s="657"/>
      <c r="SSR2511" s="657"/>
      <c r="SSS2511" s="657"/>
      <c r="SST2511" s="657"/>
      <c r="SSU2511" s="657"/>
      <c r="SSV2511" s="657"/>
      <c r="SSW2511" s="657"/>
      <c r="SSX2511" s="657"/>
      <c r="SSY2511" s="657"/>
      <c r="SSZ2511" s="657"/>
      <c r="STA2511" s="657"/>
      <c r="STB2511" s="657"/>
      <c r="STC2511" s="657"/>
      <c r="STD2511" s="657"/>
      <c r="STE2511" s="657"/>
      <c r="STF2511" s="657"/>
      <c r="STG2511" s="657"/>
      <c r="STH2511" s="657"/>
      <c r="STI2511" s="657"/>
      <c r="STJ2511" s="657"/>
      <c r="STK2511" s="657"/>
      <c r="STL2511" s="657"/>
      <c r="STM2511" s="657"/>
      <c r="STN2511" s="657"/>
      <c r="STO2511" s="657"/>
      <c r="STP2511" s="657"/>
      <c r="STQ2511" s="657"/>
      <c r="STR2511" s="657"/>
      <c r="STS2511" s="657"/>
      <c r="STT2511" s="657"/>
      <c r="STU2511" s="657"/>
      <c r="STV2511" s="657"/>
      <c r="STW2511" s="657"/>
      <c r="STX2511" s="657"/>
      <c r="STY2511" s="657"/>
      <c r="STZ2511" s="657"/>
      <c r="SUA2511" s="657"/>
      <c r="SUB2511" s="657"/>
      <c r="SUC2511" s="657"/>
      <c r="SUD2511" s="657"/>
      <c r="SUE2511" s="657"/>
      <c r="SUF2511" s="657"/>
      <c r="SUG2511" s="657"/>
      <c r="SUH2511" s="657"/>
      <c r="SUI2511" s="657"/>
      <c r="SUJ2511" s="657"/>
      <c r="SUK2511" s="657"/>
      <c r="SUL2511" s="657"/>
      <c r="SUM2511" s="657"/>
      <c r="SUN2511" s="657"/>
      <c r="SUO2511" s="657"/>
      <c r="SUP2511" s="657"/>
      <c r="SUQ2511" s="657"/>
      <c r="SUR2511" s="657"/>
      <c r="SUS2511" s="657"/>
      <c r="SUT2511" s="657"/>
      <c r="SUU2511" s="657"/>
      <c r="SUV2511" s="657"/>
      <c r="SUW2511" s="657"/>
      <c r="SUX2511" s="657"/>
      <c r="SUY2511" s="657"/>
      <c r="SUZ2511" s="657"/>
      <c r="SVA2511" s="657"/>
      <c r="SVB2511" s="657"/>
      <c r="SVC2511" s="657"/>
      <c r="SVD2511" s="657"/>
      <c r="SVE2511" s="657"/>
      <c r="SVF2511" s="657"/>
      <c r="SVG2511" s="657"/>
      <c r="SVH2511" s="657"/>
      <c r="SVI2511" s="657"/>
      <c r="SVJ2511" s="657"/>
      <c r="SVK2511" s="657"/>
      <c r="SVL2511" s="657"/>
      <c r="SVM2511" s="657"/>
      <c r="SVN2511" s="657"/>
      <c r="SVO2511" s="657"/>
      <c r="SVP2511" s="657"/>
      <c r="SVQ2511" s="657"/>
      <c r="SVR2511" s="657"/>
      <c r="SVS2511" s="657"/>
      <c r="SVT2511" s="657"/>
      <c r="SVU2511" s="657"/>
      <c r="SVV2511" s="657"/>
      <c r="SVW2511" s="657"/>
      <c r="SVX2511" s="657"/>
      <c r="SVY2511" s="657"/>
      <c r="SVZ2511" s="657"/>
      <c r="SWA2511" s="657"/>
      <c r="SWB2511" s="657"/>
      <c r="SWC2511" s="657"/>
      <c r="SWD2511" s="657"/>
      <c r="SWE2511" s="657"/>
      <c r="SWF2511" s="657"/>
      <c r="SWG2511" s="657"/>
      <c r="SWH2511" s="657"/>
      <c r="SWI2511" s="657"/>
      <c r="SWJ2511" s="657"/>
      <c r="SWK2511" s="657"/>
      <c r="SWL2511" s="657"/>
      <c r="SWM2511" s="657"/>
      <c r="SWN2511" s="657"/>
      <c r="SWO2511" s="657"/>
      <c r="SWP2511" s="657"/>
      <c r="SWQ2511" s="657"/>
      <c r="SWR2511" s="657"/>
      <c r="SWS2511" s="657"/>
      <c r="SWT2511" s="657"/>
      <c r="SWU2511" s="657"/>
      <c r="SWV2511" s="657"/>
      <c r="SWW2511" s="657"/>
      <c r="SWX2511" s="657"/>
      <c r="SWY2511" s="657"/>
      <c r="SWZ2511" s="657"/>
      <c r="SXA2511" s="657"/>
      <c r="SXB2511" s="657"/>
      <c r="SXC2511" s="657"/>
      <c r="SXD2511" s="657"/>
      <c r="SXE2511" s="657"/>
      <c r="SXF2511" s="657"/>
      <c r="SXG2511" s="657"/>
      <c r="SXH2511" s="657"/>
      <c r="SXI2511" s="657"/>
      <c r="SXJ2511" s="657"/>
      <c r="SXK2511" s="657"/>
      <c r="SXL2511" s="657"/>
      <c r="SXM2511" s="657"/>
      <c r="SXN2511" s="657"/>
      <c r="SXO2511" s="657"/>
      <c r="SXP2511" s="657"/>
      <c r="SXQ2511" s="657"/>
      <c r="SXR2511" s="657"/>
      <c r="SXS2511" s="657"/>
      <c r="SXT2511" s="657"/>
      <c r="SXU2511" s="657"/>
      <c r="SXV2511" s="657"/>
      <c r="SXW2511" s="657"/>
      <c r="SXX2511" s="657"/>
      <c r="SXY2511" s="657"/>
      <c r="SXZ2511" s="657"/>
      <c r="SYA2511" s="657"/>
      <c r="SYB2511" s="657"/>
      <c r="SYC2511" s="657"/>
      <c r="SYD2511" s="657"/>
      <c r="SYE2511" s="657"/>
      <c r="SYF2511" s="657"/>
      <c r="SYG2511" s="657"/>
      <c r="SYH2511" s="657"/>
      <c r="SYI2511" s="657"/>
      <c r="SYJ2511" s="657"/>
      <c r="SYK2511" s="657"/>
      <c r="SYL2511" s="657"/>
      <c r="SYM2511" s="657"/>
      <c r="SYN2511" s="657"/>
      <c r="SYO2511" s="657"/>
      <c r="SYP2511" s="657"/>
      <c r="SYQ2511" s="657"/>
      <c r="SYR2511" s="657"/>
      <c r="SYS2511" s="657"/>
      <c r="SYT2511" s="657"/>
      <c r="SYU2511" s="657"/>
      <c r="SYV2511" s="657"/>
      <c r="SYW2511" s="657"/>
      <c r="SYX2511" s="657"/>
      <c r="SYY2511" s="657"/>
      <c r="SYZ2511" s="657"/>
      <c r="SZA2511" s="657"/>
      <c r="SZB2511" s="657"/>
      <c r="SZC2511" s="657"/>
      <c r="SZD2511" s="657"/>
      <c r="SZE2511" s="657"/>
      <c r="SZF2511" s="657"/>
      <c r="SZG2511" s="657"/>
      <c r="SZH2511" s="657"/>
      <c r="SZI2511" s="657"/>
      <c r="SZJ2511" s="657"/>
      <c r="SZK2511" s="657"/>
      <c r="SZL2511" s="657"/>
      <c r="SZM2511" s="657"/>
      <c r="SZN2511" s="657"/>
      <c r="SZO2511" s="657"/>
      <c r="SZP2511" s="657"/>
      <c r="SZQ2511" s="657"/>
      <c r="SZR2511" s="657"/>
      <c r="SZS2511" s="657"/>
      <c r="SZT2511" s="657"/>
      <c r="SZU2511" s="657"/>
      <c r="SZV2511" s="657"/>
      <c r="SZW2511" s="657"/>
      <c r="SZX2511" s="657"/>
      <c r="SZY2511" s="657"/>
      <c r="SZZ2511" s="657"/>
      <c r="TAA2511" s="657"/>
      <c r="TAB2511" s="657"/>
      <c r="TAC2511" s="657"/>
      <c r="TAD2511" s="657"/>
      <c r="TAE2511" s="657"/>
      <c r="TAF2511" s="657"/>
      <c r="TAG2511" s="657"/>
      <c r="TAH2511" s="657"/>
      <c r="TAI2511" s="657"/>
      <c r="TAJ2511" s="657"/>
      <c r="TAK2511" s="657"/>
      <c r="TAL2511" s="657"/>
      <c r="TAM2511" s="657"/>
      <c r="TAN2511" s="657"/>
      <c r="TAO2511" s="657"/>
      <c r="TAP2511" s="657"/>
      <c r="TAQ2511" s="657"/>
      <c r="TAR2511" s="657"/>
      <c r="TAS2511" s="657"/>
      <c r="TAT2511" s="657"/>
      <c r="TAU2511" s="657"/>
      <c r="TAV2511" s="657"/>
      <c r="TAW2511" s="657"/>
      <c r="TAX2511" s="657"/>
      <c r="TAY2511" s="657"/>
      <c r="TAZ2511" s="657"/>
      <c r="TBA2511" s="657"/>
      <c r="TBB2511" s="657"/>
      <c r="TBC2511" s="657"/>
      <c r="TBD2511" s="657"/>
      <c r="TBE2511" s="657"/>
      <c r="TBF2511" s="657"/>
      <c r="TBG2511" s="657"/>
      <c r="TBH2511" s="657"/>
      <c r="TBI2511" s="657"/>
      <c r="TBJ2511" s="657"/>
      <c r="TBK2511" s="657"/>
      <c r="TBL2511" s="657"/>
      <c r="TBM2511" s="657"/>
      <c r="TBN2511" s="657"/>
      <c r="TBO2511" s="657"/>
      <c r="TBP2511" s="657"/>
      <c r="TBQ2511" s="657"/>
      <c r="TBR2511" s="657"/>
      <c r="TBS2511" s="657"/>
      <c r="TBT2511" s="657"/>
      <c r="TBU2511" s="657"/>
      <c r="TBV2511" s="657"/>
      <c r="TBW2511" s="657"/>
      <c r="TBX2511" s="657"/>
      <c r="TBY2511" s="657"/>
      <c r="TBZ2511" s="657"/>
      <c r="TCA2511" s="657"/>
      <c r="TCB2511" s="657"/>
      <c r="TCC2511" s="657"/>
      <c r="TCD2511" s="657"/>
      <c r="TCE2511" s="657"/>
      <c r="TCF2511" s="657"/>
      <c r="TCG2511" s="657"/>
      <c r="TCH2511" s="657"/>
      <c r="TCI2511" s="657"/>
      <c r="TCJ2511" s="657"/>
      <c r="TCK2511" s="657"/>
      <c r="TCL2511" s="657"/>
      <c r="TCM2511" s="657"/>
      <c r="TCN2511" s="657"/>
      <c r="TCO2511" s="657"/>
      <c r="TCP2511" s="657"/>
      <c r="TCQ2511" s="657"/>
      <c r="TCR2511" s="657"/>
      <c r="TCS2511" s="657"/>
      <c r="TCT2511" s="657"/>
      <c r="TCU2511" s="657"/>
      <c r="TCV2511" s="657"/>
      <c r="TCW2511" s="657"/>
      <c r="TCX2511" s="657"/>
      <c r="TCY2511" s="657"/>
      <c r="TCZ2511" s="657"/>
      <c r="TDA2511" s="657"/>
      <c r="TDB2511" s="657"/>
      <c r="TDC2511" s="657"/>
      <c r="TDD2511" s="657"/>
      <c r="TDE2511" s="657"/>
      <c r="TDF2511" s="657"/>
      <c r="TDG2511" s="657"/>
      <c r="TDH2511" s="657"/>
      <c r="TDI2511" s="657"/>
      <c r="TDJ2511" s="657"/>
      <c r="TDK2511" s="657"/>
      <c r="TDL2511" s="657"/>
      <c r="TDM2511" s="657"/>
      <c r="TDN2511" s="657"/>
      <c r="TDO2511" s="657"/>
      <c r="TDP2511" s="657"/>
      <c r="TDQ2511" s="657"/>
      <c r="TDR2511" s="657"/>
      <c r="TDS2511" s="657"/>
      <c r="TDT2511" s="657"/>
      <c r="TDU2511" s="657"/>
      <c r="TDV2511" s="657"/>
      <c r="TDW2511" s="657"/>
      <c r="TDX2511" s="657"/>
      <c r="TDY2511" s="657"/>
      <c r="TDZ2511" s="657"/>
      <c r="TEA2511" s="657"/>
      <c r="TEB2511" s="657"/>
      <c r="TEC2511" s="657"/>
      <c r="TED2511" s="657"/>
      <c r="TEE2511" s="657"/>
      <c r="TEF2511" s="657"/>
      <c r="TEG2511" s="657"/>
      <c r="TEH2511" s="657"/>
      <c r="TEI2511" s="657"/>
      <c r="TEJ2511" s="657"/>
      <c r="TEK2511" s="657"/>
      <c r="TEL2511" s="657"/>
      <c r="TEM2511" s="657"/>
      <c r="TEN2511" s="657"/>
      <c r="TEO2511" s="657"/>
      <c r="TEP2511" s="657"/>
      <c r="TEQ2511" s="657"/>
      <c r="TER2511" s="657"/>
      <c r="TES2511" s="657"/>
      <c r="TET2511" s="657"/>
      <c r="TEU2511" s="657"/>
      <c r="TEV2511" s="657"/>
      <c r="TEW2511" s="657"/>
      <c r="TEX2511" s="657"/>
      <c r="TEY2511" s="657"/>
      <c r="TEZ2511" s="657"/>
      <c r="TFA2511" s="657"/>
      <c r="TFB2511" s="657"/>
      <c r="TFC2511" s="657"/>
      <c r="TFD2511" s="657"/>
      <c r="TFE2511" s="657"/>
      <c r="TFF2511" s="657"/>
      <c r="TFG2511" s="657"/>
      <c r="TFH2511" s="657"/>
      <c r="TFI2511" s="657"/>
      <c r="TFJ2511" s="657"/>
      <c r="TFK2511" s="657"/>
      <c r="TFL2511" s="657"/>
      <c r="TFM2511" s="657"/>
      <c r="TFN2511" s="657"/>
      <c r="TFO2511" s="657"/>
      <c r="TFP2511" s="657"/>
      <c r="TFQ2511" s="657"/>
      <c r="TFR2511" s="657"/>
      <c r="TFS2511" s="657"/>
      <c r="TFT2511" s="657"/>
      <c r="TFU2511" s="657"/>
      <c r="TFV2511" s="657"/>
      <c r="TFW2511" s="657"/>
      <c r="TFX2511" s="657"/>
      <c r="TFY2511" s="657"/>
      <c r="TFZ2511" s="657"/>
      <c r="TGA2511" s="657"/>
      <c r="TGB2511" s="657"/>
      <c r="TGC2511" s="657"/>
      <c r="TGD2511" s="657"/>
      <c r="TGE2511" s="657"/>
      <c r="TGF2511" s="657"/>
      <c r="TGG2511" s="657"/>
      <c r="TGH2511" s="657"/>
      <c r="TGI2511" s="657"/>
      <c r="TGJ2511" s="657"/>
      <c r="TGK2511" s="657"/>
      <c r="TGL2511" s="657"/>
      <c r="TGM2511" s="657"/>
      <c r="TGN2511" s="657"/>
      <c r="TGO2511" s="657"/>
      <c r="TGP2511" s="657"/>
      <c r="TGQ2511" s="657"/>
      <c r="TGR2511" s="657"/>
      <c r="TGS2511" s="657"/>
      <c r="TGT2511" s="657"/>
      <c r="TGU2511" s="657"/>
      <c r="TGV2511" s="657"/>
      <c r="TGW2511" s="657"/>
      <c r="TGX2511" s="657"/>
      <c r="TGY2511" s="657"/>
      <c r="TGZ2511" s="657"/>
      <c r="THA2511" s="657"/>
      <c r="THB2511" s="657"/>
      <c r="THC2511" s="657"/>
      <c r="THD2511" s="657"/>
      <c r="THE2511" s="657"/>
      <c r="THF2511" s="657"/>
      <c r="THG2511" s="657"/>
      <c r="THH2511" s="657"/>
      <c r="THI2511" s="657"/>
      <c r="THJ2511" s="657"/>
      <c r="THK2511" s="657"/>
      <c r="THL2511" s="657"/>
      <c r="THM2511" s="657"/>
      <c r="THN2511" s="657"/>
      <c r="THO2511" s="657"/>
      <c r="THP2511" s="657"/>
      <c r="THQ2511" s="657"/>
      <c r="THR2511" s="657"/>
      <c r="THS2511" s="657"/>
      <c r="THT2511" s="657"/>
      <c r="THU2511" s="657"/>
      <c r="THV2511" s="657"/>
      <c r="THW2511" s="657"/>
      <c r="THX2511" s="657"/>
      <c r="THY2511" s="657"/>
      <c r="THZ2511" s="657"/>
      <c r="TIA2511" s="657"/>
      <c r="TIB2511" s="657"/>
      <c r="TIC2511" s="657"/>
      <c r="TID2511" s="657"/>
      <c r="TIE2511" s="657"/>
      <c r="TIF2511" s="657"/>
      <c r="TIG2511" s="657"/>
      <c r="TIH2511" s="657"/>
      <c r="TII2511" s="657"/>
      <c r="TIJ2511" s="657"/>
      <c r="TIK2511" s="657"/>
      <c r="TIL2511" s="657"/>
      <c r="TIM2511" s="657"/>
      <c r="TIN2511" s="657"/>
      <c r="TIO2511" s="657"/>
      <c r="TIP2511" s="657"/>
      <c r="TIQ2511" s="657"/>
      <c r="TIR2511" s="657"/>
      <c r="TIS2511" s="657"/>
      <c r="TIT2511" s="657"/>
      <c r="TIU2511" s="657"/>
      <c r="TIV2511" s="657"/>
      <c r="TIW2511" s="657"/>
      <c r="TIX2511" s="657"/>
      <c r="TIY2511" s="657"/>
      <c r="TIZ2511" s="657"/>
      <c r="TJA2511" s="657"/>
      <c r="TJB2511" s="657"/>
      <c r="TJC2511" s="657"/>
      <c r="TJD2511" s="657"/>
      <c r="TJE2511" s="657"/>
      <c r="TJF2511" s="657"/>
      <c r="TJG2511" s="657"/>
      <c r="TJH2511" s="657"/>
      <c r="TJI2511" s="657"/>
      <c r="TJJ2511" s="657"/>
      <c r="TJK2511" s="657"/>
      <c r="TJL2511" s="657"/>
      <c r="TJM2511" s="657"/>
      <c r="TJN2511" s="657"/>
      <c r="TJO2511" s="657"/>
      <c r="TJP2511" s="657"/>
      <c r="TJQ2511" s="657"/>
      <c r="TJR2511" s="657"/>
      <c r="TJS2511" s="657"/>
      <c r="TJT2511" s="657"/>
      <c r="TJU2511" s="657"/>
      <c r="TJV2511" s="657"/>
      <c r="TJW2511" s="657"/>
      <c r="TJX2511" s="657"/>
      <c r="TJY2511" s="657"/>
      <c r="TJZ2511" s="657"/>
      <c r="TKA2511" s="657"/>
      <c r="TKB2511" s="657"/>
      <c r="TKC2511" s="657"/>
      <c r="TKD2511" s="657"/>
      <c r="TKE2511" s="657"/>
      <c r="TKF2511" s="657"/>
      <c r="TKG2511" s="657"/>
      <c r="TKH2511" s="657"/>
      <c r="TKI2511" s="657"/>
      <c r="TKJ2511" s="657"/>
      <c r="TKK2511" s="657"/>
      <c r="TKL2511" s="657"/>
      <c r="TKM2511" s="657"/>
      <c r="TKN2511" s="657"/>
      <c r="TKO2511" s="657"/>
      <c r="TKP2511" s="657"/>
      <c r="TKQ2511" s="657"/>
      <c r="TKR2511" s="657"/>
      <c r="TKS2511" s="657"/>
      <c r="TKT2511" s="657"/>
      <c r="TKU2511" s="657"/>
      <c r="TKV2511" s="657"/>
      <c r="TKW2511" s="657"/>
      <c r="TKX2511" s="657"/>
      <c r="TKY2511" s="657"/>
      <c r="TKZ2511" s="657"/>
      <c r="TLA2511" s="657"/>
      <c r="TLB2511" s="657"/>
      <c r="TLC2511" s="657"/>
      <c r="TLD2511" s="657"/>
      <c r="TLE2511" s="657"/>
      <c r="TLF2511" s="657"/>
      <c r="TLG2511" s="657"/>
      <c r="TLH2511" s="657"/>
      <c r="TLI2511" s="657"/>
      <c r="TLJ2511" s="657"/>
      <c r="TLK2511" s="657"/>
      <c r="TLL2511" s="657"/>
      <c r="TLM2511" s="657"/>
      <c r="TLN2511" s="657"/>
      <c r="TLO2511" s="657"/>
      <c r="TLP2511" s="657"/>
      <c r="TLQ2511" s="657"/>
      <c r="TLR2511" s="657"/>
      <c r="TLS2511" s="657"/>
      <c r="TLT2511" s="657"/>
      <c r="TLU2511" s="657"/>
      <c r="TLV2511" s="657"/>
      <c r="TLW2511" s="657"/>
      <c r="TLX2511" s="657"/>
      <c r="TLY2511" s="657"/>
      <c r="TLZ2511" s="657"/>
      <c r="TMA2511" s="657"/>
      <c r="TMB2511" s="657"/>
      <c r="TMC2511" s="657"/>
      <c r="TMD2511" s="657"/>
      <c r="TME2511" s="657"/>
      <c r="TMF2511" s="657"/>
      <c r="TMG2511" s="657"/>
      <c r="TMH2511" s="657"/>
      <c r="TMI2511" s="657"/>
      <c r="TMJ2511" s="657"/>
      <c r="TMK2511" s="657"/>
      <c r="TML2511" s="657"/>
      <c r="TMM2511" s="657"/>
      <c r="TMN2511" s="657"/>
      <c r="TMO2511" s="657"/>
      <c r="TMP2511" s="657"/>
      <c r="TMQ2511" s="657"/>
      <c r="TMR2511" s="657"/>
      <c r="TMS2511" s="657"/>
      <c r="TMT2511" s="657"/>
      <c r="TMU2511" s="657"/>
      <c r="TMV2511" s="657"/>
      <c r="TMW2511" s="657"/>
      <c r="TMX2511" s="657"/>
      <c r="TMY2511" s="657"/>
      <c r="TMZ2511" s="657"/>
      <c r="TNA2511" s="657"/>
      <c r="TNB2511" s="657"/>
      <c r="TNC2511" s="657"/>
      <c r="TND2511" s="657"/>
      <c r="TNE2511" s="657"/>
      <c r="TNF2511" s="657"/>
      <c r="TNG2511" s="657"/>
      <c r="TNH2511" s="657"/>
      <c r="TNI2511" s="657"/>
      <c r="TNJ2511" s="657"/>
      <c r="TNK2511" s="657"/>
      <c r="TNL2511" s="657"/>
      <c r="TNM2511" s="657"/>
      <c r="TNN2511" s="657"/>
      <c r="TNO2511" s="657"/>
      <c r="TNP2511" s="657"/>
      <c r="TNQ2511" s="657"/>
      <c r="TNR2511" s="657"/>
      <c r="TNS2511" s="657"/>
      <c r="TNT2511" s="657"/>
      <c r="TNU2511" s="657"/>
      <c r="TNV2511" s="657"/>
      <c r="TNW2511" s="657"/>
      <c r="TNX2511" s="657"/>
      <c r="TNY2511" s="657"/>
      <c r="TNZ2511" s="657"/>
      <c r="TOA2511" s="657"/>
      <c r="TOB2511" s="657"/>
      <c r="TOC2511" s="657"/>
      <c r="TOD2511" s="657"/>
      <c r="TOE2511" s="657"/>
      <c r="TOF2511" s="657"/>
      <c r="TOG2511" s="657"/>
      <c r="TOH2511" s="657"/>
      <c r="TOI2511" s="657"/>
      <c r="TOJ2511" s="657"/>
      <c r="TOK2511" s="657"/>
      <c r="TOL2511" s="657"/>
      <c r="TOM2511" s="657"/>
      <c r="TON2511" s="657"/>
      <c r="TOO2511" s="657"/>
      <c r="TOP2511" s="657"/>
      <c r="TOQ2511" s="657"/>
      <c r="TOR2511" s="657"/>
      <c r="TOS2511" s="657"/>
      <c r="TOT2511" s="657"/>
      <c r="TOU2511" s="657"/>
      <c r="TOV2511" s="657"/>
      <c r="TOW2511" s="657"/>
      <c r="TOX2511" s="657"/>
      <c r="TOY2511" s="657"/>
      <c r="TOZ2511" s="657"/>
      <c r="TPA2511" s="657"/>
      <c r="TPB2511" s="657"/>
      <c r="TPC2511" s="657"/>
      <c r="TPD2511" s="657"/>
      <c r="TPE2511" s="657"/>
      <c r="TPF2511" s="657"/>
      <c r="TPG2511" s="657"/>
      <c r="TPH2511" s="657"/>
      <c r="TPI2511" s="657"/>
      <c r="TPJ2511" s="657"/>
      <c r="TPK2511" s="657"/>
      <c r="TPL2511" s="657"/>
      <c r="TPM2511" s="657"/>
      <c r="TPN2511" s="657"/>
      <c r="TPO2511" s="657"/>
      <c r="TPP2511" s="657"/>
      <c r="TPQ2511" s="657"/>
      <c r="TPR2511" s="657"/>
      <c r="TPS2511" s="657"/>
      <c r="TPT2511" s="657"/>
      <c r="TPU2511" s="657"/>
      <c r="TPV2511" s="657"/>
      <c r="TPW2511" s="657"/>
      <c r="TPX2511" s="657"/>
      <c r="TPY2511" s="657"/>
      <c r="TPZ2511" s="657"/>
      <c r="TQA2511" s="657"/>
      <c r="TQB2511" s="657"/>
      <c r="TQC2511" s="657"/>
      <c r="TQD2511" s="657"/>
      <c r="TQE2511" s="657"/>
      <c r="TQF2511" s="657"/>
      <c r="TQG2511" s="657"/>
      <c r="TQH2511" s="657"/>
      <c r="TQI2511" s="657"/>
      <c r="TQJ2511" s="657"/>
      <c r="TQK2511" s="657"/>
      <c r="TQL2511" s="657"/>
      <c r="TQM2511" s="657"/>
      <c r="TQN2511" s="657"/>
      <c r="TQO2511" s="657"/>
      <c r="TQP2511" s="657"/>
      <c r="TQQ2511" s="657"/>
      <c r="TQR2511" s="657"/>
      <c r="TQS2511" s="657"/>
      <c r="TQT2511" s="657"/>
      <c r="TQU2511" s="657"/>
      <c r="TQV2511" s="657"/>
      <c r="TQW2511" s="657"/>
      <c r="TQX2511" s="657"/>
      <c r="TQY2511" s="657"/>
      <c r="TQZ2511" s="657"/>
      <c r="TRA2511" s="657"/>
      <c r="TRB2511" s="657"/>
      <c r="TRC2511" s="657"/>
      <c r="TRD2511" s="657"/>
      <c r="TRE2511" s="657"/>
      <c r="TRF2511" s="657"/>
      <c r="TRG2511" s="657"/>
      <c r="TRH2511" s="657"/>
      <c r="TRI2511" s="657"/>
      <c r="TRJ2511" s="657"/>
      <c r="TRK2511" s="657"/>
      <c r="TRL2511" s="657"/>
      <c r="TRM2511" s="657"/>
      <c r="TRN2511" s="657"/>
      <c r="TRO2511" s="657"/>
      <c r="TRP2511" s="657"/>
      <c r="TRQ2511" s="657"/>
      <c r="TRR2511" s="657"/>
      <c r="TRS2511" s="657"/>
      <c r="TRT2511" s="657"/>
      <c r="TRU2511" s="657"/>
      <c r="TRV2511" s="657"/>
      <c r="TRW2511" s="657"/>
      <c r="TRX2511" s="657"/>
      <c r="TRY2511" s="657"/>
      <c r="TRZ2511" s="657"/>
      <c r="TSA2511" s="657"/>
      <c r="TSB2511" s="657"/>
      <c r="TSC2511" s="657"/>
      <c r="TSD2511" s="657"/>
      <c r="TSE2511" s="657"/>
      <c r="TSF2511" s="657"/>
      <c r="TSG2511" s="657"/>
      <c r="TSH2511" s="657"/>
      <c r="TSI2511" s="657"/>
      <c r="TSJ2511" s="657"/>
      <c r="TSK2511" s="657"/>
      <c r="TSL2511" s="657"/>
      <c r="TSM2511" s="657"/>
      <c r="TSN2511" s="657"/>
      <c r="TSO2511" s="657"/>
      <c r="TSP2511" s="657"/>
      <c r="TSQ2511" s="657"/>
      <c r="TSR2511" s="657"/>
      <c r="TSS2511" s="657"/>
      <c r="TST2511" s="657"/>
      <c r="TSU2511" s="657"/>
      <c r="TSV2511" s="657"/>
      <c r="TSW2511" s="657"/>
      <c r="TSX2511" s="657"/>
      <c r="TSY2511" s="657"/>
      <c r="TSZ2511" s="657"/>
      <c r="TTA2511" s="657"/>
      <c r="TTB2511" s="657"/>
      <c r="TTC2511" s="657"/>
      <c r="TTD2511" s="657"/>
      <c r="TTE2511" s="657"/>
      <c r="TTF2511" s="657"/>
      <c r="TTG2511" s="657"/>
      <c r="TTH2511" s="657"/>
      <c r="TTI2511" s="657"/>
      <c r="TTJ2511" s="657"/>
      <c r="TTK2511" s="657"/>
      <c r="TTL2511" s="657"/>
      <c r="TTM2511" s="657"/>
      <c r="TTN2511" s="657"/>
      <c r="TTO2511" s="657"/>
      <c r="TTP2511" s="657"/>
      <c r="TTQ2511" s="657"/>
      <c r="TTR2511" s="657"/>
      <c r="TTS2511" s="657"/>
      <c r="TTT2511" s="657"/>
      <c r="TTU2511" s="657"/>
      <c r="TTV2511" s="657"/>
      <c r="TTW2511" s="657"/>
      <c r="TTX2511" s="657"/>
      <c r="TTY2511" s="657"/>
      <c r="TTZ2511" s="657"/>
      <c r="TUA2511" s="657"/>
      <c r="TUB2511" s="657"/>
      <c r="TUC2511" s="657"/>
      <c r="TUD2511" s="657"/>
      <c r="TUE2511" s="657"/>
      <c r="TUF2511" s="657"/>
      <c r="TUG2511" s="657"/>
      <c r="TUH2511" s="657"/>
      <c r="TUI2511" s="657"/>
      <c r="TUJ2511" s="657"/>
      <c r="TUK2511" s="657"/>
      <c r="TUL2511" s="657"/>
      <c r="TUM2511" s="657"/>
      <c r="TUN2511" s="657"/>
      <c r="TUO2511" s="657"/>
      <c r="TUP2511" s="657"/>
      <c r="TUQ2511" s="657"/>
      <c r="TUR2511" s="657"/>
      <c r="TUS2511" s="657"/>
      <c r="TUT2511" s="657"/>
      <c r="TUU2511" s="657"/>
      <c r="TUV2511" s="657"/>
      <c r="TUW2511" s="657"/>
      <c r="TUX2511" s="657"/>
      <c r="TUY2511" s="657"/>
      <c r="TUZ2511" s="657"/>
      <c r="TVA2511" s="657"/>
      <c r="TVB2511" s="657"/>
      <c r="TVC2511" s="657"/>
      <c r="TVD2511" s="657"/>
      <c r="TVE2511" s="657"/>
      <c r="TVF2511" s="657"/>
      <c r="TVG2511" s="657"/>
      <c r="TVH2511" s="657"/>
      <c r="TVI2511" s="657"/>
      <c r="TVJ2511" s="657"/>
      <c r="TVK2511" s="657"/>
      <c r="TVL2511" s="657"/>
      <c r="TVM2511" s="657"/>
      <c r="TVN2511" s="657"/>
      <c r="TVO2511" s="657"/>
      <c r="TVP2511" s="657"/>
      <c r="TVQ2511" s="657"/>
      <c r="TVR2511" s="657"/>
      <c r="TVS2511" s="657"/>
      <c r="TVT2511" s="657"/>
      <c r="TVU2511" s="657"/>
      <c r="TVV2511" s="657"/>
      <c r="TVW2511" s="657"/>
      <c r="TVX2511" s="657"/>
      <c r="TVY2511" s="657"/>
      <c r="TVZ2511" s="657"/>
      <c r="TWA2511" s="657"/>
      <c r="TWB2511" s="657"/>
      <c r="TWC2511" s="657"/>
      <c r="TWD2511" s="657"/>
      <c r="TWE2511" s="657"/>
      <c r="TWF2511" s="657"/>
      <c r="TWG2511" s="657"/>
      <c r="TWH2511" s="657"/>
      <c r="TWI2511" s="657"/>
      <c r="TWJ2511" s="657"/>
      <c r="TWK2511" s="657"/>
      <c r="TWL2511" s="657"/>
      <c r="TWM2511" s="657"/>
      <c r="TWN2511" s="657"/>
      <c r="TWO2511" s="657"/>
      <c r="TWP2511" s="657"/>
      <c r="TWQ2511" s="657"/>
      <c r="TWR2511" s="657"/>
      <c r="TWS2511" s="657"/>
      <c r="TWT2511" s="657"/>
      <c r="TWU2511" s="657"/>
      <c r="TWV2511" s="657"/>
      <c r="TWW2511" s="657"/>
      <c r="TWX2511" s="657"/>
      <c r="TWY2511" s="657"/>
      <c r="TWZ2511" s="657"/>
      <c r="TXA2511" s="657"/>
      <c r="TXB2511" s="657"/>
      <c r="TXC2511" s="657"/>
      <c r="TXD2511" s="657"/>
      <c r="TXE2511" s="657"/>
      <c r="TXF2511" s="657"/>
      <c r="TXG2511" s="657"/>
      <c r="TXH2511" s="657"/>
      <c r="TXI2511" s="657"/>
      <c r="TXJ2511" s="657"/>
      <c r="TXK2511" s="657"/>
      <c r="TXL2511" s="657"/>
      <c r="TXM2511" s="657"/>
      <c r="TXN2511" s="657"/>
      <c r="TXO2511" s="657"/>
      <c r="TXP2511" s="657"/>
      <c r="TXQ2511" s="657"/>
      <c r="TXR2511" s="657"/>
      <c r="TXS2511" s="657"/>
      <c r="TXT2511" s="657"/>
      <c r="TXU2511" s="657"/>
      <c r="TXV2511" s="657"/>
      <c r="TXW2511" s="657"/>
      <c r="TXX2511" s="657"/>
      <c r="TXY2511" s="657"/>
      <c r="TXZ2511" s="657"/>
      <c r="TYA2511" s="657"/>
      <c r="TYB2511" s="657"/>
      <c r="TYC2511" s="657"/>
      <c r="TYD2511" s="657"/>
      <c r="TYE2511" s="657"/>
      <c r="TYF2511" s="657"/>
      <c r="TYG2511" s="657"/>
      <c r="TYH2511" s="657"/>
      <c r="TYI2511" s="657"/>
      <c r="TYJ2511" s="657"/>
      <c r="TYK2511" s="657"/>
      <c r="TYL2511" s="657"/>
      <c r="TYM2511" s="657"/>
      <c r="TYN2511" s="657"/>
      <c r="TYO2511" s="657"/>
      <c r="TYP2511" s="657"/>
      <c r="TYQ2511" s="657"/>
      <c r="TYR2511" s="657"/>
      <c r="TYS2511" s="657"/>
      <c r="TYT2511" s="657"/>
      <c r="TYU2511" s="657"/>
      <c r="TYV2511" s="657"/>
      <c r="TYW2511" s="657"/>
      <c r="TYX2511" s="657"/>
      <c r="TYY2511" s="657"/>
      <c r="TYZ2511" s="657"/>
      <c r="TZA2511" s="657"/>
      <c r="TZB2511" s="657"/>
      <c r="TZC2511" s="657"/>
      <c r="TZD2511" s="657"/>
      <c r="TZE2511" s="657"/>
      <c r="TZF2511" s="657"/>
      <c r="TZG2511" s="657"/>
      <c r="TZH2511" s="657"/>
      <c r="TZI2511" s="657"/>
      <c r="TZJ2511" s="657"/>
      <c r="TZK2511" s="657"/>
      <c r="TZL2511" s="657"/>
      <c r="TZM2511" s="657"/>
      <c r="TZN2511" s="657"/>
      <c r="TZO2511" s="657"/>
      <c r="TZP2511" s="657"/>
      <c r="TZQ2511" s="657"/>
      <c r="TZR2511" s="657"/>
      <c r="TZS2511" s="657"/>
      <c r="TZT2511" s="657"/>
      <c r="TZU2511" s="657"/>
      <c r="TZV2511" s="657"/>
      <c r="TZW2511" s="657"/>
      <c r="TZX2511" s="657"/>
      <c r="TZY2511" s="657"/>
      <c r="TZZ2511" s="657"/>
      <c r="UAA2511" s="657"/>
      <c r="UAB2511" s="657"/>
      <c r="UAC2511" s="657"/>
      <c r="UAD2511" s="657"/>
      <c r="UAE2511" s="657"/>
      <c r="UAF2511" s="657"/>
      <c r="UAG2511" s="657"/>
      <c r="UAH2511" s="657"/>
      <c r="UAI2511" s="657"/>
      <c r="UAJ2511" s="657"/>
      <c r="UAK2511" s="657"/>
      <c r="UAL2511" s="657"/>
      <c r="UAM2511" s="657"/>
      <c r="UAN2511" s="657"/>
      <c r="UAO2511" s="657"/>
      <c r="UAP2511" s="657"/>
      <c r="UAQ2511" s="657"/>
      <c r="UAR2511" s="657"/>
      <c r="UAS2511" s="657"/>
      <c r="UAT2511" s="657"/>
      <c r="UAU2511" s="657"/>
      <c r="UAV2511" s="657"/>
      <c r="UAW2511" s="657"/>
      <c r="UAX2511" s="657"/>
      <c r="UAY2511" s="657"/>
      <c r="UAZ2511" s="657"/>
      <c r="UBA2511" s="657"/>
      <c r="UBB2511" s="657"/>
      <c r="UBC2511" s="657"/>
      <c r="UBD2511" s="657"/>
      <c r="UBE2511" s="657"/>
      <c r="UBF2511" s="657"/>
      <c r="UBG2511" s="657"/>
      <c r="UBH2511" s="657"/>
      <c r="UBI2511" s="657"/>
      <c r="UBJ2511" s="657"/>
      <c r="UBK2511" s="657"/>
      <c r="UBL2511" s="657"/>
      <c r="UBM2511" s="657"/>
      <c r="UBN2511" s="657"/>
      <c r="UBO2511" s="657"/>
      <c r="UBP2511" s="657"/>
      <c r="UBQ2511" s="657"/>
      <c r="UBR2511" s="657"/>
      <c r="UBS2511" s="657"/>
      <c r="UBT2511" s="657"/>
      <c r="UBU2511" s="657"/>
      <c r="UBV2511" s="657"/>
      <c r="UBW2511" s="657"/>
      <c r="UBX2511" s="657"/>
      <c r="UBY2511" s="657"/>
      <c r="UBZ2511" s="657"/>
      <c r="UCA2511" s="657"/>
      <c r="UCB2511" s="657"/>
      <c r="UCC2511" s="657"/>
      <c r="UCD2511" s="657"/>
      <c r="UCE2511" s="657"/>
      <c r="UCF2511" s="657"/>
      <c r="UCG2511" s="657"/>
      <c r="UCH2511" s="657"/>
      <c r="UCI2511" s="657"/>
      <c r="UCJ2511" s="657"/>
      <c r="UCK2511" s="657"/>
      <c r="UCL2511" s="657"/>
      <c r="UCM2511" s="657"/>
      <c r="UCN2511" s="657"/>
      <c r="UCO2511" s="657"/>
      <c r="UCP2511" s="657"/>
      <c r="UCQ2511" s="657"/>
      <c r="UCR2511" s="657"/>
      <c r="UCS2511" s="657"/>
      <c r="UCT2511" s="657"/>
      <c r="UCU2511" s="657"/>
      <c r="UCV2511" s="657"/>
      <c r="UCW2511" s="657"/>
      <c r="UCX2511" s="657"/>
      <c r="UCY2511" s="657"/>
      <c r="UCZ2511" s="657"/>
      <c r="UDA2511" s="657"/>
      <c r="UDB2511" s="657"/>
      <c r="UDC2511" s="657"/>
      <c r="UDD2511" s="657"/>
      <c r="UDE2511" s="657"/>
      <c r="UDF2511" s="657"/>
      <c r="UDG2511" s="657"/>
      <c r="UDH2511" s="657"/>
      <c r="UDI2511" s="657"/>
      <c r="UDJ2511" s="657"/>
      <c r="UDK2511" s="657"/>
      <c r="UDL2511" s="657"/>
      <c r="UDM2511" s="657"/>
      <c r="UDN2511" s="657"/>
      <c r="UDO2511" s="657"/>
      <c r="UDP2511" s="657"/>
      <c r="UDQ2511" s="657"/>
      <c r="UDR2511" s="657"/>
      <c r="UDS2511" s="657"/>
      <c r="UDT2511" s="657"/>
      <c r="UDU2511" s="657"/>
      <c r="UDV2511" s="657"/>
      <c r="UDW2511" s="657"/>
      <c r="UDX2511" s="657"/>
      <c r="UDY2511" s="657"/>
      <c r="UDZ2511" s="657"/>
      <c r="UEA2511" s="657"/>
      <c r="UEB2511" s="657"/>
      <c r="UEC2511" s="657"/>
      <c r="UED2511" s="657"/>
      <c r="UEE2511" s="657"/>
      <c r="UEF2511" s="657"/>
      <c r="UEG2511" s="657"/>
      <c r="UEH2511" s="657"/>
      <c r="UEI2511" s="657"/>
      <c r="UEJ2511" s="657"/>
      <c r="UEK2511" s="657"/>
      <c r="UEL2511" s="657"/>
      <c r="UEM2511" s="657"/>
      <c r="UEN2511" s="657"/>
      <c r="UEO2511" s="657"/>
      <c r="UEP2511" s="657"/>
      <c r="UEQ2511" s="657"/>
      <c r="UER2511" s="657"/>
      <c r="UES2511" s="657"/>
      <c r="UET2511" s="657"/>
      <c r="UEU2511" s="657"/>
      <c r="UEV2511" s="657"/>
      <c r="UEW2511" s="657"/>
      <c r="UEX2511" s="657"/>
      <c r="UEY2511" s="657"/>
      <c r="UEZ2511" s="657"/>
      <c r="UFA2511" s="657"/>
      <c r="UFB2511" s="657"/>
      <c r="UFC2511" s="657"/>
      <c r="UFD2511" s="657"/>
      <c r="UFE2511" s="657"/>
      <c r="UFF2511" s="657"/>
      <c r="UFG2511" s="657"/>
      <c r="UFH2511" s="657"/>
      <c r="UFI2511" s="657"/>
      <c r="UFJ2511" s="657"/>
      <c r="UFK2511" s="657"/>
      <c r="UFL2511" s="657"/>
      <c r="UFM2511" s="657"/>
      <c r="UFN2511" s="657"/>
      <c r="UFO2511" s="657"/>
      <c r="UFP2511" s="657"/>
      <c r="UFQ2511" s="657"/>
      <c r="UFR2511" s="657"/>
      <c r="UFS2511" s="657"/>
      <c r="UFT2511" s="657"/>
      <c r="UFU2511" s="657"/>
      <c r="UFV2511" s="657"/>
      <c r="UFW2511" s="657"/>
      <c r="UFX2511" s="657"/>
      <c r="UFY2511" s="657"/>
      <c r="UFZ2511" s="657"/>
      <c r="UGA2511" s="657"/>
      <c r="UGB2511" s="657"/>
      <c r="UGC2511" s="657"/>
      <c r="UGD2511" s="657"/>
      <c r="UGE2511" s="657"/>
      <c r="UGF2511" s="657"/>
      <c r="UGG2511" s="657"/>
      <c r="UGH2511" s="657"/>
      <c r="UGI2511" s="657"/>
      <c r="UGJ2511" s="657"/>
      <c r="UGK2511" s="657"/>
      <c r="UGL2511" s="657"/>
      <c r="UGM2511" s="657"/>
      <c r="UGN2511" s="657"/>
      <c r="UGO2511" s="657"/>
      <c r="UGP2511" s="657"/>
      <c r="UGQ2511" s="657"/>
      <c r="UGR2511" s="657"/>
      <c r="UGS2511" s="657"/>
      <c r="UGT2511" s="657"/>
      <c r="UGU2511" s="657"/>
      <c r="UGV2511" s="657"/>
      <c r="UGW2511" s="657"/>
      <c r="UGX2511" s="657"/>
      <c r="UGY2511" s="657"/>
      <c r="UGZ2511" s="657"/>
      <c r="UHA2511" s="657"/>
      <c r="UHB2511" s="657"/>
      <c r="UHC2511" s="657"/>
      <c r="UHD2511" s="657"/>
      <c r="UHE2511" s="657"/>
      <c r="UHF2511" s="657"/>
      <c r="UHG2511" s="657"/>
      <c r="UHH2511" s="657"/>
      <c r="UHI2511" s="657"/>
      <c r="UHJ2511" s="657"/>
      <c r="UHK2511" s="657"/>
      <c r="UHL2511" s="657"/>
      <c r="UHM2511" s="657"/>
      <c r="UHN2511" s="657"/>
      <c r="UHO2511" s="657"/>
      <c r="UHP2511" s="657"/>
      <c r="UHQ2511" s="657"/>
      <c r="UHR2511" s="657"/>
      <c r="UHS2511" s="657"/>
      <c r="UHT2511" s="657"/>
      <c r="UHU2511" s="657"/>
      <c r="UHV2511" s="657"/>
      <c r="UHW2511" s="657"/>
      <c r="UHX2511" s="657"/>
      <c r="UHY2511" s="657"/>
      <c r="UHZ2511" s="657"/>
      <c r="UIA2511" s="657"/>
      <c r="UIB2511" s="657"/>
      <c r="UIC2511" s="657"/>
      <c r="UID2511" s="657"/>
      <c r="UIE2511" s="657"/>
      <c r="UIF2511" s="657"/>
      <c r="UIG2511" s="657"/>
      <c r="UIH2511" s="657"/>
      <c r="UII2511" s="657"/>
      <c r="UIJ2511" s="657"/>
      <c r="UIK2511" s="657"/>
      <c r="UIL2511" s="657"/>
      <c r="UIM2511" s="657"/>
      <c r="UIN2511" s="657"/>
      <c r="UIO2511" s="657"/>
      <c r="UIP2511" s="657"/>
      <c r="UIQ2511" s="657"/>
      <c r="UIR2511" s="657"/>
      <c r="UIS2511" s="657"/>
      <c r="UIT2511" s="657"/>
      <c r="UIU2511" s="657"/>
      <c r="UIV2511" s="657"/>
      <c r="UIW2511" s="657"/>
      <c r="UIX2511" s="657"/>
      <c r="UIY2511" s="657"/>
      <c r="UIZ2511" s="657"/>
      <c r="UJA2511" s="657"/>
      <c r="UJB2511" s="657"/>
      <c r="UJC2511" s="657"/>
      <c r="UJD2511" s="657"/>
      <c r="UJE2511" s="657"/>
      <c r="UJF2511" s="657"/>
      <c r="UJG2511" s="657"/>
      <c r="UJH2511" s="657"/>
      <c r="UJI2511" s="657"/>
      <c r="UJJ2511" s="657"/>
      <c r="UJK2511" s="657"/>
      <c r="UJL2511" s="657"/>
      <c r="UJM2511" s="657"/>
      <c r="UJN2511" s="657"/>
      <c r="UJO2511" s="657"/>
      <c r="UJP2511" s="657"/>
      <c r="UJQ2511" s="657"/>
      <c r="UJR2511" s="657"/>
      <c r="UJS2511" s="657"/>
      <c r="UJT2511" s="657"/>
      <c r="UJU2511" s="657"/>
      <c r="UJV2511" s="657"/>
      <c r="UJW2511" s="657"/>
      <c r="UJX2511" s="657"/>
      <c r="UJY2511" s="657"/>
      <c r="UJZ2511" s="657"/>
      <c r="UKA2511" s="657"/>
      <c r="UKB2511" s="657"/>
      <c r="UKC2511" s="657"/>
      <c r="UKD2511" s="657"/>
      <c r="UKE2511" s="657"/>
      <c r="UKF2511" s="657"/>
      <c r="UKG2511" s="657"/>
      <c r="UKH2511" s="657"/>
      <c r="UKI2511" s="657"/>
      <c r="UKJ2511" s="657"/>
      <c r="UKK2511" s="657"/>
      <c r="UKL2511" s="657"/>
      <c r="UKM2511" s="657"/>
      <c r="UKN2511" s="657"/>
      <c r="UKO2511" s="657"/>
      <c r="UKP2511" s="657"/>
      <c r="UKQ2511" s="657"/>
      <c r="UKR2511" s="657"/>
      <c r="UKS2511" s="657"/>
      <c r="UKT2511" s="657"/>
      <c r="UKU2511" s="657"/>
      <c r="UKV2511" s="657"/>
      <c r="UKW2511" s="657"/>
      <c r="UKX2511" s="657"/>
      <c r="UKY2511" s="657"/>
      <c r="UKZ2511" s="657"/>
      <c r="ULA2511" s="657"/>
      <c r="ULB2511" s="657"/>
      <c r="ULC2511" s="657"/>
      <c r="ULD2511" s="657"/>
      <c r="ULE2511" s="657"/>
      <c r="ULF2511" s="657"/>
      <c r="ULG2511" s="657"/>
      <c r="ULH2511" s="657"/>
      <c r="ULI2511" s="657"/>
      <c r="ULJ2511" s="657"/>
      <c r="ULK2511" s="657"/>
      <c r="ULL2511" s="657"/>
      <c r="ULM2511" s="657"/>
      <c r="ULN2511" s="657"/>
      <c r="ULO2511" s="657"/>
      <c r="ULP2511" s="657"/>
      <c r="ULQ2511" s="657"/>
      <c r="ULR2511" s="657"/>
      <c r="ULS2511" s="657"/>
      <c r="ULT2511" s="657"/>
      <c r="ULU2511" s="657"/>
      <c r="ULV2511" s="657"/>
      <c r="ULW2511" s="657"/>
      <c r="ULX2511" s="657"/>
      <c r="ULY2511" s="657"/>
      <c r="ULZ2511" s="657"/>
      <c r="UMA2511" s="657"/>
      <c r="UMB2511" s="657"/>
      <c r="UMC2511" s="657"/>
      <c r="UMD2511" s="657"/>
      <c r="UME2511" s="657"/>
      <c r="UMF2511" s="657"/>
      <c r="UMG2511" s="657"/>
      <c r="UMH2511" s="657"/>
      <c r="UMI2511" s="657"/>
      <c r="UMJ2511" s="657"/>
      <c r="UMK2511" s="657"/>
      <c r="UML2511" s="657"/>
      <c r="UMM2511" s="657"/>
      <c r="UMN2511" s="657"/>
      <c r="UMO2511" s="657"/>
      <c r="UMP2511" s="657"/>
      <c r="UMQ2511" s="657"/>
      <c r="UMR2511" s="657"/>
      <c r="UMS2511" s="657"/>
      <c r="UMT2511" s="657"/>
      <c r="UMU2511" s="657"/>
      <c r="UMV2511" s="657"/>
      <c r="UMW2511" s="657"/>
      <c r="UMX2511" s="657"/>
      <c r="UMY2511" s="657"/>
      <c r="UMZ2511" s="657"/>
      <c r="UNA2511" s="657"/>
      <c r="UNB2511" s="657"/>
      <c r="UNC2511" s="657"/>
      <c r="UND2511" s="657"/>
      <c r="UNE2511" s="657"/>
      <c r="UNF2511" s="657"/>
      <c r="UNG2511" s="657"/>
      <c r="UNH2511" s="657"/>
      <c r="UNI2511" s="657"/>
      <c r="UNJ2511" s="657"/>
      <c r="UNK2511" s="657"/>
      <c r="UNL2511" s="657"/>
      <c r="UNM2511" s="657"/>
      <c r="UNN2511" s="657"/>
      <c r="UNO2511" s="657"/>
      <c r="UNP2511" s="657"/>
      <c r="UNQ2511" s="657"/>
      <c r="UNR2511" s="657"/>
      <c r="UNS2511" s="657"/>
      <c r="UNT2511" s="657"/>
      <c r="UNU2511" s="657"/>
      <c r="UNV2511" s="657"/>
      <c r="UNW2511" s="657"/>
      <c r="UNX2511" s="657"/>
      <c r="UNY2511" s="657"/>
      <c r="UNZ2511" s="657"/>
      <c r="UOA2511" s="657"/>
      <c r="UOB2511" s="657"/>
      <c r="UOC2511" s="657"/>
      <c r="UOD2511" s="657"/>
      <c r="UOE2511" s="657"/>
      <c r="UOF2511" s="657"/>
      <c r="UOG2511" s="657"/>
      <c r="UOH2511" s="657"/>
      <c r="UOI2511" s="657"/>
      <c r="UOJ2511" s="657"/>
      <c r="UOK2511" s="657"/>
      <c r="UOL2511" s="657"/>
      <c r="UOM2511" s="657"/>
      <c r="UON2511" s="657"/>
      <c r="UOO2511" s="657"/>
      <c r="UOP2511" s="657"/>
      <c r="UOQ2511" s="657"/>
      <c r="UOR2511" s="657"/>
      <c r="UOS2511" s="657"/>
      <c r="UOT2511" s="657"/>
      <c r="UOU2511" s="657"/>
      <c r="UOV2511" s="657"/>
      <c r="UOW2511" s="657"/>
      <c r="UOX2511" s="657"/>
      <c r="UOY2511" s="657"/>
      <c r="UOZ2511" s="657"/>
      <c r="UPA2511" s="657"/>
      <c r="UPB2511" s="657"/>
      <c r="UPC2511" s="657"/>
      <c r="UPD2511" s="657"/>
      <c r="UPE2511" s="657"/>
      <c r="UPF2511" s="657"/>
      <c r="UPG2511" s="657"/>
      <c r="UPH2511" s="657"/>
      <c r="UPI2511" s="657"/>
      <c r="UPJ2511" s="657"/>
      <c r="UPK2511" s="657"/>
      <c r="UPL2511" s="657"/>
      <c r="UPM2511" s="657"/>
      <c r="UPN2511" s="657"/>
      <c r="UPO2511" s="657"/>
      <c r="UPP2511" s="657"/>
      <c r="UPQ2511" s="657"/>
      <c r="UPR2511" s="657"/>
      <c r="UPS2511" s="657"/>
      <c r="UPT2511" s="657"/>
      <c r="UPU2511" s="657"/>
      <c r="UPV2511" s="657"/>
      <c r="UPW2511" s="657"/>
      <c r="UPX2511" s="657"/>
      <c r="UPY2511" s="657"/>
      <c r="UPZ2511" s="657"/>
      <c r="UQA2511" s="657"/>
      <c r="UQB2511" s="657"/>
      <c r="UQC2511" s="657"/>
      <c r="UQD2511" s="657"/>
      <c r="UQE2511" s="657"/>
      <c r="UQF2511" s="657"/>
      <c r="UQG2511" s="657"/>
      <c r="UQH2511" s="657"/>
      <c r="UQI2511" s="657"/>
      <c r="UQJ2511" s="657"/>
      <c r="UQK2511" s="657"/>
      <c r="UQL2511" s="657"/>
      <c r="UQM2511" s="657"/>
      <c r="UQN2511" s="657"/>
      <c r="UQO2511" s="657"/>
      <c r="UQP2511" s="657"/>
      <c r="UQQ2511" s="657"/>
      <c r="UQR2511" s="657"/>
      <c r="UQS2511" s="657"/>
      <c r="UQT2511" s="657"/>
      <c r="UQU2511" s="657"/>
      <c r="UQV2511" s="657"/>
      <c r="UQW2511" s="657"/>
      <c r="UQX2511" s="657"/>
      <c r="UQY2511" s="657"/>
      <c r="UQZ2511" s="657"/>
      <c r="URA2511" s="657"/>
      <c r="URB2511" s="657"/>
      <c r="URC2511" s="657"/>
      <c r="URD2511" s="657"/>
      <c r="URE2511" s="657"/>
      <c r="URF2511" s="657"/>
      <c r="URG2511" s="657"/>
      <c r="URH2511" s="657"/>
      <c r="URI2511" s="657"/>
      <c r="URJ2511" s="657"/>
      <c r="URK2511" s="657"/>
      <c r="URL2511" s="657"/>
      <c r="URM2511" s="657"/>
      <c r="URN2511" s="657"/>
      <c r="URO2511" s="657"/>
      <c r="URP2511" s="657"/>
      <c r="URQ2511" s="657"/>
      <c r="URR2511" s="657"/>
      <c r="URS2511" s="657"/>
      <c r="URT2511" s="657"/>
      <c r="URU2511" s="657"/>
      <c r="URV2511" s="657"/>
      <c r="URW2511" s="657"/>
      <c r="URX2511" s="657"/>
      <c r="URY2511" s="657"/>
      <c r="URZ2511" s="657"/>
      <c r="USA2511" s="657"/>
      <c r="USB2511" s="657"/>
      <c r="USC2511" s="657"/>
      <c r="USD2511" s="657"/>
      <c r="USE2511" s="657"/>
      <c r="USF2511" s="657"/>
      <c r="USG2511" s="657"/>
      <c r="USH2511" s="657"/>
      <c r="USI2511" s="657"/>
      <c r="USJ2511" s="657"/>
      <c r="USK2511" s="657"/>
      <c r="USL2511" s="657"/>
      <c r="USM2511" s="657"/>
      <c r="USN2511" s="657"/>
      <c r="USO2511" s="657"/>
      <c r="USP2511" s="657"/>
      <c r="USQ2511" s="657"/>
      <c r="USR2511" s="657"/>
      <c r="USS2511" s="657"/>
      <c r="UST2511" s="657"/>
      <c r="USU2511" s="657"/>
      <c r="USV2511" s="657"/>
      <c r="USW2511" s="657"/>
      <c r="USX2511" s="657"/>
      <c r="USY2511" s="657"/>
      <c r="USZ2511" s="657"/>
      <c r="UTA2511" s="657"/>
      <c r="UTB2511" s="657"/>
      <c r="UTC2511" s="657"/>
      <c r="UTD2511" s="657"/>
      <c r="UTE2511" s="657"/>
      <c r="UTF2511" s="657"/>
      <c r="UTG2511" s="657"/>
      <c r="UTH2511" s="657"/>
      <c r="UTI2511" s="657"/>
      <c r="UTJ2511" s="657"/>
      <c r="UTK2511" s="657"/>
      <c r="UTL2511" s="657"/>
      <c r="UTM2511" s="657"/>
      <c r="UTN2511" s="657"/>
      <c r="UTO2511" s="657"/>
      <c r="UTP2511" s="657"/>
      <c r="UTQ2511" s="657"/>
      <c r="UTR2511" s="657"/>
      <c r="UTS2511" s="657"/>
      <c r="UTT2511" s="657"/>
      <c r="UTU2511" s="657"/>
      <c r="UTV2511" s="657"/>
      <c r="UTW2511" s="657"/>
      <c r="UTX2511" s="657"/>
      <c r="UTY2511" s="657"/>
      <c r="UTZ2511" s="657"/>
      <c r="UUA2511" s="657"/>
      <c r="UUB2511" s="657"/>
      <c r="UUC2511" s="657"/>
      <c r="UUD2511" s="657"/>
      <c r="UUE2511" s="657"/>
      <c r="UUF2511" s="657"/>
      <c r="UUG2511" s="657"/>
      <c r="UUH2511" s="657"/>
      <c r="UUI2511" s="657"/>
      <c r="UUJ2511" s="657"/>
      <c r="UUK2511" s="657"/>
      <c r="UUL2511" s="657"/>
      <c r="UUM2511" s="657"/>
      <c r="UUN2511" s="657"/>
      <c r="UUO2511" s="657"/>
      <c r="UUP2511" s="657"/>
      <c r="UUQ2511" s="657"/>
      <c r="UUR2511" s="657"/>
      <c r="UUS2511" s="657"/>
      <c r="UUT2511" s="657"/>
      <c r="UUU2511" s="657"/>
      <c r="UUV2511" s="657"/>
      <c r="UUW2511" s="657"/>
      <c r="UUX2511" s="657"/>
      <c r="UUY2511" s="657"/>
      <c r="UUZ2511" s="657"/>
      <c r="UVA2511" s="657"/>
      <c r="UVB2511" s="657"/>
      <c r="UVC2511" s="657"/>
      <c r="UVD2511" s="657"/>
      <c r="UVE2511" s="657"/>
      <c r="UVF2511" s="657"/>
      <c r="UVG2511" s="657"/>
      <c r="UVH2511" s="657"/>
      <c r="UVI2511" s="657"/>
      <c r="UVJ2511" s="657"/>
      <c r="UVK2511" s="657"/>
      <c r="UVL2511" s="657"/>
      <c r="UVM2511" s="657"/>
      <c r="UVN2511" s="657"/>
      <c r="UVO2511" s="657"/>
      <c r="UVP2511" s="657"/>
      <c r="UVQ2511" s="657"/>
      <c r="UVR2511" s="657"/>
      <c r="UVS2511" s="657"/>
      <c r="UVT2511" s="657"/>
      <c r="UVU2511" s="657"/>
      <c r="UVV2511" s="657"/>
      <c r="UVW2511" s="657"/>
      <c r="UVX2511" s="657"/>
      <c r="UVY2511" s="657"/>
      <c r="UVZ2511" s="657"/>
      <c r="UWA2511" s="657"/>
      <c r="UWB2511" s="657"/>
      <c r="UWC2511" s="657"/>
      <c r="UWD2511" s="657"/>
      <c r="UWE2511" s="657"/>
      <c r="UWF2511" s="657"/>
      <c r="UWG2511" s="657"/>
      <c r="UWH2511" s="657"/>
      <c r="UWI2511" s="657"/>
      <c r="UWJ2511" s="657"/>
      <c r="UWK2511" s="657"/>
      <c r="UWL2511" s="657"/>
      <c r="UWM2511" s="657"/>
      <c r="UWN2511" s="657"/>
      <c r="UWO2511" s="657"/>
      <c r="UWP2511" s="657"/>
      <c r="UWQ2511" s="657"/>
      <c r="UWR2511" s="657"/>
      <c r="UWS2511" s="657"/>
      <c r="UWT2511" s="657"/>
      <c r="UWU2511" s="657"/>
      <c r="UWV2511" s="657"/>
      <c r="UWW2511" s="657"/>
      <c r="UWX2511" s="657"/>
      <c r="UWY2511" s="657"/>
      <c r="UWZ2511" s="657"/>
      <c r="UXA2511" s="657"/>
      <c r="UXB2511" s="657"/>
      <c r="UXC2511" s="657"/>
      <c r="UXD2511" s="657"/>
      <c r="UXE2511" s="657"/>
      <c r="UXF2511" s="657"/>
      <c r="UXG2511" s="657"/>
      <c r="UXH2511" s="657"/>
      <c r="UXI2511" s="657"/>
      <c r="UXJ2511" s="657"/>
      <c r="UXK2511" s="657"/>
      <c r="UXL2511" s="657"/>
      <c r="UXM2511" s="657"/>
      <c r="UXN2511" s="657"/>
      <c r="UXO2511" s="657"/>
      <c r="UXP2511" s="657"/>
      <c r="UXQ2511" s="657"/>
      <c r="UXR2511" s="657"/>
      <c r="UXS2511" s="657"/>
      <c r="UXT2511" s="657"/>
      <c r="UXU2511" s="657"/>
      <c r="UXV2511" s="657"/>
      <c r="UXW2511" s="657"/>
      <c r="UXX2511" s="657"/>
      <c r="UXY2511" s="657"/>
      <c r="UXZ2511" s="657"/>
      <c r="UYA2511" s="657"/>
      <c r="UYB2511" s="657"/>
      <c r="UYC2511" s="657"/>
      <c r="UYD2511" s="657"/>
      <c r="UYE2511" s="657"/>
      <c r="UYF2511" s="657"/>
      <c r="UYG2511" s="657"/>
      <c r="UYH2511" s="657"/>
      <c r="UYI2511" s="657"/>
      <c r="UYJ2511" s="657"/>
      <c r="UYK2511" s="657"/>
      <c r="UYL2511" s="657"/>
      <c r="UYM2511" s="657"/>
      <c r="UYN2511" s="657"/>
      <c r="UYO2511" s="657"/>
      <c r="UYP2511" s="657"/>
      <c r="UYQ2511" s="657"/>
      <c r="UYR2511" s="657"/>
      <c r="UYS2511" s="657"/>
      <c r="UYT2511" s="657"/>
      <c r="UYU2511" s="657"/>
      <c r="UYV2511" s="657"/>
      <c r="UYW2511" s="657"/>
      <c r="UYX2511" s="657"/>
      <c r="UYY2511" s="657"/>
      <c r="UYZ2511" s="657"/>
      <c r="UZA2511" s="657"/>
      <c r="UZB2511" s="657"/>
      <c r="UZC2511" s="657"/>
      <c r="UZD2511" s="657"/>
      <c r="UZE2511" s="657"/>
      <c r="UZF2511" s="657"/>
      <c r="UZG2511" s="657"/>
      <c r="UZH2511" s="657"/>
      <c r="UZI2511" s="657"/>
      <c r="UZJ2511" s="657"/>
      <c r="UZK2511" s="657"/>
      <c r="UZL2511" s="657"/>
      <c r="UZM2511" s="657"/>
      <c r="UZN2511" s="657"/>
      <c r="UZO2511" s="657"/>
      <c r="UZP2511" s="657"/>
      <c r="UZQ2511" s="657"/>
      <c r="UZR2511" s="657"/>
      <c r="UZS2511" s="657"/>
      <c r="UZT2511" s="657"/>
      <c r="UZU2511" s="657"/>
      <c r="UZV2511" s="657"/>
      <c r="UZW2511" s="657"/>
      <c r="UZX2511" s="657"/>
      <c r="UZY2511" s="657"/>
      <c r="UZZ2511" s="657"/>
      <c r="VAA2511" s="657"/>
      <c r="VAB2511" s="657"/>
      <c r="VAC2511" s="657"/>
      <c r="VAD2511" s="657"/>
      <c r="VAE2511" s="657"/>
      <c r="VAF2511" s="657"/>
      <c r="VAG2511" s="657"/>
      <c r="VAH2511" s="657"/>
      <c r="VAI2511" s="657"/>
      <c r="VAJ2511" s="657"/>
      <c r="VAK2511" s="657"/>
      <c r="VAL2511" s="657"/>
      <c r="VAM2511" s="657"/>
      <c r="VAN2511" s="657"/>
      <c r="VAO2511" s="657"/>
      <c r="VAP2511" s="657"/>
      <c r="VAQ2511" s="657"/>
      <c r="VAR2511" s="657"/>
      <c r="VAS2511" s="657"/>
      <c r="VAT2511" s="657"/>
      <c r="VAU2511" s="657"/>
      <c r="VAV2511" s="657"/>
      <c r="VAW2511" s="657"/>
      <c r="VAX2511" s="657"/>
      <c r="VAY2511" s="657"/>
      <c r="VAZ2511" s="657"/>
      <c r="VBA2511" s="657"/>
      <c r="VBB2511" s="657"/>
      <c r="VBC2511" s="657"/>
      <c r="VBD2511" s="657"/>
      <c r="VBE2511" s="657"/>
      <c r="VBF2511" s="657"/>
      <c r="VBG2511" s="657"/>
      <c r="VBH2511" s="657"/>
      <c r="VBI2511" s="657"/>
      <c r="VBJ2511" s="657"/>
      <c r="VBK2511" s="657"/>
      <c r="VBL2511" s="657"/>
      <c r="VBM2511" s="657"/>
      <c r="VBN2511" s="657"/>
      <c r="VBO2511" s="657"/>
      <c r="VBP2511" s="657"/>
      <c r="VBQ2511" s="657"/>
      <c r="VBR2511" s="657"/>
      <c r="VBS2511" s="657"/>
      <c r="VBT2511" s="657"/>
      <c r="VBU2511" s="657"/>
      <c r="VBV2511" s="657"/>
      <c r="VBW2511" s="657"/>
      <c r="VBX2511" s="657"/>
      <c r="VBY2511" s="657"/>
      <c r="VBZ2511" s="657"/>
      <c r="VCA2511" s="657"/>
      <c r="VCB2511" s="657"/>
      <c r="VCC2511" s="657"/>
      <c r="VCD2511" s="657"/>
      <c r="VCE2511" s="657"/>
      <c r="VCF2511" s="657"/>
      <c r="VCG2511" s="657"/>
      <c r="VCH2511" s="657"/>
      <c r="VCI2511" s="657"/>
      <c r="VCJ2511" s="657"/>
      <c r="VCK2511" s="657"/>
      <c r="VCL2511" s="657"/>
      <c r="VCM2511" s="657"/>
      <c r="VCN2511" s="657"/>
      <c r="VCO2511" s="657"/>
      <c r="VCP2511" s="657"/>
      <c r="VCQ2511" s="657"/>
      <c r="VCR2511" s="657"/>
      <c r="VCS2511" s="657"/>
      <c r="VCT2511" s="657"/>
      <c r="VCU2511" s="657"/>
      <c r="VCV2511" s="657"/>
      <c r="VCW2511" s="657"/>
      <c r="VCX2511" s="657"/>
      <c r="VCY2511" s="657"/>
      <c r="VCZ2511" s="657"/>
      <c r="VDA2511" s="657"/>
      <c r="VDB2511" s="657"/>
      <c r="VDC2511" s="657"/>
      <c r="VDD2511" s="657"/>
      <c r="VDE2511" s="657"/>
      <c r="VDF2511" s="657"/>
      <c r="VDG2511" s="657"/>
      <c r="VDH2511" s="657"/>
      <c r="VDI2511" s="657"/>
      <c r="VDJ2511" s="657"/>
      <c r="VDK2511" s="657"/>
      <c r="VDL2511" s="657"/>
      <c r="VDM2511" s="657"/>
      <c r="VDN2511" s="657"/>
      <c r="VDO2511" s="657"/>
      <c r="VDP2511" s="657"/>
      <c r="VDQ2511" s="657"/>
      <c r="VDR2511" s="657"/>
      <c r="VDS2511" s="657"/>
      <c r="VDT2511" s="657"/>
      <c r="VDU2511" s="657"/>
      <c r="VDV2511" s="657"/>
      <c r="VDW2511" s="657"/>
      <c r="VDX2511" s="657"/>
      <c r="VDY2511" s="657"/>
      <c r="VDZ2511" s="657"/>
      <c r="VEA2511" s="657"/>
      <c r="VEB2511" s="657"/>
      <c r="VEC2511" s="657"/>
      <c r="VED2511" s="657"/>
      <c r="VEE2511" s="657"/>
      <c r="VEF2511" s="657"/>
      <c r="VEG2511" s="657"/>
      <c r="VEH2511" s="657"/>
      <c r="VEI2511" s="657"/>
      <c r="VEJ2511" s="657"/>
      <c r="VEK2511" s="657"/>
      <c r="VEL2511" s="657"/>
      <c r="VEM2511" s="657"/>
      <c r="VEN2511" s="657"/>
      <c r="VEO2511" s="657"/>
      <c r="VEP2511" s="657"/>
      <c r="VEQ2511" s="657"/>
      <c r="VER2511" s="657"/>
      <c r="VES2511" s="657"/>
      <c r="VET2511" s="657"/>
      <c r="VEU2511" s="657"/>
      <c r="VEV2511" s="657"/>
      <c r="VEW2511" s="657"/>
      <c r="VEX2511" s="657"/>
      <c r="VEY2511" s="657"/>
      <c r="VEZ2511" s="657"/>
      <c r="VFA2511" s="657"/>
      <c r="VFB2511" s="657"/>
      <c r="VFC2511" s="657"/>
      <c r="VFD2511" s="657"/>
      <c r="VFE2511" s="657"/>
      <c r="VFF2511" s="657"/>
      <c r="VFG2511" s="657"/>
      <c r="VFH2511" s="657"/>
      <c r="VFI2511" s="657"/>
      <c r="VFJ2511" s="657"/>
      <c r="VFK2511" s="657"/>
      <c r="VFL2511" s="657"/>
      <c r="VFM2511" s="657"/>
      <c r="VFN2511" s="657"/>
      <c r="VFO2511" s="657"/>
      <c r="VFP2511" s="657"/>
      <c r="VFQ2511" s="657"/>
      <c r="VFR2511" s="657"/>
      <c r="VFS2511" s="657"/>
      <c r="VFT2511" s="657"/>
      <c r="VFU2511" s="657"/>
      <c r="VFV2511" s="657"/>
      <c r="VFW2511" s="657"/>
      <c r="VFX2511" s="657"/>
      <c r="VFY2511" s="657"/>
      <c r="VFZ2511" s="657"/>
      <c r="VGA2511" s="657"/>
      <c r="VGB2511" s="657"/>
      <c r="VGC2511" s="657"/>
      <c r="VGD2511" s="657"/>
      <c r="VGE2511" s="657"/>
      <c r="VGF2511" s="657"/>
      <c r="VGG2511" s="657"/>
      <c r="VGH2511" s="657"/>
      <c r="VGI2511" s="657"/>
      <c r="VGJ2511" s="657"/>
      <c r="VGK2511" s="657"/>
      <c r="VGL2511" s="657"/>
      <c r="VGM2511" s="657"/>
      <c r="VGN2511" s="657"/>
      <c r="VGO2511" s="657"/>
      <c r="VGP2511" s="657"/>
      <c r="VGQ2511" s="657"/>
      <c r="VGR2511" s="657"/>
      <c r="VGS2511" s="657"/>
      <c r="VGT2511" s="657"/>
      <c r="VGU2511" s="657"/>
      <c r="VGV2511" s="657"/>
      <c r="VGW2511" s="657"/>
      <c r="VGX2511" s="657"/>
      <c r="VGY2511" s="657"/>
      <c r="VGZ2511" s="657"/>
      <c r="VHA2511" s="657"/>
      <c r="VHB2511" s="657"/>
      <c r="VHC2511" s="657"/>
      <c r="VHD2511" s="657"/>
      <c r="VHE2511" s="657"/>
      <c r="VHF2511" s="657"/>
      <c r="VHG2511" s="657"/>
      <c r="VHH2511" s="657"/>
      <c r="VHI2511" s="657"/>
      <c r="VHJ2511" s="657"/>
      <c r="VHK2511" s="657"/>
      <c r="VHL2511" s="657"/>
      <c r="VHM2511" s="657"/>
      <c r="VHN2511" s="657"/>
      <c r="VHO2511" s="657"/>
      <c r="VHP2511" s="657"/>
      <c r="VHQ2511" s="657"/>
      <c r="VHR2511" s="657"/>
      <c r="VHS2511" s="657"/>
      <c r="VHT2511" s="657"/>
      <c r="VHU2511" s="657"/>
      <c r="VHV2511" s="657"/>
      <c r="VHW2511" s="657"/>
      <c r="VHX2511" s="657"/>
      <c r="VHY2511" s="657"/>
      <c r="VHZ2511" s="657"/>
      <c r="VIA2511" s="657"/>
      <c r="VIB2511" s="657"/>
      <c r="VIC2511" s="657"/>
      <c r="VID2511" s="657"/>
      <c r="VIE2511" s="657"/>
      <c r="VIF2511" s="657"/>
      <c r="VIG2511" s="657"/>
      <c r="VIH2511" s="657"/>
      <c r="VII2511" s="657"/>
      <c r="VIJ2511" s="657"/>
      <c r="VIK2511" s="657"/>
      <c r="VIL2511" s="657"/>
      <c r="VIM2511" s="657"/>
      <c r="VIN2511" s="657"/>
      <c r="VIO2511" s="657"/>
      <c r="VIP2511" s="657"/>
      <c r="VIQ2511" s="657"/>
      <c r="VIR2511" s="657"/>
      <c r="VIS2511" s="657"/>
      <c r="VIT2511" s="657"/>
      <c r="VIU2511" s="657"/>
      <c r="VIV2511" s="657"/>
      <c r="VIW2511" s="657"/>
      <c r="VIX2511" s="657"/>
      <c r="VIY2511" s="657"/>
      <c r="VIZ2511" s="657"/>
      <c r="VJA2511" s="657"/>
      <c r="VJB2511" s="657"/>
      <c r="VJC2511" s="657"/>
      <c r="VJD2511" s="657"/>
      <c r="VJE2511" s="657"/>
      <c r="VJF2511" s="657"/>
      <c r="VJG2511" s="657"/>
      <c r="VJH2511" s="657"/>
      <c r="VJI2511" s="657"/>
      <c r="VJJ2511" s="657"/>
      <c r="VJK2511" s="657"/>
      <c r="VJL2511" s="657"/>
      <c r="VJM2511" s="657"/>
      <c r="VJN2511" s="657"/>
      <c r="VJO2511" s="657"/>
      <c r="VJP2511" s="657"/>
      <c r="VJQ2511" s="657"/>
      <c r="VJR2511" s="657"/>
      <c r="VJS2511" s="657"/>
      <c r="VJT2511" s="657"/>
      <c r="VJU2511" s="657"/>
      <c r="VJV2511" s="657"/>
      <c r="VJW2511" s="657"/>
      <c r="VJX2511" s="657"/>
      <c r="VJY2511" s="657"/>
      <c r="VJZ2511" s="657"/>
      <c r="VKA2511" s="657"/>
      <c r="VKB2511" s="657"/>
      <c r="VKC2511" s="657"/>
      <c r="VKD2511" s="657"/>
      <c r="VKE2511" s="657"/>
      <c r="VKF2511" s="657"/>
      <c r="VKG2511" s="657"/>
      <c r="VKH2511" s="657"/>
      <c r="VKI2511" s="657"/>
      <c r="VKJ2511" s="657"/>
      <c r="VKK2511" s="657"/>
      <c r="VKL2511" s="657"/>
      <c r="VKM2511" s="657"/>
      <c r="VKN2511" s="657"/>
      <c r="VKO2511" s="657"/>
      <c r="VKP2511" s="657"/>
      <c r="VKQ2511" s="657"/>
      <c r="VKR2511" s="657"/>
      <c r="VKS2511" s="657"/>
      <c r="VKT2511" s="657"/>
      <c r="VKU2511" s="657"/>
      <c r="VKV2511" s="657"/>
      <c r="VKW2511" s="657"/>
      <c r="VKX2511" s="657"/>
      <c r="VKY2511" s="657"/>
      <c r="VKZ2511" s="657"/>
      <c r="VLA2511" s="657"/>
      <c r="VLB2511" s="657"/>
      <c r="VLC2511" s="657"/>
      <c r="VLD2511" s="657"/>
      <c r="VLE2511" s="657"/>
      <c r="VLF2511" s="657"/>
      <c r="VLG2511" s="657"/>
      <c r="VLH2511" s="657"/>
      <c r="VLI2511" s="657"/>
      <c r="VLJ2511" s="657"/>
      <c r="VLK2511" s="657"/>
      <c r="VLL2511" s="657"/>
      <c r="VLM2511" s="657"/>
      <c r="VLN2511" s="657"/>
      <c r="VLO2511" s="657"/>
      <c r="VLP2511" s="657"/>
      <c r="VLQ2511" s="657"/>
      <c r="VLR2511" s="657"/>
      <c r="VLS2511" s="657"/>
      <c r="VLT2511" s="657"/>
      <c r="VLU2511" s="657"/>
      <c r="VLV2511" s="657"/>
      <c r="VLW2511" s="657"/>
      <c r="VLX2511" s="657"/>
      <c r="VLY2511" s="657"/>
      <c r="VLZ2511" s="657"/>
      <c r="VMA2511" s="657"/>
      <c r="VMB2511" s="657"/>
      <c r="VMC2511" s="657"/>
      <c r="VMD2511" s="657"/>
      <c r="VME2511" s="657"/>
      <c r="VMF2511" s="657"/>
      <c r="VMG2511" s="657"/>
      <c r="VMH2511" s="657"/>
      <c r="VMI2511" s="657"/>
      <c r="VMJ2511" s="657"/>
      <c r="VMK2511" s="657"/>
      <c r="VML2511" s="657"/>
      <c r="VMM2511" s="657"/>
      <c r="VMN2511" s="657"/>
      <c r="VMO2511" s="657"/>
      <c r="VMP2511" s="657"/>
      <c r="VMQ2511" s="657"/>
      <c r="VMR2511" s="657"/>
      <c r="VMS2511" s="657"/>
      <c r="VMT2511" s="657"/>
      <c r="VMU2511" s="657"/>
      <c r="VMV2511" s="657"/>
      <c r="VMW2511" s="657"/>
      <c r="VMX2511" s="657"/>
      <c r="VMY2511" s="657"/>
      <c r="VMZ2511" s="657"/>
      <c r="VNA2511" s="657"/>
      <c r="VNB2511" s="657"/>
      <c r="VNC2511" s="657"/>
      <c r="VND2511" s="657"/>
      <c r="VNE2511" s="657"/>
      <c r="VNF2511" s="657"/>
      <c r="VNG2511" s="657"/>
      <c r="VNH2511" s="657"/>
      <c r="VNI2511" s="657"/>
      <c r="VNJ2511" s="657"/>
      <c r="VNK2511" s="657"/>
      <c r="VNL2511" s="657"/>
      <c r="VNM2511" s="657"/>
      <c r="VNN2511" s="657"/>
      <c r="VNO2511" s="657"/>
      <c r="VNP2511" s="657"/>
      <c r="VNQ2511" s="657"/>
      <c r="VNR2511" s="657"/>
      <c r="VNS2511" s="657"/>
      <c r="VNT2511" s="657"/>
      <c r="VNU2511" s="657"/>
      <c r="VNV2511" s="657"/>
      <c r="VNW2511" s="657"/>
      <c r="VNX2511" s="657"/>
      <c r="VNY2511" s="657"/>
      <c r="VNZ2511" s="657"/>
      <c r="VOA2511" s="657"/>
      <c r="VOB2511" s="657"/>
      <c r="VOC2511" s="657"/>
      <c r="VOD2511" s="657"/>
      <c r="VOE2511" s="657"/>
      <c r="VOF2511" s="657"/>
      <c r="VOG2511" s="657"/>
      <c r="VOH2511" s="657"/>
      <c r="VOI2511" s="657"/>
      <c r="VOJ2511" s="657"/>
      <c r="VOK2511" s="657"/>
      <c r="VOL2511" s="657"/>
      <c r="VOM2511" s="657"/>
      <c r="VON2511" s="657"/>
      <c r="VOO2511" s="657"/>
      <c r="VOP2511" s="657"/>
      <c r="VOQ2511" s="657"/>
      <c r="VOR2511" s="657"/>
      <c r="VOS2511" s="657"/>
      <c r="VOT2511" s="657"/>
      <c r="VOU2511" s="657"/>
      <c r="VOV2511" s="657"/>
      <c r="VOW2511" s="657"/>
      <c r="VOX2511" s="657"/>
      <c r="VOY2511" s="657"/>
      <c r="VOZ2511" s="657"/>
      <c r="VPA2511" s="657"/>
      <c r="VPB2511" s="657"/>
      <c r="VPC2511" s="657"/>
      <c r="VPD2511" s="657"/>
      <c r="VPE2511" s="657"/>
      <c r="VPF2511" s="657"/>
      <c r="VPG2511" s="657"/>
      <c r="VPH2511" s="657"/>
      <c r="VPI2511" s="657"/>
      <c r="VPJ2511" s="657"/>
      <c r="VPK2511" s="657"/>
      <c r="VPL2511" s="657"/>
      <c r="VPM2511" s="657"/>
      <c r="VPN2511" s="657"/>
      <c r="VPO2511" s="657"/>
      <c r="VPP2511" s="657"/>
      <c r="VPQ2511" s="657"/>
      <c r="VPR2511" s="657"/>
      <c r="VPS2511" s="657"/>
      <c r="VPT2511" s="657"/>
      <c r="VPU2511" s="657"/>
      <c r="VPV2511" s="657"/>
      <c r="VPW2511" s="657"/>
      <c r="VPX2511" s="657"/>
      <c r="VPY2511" s="657"/>
      <c r="VPZ2511" s="657"/>
      <c r="VQA2511" s="657"/>
      <c r="VQB2511" s="657"/>
      <c r="VQC2511" s="657"/>
      <c r="VQD2511" s="657"/>
      <c r="VQE2511" s="657"/>
      <c r="VQF2511" s="657"/>
      <c r="VQG2511" s="657"/>
      <c r="VQH2511" s="657"/>
      <c r="VQI2511" s="657"/>
      <c r="VQJ2511" s="657"/>
      <c r="VQK2511" s="657"/>
      <c r="VQL2511" s="657"/>
      <c r="VQM2511" s="657"/>
      <c r="VQN2511" s="657"/>
      <c r="VQO2511" s="657"/>
      <c r="VQP2511" s="657"/>
      <c r="VQQ2511" s="657"/>
      <c r="VQR2511" s="657"/>
      <c r="VQS2511" s="657"/>
      <c r="VQT2511" s="657"/>
      <c r="VQU2511" s="657"/>
      <c r="VQV2511" s="657"/>
      <c r="VQW2511" s="657"/>
      <c r="VQX2511" s="657"/>
      <c r="VQY2511" s="657"/>
      <c r="VQZ2511" s="657"/>
      <c r="VRA2511" s="657"/>
      <c r="VRB2511" s="657"/>
      <c r="VRC2511" s="657"/>
      <c r="VRD2511" s="657"/>
      <c r="VRE2511" s="657"/>
      <c r="VRF2511" s="657"/>
      <c r="VRG2511" s="657"/>
      <c r="VRH2511" s="657"/>
      <c r="VRI2511" s="657"/>
      <c r="VRJ2511" s="657"/>
      <c r="VRK2511" s="657"/>
      <c r="VRL2511" s="657"/>
      <c r="VRM2511" s="657"/>
      <c r="VRN2511" s="657"/>
      <c r="VRO2511" s="657"/>
      <c r="VRP2511" s="657"/>
      <c r="VRQ2511" s="657"/>
      <c r="VRR2511" s="657"/>
      <c r="VRS2511" s="657"/>
      <c r="VRT2511" s="657"/>
      <c r="VRU2511" s="657"/>
      <c r="VRV2511" s="657"/>
      <c r="VRW2511" s="657"/>
      <c r="VRX2511" s="657"/>
      <c r="VRY2511" s="657"/>
      <c r="VRZ2511" s="657"/>
      <c r="VSA2511" s="657"/>
      <c r="VSB2511" s="657"/>
      <c r="VSC2511" s="657"/>
      <c r="VSD2511" s="657"/>
      <c r="VSE2511" s="657"/>
      <c r="VSF2511" s="657"/>
      <c r="VSG2511" s="657"/>
      <c r="VSH2511" s="657"/>
      <c r="VSI2511" s="657"/>
      <c r="VSJ2511" s="657"/>
      <c r="VSK2511" s="657"/>
      <c r="VSL2511" s="657"/>
      <c r="VSM2511" s="657"/>
      <c r="VSN2511" s="657"/>
      <c r="VSO2511" s="657"/>
      <c r="VSP2511" s="657"/>
      <c r="VSQ2511" s="657"/>
      <c r="VSR2511" s="657"/>
      <c r="VSS2511" s="657"/>
      <c r="VST2511" s="657"/>
      <c r="VSU2511" s="657"/>
      <c r="VSV2511" s="657"/>
      <c r="VSW2511" s="657"/>
      <c r="VSX2511" s="657"/>
      <c r="VSY2511" s="657"/>
      <c r="VSZ2511" s="657"/>
      <c r="VTA2511" s="657"/>
      <c r="VTB2511" s="657"/>
      <c r="VTC2511" s="657"/>
      <c r="VTD2511" s="657"/>
      <c r="VTE2511" s="657"/>
      <c r="VTF2511" s="657"/>
      <c r="VTG2511" s="657"/>
      <c r="VTH2511" s="657"/>
      <c r="VTI2511" s="657"/>
      <c r="VTJ2511" s="657"/>
      <c r="VTK2511" s="657"/>
      <c r="VTL2511" s="657"/>
      <c r="VTM2511" s="657"/>
      <c r="VTN2511" s="657"/>
      <c r="VTO2511" s="657"/>
      <c r="VTP2511" s="657"/>
      <c r="VTQ2511" s="657"/>
      <c r="VTR2511" s="657"/>
      <c r="VTS2511" s="657"/>
      <c r="VTT2511" s="657"/>
      <c r="VTU2511" s="657"/>
      <c r="VTV2511" s="657"/>
      <c r="VTW2511" s="657"/>
      <c r="VTX2511" s="657"/>
      <c r="VTY2511" s="657"/>
      <c r="VTZ2511" s="657"/>
      <c r="VUA2511" s="657"/>
      <c r="VUB2511" s="657"/>
      <c r="VUC2511" s="657"/>
      <c r="VUD2511" s="657"/>
      <c r="VUE2511" s="657"/>
      <c r="VUF2511" s="657"/>
      <c r="VUG2511" s="657"/>
      <c r="VUH2511" s="657"/>
      <c r="VUI2511" s="657"/>
      <c r="VUJ2511" s="657"/>
      <c r="VUK2511" s="657"/>
      <c r="VUL2511" s="657"/>
      <c r="VUM2511" s="657"/>
      <c r="VUN2511" s="657"/>
      <c r="VUO2511" s="657"/>
      <c r="VUP2511" s="657"/>
      <c r="VUQ2511" s="657"/>
      <c r="VUR2511" s="657"/>
      <c r="VUS2511" s="657"/>
      <c r="VUT2511" s="657"/>
      <c r="VUU2511" s="657"/>
      <c r="VUV2511" s="657"/>
      <c r="VUW2511" s="657"/>
      <c r="VUX2511" s="657"/>
      <c r="VUY2511" s="657"/>
      <c r="VUZ2511" s="657"/>
      <c r="VVA2511" s="657"/>
      <c r="VVB2511" s="657"/>
      <c r="VVC2511" s="657"/>
      <c r="VVD2511" s="657"/>
      <c r="VVE2511" s="657"/>
      <c r="VVF2511" s="657"/>
      <c r="VVG2511" s="657"/>
      <c r="VVH2511" s="657"/>
      <c r="VVI2511" s="657"/>
      <c r="VVJ2511" s="657"/>
      <c r="VVK2511" s="657"/>
      <c r="VVL2511" s="657"/>
      <c r="VVM2511" s="657"/>
      <c r="VVN2511" s="657"/>
      <c r="VVO2511" s="657"/>
      <c r="VVP2511" s="657"/>
      <c r="VVQ2511" s="657"/>
      <c r="VVR2511" s="657"/>
      <c r="VVS2511" s="657"/>
      <c r="VVT2511" s="657"/>
      <c r="VVU2511" s="657"/>
      <c r="VVV2511" s="657"/>
      <c r="VVW2511" s="657"/>
      <c r="VVX2511" s="657"/>
      <c r="VVY2511" s="657"/>
      <c r="VVZ2511" s="657"/>
      <c r="VWA2511" s="657"/>
      <c r="VWB2511" s="657"/>
      <c r="VWC2511" s="657"/>
      <c r="VWD2511" s="657"/>
      <c r="VWE2511" s="657"/>
      <c r="VWF2511" s="657"/>
      <c r="VWG2511" s="657"/>
      <c r="VWH2511" s="657"/>
      <c r="VWI2511" s="657"/>
      <c r="VWJ2511" s="657"/>
      <c r="VWK2511" s="657"/>
      <c r="VWL2511" s="657"/>
      <c r="VWM2511" s="657"/>
      <c r="VWN2511" s="657"/>
      <c r="VWO2511" s="657"/>
      <c r="VWP2511" s="657"/>
      <c r="VWQ2511" s="657"/>
      <c r="VWR2511" s="657"/>
      <c r="VWS2511" s="657"/>
      <c r="VWT2511" s="657"/>
      <c r="VWU2511" s="657"/>
      <c r="VWV2511" s="657"/>
      <c r="VWW2511" s="657"/>
      <c r="VWX2511" s="657"/>
      <c r="VWY2511" s="657"/>
      <c r="VWZ2511" s="657"/>
      <c r="VXA2511" s="657"/>
      <c r="VXB2511" s="657"/>
      <c r="VXC2511" s="657"/>
      <c r="VXD2511" s="657"/>
      <c r="VXE2511" s="657"/>
      <c r="VXF2511" s="657"/>
      <c r="VXG2511" s="657"/>
      <c r="VXH2511" s="657"/>
      <c r="VXI2511" s="657"/>
      <c r="VXJ2511" s="657"/>
      <c r="VXK2511" s="657"/>
      <c r="VXL2511" s="657"/>
      <c r="VXM2511" s="657"/>
      <c r="VXN2511" s="657"/>
      <c r="VXO2511" s="657"/>
      <c r="VXP2511" s="657"/>
      <c r="VXQ2511" s="657"/>
      <c r="VXR2511" s="657"/>
      <c r="VXS2511" s="657"/>
      <c r="VXT2511" s="657"/>
      <c r="VXU2511" s="657"/>
      <c r="VXV2511" s="657"/>
      <c r="VXW2511" s="657"/>
      <c r="VXX2511" s="657"/>
      <c r="VXY2511" s="657"/>
      <c r="VXZ2511" s="657"/>
      <c r="VYA2511" s="657"/>
      <c r="VYB2511" s="657"/>
      <c r="VYC2511" s="657"/>
      <c r="VYD2511" s="657"/>
      <c r="VYE2511" s="657"/>
      <c r="VYF2511" s="657"/>
      <c r="VYG2511" s="657"/>
      <c r="VYH2511" s="657"/>
      <c r="VYI2511" s="657"/>
      <c r="VYJ2511" s="657"/>
      <c r="VYK2511" s="657"/>
      <c r="VYL2511" s="657"/>
      <c r="VYM2511" s="657"/>
      <c r="VYN2511" s="657"/>
      <c r="VYO2511" s="657"/>
      <c r="VYP2511" s="657"/>
      <c r="VYQ2511" s="657"/>
      <c r="VYR2511" s="657"/>
      <c r="VYS2511" s="657"/>
      <c r="VYT2511" s="657"/>
      <c r="VYU2511" s="657"/>
      <c r="VYV2511" s="657"/>
      <c r="VYW2511" s="657"/>
      <c r="VYX2511" s="657"/>
      <c r="VYY2511" s="657"/>
      <c r="VYZ2511" s="657"/>
      <c r="VZA2511" s="657"/>
      <c r="VZB2511" s="657"/>
      <c r="VZC2511" s="657"/>
      <c r="VZD2511" s="657"/>
      <c r="VZE2511" s="657"/>
      <c r="VZF2511" s="657"/>
      <c r="VZG2511" s="657"/>
      <c r="VZH2511" s="657"/>
      <c r="VZI2511" s="657"/>
      <c r="VZJ2511" s="657"/>
      <c r="VZK2511" s="657"/>
      <c r="VZL2511" s="657"/>
      <c r="VZM2511" s="657"/>
      <c r="VZN2511" s="657"/>
      <c r="VZO2511" s="657"/>
      <c r="VZP2511" s="657"/>
      <c r="VZQ2511" s="657"/>
      <c r="VZR2511" s="657"/>
      <c r="VZS2511" s="657"/>
      <c r="VZT2511" s="657"/>
      <c r="VZU2511" s="657"/>
      <c r="VZV2511" s="657"/>
      <c r="VZW2511" s="657"/>
      <c r="VZX2511" s="657"/>
      <c r="VZY2511" s="657"/>
      <c r="VZZ2511" s="657"/>
      <c r="WAA2511" s="657"/>
      <c r="WAB2511" s="657"/>
      <c r="WAC2511" s="657"/>
      <c r="WAD2511" s="657"/>
      <c r="WAE2511" s="657"/>
      <c r="WAF2511" s="657"/>
      <c r="WAG2511" s="657"/>
      <c r="WAH2511" s="657"/>
      <c r="WAI2511" s="657"/>
      <c r="WAJ2511" s="657"/>
      <c r="WAK2511" s="657"/>
      <c r="WAL2511" s="657"/>
      <c r="WAM2511" s="657"/>
      <c r="WAN2511" s="657"/>
      <c r="WAO2511" s="657"/>
      <c r="WAP2511" s="657"/>
      <c r="WAQ2511" s="657"/>
      <c r="WAR2511" s="657"/>
      <c r="WAS2511" s="657"/>
      <c r="WAT2511" s="657"/>
      <c r="WAU2511" s="657"/>
      <c r="WAV2511" s="657"/>
      <c r="WAW2511" s="657"/>
      <c r="WAX2511" s="657"/>
      <c r="WAY2511" s="657"/>
      <c r="WAZ2511" s="657"/>
      <c r="WBA2511" s="657"/>
      <c r="WBB2511" s="657"/>
      <c r="WBC2511" s="657"/>
      <c r="WBD2511" s="657"/>
      <c r="WBE2511" s="657"/>
      <c r="WBF2511" s="657"/>
      <c r="WBG2511" s="657"/>
      <c r="WBH2511" s="657"/>
      <c r="WBI2511" s="657"/>
      <c r="WBJ2511" s="657"/>
      <c r="WBK2511" s="657"/>
      <c r="WBL2511" s="657"/>
      <c r="WBM2511" s="657"/>
      <c r="WBN2511" s="657"/>
      <c r="WBO2511" s="657"/>
      <c r="WBP2511" s="657"/>
      <c r="WBQ2511" s="657"/>
      <c r="WBR2511" s="657"/>
      <c r="WBS2511" s="657"/>
      <c r="WBT2511" s="657"/>
      <c r="WBU2511" s="657"/>
      <c r="WBV2511" s="657"/>
      <c r="WBW2511" s="657"/>
      <c r="WBX2511" s="657"/>
      <c r="WBY2511" s="657"/>
      <c r="WBZ2511" s="657"/>
      <c r="WCA2511" s="657"/>
      <c r="WCB2511" s="657"/>
      <c r="WCC2511" s="657"/>
      <c r="WCD2511" s="657"/>
      <c r="WCE2511" s="657"/>
      <c r="WCF2511" s="657"/>
      <c r="WCG2511" s="657"/>
      <c r="WCH2511" s="657"/>
      <c r="WCI2511" s="657"/>
      <c r="WCJ2511" s="657"/>
      <c r="WCK2511" s="657"/>
      <c r="WCL2511" s="657"/>
      <c r="WCM2511" s="657"/>
      <c r="WCN2511" s="657"/>
      <c r="WCO2511" s="657"/>
      <c r="WCP2511" s="657"/>
      <c r="WCQ2511" s="657"/>
      <c r="WCR2511" s="657"/>
      <c r="WCS2511" s="657"/>
      <c r="WCT2511" s="657"/>
      <c r="WCU2511" s="657"/>
      <c r="WCV2511" s="657"/>
      <c r="WCW2511" s="657"/>
      <c r="WCX2511" s="657"/>
      <c r="WCY2511" s="657"/>
      <c r="WCZ2511" s="657"/>
      <c r="WDA2511" s="657"/>
      <c r="WDB2511" s="657"/>
      <c r="WDC2511" s="657"/>
      <c r="WDD2511" s="657"/>
      <c r="WDE2511" s="657"/>
      <c r="WDF2511" s="657"/>
      <c r="WDG2511" s="657"/>
      <c r="WDH2511" s="657"/>
      <c r="WDI2511" s="657"/>
      <c r="WDJ2511" s="657"/>
      <c r="WDK2511" s="657"/>
      <c r="WDL2511" s="657"/>
      <c r="WDM2511" s="657"/>
      <c r="WDN2511" s="657"/>
      <c r="WDO2511" s="657"/>
      <c r="WDP2511" s="657"/>
      <c r="WDQ2511" s="657"/>
      <c r="WDR2511" s="657"/>
      <c r="WDS2511" s="657"/>
      <c r="WDT2511" s="657"/>
      <c r="WDU2511" s="657"/>
      <c r="WDV2511" s="657"/>
      <c r="WDW2511" s="657"/>
      <c r="WDX2511" s="657"/>
      <c r="WDY2511" s="657"/>
      <c r="WDZ2511" s="657"/>
      <c r="WEA2511" s="657"/>
      <c r="WEB2511" s="657"/>
      <c r="WEC2511" s="657"/>
      <c r="WED2511" s="657"/>
      <c r="WEE2511" s="657"/>
      <c r="WEF2511" s="657"/>
      <c r="WEG2511" s="657"/>
      <c r="WEH2511" s="657"/>
      <c r="WEI2511" s="657"/>
      <c r="WEJ2511" s="657"/>
      <c r="WEK2511" s="657"/>
      <c r="WEL2511" s="657"/>
      <c r="WEM2511" s="657"/>
      <c r="WEN2511" s="657"/>
      <c r="WEO2511" s="657"/>
      <c r="WEP2511" s="657"/>
      <c r="WEQ2511" s="657"/>
      <c r="WER2511" s="657"/>
      <c r="WES2511" s="657"/>
      <c r="WET2511" s="657"/>
      <c r="WEU2511" s="657"/>
      <c r="WEV2511" s="657"/>
      <c r="WEW2511" s="657"/>
      <c r="WEX2511" s="657"/>
      <c r="WEY2511" s="657"/>
      <c r="WEZ2511" s="657"/>
      <c r="WFA2511" s="657"/>
      <c r="WFB2511" s="657"/>
      <c r="WFC2511" s="657"/>
      <c r="WFD2511" s="657"/>
      <c r="WFE2511" s="657"/>
      <c r="WFF2511" s="657"/>
      <c r="WFG2511" s="657"/>
      <c r="WFH2511" s="657"/>
      <c r="WFI2511" s="657"/>
      <c r="WFJ2511" s="657"/>
      <c r="WFK2511" s="657"/>
      <c r="WFL2511" s="657"/>
      <c r="WFM2511" s="657"/>
      <c r="WFN2511" s="657"/>
      <c r="WFO2511" s="657"/>
      <c r="WFP2511" s="657"/>
      <c r="WFQ2511" s="657"/>
      <c r="WFR2511" s="657"/>
      <c r="WFS2511" s="657"/>
      <c r="WFT2511" s="657"/>
      <c r="WFU2511" s="657"/>
      <c r="WFV2511" s="657"/>
      <c r="WFW2511" s="657"/>
      <c r="WFX2511" s="657"/>
      <c r="WFY2511" s="657"/>
      <c r="WFZ2511" s="657"/>
      <c r="WGA2511" s="657"/>
      <c r="WGB2511" s="657"/>
      <c r="WGC2511" s="657"/>
      <c r="WGD2511" s="657"/>
      <c r="WGE2511" s="657"/>
      <c r="WGF2511" s="657"/>
      <c r="WGG2511" s="657"/>
      <c r="WGH2511" s="657"/>
      <c r="WGI2511" s="657"/>
      <c r="WGJ2511" s="657"/>
      <c r="WGK2511" s="657"/>
      <c r="WGL2511" s="657"/>
      <c r="WGM2511" s="657"/>
      <c r="WGN2511" s="657"/>
      <c r="WGO2511" s="657"/>
      <c r="WGP2511" s="657"/>
      <c r="WGQ2511" s="657"/>
      <c r="WGR2511" s="657"/>
      <c r="WGS2511" s="657"/>
      <c r="WGT2511" s="657"/>
      <c r="WGU2511" s="657"/>
      <c r="WGV2511" s="657"/>
      <c r="WGW2511" s="657"/>
      <c r="WGX2511" s="657"/>
      <c r="WGY2511" s="657"/>
      <c r="WGZ2511" s="657"/>
      <c r="WHA2511" s="657"/>
      <c r="WHB2511" s="657"/>
      <c r="WHC2511" s="657"/>
      <c r="WHD2511" s="657"/>
      <c r="WHE2511" s="657"/>
      <c r="WHF2511" s="657"/>
      <c r="WHG2511" s="657"/>
      <c r="WHH2511" s="657"/>
      <c r="WHI2511" s="657"/>
      <c r="WHJ2511" s="657"/>
      <c r="WHK2511" s="657"/>
      <c r="WHL2511" s="657"/>
      <c r="WHM2511" s="657"/>
      <c r="WHN2511" s="657"/>
      <c r="WHO2511" s="657"/>
      <c r="WHP2511" s="657"/>
      <c r="WHQ2511" s="657"/>
      <c r="WHR2511" s="657"/>
      <c r="WHS2511" s="657"/>
      <c r="WHT2511" s="657"/>
      <c r="WHU2511" s="657"/>
      <c r="WHV2511" s="657"/>
      <c r="WHW2511" s="657"/>
      <c r="WHX2511" s="657"/>
      <c r="WHY2511" s="657"/>
      <c r="WHZ2511" s="657"/>
      <c r="WIA2511" s="657"/>
      <c r="WIB2511" s="657"/>
      <c r="WIC2511" s="657"/>
      <c r="WID2511" s="657"/>
      <c r="WIE2511" s="657"/>
      <c r="WIF2511" s="657"/>
      <c r="WIG2511" s="657"/>
      <c r="WIH2511" s="657"/>
      <c r="WII2511" s="657"/>
      <c r="WIJ2511" s="657"/>
      <c r="WIK2511" s="657"/>
      <c r="WIL2511" s="657"/>
      <c r="WIM2511" s="657"/>
      <c r="WIN2511" s="657"/>
      <c r="WIO2511" s="657"/>
      <c r="WIP2511" s="657"/>
      <c r="WIQ2511" s="657"/>
      <c r="WIR2511" s="657"/>
      <c r="WIS2511" s="657"/>
      <c r="WIT2511" s="657"/>
      <c r="WIU2511" s="657"/>
      <c r="WIV2511" s="657"/>
      <c r="WIW2511" s="657"/>
      <c r="WIX2511" s="657"/>
      <c r="WIY2511" s="657"/>
      <c r="WIZ2511" s="657"/>
      <c r="WJA2511" s="657"/>
      <c r="WJB2511" s="657"/>
      <c r="WJC2511" s="657"/>
      <c r="WJD2511" s="657"/>
      <c r="WJE2511" s="657"/>
      <c r="WJF2511" s="657"/>
      <c r="WJG2511" s="657"/>
      <c r="WJH2511" s="657"/>
      <c r="WJI2511" s="657"/>
      <c r="WJJ2511" s="657"/>
      <c r="WJK2511" s="657"/>
      <c r="WJL2511" s="657"/>
      <c r="WJM2511" s="657"/>
      <c r="WJN2511" s="657"/>
      <c r="WJO2511" s="657"/>
      <c r="WJP2511" s="657"/>
      <c r="WJQ2511" s="657"/>
      <c r="WJR2511" s="657"/>
      <c r="WJS2511" s="657"/>
      <c r="WJT2511" s="657"/>
      <c r="WJU2511" s="657"/>
      <c r="WJV2511" s="657"/>
      <c r="WJW2511" s="657"/>
      <c r="WJX2511" s="657"/>
      <c r="WJY2511" s="657"/>
      <c r="WJZ2511" s="657"/>
      <c r="WKA2511" s="657"/>
      <c r="WKB2511" s="657"/>
      <c r="WKC2511" s="657"/>
      <c r="WKD2511" s="657"/>
      <c r="WKE2511" s="657"/>
      <c r="WKF2511" s="657"/>
      <c r="WKG2511" s="657"/>
      <c r="WKH2511" s="657"/>
      <c r="WKI2511" s="657"/>
      <c r="WKJ2511" s="657"/>
      <c r="WKK2511" s="657"/>
      <c r="WKL2511" s="657"/>
      <c r="WKM2511" s="657"/>
      <c r="WKN2511" s="657"/>
      <c r="WKO2511" s="657"/>
      <c r="WKP2511" s="657"/>
      <c r="WKQ2511" s="657"/>
      <c r="WKR2511" s="657"/>
      <c r="WKS2511" s="657"/>
      <c r="WKT2511" s="657"/>
      <c r="WKU2511" s="657"/>
      <c r="WKV2511" s="657"/>
      <c r="WKW2511" s="657"/>
      <c r="WKX2511" s="657"/>
      <c r="WKY2511" s="657"/>
      <c r="WKZ2511" s="657"/>
      <c r="WLA2511" s="657"/>
      <c r="WLB2511" s="657"/>
      <c r="WLC2511" s="657"/>
      <c r="WLD2511" s="657"/>
      <c r="WLE2511" s="657"/>
      <c r="WLF2511" s="657"/>
      <c r="WLG2511" s="657"/>
      <c r="WLH2511" s="657"/>
      <c r="WLI2511" s="657"/>
      <c r="WLJ2511" s="657"/>
      <c r="WLK2511" s="657"/>
      <c r="WLL2511" s="657"/>
      <c r="WLM2511" s="657"/>
      <c r="WLN2511" s="657"/>
      <c r="WLO2511" s="657"/>
      <c r="WLP2511" s="657"/>
      <c r="WLQ2511" s="657"/>
      <c r="WLR2511" s="657"/>
      <c r="WLS2511" s="657"/>
      <c r="WLT2511" s="657"/>
      <c r="WLU2511" s="657"/>
      <c r="WLV2511" s="657"/>
      <c r="WLW2511" s="657"/>
      <c r="WLX2511" s="657"/>
      <c r="WLY2511" s="657"/>
      <c r="WLZ2511" s="657"/>
      <c r="WMA2511" s="657"/>
      <c r="WMB2511" s="657"/>
      <c r="WMC2511" s="657"/>
      <c r="WMD2511" s="657"/>
      <c r="WME2511" s="657"/>
      <c r="WMF2511" s="657"/>
      <c r="WMG2511" s="657"/>
      <c r="WMH2511" s="657"/>
      <c r="WMI2511" s="657"/>
      <c r="WMJ2511" s="657"/>
      <c r="WMK2511" s="657"/>
      <c r="WML2511" s="657"/>
      <c r="WMM2511" s="657"/>
      <c r="WMN2511" s="657"/>
      <c r="WMO2511" s="657"/>
      <c r="WMP2511" s="657"/>
      <c r="WMQ2511" s="657"/>
      <c r="WMR2511" s="657"/>
      <c r="WMS2511" s="657"/>
      <c r="WMT2511" s="657"/>
      <c r="WMU2511" s="657"/>
      <c r="WMV2511" s="657"/>
      <c r="WMW2511" s="657"/>
      <c r="WMX2511" s="657"/>
      <c r="WMY2511" s="657"/>
      <c r="WMZ2511" s="657"/>
      <c r="WNA2511" s="657"/>
      <c r="WNB2511" s="657"/>
      <c r="WNC2511" s="657"/>
      <c r="WND2511" s="657"/>
      <c r="WNE2511" s="657"/>
      <c r="WNF2511" s="657"/>
      <c r="WNG2511" s="657"/>
      <c r="WNH2511" s="657"/>
      <c r="WNI2511" s="657"/>
      <c r="WNJ2511" s="657"/>
      <c r="WNK2511" s="657"/>
      <c r="WNL2511" s="657"/>
      <c r="WNM2511" s="657"/>
      <c r="WNN2511" s="657"/>
      <c r="WNO2511" s="657"/>
      <c r="WNP2511" s="657"/>
      <c r="WNQ2511" s="657"/>
      <c r="WNR2511" s="657"/>
      <c r="WNS2511" s="657"/>
      <c r="WNT2511" s="657"/>
      <c r="WNU2511" s="657"/>
      <c r="WNV2511" s="657"/>
      <c r="WNW2511" s="657"/>
      <c r="WNX2511" s="657"/>
      <c r="WNY2511" s="657"/>
      <c r="WNZ2511" s="657"/>
      <c r="WOA2511" s="657"/>
      <c r="WOB2511" s="657"/>
      <c r="WOC2511" s="657"/>
      <c r="WOD2511" s="657"/>
      <c r="WOE2511" s="657"/>
      <c r="WOF2511" s="657"/>
      <c r="WOG2511" s="657"/>
      <c r="WOH2511" s="657"/>
      <c r="WOI2511" s="657"/>
      <c r="WOJ2511" s="657"/>
      <c r="WOK2511" s="657"/>
      <c r="WOL2511" s="657"/>
      <c r="WOM2511" s="657"/>
      <c r="WON2511" s="657"/>
      <c r="WOO2511" s="657"/>
      <c r="WOP2511" s="657"/>
      <c r="WOQ2511" s="657"/>
      <c r="WOR2511" s="657"/>
      <c r="WOS2511" s="657"/>
      <c r="WOT2511" s="657"/>
      <c r="WOU2511" s="657"/>
      <c r="WOV2511" s="657"/>
      <c r="WOW2511" s="657"/>
      <c r="WOX2511" s="657"/>
      <c r="WOY2511" s="657"/>
      <c r="WOZ2511" s="657"/>
      <c r="WPA2511" s="657"/>
      <c r="WPB2511" s="657"/>
      <c r="WPC2511" s="657"/>
      <c r="WPD2511" s="657"/>
      <c r="WPE2511" s="657"/>
      <c r="WPF2511" s="657"/>
      <c r="WPG2511" s="657"/>
      <c r="WPH2511" s="657"/>
      <c r="WPI2511" s="657"/>
      <c r="WPJ2511" s="657"/>
      <c r="WPK2511" s="657"/>
      <c r="WPL2511" s="657"/>
      <c r="WPM2511" s="657"/>
      <c r="WPN2511" s="657"/>
      <c r="WPO2511" s="657"/>
      <c r="WPP2511" s="657"/>
      <c r="WPQ2511" s="657"/>
      <c r="WPR2511" s="657"/>
      <c r="WPS2511" s="657"/>
      <c r="WPT2511" s="657"/>
      <c r="WPU2511" s="657"/>
      <c r="WPV2511" s="657"/>
      <c r="WPW2511" s="657"/>
      <c r="WPX2511" s="657"/>
      <c r="WPY2511" s="657"/>
      <c r="WPZ2511" s="657"/>
      <c r="WQA2511" s="657"/>
      <c r="WQB2511" s="657"/>
      <c r="WQC2511" s="657"/>
      <c r="WQD2511" s="657"/>
      <c r="WQE2511" s="657"/>
      <c r="WQF2511" s="657"/>
      <c r="WQG2511" s="657"/>
      <c r="WQH2511" s="657"/>
      <c r="WQI2511" s="657"/>
      <c r="WQJ2511" s="657"/>
      <c r="WQK2511" s="657"/>
      <c r="WQL2511" s="657"/>
      <c r="WQM2511" s="657"/>
      <c r="WQN2511" s="657"/>
      <c r="WQO2511" s="657"/>
      <c r="WQP2511" s="657"/>
      <c r="WQQ2511" s="657"/>
      <c r="WQR2511" s="657"/>
      <c r="WQS2511" s="657"/>
      <c r="WQT2511" s="657"/>
      <c r="WQU2511" s="657"/>
      <c r="WQV2511" s="657"/>
      <c r="WQW2511" s="657"/>
      <c r="WQX2511" s="657"/>
      <c r="WQY2511" s="657"/>
      <c r="WQZ2511" s="657"/>
      <c r="WRA2511" s="657"/>
      <c r="WRB2511" s="657"/>
      <c r="WRC2511" s="657"/>
      <c r="WRD2511" s="657"/>
      <c r="WRE2511" s="657"/>
      <c r="WRF2511" s="657"/>
      <c r="WRG2511" s="657"/>
      <c r="WRH2511" s="657"/>
      <c r="WRI2511" s="657"/>
      <c r="WRJ2511" s="657"/>
      <c r="WRK2511" s="657"/>
      <c r="WRL2511" s="657"/>
      <c r="WRM2511" s="657"/>
      <c r="WRN2511" s="657"/>
      <c r="WRO2511" s="657"/>
      <c r="WRP2511" s="657"/>
      <c r="WRQ2511" s="657"/>
      <c r="WRR2511" s="657"/>
      <c r="WRS2511" s="657"/>
      <c r="WRT2511" s="657"/>
      <c r="WRU2511" s="657"/>
      <c r="WRV2511" s="657"/>
      <c r="WRW2511" s="657"/>
      <c r="WRX2511" s="657"/>
      <c r="WRY2511" s="657"/>
      <c r="WRZ2511" s="657"/>
      <c r="WSA2511" s="657"/>
      <c r="WSB2511" s="657"/>
      <c r="WSC2511" s="657"/>
      <c r="WSD2511" s="657"/>
      <c r="WSE2511" s="657"/>
      <c r="WSF2511" s="657"/>
      <c r="WSG2511" s="657"/>
      <c r="WSH2511" s="657"/>
      <c r="WSI2511" s="657"/>
      <c r="WSJ2511" s="657"/>
      <c r="WSK2511" s="657"/>
      <c r="WSL2511" s="657"/>
      <c r="WSM2511" s="657"/>
      <c r="WSN2511" s="657"/>
      <c r="WSO2511" s="657"/>
      <c r="WSP2511" s="657"/>
      <c r="WSQ2511" s="657"/>
      <c r="WSR2511" s="657"/>
      <c r="WSS2511" s="657"/>
      <c r="WST2511" s="657"/>
      <c r="WSU2511" s="657"/>
      <c r="WSV2511" s="657"/>
      <c r="WSW2511" s="657"/>
      <c r="WSX2511" s="657"/>
      <c r="WSY2511" s="657"/>
      <c r="WSZ2511" s="657"/>
      <c r="WTA2511" s="657"/>
      <c r="WTB2511" s="657"/>
      <c r="WTC2511" s="657"/>
      <c r="WTD2511" s="657"/>
      <c r="WTE2511" s="657"/>
      <c r="WTF2511" s="657"/>
      <c r="WTG2511" s="657"/>
      <c r="WTH2511" s="657"/>
      <c r="WTI2511" s="657"/>
      <c r="WTJ2511" s="657"/>
      <c r="WTK2511" s="657"/>
      <c r="WTL2511" s="657"/>
      <c r="WTM2511" s="657"/>
      <c r="WTN2511" s="657"/>
      <c r="WTO2511" s="657"/>
      <c r="WTP2511" s="657"/>
      <c r="WTQ2511" s="657"/>
      <c r="WTR2511" s="657"/>
      <c r="WTS2511" s="657"/>
      <c r="WTT2511" s="657"/>
      <c r="WTU2511" s="657"/>
      <c r="WTV2511" s="657"/>
      <c r="WTW2511" s="657"/>
      <c r="WTX2511" s="657"/>
      <c r="WTY2511" s="657"/>
      <c r="WTZ2511" s="657"/>
      <c r="WUA2511" s="657"/>
      <c r="WUB2511" s="657"/>
      <c r="WUC2511" s="657"/>
      <c r="WUD2511" s="657"/>
      <c r="WUE2511" s="657"/>
      <c r="WUF2511" s="657"/>
      <c r="WUG2511" s="657"/>
      <c r="WUH2511" s="657"/>
      <c r="WUI2511" s="657"/>
      <c r="WUJ2511" s="657"/>
      <c r="WUK2511" s="657"/>
      <c r="WUL2511" s="657"/>
      <c r="WUM2511" s="657"/>
      <c r="WUN2511" s="657"/>
      <c r="WUO2511" s="657"/>
      <c r="WUP2511" s="657"/>
      <c r="WUQ2511" s="657"/>
      <c r="WUR2511" s="657"/>
      <c r="WUS2511" s="657"/>
      <c r="WUT2511" s="657"/>
      <c r="WUU2511" s="657"/>
      <c r="WUV2511" s="657"/>
      <c r="WUW2511" s="657"/>
      <c r="WUX2511" s="657"/>
      <c r="WUY2511" s="657"/>
      <c r="WUZ2511" s="657"/>
      <c r="WVA2511" s="657"/>
      <c r="WVB2511" s="657"/>
      <c r="WVC2511" s="657"/>
      <c r="WVD2511" s="657"/>
      <c r="WVE2511" s="657"/>
      <c r="WVF2511" s="657"/>
      <c r="WVG2511" s="657"/>
      <c r="WVH2511" s="657"/>
      <c r="WVI2511" s="657"/>
      <c r="WVJ2511" s="657"/>
      <c r="WVK2511" s="657"/>
      <c r="WVL2511" s="657"/>
      <c r="WVM2511" s="657"/>
      <c r="WVN2511" s="657"/>
      <c r="WVO2511" s="657"/>
      <c r="WVP2511" s="657"/>
      <c r="WVQ2511" s="657"/>
      <c r="WVR2511" s="657"/>
      <c r="WVS2511" s="657"/>
      <c r="WVT2511" s="657"/>
      <c r="WVU2511" s="657"/>
      <c r="WVV2511" s="657"/>
      <c r="WVW2511" s="657"/>
      <c r="WVX2511" s="657"/>
      <c r="WVY2511" s="657"/>
      <c r="WVZ2511" s="657"/>
      <c r="WWA2511" s="657"/>
      <c r="WWB2511" s="657"/>
      <c r="WWC2511" s="657"/>
      <c r="WWD2511" s="657"/>
      <c r="WWE2511" s="657"/>
      <c r="WWF2511" s="657"/>
      <c r="WWG2511" s="657"/>
      <c r="WWH2511" s="657"/>
      <c r="WWI2511" s="657"/>
      <c r="WWJ2511" s="657"/>
      <c r="WWK2511" s="657"/>
      <c r="WWL2511" s="657"/>
      <c r="WWM2511" s="657"/>
      <c r="WWN2511" s="657"/>
      <c r="WWO2511" s="657"/>
      <c r="WWP2511" s="657"/>
      <c r="WWQ2511" s="657"/>
      <c r="WWR2511" s="657"/>
      <c r="WWS2511" s="657"/>
      <c r="WWT2511" s="657"/>
      <c r="WWU2511" s="657"/>
      <c r="WWV2511" s="657"/>
      <c r="WWW2511" s="657"/>
      <c r="WWX2511" s="657"/>
      <c r="WWY2511" s="657"/>
      <c r="WWZ2511" s="657"/>
      <c r="WXA2511" s="657"/>
      <c r="WXB2511" s="657"/>
      <c r="WXC2511" s="657"/>
      <c r="WXD2511" s="657"/>
      <c r="WXE2511" s="657"/>
      <c r="WXF2511" s="657"/>
      <c r="WXG2511" s="657"/>
      <c r="WXH2511" s="657"/>
      <c r="WXI2511" s="657"/>
      <c r="WXJ2511" s="657"/>
      <c r="WXK2511" s="657"/>
      <c r="WXL2511" s="657"/>
      <c r="WXM2511" s="657"/>
      <c r="WXN2511" s="657"/>
      <c r="WXO2511" s="657"/>
      <c r="WXP2511" s="657"/>
      <c r="WXQ2511" s="657"/>
      <c r="WXR2511" s="657"/>
      <c r="WXS2511" s="657"/>
      <c r="WXT2511" s="657"/>
      <c r="WXU2511" s="657"/>
      <c r="WXV2511" s="657"/>
      <c r="WXW2511" s="657"/>
      <c r="WXX2511" s="657"/>
      <c r="WXY2511" s="657"/>
      <c r="WXZ2511" s="657"/>
      <c r="WYA2511" s="657"/>
      <c r="WYB2511" s="657"/>
      <c r="WYC2511" s="657"/>
      <c r="WYD2511" s="657"/>
      <c r="WYE2511" s="657"/>
      <c r="WYF2511" s="657"/>
      <c r="WYG2511" s="657"/>
      <c r="WYH2511" s="657"/>
      <c r="WYI2511" s="657"/>
      <c r="WYJ2511" s="657"/>
      <c r="WYK2511" s="657"/>
      <c r="WYL2511" s="657"/>
      <c r="WYM2511" s="657"/>
      <c r="WYN2511" s="657"/>
      <c r="WYO2511" s="657"/>
      <c r="WYP2511" s="657"/>
      <c r="WYQ2511" s="657"/>
      <c r="WYR2511" s="657"/>
      <c r="WYS2511" s="657"/>
      <c r="WYT2511" s="657"/>
      <c r="WYU2511" s="657"/>
      <c r="WYV2511" s="657"/>
      <c r="WYW2511" s="657"/>
      <c r="WYX2511" s="657"/>
      <c r="WYY2511" s="657"/>
      <c r="WYZ2511" s="657"/>
      <c r="WZA2511" s="657"/>
      <c r="WZB2511" s="657"/>
      <c r="WZC2511" s="657"/>
      <c r="WZD2511" s="657"/>
      <c r="WZE2511" s="657"/>
      <c r="WZF2511" s="657"/>
      <c r="WZG2511" s="657"/>
      <c r="WZH2511" s="657"/>
      <c r="WZI2511" s="657"/>
      <c r="WZJ2511" s="657"/>
      <c r="WZK2511" s="657"/>
      <c r="WZL2511" s="657"/>
      <c r="WZM2511" s="657"/>
      <c r="WZN2511" s="657"/>
      <c r="WZO2511" s="657"/>
      <c r="WZP2511" s="657"/>
      <c r="WZQ2511" s="657"/>
      <c r="WZR2511" s="657"/>
      <c r="WZS2511" s="657"/>
      <c r="WZT2511" s="657"/>
      <c r="WZU2511" s="657"/>
      <c r="WZV2511" s="657"/>
      <c r="WZW2511" s="657"/>
      <c r="WZX2511" s="657"/>
      <c r="WZY2511" s="657"/>
      <c r="WZZ2511" s="657"/>
      <c r="XAA2511" s="657"/>
      <c r="XAB2511" s="657"/>
      <c r="XAC2511" s="657"/>
      <c r="XAD2511" s="657"/>
      <c r="XAE2511" s="657"/>
      <c r="XAF2511" s="657"/>
      <c r="XAG2511" s="657"/>
      <c r="XAH2511" s="657"/>
      <c r="XAI2511" s="657"/>
      <c r="XAJ2511" s="657"/>
      <c r="XAK2511" s="657"/>
      <c r="XAL2511" s="657"/>
      <c r="XAM2511" s="657"/>
      <c r="XAN2511" s="657"/>
      <c r="XAO2511" s="657"/>
      <c r="XAP2511" s="657"/>
      <c r="XAQ2511" s="657"/>
      <c r="XAR2511" s="657"/>
      <c r="XAS2511" s="657"/>
      <c r="XAT2511" s="657"/>
      <c r="XAU2511" s="657"/>
      <c r="XAV2511" s="657"/>
      <c r="XAW2511" s="657"/>
      <c r="XAX2511" s="657"/>
      <c r="XAY2511" s="657"/>
      <c r="XAZ2511" s="657"/>
      <c r="XBA2511" s="657"/>
      <c r="XBB2511" s="657"/>
      <c r="XBC2511" s="657"/>
      <c r="XBD2511" s="657"/>
      <c r="XBE2511" s="657"/>
      <c r="XBF2511" s="657"/>
      <c r="XBG2511" s="657"/>
      <c r="XBH2511" s="657"/>
      <c r="XBI2511" s="657"/>
      <c r="XBJ2511" s="657"/>
      <c r="XBK2511" s="657"/>
      <c r="XBL2511" s="657"/>
      <c r="XBM2511" s="657"/>
      <c r="XBN2511" s="657"/>
      <c r="XBO2511" s="657"/>
      <c r="XBP2511" s="657"/>
      <c r="XBQ2511" s="657"/>
      <c r="XBR2511" s="657"/>
      <c r="XBS2511" s="657"/>
      <c r="XBT2511" s="657"/>
      <c r="XBU2511" s="657"/>
      <c r="XBV2511" s="657"/>
      <c r="XBW2511" s="657"/>
      <c r="XBX2511" s="657"/>
      <c r="XBY2511" s="657"/>
      <c r="XBZ2511" s="657"/>
      <c r="XCA2511" s="657"/>
      <c r="XCB2511" s="657"/>
      <c r="XCC2511" s="657"/>
      <c r="XCD2511" s="657"/>
      <c r="XCE2511" s="657"/>
      <c r="XCF2511" s="657"/>
      <c r="XCG2511" s="657"/>
      <c r="XCH2511" s="657"/>
      <c r="XCI2511" s="657"/>
      <c r="XCJ2511" s="657"/>
      <c r="XCK2511" s="657"/>
      <c r="XCL2511" s="657"/>
      <c r="XCM2511" s="657"/>
      <c r="XCN2511" s="657"/>
      <c r="XCO2511" s="657"/>
      <c r="XCP2511" s="657"/>
      <c r="XCQ2511" s="657"/>
      <c r="XCR2511" s="657"/>
      <c r="XCS2511" s="657"/>
      <c r="XCT2511" s="657"/>
      <c r="XCU2511" s="657"/>
      <c r="XCV2511" s="657"/>
      <c r="XCW2511" s="657"/>
      <c r="XCX2511" s="657"/>
      <c r="XCY2511" s="657"/>
      <c r="XCZ2511" s="657"/>
      <c r="XDA2511" s="657"/>
      <c r="XDB2511" s="657"/>
      <c r="XDC2511" s="657"/>
      <c r="XDD2511" s="657"/>
      <c r="XDE2511" s="657"/>
      <c r="XDF2511" s="657"/>
      <c r="XDG2511" s="657"/>
      <c r="XDH2511" s="657"/>
      <c r="XDI2511" s="657"/>
      <c r="XDJ2511" s="657"/>
      <c r="XDK2511" s="657"/>
      <c r="XDL2511" s="657"/>
      <c r="XDM2511" s="657"/>
      <c r="XDN2511" s="657"/>
      <c r="XDO2511" s="657"/>
      <c r="XDP2511" s="657"/>
      <c r="XDQ2511" s="657"/>
      <c r="XDR2511" s="657"/>
      <c r="XDS2511" s="657"/>
      <c r="XDT2511" s="657"/>
      <c r="XDU2511" s="657"/>
      <c r="XDV2511" s="657"/>
      <c r="XDW2511" s="657"/>
      <c r="XDX2511" s="657"/>
      <c r="XDY2511" s="657"/>
      <c r="XDZ2511" s="657"/>
      <c r="XEA2511" s="657"/>
      <c r="XEB2511" s="657"/>
      <c r="XEC2511" s="657"/>
      <c r="XED2511" s="657"/>
      <c r="XEE2511" s="657"/>
      <c r="XEF2511" s="657"/>
      <c r="XEG2511" s="657"/>
      <c r="XEH2511" s="657"/>
      <c r="XEI2511" s="657"/>
      <c r="XEJ2511" s="657"/>
      <c r="XEK2511" s="657"/>
      <c r="XEL2511" s="657"/>
      <c r="XEM2511" s="657"/>
      <c r="XEN2511" s="657"/>
      <c r="XEO2511" s="657"/>
      <c r="XEP2511" s="657"/>
      <c r="XEQ2511" s="657"/>
      <c r="XER2511" s="657"/>
      <c r="XES2511" s="657"/>
      <c r="XET2511" s="657"/>
      <c r="XEU2511" s="657"/>
      <c r="XEV2511" s="657"/>
      <c r="XEW2511" s="657"/>
      <c r="XEX2511" s="657"/>
      <c r="XEY2511" s="657"/>
      <c r="XEZ2511" s="657"/>
      <c r="XFA2511" s="657"/>
      <c r="XFB2511" s="657"/>
      <c r="XFC2511" s="657"/>
      <c r="XFD2511" s="657"/>
    </row>
    <row r="2512" spans="1:16384" x14ac:dyDescent="0.25">
      <c r="A2512" s="903"/>
      <c r="B2512" s="657"/>
      <c r="C2512" s="647" t="s">
        <v>7243</v>
      </c>
      <c r="D2512" s="647" t="s">
        <v>519</v>
      </c>
      <c r="E2512" s="654" t="s">
        <v>149</v>
      </c>
      <c r="F2512" s="654" t="s">
        <v>121</v>
      </c>
      <c r="G2512" s="650">
        <v>200</v>
      </c>
      <c r="H2512" s="650">
        <v>200</v>
      </c>
      <c r="I2512" s="14">
        <v>1</v>
      </c>
      <c r="J2512" s="657"/>
      <c r="K2512" s="657"/>
      <c r="L2512" s="657"/>
      <c r="M2512" s="657"/>
      <c r="N2512" s="657"/>
      <c r="O2512" s="657"/>
      <c r="P2512" s="657"/>
      <c r="Q2512" s="657"/>
      <c r="R2512" s="657"/>
      <c r="S2512" s="657"/>
      <c r="T2512" s="657"/>
      <c r="U2512" s="657"/>
      <c r="V2512" s="657"/>
      <c r="W2512" s="657"/>
      <c r="X2512" s="657"/>
      <c r="Y2512" s="657"/>
      <c r="Z2512" s="657"/>
      <c r="AA2512" s="657"/>
      <c r="AB2512" s="657"/>
      <c r="AC2512" s="657"/>
      <c r="AD2512" s="657"/>
      <c r="AE2512" s="657"/>
      <c r="AF2512" s="657"/>
      <c r="AG2512" s="657"/>
      <c r="AH2512" s="657"/>
      <c r="AI2512" s="657"/>
      <c r="AJ2512" s="657"/>
      <c r="AK2512" s="657"/>
      <c r="AL2512" s="657"/>
      <c r="AM2512" s="657"/>
      <c r="AN2512" s="657"/>
      <c r="AO2512" s="657"/>
      <c r="AP2512" s="657"/>
      <c r="AQ2512" s="657"/>
      <c r="AR2512" s="657"/>
      <c r="AS2512" s="657"/>
      <c r="AT2512" s="657"/>
      <c r="AU2512" s="657"/>
      <c r="AV2512" s="657"/>
      <c r="AW2512" s="657"/>
      <c r="AX2512" s="657"/>
      <c r="AY2512" s="657"/>
      <c r="AZ2512" s="657"/>
      <c r="BA2512" s="657"/>
      <c r="BB2512" s="657"/>
      <c r="BC2512" s="657"/>
      <c r="BD2512" s="657"/>
      <c r="BE2512" s="657"/>
      <c r="BF2512" s="657"/>
      <c r="BG2512" s="657"/>
      <c r="BH2512" s="657"/>
      <c r="BI2512" s="657"/>
      <c r="BJ2512" s="657"/>
      <c r="BK2512" s="657"/>
      <c r="BL2512" s="657"/>
      <c r="BM2512" s="657"/>
      <c r="BN2512" s="657"/>
      <c r="BO2512" s="657"/>
      <c r="BP2512" s="657"/>
      <c r="BQ2512" s="657"/>
      <c r="BR2512" s="657"/>
      <c r="BS2512" s="657"/>
      <c r="BT2512" s="657"/>
      <c r="BU2512" s="657"/>
      <c r="BV2512" s="657"/>
      <c r="BW2512" s="657"/>
      <c r="BX2512" s="657"/>
      <c r="BY2512" s="657"/>
      <c r="BZ2512" s="657"/>
      <c r="CA2512" s="657"/>
      <c r="CB2512" s="657"/>
      <c r="CC2512" s="657"/>
      <c r="CD2512" s="657"/>
      <c r="CE2512" s="657"/>
      <c r="CF2512" s="657"/>
      <c r="CG2512" s="657"/>
      <c r="CH2512" s="657"/>
      <c r="CI2512" s="657"/>
      <c r="CJ2512" s="657"/>
      <c r="CK2512" s="657"/>
      <c r="CL2512" s="657"/>
      <c r="CM2512" s="657"/>
      <c r="CN2512" s="657"/>
      <c r="CO2512" s="657"/>
      <c r="CP2512" s="657"/>
      <c r="CQ2512" s="657"/>
      <c r="CR2512" s="657"/>
      <c r="CS2512" s="657"/>
      <c r="CT2512" s="657"/>
      <c r="CU2512" s="657"/>
      <c r="CV2512" s="657"/>
      <c r="CW2512" s="657"/>
      <c r="CX2512" s="657"/>
      <c r="CY2512" s="657"/>
      <c r="CZ2512" s="657"/>
      <c r="DA2512" s="657"/>
      <c r="DB2512" s="657"/>
      <c r="DC2512" s="657"/>
      <c r="DD2512" s="657"/>
      <c r="DE2512" s="657"/>
      <c r="DF2512" s="657"/>
      <c r="DG2512" s="657"/>
      <c r="DH2512" s="657"/>
      <c r="DI2512" s="657"/>
      <c r="DJ2512" s="657"/>
      <c r="DK2512" s="657"/>
      <c r="DL2512" s="657"/>
      <c r="DM2512" s="657"/>
      <c r="DN2512" s="657"/>
      <c r="DO2512" s="657"/>
      <c r="DP2512" s="657"/>
      <c r="DQ2512" s="657"/>
      <c r="DR2512" s="657"/>
      <c r="DS2512" s="657"/>
      <c r="DT2512" s="657"/>
      <c r="DU2512" s="657"/>
      <c r="DV2512" s="657"/>
      <c r="DW2512" s="657"/>
      <c r="DX2512" s="657"/>
      <c r="DY2512" s="657"/>
      <c r="DZ2512" s="657"/>
      <c r="EA2512" s="657"/>
      <c r="EB2512" s="657"/>
      <c r="EC2512" s="657"/>
      <c r="ED2512" s="657"/>
      <c r="EE2512" s="657"/>
      <c r="EF2512" s="657"/>
      <c r="EG2512" s="657"/>
      <c r="EH2512" s="657"/>
      <c r="EI2512" s="657"/>
      <c r="EJ2512" s="657"/>
      <c r="EK2512" s="657"/>
      <c r="EL2512" s="657"/>
      <c r="EM2512" s="657"/>
      <c r="EN2512" s="657"/>
      <c r="EO2512" s="657"/>
      <c r="EP2512" s="657"/>
      <c r="EQ2512" s="657"/>
      <c r="ER2512" s="657"/>
      <c r="ES2512" s="657"/>
      <c r="ET2512" s="657"/>
      <c r="EU2512" s="657"/>
      <c r="EV2512" s="657"/>
      <c r="EW2512" s="657"/>
      <c r="EX2512" s="657"/>
      <c r="EY2512" s="657"/>
      <c r="EZ2512" s="657"/>
      <c r="FA2512" s="657"/>
      <c r="FB2512" s="657"/>
      <c r="FC2512" s="657"/>
      <c r="FD2512" s="657"/>
      <c r="FE2512" s="657"/>
      <c r="FF2512" s="657"/>
      <c r="FG2512" s="657"/>
      <c r="FH2512" s="657"/>
      <c r="FI2512" s="657"/>
      <c r="FJ2512" s="657"/>
      <c r="FK2512" s="657"/>
      <c r="FL2512" s="657"/>
      <c r="FM2512" s="657"/>
      <c r="FN2512" s="657"/>
      <c r="FO2512" s="657"/>
      <c r="FP2512" s="657"/>
      <c r="FQ2512" s="657"/>
      <c r="FR2512" s="657"/>
      <c r="FS2512" s="657"/>
      <c r="FT2512" s="657"/>
      <c r="FU2512" s="657"/>
      <c r="FV2512" s="657"/>
      <c r="FW2512" s="657"/>
      <c r="FX2512" s="657"/>
      <c r="FY2512" s="657"/>
      <c r="FZ2512" s="657"/>
      <c r="GA2512" s="657"/>
      <c r="GB2512" s="657"/>
      <c r="GC2512" s="657"/>
      <c r="GD2512" s="657"/>
      <c r="GE2512" s="657"/>
      <c r="GF2512" s="657"/>
      <c r="GG2512" s="657"/>
      <c r="GH2512" s="657"/>
      <c r="GI2512" s="657"/>
      <c r="GJ2512" s="657"/>
      <c r="GK2512" s="657"/>
      <c r="GL2512" s="657"/>
      <c r="GM2512" s="657"/>
      <c r="GN2512" s="657"/>
      <c r="GO2512" s="657"/>
      <c r="GP2512" s="657"/>
      <c r="GQ2512" s="657"/>
      <c r="GR2512" s="657"/>
      <c r="GS2512" s="657"/>
      <c r="GT2512" s="657"/>
      <c r="GU2512" s="657"/>
      <c r="GV2512" s="657"/>
      <c r="GW2512" s="657"/>
      <c r="GX2512" s="657"/>
      <c r="GY2512" s="657"/>
      <c r="GZ2512" s="657"/>
      <c r="HA2512" s="657"/>
      <c r="HB2512" s="657"/>
      <c r="HC2512" s="657"/>
      <c r="HD2512" s="657"/>
      <c r="HE2512" s="657"/>
      <c r="HF2512" s="657"/>
      <c r="HG2512" s="657"/>
      <c r="HH2512" s="657"/>
      <c r="HI2512" s="657"/>
      <c r="HJ2512" s="657"/>
      <c r="HK2512" s="657"/>
      <c r="HL2512" s="657"/>
      <c r="HM2512" s="657"/>
      <c r="HN2512" s="657"/>
      <c r="HO2512" s="657"/>
      <c r="HP2512" s="657"/>
      <c r="HQ2512" s="657"/>
      <c r="HR2512" s="657"/>
      <c r="HS2512" s="657"/>
      <c r="HT2512" s="657"/>
      <c r="HU2512" s="657"/>
      <c r="HV2512" s="657"/>
      <c r="HW2512" s="657"/>
      <c r="HX2512" s="657"/>
      <c r="HY2512" s="657"/>
      <c r="HZ2512" s="657"/>
      <c r="IA2512" s="657"/>
      <c r="IB2512" s="657"/>
      <c r="IC2512" s="657"/>
      <c r="ID2512" s="657"/>
      <c r="IE2512" s="657"/>
      <c r="IF2512" s="657"/>
      <c r="IG2512" s="657"/>
      <c r="IH2512" s="657"/>
      <c r="II2512" s="657"/>
      <c r="IJ2512" s="657"/>
      <c r="IK2512" s="657"/>
      <c r="IL2512" s="657"/>
      <c r="IM2512" s="657"/>
      <c r="IN2512" s="657"/>
      <c r="IO2512" s="657"/>
      <c r="IP2512" s="657"/>
      <c r="IQ2512" s="657"/>
      <c r="IR2512" s="657"/>
      <c r="IS2512" s="657"/>
      <c r="IT2512" s="657"/>
      <c r="IU2512" s="657"/>
      <c r="IV2512" s="657"/>
      <c r="IW2512" s="657"/>
      <c r="IX2512" s="657"/>
      <c r="IY2512" s="657"/>
      <c r="IZ2512" s="657"/>
      <c r="JA2512" s="657"/>
      <c r="JB2512" s="657"/>
      <c r="JC2512" s="657"/>
      <c r="JD2512" s="657"/>
      <c r="JE2512" s="657"/>
      <c r="JF2512" s="657"/>
      <c r="JG2512" s="657"/>
      <c r="JH2512" s="657"/>
      <c r="JI2512" s="657"/>
      <c r="JJ2512" s="657"/>
      <c r="JK2512" s="657"/>
      <c r="JL2512" s="657"/>
      <c r="JM2512" s="657"/>
      <c r="JN2512" s="657"/>
      <c r="JO2512" s="657"/>
      <c r="JP2512" s="657"/>
      <c r="JQ2512" s="657"/>
      <c r="JR2512" s="657"/>
      <c r="JS2512" s="657"/>
      <c r="JT2512" s="657"/>
      <c r="JU2512" s="657"/>
      <c r="JV2512" s="657"/>
      <c r="JW2512" s="657"/>
      <c r="JX2512" s="657"/>
      <c r="JY2512" s="657"/>
      <c r="JZ2512" s="657"/>
      <c r="KA2512" s="657"/>
      <c r="KB2512" s="657"/>
      <c r="KC2512" s="657"/>
      <c r="KD2512" s="657"/>
      <c r="KE2512" s="657"/>
      <c r="KF2512" s="657"/>
      <c r="KG2512" s="657"/>
      <c r="KH2512" s="657"/>
      <c r="KI2512" s="657"/>
      <c r="KJ2512" s="657"/>
      <c r="KK2512" s="657"/>
      <c r="KL2512" s="657"/>
      <c r="KM2512" s="657"/>
      <c r="KN2512" s="657"/>
      <c r="KO2512" s="657"/>
      <c r="KP2512" s="657"/>
      <c r="KQ2512" s="657"/>
      <c r="KR2512" s="657"/>
      <c r="KS2512" s="657"/>
      <c r="KT2512" s="657"/>
      <c r="KU2512" s="657"/>
      <c r="KV2512" s="657"/>
      <c r="KW2512" s="657"/>
      <c r="KX2512" s="657"/>
      <c r="KY2512" s="657"/>
      <c r="KZ2512" s="657"/>
      <c r="LA2512" s="657"/>
      <c r="LB2512" s="657"/>
      <c r="LC2512" s="657"/>
      <c r="LD2512" s="657"/>
      <c r="LE2512" s="657"/>
      <c r="LF2512" s="657"/>
      <c r="LG2512" s="657"/>
      <c r="LH2512" s="657"/>
      <c r="LI2512" s="657"/>
      <c r="LJ2512" s="657"/>
      <c r="LK2512" s="657"/>
      <c r="LL2512" s="657"/>
      <c r="LM2512" s="657"/>
      <c r="LN2512" s="657"/>
      <c r="LO2512" s="657"/>
      <c r="LP2512" s="657"/>
      <c r="LQ2512" s="657"/>
      <c r="LR2512" s="657"/>
      <c r="LS2512" s="657"/>
      <c r="LT2512" s="657"/>
      <c r="LU2512" s="657"/>
      <c r="LV2512" s="657"/>
      <c r="LW2512" s="657"/>
      <c r="LX2512" s="657"/>
      <c r="LY2512" s="657"/>
      <c r="LZ2512" s="657"/>
      <c r="MA2512" s="657"/>
      <c r="MB2512" s="657"/>
      <c r="MC2512" s="657"/>
      <c r="MD2512" s="657"/>
      <c r="ME2512" s="657"/>
      <c r="MF2512" s="657"/>
      <c r="MG2512" s="657"/>
      <c r="MH2512" s="657"/>
      <c r="MI2512" s="657"/>
      <c r="MJ2512" s="657"/>
      <c r="MK2512" s="657"/>
      <c r="ML2512" s="657"/>
      <c r="MM2512" s="657"/>
      <c r="MN2512" s="657"/>
      <c r="MO2512" s="657"/>
      <c r="MP2512" s="657"/>
      <c r="MQ2512" s="657"/>
      <c r="MR2512" s="657"/>
      <c r="MS2512" s="657"/>
      <c r="MT2512" s="657"/>
      <c r="MU2512" s="657"/>
      <c r="MV2512" s="657"/>
      <c r="MW2512" s="657"/>
      <c r="MX2512" s="657"/>
      <c r="MY2512" s="657"/>
      <c r="MZ2512" s="657"/>
      <c r="NA2512" s="657"/>
      <c r="NB2512" s="657"/>
      <c r="NC2512" s="657"/>
      <c r="ND2512" s="657"/>
      <c r="NE2512" s="657"/>
      <c r="NF2512" s="657"/>
      <c r="NG2512" s="657"/>
      <c r="NH2512" s="657"/>
      <c r="NI2512" s="657"/>
      <c r="NJ2512" s="657"/>
      <c r="NK2512" s="657"/>
      <c r="NL2512" s="657"/>
      <c r="NM2512" s="657"/>
      <c r="NN2512" s="657"/>
      <c r="NO2512" s="657"/>
      <c r="NP2512" s="657"/>
      <c r="NQ2512" s="657"/>
      <c r="NR2512" s="657"/>
      <c r="NS2512" s="657"/>
      <c r="NT2512" s="657"/>
      <c r="NU2512" s="657"/>
      <c r="NV2512" s="657"/>
      <c r="NW2512" s="657"/>
      <c r="NX2512" s="657"/>
      <c r="NY2512" s="657"/>
      <c r="NZ2512" s="657"/>
      <c r="OA2512" s="657"/>
      <c r="OB2512" s="657"/>
      <c r="OC2512" s="657"/>
      <c r="OD2512" s="657"/>
      <c r="OE2512" s="657"/>
      <c r="OF2512" s="657"/>
      <c r="OG2512" s="657"/>
      <c r="OH2512" s="657"/>
      <c r="OI2512" s="657"/>
      <c r="OJ2512" s="657"/>
      <c r="OK2512" s="657"/>
      <c r="OL2512" s="657"/>
      <c r="OM2512" s="657"/>
      <c r="ON2512" s="657"/>
      <c r="OO2512" s="657"/>
      <c r="OP2512" s="657"/>
      <c r="OQ2512" s="657"/>
      <c r="OR2512" s="657"/>
      <c r="OS2512" s="657"/>
      <c r="OT2512" s="657"/>
      <c r="OU2512" s="657"/>
      <c r="OV2512" s="657"/>
      <c r="OW2512" s="657"/>
      <c r="OX2512" s="657"/>
      <c r="OY2512" s="657"/>
      <c r="OZ2512" s="657"/>
      <c r="PA2512" s="657"/>
      <c r="PB2512" s="657"/>
      <c r="PC2512" s="657"/>
      <c r="PD2512" s="657"/>
      <c r="PE2512" s="657"/>
      <c r="PF2512" s="657"/>
      <c r="PG2512" s="657"/>
      <c r="PH2512" s="657"/>
      <c r="PI2512" s="657"/>
      <c r="PJ2512" s="657"/>
      <c r="PK2512" s="657"/>
      <c r="PL2512" s="657"/>
      <c r="PM2512" s="657"/>
      <c r="PN2512" s="657"/>
      <c r="PO2512" s="657"/>
      <c r="PP2512" s="657"/>
      <c r="PQ2512" s="657"/>
      <c r="PR2512" s="657"/>
      <c r="PS2512" s="657"/>
      <c r="PT2512" s="657"/>
      <c r="PU2512" s="657"/>
      <c r="PV2512" s="657"/>
      <c r="PW2512" s="657"/>
      <c r="PX2512" s="657"/>
      <c r="PY2512" s="657"/>
      <c r="PZ2512" s="657"/>
      <c r="QA2512" s="657"/>
      <c r="QB2512" s="657"/>
      <c r="QC2512" s="657"/>
      <c r="QD2512" s="657"/>
      <c r="QE2512" s="657"/>
      <c r="QF2512" s="657"/>
      <c r="QG2512" s="657"/>
      <c r="QH2512" s="657"/>
      <c r="QI2512" s="657"/>
      <c r="QJ2512" s="657"/>
      <c r="QK2512" s="657"/>
      <c r="QL2512" s="657"/>
      <c r="QM2512" s="657"/>
      <c r="QN2512" s="657"/>
      <c r="QO2512" s="657"/>
      <c r="QP2512" s="657"/>
      <c r="QQ2512" s="657"/>
      <c r="QR2512" s="657"/>
      <c r="QS2512" s="657"/>
      <c r="QT2512" s="657"/>
      <c r="QU2512" s="657"/>
      <c r="QV2512" s="657"/>
      <c r="QW2512" s="657"/>
      <c r="QX2512" s="657"/>
      <c r="QY2512" s="657"/>
      <c r="QZ2512" s="657"/>
      <c r="RA2512" s="657"/>
      <c r="RB2512" s="657"/>
      <c r="RC2512" s="657"/>
      <c r="RD2512" s="657"/>
      <c r="RE2512" s="657"/>
      <c r="RF2512" s="657"/>
      <c r="RG2512" s="657"/>
      <c r="RH2512" s="657"/>
      <c r="RI2512" s="657"/>
      <c r="RJ2512" s="657"/>
      <c r="RK2512" s="657"/>
      <c r="RL2512" s="657"/>
      <c r="RM2512" s="657"/>
      <c r="RN2512" s="657"/>
      <c r="RO2512" s="657"/>
      <c r="RP2512" s="657"/>
      <c r="RQ2512" s="657"/>
      <c r="RR2512" s="657"/>
      <c r="RS2512" s="657"/>
      <c r="RT2512" s="657"/>
      <c r="RU2512" s="657"/>
      <c r="RV2512" s="657"/>
      <c r="RW2512" s="657"/>
      <c r="RX2512" s="657"/>
      <c r="RY2512" s="657"/>
      <c r="RZ2512" s="657"/>
      <c r="SA2512" s="657"/>
      <c r="SB2512" s="657"/>
      <c r="SC2512" s="657"/>
      <c r="SD2512" s="657"/>
      <c r="SE2512" s="657"/>
      <c r="SF2512" s="657"/>
      <c r="SG2512" s="657"/>
      <c r="SH2512" s="657"/>
      <c r="SI2512" s="657"/>
      <c r="SJ2512" s="657"/>
      <c r="SK2512" s="657"/>
      <c r="SL2512" s="657"/>
      <c r="SM2512" s="657"/>
      <c r="SN2512" s="657"/>
      <c r="SO2512" s="657"/>
      <c r="SP2512" s="657"/>
      <c r="SQ2512" s="657"/>
      <c r="SR2512" s="657"/>
      <c r="SS2512" s="657"/>
      <c r="ST2512" s="657"/>
      <c r="SU2512" s="657"/>
      <c r="SV2512" s="657"/>
      <c r="SW2512" s="657"/>
      <c r="SX2512" s="657"/>
      <c r="SY2512" s="657"/>
      <c r="SZ2512" s="657"/>
      <c r="TA2512" s="657"/>
      <c r="TB2512" s="657"/>
      <c r="TC2512" s="657"/>
      <c r="TD2512" s="657"/>
      <c r="TE2512" s="657"/>
      <c r="TF2512" s="657"/>
      <c r="TG2512" s="657"/>
      <c r="TH2512" s="657"/>
      <c r="TI2512" s="657"/>
      <c r="TJ2512" s="657"/>
      <c r="TK2512" s="657"/>
      <c r="TL2512" s="657"/>
      <c r="TM2512" s="657"/>
      <c r="TN2512" s="657"/>
      <c r="TO2512" s="657"/>
      <c r="TP2512" s="657"/>
      <c r="TQ2512" s="657"/>
      <c r="TR2512" s="657"/>
      <c r="TS2512" s="657"/>
      <c r="TT2512" s="657"/>
      <c r="TU2512" s="657"/>
      <c r="TV2512" s="657"/>
      <c r="TW2512" s="657"/>
      <c r="TX2512" s="657"/>
      <c r="TY2512" s="657"/>
      <c r="TZ2512" s="657"/>
      <c r="UA2512" s="657"/>
      <c r="UB2512" s="657"/>
      <c r="UC2512" s="657"/>
      <c r="UD2512" s="657"/>
      <c r="UE2512" s="657"/>
      <c r="UF2512" s="657"/>
      <c r="UG2512" s="657"/>
      <c r="UH2512" s="657"/>
      <c r="UI2512" s="657"/>
      <c r="UJ2512" s="657"/>
      <c r="UK2512" s="657"/>
      <c r="UL2512" s="657"/>
      <c r="UM2512" s="657"/>
      <c r="UN2512" s="657"/>
      <c r="UO2512" s="657"/>
      <c r="UP2512" s="657"/>
      <c r="UQ2512" s="657"/>
      <c r="UR2512" s="657"/>
      <c r="US2512" s="657"/>
      <c r="UT2512" s="657"/>
      <c r="UU2512" s="657"/>
      <c r="UV2512" s="657"/>
      <c r="UW2512" s="657"/>
      <c r="UX2512" s="657"/>
      <c r="UY2512" s="657"/>
      <c r="UZ2512" s="657"/>
      <c r="VA2512" s="657"/>
      <c r="VB2512" s="657"/>
      <c r="VC2512" s="657"/>
      <c r="VD2512" s="657"/>
      <c r="VE2512" s="657"/>
      <c r="VF2512" s="657"/>
      <c r="VG2512" s="657"/>
      <c r="VH2512" s="657"/>
      <c r="VI2512" s="657"/>
      <c r="VJ2512" s="657"/>
      <c r="VK2512" s="657"/>
      <c r="VL2512" s="657"/>
      <c r="VM2512" s="657"/>
      <c r="VN2512" s="657"/>
      <c r="VO2512" s="657"/>
      <c r="VP2512" s="657"/>
      <c r="VQ2512" s="657"/>
      <c r="VR2512" s="657"/>
      <c r="VS2512" s="657"/>
      <c r="VT2512" s="657"/>
      <c r="VU2512" s="657"/>
      <c r="VV2512" s="657"/>
      <c r="VW2512" s="657"/>
      <c r="VX2512" s="657"/>
      <c r="VY2512" s="657"/>
      <c r="VZ2512" s="657"/>
      <c r="WA2512" s="657"/>
      <c r="WB2512" s="657"/>
      <c r="WC2512" s="657"/>
      <c r="WD2512" s="657"/>
      <c r="WE2512" s="657"/>
      <c r="WF2512" s="657"/>
      <c r="WG2512" s="657"/>
      <c r="WH2512" s="657"/>
      <c r="WI2512" s="657"/>
      <c r="WJ2512" s="657"/>
      <c r="WK2512" s="657"/>
      <c r="WL2512" s="657"/>
      <c r="WM2512" s="657"/>
      <c r="WN2512" s="657"/>
      <c r="WO2512" s="657"/>
      <c r="WP2512" s="657"/>
      <c r="WQ2512" s="657"/>
      <c r="WR2512" s="657"/>
      <c r="WS2512" s="657"/>
      <c r="WT2512" s="657"/>
      <c r="WU2512" s="657"/>
      <c r="WV2512" s="657"/>
      <c r="WW2512" s="657"/>
      <c r="WX2512" s="657"/>
      <c r="WY2512" s="657"/>
      <c r="WZ2512" s="657"/>
      <c r="XA2512" s="657"/>
      <c r="XB2512" s="657"/>
      <c r="XC2512" s="657"/>
      <c r="XD2512" s="657"/>
      <c r="XE2512" s="657"/>
      <c r="XF2512" s="657"/>
      <c r="XG2512" s="657"/>
      <c r="XH2512" s="657"/>
      <c r="XI2512" s="657"/>
      <c r="XJ2512" s="657"/>
      <c r="XK2512" s="657"/>
      <c r="XL2512" s="657"/>
      <c r="XM2512" s="657"/>
      <c r="XN2512" s="657"/>
      <c r="XO2512" s="657"/>
      <c r="XP2512" s="657"/>
      <c r="XQ2512" s="657"/>
      <c r="XR2512" s="657"/>
      <c r="XS2512" s="657"/>
      <c r="XT2512" s="657"/>
      <c r="XU2512" s="657"/>
      <c r="XV2512" s="657"/>
      <c r="XW2512" s="657"/>
      <c r="XX2512" s="657"/>
      <c r="XY2512" s="657"/>
      <c r="XZ2512" s="657"/>
      <c r="YA2512" s="657"/>
      <c r="YB2512" s="657"/>
      <c r="YC2512" s="657"/>
      <c r="YD2512" s="657"/>
      <c r="YE2512" s="657"/>
      <c r="YF2512" s="657"/>
      <c r="YG2512" s="657"/>
      <c r="YH2512" s="657"/>
      <c r="YI2512" s="657"/>
      <c r="YJ2512" s="657"/>
      <c r="YK2512" s="657"/>
      <c r="YL2512" s="657"/>
      <c r="YM2512" s="657"/>
      <c r="YN2512" s="657"/>
      <c r="YO2512" s="657"/>
      <c r="YP2512" s="657"/>
      <c r="YQ2512" s="657"/>
      <c r="YR2512" s="657"/>
      <c r="YS2512" s="657"/>
      <c r="YT2512" s="657"/>
      <c r="YU2512" s="657"/>
      <c r="YV2512" s="657"/>
      <c r="YW2512" s="657"/>
      <c r="YX2512" s="657"/>
      <c r="YY2512" s="657"/>
      <c r="YZ2512" s="657"/>
      <c r="ZA2512" s="657"/>
      <c r="ZB2512" s="657"/>
      <c r="ZC2512" s="657"/>
      <c r="ZD2512" s="657"/>
      <c r="ZE2512" s="657"/>
      <c r="ZF2512" s="657"/>
      <c r="ZG2512" s="657"/>
      <c r="ZH2512" s="657"/>
      <c r="ZI2512" s="657"/>
      <c r="ZJ2512" s="657"/>
      <c r="ZK2512" s="657"/>
      <c r="ZL2512" s="657"/>
      <c r="ZM2512" s="657"/>
      <c r="ZN2512" s="657"/>
      <c r="ZO2512" s="657"/>
      <c r="ZP2512" s="657"/>
      <c r="ZQ2512" s="657"/>
      <c r="ZR2512" s="657"/>
      <c r="ZS2512" s="657"/>
      <c r="ZT2512" s="657"/>
      <c r="ZU2512" s="657"/>
      <c r="ZV2512" s="657"/>
      <c r="ZW2512" s="657"/>
      <c r="ZX2512" s="657"/>
      <c r="ZY2512" s="657"/>
      <c r="ZZ2512" s="657"/>
      <c r="AAA2512" s="657"/>
      <c r="AAB2512" s="657"/>
      <c r="AAC2512" s="657"/>
      <c r="AAD2512" s="657"/>
      <c r="AAE2512" s="657"/>
      <c r="AAF2512" s="657"/>
      <c r="AAG2512" s="657"/>
      <c r="AAH2512" s="657"/>
      <c r="AAI2512" s="657"/>
      <c r="AAJ2512" s="657"/>
      <c r="AAK2512" s="657"/>
      <c r="AAL2512" s="657"/>
      <c r="AAM2512" s="657"/>
      <c r="AAN2512" s="657"/>
      <c r="AAO2512" s="657"/>
      <c r="AAP2512" s="657"/>
      <c r="AAQ2512" s="657"/>
      <c r="AAR2512" s="657"/>
      <c r="AAS2512" s="657"/>
      <c r="AAT2512" s="657"/>
      <c r="AAU2512" s="657"/>
      <c r="AAV2512" s="657"/>
      <c r="AAW2512" s="657"/>
      <c r="AAX2512" s="657"/>
      <c r="AAY2512" s="657"/>
      <c r="AAZ2512" s="657"/>
      <c r="ABA2512" s="657"/>
      <c r="ABB2512" s="657"/>
      <c r="ABC2512" s="657"/>
      <c r="ABD2512" s="657"/>
      <c r="ABE2512" s="657"/>
      <c r="ABF2512" s="657"/>
      <c r="ABG2512" s="657"/>
      <c r="ABH2512" s="657"/>
      <c r="ABI2512" s="657"/>
      <c r="ABJ2512" s="657"/>
      <c r="ABK2512" s="657"/>
      <c r="ABL2512" s="657"/>
      <c r="ABM2512" s="657"/>
      <c r="ABN2512" s="657"/>
      <c r="ABO2512" s="657"/>
      <c r="ABP2512" s="657"/>
      <c r="ABQ2512" s="657"/>
      <c r="ABR2512" s="657"/>
      <c r="ABS2512" s="657"/>
      <c r="ABT2512" s="657"/>
      <c r="ABU2512" s="657"/>
      <c r="ABV2512" s="657"/>
      <c r="ABW2512" s="657"/>
      <c r="ABX2512" s="657"/>
      <c r="ABY2512" s="657"/>
      <c r="ABZ2512" s="657"/>
      <c r="ACA2512" s="657"/>
      <c r="ACB2512" s="657"/>
      <c r="ACC2512" s="657"/>
      <c r="ACD2512" s="657"/>
      <c r="ACE2512" s="657"/>
      <c r="ACF2512" s="657"/>
      <c r="ACG2512" s="657"/>
      <c r="ACH2512" s="657"/>
      <c r="ACI2512" s="657"/>
      <c r="ACJ2512" s="657"/>
      <c r="ACK2512" s="657"/>
      <c r="ACL2512" s="657"/>
      <c r="ACM2512" s="657"/>
      <c r="ACN2512" s="657"/>
      <c r="ACO2512" s="657"/>
      <c r="ACP2512" s="657"/>
      <c r="ACQ2512" s="657"/>
      <c r="ACR2512" s="657"/>
      <c r="ACS2512" s="657"/>
      <c r="ACT2512" s="657"/>
      <c r="ACU2512" s="657"/>
      <c r="ACV2512" s="657"/>
      <c r="ACW2512" s="657"/>
      <c r="ACX2512" s="657"/>
      <c r="ACY2512" s="657"/>
      <c r="ACZ2512" s="657"/>
      <c r="ADA2512" s="657"/>
      <c r="ADB2512" s="657"/>
      <c r="ADC2512" s="657"/>
      <c r="ADD2512" s="657"/>
      <c r="ADE2512" s="657"/>
      <c r="ADF2512" s="657"/>
      <c r="ADG2512" s="657"/>
      <c r="ADH2512" s="657"/>
      <c r="ADI2512" s="657"/>
      <c r="ADJ2512" s="657"/>
      <c r="ADK2512" s="657"/>
      <c r="ADL2512" s="657"/>
      <c r="ADM2512" s="657"/>
      <c r="ADN2512" s="657"/>
      <c r="ADO2512" s="657"/>
      <c r="ADP2512" s="657"/>
      <c r="ADQ2512" s="657"/>
      <c r="ADR2512" s="657"/>
      <c r="ADS2512" s="657"/>
      <c r="ADT2512" s="657"/>
      <c r="ADU2512" s="657"/>
      <c r="ADV2512" s="657"/>
      <c r="ADW2512" s="657"/>
      <c r="ADX2512" s="657"/>
      <c r="ADY2512" s="657"/>
      <c r="ADZ2512" s="657"/>
      <c r="AEA2512" s="657"/>
      <c r="AEB2512" s="657"/>
      <c r="AEC2512" s="657"/>
      <c r="AED2512" s="657"/>
      <c r="AEE2512" s="657"/>
      <c r="AEF2512" s="657"/>
      <c r="AEG2512" s="657"/>
      <c r="AEH2512" s="657"/>
      <c r="AEI2512" s="657"/>
      <c r="AEJ2512" s="657"/>
      <c r="AEK2512" s="657"/>
      <c r="AEL2512" s="657"/>
      <c r="AEM2512" s="657"/>
      <c r="AEN2512" s="657"/>
      <c r="AEO2512" s="657"/>
      <c r="AEP2512" s="657"/>
      <c r="AEQ2512" s="657"/>
      <c r="AER2512" s="657"/>
      <c r="AES2512" s="657"/>
      <c r="AET2512" s="657"/>
      <c r="AEU2512" s="657"/>
      <c r="AEV2512" s="657"/>
      <c r="AEW2512" s="657"/>
      <c r="AEX2512" s="657"/>
      <c r="AEY2512" s="657"/>
      <c r="AEZ2512" s="657"/>
      <c r="AFA2512" s="657"/>
      <c r="AFB2512" s="657"/>
      <c r="AFC2512" s="657"/>
      <c r="AFD2512" s="657"/>
      <c r="AFE2512" s="657"/>
      <c r="AFF2512" s="657"/>
      <c r="AFG2512" s="657"/>
      <c r="AFH2512" s="657"/>
      <c r="AFI2512" s="657"/>
      <c r="AFJ2512" s="657"/>
      <c r="AFK2512" s="657"/>
      <c r="AFL2512" s="657"/>
      <c r="AFM2512" s="657"/>
      <c r="AFN2512" s="657"/>
      <c r="AFO2512" s="657"/>
      <c r="AFP2512" s="657"/>
      <c r="AFQ2512" s="657"/>
      <c r="AFR2512" s="657"/>
      <c r="AFS2512" s="657"/>
      <c r="AFT2512" s="657"/>
      <c r="AFU2512" s="657"/>
      <c r="AFV2512" s="657"/>
      <c r="AFW2512" s="657"/>
      <c r="AFX2512" s="657"/>
      <c r="AFY2512" s="657"/>
      <c r="AFZ2512" s="657"/>
      <c r="AGA2512" s="657"/>
      <c r="AGB2512" s="657"/>
      <c r="AGC2512" s="657"/>
      <c r="AGD2512" s="657"/>
      <c r="AGE2512" s="657"/>
      <c r="AGF2512" s="657"/>
      <c r="AGG2512" s="657"/>
      <c r="AGH2512" s="657"/>
      <c r="AGI2512" s="657"/>
      <c r="AGJ2512" s="657"/>
      <c r="AGK2512" s="657"/>
      <c r="AGL2512" s="657"/>
      <c r="AGM2512" s="657"/>
      <c r="AGN2512" s="657"/>
      <c r="AGO2512" s="657"/>
      <c r="AGP2512" s="657"/>
      <c r="AGQ2512" s="657"/>
      <c r="AGR2512" s="657"/>
      <c r="AGS2512" s="657"/>
      <c r="AGT2512" s="657"/>
      <c r="AGU2512" s="657"/>
      <c r="AGV2512" s="657"/>
      <c r="AGW2512" s="657"/>
      <c r="AGX2512" s="657"/>
      <c r="AGY2512" s="657"/>
      <c r="AGZ2512" s="657"/>
      <c r="AHA2512" s="657"/>
      <c r="AHB2512" s="657"/>
      <c r="AHC2512" s="657"/>
      <c r="AHD2512" s="657"/>
      <c r="AHE2512" s="657"/>
      <c r="AHF2512" s="657"/>
      <c r="AHG2512" s="657"/>
      <c r="AHH2512" s="657"/>
      <c r="AHI2512" s="657"/>
      <c r="AHJ2512" s="657"/>
      <c r="AHK2512" s="657"/>
      <c r="AHL2512" s="657"/>
      <c r="AHM2512" s="657"/>
      <c r="AHN2512" s="657"/>
      <c r="AHO2512" s="657"/>
      <c r="AHP2512" s="657"/>
      <c r="AHQ2512" s="657"/>
      <c r="AHR2512" s="657"/>
      <c r="AHS2512" s="657"/>
      <c r="AHT2512" s="657"/>
      <c r="AHU2512" s="657"/>
      <c r="AHV2512" s="657"/>
      <c r="AHW2512" s="657"/>
      <c r="AHX2512" s="657"/>
      <c r="AHY2512" s="657"/>
      <c r="AHZ2512" s="657"/>
      <c r="AIA2512" s="657"/>
      <c r="AIB2512" s="657"/>
      <c r="AIC2512" s="657"/>
      <c r="AID2512" s="657"/>
      <c r="AIE2512" s="657"/>
      <c r="AIF2512" s="657"/>
      <c r="AIG2512" s="657"/>
      <c r="AIH2512" s="657"/>
      <c r="AII2512" s="657"/>
      <c r="AIJ2512" s="657"/>
      <c r="AIK2512" s="657"/>
      <c r="AIL2512" s="657"/>
      <c r="AIM2512" s="657"/>
      <c r="AIN2512" s="657"/>
      <c r="AIO2512" s="657"/>
      <c r="AIP2512" s="657"/>
      <c r="AIQ2512" s="657"/>
      <c r="AIR2512" s="657"/>
      <c r="AIS2512" s="657"/>
      <c r="AIT2512" s="657"/>
      <c r="AIU2512" s="657"/>
      <c r="AIV2512" s="657"/>
      <c r="AIW2512" s="657"/>
      <c r="AIX2512" s="657"/>
      <c r="AIY2512" s="657"/>
      <c r="AIZ2512" s="657"/>
      <c r="AJA2512" s="657"/>
      <c r="AJB2512" s="657"/>
      <c r="AJC2512" s="657"/>
      <c r="AJD2512" s="657"/>
      <c r="AJE2512" s="657"/>
      <c r="AJF2512" s="657"/>
      <c r="AJG2512" s="657"/>
      <c r="AJH2512" s="657"/>
      <c r="AJI2512" s="657"/>
      <c r="AJJ2512" s="657"/>
      <c r="AJK2512" s="657"/>
      <c r="AJL2512" s="657"/>
      <c r="AJM2512" s="657"/>
      <c r="AJN2512" s="657"/>
      <c r="AJO2512" s="657"/>
      <c r="AJP2512" s="657"/>
      <c r="AJQ2512" s="657"/>
      <c r="AJR2512" s="657"/>
      <c r="AJS2512" s="657"/>
      <c r="AJT2512" s="657"/>
      <c r="AJU2512" s="657"/>
      <c r="AJV2512" s="657"/>
      <c r="AJW2512" s="657"/>
      <c r="AJX2512" s="657"/>
      <c r="AJY2512" s="657"/>
      <c r="AJZ2512" s="657"/>
      <c r="AKA2512" s="657"/>
      <c r="AKB2512" s="657"/>
      <c r="AKC2512" s="657"/>
      <c r="AKD2512" s="657"/>
      <c r="AKE2512" s="657"/>
      <c r="AKF2512" s="657"/>
      <c r="AKG2512" s="657"/>
      <c r="AKH2512" s="657"/>
      <c r="AKI2512" s="657"/>
      <c r="AKJ2512" s="657"/>
      <c r="AKK2512" s="657"/>
      <c r="AKL2512" s="657"/>
      <c r="AKM2512" s="657"/>
      <c r="AKN2512" s="657"/>
      <c r="AKO2512" s="657"/>
      <c r="AKP2512" s="657"/>
      <c r="AKQ2512" s="657"/>
      <c r="AKR2512" s="657"/>
      <c r="AKS2512" s="657"/>
      <c r="AKT2512" s="657"/>
      <c r="AKU2512" s="657"/>
      <c r="AKV2512" s="657"/>
      <c r="AKW2512" s="657"/>
      <c r="AKX2512" s="657"/>
      <c r="AKY2512" s="657"/>
      <c r="AKZ2512" s="657"/>
      <c r="ALA2512" s="657"/>
      <c r="ALB2512" s="657"/>
      <c r="ALC2512" s="657"/>
      <c r="ALD2512" s="657"/>
      <c r="ALE2512" s="657"/>
      <c r="ALF2512" s="657"/>
      <c r="ALG2512" s="657"/>
      <c r="ALH2512" s="657"/>
      <c r="ALI2512" s="657"/>
      <c r="ALJ2512" s="657"/>
      <c r="ALK2512" s="657"/>
      <c r="ALL2512" s="657"/>
      <c r="ALM2512" s="657"/>
      <c r="ALN2512" s="657"/>
      <c r="ALO2512" s="657"/>
      <c r="ALP2512" s="657"/>
      <c r="ALQ2512" s="657"/>
      <c r="ALR2512" s="657"/>
      <c r="ALS2512" s="657"/>
      <c r="ALT2512" s="657"/>
      <c r="ALU2512" s="657"/>
      <c r="ALV2512" s="657"/>
      <c r="ALW2512" s="657"/>
      <c r="ALX2512" s="657"/>
      <c r="ALY2512" s="657"/>
      <c r="ALZ2512" s="657"/>
      <c r="AMA2512" s="657"/>
      <c r="AMB2512" s="657"/>
      <c r="AMC2512" s="657"/>
      <c r="AMD2512" s="657"/>
      <c r="AME2512" s="657"/>
      <c r="AMF2512" s="657"/>
      <c r="AMG2512" s="657"/>
      <c r="AMH2512" s="657"/>
      <c r="AMI2512" s="657"/>
      <c r="AMJ2512" s="657"/>
      <c r="AMK2512" s="657"/>
      <c r="AML2512" s="657"/>
      <c r="AMM2512" s="657"/>
      <c r="AMN2512" s="657"/>
      <c r="AMO2512" s="657"/>
      <c r="AMP2512" s="657"/>
      <c r="AMQ2512" s="657"/>
      <c r="AMR2512" s="657"/>
      <c r="AMS2512" s="657"/>
      <c r="AMT2512" s="657"/>
      <c r="AMU2512" s="657"/>
      <c r="AMV2512" s="657"/>
      <c r="AMW2512" s="657"/>
      <c r="AMX2512" s="657"/>
      <c r="AMY2512" s="657"/>
      <c r="AMZ2512" s="657"/>
      <c r="ANA2512" s="657"/>
      <c r="ANB2512" s="657"/>
      <c r="ANC2512" s="657"/>
      <c r="AND2512" s="657"/>
      <c r="ANE2512" s="657"/>
      <c r="ANF2512" s="657"/>
      <c r="ANG2512" s="657"/>
      <c r="ANH2512" s="657"/>
      <c r="ANI2512" s="657"/>
      <c r="ANJ2512" s="657"/>
      <c r="ANK2512" s="657"/>
      <c r="ANL2512" s="657"/>
      <c r="ANM2512" s="657"/>
      <c r="ANN2512" s="657"/>
      <c r="ANO2512" s="657"/>
      <c r="ANP2512" s="657"/>
      <c r="ANQ2512" s="657"/>
      <c r="ANR2512" s="657"/>
      <c r="ANS2512" s="657"/>
      <c r="ANT2512" s="657"/>
      <c r="ANU2512" s="657"/>
      <c r="ANV2512" s="657"/>
      <c r="ANW2512" s="657"/>
      <c r="ANX2512" s="657"/>
      <c r="ANY2512" s="657"/>
      <c r="ANZ2512" s="657"/>
      <c r="AOA2512" s="657"/>
      <c r="AOB2512" s="657"/>
      <c r="AOC2512" s="657"/>
      <c r="AOD2512" s="657"/>
      <c r="AOE2512" s="657"/>
      <c r="AOF2512" s="657"/>
      <c r="AOG2512" s="657"/>
      <c r="AOH2512" s="657"/>
      <c r="AOI2512" s="657"/>
      <c r="AOJ2512" s="657"/>
      <c r="AOK2512" s="657"/>
      <c r="AOL2512" s="657"/>
      <c r="AOM2512" s="657"/>
      <c r="AON2512" s="657"/>
      <c r="AOO2512" s="657"/>
      <c r="AOP2512" s="657"/>
      <c r="AOQ2512" s="657"/>
      <c r="AOR2512" s="657"/>
      <c r="AOS2512" s="657"/>
      <c r="AOT2512" s="657"/>
      <c r="AOU2512" s="657"/>
      <c r="AOV2512" s="657"/>
      <c r="AOW2512" s="657"/>
      <c r="AOX2512" s="657"/>
      <c r="AOY2512" s="657"/>
      <c r="AOZ2512" s="657"/>
      <c r="APA2512" s="657"/>
      <c r="APB2512" s="657"/>
      <c r="APC2512" s="657"/>
      <c r="APD2512" s="657"/>
      <c r="APE2512" s="657"/>
      <c r="APF2512" s="657"/>
      <c r="APG2512" s="657"/>
      <c r="APH2512" s="657"/>
      <c r="API2512" s="657"/>
      <c r="APJ2512" s="657"/>
      <c r="APK2512" s="657"/>
      <c r="APL2512" s="657"/>
      <c r="APM2512" s="657"/>
      <c r="APN2512" s="657"/>
      <c r="APO2512" s="657"/>
      <c r="APP2512" s="657"/>
      <c r="APQ2512" s="657"/>
      <c r="APR2512" s="657"/>
      <c r="APS2512" s="657"/>
      <c r="APT2512" s="657"/>
      <c r="APU2512" s="657"/>
      <c r="APV2512" s="657"/>
      <c r="APW2512" s="657"/>
      <c r="APX2512" s="657"/>
      <c r="APY2512" s="657"/>
      <c r="APZ2512" s="657"/>
      <c r="AQA2512" s="657"/>
      <c r="AQB2512" s="657"/>
      <c r="AQC2512" s="657"/>
      <c r="AQD2512" s="657"/>
      <c r="AQE2512" s="657"/>
      <c r="AQF2512" s="657"/>
      <c r="AQG2512" s="657"/>
      <c r="AQH2512" s="657"/>
      <c r="AQI2512" s="657"/>
      <c r="AQJ2512" s="657"/>
      <c r="AQK2512" s="657"/>
      <c r="AQL2512" s="657"/>
      <c r="AQM2512" s="657"/>
      <c r="AQN2512" s="657"/>
      <c r="AQO2512" s="657"/>
      <c r="AQP2512" s="657"/>
      <c r="AQQ2512" s="657"/>
      <c r="AQR2512" s="657"/>
      <c r="AQS2512" s="657"/>
      <c r="AQT2512" s="657"/>
      <c r="AQU2512" s="657"/>
      <c r="AQV2512" s="657"/>
      <c r="AQW2512" s="657"/>
      <c r="AQX2512" s="657"/>
      <c r="AQY2512" s="657"/>
      <c r="AQZ2512" s="657"/>
      <c r="ARA2512" s="657"/>
      <c r="ARB2512" s="657"/>
      <c r="ARC2512" s="657"/>
      <c r="ARD2512" s="657"/>
      <c r="ARE2512" s="657"/>
      <c r="ARF2512" s="657"/>
      <c r="ARG2512" s="657"/>
      <c r="ARH2512" s="657"/>
      <c r="ARI2512" s="657"/>
      <c r="ARJ2512" s="657"/>
      <c r="ARK2512" s="657"/>
      <c r="ARL2512" s="657"/>
      <c r="ARM2512" s="657"/>
      <c r="ARN2512" s="657"/>
      <c r="ARO2512" s="657"/>
      <c r="ARP2512" s="657"/>
      <c r="ARQ2512" s="657"/>
      <c r="ARR2512" s="657"/>
      <c r="ARS2512" s="657"/>
      <c r="ART2512" s="657"/>
      <c r="ARU2512" s="657"/>
      <c r="ARV2512" s="657"/>
      <c r="ARW2512" s="657"/>
      <c r="ARX2512" s="657"/>
      <c r="ARY2512" s="657"/>
      <c r="ARZ2512" s="657"/>
      <c r="ASA2512" s="657"/>
      <c r="ASB2512" s="657"/>
      <c r="ASC2512" s="657"/>
      <c r="ASD2512" s="657"/>
      <c r="ASE2512" s="657"/>
      <c r="ASF2512" s="657"/>
      <c r="ASG2512" s="657"/>
      <c r="ASH2512" s="657"/>
      <c r="ASI2512" s="657"/>
      <c r="ASJ2512" s="657"/>
      <c r="ASK2512" s="657"/>
      <c r="ASL2512" s="657"/>
      <c r="ASM2512" s="657"/>
      <c r="ASN2512" s="657"/>
      <c r="ASO2512" s="657"/>
      <c r="ASP2512" s="657"/>
      <c r="ASQ2512" s="657"/>
      <c r="ASR2512" s="657"/>
      <c r="ASS2512" s="657"/>
      <c r="AST2512" s="657"/>
      <c r="ASU2512" s="657"/>
      <c r="ASV2512" s="657"/>
      <c r="ASW2512" s="657"/>
      <c r="ASX2512" s="657"/>
      <c r="ASY2512" s="657"/>
      <c r="ASZ2512" s="657"/>
      <c r="ATA2512" s="657"/>
      <c r="ATB2512" s="657"/>
      <c r="ATC2512" s="657"/>
      <c r="ATD2512" s="657"/>
      <c r="ATE2512" s="657"/>
      <c r="ATF2512" s="657"/>
      <c r="ATG2512" s="657"/>
      <c r="ATH2512" s="657"/>
      <c r="ATI2512" s="657"/>
      <c r="ATJ2512" s="657"/>
      <c r="ATK2512" s="657"/>
      <c r="ATL2512" s="657"/>
      <c r="ATM2512" s="657"/>
      <c r="ATN2512" s="657"/>
      <c r="ATO2512" s="657"/>
      <c r="ATP2512" s="657"/>
      <c r="ATQ2512" s="657"/>
      <c r="ATR2512" s="657"/>
      <c r="ATS2512" s="657"/>
      <c r="ATT2512" s="657"/>
      <c r="ATU2512" s="657"/>
      <c r="ATV2512" s="657"/>
      <c r="ATW2512" s="657"/>
      <c r="ATX2512" s="657"/>
      <c r="ATY2512" s="657"/>
      <c r="ATZ2512" s="657"/>
      <c r="AUA2512" s="657"/>
      <c r="AUB2512" s="657"/>
      <c r="AUC2512" s="657"/>
      <c r="AUD2512" s="657"/>
      <c r="AUE2512" s="657"/>
      <c r="AUF2512" s="657"/>
      <c r="AUG2512" s="657"/>
      <c r="AUH2512" s="657"/>
      <c r="AUI2512" s="657"/>
      <c r="AUJ2512" s="657"/>
      <c r="AUK2512" s="657"/>
      <c r="AUL2512" s="657"/>
      <c r="AUM2512" s="657"/>
      <c r="AUN2512" s="657"/>
      <c r="AUO2512" s="657"/>
      <c r="AUP2512" s="657"/>
      <c r="AUQ2512" s="657"/>
      <c r="AUR2512" s="657"/>
      <c r="AUS2512" s="657"/>
      <c r="AUT2512" s="657"/>
      <c r="AUU2512" s="657"/>
      <c r="AUV2512" s="657"/>
      <c r="AUW2512" s="657"/>
      <c r="AUX2512" s="657"/>
      <c r="AUY2512" s="657"/>
      <c r="AUZ2512" s="657"/>
      <c r="AVA2512" s="657"/>
      <c r="AVB2512" s="657"/>
      <c r="AVC2512" s="657"/>
      <c r="AVD2512" s="657"/>
      <c r="AVE2512" s="657"/>
      <c r="AVF2512" s="657"/>
      <c r="AVG2512" s="657"/>
      <c r="AVH2512" s="657"/>
      <c r="AVI2512" s="657"/>
      <c r="AVJ2512" s="657"/>
      <c r="AVK2512" s="657"/>
      <c r="AVL2512" s="657"/>
      <c r="AVM2512" s="657"/>
      <c r="AVN2512" s="657"/>
      <c r="AVO2512" s="657"/>
      <c r="AVP2512" s="657"/>
      <c r="AVQ2512" s="657"/>
      <c r="AVR2512" s="657"/>
      <c r="AVS2512" s="657"/>
      <c r="AVT2512" s="657"/>
      <c r="AVU2512" s="657"/>
      <c r="AVV2512" s="657"/>
      <c r="AVW2512" s="657"/>
      <c r="AVX2512" s="657"/>
      <c r="AVY2512" s="657"/>
      <c r="AVZ2512" s="657"/>
      <c r="AWA2512" s="657"/>
      <c r="AWB2512" s="657"/>
      <c r="AWC2512" s="657"/>
      <c r="AWD2512" s="657"/>
      <c r="AWE2512" s="657"/>
      <c r="AWF2512" s="657"/>
      <c r="AWG2512" s="657"/>
      <c r="AWH2512" s="657"/>
      <c r="AWI2512" s="657"/>
      <c r="AWJ2512" s="657"/>
      <c r="AWK2512" s="657"/>
      <c r="AWL2512" s="657"/>
      <c r="AWM2512" s="657"/>
      <c r="AWN2512" s="657"/>
      <c r="AWO2512" s="657"/>
      <c r="AWP2512" s="657"/>
      <c r="AWQ2512" s="657"/>
      <c r="AWR2512" s="657"/>
      <c r="AWS2512" s="657"/>
      <c r="AWT2512" s="657"/>
      <c r="AWU2512" s="657"/>
      <c r="AWV2512" s="657"/>
      <c r="AWW2512" s="657"/>
      <c r="AWX2512" s="657"/>
      <c r="AWY2512" s="657"/>
      <c r="AWZ2512" s="657"/>
      <c r="AXA2512" s="657"/>
      <c r="AXB2512" s="657"/>
      <c r="AXC2512" s="657"/>
      <c r="AXD2512" s="657"/>
      <c r="AXE2512" s="657"/>
      <c r="AXF2512" s="657"/>
      <c r="AXG2512" s="657"/>
      <c r="AXH2512" s="657"/>
      <c r="AXI2512" s="657"/>
      <c r="AXJ2512" s="657"/>
      <c r="AXK2512" s="657"/>
      <c r="AXL2512" s="657"/>
      <c r="AXM2512" s="657"/>
      <c r="AXN2512" s="657"/>
      <c r="AXO2512" s="657"/>
      <c r="AXP2512" s="657"/>
      <c r="AXQ2512" s="657"/>
      <c r="AXR2512" s="657"/>
      <c r="AXS2512" s="657"/>
      <c r="AXT2512" s="657"/>
      <c r="AXU2512" s="657"/>
      <c r="AXV2512" s="657"/>
      <c r="AXW2512" s="657"/>
      <c r="AXX2512" s="657"/>
      <c r="AXY2512" s="657"/>
      <c r="AXZ2512" s="657"/>
      <c r="AYA2512" s="657"/>
      <c r="AYB2512" s="657"/>
      <c r="AYC2512" s="657"/>
      <c r="AYD2512" s="657"/>
      <c r="AYE2512" s="657"/>
      <c r="AYF2512" s="657"/>
      <c r="AYG2512" s="657"/>
      <c r="AYH2512" s="657"/>
      <c r="AYI2512" s="657"/>
      <c r="AYJ2512" s="657"/>
      <c r="AYK2512" s="657"/>
      <c r="AYL2512" s="657"/>
      <c r="AYM2512" s="657"/>
      <c r="AYN2512" s="657"/>
      <c r="AYO2512" s="657"/>
      <c r="AYP2512" s="657"/>
      <c r="AYQ2512" s="657"/>
      <c r="AYR2512" s="657"/>
      <c r="AYS2512" s="657"/>
      <c r="AYT2512" s="657"/>
      <c r="AYU2512" s="657"/>
      <c r="AYV2512" s="657"/>
      <c r="AYW2512" s="657"/>
      <c r="AYX2512" s="657"/>
      <c r="AYY2512" s="657"/>
      <c r="AYZ2512" s="657"/>
      <c r="AZA2512" s="657"/>
      <c r="AZB2512" s="657"/>
      <c r="AZC2512" s="657"/>
      <c r="AZD2512" s="657"/>
      <c r="AZE2512" s="657"/>
      <c r="AZF2512" s="657"/>
      <c r="AZG2512" s="657"/>
      <c r="AZH2512" s="657"/>
      <c r="AZI2512" s="657"/>
      <c r="AZJ2512" s="657"/>
      <c r="AZK2512" s="657"/>
      <c r="AZL2512" s="657"/>
      <c r="AZM2512" s="657"/>
      <c r="AZN2512" s="657"/>
      <c r="AZO2512" s="657"/>
      <c r="AZP2512" s="657"/>
      <c r="AZQ2512" s="657"/>
      <c r="AZR2512" s="657"/>
      <c r="AZS2512" s="657"/>
      <c r="AZT2512" s="657"/>
      <c r="AZU2512" s="657"/>
      <c r="AZV2512" s="657"/>
      <c r="AZW2512" s="657"/>
      <c r="AZX2512" s="657"/>
      <c r="AZY2512" s="657"/>
      <c r="AZZ2512" s="657"/>
      <c r="BAA2512" s="657"/>
      <c r="BAB2512" s="657"/>
      <c r="BAC2512" s="657"/>
      <c r="BAD2512" s="657"/>
      <c r="BAE2512" s="657"/>
      <c r="BAF2512" s="657"/>
      <c r="BAG2512" s="657"/>
      <c r="BAH2512" s="657"/>
      <c r="BAI2512" s="657"/>
      <c r="BAJ2512" s="657"/>
      <c r="BAK2512" s="657"/>
      <c r="BAL2512" s="657"/>
      <c r="BAM2512" s="657"/>
      <c r="BAN2512" s="657"/>
      <c r="BAO2512" s="657"/>
      <c r="BAP2512" s="657"/>
      <c r="BAQ2512" s="657"/>
      <c r="BAR2512" s="657"/>
      <c r="BAS2512" s="657"/>
      <c r="BAT2512" s="657"/>
      <c r="BAU2512" s="657"/>
      <c r="BAV2512" s="657"/>
      <c r="BAW2512" s="657"/>
      <c r="BAX2512" s="657"/>
      <c r="BAY2512" s="657"/>
      <c r="BAZ2512" s="657"/>
      <c r="BBA2512" s="657"/>
      <c r="BBB2512" s="657"/>
      <c r="BBC2512" s="657"/>
      <c r="BBD2512" s="657"/>
      <c r="BBE2512" s="657"/>
      <c r="BBF2512" s="657"/>
      <c r="BBG2512" s="657"/>
      <c r="BBH2512" s="657"/>
      <c r="BBI2512" s="657"/>
      <c r="BBJ2512" s="657"/>
      <c r="BBK2512" s="657"/>
      <c r="BBL2512" s="657"/>
      <c r="BBM2512" s="657"/>
      <c r="BBN2512" s="657"/>
      <c r="BBO2512" s="657"/>
      <c r="BBP2512" s="657"/>
      <c r="BBQ2512" s="657"/>
      <c r="BBR2512" s="657"/>
      <c r="BBS2512" s="657"/>
      <c r="BBT2512" s="657"/>
      <c r="BBU2512" s="657"/>
      <c r="BBV2512" s="657"/>
      <c r="BBW2512" s="657"/>
      <c r="BBX2512" s="657"/>
      <c r="BBY2512" s="657"/>
      <c r="BBZ2512" s="657"/>
      <c r="BCA2512" s="657"/>
      <c r="BCB2512" s="657"/>
      <c r="BCC2512" s="657"/>
      <c r="BCD2512" s="657"/>
      <c r="BCE2512" s="657"/>
      <c r="BCF2512" s="657"/>
      <c r="BCG2512" s="657"/>
      <c r="BCH2512" s="657"/>
      <c r="BCI2512" s="657"/>
      <c r="BCJ2512" s="657"/>
      <c r="BCK2512" s="657"/>
      <c r="BCL2512" s="657"/>
      <c r="BCM2512" s="657"/>
      <c r="BCN2512" s="657"/>
      <c r="BCO2512" s="657"/>
      <c r="BCP2512" s="657"/>
      <c r="BCQ2512" s="657"/>
      <c r="BCR2512" s="657"/>
      <c r="BCS2512" s="657"/>
      <c r="BCT2512" s="657"/>
      <c r="BCU2512" s="657"/>
      <c r="BCV2512" s="657"/>
      <c r="BCW2512" s="657"/>
      <c r="BCX2512" s="657"/>
      <c r="BCY2512" s="657"/>
      <c r="BCZ2512" s="657"/>
      <c r="BDA2512" s="657"/>
      <c r="BDB2512" s="657"/>
      <c r="BDC2512" s="657"/>
      <c r="BDD2512" s="657"/>
      <c r="BDE2512" s="657"/>
      <c r="BDF2512" s="657"/>
      <c r="BDG2512" s="657"/>
      <c r="BDH2512" s="657"/>
      <c r="BDI2512" s="657"/>
      <c r="BDJ2512" s="657"/>
      <c r="BDK2512" s="657"/>
      <c r="BDL2512" s="657"/>
      <c r="BDM2512" s="657"/>
      <c r="BDN2512" s="657"/>
      <c r="BDO2512" s="657"/>
      <c r="BDP2512" s="657"/>
      <c r="BDQ2512" s="657"/>
      <c r="BDR2512" s="657"/>
      <c r="BDS2512" s="657"/>
      <c r="BDT2512" s="657"/>
      <c r="BDU2512" s="657"/>
      <c r="BDV2512" s="657"/>
      <c r="BDW2512" s="657"/>
      <c r="BDX2512" s="657"/>
      <c r="BDY2512" s="657"/>
      <c r="BDZ2512" s="657"/>
      <c r="BEA2512" s="657"/>
      <c r="BEB2512" s="657"/>
      <c r="BEC2512" s="657"/>
      <c r="BED2512" s="657"/>
      <c r="BEE2512" s="657"/>
      <c r="BEF2512" s="657"/>
      <c r="BEG2512" s="657"/>
      <c r="BEH2512" s="657"/>
      <c r="BEI2512" s="657"/>
      <c r="BEJ2512" s="657"/>
      <c r="BEK2512" s="657"/>
      <c r="BEL2512" s="657"/>
      <c r="BEM2512" s="657"/>
      <c r="BEN2512" s="657"/>
      <c r="BEO2512" s="657"/>
      <c r="BEP2512" s="657"/>
      <c r="BEQ2512" s="657"/>
      <c r="BER2512" s="657"/>
      <c r="BES2512" s="657"/>
      <c r="BET2512" s="657"/>
      <c r="BEU2512" s="657"/>
      <c r="BEV2512" s="657"/>
      <c r="BEW2512" s="657"/>
      <c r="BEX2512" s="657"/>
      <c r="BEY2512" s="657"/>
      <c r="BEZ2512" s="657"/>
      <c r="BFA2512" s="657"/>
      <c r="BFB2512" s="657"/>
      <c r="BFC2512" s="657"/>
      <c r="BFD2512" s="657"/>
      <c r="BFE2512" s="657"/>
      <c r="BFF2512" s="657"/>
      <c r="BFG2512" s="657"/>
      <c r="BFH2512" s="657"/>
      <c r="BFI2512" s="657"/>
      <c r="BFJ2512" s="657"/>
      <c r="BFK2512" s="657"/>
      <c r="BFL2512" s="657"/>
      <c r="BFM2512" s="657"/>
      <c r="BFN2512" s="657"/>
      <c r="BFO2512" s="657"/>
      <c r="BFP2512" s="657"/>
      <c r="BFQ2512" s="657"/>
      <c r="BFR2512" s="657"/>
      <c r="BFS2512" s="657"/>
      <c r="BFT2512" s="657"/>
      <c r="BFU2512" s="657"/>
      <c r="BFV2512" s="657"/>
      <c r="BFW2512" s="657"/>
      <c r="BFX2512" s="657"/>
      <c r="BFY2512" s="657"/>
      <c r="BFZ2512" s="657"/>
      <c r="BGA2512" s="657"/>
      <c r="BGB2512" s="657"/>
      <c r="BGC2512" s="657"/>
      <c r="BGD2512" s="657"/>
      <c r="BGE2512" s="657"/>
      <c r="BGF2512" s="657"/>
      <c r="BGG2512" s="657"/>
      <c r="BGH2512" s="657"/>
      <c r="BGI2512" s="657"/>
      <c r="BGJ2512" s="657"/>
      <c r="BGK2512" s="657"/>
      <c r="BGL2512" s="657"/>
      <c r="BGM2512" s="657"/>
      <c r="BGN2512" s="657"/>
      <c r="BGO2512" s="657"/>
      <c r="BGP2512" s="657"/>
      <c r="BGQ2512" s="657"/>
      <c r="BGR2512" s="657"/>
      <c r="BGS2512" s="657"/>
      <c r="BGT2512" s="657"/>
      <c r="BGU2512" s="657"/>
      <c r="BGV2512" s="657"/>
      <c r="BGW2512" s="657"/>
      <c r="BGX2512" s="657"/>
      <c r="BGY2512" s="657"/>
      <c r="BGZ2512" s="657"/>
      <c r="BHA2512" s="657"/>
      <c r="BHB2512" s="657"/>
      <c r="BHC2512" s="657"/>
      <c r="BHD2512" s="657"/>
      <c r="BHE2512" s="657"/>
      <c r="BHF2512" s="657"/>
      <c r="BHG2512" s="657"/>
      <c r="BHH2512" s="657"/>
      <c r="BHI2512" s="657"/>
      <c r="BHJ2512" s="657"/>
      <c r="BHK2512" s="657"/>
      <c r="BHL2512" s="657"/>
      <c r="BHM2512" s="657"/>
      <c r="BHN2512" s="657"/>
      <c r="BHO2512" s="657"/>
      <c r="BHP2512" s="657"/>
      <c r="BHQ2512" s="657"/>
      <c r="BHR2512" s="657"/>
      <c r="BHS2512" s="657"/>
      <c r="BHT2512" s="657"/>
      <c r="BHU2512" s="657"/>
      <c r="BHV2512" s="657"/>
      <c r="BHW2512" s="657"/>
      <c r="BHX2512" s="657"/>
      <c r="BHY2512" s="657"/>
      <c r="BHZ2512" s="657"/>
      <c r="BIA2512" s="657"/>
      <c r="BIB2512" s="657"/>
      <c r="BIC2512" s="657"/>
      <c r="BID2512" s="657"/>
      <c r="BIE2512" s="657"/>
      <c r="BIF2512" s="657"/>
      <c r="BIG2512" s="657"/>
      <c r="BIH2512" s="657"/>
      <c r="BII2512" s="657"/>
      <c r="BIJ2512" s="657"/>
      <c r="BIK2512" s="657"/>
      <c r="BIL2512" s="657"/>
      <c r="BIM2512" s="657"/>
      <c r="BIN2512" s="657"/>
      <c r="BIO2512" s="657"/>
      <c r="BIP2512" s="657"/>
      <c r="BIQ2512" s="657"/>
      <c r="BIR2512" s="657"/>
      <c r="BIS2512" s="657"/>
      <c r="BIT2512" s="657"/>
      <c r="BIU2512" s="657"/>
      <c r="BIV2512" s="657"/>
      <c r="BIW2512" s="657"/>
      <c r="BIX2512" s="657"/>
      <c r="BIY2512" s="657"/>
      <c r="BIZ2512" s="657"/>
      <c r="BJA2512" s="657"/>
      <c r="BJB2512" s="657"/>
      <c r="BJC2512" s="657"/>
      <c r="BJD2512" s="657"/>
      <c r="BJE2512" s="657"/>
      <c r="BJF2512" s="657"/>
      <c r="BJG2512" s="657"/>
      <c r="BJH2512" s="657"/>
      <c r="BJI2512" s="657"/>
      <c r="BJJ2512" s="657"/>
      <c r="BJK2512" s="657"/>
      <c r="BJL2512" s="657"/>
      <c r="BJM2512" s="657"/>
      <c r="BJN2512" s="657"/>
      <c r="BJO2512" s="657"/>
      <c r="BJP2512" s="657"/>
      <c r="BJQ2512" s="657"/>
      <c r="BJR2512" s="657"/>
      <c r="BJS2512" s="657"/>
      <c r="BJT2512" s="657"/>
      <c r="BJU2512" s="657"/>
      <c r="BJV2512" s="657"/>
      <c r="BJW2512" s="657"/>
      <c r="BJX2512" s="657"/>
      <c r="BJY2512" s="657"/>
      <c r="BJZ2512" s="657"/>
      <c r="BKA2512" s="657"/>
      <c r="BKB2512" s="657"/>
      <c r="BKC2512" s="657"/>
      <c r="BKD2512" s="657"/>
      <c r="BKE2512" s="657"/>
      <c r="BKF2512" s="657"/>
      <c r="BKG2512" s="657"/>
      <c r="BKH2512" s="657"/>
      <c r="BKI2512" s="657"/>
      <c r="BKJ2512" s="657"/>
      <c r="BKK2512" s="657"/>
      <c r="BKL2512" s="657"/>
      <c r="BKM2512" s="657"/>
      <c r="BKN2512" s="657"/>
      <c r="BKO2512" s="657"/>
      <c r="BKP2512" s="657"/>
      <c r="BKQ2512" s="657"/>
      <c r="BKR2512" s="657"/>
      <c r="BKS2512" s="657"/>
      <c r="BKT2512" s="657"/>
      <c r="BKU2512" s="657"/>
      <c r="BKV2512" s="657"/>
      <c r="BKW2512" s="657"/>
      <c r="BKX2512" s="657"/>
      <c r="BKY2512" s="657"/>
      <c r="BKZ2512" s="657"/>
      <c r="BLA2512" s="657"/>
      <c r="BLB2512" s="657"/>
      <c r="BLC2512" s="657"/>
      <c r="BLD2512" s="657"/>
      <c r="BLE2512" s="657"/>
      <c r="BLF2512" s="657"/>
      <c r="BLG2512" s="657"/>
      <c r="BLH2512" s="657"/>
      <c r="BLI2512" s="657"/>
      <c r="BLJ2512" s="657"/>
      <c r="BLK2512" s="657"/>
      <c r="BLL2512" s="657"/>
      <c r="BLM2512" s="657"/>
      <c r="BLN2512" s="657"/>
      <c r="BLO2512" s="657"/>
      <c r="BLP2512" s="657"/>
      <c r="BLQ2512" s="657"/>
      <c r="BLR2512" s="657"/>
      <c r="BLS2512" s="657"/>
      <c r="BLT2512" s="657"/>
      <c r="BLU2512" s="657"/>
      <c r="BLV2512" s="657"/>
      <c r="BLW2512" s="657"/>
      <c r="BLX2512" s="657"/>
      <c r="BLY2512" s="657"/>
      <c r="BLZ2512" s="657"/>
      <c r="BMA2512" s="657"/>
      <c r="BMB2512" s="657"/>
      <c r="BMC2512" s="657"/>
      <c r="BMD2512" s="657"/>
      <c r="BME2512" s="657"/>
      <c r="BMF2512" s="657"/>
      <c r="BMG2512" s="657"/>
      <c r="BMH2512" s="657"/>
      <c r="BMI2512" s="657"/>
      <c r="BMJ2512" s="657"/>
      <c r="BMK2512" s="657"/>
      <c r="BML2512" s="657"/>
      <c r="BMM2512" s="657"/>
      <c r="BMN2512" s="657"/>
      <c r="BMO2512" s="657"/>
      <c r="BMP2512" s="657"/>
      <c r="BMQ2512" s="657"/>
      <c r="BMR2512" s="657"/>
      <c r="BMS2512" s="657"/>
      <c r="BMT2512" s="657"/>
      <c r="BMU2512" s="657"/>
      <c r="BMV2512" s="657"/>
      <c r="BMW2512" s="657"/>
      <c r="BMX2512" s="657"/>
      <c r="BMY2512" s="657"/>
      <c r="BMZ2512" s="657"/>
      <c r="BNA2512" s="657"/>
      <c r="BNB2512" s="657"/>
      <c r="BNC2512" s="657"/>
      <c r="BND2512" s="657"/>
      <c r="BNE2512" s="657"/>
      <c r="BNF2512" s="657"/>
      <c r="BNG2512" s="657"/>
      <c r="BNH2512" s="657"/>
      <c r="BNI2512" s="657"/>
      <c r="BNJ2512" s="657"/>
      <c r="BNK2512" s="657"/>
      <c r="BNL2512" s="657"/>
      <c r="BNM2512" s="657"/>
      <c r="BNN2512" s="657"/>
      <c r="BNO2512" s="657"/>
      <c r="BNP2512" s="657"/>
      <c r="BNQ2512" s="657"/>
      <c r="BNR2512" s="657"/>
      <c r="BNS2512" s="657"/>
      <c r="BNT2512" s="657"/>
      <c r="BNU2512" s="657"/>
      <c r="BNV2512" s="657"/>
      <c r="BNW2512" s="657"/>
      <c r="BNX2512" s="657"/>
      <c r="BNY2512" s="657"/>
      <c r="BNZ2512" s="657"/>
      <c r="BOA2512" s="657"/>
      <c r="BOB2512" s="657"/>
      <c r="BOC2512" s="657"/>
      <c r="BOD2512" s="657"/>
      <c r="BOE2512" s="657"/>
      <c r="BOF2512" s="657"/>
      <c r="BOG2512" s="657"/>
      <c r="BOH2512" s="657"/>
      <c r="BOI2512" s="657"/>
      <c r="BOJ2512" s="657"/>
      <c r="BOK2512" s="657"/>
      <c r="BOL2512" s="657"/>
      <c r="BOM2512" s="657"/>
      <c r="BON2512" s="657"/>
      <c r="BOO2512" s="657"/>
      <c r="BOP2512" s="657"/>
      <c r="BOQ2512" s="657"/>
      <c r="BOR2512" s="657"/>
      <c r="BOS2512" s="657"/>
      <c r="BOT2512" s="657"/>
      <c r="BOU2512" s="657"/>
      <c r="BOV2512" s="657"/>
      <c r="BOW2512" s="657"/>
      <c r="BOX2512" s="657"/>
      <c r="BOY2512" s="657"/>
      <c r="BOZ2512" s="657"/>
      <c r="BPA2512" s="657"/>
      <c r="BPB2512" s="657"/>
      <c r="BPC2512" s="657"/>
      <c r="BPD2512" s="657"/>
      <c r="BPE2512" s="657"/>
      <c r="BPF2512" s="657"/>
      <c r="BPG2512" s="657"/>
      <c r="BPH2512" s="657"/>
      <c r="BPI2512" s="657"/>
      <c r="BPJ2512" s="657"/>
      <c r="BPK2512" s="657"/>
      <c r="BPL2512" s="657"/>
      <c r="BPM2512" s="657"/>
      <c r="BPN2512" s="657"/>
      <c r="BPO2512" s="657"/>
      <c r="BPP2512" s="657"/>
      <c r="BPQ2512" s="657"/>
      <c r="BPR2512" s="657"/>
      <c r="BPS2512" s="657"/>
      <c r="BPT2512" s="657"/>
      <c r="BPU2512" s="657"/>
      <c r="BPV2512" s="657"/>
      <c r="BPW2512" s="657"/>
      <c r="BPX2512" s="657"/>
      <c r="BPY2512" s="657"/>
      <c r="BPZ2512" s="657"/>
      <c r="BQA2512" s="657"/>
      <c r="BQB2512" s="657"/>
      <c r="BQC2512" s="657"/>
      <c r="BQD2512" s="657"/>
      <c r="BQE2512" s="657"/>
      <c r="BQF2512" s="657"/>
      <c r="BQG2512" s="657"/>
      <c r="BQH2512" s="657"/>
      <c r="BQI2512" s="657"/>
      <c r="BQJ2512" s="657"/>
      <c r="BQK2512" s="657"/>
      <c r="BQL2512" s="657"/>
      <c r="BQM2512" s="657"/>
      <c r="BQN2512" s="657"/>
      <c r="BQO2512" s="657"/>
      <c r="BQP2512" s="657"/>
      <c r="BQQ2512" s="657"/>
      <c r="BQR2512" s="657"/>
      <c r="BQS2512" s="657"/>
      <c r="BQT2512" s="657"/>
      <c r="BQU2512" s="657"/>
      <c r="BQV2512" s="657"/>
      <c r="BQW2512" s="657"/>
      <c r="BQX2512" s="657"/>
      <c r="BQY2512" s="657"/>
      <c r="BQZ2512" s="657"/>
      <c r="BRA2512" s="657"/>
      <c r="BRB2512" s="657"/>
      <c r="BRC2512" s="657"/>
      <c r="BRD2512" s="657"/>
      <c r="BRE2512" s="657"/>
      <c r="BRF2512" s="657"/>
      <c r="BRG2512" s="657"/>
      <c r="BRH2512" s="657"/>
      <c r="BRI2512" s="657"/>
      <c r="BRJ2512" s="657"/>
      <c r="BRK2512" s="657"/>
      <c r="BRL2512" s="657"/>
      <c r="BRM2512" s="657"/>
      <c r="BRN2512" s="657"/>
      <c r="BRO2512" s="657"/>
      <c r="BRP2512" s="657"/>
      <c r="BRQ2512" s="657"/>
      <c r="BRR2512" s="657"/>
      <c r="BRS2512" s="657"/>
      <c r="BRT2512" s="657"/>
      <c r="BRU2512" s="657"/>
      <c r="BRV2512" s="657"/>
      <c r="BRW2512" s="657"/>
      <c r="BRX2512" s="657"/>
      <c r="BRY2512" s="657"/>
      <c r="BRZ2512" s="657"/>
      <c r="BSA2512" s="657"/>
      <c r="BSB2512" s="657"/>
      <c r="BSC2512" s="657"/>
      <c r="BSD2512" s="657"/>
      <c r="BSE2512" s="657"/>
      <c r="BSF2512" s="657"/>
      <c r="BSG2512" s="657"/>
      <c r="BSH2512" s="657"/>
      <c r="BSI2512" s="657"/>
      <c r="BSJ2512" s="657"/>
      <c r="BSK2512" s="657"/>
      <c r="BSL2512" s="657"/>
      <c r="BSM2512" s="657"/>
      <c r="BSN2512" s="657"/>
      <c r="BSO2512" s="657"/>
      <c r="BSP2512" s="657"/>
      <c r="BSQ2512" s="657"/>
      <c r="BSR2512" s="657"/>
      <c r="BSS2512" s="657"/>
      <c r="BST2512" s="657"/>
      <c r="BSU2512" s="657"/>
      <c r="BSV2512" s="657"/>
      <c r="BSW2512" s="657"/>
      <c r="BSX2512" s="657"/>
      <c r="BSY2512" s="657"/>
      <c r="BSZ2512" s="657"/>
      <c r="BTA2512" s="657"/>
      <c r="BTB2512" s="657"/>
      <c r="BTC2512" s="657"/>
      <c r="BTD2512" s="657"/>
      <c r="BTE2512" s="657"/>
      <c r="BTF2512" s="657"/>
      <c r="BTG2512" s="657"/>
      <c r="BTH2512" s="657"/>
      <c r="BTI2512" s="657"/>
      <c r="BTJ2512" s="657"/>
      <c r="BTK2512" s="657"/>
      <c r="BTL2512" s="657"/>
      <c r="BTM2512" s="657"/>
      <c r="BTN2512" s="657"/>
      <c r="BTO2512" s="657"/>
      <c r="BTP2512" s="657"/>
      <c r="BTQ2512" s="657"/>
      <c r="BTR2512" s="657"/>
      <c r="BTS2512" s="657"/>
      <c r="BTT2512" s="657"/>
      <c r="BTU2512" s="657"/>
      <c r="BTV2512" s="657"/>
      <c r="BTW2512" s="657"/>
      <c r="BTX2512" s="657"/>
      <c r="BTY2512" s="657"/>
      <c r="BTZ2512" s="657"/>
      <c r="BUA2512" s="657"/>
      <c r="BUB2512" s="657"/>
      <c r="BUC2512" s="657"/>
      <c r="BUD2512" s="657"/>
      <c r="BUE2512" s="657"/>
      <c r="BUF2512" s="657"/>
      <c r="BUG2512" s="657"/>
      <c r="BUH2512" s="657"/>
      <c r="BUI2512" s="657"/>
      <c r="BUJ2512" s="657"/>
      <c r="BUK2512" s="657"/>
      <c r="BUL2512" s="657"/>
      <c r="BUM2512" s="657"/>
      <c r="BUN2512" s="657"/>
      <c r="BUO2512" s="657"/>
      <c r="BUP2512" s="657"/>
      <c r="BUQ2512" s="657"/>
      <c r="BUR2512" s="657"/>
      <c r="BUS2512" s="657"/>
      <c r="BUT2512" s="657"/>
      <c r="BUU2512" s="657"/>
      <c r="BUV2512" s="657"/>
      <c r="BUW2512" s="657"/>
      <c r="BUX2512" s="657"/>
      <c r="BUY2512" s="657"/>
      <c r="BUZ2512" s="657"/>
      <c r="BVA2512" s="657"/>
      <c r="BVB2512" s="657"/>
      <c r="BVC2512" s="657"/>
      <c r="BVD2512" s="657"/>
      <c r="BVE2512" s="657"/>
      <c r="BVF2512" s="657"/>
      <c r="BVG2512" s="657"/>
      <c r="BVH2512" s="657"/>
      <c r="BVI2512" s="657"/>
      <c r="BVJ2512" s="657"/>
      <c r="BVK2512" s="657"/>
      <c r="BVL2512" s="657"/>
      <c r="BVM2512" s="657"/>
      <c r="BVN2512" s="657"/>
      <c r="BVO2512" s="657"/>
      <c r="BVP2512" s="657"/>
      <c r="BVQ2512" s="657"/>
      <c r="BVR2512" s="657"/>
      <c r="BVS2512" s="657"/>
      <c r="BVT2512" s="657"/>
      <c r="BVU2512" s="657"/>
      <c r="BVV2512" s="657"/>
      <c r="BVW2512" s="657"/>
      <c r="BVX2512" s="657"/>
      <c r="BVY2512" s="657"/>
      <c r="BVZ2512" s="657"/>
      <c r="BWA2512" s="657"/>
      <c r="BWB2512" s="657"/>
      <c r="BWC2512" s="657"/>
      <c r="BWD2512" s="657"/>
      <c r="BWE2512" s="657"/>
      <c r="BWF2512" s="657"/>
      <c r="BWG2512" s="657"/>
      <c r="BWH2512" s="657"/>
      <c r="BWI2512" s="657"/>
      <c r="BWJ2512" s="657"/>
      <c r="BWK2512" s="657"/>
      <c r="BWL2512" s="657"/>
      <c r="BWM2512" s="657"/>
      <c r="BWN2512" s="657"/>
      <c r="BWO2512" s="657"/>
      <c r="BWP2512" s="657"/>
      <c r="BWQ2512" s="657"/>
      <c r="BWR2512" s="657"/>
      <c r="BWS2512" s="657"/>
      <c r="BWT2512" s="657"/>
      <c r="BWU2512" s="657"/>
      <c r="BWV2512" s="657"/>
      <c r="BWW2512" s="657"/>
      <c r="BWX2512" s="657"/>
      <c r="BWY2512" s="657"/>
      <c r="BWZ2512" s="657"/>
      <c r="BXA2512" s="657"/>
      <c r="BXB2512" s="657"/>
      <c r="BXC2512" s="657"/>
      <c r="BXD2512" s="657"/>
      <c r="BXE2512" s="657"/>
      <c r="BXF2512" s="657"/>
      <c r="BXG2512" s="657"/>
      <c r="BXH2512" s="657"/>
      <c r="BXI2512" s="657"/>
      <c r="BXJ2512" s="657"/>
      <c r="BXK2512" s="657"/>
      <c r="BXL2512" s="657"/>
      <c r="BXM2512" s="657"/>
      <c r="BXN2512" s="657"/>
      <c r="BXO2512" s="657"/>
      <c r="BXP2512" s="657"/>
      <c r="BXQ2512" s="657"/>
      <c r="BXR2512" s="657"/>
      <c r="BXS2512" s="657"/>
      <c r="BXT2512" s="657"/>
      <c r="BXU2512" s="657"/>
      <c r="BXV2512" s="657"/>
      <c r="BXW2512" s="657"/>
      <c r="BXX2512" s="657"/>
      <c r="BXY2512" s="657"/>
      <c r="BXZ2512" s="657"/>
      <c r="BYA2512" s="657"/>
      <c r="BYB2512" s="657"/>
      <c r="BYC2512" s="657"/>
      <c r="BYD2512" s="657"/>
      <c r="BYE2512" s="657"/>
      <c r="BYF2512" s="657"/>
      <c r="BYG2512" s="657"/>
      <c r="BYH2512" s="657"/>
      <c r="BYI2512" s="657"/>
      <c r="BYJ2512" s="657"/>
      <c r="BYK2512" s="657"/>
      <c r="BYL2512" s="657"/>
      <c r="BYM2512" s="657"/>
      <c r="BYN2512" s="657"/>
      <c r="BYO2512" s="657"/>
      <c r="BYP2512" s="657"/>
      <c r="BYQ2512" s="657"/>
      <c r="BYR2512" s="657"/>
      <c r="BYS2512" s="657"/>
      <c r="BYT2512" s="657"/>
      <c r="BYU2512" s="657"/>
      <c r="BYV2512" s="657"/>
      <c r="BYW2512" s="657"/>
      <c r="BYX2512" s="657"/>
      <c r="BYY2512" s="657"/>
      <c r="BYZ2512" s="657"/>
      <c r="BZA2512" s="657"/>
      <c r="BZB2512" s="657"/>
      <c r="BZC2512" s="657"/>
      <c r="BZD2512" s="657"/>
      <c r="BZE2512" s="657"/>
      <c r="BZF2512" s="657"/>
      <c r="BZG2512" s="657"/>
      <c r="BZH2512" s="657"/>
      <c r="BZI2512" s="657"/>
      <c r="BZJ2512" s="657"/>
      <c r="BZK2512" s="657"/>
      <c r="BZL2512" s="657"/>
      <c r="BZM2512" s="657"/>
      <c r="BZN2512" s="657"/>
      <c r="BZO2512" s="657"/>
      <c r="BZP2512" s="657"/>
      <c r="BZQ2512" s="657"/>
      <c r="BZR2512" s="657"/>
      <c r="BZS2512" s="657"/>
      <c r="BZT2512" s="657"/>
      <c r="BZU2512" s="657"/>
      <c r="BZV2512" s="657"/>
      <c r="BZW2512" s="657"/>
      <c r="BZX2512" s="657"/>
      <c r="BZY2512" s="657"/>
      <c r="BZZ2512" s="657"/>
      <c r="CAA2512" s="657"/>
      <c r="CAB2512" s="657"/>
      <c r="CAC2512" s="657"/>
      <c r="CAD2512" s="657"/>
      <c r="CAE2512" s="657"/>
      <c r="CAF2512" s="657"/>
      <c r="CAG2512" s="657"/>
      <c r="CAH2512" s="657"/>
      <c r="CAI2512" s="657"/>
      <c r="CAJ2512" s="657"/>
      <c r="CAK2512" s="657"/>
      <c r="CAL2512" s="657"/>
      <c r="CAM2512" s="657"/>
      <c r="CAN2512" s="657"/>
      <c r="CAO2512" s="657"/>
      <c r="CAP2512" s="657"/>
      <c r="CAQ2512" s="657"/>
      <c r="CAR2512" s="657"/>
      <c r="CAS2512" s="657"/>
      <c r="CAT2512" s="657"/>
      <c r="CAU2512" s="657"/>
      <c r="CAV2512" s="657"/>
      <c r="CAW2512" s="657"/>
      <c r="CAX2512" s="657"/>
      <c r="CAY2512" s="657"/>
      <c r="CAZ2512" s="657"/>
      <c r="CBA2512" s="657"/>
      <c r="CBB2512" s="657"/>
      <c r="CBC2512" s="657"/>
      <c r="CBD2512" s="657"/>
      <c r="CBE2512" s="657"/>
      <c r="CBF2512" s="657"/>
      <c r="CBG2512" s="657"/>
      <c r="CBH2512" s="657"/>
      <c r="CBI2512" s="657"/>
      <c r="CBJ2512" s="657"/>
      <c r="CBK2512" s="657"/>
      <c r="CBL2512" s="657"/>
      <c r="CBM2512" s="657"/>
      <c r="CBN2512" s="657"/>
      <c r="CBO2512" s="657"/>
      <c r="CBP2512" s="657"/>
      <c r="CBQ2512" s="657"/>
      <c r="CBR2512" s="657"/>
      <c r="CBS2512" s="657"/>
      <c r="CBT2512" s="657"/>
      <c r="CBU2512" s="657"/>
      <c r="CBV2512" s="657"/>
      <c r="CBW2512" s="657"/>
      <c r="CBX2512" s="657"/>
      <c r="CBY2512" s="657"/>
      <c r="CBZ2512" s="657"/>
      <c r="CCA2512" s="657"/>
      <c r="CCB2512" s="657"/>
      <c r="CCC2512" s="657"/>
      <c r="CCD2512" s="657"/>
      <c r="CCE2512" s="657"/>
      <c r="CCF2512" s="657"/>
      <c r="CCG2512" s="657"/>
      <c r="CCH2512" s="657"/>
      <c r="CCI2512" s="657"/>
      <c r="CCJ2512" s="657"/>
      <c r="CCK2512" s="657"/>
      <c r="CCL2512" s="657"/>
      <c r="CCM2512" s="657"/>
      <c r="CCN2512" s="657"/>
      <c r="CCO2512" s="657"/>
      <c r="CCP2512" s="657"/>
      <c r="CCQ2512" s="657"/>
      <c r="CCR2512" s="657"/>
      <c r="CCS2512" s="657"/>
      <c r="CCT2512" s="657"/>
      <c r="CCU2512" s="657"/>
      <c r="CCV2512" s="657"/>
      <c r="CCW2512" s="657"/>
      <c r="CCX2512" s="657"/>
      <c r="CCY2512" s="657"/>
      <c r="CCZ2512" s="657"/>
      <c r="CDA2512" s="657"/>
      <c r="CDB2512" s="657"/>
      <c r="CDC2512" s="657"/>
      <c r="CDD2512" s="657"/>
      <c r="CDE2512" s="657"/>
      <c r="CDF2512" s="657"/>
      <c r="CDG2512" s="657"/>
      <c r="CDH2512" s="657"/>
      <c r="CDI2512" s="657"/>
      <c r="CDJ2512" s="657"/>
      <c r="CDK2512" s="657"/>
      <c r="CDL2512" s="657"/>
      <c r="CDM2512" s="657"/>
      <c r="CDN2512" s="657"/>
      <c r="CDO2512" s="657"/>
      <c r="CDP2512" s="657"/>
      <c r="CDQ2512" s="657"/>
      <c r="CDR2512" s="657"/>
      <c r="CDS2512" s="657"/>
      <c r="CDT2512" s="657"/>
      <c r="CDU2512" s="657"/>
      <c r="CDV2512" s="657"/>
      <c r="CDW2512" s="657"/>
      <c r="CDX2512" s="657"/>
      <c r="CDY2512" s="657"/>
      <c r="CDZ2512" s="657"/>
      <c r="CEA2512" s="657"/>
      <c r="CEB2512" s="657"/>
      <c r="CEC2512" s="657"/>
      <c r="CED2512" s="657"/>
      <c r="CEE2512" s="657"/>
      <c r="CEF2512" s="657"/>
      <c r="CEG2512" s="657"/>
      <c r="CEH2512" s="657"/>
      <c r="CEI2512" s="657"/>
      <c r="CEJ2512" s="657"/>
      <c r="CEK2512" s="657"/>
      <c r="CEL2512" s="657"/>
      <c r="CEM2512" s="657"/>
      <c r="CEN2512" s="657"/>
      <c r="CEO2512" s="657"/>
      <c r="CEP2512" s="657"/>
      <c r="CEQ2512" s="657"/>
      <c r="CER2512" s="657"/>
      <c r="CES2512" s="657"/>
      <c r="CET2512" s="657"/>
      <c r="CEU2512" s="657"/>
      <c r="CEV2512" s="657"/>
      <c r="CEW2512" s="657"/>
      <c r="CEX2512" s="657"/>
      <c r="CEY2512" s="657"/>
      <c r="CEZ2512" s="657"/>
      <c r="CFA2512" s="657"/>
      <c r="CFB2512" s="657"/>
      <c r="CFC2512" s="657"/>
      <c r="CFD2512" s="657"/>
      <c r="CFE2512" s="657"/>
      <c r="CFF2512" s="657"/>
      <c r="CFG2512" s="657"/>
      <c r="CFH2512" s="657"/>
      <c r="CFI2512" s="657"/>
      <c r="CFJ2512" s="657"/>
      <c r="CFK2512" s="657"/>
      <c r="CFL2512" s="657"/>
      <c r="CFM2512" s="657"/>
      <c r="CFN2512" s="657"/>
      <c r="CFO2512" s="657"/>
      <c r="CFP2512" s="657"/>
      <c r="CFQ2512" s="657"/>
      <c r="CFR2512" s="657"/>
      <c r="CFS2512" s="657"/>
      <c r="CFT2512" s="657"/>
      <c r="CFU2512" s="657"/>
      <c r="CFV2512" s="657"/>
      <c r="CFW2512" s="657"/>
      <c r="CFX2512" s="657"/>
      <c r="CFY2512" s="657"/>
      <c r="CFZ2512" s="657"/>
      <c r="CGA2512" s="657"/>
      <c r="CGB2512" s="657"/>
      <c r="CGC2512" s="657"/>
      <c r="CGD2512" s="657"/>
      <c r="CGE2512" s="657"/>
      <c r="CGF2512" s="657"/>
      <c r="CGG2512" s="657"/>
      <c r="CGH2512" s="657"/>
      <c r="CGI2512" s="657"/>
      <c r="CGJ2512" s="657"/>
      <c r="CGK2512" s="657"/>
      <c r="CGL2512" s="657"/>
      <c r="CGM2512" s="657"/>
      <c r="CGN2512" s="657"/>
      <c r="CGO2512" s="657"/>
      <c r="CGP2512" s="657"/>
      <c r="CGQ2512" s="657"/>
      <c r="CGR2512" s="657"/>
      <c r="CGS2512" s="657"/>
      <c r="CGT2512" s="657"/>
      <c r="CGU2512" s="657"/>
      <c r="CGV2512" s="657"/>
      <c r="CGW2512" s="657"/>
      <c r="CGX2512" s="657"/>
      <c r="CGY2512" s="657"/>
      <c r="CGZ2512" s="657"/>
      <c r="CHA2512" s="657"/>
      <c r="CHB2512" s="657"/>
      <c r="CHC2512" s="657"/>
      <c r="CHD2512" s="657"/>
      <c r="CHE2512" s="657"/>
      <c r="CHF2512" s="657"/>
      <c r="CHG2512" s="657"/>
      <c r="CHH2512" s="657"/>
      <c r="CHI2512" s="657"/>
      <c r="CHJ2512" s="657"/>
      <c r="CHK2512" s="657"/>
      <c r="CHL2512" s="657"/>
      <c r="CHM2512" s="657"/>
      <c r="CHN2512" s="657"/>
      <c r="CHO2512" s="657"/>
      <c r="CHP2512" s="657"/>
      <c r="CHQ2512" s="657"/>
      <c r="CHR2512" s="657"/>
      <c r="CHS2512" s="657"/>
      <c r="CHT2512" s="657"/>
      <c r="CHU2512" s="657"/>
      <c r="CHV2512" s="657"/>
      <c r="CHW2512" s="657"/>
      <c r="CHX2512" s="657"/>
      <c r="CHY2512" s="657"/>
      <c r="CHZ2512" s="657"/>
      <c r="CIA2512" s="657"/>
      <c r="CIB2512" s="657"/>
      <c r="CIC2512" s="657"/>
      <c r="CID2512" s="657"/>
      <c r="CIE2512" s="657"/>
      <c r="CIF2512" s="657"/>
      <c r="CIG2512" s="657"/>
      <c r="CIH2512" s="657"/>
      <c r="CII2512" s="657"/>
      <c r="CIJ2512" s="657"/>
      <c r="CIK2512" s="657"/>
      <c r="CIL2512" s="657"/>
      <c r="CIM2512" s="657"/>
      <c r="CIN2512" s="657"/>
      <c r="CIO2512" s="657"/>
      <c r="CIP2512" s="657"/>
      <c r="CIQ2512" s="657"/>
      <c r="CIR2512" s="657"/>
      <c r="CIS2512" s="657"/>
      <c r="CIT2512" s="657"/>
      <c r="CIU2512" s="657"/>
      <c r="CIV2512" s="657"/>
      <c r="CIW2512" s="657"/>
      <c r="CIX2512" s="657"/>
      <c r="CIY2512" s="657"/>
      <c r="CIZ2512" s="657"/>
      <c r="CJA2512" s="657"/>
      <c r="CJB2512" s="657"/>
      <c r="CJC2512" s="657"/>
      <c r="CJD2512" s="657"/>
      <c r="CJE2512" s="657"/>
      <c r="CJF2512" s="657"/>
      <c r="CJG2512" s="657"/>
      <c r="CJH2512" s="657"/>
      <c r="CJI2512" s="657"/>
      <c r="CJJ2512" s="657"/>
      <c r="CJK2512" s="657"/>
      <c r="CJL2512" s="657"/>
      <c r="CJM2512" s="657"/>
      <c r="CJN2512" s="657"/>
      <c r="CJO2512" s="657"/>
      <c r="CJP2512" s="657"/>
      <c r="CJQ2512" s="657"/>
      <c r="CJR2512" s="657"/>
      <c r="CJS2512" s="657"/>
      <c r="CJT2512" s="657"/>
      <c r="CJU2512" s="657"/>
      <c r="CJV2512" s="657"/>
      <c r="CJW2512" s="657"/>
      <c r="CJX2512" s="657"/>
      <c r="CJY2512" s="657"/>
      <c r="CJZ2512" s="657"/>
      <c r="CKA2512" s="657"/>
      <c r="CKB2512" s="657"/>
      <c r="CKC2512" s="657"/>
      <c r="CKD2512" s="657"/>
      <c r="CKE2512" s="657"/>
      <c r="CKF2512" s="657"/>
      <c r="CKG2512" s="657"/>
      <c r="CKH2512" s="657"/>
      <c r="CKI2512" s="657"/>
      <c r="CKJ2512" s="657"/>
      <c r="CKK2512" s="657"/>
      <c r="CKL2512" s="657"/>
      <c r="CKM2512" s="657"/>
      <c r="CKN2512" s="657"/>
      <c r="CKO2512" s="657"/>
      <c r="CKP2512" s="657"/>
      <c r="CKQ2512" s="657"/>
      <c r="CKR2512" s="657"/>
      <c r="CKS2512" s="657"/>
      <c r="CKT2512" s="657"/>
      <c r="CKU2512" s="657"/>
      <c r="CKV2512" s="657"/>
      <c r="CKW2512" s="657"/>
      <c r="CKX2512" s="657"/>
      <c r="CKY2512" s="657"/>
      <c r="CKZ2512" s="657"/>
      <c r="CLA2512" s="657"/>
      <c r="CLB2512" s="657"/>
      <c r="CLC2512" s="657"/>
      <c r="CLD2512" s="657"/>
      <c r="CLE2512" s="657"/>
      <c r="CLF2512" s="657"/>
      <c r="CLG2512" s="657"/>
      <c r="CLH2512" s="657"/>
      <c r="CLI2512" s="657"/>
      <c r="CLJ2512" s="657"/>
      <c r="CLK2512" s="657"/>
      <c r="CLL2512" s="657"/>
      <c r="CLM2512" s="657"/>
      <c r="CLN2512" s="657"/>
      <c r="CLO2512" s="657"/>
      <c r="CLP2512" s="657"/>
      <c r="CLQ2512" s="657"/>
      <c r="CLR2512" s="657"/>
      <c r="CLS2512" s="657"/>
      <c r="CLT2512" s="657"/>
      <c r="CLU2512" s="657"/>
      <c r="CLV2512" s="657"/>
      <c r="CLW2512" s="657"/>
      <c r="CLX2512" s="657"/>
      <c r="CLY2512" s="657"/>
      <c r="CLZ2512" s="657"/>
      <c r="CMA2512" s="657"/>
      <c r="CMB2512" s="657"/>
      <c r="CMC2512" s="657"/>
      <c r="CMD2512" s="657"/>
      <c r="CME2512" s="657"/>
      <c r="CMF2512" s="657"/>
      <c r="CMG2512" s="657"/>
      <c r="CMH2512" s="657"/>
      <c r="CMI2512" s="657"/>
      <c r="CMJ2512" s="657"/>
      <c r="CMK2512" s="657"/>
      <c r="CML2512" s="657"/>
      <c r="CMM2512" s="657"/>
      <c r="CMN2512" s="657"/>
      <c r="CMO2512" s="657"/>
      <c r="CMP2512" s="657"/>
      <c r="CMQ2512" s="657"/>
      <c r="CMR2512" s="657"/>
      <c r="CMS2512" s="657"/>
      <c r="CMT2512" s="657"/>
      <c r="CMU2512" s="657"/>
      <c r="CMV2512" s="657"/>
      <c r="CMW2512" s="657"/>
      <c r="CMX2512" s="657"/>
      <c r="CMY2512" s="657"/>
      <c r="CMZ2512" s="657"/>
      <c r="CNA2512" s="657"/>
      <c r="CNB2512" s="657"/>
      <c r="CNC2512" s="657"/>
      <c r="CND2512" s="657"/>
      <c r="CNE2512" s="657"/>
      <c r="CNF2512" s="657"/>
      <c r="CNG2512" s="657"/>
      <c r="CNH2512" s="657"/>
      <c r="CNI2512" s="657"/>
      <c r="CNJ2512" s="657"/>
      <c r="CNK2512" s="657"/>
      <c r="CNL2512" s="657"/>
      <c r="CNM2512" s="657"/>
      <c r="CNN2512" s="657"/>
      <c r="CNO2512" s="657"/>
      <c r="CNP2512" s="657"/>
      <c r="CNQ2512" s="657"/>
      <c r="CNR2512" s="657"/>
      <c r="CNS2512" s="657"/>
      <c r="CNT2512" s="657"/>
      <c r="CNU2512" s="657"/>
      <c r="CNV2512" s="657"/>
      <c r="CNW2512" s="657"/>
      <c r="CNX2512" s="657"/>
      <c r="CNY2512" s="657"/>
      <c r="CNZ2512" s="657"/>
      <c r="COA2512" s="657"/>
      <c r="COB2512" s="657"/>
      <c r="COC2512" s="657"/>
      <c r="COD2512" s="657"/>
      <c r="COE2512" s="657"/>
      <c r="COF2512" s="657"/>
      <c r="COG2512" s="657"/>
      <c r="COH2512" s="657"/>
      <c r="COI2512" s="657"/>
      <c r="COJ2512" s="657"/>
      <c r="COK2512" s="657"/>
      <c r="COL2512" s="657"/>
      <c r="COM2512" s="657"/>
      <c r="CON2512" s="657"/>
      <c r="COO2512" s="657"/>
      <c r="COP2512" s="657"/>
      <c r="COQ2512" s="657"/>
      <c r="COR2512" s="657"/>
      <c r="COS2512" s="657"/>
      <c r="COT2512" s="657"/>
      <c r="COU2512" s="657"/>
      <c r="COV2512" s="657"/>
      <c r="COW2512" s="657"/>
      <c r="COX2512" s="657"/>
      <c r="COY2512" s="657"/>
      <c r="COZ2512" s="657"/>
      <c r="CPA2512" s="657"/>
      <c r="CPB2512" s="657"/>
      <c r="CPC2512" s="657"/>
      <c r="CPD2512" s="657"/>
      <c r="CPE2512" s="657"/>
      <c r="CPF2512" s="657"/>
      <c r="CPG2512" s="657"/>
      <c r="CPH2512" s="657"/>
      <c r="CPI2512" s="657"/>
      <c r="CPJ2512" s="657"/>
      <c r="CPK2512" s="657"/>
      <c r="CPL2512" s="657"/>
      <c r="CPM2512" s="657"/>
      <c r="CPN2512" s="657"/>
      <c r="CPO2512" s="657"/>
      <c r="CPP2512" s="657"/>
      <c r="CPQ2512" s="657"/>
      <c r="CPR2512" s="657"/>
      <c r="CPS2512" s="657"/>
      <c r="CPT2512" s="657"/>
      <c r="CPU2512" s="657"/>
      <c r="CPV2512" s="657"/>
      <c r="CPW2512" s="657"/>
      <c r="CPX2512" s="657"/>
      <c r="CPY2512" s="657"/>
      <c r="CPZ2512" s="657"/>
      <c r="CQA2512" s="657"/>
      <c r="CQB2512" s="657"/>
      <c r="CQC2512" s="657"/>
      <c r="CQD2512" s="657"/>
      <c r="CQE2512" s="657"/>
      <c r="CQF2512" s="657"/>
      <c r="CQG2512" s="657"/>
      <c r="CQH2512" s="657"/>
      <c r="CQI2512" s="657"/>
      <c r="CQJ2512" s="657"/>
      <c r="CQK2512" s="657"/>
      <c r="CQL2512" s="657"/>
      <c r="CQM2512" s="657"/>
      <c r="CQN2512" s="657"/>
      <c r="CQO2512" s="657"/>
      <c r="CQP2512" s="657"/>
      <c r="CQQ2512" s="657"/>
      <c r="CQR2512" s="657"/>
      <c r="CQS2512" s="657"/>
      <c r="CQT2512" s="657"/>
      <c r="CQU2512" s="657"/>
      <c r="CQV2512" s="657"/>
      <c r="CQW2512" s="657"/>
      <c r="CQX2512" s="657"/>
      <c r="CQY2512" s="657"/>
      <c r="CQZ2512" s="657"/>
      <c r="CRA2512" s="657"/>
      <c r="CRB2512" s="657"/>
      <c r="CRC2512" s="657"/>
      <c r="CRD2512" s="657"/>
      <c r="CRE2512" s="657"/>
      <c r="CRF2512" s="657"/>
      <c r="CRG2512" s="657"/>
      <c r="CRH2512" s="657"/>
      <c r="CRI2512" s="657"/>
      <c r="CRJ2512" s="657"/>
      <c r="CRK2512" s="657"/>
      <c r="CRL2512" s="657"/>
      <c r="CRM2512" s="657"/>
      <c r="CRN2512" s="657"/>
      <c r="CRO2512" s="657"/>
      <c r="CRP2512" s="657"/>
      <c r="CRQ2512" s="657"/>
      <c r="CRR2512" s="657"/>
      <c r="CRS2512" s="657"/>
      <c r="CRT2512" s="657"/>
      <c r="CRU2512" s="657"/>
      <c r="CRV2512" s="657"/>
      <c r="CRW2512" s="657"/>
      <c r="CRX2512" s="657"/>
      <c r="CRY2512" s="657"/>
      <c r="CRZ2512" s="657"/>
      <c r="CSA2512" s="657"/>
      <c r="CSB2512" s="657"/>
      <c r="CSC2512" s="657"/>
      <c r="CSD2512" s="657"/>
      <c r="CSE2512" s="657"/>
      <c r="CSF2512" s="657"/>
      <c r="CSG2512" s="657"/>
      <c r="CSH2512" s="657"/>
      <c r="CSI2512" s="657"/>
      <c r="CSJ2512" s="657"/>
      <c r="CSK2512" s="657"/>
      <c r="CSL2512" s="657"/>
      <c r="CSM2512" s="657"/>
      <c r="CSN2512" s="657"/>
      <c r="CSO2512" s="657"/>
      <c r="CSP2512" s="657"/>
      <c r="CSQ2512" s="657"/>
      <c r="CSR2512" s="657"/>
      <c r="CSS2512" s="657"/>
      <c r="CST2512" s="657"/>
      <c r="CSU2512" s="657"/>
      <c r="CSV2512" s="657"/>
      <c r="CSW2512" s="657"/>
      <c r="CSX2512" s="657"/>
      <c r="CSY2512" s="657"/>
      <c r="CSZ2512" s="657"/>
      <c r="CTA2512" s="657"/>
      <c r="CTB2512" s="657"/>
      <c r="CTC2512" s="657"/>
      <c r="CTD2512" s="657"/>
      <c r="CTE2512" s="657"/>
      <c r="CTF2512" s="657"/>
      <c r="CTG2512" s="657"/>
      <c r="CTH2512" s="657"/>
      <c r="CTI2512" s="657"/>
      <c r="CTJ2512" s="657"/>
      <c r="CTK2512" s="657"/>
      <c r="CTL2512" s="657"/>
      <c r="CTM2512" s="657"/>
      <c r="CTN2512" s="657"/>
      <c r="CTO2512" s="657"/>
      <c r="CTP2512" s="657"/>
      <c r="CTQ2512" s="657"/>
      <c r="CTR2512" s="657"/>
      <c r="CTS2512" s="657"/>
      <c r="CTT2512" s="657"/>
      <c r="CTU2512" s="657"/>
      <c r="CTV2512" s="657"/>
      <c r="CTW2512" s="657"/>
      <c r="CTX2512" s="657"/>
      <c r="CTY2512" s="657"/>
      <c r="CTZ2512" s="657"/>
      <c r="CUA2512" s="657"/>
      <c r="CUB2512" s="657"/>
      <c r="CUC2512" s="657"/>
      <c r="CUD2512" s="657"/>
      <c r="CUE2512" s="657"/>
      <c r="CUF2512" s="657"/>
      <c r="CUG2512" s="657"/>
      <c r="CUH2512" s="657"/>
      <c r="CUI2512" s="657"/>
      <c r="CUJ2512" s="657"/>
      <c r="CUK2512" s="657"/>
      <c r="CUL2512" s="657"/>
      <c r="CUM2512" s="657"/>
      <c r="CUN2512" s="657"/>
      <c r="CUO2512" s="657"/>
      <c r="CUP2512" s="657"/>
      <c r="CUQ2512" s="657"/>
      <c r="CUR2512" s="657"/>
      <c r="CUS2512" s="657"/>
      <c r="CUT2512" s="657"/>
      <c r="CUU2512" s="657"/>
      <c r="CUV2512" s="657"/>
      <c r="CUW2512" s="657"/>
      <c r="CUX2512" s="657"/>
      <c r="CUY2512" s="657"/>
      <c r="CUZ2512" s="657"/>
      <c r="CVA2512" s="657"/>
      <c r="CVB2512" s="657"/>
      <c r="CVC2512" s="657"/>
      <c r="CVD2512" s="657"/>
      <c r="CVE2512" s="657"/>
      <c r="CVF2512" s="657"/>
      <c r="CVG2512" s="657"/>
      <c r="CVH2512" s="657"/>
      <c r="CVI2512" s="657"/>
      <c r="CVJ2512" s="657"/>
      <c r="CVK2512" s="657"/>
      <c r="CVL2512" s="657"/>
      <c r="CVM2512" s="657"/>
      <c r="CVN2512" s="657"/>
      <c r="CVO2512" s="657"/>
      <c r="CVP2512" s="657"/>
      <c r="CVQ2512" s="657"/>
      <c r="CVR2512" s="657"/>
      <c r="CVS2512" s="657"/>
      <c r="CVT2512" s="657"/>
      <c r="CVU2512" s="657"/>
      <c r="CVV2512" s="657"/>
      <c r="CVW2512" s="657"/>
      <c r="CVX2512" s="657"/>
      <c r="CVY2512" s="657"/>
      <c r="CVZ2512" s="657"/>
      <c r="CWA2512" s="657"/>
      <c r="CWB2512" s="657"/>
      <c r="CWC2512" s="657"/>
      <c r="CWD2512" s="657"/>
      <c r="CWE2512" s="657"/>
      <c r="CWF2512" s="657"/>
      <c r="CWG2512" s="657"/>
      <c r="CWH2512" s="657"/>
      <c r="CWI2512" s="657"/>
      <c r="CWJ2512" s="657"/>
      <c r="CWK2512" s="657"/>
      <c r="CWL2512" s="657"/>
      <c r="CWM2512" s="657"/>
      <c r="CWN2512" s="657"/>
      <c r="CWO2512" s="657"/>
      <c r="CWP2512" s="657"/>
      <c r="CWQ2512" s="657"/>
      <c r="CWR2512" s="657"/>
      <c r="CWS2512" s="657"/>
      <c r="CWT2512" s="657"/>
      <c r="CWU2512" s="657"/>
      <c r="CWV2512" s="657"/>
      <c r="CWW2512" s="657"/>
      <c r="CWX2512" s="657"/>
      <c r="CWY2512" s="657"/>
      <c r="CWZ2512" s="657"/>
      <c r="CXA2512" s="657"/>
      <c r="CXB2512" s="657"/>
      <c r="CXC2512" s="657"/>
      <c r="CXD2512" s="657"/>
      <c r="CXE2512" s="657"/>
      <c r="CXF2512" s="657"/>
      <c r="CXG2512" s="657"/>
      <c r="CXH2512" s="657"/>
      <c r="CXI2512" s="657"/>
      <c r="CXJ2512" s="657"/>
      <c r="CXK2512" s="657"/>
      <c r="CXL2512" s="657"/>
      <c r="CXM2512" s="657"/>
      <c r="CXN2512" s="657"/>
      <c r="CXO2512" s="657"/>
      <c r="CXP2512" s="657"/>
      <c r="CXQ2512" s="657"/>
      <c r="CXR2512" s="657"/>
      <c r="CXS2512" s="657"/>
      <c r="CXT2512" s="657"/>
      <c r="CXU2512" s="657"/>
      <c r="CXV2512" s="657"/>
      <c r="CXW2512" s="657"/>
      <c r="CXX2512" s="657"/>
      <c r="CXY2512" s="657"/>
      <c r="CXZ2512" s="657"/>
      <c r="CYA2512" s="657"/>
      <c r="CYB2512" s="657"/>
      <c r="CYC2512" s="657"/>
      <c r="CYD2512" s="657"/>
      <c r="CYE2512" s="657"/>
      <c r="CYF2512" s="657"/>
      <c r="CYG2512" s="657"/>
      <c r="CYH2512" s="657"/>
      <c r="CYI2512" s="657"/>
      <c r="CYJ2512" s="657"/>
      <c r="CYK2512" s="657"/>
      <c r="CYL2512" s="657"/>
      <c r="CYM2512" s="657"/>
      <c r="CYN2512" s="657"/>
      <c r="CYO2512" s="657"/>
      <c r="CYP2512" s="657"/>
      <c r="CYQ2512" s="657"/>
      <c r="CYR2512" s="657"/>
      <c r="CYS2512" s="657"/>
      <c r="CYT2512" s="657"/>
      <c r="CYU2512" s="657"/>
      <c r="CYV2512" s="657"/>
      <c r="CYW2512" s="657"/>
      <c r="CYX2512" s="657"/>
      <c r="CYY2512" s="657"/>
      <c r="CYZ2512" s="657"/>
      <c r="CZA2512" s="657"/>
      <c r="CZB2512" s="657"/>
      <c r="CZC2512" s="657"/>
      <c r="CZD2512" s="657"/>
      <c r="CZE2512" s="657"/>
      <c r="CZF2512" s="657"/>
      <c r="CZG2512" s="657"/>
      <c r="CZH2512" s="657"/>
      <c r="CZI2512" s="657"/>
      <c r="CZJ2512" s="657"/>
      <c r="CZK2512" s="657"/>
      <c r="CZL2512" s="657"/>
      <c r="CZM2512" s="657"/>
      <c r="CZN2512" s="657"/>
      <c r="CZO2512" s="657"/>
      <c r="CZP2512" s="657"/>
      <c r="CZQ2512" s="657"/>
      <c r="CZR2512" s="657"/>
      <c r="CZS2512" s="657"/>
      <c r="CZT2512" s="657"/>
      <c r="CZU2512" s="657"/>
      <c r="CZV2512" s="657"/>
      <c r="CZW2512" s="657"/>
      <c r="CZX2512" s="657"/>
      <c r="CZY2512" s="657"/>
      <c r="CZZ2512" s="657"/>
      <c r="DAA2512" s="657"/>
      <c r="DAB2512" s="657"/>
      <c r="DAC2512" s="657"/>
      <c r="DAD2512" s="657"/>
      <c r="DAE2512" s="657"/>
      <c r="DAF2512" s="657"/>
      <c r="DAG2512" s="657"/>
      <c r="DAH2512" s="657"/>
      <c r="DAI2512" s="657"/>
      <c r="DAJ2512" s="657"/>
      <c r="DAK2512" s="657"/>
      <c r="DAL2512" s="657"/>
      <c r="DAM2512" s="657"/>
      <c r="DAN2512" s="657"/>
      <c r="DAO2512" s="657"/>
      <c r="DAP2512" s="657"/>
      <c r="DAQ2512" s="657"/>
      <c r="DAR2512" s="657"/>
      <c r="DAS2512" s="657"/>
      <c r="DAT2512" s="657"/>
      <c r="DAU2512" s="657"/>
      <c r="DAV2512" s="657"/>
      <c r="DAW2512" s="657"/>
      <c r="DAX2512" s="657"/>
      <c r="DAY2512" s="657"/>
      <c r="DAZ2512" s="657"/>
      <c r="DBA2512" s="657"/>
      <c r="DBB2512" s="657"/>
      <c r="DBC2512" s="657"/>
      <c r="DBD2512" s="657"/>
      <c r="DBE2512" s="657"/>
      <c r="DBF2512" s="657"/>
      <c r="DBG2512" s="657"/>
      <c r="DBH2512" s="657"/>
      <c r="DBI2512" s="657"/>
      <c r="DBJ2512" s="657"/>
      <c r="DBK2512" s="657"/>
      <c r="DBL2512" s="657"/>
      <c r="DBM2512" s="657"/>
      <c r="DBN2512" s="657"/>
      <c r="DBO2512" s="657"/>
      <c r="DBP2512" s="657"/>
      <c r="DBQ2512" s="657"/>
      <c r="DBR2512" s="657"/>
      <c r="DBS2512" s="657"/>
      <c r="DBT2512" s="657"/>
      <c r="DBU2512" s="657"/>
      <c r="DBV2512" s="657"/>
      <c r="DBW2512" s="657"/>
      <c r="DBX2512" s="657"/>
      <c r="DBY2512" s="657"/>
      <c r="DBZ2512" s="657"/>
      <c r="DCA2512" s="657"/>
      <c r="DCB2512" s="657"/>
      <c r="DCC2512" s="657"/>
      <c r="DCD2512" s="657"/>
      <c r="DCE2512" s="657"/>
      <c r="DCF2512" s="657"/>
      <c r="DCG2512" s="657"/>
      <c r="DCH2512" s="657"/>
      <c r="DCI2512" s="657"/>
      <c r="DCJ2512" s="657"/>
      <c r="DCK2512" s="657"/>
      <c r="DCL2512" s="657"/>
      <c r="DCM2512" s="657"/>
      <c r="DCN2512" s="657"/>
      <c r="DCO2512" s="657"/>
      <c r="DCP2512" s="657"/>
      <c r="DCQ2512" s="657"/>
      <c r="DCR2512" s="657"/>
      <c r="DCS2512" s="657"/>
      <c r="DCT2512" s="657"/>
      <c r="DCU2512" s="657"/>
      <c r="DCV2512" s="657"/>
      <c r="DCW2512" s="657"/>
      <c r="DCX2512" s="657"/>
      <c r="DCY2512" s="657"/>
      <c r="DCZ2512" s="657"/>
      <c r="DDA2512" s="657"/>
      <c r="DDB2512" s="657"/>
      <c r="DDC2512" s="657"/>
      <c r="DDD2512" s="657"/>
      <c r="DDE2512" s="657"/>
      <c r="DDF2512" s="657"/>
      <c r="DDG2512" s="657"/>
      <c r="DDH2512" s="657"/>
      <c r="DDI2512" s="657"/>
      <c r="DDJ2512" s="657"/>
      <c r="DDK2512" s="657"/>
      <c r="DDL2512" s="657"/>
      <c r="DDM2512" s="657"/>
      <c r="DDN2512" s="657"/>
      <c r="DDO2512" s="657"/>
      <c r="DDP2512" s="657"/>
      <c r="DDQ2512" s="657"/>
      <c r="DDR2512" s="657"/>
      <c r="DDS2512" s="657"/>
      <c r="DDT2512" s="657"/>
      <c r="DDU2512" s="657"/>
      <c r="DDV2512" s="657"/>
      <c r="DDW2512" s="657"/>
      <c r="DDX2512" s="657"/>
      <c r="DDY2512" s="657"/>
      <c r="DDZ2512" s="657"/>
      <c r="DEA2512" s="657"/>
      <c r="DEB2512" s="657"/>
      <c r="DEC2512" s="657"/>
      <c r="DED2512" s="657"/>
      <c r="DEE2512" s="657"/>
      <c r="DEF2512" s="657"/>
      <c r="DEG2512" s="657"/>
      <c r="DEH2512" s="657"/>
      <c r="DEI2512" s="657"/>
      <c r="DEJ2512" s="657"/>
      <c r="DEK2512" s="657"/>
      <c r="DEL2512" s="657"/>
      <c r="DEM2512" s="657"/>
      <c r="DEN2512" s="657"/>
      <c r="DEO2512" s="657"/>
      <c r="DEP2512" s="657"/>
      <c r="DEQ2512" s="657"/>
      <c r="DER2512" s="657"/>
      <c r="DES2512" s="657"/>
      <c r="DET2512" s="657"/>
      <c r="DEU2512" s="657"/>
      <c r="DEV2512" s="657"/>
      <c r="DEW2512" s="657"/>
      <c r="DEX2512" s="657"/>
      <c r="DEY2512" s="657"/>
      <c r="DEZ2512" s="657"/>
      <c r="DFA2512" s="657"/>
      <c r="DFB2512" s="657"/>
      <c r="DFC2512" s="657"/>
      <c r="DFD2512" s="657"/>
      <c r="DFE2512" s="657"/>
      <c r="DFF2512" s="657"/>
      <c r="DFG2512" s="657"/>
      <c r="DFH2512" s="657"/>
      <c r="DFI2512" s="657"/>
      <c r="DFJ2512" s="657"/>
      <c r="DFK2512" s="657"/>
      <c r="DFL2512" s="657"/>
      <c r="DFM2512" s="657"/>
      <c r="DFN2512" s="657"/>
      <c r="DFO2512" s="657"/>
      <c r="DFP2512" s="657"/>
      <c r="DFQ2512" s="657"/>
      <c r="DFR2512" s="657"/>
      <c r="DFS2512" s="657"/>
      <c r="DFT2512" s="657"/>
      <c r="DFU2512" s="657"/>
      <c r="DFV2512" s="657"/>
      <c r="DFW2512" s="657"/>
      <c r="DFX2512" s="657"/>
      <c r="DFY2512" s="657"/>
      <c r="DFZ2512" s="657"/>
      <c r="DGA2512" s="657"/>
      <c r="DGB2512" s="657"/>
      <c r="DGC2512" s="657"/>
      <c r="DGD2512" s="657"/>
      <c r="DGE2512" s="657"/>
      <c r="DGF2512" s="657"/>
      <c r="DGG2512" s="657"/>
      <c r="DGH2512" s="657"/>
      <c r="DGI2512" s="657"/>
      <c r="DGJ2512" s="657"/>
      <c r="DGK2512" s="657"/>
      <c r="DGL2512" s="657"/>
      <c r="DGM2512" s="657"/>
      <c r="DGN2512" s="657"/>
      <c r="DGO2512" s="657"/>
      <c r="DGP2512" s="657"/>
      <c r="DGQ2512" s="657"/>
      <c r="DGR2512" s="657"/>
      <c r="DGS2512" s="657"/>
      <c r="DGT2512" s="657"/>
      <c r="DGU2512" s="657"/>
      <c r="DGV2512" s="657"/>
      <c r="DGW2512" s="657"/>
      <c r="DGX2512" s="657"/>
      <c r="DGY2512" s="657"/>
      <c r="DGZ2512" s="657"/>
      <c r="DHA2512" s="657"/>
      <c r="DHB2512" s="657"/>
      <c r="DHC2512" s="657"/>
      <c r="DHD2512" s="657"/>
      <c r="DHE2512" s="657"/>
      <c r="DHF2512" s="657"/>
      <c r="DHG2512" s="657"/>
      <c r="DHH2512" s="657"/>
      <c r="DHI2512" s="657"/>
      <c r="DHJ2512" s="657"/>
      <c r="DHK2512" s="657"/>
      <c r="DHL2512" s="657"/>
      <c r="DHM2512" s="657"/>
      <c r="DHN2512" s="657"/>
      <c r="DHO2512" s="657"/>
      <c r="DHP2512" s="657"/>
      <c r="DHQ2512" s="657"/>
      <c r="DHR2512" s="657"/>
      <c r="DHS2512" s="657"/>
      <c r="DHT2512" s="657"/>
      <c r="DHU2512" s="657"/>
      <c r="DHV2512" s="657"/>
      <c r="DHW2512" s="657"/>
      <c r="DHX2512" s="657"/>
      <c r="DHY2512" s="657"/>
      <c r="DHZ2512" s="657"/>
      <c r="DIA2512" s="657"/>
      <c r="DIB2512" s="657"/>
      <c r="DIC2512" s="657"/>
      <c r="DID2512" s="657"/>
      <c r="DIE2512" s="657"/>
      <c r="DIF2512" s="657"/>
      <c r="DIG2512" s="657"/>
      <c r="DIH2512" s="657"/>
      <c r="DII2512" s="657"/>
      <c r="DIJ2512" s="657"/>
      <c r="DIK2512" s="657"/>
      <c r="DIL2512" s="657"/>
      <c r="DIM2512" s="657"/>
      <c r="DIN2512" s="657"/>
      <c r="DIO2512" s="657"/>
      <c r="DIP2512" s="657"/>
      <c r="DIQ2512" s="657"/>
      <c r="DIR2512" s="657"/>
      <c r="DIS2512" s="657"/>
      <c r="DIT2512" s="657"/>
      <c r="DIU2512" s="657"/>
      <c r="DIV2512" s="657"/>
      <c r="DIW2512" s="657"/>
      <c r="DIX2512" s="657"/>
      <c r="DIY2512" s="657"/>
      <c r="DIZ2512" s="657"/>
      <c r="DJA2512" s="657"/>
      <c r="DJB2512" s="657"/>
      <c r="DJC2512" s="657"/>
      <c r="DJD2512" s="657"/>
      <c r="DJE2512" s="657"/>
      <c r="DJF2512" s="657"/>
      <c r="DJG2512" s="657"/>
      <c r="DJH2512" s="657"/>
      <c r="DJI2512" s="657"/>
      <c r="DJJ2512" s="657"/>
      <c r="DJK2512" s="657"/>
      <c r="DJL2512" s="657"/>
      <c r="DJM2512" s="657"/>
      <c r="DJN2512" s="657"/>
      <c r="DJO2512" s="657"/>
      <c r="DJP2512" s="657"/>
      <c r="DJQ2512" s="657"/>
      <c r="DJR2512" s="657"/>
      <c r="DJS2512" s="657"/>
      <c r="DJT2512" s="657"/>
      <c r="DJU2512" s="657"/>
      <c r="DJV2512" s="657"/>
      <c r="DJW2512" s="657"/>
      <c r="DJX2512" s="657"/>
      <c r="DJY2512" s="657"/>
      <c r="DJZ2512" s="657"/>
      <c r="DKA2512" s="657"/>
      <c r="DKB2512" s="657"/>
      <c r="DKC2512" s="657"/>
      <c r="DKD2512" s="657"/>
      <c r="DKE2512" s="657"/>
      <c r="DKF2512" s="657"/>
      <c r="DKG2512" s="657"/>
      <c r="DKH2512" s="657"/>
      <c r="DKI2512" s="657"/>
      <c r="DKJ2512" s="657"/>
      <c r="DKK2512" s="657"/>
      <c r="DKL2512" s="657"/>
      <c r="DKM2512" s="657"/>
      <c r="DKN2512" s="657"/>
      <c r="DKO2512" s="657"/>
      <c r="DKP2512" s="657"/>
      <c r="DKQ2512" s="657"/>
      <c r="DKR2512" s="657"/>
      <c r="DKS2512" s="657"/>
      <c r="DKT2512" s="657"/>
      <c r="DKU2512" s="657"/>
      <c r="DKV2512" s="657"/>
      <c r="DKW2512" s="657"/>
      <c r="DKX2512" s="657"/>
      <c r="DKY2512" s="657"/>
      <c r="DKZ2512" s="657"/>
      <c r="DLA2512" s="657"/>
      <c r="DLB2512" s="657"/>
      <c r="DLC2512" s="657"/>
      <c r="DLD2512" s="657"/>
      <c r="DLE2512" s="657"/>
      <c r="DLF2512" s="657"/>
      <c r="DLG2512" s="657"/>
      <c r="DLH2512" s="657"/>
      <c r="DLI2512" s="657"/>
      <c r="DLJ2512" s="657"/>
      <c r="DLK2512" s="657"/>
      <c r="DLL2512" s="657"/>
      <c r="DLM2512" s="657"/>
      <c r="DLN2512" s="657"/>
      <c r="DLO2512" s="657"/>
      <c r="DLP2512" s="657"/>
      <c r="DLQ2512" s="657"/>
      <c r="DLR2512" s="657"/>
      <c r="DLS2512" s="657"/>
      <c r="DLT2512" s="657"/>
      <c r="DLU2512" s="657"/>
      <c r="DLV2512" s="657"/>
      <c r="DLW2512" s="657"/>
      <c r="DLX2512" s="657"/>
      <c r="DLY2512" s="657"/>
      <c r="DLZ2512" s="657"/>
      <c r="DMA2512" s="657"/>
      <c r="DMB2512" s="657"/>
      <c r="DMC2512" s="657"/>
      <c r="DMD2512" s="657"/>
      <c r="DME2512" s="657"/>
      <c r="DMF2512" s="657"/>
      <c r="DMG2512" s="657"/>
      <c r="DMH2512" s="657"/>
      <c r="DMI2512" s="657"/>
      <c r="DMJ2512" s="657"/>
      <c r="DMK2512" s="657"/>
      <c r="DML2512" s="657"/>
      <c r="DMM2512" s="657"/>
      <c r="DMN2512" s="657"/>
      <c r="DMO2512" s="657"/>
      <c r="DMP2512" s="657"/>
      <c r="DMQ2512" s="657"/>
      <c r="DMR2512" s="657"/>
      <c r="DMS2512" s="657"/>
      <c r="DMT2512" s="657"/>
      <c r="DMU2512" s="657"/>
      <c r="DMV2512" s="657"/>
      <c r="DMW2512" s="657"/>
      <c r="DMX2512" s="657"/>
      <c r="DMY2512" s="657"/>
      <c r="DMZ2512" s="657"/>
      <c r="DNA2512" s="657"/>
      <c r="DNB2512" s="657"/>
      <c r="DNC2512" s="657"/>
      <c r="DND2512" s="657"/>
      <c r="DNE2512" s="657"/>
      <c r="DNF2512" s="657"/>
      <c r="DNG2512" s="657"/>
      <c r="DNH2512" s="657"/>
      <c r="DNI2512" s="657"/>
      <c r="DNJ2512" s="657"/>
      <c r="DNK2512" s="657"/>
      <c r="DNL2512" s="657"/>
      <c r="DNM2512" s="657"/>
      <c r="DNN2512" s="657"/>
      <c r="DNO2512" s="657"/>
      <c r="DNP2512" s="657"/>
      <c r="DNQ2512" s="657"/>
      <c r="DNR2512" s="657"/>
      <c r="DNS2512" s="657"/>
      <c r="DNT2512" s="657"/>
      <c r="DNU2512" s="657"/>
      <c r="DNV2512" s="657"/>
      <c r="DNW2512" s="657"/>
      <c r="DNX2512" s="657"/>
      <c r="DNY2512" s="657"/>
      <c r="DNZ2512" s="657"/>
      <c r="DOA2512" s="657"/>
      <c r="DOB2512" s="657"/>
      <c r="DOC2512" s="657"/>
      <c r="DOD2512" s="657"/>
      <c r="DOE2512" s="657"/>
      <c r="DOF2512" s="657"/>
      <c r="DOG2512" s="657"/>
      <c r="DOH2512" s="657"/>
      <c r="DOI2512" s="657"/>
      <c r="DOJ2512" s="657"/>
      <c r="DOK2512" s="657"/>
      <c r="DOL2512" s="657"/>
      <c r="DOM2512" s="657"/>
      <c r="DON2512" s="657"/>
      <c r="DOO2512" s="657"/>
      <c r="DOP2512" s="657"/>
      <c r="DOQ2512" s="657"/>
      <c r="DOR2512" s="657"/>
      <c r="DOS2512" s="657"/>
      <c r="DOT2512" s="657"/>
      <c r="DOU2512" s="657"/>
      <c r="DOV2512" s="657"/>
      <c r="DOW2512" s="657"/>
      <c r="DOX2512" s="657"/>
      <c r="DOY2512" s="657"/>
      <c r="DOZ2512" s="657"/>
      <c r="DPA2512" s="657"/>
      <c r="DPB2512" s="657"/>
      <c r="DPC2512" s="657"/>
      <c r="DPD2512" s="657"/>
      <c r="DPE2512" s="657"/>
      <c r="DPF2512" s="657"/>
      <c r="DPG2512" s="657"/>
      <c r="DPH2512" s="657"/>
      <c r="DPI2512" s="657"/>
      <c r="DPJ2512" s="657"/>
      <c r="DPK2512" s="657"/>
      <c r="DPL2512" s="657"/>
      <c r="DPM2512" s="657"/>
      <c r="DPN2512" s="657"/>
      <c r="DPO2512" s="657"/>
      <c r="DPP2512" s="657"/>
      <c r="DPQ2512" s="657"/>
      <c r="DPR2512" s="657"/>
      <c r="DPS2512" s="657"/>
      <c r="DPT2512" s="657"/>
      <c r="DPU2512" s="657"/>
      <c r="DPV2512" s="657"/>
      <c r="DPW2512" s="657"/>
      <c r="DPX2512" s="657"/>
      <c r="DPY2512" s="657"/>
      <c r="DPZ2512" s="657"/>
      <c r="DQA2512" s="657"/>
      <c r="DQB2512" s="657"/>
      <c r="DQC2512" s="657"/>
      <c r="DQD2512" s="657"/>
      <c r="DQE2512" s="657"/>
      <c r="DQF2512" s="657"/>
      <c r="DQG2512" s="657"/>
      <c r="DQH2512" s="657"/>
      <c r="DQI2512" s="657"/>
      <c r="DQJ2512" s="657"/>
      <c r="DQK2512" s="657"/>
      <c r="DQL2512" s="657"/>
      <c r="DQM2512" s="657"/>
      <c r="DQN2512" s="657"/>
      <c r="DQO2512" s="657"/>
      <c r="DQP2512" s="657"/>
      <c r="DQQ2512" s="657"/>
      <c r="DQR2512" s="657"/>
      <c r="DQS2512" s="657"/>
      <c r="DQT2512" s="657"/>
      <c r="DQU2512" s="657"/>
      <c r="DQV2512" s="657"/>
      <c r="DQW2512" s="657"/>
      <c r="DQX2512" s="657"/>
      <c r="DQY2512" s="657"/>
      <c r="DQZ2512" s="657"/>
      <c r="DRA2512" s="657"/>
      <c r="DRB2512" s="657"/>
      <c r="DRC2512" s="657"/>
      <c r="DRD2512" s="657"/>
      <c r="DRE2512" s="657"/>
      <c r="DRF2512" s="657"/>
      <c r="DRG2512" s="657"/>
      <c r="DRH2512" s="657"/>
      <c r="DRI2512" s="657"/>
      <c r="DRJ2512" s="657"/>
      <c r="DRK2512" s="657"/>
      <c r="DRL2512" s="657"/>
      <c r="DRM2512" s="657"/>
      <c r="DRN2512" s="657"/>
      <c r="DRO2512" s="657"/>
      <c r="DRP2512" s="657"/>
      <c r="DRQ2512" s="657"/>
      <c r="DRR2512" s="657"/>
      <c r="DRS2512" s="657"/>
      <c r="DRT2512" s="657"/>
      <c r="DRU2512" s="657"/>
      <c r="DRV2512" s="657"/>
      <c r="DRW2512" s="657"/>
      <c r="DRX2512" s="657"/>
      <c r="DRY2512" s="657"/>
      <c r="DRZ2512" s="657"/>
      <c r="DSA2512" s="657"/>
      <c r="DSB2512" s="657"/>
      <c r="DSC2512" s="657"/>
      <c r="DSD2512" s="657"/>
      <c r="DSE2512" s="657"/>
      <c r="DSF2512" s="657"/>
      <c r="DSG2512" s="657"/>
      <c r="DSH2512" s="657"/>
      <c r="DSI2512" s="657"/>
      <c r="DSJ2512" s="657"/>
      <c r="DSK2512" s="657"/>
      <c r="DSL2512" s="657"/>
      <c r="DSM2512" s="657"/>
      <c r="DSN2512" s="657"/>
      <c r="DSO2512" s="657"/>
      <c r="DSP2512" s="657"/>
      <c r="DSQ2512" s="657"/>
      <c r="DSR2512" s="657"/>
      <c r="DSS2512" s="657"/>
      <c r="DST2512" s="657"/>
      <c r="DSU2512" s="657"/>
      <c r="DSV2512" s="657"/>
      <c r="DSW2512" s="657"/>
      <c r="DSX2512" s="657"/>
      <c r="DSY2512" s="657"/>
      <c r="DSZ2512" s="657"/>
      <c r="DTA2512" s="657"/>
      <c r="DTB2512" s="657"/>
      <c r="DTC2512" s="657"/>
      <c r="DTD2512" s="657"/>
      <c r="DTE2512" s="657"/>
      <c r="DTF2512" s="657"/>
      <c r="DTG2512" s="657"/>
      <c r="DTH2512" s="657"/>
      <c r="DTI2512" s="657"/>
      <c r="DTJ2512" s="657"/>
      <c r="DTK2512" s="657"/>
      <c r="DTL2512" s="657"/>
      <c r="DTM2512" s="657"/>
      <c r="DTN2512" s="657"/>
      <c r="DTO2512" s="657"/>
      <c r="DTP2512" s="657"/>
      <c r="DTQ2512" s="657"/>
      <c r="DTR2512" s="657"/>
      <c r="DTS2512" s="657"/>
      <c r="DTT2512" s="657"/>
      <c r="DTU2512" s="657"/>
      <c r="DTV2512" s="657"/>
      <c r="DTW2512" s="657"/>
      <c r="DTX2512" s="657"/>
      <c r="DTY2512" s="657"/>
      <c r="DTZ2512" s="657"/>
      <c r="DUA2512" s="657"/>
      <c r="DUB2512" s="657"/>
      <c r="DUC2512" s="657"/>
      <c r="DUD2512" s="657"/>
      <c r="DUE2512" s="657"/>
      <c r="DUF2512" s="657"/>
      <c r="DUG2512" s="657"/>
      <c r="DUH2512" s="657"/>
      <c r="DUI2512" s="657"/>
      <c r="DUJ2512" s="657"/>
      <c r="DUK2512" s="657"/>
      <c r="DUL2512" s="657"/>
      <c r="DUM2512" s="657"/>
      <c r="DUN2512" s="657"/>
      <c r="DUO2512" s="657"/>
      <c r="DUP2512" s="657"/>
      <c r="DUQ2512" s="657"/>
      <c r="DUR2512" s="657"/>
      <c r="DUS2512" s="657"/>
      <c r="DUT2512" s="657"/>
      <c r="DUU2512" s="657"/>
      <c r="DUV2512" s="657"/>
      <c r="DUW2512" s="657"/>
      <c r="DUX2512" s="657"/>
      <c r="DUY2512" s="657"/>
      <c r="DUZ2512" s="657"/>
      <c r="DVA2512" s="657"/>
      <c r="DVB2512" s="657"/>
      <c r="DVC2512" s="657"/>
      <c r="DVD2512" s="657"/>
      <c r="DVE2512" s="657"/>
      <c r="DVF2512" s="657"/>
      <c r="DVG2512" s="657"/>
      <c r="DVH2512" s="657"/>
      <c r="DVI2512" s="657"/>
      <c r="DVJ2512" s="657"/>
      <c r="DVK2512" s="657"/>
      <c r="DVL2512" s="657"/>
      <c r="DVM2512" s="657"/>
      <c r="DVN2512" s="657"/>
      <c r="DVO2512" s="657"/>
      <c r="DVP2512" s="657"/>
      <c r="DVQ2512" s="657"/>
      <c r="DVR2512" s="657"/>
      <c r="DVS2512" s="657"/>
      <c r="DVT2512" s="657"/>
      <c r="DVU2512" s="657"/>
      <c r="DVV2512" s="657"/>
      <c r="DVW2512" s="657"/>
      <c r="DVX2512" s="657"/>
      <c r="DVY2512" s="657"/>
      <c r="DVZ2512" s="657"/>
      <c r="DWA2512" s="657"/>
      <c r="DWB2512" s="657"/>
      <c r="DWC2512" s="657"/>
      <c r="DWD2512" s="657"/>
      <c r="DWE2512" s="657"/>
      <c r="DWF2512" s="657"/>
      <c r="DWG2512" s="657"/>
      <c r="DWH2512" s="657"/>
      <c r="DWI2512" s="657"/>
      <c r="DWJ2512" s="657"/>
      <c r="DWK2512" s="657"/>
      <c r="DWL2512" s="657"/>
      <c r="DWM2512" s="657"/>
      <c r="DWN2512" s="657"/>
      <c r="DWO2512" s="657"/>
      <c r="DWP2512" s="657"/>
      <c r="DWQ2512" s="657"/>
      <c r="DWR2512" s="657"/>
      <c r="DWS2512" s="657"/>
      <c r="DWT2512" s="657"/>
      <c r="DWU2512" s="657"/>
      <c r="DWV2512" s="657"/>
      <c r="DWW2512" s="657"/>
      <c r="DWX2512" s="657"/>
      <c r="DWY2512" s="657"/>
      <c r="DWZ2512" s="657"/>
      <c r="DXA2512" s="657"/>
      <c r="DXB2512" s="657"/>
      <c r="DXC2512" s="657"/>
      <c r="DXD2512" s="657"/>
      <c r="DXE2512" s="657"/>
      <c r="DXF2512" s="657"/>
      <c r="DXG2512" s="657"/>
      <c r="DXH2512" s="657"/>
      <c r="DXI2512" s="657"/>
      <c r="DXJ2512" s="657"/>
      <c r="DXK2512" s="657"/>
      <c r="DXL2512" s="657"/>
      <c r="DXM2512" s="657"/>
      <c r="DXN2512" s="657"/>
      <c r="DXO2512" s="657"/>
      <c r="DXP2512" s="657"/>
      <c r="DXQ2512" s="657"/>
      <c r="DXR2512" s="657"/>
      <c r="DXS2512" s="657"/>
      <c r="DXT2512" s="657"/>
      <c r="DXU2512" s="657"/>
      <c r="DXV2512" s="657"/>
      <c r="DXW2512" s="657"/>
      <c r="DXX2512" s="657"/>
      <c r="DXY2512" s="657"/>
      <c r="DXZ2512" s="657"/>
      <c r="DYA2512" s="657"/>
      <c r="DYB2512" s="657"/>
      <c r="DYC2512" s="657"/>
      <c r="DYD2512" s="657"/>
      <c r="DYE2512" s="657"/>
      <c r="DYF2512" s="657"/>
      <c r="DYG2512" s="657"/>
      <c r="DYH2512" s="657"/>
      <c r="DYI2512" s="657"/>
      <c r="DYJ2512" s="657"/>
      <c r="DYK2512" s="657"/>
      <c r="DYL2512" s="657"/>
      <c r="DYM2512" s="657"/>
      <c r="DYN2512" s="657"/>
      <c r="DYO2512" s="657"/>
      <c r="DYP2512" s="657"/>
      <c r="DYQ2512" s="657"/>
      <c r="DYR2512" s="657"/>
      <c r="DYS2512" s="657"/>
      <c r="DYT2512" s="657"/>
      <c r="DYU2512" s="657"/>
      <c r="DYV2512" s="657"/>
      <c r="DYW2512" s="657"/>
      <c r="DYX2512" s="657"/>
      <c r="DYY2512" s="657"/>
      <c r="DYZ2512" s="657"/>
      <c r="DZA2512" s="657"/>
      <c r="DZB2512" s="657"/>
      <c r="DZC2512" s="657"/>
      <c r="DZD2512" s="657"/>
      <c r="DZE2512" s="657"/>
      <c r="DZF2512" s="657"/>
      <c r="DZG2512" s="657"/>
      <c r="DZH2512" s="657"/>
      <c r="DZI2512" s="657"/>
      <c r="DZJ2512" s="657"/>
      <c r="DZK2512" s="657"/>
      <c r="DZL2512" s="657"/>
      <c r="DZM2512" s="657"/>
      <c r="DZN2512" s="657"/>
      <c r="DZO2512" s="657"/>
      <c r="DZP2512" s="657"/>
      <c r="DZQ2512" s="657"/>
      <c r="DZR2512" s="657"/>
      <c r="DZS2512" s="657"/>
      <c r="DZT2512" s="657"/>
      <c r="DZU2512" s="657"/>
      <c r="DZV2512" s="657"/>
      <c r="DZW2512" s="657"/>
      <c r="DZX2512" s="657"/>
      <c r="DZY2512" s="657"/>
      <c r="DZZ2512" s="657"/>
      <c r="EAA2512" s="657"/>
      <c r="EAB2512" s="657"/>
      <c r="EAC2512" s="657"/>
      <c r="EAD2512" s="657"/>
      <c r="EAE2512" s="657"/>
      <c r="EAF2512" s="657"/>
      <c r="EAG2512" s="657"/>
      <c r="EAH2512" s="657"/>
      <c r="EAI2512" s="657"/>
      <c r="EAJ2512" s="657"/>
      <c r="EAK2512" s="657"/>
      <c r="EAL2512" s="657"/>
      <c r="EAM2512" s="657"/>
      <c r="EAN2512" s="657"/>
      <c r="EAO2512" s="657"/>
      <c r="EAP2512" s="657"/>
      <c r="EAQ2512" s="657"/>
      <c r="EAR2512" s="657"/>
      <c r="EAS2512" s="657"/>
      <c r="EAT2512" s="657"/>
      <c r="EAU2512" s="657"/>
      <c r="EAV2512" s="657"/>
      <c r="EAW2512" s="657"/>
      <c r="EAX2512" s="657"/>
      <c r="EAY2512" s="657"/>
      <c r="EAZ2512" s="657"/>
      <c r="EBA2512" s="657"/>
      <c r="EBB2512" s="657"/>
      <c r="EBC2512" s="657"/>
      <c r="EBD2512" s="657"/>
      <c r="EBE2512" s="657"/>
      <c r="EBF2512" s="657"/>
      <c r="EBG2512" s="657"/>
      <c r="EBH2512" s="657"/>
      <c r="EBI2512" s="657"/>
      <c r="EBJ2512" s="657"/>
      <c r="EBK2512" s="657"/>
      <c r="EBL2512" s="657"/>
      <c r="EBM2512" s="657"/>
      <c r="EBN2512" s="657"/>
      <c r="EBO2512" s="657"/>
      <c r="EBP2512" s="657"/>
      <c r="EBQ2512" s="657"/>
      <c r="EBR2512" s="657"/>
      <c r="EBS2512" s="657"/>
      <c r="EBT2512" s="657"/>
      <c r="EBU2512" s="657"/>
      <c r="EBV2512" s="657"/>
      <c r="EBW2512" s="657"/>
      <c r="EBX2512" s="657"/>
      <c r="EBY2512" s="657"/>
      <c r="EBZ2512" s="657"/>
      <c r="ECA2512" s="657"/>
      <c r="ECB2512" s="657"/>
      <c r="ECC2512" s="657"/>
      <c r="ECD2512" s="657"/>
      <c r="ECE2512" s="657"/>
      <c r="ECF2512" s="657"/>
      <c r="ECG2512" s="657"/>
      <c r="ECH2512" s="657"/>
      <c r="ECI2512" s="657"/>
      <c r="ECJ2512" s="657"/>
      <c r="ECK2512" s="657"/>
      <c r="ECL2512" s="657"/>
      <c r="ECM2512" s="657"/>
      <c r="ECN2512" s="657"/>
      <c r="ECO2512" s="657"/>
      <c r="ECP2512" s="657"/>
      <c r="ECQ2512" s="657"/>
      <c r="ECR2512" s="657"/>
      <c r="ECS2512" s="657"/>
      <c r="ECT2512" s="657"/>
      <c r="ECU2512" s="657"/>
      <c r="ECV2512" s="657"/>
      <c r="ECW2512" s="657"/>
      <c r="ECX2512" s="657"/>
      <c r="ECY2512" s="657"/>
      <c r="ECZ2512" s="657"/>
      <c r="EDA2512" s="657"/>
      <c r="EDB2512" s="657"/>
      <c r="EDC2512" s="657"/>
      <c r="EDD2512" s="657"/>
      <c r="EDE2512" s="657"/>
      <c r="EDF2512" s="657"/>
      <c r="EDG2512" s="657"/>
      <c r="EDH2512" s="657"/>
      <c r="EDI2512" s="657"/>
      <c r="EDJ2512" s="657"/>
      <c r="EDK2512" s="657"/>
      <c r="EDL2512" s="657"/>
      <c r="EDM2512" s="657"/>
      <c r="EDN2512" s="657"/>
      <c r="EDO2512" s="657"/>
      <c r="EDP2512" s="657"/>
      <c r="EDQ2512" s="657"/>
      <c r="EDR2512" s="657"/>
      <c r="EDS2512" s="657"/>
      <c r="EDT2512" s="657"/>
      <c r="EDU2512" s="657"/>
      <c r="EDV2512" s="657"/>
      <c r="EDW2512" s="657"/>
      <c r="EDX2512" s="657"/>
      <c r="EDY2512" s="657"/>
      <c r="EDZ2512" s="657"/>
      <c r="EEA2512" s="657"/>
      <c r="EEB2512" s="657"/>
      <c r="EEC2512" s="657"/>
      <c r="EED2512" s="657"/>
      <c r="EEE2512" s="657"/>
      <c r="EEF2512" s="657"/>
      <c r="EEG2512" s="657"/>
      <c r="EEH2512" s="657"/>
      <c r="EEI2512" s="657"/>
      <c r="EEJ2512" s="657"/>
      <c r="EEK2512" s="657"/>
      <c r="EEL2512" s="657"/>
      <c r="EEM2512" s="657"/>
      <c r="EEN2512" s="657"/>
      <c r="EEO2512" s="657"/>
      <c r="EEP2512" s="657"/>
      <c r="EEQ2512" s="657"/>
      <c r="EER2512" s="657"/>
      <c r="EES2512" s="657"/>
      <c r="EET2512" s="657"/>
      <c r="EEU2512" s="657"/>
      <c r="EEV2512" s="657"/>
      <c r="EEW2512" s="657"/>
      <c r="EEX2512" s="657"/>
      <c r="EEY2512" s="657"/>
      <c r="EEZ2512" s="657"/>
      <c r="EFA2512" s="657"/>
      <c r="EFB2512" s="657"/>
      <c r="EFC2512" s="657"/>
      <c r="EFD2512" s="657"/>
      <c r="EFE2512" s="657"/>
      <c r="EFF2512" s="657"/>
      <c r="EFG2512" s="657"/>
      <c r="EFH2512" s="657"/>
      <c r="EFI2512" s="657"/>
      <c r="EFJ2512" s="657"/>
      <c r="EFK2512" s="657"/>
      <c r="EFL2512" s="657"/>
      <c r="EFM2512" s="657"/>
      <c r="EFN2512" s="657"/>
      <c r="EFO2512" s="657"/>
      <c r="EFP2512" s="657"/>
      <c r="EFQ2512" s="657"/>
      <c r="EFR2512" s="657"/>
      <c r="EFS2512" s="657"/>
      <c r="EFT2512" s="657"/>
      <c r="EFU2512" s="657"/>
      <c r="EFV2512" s="657"/>
      <c r="EFW2512" s="657"/>
      <c r="EFX2512" s="657"/>
      <c r="EFY2512" s="657"/>
      <c r="EFZ2512" s="657"/>
      <c r="EGA2512" s="657"/>
      <c r="EGB2512" s="657"/>
      <c r="EGC2512" s="657"/>
      <c r="EGD2512" s="657"/>
      <c r="EGE2512" s="657"/>
      <c r="EGF2512" s="657"/>
      <c r="EGG2512" s="657"/>
      <c r="EGH2512" s="657"/>
      <c r="EGI2512" s="657"/>
      <c r="EGJ2512" s="657"/>
      <c r="EGK2512" s="657"/>
      <c r="EGL2512" s="657"/>
      <c r="EGM2512" s="657"/>
      <c r="EGN2512" s="657"/>
      <c r="EGO2512" s="657"/>
      <c r="EGP2512" s="657"/>
      <c r="EGQ2512" s="657"/>
      <c r="EGR2512" s="657"/>
      <c r="EGS2512" s="657"/>
      <c r="EGT2512" s="657"/>
      <c r="EGU2512" s="657"/>
      <c r="EGV2512" s="657"/>
      <c r="EGW2512" s="657"/>
      <c r="EGX2512" s="657"/>
      <c r="EGY2512" s="657"/>
      <c r="EGZ2512" s="657"/>
      <c r="EHA2512" s="657"/>
      <c r="EHB2512" s="657"/>
      <c r="EHC2512" s="657"/>
      <c r="EHD2512" s="657"/>
      <c r="EHE2512" s="657"/>
      <c r="EHF2512" s="657"/>
      <c r="EHG2512" s="657"/>
      <c r="EHH2512" s="657"/>
      <c r="EHI2512" s="657"/>
      <c r="EHJ2512" s="657"/>
      <c r="EHK2512" s="657"/>
      <c r="EHL2512" s="657"/>
      <c r="EHM2512" s="657"/>
      <c r="EHN2512" s="657"/>
      <c r="EHO2512" s="657"/>
      <c r="EHP2512" s="657"/>
      <c r="EHQ2512" s="657"/>
      <c r="EHR2512" s="657"/>
      <c r="EHS2512" s="657"/>
      <c r="EHT2512" s="657"/>
      <c r="EHU2512" s="657"/>
      <c r="EHV2512" s="657"/>
      <c r="EHW2512" s="657"/>
      <c r="EHX2512" s="657"/>
      <c r="EHY2512" s="657"/>
      <c r="EHZ2512" s="657"/>
      <c r="EIA2512" s="657"/>
      <c r="EIB2512" s="657"/>
      <c r="EIC2512" s="657"/>
      <c r="EID2512" s="657"/>
      <c r="EIE2512" s="657"/>
      <c r="EIF2512" s="657"/>
      <c r="EIG2512" s="657"/>
      <c r="EIH2512" s="657"/>
      <c r="EII2512" s="657"/>
      <c r="EIJ2512" s="657"/>
      <c r="EIK2512" s="657"/>
      <c r="EIL2512" s="657"/>
      <c r="EIM2512" s="657"/>
      <c r="EIN2512" s="657"/>
      <c r="EIO2512" s="657"/>
      <c r="EIP2512" s="657"/>
      <c r="EIQ2512" s="657"/>
      <c r="EIR2512" s="657"/>
      <c r="EIS2512" s="657"/>
      <c r="EIT2512" s="657"/>
      <c r="EIU2512" s="657"/>
      <c r="EIV2512" s="657"/>
      <c r="EIW2512" s="657"/>
      <c r="EIX2512" s="657"/>
      <c r="EIY2512" s="657"/>
      <c r="EIZ2512" s="657"/>
      <c r="EJA2512" s="657"/>
      <c r="EJB2512" s="657"/>
      <c r="EJC2512" s="657"/>
      <c r="EJD2512" s="657"/>
      <c r="EJE2512" s="657"/>
      <c r="EJF2512" s="657"/>
      <c r="EJG2512" s="657"/>
      <c r="EJH2512" s="657"/>
      <c r="EJI2512" s="657"/>
      <c r="EJJ2512" s="657"/>
      <c r="EJK2512" s="657"/>
      <c r="EJL2512" s="657"/>
      <c r="EJM2512" s="657"/>
      <c r="EJN2512" s="657"/>
      <c r="EJO2512" s="657"/>
      <c r="EJP2512" s="657"/>
      <c r="EJQ2512" s="657"/>
      <c r="EJR2512" s="657"/>
      <c r="EJS2512" s="657"/>
      <c r="EJT2512" s="657"/>
      <c r="EJU2512" s="657"/>
      <c r="EJV2512" s="657"/>
      <c r="EJW2512" s="657"/>
      <c r="EJX2512" s="657"/>
      <c r="EJY2512" s="657"/>
      <c r="EJZ2512" s="657"/>
      <c r="EKA2512" s="657"/>
      <c r="EKB2512" s="657"/>
      <c r="EKC2512" s="657"/>
      <c r="EKD2512" s="657"/>
      <c r="EKE2512" s="657"/>
      <c r="EKF2512" s="657"/>
      <c r="EKG2512" s="657"/>
      <c r="EKH2512" s="657"/>
      <c r="EKI2512" s="657"/>
      <c r="EKJ2512" s="657"/>
      <c r="EKK2512" s="657"/>
      <c r="EKL2512" s="657"/>
      <c r="EKM2512" s="657"/>
      <c r="EKN2512" s="657"/>
      <c r="EKO2512" s="657"/>
      <c r="EKP2512" s="657"/>
      <c r="EKQ2512" s="657"/>
      <c r="EKR2512" s="657"/>
      <c r="EKS2512" s="657"/>
      <c r="EKT2512" s="657"/>
      <c r="EKU2512" s="657"/>
      <c r="EKV2512" s="657"/>
      <c r="EKW2512" s="657"/>
      <c r="EKX2512" s="657"/>
      <c r="EKY2512" s="657"/>
      <c r="EKZ2512" s="657"/>
      <c r="ELA2512" s="657"/>
      <c r="ELB2512" s="657"/>
      <c r="ELC2512" s="657"/>
      <c r="ELD2512" s="657"/>
      <c r="ELE2512" s="657"/>
      <c r="ELF2512" s="657"/>
      <c r="ELG2512" s="657"/>
      <c r="ELH2512" s="657"/>
      <c r="ELI2512" s="657"/>
      <c r="ELJ2512" s="657"/>
      <c r="ELK2512" s="657"/>
      <c r="ELL2512" s="657"/>
      <c r="ELM2512" s="657"/>
      <c r="ELN2512" s="657"/>
      <c r="ELO2512" s="657"/>
      <c r="ELP2512" s="657"/>
      <c r="ELQ2512" s="657"/>
      <c r="ELR2512" s="657"/>
      <c r="ELS2512" s="657"/>
      <c r="ELT2512" s="657"/>
      <c r="ELU2512" s="657"/>
      <c r="ELV2512" s="657"/>
      <c r="ELW2512" s="657"/>
      <c r="ELX2512" s="657"/>
      <c r="ELY2512" s="657"/>
      <c r="ELZ2512" s="657"/>
      <c r="EMA2512" s="657"/>
      <c r="EMB2512" s="657"/>
      <c r="EMC2512" s="657"/>
      <c r="EMD2512" s="657"/>
      <c r="EME2512" s="657"/>
      <c r="EMF2512" s="657"/>
      <c r="EMG2512" s="657"/>
      <c r="EMH2512" s="657"/>
      <c r="EMI2512" s="657"/>
      <c r="EMJ2512" s="657"/>
      <c r="EMK2512" s="657"/>
      <c r="EML2512" s="657"/>
      <c r="EMM2512" s="657"/>
      <c r="EMN2512" s="657"/>
      <c r="EMO2512" s="657"/>
      <c r="EMP2512" s="657"/>
      <c r="EMQ2512" s="657"/>
      <c r="EMR2512" s="657"/>
      <c r="EMS2512" s="657"/>
      <c r="EMT2512" s="657"/>
      <c r="EMU2512" s="657"/>
      <c r="EMV2512" s="657"/>
      <c r="EMW2512" s="657"/>
      <c r="EMX2512" s="657"/>
      <c r="EMY2512" s="657"/>
      <c r="EMZ2512" s="657"/>
      <c r="ENA2512" s="657"/>
      <c r="ENB2512" s="657"/>
      <c r="ENC2512" s="657"/>
      <c r="END2512" s="657"/>
      <c r="ENE2512" s="657"/>
      <c r="ENF2512" s="657"/>
      <c r="ENG2512" s="657"/>
      <c r="ENH2512" s="657"/>
      <c r="ENI2512" s="657"/>
      <c r="ENJ2512" s="657"/>
      <c r="ENK2512" s="657"/>
      <c r="ENL2512" s="657"/>
      <c r="ENM2512" s="657"/>
      <c r="ENN2512" s="657"/>
      <c r="ENO2512" s="657"/>
      <c r="ENP2512" s="657"/>
      <c r="ENQ2512" s="657"/>
      <c r="ENR2512" s="657"/>
      <c r="ENS2512" s="657"/>
      <c r="ENT2512" s="657"/>
      <c r="ENU2512" s="657"/>
      <c r="ENV2512" s="657"/>
      <c r="ENW2512" s="657"/>
      <c r="ENX2512" s="657"/>
      <c r="ENY2512" s="657"/>
      <c r="ENZ2512" s="657"/>
      <c r="EOA2512" s="657"/>
      <c r="EOB2512" s="657"/>
      <c r="EOC2512" s="657"/>
      <c r="EOD2512" s="657"/>
      <c r="EOE2512" s="657"/>
      <c r="EOF2512" s="657"/>
      <c r="EOG2512" s="657"/>
      <c r="EOH2512" s="657"/>
      <c r="EOI2512" s="657"/>
      <c r="EOJ2512" s="657"/>
      <c r="EOK2512" s="657"/>
      <c r="EOL2512" s="657"/>
      <c r="EOM2512" s="657"/>
      <c r="EON2512" s="657"/>
      <c r="EOO2512" s="657"/>
      <c r="EOP2512" s="657"/>
      <c r="EOQ2512" s="657"/>
      <c r="EOR2512" s="657"/>
      <c r="EOS2512" s="657"/>
      <c r="EOT2512" s="657"/>
      <c r="EOU2512" s="657"/>
      <c r="EOV2512" s="657"/>
      <c r="EOW2512" s="657"/>
      <c r="EOX2512" s="657"/>
      <c r="EOY2512" s="657"/>
      <c r="EOZ2512" s="657"/>
      <c r="EPA2512" s="657"/>
      <c r="EPB2512" s="657"/>
      <c r="EPC2512" s="657"/>
      <c r="EPD2512" s="657"/>
      <c r="EPE2512" s="657"/>
      <c r="EPF2512" s="657"/>
      <c r="EPG2512" s="657"/>
      <c r="EPH2512" s="657"/>
      <c r="EPI2512" s="657"/>
      <c r="EPJ2512" s="657"/>
      <c r="EPK2512" s="657"/>
      <c r="EPL2512" s="657"/>
      <c r="EPM2512" s="657"/>
      <c r="EPN2512" s="657"/>
      <c r="EPO2512" s="657"/>
      <c r="EPP2512" s="657"/>
      <c r="EPQ2512" s="657"/>
      <c r="EPR2512" s="657"/>
      <c r="EPS2512" s="657"/>
      <c r="EPT2512" s="657"/>
      <c r="EPU2512" s="657"/>
      <c r="EPV2512" s="657"/>
      <c r="EPW2512" s="657"/>
      <c r="EPX2512" s="657"/>
      <c r="EPY2512" s="657"/>
      <c r="EPZ2512" s="657"/>
      <c r="EQA2512" s="657"/>
      <c r="EQB2512" s="657"/>
      <c r="EQC2512" s="657"/>
      <c r="EQD2512" s="657"/>
      <c r="EQE2512" s="657"/>
      <c r="EQF2512" s="657"/>
      <c r="EQG2512" s="657"/>
      <c r="EQH2512" s="657"/>
      <c r="EQI2512" s="657"/>
      <c r="EQJ2512" s="657"/>
      <c r="EQK2512" s="657"/>
      <c r="EQL2512" s="657"/>
      <c r="EQM2512" s="657"/>
      <c r="EQN2512" s="657"/>
      <c r="EQO2512" s="657"/>
      <c r="EQP2512" s="657"/>
      <c r="EQQ2512" s="657"/>
      <c r="EQR2512" s="657"/>
      <c r="EQS2512" s="657"/>
      <c r="EQT2512" s="657"/>
      <c r="EQU2512" s="657"/>
      <c r="EQV2512" s="657"/>
      <c r="EQW2512" s="657"/>
      <c r="EQX2512" s="657"/>
      <c r="EQY2512" s="657"/>
      <c r="EQZ2512" s="657"/>
      <c r="ERA2512" s="657"/>
      <c r="ERB2512" s="657"/>
      <c r="ERC2512" s="657"/>
      <c r="ERD2512" s="657"/>
      <c r="ERE2512" s="657"/>
      <c r="ERF2512" s="657"/>
      <c r="ERG2512" s="657"/>
      <c r="ERH2512" s="657"/>
      <c r="ERI2512" s="657"/>
      <c r="ERJ2512" s="657"/>
      <c r="ERK2512" s="657"/>
      <c r="ERL2512" s="657"/>
      <c r="ERM2512" s="657"/>
      <c r="ERN2512" s="657"/>
      <c r="ERO2512" s="657"/>
      <c r="ERP2512" s="657"/>
      <c r="ERQ2512" s="657"/>
      <c r="ERR2512" s="657"/>
      <c r="ERS2512" s="657"/>
      <c r="ERT2512" s="657"/>
      <c r="ERU2512" s="657"/>
      <c r="ERV2512" s="657"/>
      <c r="ERW2512" s="657"/>
      <c r="ERX2512" s="657"/>
      <c r="ERY2512" s="657"/>
      <c r="ERZ2512" s="657"/>
      <c r="ESA2512" s="657"/>
      <c r="ESB2512" s="657"/>
      <c r="ESC2512" s="657"/>
      <c r="ESD2512" s="657"/>
      <c r="ESE2512" s="657"/>
      <c r="ESF2512" s="657"/>
      <c r="ESG2512" s="657"/>
      <c r="ESH2512" s="657"/>
      <c r="ESI2512" s="657"/>
      <c r="ESJ2512" s="657"/>
      <c r="ESK2512" s="657"/>
      <c r="ESL2512" s="657"/>
      <c r="ESM2512" s="657"/>
      <c r="ESN2512" s="657"/>
      <c r="ESO2512" s="657"/>
      <c r="ESP2512" s="657"/>
      <c r="ESQ2512" s="657"/>
      <c r="ESR2512" s="657"/>
      <c r="ESS2512" s="657"/>
      <c r="EST2512" s="657"/>
      <c r="ESU2512" s="657"/>
      <c r="ESV2512" s="657"/>
      <c r="ESW2512" s="657"/>
      <c r="ESX2512" s="657"/>
      <c r="ESY2512" s="657"/>
      <c r="ESZ2512" s="657"/>
      <c r="ETA2512" s="657"/>
      <c r="ETB2512" s="657"/>
      <c r="ETC2512" s="657"/>
      <c r="ETD2512" s="657"/>
      <c r="ETE2512" s="657"/>
      <c r="ETF2512" s="657"/>
      <c r="ETG2512" s="657"/>
      <c r="ETH2512" s="657"/>
      <c r="ETI2512" s="657"/>
      <c r="ETJ2512" s="657"/>
      <c r="ETK2512" s="657"/>
      <c r="ETL2512" s="657"/>
      <c r="ETM2512" s="657"/>
      <c r="ETN2512" s="657"/>
      <c r="ETO2512" s="657"/>
      <c r="ETP2512" s="657"/>
      <c r="ETQ2512" s="657"/>
      <c r="ETR2512" s="657"/>
      <c r="ETS2512" s="657"/>
      <c r="ETT2512" s="657"/>
      <c r="ETU2512" s="657"/>
      <c r="ETV2512" s="657"/>
      <c r="ETW2512" s="657"/>
      <c r="ETX2512" s="657"/>
      <c r="ETY2512" s="657"/>
      <c r="ETZ2512" s="657"/>
      <c r="EUA2512" s="657"/>
      <c r="EUB2512" s="657"/>
      <c r="EUC2512" s="657"/>
      <c r="EUD2512" s="657"/>
      <c r="EUE2512" s="657"/>
      <c r="EUF2512" s="657"/>
      <c r="EUG2512" s="657"/>
      <c r="EUH2512" s="657"/>
      <c r="EUI2512" s="657"/>
      <c r="EUJ2512" s="657"/>
      <c r="EUK2512" s="657"/>
      <c r="EUL2512" s="657"/>
      <c r="EUM2512" s="657"/>
      <c r="EUN2512" s="657"/>
      <c r="EUO2512" s="657"/>
      <c r="EUP2512" s="657"/>
      <c r="EUQ2512" s="657"/>
      <c r="EUR2512" s="657"/>
      <c r="EUS2512" s="657"/>
      <c r="EUT2512" s="657"/>
      <c r="EUU2512" s="657"/>
      <c r="EUV2512" s="657"/>
      <c r="EUW2512" s="657"/>
      <c r="EUX2512" s="657"/>
      <c r="EUY2512" s="657"/>
      <c r="EUZ2512" s="657"/>
      <c r="EVA2512" s="657"/>
      <c r="EVB2512" s="657"/>
      <c r="EVC2512" s="657"/>
      <c r="EVD2512" s="657"/>
      <c r="EVE2512" s="657"/>
      <c r="EVF2512" s="657"/>
      <c r="EVG2512" s="657"/>
      <c r="EVH2512" s="657"/>
      <c r="EVI2512" s="657"/>
      <c r="EVJ2512" s="657"/>
      <c r="EVK2512" s="657"/>
      <c r="EVL2512" s="657"/>
      <c r="EVM2512" s="657"/>
      <c r="EVN2512" s="657"/>
      <c r="EVO2512" s="657"/>
      <c r="EVP2512" s="657"/>
      <c r="EVQ2512" s="657"/>
      <c r="EVR2512" s="657"/>
      <c r="EVS2512" s="657"/>
      <c r="EVT2512" s="657"/>
      <c r="EVU2512" s="657"/>
      <c r="EVV2512" s="657"/>
      <c r="EVW2512" s="657"/>
      <c r="EVX2512" s="657"/>
      <c r="EVY2512" s="657"/>
      <c r="EVZ2512" s="657"/>
      <c r="EWA2512" s="657"/>
      <c r="EWB2512" s="657"/>
      <c r="EWC2512" s="657"/>
      <c r="EWD2512" s="657"/>
      <c r="EWE2512" s="657"/>
      <c r="EWF2512" s="657"/>
      <c r="EWG2512" s="657"/>
      <c r="EWH2512" s="657"/>
      <c r="EWI2512" s="657"/>
      <c r="EWJ2512" s="657"/>
      <c r="EWK2512" s="657"/>
      <c r="EWL2512" s="657"/>
      <c r="EWM2512" s="657"/>
      <c r="EWN2512" s="657"/>
      <c r="EWO2512" s="657"/>
      <c r="EWP2512" s="657"/>
      <c r="EWQ2512" s="657"/>
      <c r="EWR2512" s="657"/>
      <c r="EWS2512" s="657"/>
      <c r="EWT2512" s="657"/>
      <c r="EWU2512" s="657"/>
      <c r="EWV2512" s="657"/>
      <c r="EWW2512" s="657"/>
      <c r="EWX2512" s="657"/>
      <c r="EWY2512" s="657"/>
      <c r="EWZ2512" s="657"/>
      <c r="EXA2512" s="657"/>
      <c r="EXB2512" s="657"/>
      <c r="EXC2512" s="657"/>
      <c r="EXD2512" s="657"/>
      <c r="EXE2512" s="657"/>
      <c r="EXF2512" s="657"/>
      <c r="EXG2512" s="657"/>
      <c r="EXH2512" s="657"/>
      <c r="EXI2512" s="657"/>
      <c r="EXJ2512" s="657"/>
      <c r="EXK2512" s="657"/>
      <c r="EXL2512" s="657"/>
      <c r="EXM2512" s="657"/>
      <c r="EXN2512" s="657"/>
      <c r="EXO2512" s="657"/>
      <c r="EXP2512" s="657"/>
      <c r="EXQ2512" s="657"/>
      <c r="EXR2512" s="657"/>
      <c r="EXS2512" s="657"/>
      <c r="EXT2512" s="657"/>
      <c r="EXU2512" s="657"/>
      <c r="EXV2512" s="657"/>
      <c r="EXW2512" s="657"/>
      <c r="EXX2512" s="657"/>
      <c r="EXY2512" s="657"/>
      <c r="EXZ2512" s="657"/>
      <c r="EYA2512" s="657"/>
      <c r="EYB2512" s="657"/>
      <c r="EYC2512" s="657"/>
      <c r="EYD2512" s="657"/>
      <c r="EYE2512" s="657"/>
      <c r="EYF2512" s="657"/>
      <c r="EYG2512" s="657"/>
      <c r="EYH2512" s="657"/>
      <c r="EYI2512" s="657"/>
      <c r="EYJ2512" s="657"/>
      <c r="EYK2512" s="657"/>
      <c r="EYL2512" s="657"/>
      <c r="EYM2512" s="657"/>
      <c r="EYN2512" s="657"/>
      <c r="EYO2512" s="657"/>
      <c r="EYP2512" s="657"/>
      <c r="EYQ2512" s="657"/>
      <c r="EYR2512" s="657"/>
      <c r="EYS2512" s="657"/>
      <c r="EYT2512" s="657"/>
      <c r="EYU2512" s="657"/>
      <c r="EYV2512" s="657"/>
      <c r="EYW2512" s="657"/>
      <c r="EYX2512" s="657"/>
      <c r="EYY2512" s="657"/>
      <c r="EYZ2512" s="657"/>
      <c r="EZA2512" s="657"/>
      <c r="EZB2512" s="657"/>
      <c r="EZC2512" s="657"/>
      <c r="EZD2512" s="657"/>
      <c r="EZE2512" s="657"/>
      <c r="EZF2512" s="657"/>
      <c r="EZG2512" s="657"/>
      <c r="EZH2512" s="657"/>
      <c r="EZI2512" s="657"/>
      <c r="EZJ2512" s="657"/>
      <c r="EZK2512" s="657"/>
      <c r="EZL2512" s="657"/>
      <c r="EZM2512" s="657"/>
      <c r="EZN2512" s="657"/>
      <c r="EZO2512" s="657"/>
      <c r="EZP2512" s="657"/>
      <c r="EZQ2512" s="657"/>
      <c r="EZR2512" s="657"/>
      <c r="EZS2512" s="657"/>
      <c r="EZT2512" s="657"/>
      <c r="EZU2512" s="657"/>
      <c r="EZV2512" s="657"/>
      <c r="EZW2512" s="657"/>
      <c r="EZX2512" s="657"/>
      <c r="EZY2512" s="657"/>
      <c r="EZZ2512" s="657"/>
      <c r="FAA2512" s="657"/>
      <c r="FAB2512" s="657"/>
      <c r="FAC2512" s="657"/>
      <c r="FAD2512" s="657"/>
      <c r="FAE2512" s="657"/>
      <c r="FAF2512" s="657"/>
      <c r="FAG2512" s="657"/>
      <c r="FAH2512" s="657"/>
      <c r="FAI2512" s="657"/>
      <c r="FAJ2512" s="657"/>
      <c r="FAK2512" s="657"/>
      <c r="FAL2512" s="657"/>
      <c r="FAM2512" s="657"/>
      <c r="FAN2512" s="657"/>
      <c r="FAO2512" s="657"/>
      <c r="FAP2512" s="657"/>
      <c r="FAQ2512" s="657"/>
      <c r="FAR2512" s="657"/>
      <c r="FAS2512" s="657"/>
      <c r="FAT2512" s="657"/>
      <c r="FAU2512" s="657"/>
      <c r="FAV2512" s="657"/>
      <c r="FAW2512" s="657"/>
      <c r="FAX2512" s="657"/>
      <c r="FAY2512" s="657"/>
      <c r="FAZ2512" s="657"/>
      <c r="FBA2512" s="657"/>
      <c r="FBB2512" s="657"/>
      <c r="FBC2512" s="657"/>
      <c r="FBD2512" s="657"/>
      <c r="FBE2512" s="657"/>
      <c r="FBF2512" s="657"/>
      <c r="FBG2512" s="657"/>
      <c r="FBH2512" s="657"/>
      <c r="FBI2512" s="657"/>
      <c r="FBJ2512" s="657"/>
      <c r="FBK2512" s="657"/>
      <c r="FBL2512" s="657"/>
      <c r="FBM2512" s="657"/>
      <c r="FBN2512" s="657"/>
      <c r="FBO2512" s="657"/>
      <c r="FBP2512" s="657"/>
      <c r="FBQ2512" s="657"/>
      <c r="FBR2512" s="657"/>
      <c r="FBS2512" s="657"/>
      <c r="FBT2512" s="657"/>
      <c r="FBU2512" s="657"/>
      <c r="FBV2512" s="657"/>
      <c r="FBW2512" s="657"/>
      <c r="FBX2512" s="657"/>
      <c r="FBY2512" s="657"/>
      <c r="FBZ2512" s="657"/>
      <c r="FCA2512" s="657"/>
      <c r="FCB2512" s="657"/>
      <c r="FCC2512" s="657"/>
      <c r="FCD2512" s="657"/>
      <c r="FCE2512" s="657"/>
      <c r="FCF2512" s="657"/>
      <c r="FCG2512" s="657"/>
      <c r="FCH2512" s="657"/>
      <c r="FCI2512" s="657"/>
      <c r="FCJ2512" s="657"/>
      <c r="FCK2512" s="657"/>
      <c r="FCL2512" s="657"/>
      <c r="FCM2512" s="657"/>
      <c r="FCN2512" s="657"/>
      <c r="FCO2512" s="657"/>
      <c r="FCP2512" s="657"/>
      <c r="FCQ2512" s="657"/>
      <c r="FCR2512" s="657"/>
      <c r="FCS2512" s="657"/>
      <c r="FCT2512" s="657"/>
      <c r="FCU2512" s="657"/>
      <c r="FCV2512" s="657"/>
      <c r="FCW2512" s="657"/>
      <c r="FCX2512" s="657"/>
      <c r="FCY2512" s="657"/>
      <c r="FCZ2512" s="657"/>
      <c r="FDA2512" s="657"/>
      <c r="FDB2512" s="657"/>
      <c r="FDC2512" s="657"/>
      <c r="FDD2512" s="657"/>
      <c r="FDE2512" s="657"/>
      <c r="FDF2512" s="657"/>
      <c r="FDG2512" s="657"/>
      <c r="FDH2512" s="657"/>
      <c r="FDI2512" s="657"/>
      <c r="FDJ2512" s="657"/>
      <c r="FDK2512" s="657"/>
      <c r="FDL2512" s="657"/>
      <c r="FDM2512" s="657"/>
      <c r="FDN2512" s="657"/>
      <c r="FDO2512" s="657"/>
      <c r="FDP2512" s="657"/>
      <c r="FDQ2512" s="657"/>
      <c r="FDR2512" s="657"/>
      <c r="FDS2512" s="657"/>
      <c r="FDT2512" s="657"/>
      <c r="FDU2512" s="657"/>
      <c r="FDV2512" s="657"/>
      <c r="FDW2512" s="657"/>
      <c r="FDX2512" s="657"/>
      <c r="FDY2512" s="657"/>
      <c r="FDZ2512" s="657"/>
      <c r="FEA2512" s="657"/>
      <c r="FEB2512" s="657"/>
      <c r="FEC2512" s="657"/>
      <c r="FED2512" s="657"/>
      <c r="FEE2512" s="657"/>
      <c r="FEF2512" s="657"/>
      <c r="FEG2512" s="657"/>
      <c r="FEH2512" s="657"/>
      <c r="FEI2512" s="657"/>
      <c r="FEJ2512" s="657"/>
      <c r="FEK2512" s="657"/>
      <c r="FEL2512" s="657"/>
      <c r="FEM2512" s="657"/>
      <c r="FEN2512" s="657"/>
      <c r="FEO2512" s="657"/>
      <c r="FEP2512" s="657"/>
      <c r="FEQ2512" s="657"/>
      <c r="FER2512" s="657"/>
      <c r="FES2512" s="657"/>
      <c r="FET2512" s="657"/>
      <c r="FEU2512" s="657"/>
      <c r="FEV2512" s="657"/>
      <c r="FEW2512" s="657"/>
      <c r="FEX2512" s="657"/>
      <c r="FEY2512" s="657"/>
      <c r="FEZ2512" s="657"/>
      <c r="FFA2512" s="657"/>
      <c r="FFB2512" s="657"/>
      <c r="FFC2512" s="657"/>
      <c r="FFD2512" s="657"/>
      <c r="FFE2512" s="657"/>
      <c r="FFF2512" s="657"/>
      <c r="FFG2512" s="657"/>
      <c r="FFH2512" s="657"/>
      <c r="FFI2512" s="657"/>
      <c r="FFJ2512" s="657"/>
      <c r="FFK2512" s="657"/>
      <c r="FFL2512" s="657"/>
      <c r="FFM2512" s="657"/>
      <c r="FFN2512" s="657"/>
      <c r="FFO2512" s="657"/>
      <c r="FFP2512" s="657"/>
      <c r="FFQ2512" s="657"/>
      <c r="FFR2512" s="657"/>
      <c r="FFS2512" s="657"/>
      <c r="FFT2512" s="657"/>
      <c r="FFU2512" s="657"/>
      <c r="FFV2512" s="657"/>
      <c r="FFW2512" s="657"/>
      <c r="FFX2512" s="657"/>
      <c r="FFY2512" s="657"/>
      <c r="FFZ2512" s="657"/>
      <c r="FGA2512" s="657"/>
      <c r="FGB2512" s="657"/>
      <c r="FGC2512" s="657"/>
      <c r="FGD2512" s="657"/>
      <c r="FGE2512" s="657"/>
      <c r="FGF2512" s="657"/>
      <c r="FGG2512" s="657"/>
      <c r="FGH2512" s="657"/>
      <c r="FGI2512" s="657"/>
      <c r="FGJ2512" s="657"/>
      <c r="FGK2512" s="657"/>
      <c r="FGL2512" s="657"/>
      <c r="FGM2512" s="657"/>
      <c r="FGN2512" s="657"/>
      <c r="FGO2512" s="657"/>
      <c r="FGP2512" s="657"/>
      <c r="FGQ2512" s="657"/>
      <c r="FGR2512" s="657"/>
      <c r="FGS2512" s="657"/>
      <c r="FGT2512" s="657"/>
      <c r="FGU2512" s="657"/>
      <c r="FGV2512" s="657"/>
      <c r="FGW2512" s="657"/>
      <c r="FGX2512" s="657"/>
      <c r="FGY2512" s="657"/>
      <c r="FGZ2512" s="657"/>
      <c r="FHA2512" s="657"/>
      <c r="FHB2512" s="657"/>
      <c r="FHC2512" s="657"/>
      <c r="FHD2512" s="657"/>
      <c r="FHE2512" s="657"/>
      <c r="FHF2512" s="657"/>
      <c r="FHG2512" s="657"/>
      <c r="FHH2512" s="657"/>
      <c r="FHI2512" s="657"/>
      <c r="FHJ2512" s="657"/>
      <c r="FHK2512" s="657"/>
      <c r="FHL2512" s="657"/>
      <c r="FHM2512" s="657"/>
      <c r="FHN2512" s="657"/>
      <c r="FHO2512" s="657"/>
      <c r="FHP2512" s="657"/>
      <c r="FHQ2512" s="657"/>
      <c r="FHR2512" s="657"/>
      <c r="FHS2512" s="657"/>
      <c r="FHT2512" s="657"/>
      <c r="FHU2512" s="657"/>
      <c r="FHV2512" s="657"/>
      <c r="FHW2512" s="657"/>
      <c r="FHX2512" s="657"/>
      <c r="FHY2512" s="657"/>
      <c r="FHZ2512" s="657"/>
      <c r="FIA2512" s="657"/>
      <c r="FIB2512" s="657"/>
      <c r="FIC2512" s="657"/>
      <c r="FID2512" s="657"/>
      <c r="FIE2512" s="657"/>
      <c r="FIF2512" s="657"/>
      <c r="FIG2512" s="657"/>
      <c r="FIH2512" s="657"/>
      <c r="FII2512" s="657"/>
      <c r="FIJ2512" s="657"/>
      <c r="FIK2512" s="657"/>
      <c r="FIL2512" s="657"/>
      <c r="FIM2512" s="657"/>
      <c r="FIN2512" s="657"/>
      <c r="FIO2512" s="657"/>
      <c r="FIP2512" s="657"/>
      <c r="FIQ2512" s="657"/>
      <c r="FIR2512" s="657"/>
      <c r="FIS2512" s="657"/>
      <c r="FIT2512" s="657"/>
      <c r="FIU2512" s="657"/>
      <c r="FIV2512" s="657"/>
      <c r="FIW2512" s="657"/>
      <c r="FIX2512" s="657"/>
      <c r="FIY2512" s="657"/>
      <c r="FIZ2512" s="657"/>
      <c r="FJA2512" s="657"/>
      <c r="FJB2512" s="657"/>
      <c r="FJC2512" s="657"/>
      <c r="FJD2512" s="657"/>
      <c r="FJE2512" s="657"/>
      <c r="FJF2512" s="657"/>
      <c r="FJG2512" s="657"/>
      <c r="FJH2512" s="657"/>
      <c r="FJI2512" s="657"/>
      <c r="FJJ2512" s="657"/>
      <c r="FJK2512" s="657"/>
      <c r="FJL2512" s="657"/>
      <c r="FJM2512" s="657"/>
      <c r="FJN2512" s="657"/>
      <c r="FJO2512" s="657"/>
      <c r="FJP2512" s="657"/>
      <c r="FJQ2512" s="657"/>
      <c r="FJR2512" s="657"/>
      <c r="FJS2512" s="657"/>
      <c r="FJT2512" s="657"/>
      <c r="FJU2512" s="657"/>
      <c r="FJV2512" s="657"/>
      <c r="FJW2512" s="657"/>
      <c r="FJX2512" s="657"/>
      <c r="FJY2512" s="657"/>
      <c r="FJZ2512" s="657"/>
      <c r="FKA2512" s="657"/>
      <c r="FKB2512" s="657"/>
      <c r="FKC2512" s="657"/>
      <c r="FKD2512" s="657"/>
      <c r="FKE2512" s="657"/>
      <c r="FKF2512" s="657"/>
      <c r="FKG2512" s="657"/>
      <c r="FKH2512" s="657"/>
      <c r="FKI2512" s="657"/>
      <c r="FKJ2512" s="657"/>
      <c r="FKK2512" s="657"/>
      <c r="FKL2512" s="657"/>
      <c r="FKM2512" s="657"/>
      <c r="FKN2512" s="657"/>
      <c r="FKO2512" s="657"/>
      <c r="FKP2512" s="657"/>
      <c r="FKQ2512" s="657"/>
      <c r="FKR2512" s="657"/>
      <c r="FKS2512" s="657"/>
      <c r="FKT2512" s="657"/>
      <c r="FKU2512" s="657"/>
      <c r="FKV2512" s="657"/>
      <c r="FKW2512" s="657"/>
      <c r="FKX2512" s="657"/>
      <c r="FKY2512" s="657"/>
      <c r="FKZ2512" s="657"/>
      <c r="FLA2512" s="657"/>
      <c r="FLB2512" s="657"/>
      <c r="FLC2512" s="657"/>
      <c r="FLD2512" s="657"/>
      <c r="FLE2512" s="657"/>
      <c r="FLF2512" s="657"/>
      <c r="FLG2512" s="657"/>
      <c r="FLH2512" s="657"/>
      <c r="FLI2512" s="657"/>
      <c r="FLJ2512" s="657"/>
      <c r="FLK2512" s="657"/>
      <c r="FLL2512" s="657"/>
      <c r="FLM2512" s="657"/>
      <c r="FLN2512" s="657"/>
      <c r="FLO2512" s="657"/>
      <c r="FLP2512" s="657"/>
      <c r="FLQ2512" s="657"/>
      <c r="FLR2512" s="657"/>
      <c r="FLS2512" s="657"/>
      <c r="FLT2512" s="657"/>
      <c r="FLU2512" s="657"/>
      <c r="FLV2512" s="657"/>
      <c r="FLW2512" s="657"/>
      <c r="FLX2512" s="657"/>
      <c r="FLY2512" s="657"/>
      <c r="FLZ2512" s="657"/>
      <c r="FMA2512" s="657"/>
      <c r="FMB2512" s="657"/>
      <c r="FMC2512" s="657"/>
      <c r="FMD2512" s="657"/>
      <c r="FME2512" s="657"/>
      <c r="FMF2512" s="657"/>
      <c r="FMG2512" s="657"/>
      <c r="FMH2512" s="657"/>
      <c r="FMI2512" s="657"/>
      <c r="FMJ2512" s="657"/>
      <c r="FMK2512" s="657"/>
      <c r="FML2512" s="657"/>
      <c r="FMM2512" s="657"/>
      <c r="FMN2512" s="657"/>
      <c r="FMO2512" s="657"/>
      <c r="FMP2512" s="657"/>
      <c r="FMQ2512" s="657"/>
      <c r="FMR2512" s="657"/>
      <c r="FMS2512" s="657"/>
      <c r="FMT2512" s="657"/>
      <c r="FMU2512" s="657"/>
      <c r="FMV2512" s="657"/>
      <c r="FMW2512" s="657"/>
      <c r="FMX2512" s="657"/>
      <c r="FMY2512" s="657"/>
      <c r="FMZ2512" s="657"/>
      <c r="FNA2512" s="657"/>
      <c r="FNB2512" s="657"/>
      <c r="FNC2512" s="657"/>
      <c r="FND2512" s="657"/>
      <c r="FNE2512" s="657"/>
      <c r="FNF2512" s="657"/>
      <c r="FNG2512" s="657"/>
      <c r="FNH2512" s="657"/>
      <c r="FNI2512" s="657"/>
      <c r="FNJ2512" s="657"/>
      <c r="FNK2512" s="657"/>
      <c r="FNL2512" s="657"/>
      <c r="FNM2512" s="657"/>
      <c r="FNN2512" s="657"/>
      <c r="FNO2512" s="657"/>
      <c r="FNP2512" s="657"/>
      <c r="FNQ2512" s="657"/>
      <c r="FNR2512" s="657"/>
      <c r="FNS2512" s="657"/>
      <c r="FNT2512" s="657"/>
      <c r="FNU2512" s="657"/>
      <c r="FNV2512" s="657"/>
      <c r="FNW2512" s="657"/>
      <c r="FNX2512" s="657"/>
      <c r="FNY2512" s="657"/>
      <c r="FNZ2512" s="657"/>
      <c r="FOA2512" s="657"/>
      <c r="FOB2512" s="657"/>
      <c r="FOC2512" s="657"/>
      <c r="FOD2512" s="657"/>
      <c r="FOE2512" s="657"/>
      <c r="FOF2512" s="657"/>
      <c r="FOG2512" s="657"/>
      <c r="FOH2512" s="657"/>
      <c r="FOI2512" s="657"/>
      <c r="FOJ2512" s="657"/>
      <c r="FOK2512" s="657"/>
      <c r="FOL2512" s="657"/>
      <c r="FOM2512" s="657"/>
      <c r="FON2512" s="657"/>
      <c r="FOO2512" s="657"/>
      <c r="FOP2512" s="657"/>
      <c r="FOQ2512" s="657"/>
      <c r="FOR2512" s="657"/>
      <c r="FOS2512" s="657"/>
      <c r="FOT2512" s="657"/>
      <c r="FOU2512" s="657"/>
      <c r="FOV2512" s="657"/>
      <c r="FOW2512" s="657"/>
      <c r="FOX2512" s="657"/>
      <c r="FOY2512" s="657"/>
      <c r="FOZ2512" s="657"/>
      <c r="FPA2512" s="657"/>
      <c r="FPB2512" s="657"/>
      <c r="FPC2512" s="657"/>
      <c r="FPD2512" s="657"/>
      <c r="FPE2512" s="657"/>
      <c r="FPF2512" s="657"/>
      <c r="FPG2512" s="657"/>
      <c r="FPH2512" s="657"/>
      <c r="FPI2512" s="657"/>
      <c r="FPJ2512" s="657"/>
      <c r="FPK2512" s="657"/>
      <c r="FPL2512" s="657"/>
      <c r="FPM2512" s="657"/>
      <c r="FPN2512" s="657"/>
      <c r="FPO2512" s="657"/>
      <c r="FPP2512" s="657"/>
      <c r="FPQ2512" s="657"/>
      <c r="FPR2512" s="657"/>
      <c r="FPS2512" s="657"/>
      <c r="FPT2512" s="657"/>
      <c r="FPU2512" s="657"/>
      <c r="FPV2512" s="657"/>
      <c r="FPW2512" s="657"/>
      <c r="FPX2512" s="657"/>
      <c r="FPY2512" s="657"/>
      <c r="FPZ2512" s="657"/>
      <c r="FQA2512" s="657"/>
      <c r="FQB2512" s="657"/>
      <c r="FQC2512" s="657"/>
      <c r="FQD2512" s="657"/>
      <c r="FQE2512" s="657"/>
      <c r="FQF2512" s="657"/>
      <c r="FQG2512" s="657"/>
      <c r="FQH2512" s="657"/>
      <c r="FQI2512" s="657"/>
      <c r="FQJ2512" s="657"/>
      <c r="FQK2512" s="657"/>
      <c r="FQL2512" s="657"/>
      <c r="FQM2512" s="657"/>
      <c r="FQN2512" s="657"/>
      <c r="FQO2512" s="657"/>
      <c r="FQP2512" s="657"/>
      <c r="FQQ2512" s="657"/>
      <c r="FQR2512" s="657"/>
      <c r="FQS2512" s="657"/>
      <c r="FQT2512" s="657"/>
      <c r="FQU2512" s="657"/>
      <c r="FQV2512" s="657"/>
      <c r="FQW2512" s="657"/>
      <c r="FQX2512" s="657"/>
      <c r="FQY2512" s="657"/>
      <c r="FQZ2512" s="657"/>
      <c r="FRA2512" s="657"/>
      <c r="FRB2512" s="657"/>
      <c r="FRC2512" s="657"/>
      <c r="FRD2512" s="657"/>
      <c r="FRE2512" s="657"/>
      <c r="FRF2512" s="657"/>
      <c r="FRG2512" s="657"/>
      <c r="FRH2512" s="657"/>
      <c r="FRI2512" s="657"/>
      <c r="FRJ2512" s="657"/>
      <c r="FRK2512" s="657"/>
      <c r="FRL2512" s="657"/>
      <c r="FRM2512" s="657"/>
      <c r="FRN2512" s="657"/>
      <c r="FRO2512" s="657"/>
      <c r="FRP2512" s="657"/>
      <c r="FRQ2512" s="657"/>
      <c r="FRR2512" s="657"/>
      <c r="FRS2512" s="657"/>
      <c r="FRT2512" s="657"/>
      <c r="FRU2512" s="657"/>
      <c r="FRV2512" s="657"/>
      <c r="FRW2512" s="657"/>
      <c r="FRX2512" s="657"/>
      <c r="FRY2512" s="657"/>
      <c r="FRZ2512" s="657"/>
      <c r="FSA2512" s="657"/>
      <c r="FSB2512" s="657"/>
      <c r="FSC2512" s="657"/>
      <c r="FSD2512" s="657"/>
      <c r="FSE2512" s="657"/>
      <c r="FSF2512" s="657"/>
      <c r="FSG2512" s="657"/>
      <c r="FSH2512" s="657"/>
      <c r="FSI2512" s="657"/>
      <c r="FSJ2512" s="657"/>
      <c r="FSK2512" s="657"/>
      <c r="FSL2512" s="657"/>
      <c r="FSM2512" s="657"/>
      <c r="FSN2512" s="657"/>
      <c r="FSO2512" s="657"/>
      <c r="FSP2512" s="657"/>
      <c r="FSQ2512" s="657"/>
      <c r="FSR2512" s="657"/>
      <c r="FSS2512" s="657"/>
      <c r="FST2512" s="657"/>
      <c r="FSU2512" s="657"/>
      <c r="FSV2512" s="657"/>
      <c r="FSW2512" s="657"/>
      <c r="FSX2512" s="657"/>
      <c r="FSY2512" s="657"/>
      <c r="FSZ2512" s="657"/>
      <c r="FTA2512" s="657"/>
      <c r="FTB2512" s="657"/>
      <c r="FTC2512" s="657"/>
      <c r="FTD2512" s="657"/>
      <c r="FTE2512" s="657"/>
      <c r="FTF2512" s="657"/>
      <c r="FTG2512" s="657"/>
      <c r="FTH2512" s="657"/>
      <c r="FTI2512" s="657"/>
      <c r="FTJ2512" s="657"/>
      <c r="FTK2512" s="657"/>
      <c r="FTL2512" s="657"/>
      <c r="FTM2512" s="657"/>
      <c r="FTN2512" s="657"/>
      <c r="FTO2512" s="657"/>
      <c r="FTP2512" s="657"/>
      <c r="FTQ2512" s="657"/>
      <c r="FTR2512" s="657"/>
      <c r="FTS2512" s="657"/>
      <c r="FTT2512" s="657"/>
      <c r="FTU2512" s="657"/>
      <c r="FTV2512" s="657"/>
      <c r="FTW2512" s="657"/>
      <c r="FTX2512" s="657"/>
      <c r="FTY2512" s="657"/>
      <c r="FTZ2512" s="657"/>
      <c r="FUA2512" s="657"/>
      <c r="FUB2512" s="657"/>
      <c r="FUC2512" s="657"/>
      <c r="FUD2512" s="657"/>
      <c r="FUE2512" s="657"/>
      <c r="FUF2512" s="657"/>
      <c r="FUG2512" s="657"/>
      <c r="FUH2512" s="657"/>
      <c r="FUI2512" s="657"/>
      <c r="FUJ2512" s="657"/>
      <c r="FUK2512" s="657"/>
      <c r="FUL2512" s="657"/>
      <c r="FUM2512" s="657"/>
      <c r="FUN2512" s="657"/>
      <c r="FUO2512" s="657"/>
      <c r="FUP2512" s="657"/>
      <c r="FUQ2512" s="657"/>
      <c r="FUR2512" s="657"/>
      <c r="FUS2512" s="657"/>
      <c r="FUT2512" s="657"/>
      <c r="FUU2512" s="657"/>
      <c r="FUV2512" s="657"/>
      <c r="FUW2512" s="657"/>
      <c r="FUX2512" s="657"/>
      <c r="FUY2512" s="657"/>
      <c r="FUZ2512" s="657"/>
      <c r="FVA2512" s="657"/>
      <c r="FVB2512" s="657"/>
      <c r="FVC2512" s="657"/>
      <c r="FVD2512" s="657"/>
      <c r="FVE2512" s="657"/>
      <c r="FVF2512" s="657"/>
      <c r="FVG2512" s="657"/>
      <c r="FVH2512" s="657"/>
      <c r="FVI2512" s="657"/>
      <c r="FVJ2512" s="657"/>
      <c r="FVK2512" s="657"/>
      <c r="FVL2512" s="657"/>
      <c r="FVM2512" s="657"/>
      <c r="FVN2512" s="657"/>
      <c r="FVO2512" s="657"/>
      <c r="FVP2512" s="657"/>
      <c r="FVQ2512" s="657"/>
      <c r="FVR2512" s="657"/>
      <c r="FVS2512" s="657"/>
      <c r="FVT2512" s="657"/>
      <c r="FVU2512" s="657"/>
      <c r="FVV2512" s="657"/>
      <c r="FVW2512" s="657"/>
      <c r="FVX2512" s="657"/>
      <c r="FVY2512" s="657"/>
      <c r="FVZ2512" s="657"/>
      <c r="FWA2512" s="657"/>
      <c r="FWB2512" s="657"/>
      <c r="FWC2512" s="657"/>
      <c r="FWD2512" s="657"/>
      <c r="FWE2512" s="657"/>
      <c r="FWF2512" s="657"/>
      <c r="FWG2512" s="657"/>
      <c r="FWH2512" s="657"/>
      <c r="FWI2512" s="657"/>
      <c r="FWJ2512" s="657"/>
      <c r="FWK2512" s="657"/>
      <c r="FWL2512" s="657"/>
      <c r="FWM2512" s="657"/>
      <c r="FWN2512" s="657"/>
      <c r="FWO2512" s="657"/>
      <c r="FWP2512" s="657"/>
      <c r="FWQ2512" s="657"/>
      <c r="FWR2512" s="657"/>
      <c r="FWS2512" s="657"/>
      <c r="FWT2512" s="657"/>
      <c r="FWU2512" s="657"/>
      <c r="FWV2512" s="657"/>
      <c r="FWW2512" s="657"/>
      <c r="FWX2512" s="657"/>
      <c r="FWY2512" s="657"/>
      <c r="FWZ2512" s="657"/>
      <c r="FXA2512" s="657"/>
      <c r="FXB2512" s="657"/>
      <c r="FXC2512" s="657"/>
      <c r="FXD2512" s="657"/>
      <c r="FXE2512" s="657"/>
      <c r="FXF2512" s="657"/>
      <c r="FXG2512" s="657"/>
      <c r="FXH2512" s="657"/>
      <c r="FXI2512" s="657"/>
      <c r="FXJ2512" s="657"/>
      <c r="FXK2512" s="657"/>
      <c r="FXL2512" s="657"/>
      <c r="FXM2512" s="657"/>
      <c r="FXN2512" s="657"/>
      <c r="FXO2512" s="657"/>
      <c r="FXP2512" s="657"/>
      <c r="FXQ2512" s="657"/>
      <c r="FXR2512" s="657"/>
      <c r="FXS2512" s="657"/>
      <c r="FXT2512" s="657"/>
      <c r="FXU2512" s="657"/>
      <c r="FXV2512" s="657"/>
      <c r="FXW2512" s="657"/>
      <c r="FXX2512" s="657"/>
      <c r="FXY2512" s="657"/>
      <c r="FXZ2512" s="657"/>
      <c r="FYA2512" s="657"/>
      <c r="FYB2512" s="657"/>
      <c r="FYC2512" s="657"/>
      <c r="FYD2512" s="657"/>
      <c r="FYE2512" s="657"/>
      <c r="FYF2512" s="657"/>
      <c r="FYG2512" s="657"/>
      <c r="FYH2512" s="657"/>
      <c r="FYI2512" s="657"/>
      <c r="FYJ2512" s="657"/>
      <c r="FYK2512" s="657"/>
      <c r="FYL2512" s="657"/>
      <c r="FYM2512" s="657"/>
      <c r="FYN2512" s="657"/>
      <c r="FYO2512" s="657"/>
      <c r="FYP2512" s="657"/>
      <c r="FYQ2512" s="657"/>
      <c r="FYR2512" s="657"/>
      <c r="FYS2512" s="657"/>
      <c r="FYT2512" s="657"/>
      <c r="FYU2512" s="657"/>
      <c r="FYV2512" s="657"/>
      <c r="FYW2512" s="657"/>
      <c r="FYX2512" s="657"/>
      <c r="FYY2512" s="657"/>
      <c r="FYZ2512" s="657"/>
      <c r="FZA2512" s="657"/>
      <c r="FZB2512" s="657"/>
      <c r="FZC2512" s="657"/>
      <c r="FZD2512" s="657"/>
      <c r="FZE2512" s="657"/>
      <c r="FZF2512" s="657"/>
      <c r="FZG2512" s="657"/>
      <c r="FZH2512" s="657"/>
      <c r="FZI2512" s="657"/>
      <c r="FZJ2512" s="657"/>
      <c r="FZK2512" s="657"/>
      <c r="FZL2512" s="657"/>
      <c r="FZM2512" s="657"/>
      <c r="FZN2512" s="657"/>
      <c r="FZO2512" s="657"/>
      <c r="FZP2512" s="657"/>
      <c r="FZQ2512" s="657"/>
      <c r="FZR2512" s="657"/>
      <c r="FZS2512" s="657"/>
      <c r="FZT2512" s="657"/>
      <c r="FZU2512" s="657"/>
      <c r="FZV2512" s="657"/>
      <c r="FZW2512" s="657"/>
      <c r="FZX2512" s="657"/>
      <c r="FZY2512" s="657"/>
      <c r="FZZ2512" s="657"/>
      <c r="GAA2512" s="657"/>
      <c r="GAB2512" s="657"/>
      <c r="GAC2512" s="657"/>
      <c r="GAD2512" s="657"/>
      <c r="GAE2512" s="657"/>
      <c r="GAF2512" s="657"/>
      <c r="GAG2512" s="657"/>
      <c r="GAH2512" s="657"/>
      <c r="GAI2512" s="657"/>
      <c r="GAJ2512" s="657"/>
      <c r="GAK2512" s="657"/>
      <c r="GAL2512" s="657"/>
      <c r="GAM2512" s="657"/>
      <c r="GAN2512" s="657"/>
      <c r="GAO2512" s="657"/>
      <c r="GAP2512" s="657"/>
      <c r="GAQ2512" s="657"/>
      <c r="GAR2512" s="657"/>
      <c r="GAS2512" s="657"/>
      <c r="GAT2512" s="657"/>
      <c r="GAU2512" s="657"/>
      <c r="GAV2512" s="657"/>
      <c r="GAW2512" s="657"/>
      <c r="GAX2512" s="657"/>
      <c r="GAY2512" s="657"/>
      <c r="GAZ2512" s="657"/>
      <c r="GBA2512" s="657"/>
      <c r="GBB2512" s="657"/>
      <c r="GBC2512" s="657"/>
      <c r="GBD2512" s="657"/>
      <c r="GBE2512" s="657"/>
      <c r="GBF2512" s="657"/>
      <c r="GBG2512" s="657"/>
      <c r="GBH2512" s="657"/>
      <c r="GBI2512" s="657"/>
      <c r="GBJ2512" s="657"/>
      <c r="GBK2512" s="657"/>
      <c r="GBL2512" s="657"/>
      <c r="GBM2512" s="657"/>
      <c r="GBN2512" s="657"/>
      <c r="GBO2512" s="657"/>
      <c r="GBP2512" s="657"/>
      <c r="GBQ2512" s="657"/>
      <c r="GBR2512" s="657"/>
      <c r="GBS2512" s="657"/>
      <c r="GBT2512" s="657"/>
      <c r="GBU2512" s="657"/>
      <c r="GBV2512" s="657"/>
      <c r="GBW2512" s="657"/>
      <c r="GBX2512" s="657"/>
      <c r="GBY2512" s="657"/>
      <c r="GBZ2512" s="657"/>
      <c r="GCA2512" s="657"/>
      <c r="GCB2512" s="657"/>
      <c r="GCC2512" s="657"/>
      <c r="GCD2512" s="657"/>
      <c r="GCE2512" s="657"/>
      <c r="GCF2512" s="657"/>
      <c r="GCG2512" s="657"/>
      <c r="GCH2512" s="657"/>
      <c r="GCI2512" s="657"/>
      <c r="GCJ2512" s="657"/>
      <c r="GCK2512" s="657"/>
      <c r="GCL2512" s="657"/>
      <c r="GCM2512" s="657"/>
      <c r="GCN2512" s="657"/>
      <c r="GCO2512" s="657"/>
      <c r="GCP2512" s="657"/>
      <c r="GCQ2512" s="657"/>
      <c r="GCR2512" s="657"/>
      <c r="GCS2512" s="657"/>
      <c r="GCT2512" s="657"/>
      <c r="GCU2512" s="657"/>
      <c r="GCV2512" s="657"/>
      <c r="GCW2512" s="657"/>
      <c r="GCX2512" s="657"/>
      <c r="GCY2512" s="657"/>
      <c r="GCZ2512" s="657"/>
      <c r="GDA2512" s="657"/>
      <c r="GDB2512" s="657"/>
      <c r="GDC2512" s="657"/>
      <c r="GDD2512" s="657"/>
      <c r="GDE2512" s="657"/>
      <c r="GDF2512" s="657"/>
      <c r="GDG2512" s="657"/>
      <c r="GDH2512" s="657"/>
      <c r="GDI2512" s="657"/>
      <c r="GDJ2512" s="657"/>
      <c r="GDK2512" s="657"/>
      <c r="GDL2512" s="657"/>
      <c r="GDM2512" s="657"/>
      <c r="GDN2512" s="657"/>
      <c r="GDO2512" s="657"/>
      <c r="GDP2512" s="657"/>
      <c r="GDQ2512" s="657"/>
      <c r="GDR2512" s="657"/>
      <c r="GDS2512" s="657"/>
      <c r="GDT2512" s="657"/>
      <c r="GDU2512" s="657"/>
      <c r="GDV2512" s="657"/>
      <c r="GDW2512" s="657"/>
      <c r="GDX2512" s="657"/>
      <c r="GDY2512" s="657"/>
      <c r="GDZ2512" s="657"/>
      <c r="GEA2512" s="657"/>
      <c r="GEB2512" s="657"/>
      <c r="GEC2512" s="657"/>
      <c r="GED2512" s="657"/>
      <c r="GEE2512" s="657"/>
      <c r="GEF2512" s="657"/>
      <c r="GEG2512" s="657"/>
      <c r="GEH2512" s="657"/>
      <c r="GEI2512" s="657"/>
      <c r="GEJ2512" s="657"/>
      <c r="GEK2512" s="657"/>
      <c r="GEL2512" s="657"/>
      <c r="GEM2512" s="657"/>
      <c r="GEN2512" s="657"/>
      <c r="GEO2512" s="657"/>
      <c r="GEP2512" s="657"/>
      <c r="GEQ2512" s="657"/>
      <c r="GER2512" s="657"/>
      <c r="GES2512" s="657"/>
      <c r="GET2512" s="657"/>
      <c r="GEU2512" s="657"/>
      <c r="GEV2512" s="657"/>
      <c r="GEW2512" s="657"/>
      <c r="GEX2512" s="657"/>
      <c r="GEY2512" s="657"/>
      <c r="GEZ2512" s="657"/>
      <c r="GFA2512" s="657"/>
      <c r="GFB2512" s="657"/>
      <c r="GFC2512" s="657"/>
      <c r="GFD2512" s="657"/>
      <c r="GFE2512" s="657"/>
      <c r="GFF2512" s="657"/>
      <c r="GFG2512" s="657"/>
      <c r="GFH2512" s="657"/>
      <c r="GFI2512" s="657"/>
      <c r="GFJ2512" s="657"/>
      <c r="GFK2512" s="657"/>
      <c r="GFL2512" s="657"/>
      <c r="GFM2512" s="657"/>
      <c r="GFN2512" s="657"/>
      <c r="GFO2512" s="657"/>
      <c r="GFP2512" s="657"/>
      <c r="GFQ2512" s="657"/>
      <c r="GFR2512" s="657"/>
      <c r="GFS2512" s="657"/>
      <c r="GFT2512" s="657"/>
      <c r="GFU2512" s="657"/>
      <c r="GFV2512" s="657"/>
      <c r="GFW2512" s="657"/>
      <c r="GFX2512" s="657"/>
      <c r="GFY2512" s="657"/>
      <c r="GFZ2512" s="657"/>
      <c r="GGA2512" s="657"/>
      <c r="GGB2512" s="657"/>
      <c r="GGC2512" s="657"/>
      <c r="GGD2512" s="657"/>
      <c r="GGE2512" s="657"/>
      <c r="GGF2512" s="657"/>
      <c r="GGG2512" s="657"/>
      <c r="GGH2512" s="657"/>
      <c r="GGI2512" s="657"/>
      <c r="GGJ2512" s="657"/>
      <c r="GGK2512" s="657"/>
      <c r="GGL2512" s="657"/>
      <c r="GGM2512" s="657"/>
      <c r="GGN2512" s="657"/>
      <c r="GGO2512" s="657"/>
      <c r="GGP2512" s="657"/>
      <c r="GGQ2512" s="657"/>
      <c r="GGR2512" s="657"/>
      <c r="GGS2512" s="657"/>
      <c r="GGT2512" s="657"/>
      <c r="GGU2512" s="657"/>
      <c r="GGV2512" s="657"/>
      <c r="GGW2512" s="657"/>
      <c r="GGX2512" s="657"/>
      <c r="GGY2512" s="657"/>
      <c r="GGZ2512" s="657"/>
      <c r="GHA2512" s="657"/>
      <c r="GHB2512" s="657"/>
      <c r="GHC2512" s="657"/>
      <c r="GHD2512" s="657"/>
      <c r="GHE2512" s="657"/>
      <c r="GHF2512" s="657"/>
      <c r="GHG2512" s="657"/>
      <c r="GHH2512" s="657"/>
      <c r="GHI2512" s="657"/>
      <c r="GHJ2512" s="657"/>
      <c r="GHK2512" s="657"/>
      <c r="GHL2512" s="657"/>
      <c r="GHM2512" s="657"/>
      <c r="GHN2512" s="657"/>
      <c r="GHO2512" s="657"/>
      <c r="GHP2512" s="657"/>
      <c r="GHQ2512" s="657"/>
      <c r="GHR2512" s="657"/>
      <c r="GHS2512" s="657"/>
      <c r="GHT2512" s="657"/>
      <c r="GHU2512" s="657"/>
      <c r="GHV2512" s="657"/>
      <c r="GHW2512" s="657"/>
      <c r="GHX2512" s="657"/>
      <c r="GHY2512" s="657"/>
      <c r="GHZ2512" s="657"/>
      <c r="GIA2512" s="657"/>
      <c r="GIB2512" s="657"/>
      <c r="GIC2512" s="657"/>
      <c r="GID2512" s="657"/>
      <c r="GIE2512" s="657"/>
      <c r="GIF2512" s="657"/>
      <c r="GIG2512" s="657"/>
      <c r="GIH2512" s="657"/>
      <c r="GII2512" s="657"/>
      <c r="GIJ2512" s="657"/>
      <c r="GIK2512" s="657"/>
      <c r="GIL2512" s="657"/>
      <c r="GIM2512" s="657"/>
      <c r="GIN2512" s="657"/>
      <c r="GIO2512" s="657"/>
      <c r="GIP2512" s="657"/>
      <c r="GIQ2512" s="657"/>
      <c r="GIR2512" s="657"/>
      <c r="GIS2512" s="657"/>
      <c r="GIT2512" s="657"/>
      <c r="GIU2512" s="657"/>
      <c r="GIV2512" s="657"/>
      <c r="GIW2512" s="657"/>
      <c r="GIX2512" s="657"/>
      <c r="GIY2512" s="657"/>
      <c r="GIZ2512" s="657"/>
      <c r="GJA2512" s="657"/>
      <c r="GJB2512" s="657"/>
      <c r="GJC2512" s="657"/>
      <c r="GJD2512" s="657"/>
      <c r="GJE2512" s="657"/>
      <c r="GJF2512" s="657"/>
      <c r="GJG2512" s="657"/>
      <c r="GJH2512" s="657"/>
      <c r="GJI2512" s="657"/>
      <c r="GJJ2512" s="657"/>
      <c r="GJK2512" s="657"/>
      <c r="GJL2512" s="657"/>
      <c r="GJM2512" s="657"/>
      <c r="GJN2512" s="657"/>
      <c r="GJO2512" s="657"/>
      <c r="GJP2512" s="657"/>
      <c r="GJQ2512" s="657"/>
      <c r="GJR2512" s="657"/>
      <c r="GJS2512" s="657"/>
      <c r="GJT2512" s="657"/>
      <c r="GJU2512" s="657"/>
      <c r="GJV2512" s="657"/>
      <c r="GJW2512" s="657"/>
      <c r="GJX2512" s="657"/>
      <c r="GJY2512" s="657"/>
      <c r="GJZ2512" s="657"/>
      <c r="GKA2512" s="657"/>
      <c r="GKB2512" s="657"/>
      <c r="GKC2512" s="657"/>
      <c r="GKD2512" s="657"/>
      <c r="GKE2512" s="657"/>
      <c r="GKF2512" s="657"/>
      <c r="GKG2512" s="657"/>
      <c r="GKH2512" s="657"/>
      <c r="GKI2512" s="657"/>
      <c r="GKJ2512" s="657"/>
      <c r="GKK2512" s="657"/>
      <c r="GKL2512" s="657"/>
      <c r="GKM2512" s="657"/>
      <c r="GKN2512" s="657"/>
      <c r="GKO2512" s="657"/>
      <c r="GKP2512" s="657"/>
      <c r="GKQ2512" s="657"/>
      <c r="GKR2512" s="657"/>
      <c r="GKS2512" s="657"/>
      <c r="GKT2512" s="657"/>
      <c r="GKU2512" s="657"/>
      <c r="GKV2512" s="657"/>
      <c r="GKW2512" s="657"/>
      <c r="GKX2512" s="657"/>
      <c r="GKY2512" s="657"/>
      <c r="GKZ2512" s="657"/>
      <c r="GLA2512" s="657"/>
      <c r="GLB2512" s="657"/>
      <c r="GLC2512" s="657"/>
      <c r="GLD2512" s="657"/>
      <c r="GLE2512" s="657"/>
      <c r="GLF2512" s="657"/>
      <c r="GLG2512" s="657"/>
      <c r="GLH2512" s="657"/>
      <c r="GLI2512" s="657"/>
      <c r="GLJ2512" s="657"/>
      <c r="GLK2512" s="657"/>
      <c r="GLL2512" s="657"/>
      <c r="GLM2512" s="657"/>
      <c r="GLN2512" s="657"/>
      <c r="GLO2512" s="657"/>
      <c r="GLP2512" s="657"/>
      <c r="GLQ2512" s="657"/>
      <c r="GLR2512" s="657"/>
      <c r="GLS2512" s="657"/>
      <c r="GLT2512" s="657"/>
      <c r="GLU2512" s="657"/>
      <c r="GLV2512" s="657"/>
      <c r="GLW2512" s="657"/>
      <c r="GLX2512" s="657"/>
      <c r="GLY2512" s="657"/>
      <c r="GLZ2512" s="657"/>
      <c r="GMA2512" s="657"/>
      <c r="GMB2512" s="657"/>
      <c r="GMC2512" s="657"/>
      <c r="GMD2512" s="657"/>
      <c r="GME2512" s="657"/>
      <c r="GMF2512" s="657"/>
      <c r="GMG2512" s="657"/>
      <c r="GMH2512" s="657"/>
      <c r="GMI2512" s="657"/>
      <c r="GMJ2512" s="657"/>
      <c r="GMK2512" s="657"/>
      <c r="GML2512" s="657"/>
      <c r="GMM2512" s="657"/>
      <c r="GMN2512" s="657"/>
      <c r="GMO2512" s="657"/>
      <c r="GMP2512" s="657"/>
      <c r="GMQ2512" s="657"/>
      <c r="GMR2512" s="657"/>
      <c r="GMS2512" s="657"/>
      <c r="GMT2512" s="657"/>
      <c r="GMU2512" s="657"/>
      <c r="GMV2512" s="657"/>
      <c r="GMW2512" s="657"/>
      <c r="GMX2512" s="657"/>
      <c r="GMY2512" s="657"/>
      <c r="GMZ2512" s="657"/>
      <c r="GNA2512" s="657"/>
      <c r="GNB2512" s="657"/>
      <c r="GNC2512" s="657"/>
      <c r="GND2512" s="657"/>
      <c r="GNE2512" s="657"/>
      <c r="GNF2512" s="657"/>
      <c r="GNG2512" s="657"/>
      <c r="GNH2512" s="657"/>
      <c r="GNI2512" s="657"/>
      <c r="GNJ2512" s="657"/>
      <c r="GNK2512" s="657"/>
      <c r="GNL2512" s="657"/>
      <c r="GNM2512" s="657"/>
      <c r="GNN2512" s="657"/>
      <c r="GNO2512" s="657"/>
      <c r="GNP2512" s="657"/>
      <c r="GNQ2512" s="657"/>
      <c r="GNR2512" s="657"/>
      <c r="GNS2512" s="657"/>
      <c r="GNT2512" s="657"/>
      <c r="GNU2512" s="657"/>
      <c r="GNV2512" s="657"/>
      <c r="GNW2512" s="657"/>
      <c r="GNX2512" s="657"/>
      <c r="GNY2512" s="657"/>
      <c r="GNZ2512" s="657"/>
      <c r="GOA2512" s="657"/>
      <c r="GOB2512" s="657"/>
      <c r="GOC2512" s="657"/>
      <c r="GOD2512" s="657"/>
      <c r="GOE2512" s="657"/>
      <c r="GOF2512" s="657"/>
      <c r="GOG2512" s="657"/>
      <c r="GOH2512" s="657"/>
      <c r="GOI2512" s="657"/>
      <c r="GOJ2512" s="657"/>
      <c r="GOK2512" s="657"/>
      <c r="GOL2512" s="657"/>
      <c r="GOM2512" s="657"/>
      <c r="GON2512" s="657"/>
      <c r="GOO2512" s="657"/>
      <c r="GOP2512" s="657"/>
      <c r="GOQ2512" s="657"/>
      <c r="GOR2512" s="657"/>
      <c r="GOS2512" s="657"/>
      <c r="GOT2512" s="657"/>
      <c r="GOU2512" s="657"/>
      <c r="GOV2512" s="657"/>
      <c r="GOW2512" s="657"/>
      <c r="GOX2512" s="657"/>
      <c r="GOY2512" s="657"/>
      <c r="GOZ2512" s="657"/>
      <c r="GPA2512" s="657"/>
      <c r="GPB2512" s="657"/>
      <c r="GPC2512" s="657"/>
      <c r="GPD2512" s="657"/>
      <c r="GPE2512" s="657"/>
      <c r="GPF2512" s="657"/>
      <c r="GPG2512" s="657"/>
      <c r="GPH2512" s="657"/>
      <c r="GPI2512" s="657"/>
      <c r="GPJ2512" s="657"/>
      <c r="GPK2512" s="657"/>
      <c r="GPL2512" s="657"/>
      <c r="GPM2512" s="657"/>
      <c r="GPN2512" s="657"/>
      <c r="GPO2512" s="657"/>
      <c r="GPP2512" s="657"/>
      <c r="GPQ2512" s="657"/>
      <c r="GPR2512" s="657"/>
      <c r="GPS2512" s="657"/>
      <c r="GPT2512" s="657"/>
      <c r="GPU2512" s="657"/>
      <c r="GPV2512" s="657"/>
      <c r="GPW2512" s="657"/>
      <c r="GPX2512" s="657"/>
      <c r="GPY2512" s="657"/>
      <c r="GPZ2512" s="657"/>
      <c r="GQA2512" s="657"/>
      <c r="GQB2512" s="657"/>
      <c r="GQC2512" s="657"/>
      <c r="GQD2512" s="657"/>
      <c r="GQE2512" s="657"/>
      <c r="GQF2512" s="657"/>
      <c r="GQG2512" s="657"/>
      <c r="GQH2512" s="657"/>
      <c r="GQI2512" s="657"/>
      <c r="GQJ2512" s="657"/>
      <c r="GQK2512" s="657"/>
      <c r="GQL2512" s="657"/>
      <c r="GQM2512" s="657"/>
      <c r="GQN2512" s="657"/>
      <c r="GQO2512" s="657"/>
      <c r="GQP2512" s="657"/>
      <c r="GQQ2512" s="657"/>
      <c r="GQR2512" s="657"/>
      <c r="GQS2512" s="657"/>
      <c r="GQT2512" s="657"/>
      <c r="GQU2512" s="657"/>
      <c r="GQV2512" s="657"/>
      <c r="GQW2512" s="657"/>
      <c r="GQX2512" s="657"/>
      <c r="GQY2512" s="657"/>
      <c r="GQZ2512" s="657"/>
      <c r="GRA2512" s="657"/>
      <c r="GRB2512" s="657"/>
      <c r="GRC2512" s="657"/>
      <c r="GRD2512" s="657"/>
      <c r="GRE2512" s="657"/>
      <c r="GRF2512" s="657"/>
      <c r="GRG2512" s="657"/>
      <c r="GRH2512" s="657"/>
      <c r="GRI2512" s="657"/>
      <c r="GRJ2512" s="657"/>
      <c r="GRK2512" s="657"/>
      <c r="GRL2512" s="657"/>
      <c r="GRM2512" s="657"/>
      <c r="GRN2512" s="657"/>
      <c r="GRO2512" s="657"/>
      <c r="GRP2512" s="657"/>
      <c r="GRQ2512" s="657"/>
      <c r="GRR2512" s="657"/>
      <c r="GRS2512" s="657"/>
      <c r="GRT2512" s="657"/>
      <c r="GRU2512" s="657"/>
      <c r="GRV2512" s="657"/>
      <c r="GRW2512" s="657"/>
      <c r="GRX2512" s="657"/>
      <c r="GRY2512" s="657"/>
      <c r="GRZ2512" s="657"/>
      <c r="GSA2512" s="657"/>
      <c r="GSB2512" s="657"/>
      <c r="GSC2512" s="657"/>
      <c r="GSD2512" s="657"/>
      <c r="GSE2512" s="657"/>
      <c r="GSF2512" s="657"/>
      <c r="GSG2512" s="657"/>
      <c r="GSH2512" s="657"/>
      <c r="GSI2512" s="657"/>
      <c r="GSJ2512" s="657"/>
      <c r="GSK2512" s="657"/>
      <c r="GSL2512" s="657"/>
      <c r="GSM2512" s="657"/>
      <c r="GSN2512" s="657"/>
      <c r="GSO2512" s="657"/>
      <c r="GSP2512" s="657"/>
      <c r="GSQ2512" s="657"/>
      <c r="GSR2512" s="657"/>
      <c r="GSS2512" s="657"/>
      <c r="GST2512" s="657"/>
      <c r="GSU2512" s="657"/>
      <c r="GSV2512" s="657"/>
      <c r="GSW2512" s="657"/>
      <c r="GSX2512" s="657"/>
      <c r="GSY2512" s="657"/>
      <c r="GSZ2512" s="657"/>
      <c r="GTA2512" s="657"/>
      <c r="GTB2512" s="657"/>
      <c r="GTC2512" s="657"/>
      <c r="GTD2512" s="657"/>
      <c r="GTE2512" s="657"/>
      <c r="GTF2512" s="657"/>
      <c r="GTG2512" s="657"/>
      <c r="GTH2512" s="657"/>
      <c r="GTI2512" s="657"/>
      <c r="GTJ2512" s="657"/>
      <c r="GTK2512" s="657"/>
      <c r="GTL2512" s="657"/>
      <c r="GTM2512" s="657"/>
      <c r="GTN2512" s="657"/>
      <c r="GTO2512" s="657"/>
      <c r="GTP2512" s="657"/>
      <c r="GTQ2512" s="657"/>
      <c r="GTR2512" s="657"/>
      <c r="GTS2512" s="657"/>
      <c r="GTT2512" s="657"/>
      <c r="GTU2512" s="657"/>
      <c r="GTV2512" s="657"/>
      <c r="GTW2512" s="657"/>
      <c r="GTX2512" s="657"/>
      <c r="GTY2512" s="657"/>
      <c r="GTZ2512" s="657"/>
      <c r="GUA2512" s="657"/>
      <c r="GUB2512" s="657"/>
      <c r="GUC2512" s="657"/>
      <c r="GUD2512" s="657"/>
      <c r="GUE2512" s="657"/>
      <c r="GUF2512" s="657"/>
      <c r="GUG2512" s="657"/>
      <c r="GUH2512" s="657"/>
      <c r="GUI2512" s="657"/>
      <c r="GUJ2512" s="657"/>
      <c r="GUK2512" s="657"/>
      <c r="GUL2512" s="657"/>
      <c r="GUM2512" s="657"/>
      <c r="GUN2512" s="657"/>
      <c r="GUO2512" s="657"/>
      <c r="GUP2512" s="657"/>
      <c r="GUQ2512" s="657"/>
      <c r="GUR2512" s="657"/>
      <c r="GUS2512" s="657"/>
      <c r="GUT2512" s="657"/>
      <c r="GUU2512" s="657"/>
      <c r="GUV2512" s="657"/>
      <c r="GUW2512" s="657"/>
      <c r="GUX2512" s="657"/>
      <c r="GUY2512" s="657"/>
      <c r="GUZ2512" s="657"/>
      <c r="GVA2512" s="657"/>
      <c r="GVB2512" s="657"/>
      <c r="GVC2512" s="657"/>
      <c r="GVD2512" s="657"/>
      <c r="GVE2512" s="657"/>
      <c r="GVF2512" s="657"/>
      <c r="GVG2512" s="657"/>
      <c r="GVH2512" s="657"/>
      <c r="GVI2512" s="657"/>
      <c r="GVJ2512" s="657"/>
      <c r="GVK2512" s="657"/>
      <c r="GVL2512" s="657"/>
      <c r="GVM2512" s="657"/>
      <c r="GVN2512" s="657"/>
      <c r="GVO2512" s="657"/>
      <c r="GVP2512" s="657"/>
      <c r="GVQ2512" s="657"/>
      <c r="GVR2512" s="657"/>
      <c r="GVS2512" s="657"/>
      <c r="GVT2512" s="657"/>
      <c r="GVU2512" s="657"/>
      <c r="GVV2512" s="657"/>
      <c r="GVW2512" s="657"/>
      <c r="GVX2512" s="657"/>
      <c r="GVY2512" s="657"/>
      <c r="GVZ2512" s="657"/>
      <c r="GWA2512" s="657"/>
      <c r="GWB2512" s="657"/>
      <c r="GWC2512" s="657"/>
      <c r="GWD2512" s="657"/>
      <c r="GWE2512" s="657"/>
      <c r="GWF2512" s="657"/>
      <c r="GWG2512" s="657"/>
      <c r="GWH2512" s="657"/>
      <c r="GWI2512" s="657"/>
      <c r="GWJ2512" s="657"/>
      <c r="GWK2512" s="657"/>
      <c r="GWL2512" s="657"/>
      <c r="GWM2512" s="657"/>
      <c r="GWN2512" s="657"/>
      <c r="GWO2512" s="657"/>
      <c r="GWP2512" s="657"/>
      <c r="GWQ2512" s="657"/>
      <c r="GWR2512" s="657"/>
      <c r="GWS2512" s="657"/>
      <c r="GWT2512" s="657"/>
      <c r="GWU2512" s="657"/>
      <c r="GWV2512" s="657"/>
      <c r="GWW2512" s="657"/>
      <c r="GWX2512" s="657"/>
      <c r="GWY2512" s="657"/>
      <c r="GWZ2512" s="657"/>
      <c r="GXA2512" s="657"/>
      <c r="GXB2512" s="657"/>
      <c r="GXC2512" s="657"/>
      <c r="GXD2512" s="657"/>
      <c r="GXE2512" s="657"/>
      <c r="GXF2512" s="657"/>
      <c r="GXG2512" s="657"/>
      <c r="GXH2512" s="657"/>
      <c r="GXI2512" s="657"/>
      <c r="GXJ2512" s="657"/>
      <c r="GXK2512" s="657"/>
      <c r="GXL2512" s="657"/>
      <c r="GXM2512" s="657"/>
      <c r="GXN2512" s="657"/>
      <c r="GXO2512" s="657"/>
      <c r="GXP2512" s="657"/>
      <c r="GXQ2512" s="657"/>
      <c r="GXR2512" s="657"/>
      <c r="GXS2512" s="657"/>
      <c r="GXT2512" s="657"/>
      <c r="GXU2512" s="657"/>
      <c r="GXV2512" s="657"/>
      <c r="GXW2512" s="657"/>
      <c r="GXX2512" s="657"/>
      <c r="GXY2512" s="657"/>
      <c r="GXZ2512" s="657"/>
      <c r="GYA2512" s="657"/>
      <c r="GYB2512" s="657"/>
      <c r="GYC2512" s="657"/>
      <c r="GYD2512" s="657"/>
      <c r="GYE2512" s="657"/>
      <c r="GYF2512" s="657"/>
      <c r="GYG2512" s="657"/>
      <c r="GYH2512" s="657"/>
      <c r="GYI2512" s="657"/>
      <c r="GYJ2512" s="657"/>
      <c r="GYK2512" s="657"/>
      <c r="GYL2512" s="657"/>
      <c r="GYM2512" s="657"/>
      <c r="GYN2512" s="657"/>
      <c r="GYO2512" s="657"/>
      <c r="GYP2512" s="657"/>
      <c r="GYQ2512" s="657"/>
      <c r="GYR2512" s="657"/>
      <c r="GYS2512" s="657"/>
      <c r="GYT2512" s="657"/>
      <c r="GYU2512" s="657"/>
      <c r="GYV2512" s="657"/>
      <c r="GYW2512" s="657"/>
      <c r="GYX2512" s="657"/>
      <c r="GYY2512" s="657"/>
      <c r="GYZ2512" s="657"/>
      <c r="GZA2512" s="657"/>
      <c r="GZB2512" s="657"/>
      <c r="GZC2512" s="657"/>
      <c r="GZD2512" s="657"/>
      <c r="GZE2512" s="657"/>
      <c r="GZF2512" s="657"/>
      <c r="GZG2512" s="657"/>
      <c r="GZH2512" s="657"/>
      <c r="GZI2512" s="657"/>
      <c r="GZJ2512" s="657"/>
      <c r="GZK2512" s="657"/>
      <c r="GZL2512" s="657"/>
      <c r="GZM2512" s="657"/>
      <c r="GZN2512" s="657"/>
      <c r="GZO2512" s="657"/>
      <c r="GZP2512" s="657"/>
      <c r="GZQ2512" s="657"/>
      <c r="GZR2512" s="657"/>
      <c r="GZS2512" s="657"/>
      <c r="GZT2512" s="657"/>
      <c r="GZU2512" s="657"/>
      <c r="GZV2512" s="657"/>
      <c r="GZW2512" s="657"/>
      <c r="GZX2512" s="657"/>
      <c r="GZY2512" s="657"/>
      <c r="GZZ2512" s="657"/>
      <c r="HAA2512" s="657"/>
      <c r="HAB2512" s="657"/>
      <c r="HAC2512" s="657"/>
      <c r="HAD2512" s="657"/>
      <c r="HAE2512" s="657"/>
      <c r="HAF2512" s="657"/>
      <c r="HAG2512" s="657"/>
      <c r="HAH2512" s="657"/>
      <c r="HAI2512" s="657"/>
      <c r="HAJ2512" s="657"/>
      <c r="HAK2512" s="657"/>
      <c r="HAL2512" s="657"/>
      <c r="HAM2512" s="657"/>
      <c r="HAN2512" s="657"/>
      <c r="HAO2512" s="657"/>
      <c r="HAP2512" s="657"/>
      <c r="HAQ2512" s="657"/>
      <c r="HAR2512" s="657"/>
      <c r="HAS2512" s="657"/>
      <c r="HAT2512" s="657"/>
      <c r="HAU2512" s="657"/>
      <c r="HAV2512" s="657"/>
      <c r="HAW2512" s="657"/>
      <c r="HAX2512" s="657"/>
      <c r="HAY2512" s="657"/>
      <c r="HAZ2512" s="657"/>
      <c r="HBA2512" s="657"/>
      <c r="HBB2512" s="657"/>
      <c r="HBC2512" s="657"/>
      <c r="HBD2512" s="657"/>
      <c r="HBE2512" s="657"/>
      <c r="HBF2512" s="657"/>
      <c r="HBG2512" s="657"/>
      <c r="HBH2512" s="657"/>
      <c r="HBI2512" s="657"/>
      <c r="HBJ2512" s="657"/>
      <c r="HBK2512" s="657"/>
      <c r="HBL2512" s="657"/>
      <c r="HBM2512" s="657"/>
      <c r="HBN2512" s="657"/>
      <c r="HBO2512" s="657"/>
      <c r="HBP2512" s="657"/>
      <c r="HBQ2512" s="657"/>
      <c r="HBR2512" s="657"/>
      <c r="HBS2512" s="657"/>
      <c r="HBT2512" s="657"/>
      <c r="HBU2512" s="657"/>
      <c r="HBV2512" s="657"/>
      <c r="HBW2512" s="657"/>
      <c r="HBX2512" s="657"/>
      <c r="HBY2512" s="657"/>
      <c r="HBZ2512" s="657"/>
      <c r="HCA2512" s="657"/>
      <c r="HCB2512" s="657"/>
      <c r="HCC2512" s="657"/>
      <c r="HCD2512" s="657"/>
      <c r="HCE2512" s="657"/>
      <c r="HCF2512" s="657"/>
      <c r="HCG2512" s="657"/>
      <c r="HCH2512" s="657"/>
      <c r="HCI2512" s="657"/>
      <c r="HCJ2512" s="657"/>
      <c r="HCK2512" s="657"/>
      <c r="HCL2512" s="657"/>
      <c r="HCM2512" s="657"/>
      <c r="HCN2512" s="657"/>
      <c r="HCO2512" s="657"/>
      <c r="HCP2512" s="657"/>
      <c r="HCQ2512" s="657"/>
      <c r="HCR2512" s="657"/>
      <c r="HCS2512" s="657"/>
      <c r="HCT2512" s="657"/>
      <c r="HCU2512" s="657"/>
      <c r="HCV2512" s="657"/>
      <c r="HCW2512" s="657"/>
      <c r="HCX2512" s="657"/>
      <c r="HCY2512" s="657"/>
      <c r="HCZ2512" s="657"/>
      <c r="HDA2512" s="657"/>
      <c r="HDB2512" s="657"/>
      <c r="HDC2512" s="657"/>
      <c r="HDD2512" s="657"/>
      <c r="HDE2512" s="657"/>
      <c r="HDF2512" s="657"/>
      <c r="HDG2512" s="657"/>
      <c r="HDH2512" s="657"/>
      <c r="HDI2512" s="657"/>
      <c r="HDJ2512" s="657"/>
      <c r="HDK2512" s="657"/>
      <c r="HDL2512" s="657"/>
      <c r="HDM2512" s="657"/>
      <c r="HDN2512" s="657"/>
      <c r="HDO2512" s="657"/>
      <c r="HDP2512" s="657"/>
      <c r="HDQ2512" s="657"/>
      <c r="HDR2512" s="657"/>
      <c r="HDS2512" s="657"/>
      <c r="HDT2512" s="657"/>
      <c r="HDU2512" s="657"/>
      <c r="HDV2512" s="657"/>
      <c r="HDW2512" s="657"/>
      <c r="HDX2512" s="657"/>
      <c r="HDY2512" s="657"/>
      <c r="HDZ2512" s="657"/>
      <c r="HEA2512" s="657"/>
      <c r="HEB2512" s="657"/>
      <c r="HEC2512" s="657"/>
      <c r="HED2512" s="657"/>
      <c r="HEE2512" s="657"/>
      <c r="HEF2512" s="657"/>
      <c r="HEG2512" s="657"/>
      <c r="HEH2512" s="657"/>
      <c r="HEI2512" s="657"/>
      <c r="HEJ2512" s="657"/>
      <c r="HEK2512" s="657"/>
      <c r="HEL2512" s="657"/>
      <c r="HEM2512" s="657"/>
      <c r="HEN2512" s="657"/>
      <c r="HEO2512" s="657"/>
      <c r="HEP2512" s="657"/>
      <c r="HEQ2512" s="657"/>
      <c r="HER2512" s="657"/>
      <c r="HES2512" s="657"/>
      <c r="HET2512" s="657"/>
      <c r="HEU2512" s="657"/>
      <c r="HEV2512" s="657"/>
      <c r="HEW2512" s="657"/>
      <c r="HEX2512" s="657"/>
      <c r="HEY2512" s="657"/>
      <c r="HEZ2512" s="657"/>
      <c r="HFA2512" s="657"/>
      <c r="HFB2512" s="657"/>
      <c r="HFC2512" s="657"/>
      <c r="HFD2512" s="657"/>
      <c r="HFE2512" s="657"/>
      <c r="HFF2512" s="657"/>
      <c r="HFG2512" s="657"/>
      <c r="HFH2512" s="657"/>
      <c r="HFI2512" s="657"/>
      <c r="HFJ2512" s="657"/>
      <c r="HFK2512" s="657"/>
      <c r="HFL2512" s="657"/>
      <c r="HFM2512" s="657"/>
      <c r="HFN2512" s="657"/>
      <c r="HFO2512" s="657"/>
      <c r="HFP2512" s="657"/>
      <c r="HFQ2512" s="657"/>
      <c r="HFR2512" s="657"/>
      <c r="HFS2512" s="657"/>
      <c r="HFT2512" s="657"/>
      <c r="HFU2512" s="657"/>
      <c r="HFV2512" s="657"/>
      <c r="HFW2512" s="657"/>
      <c r="HFX2512" s="657"/>
      <c r="HFY2512" s="657"/>
      <c r="HFZ2512" s="657"/>
      <c r="HGA2512" s="657"/>
      <c r="HGB2512" s="657"/>
      <c r="HGC2512" s="657"/>
      <c r="HGD2512" s="657"/>
      <c r="HGE2512" s="657"/>
      <c r="HGF2512" s="657"/>
      <c r="HGG2512" s="657"/>
      <c r="HGH2512" s="657"/>
      <c r="HGI2512" s="657"/>
      <c r="HGJ2512" s="657"/>
      <c r="HGK2512" s="657"/>
      <c r="HGL2512" s="657"/>
      <c r="HGM2512" s="657"/>
      <c r="HGN2512" s="657"/>
      <c r="HGO2512" s="657"/>
      <c r="HGP2512" s="657"/>
      <c r="HGQ2512" s="657"/>
      <c r="HGR2512" s="657"/>
      <c r="HGS2512" s="657"/>
      <c r="HGT2512" s="657"/>
      <c r="HGU2512" s="657"/>
      <c r="HGV2512" s="657"/>
      <c r="HGW2512" s="657"/>
      <c r="HGX2512" s="657"/>
      <c r="HGY2512" s="657"/>
      <c r="HGZ2512" s="657"/>
      <c r="HHA2512" s="657"/>
      <c r="HHB2512" s="657"/>
      <c r="HHC2512" s="657"/>
      <c r="HHD2512" s="657"/>
      <c r="HHE2512" s="657"/>
      <c r="HHF2512" s="657"/>
      <c r="HHG2512" s="657"/>
      <c r="HHH2512" s="657"/>
      <c r="HHI2512" s="657"/>
      <c r="HHJ2512" s="657"/>
      <c r="HHK2512" s="657"/>
      <c r="HHL2512" s="657"/>
      <c r="HHM2512" s="657"/>
      <c r="HHN2512" s="657"/>
      <c r="HHO2512" s="657"/>
      <c r="HHP2512" s="657"/>
      <c r="HHQ2512" s="657"/>
      <c r="HHR2512" s="657"/>
      <c r="HHS2512" s="657"/>
      <c r="HHT2512" s="657"/>
      <c r="HHU2512" s="657"/>
      <c r="HHV2512" s="657"/>
      <c r="HHW2512" s="657"/>
      <c r="HHX2512" s="657"/>
      <c r="HHY2512" s="657"/>
      <c r="HHZ2512" s="657"/>
      <c r="HIA2512" s="657"/>
      <c r="HIB2512" s="657"/>
      <c r="HIC2512" s="657"/>
      <c r="HID2512" s="657"/>
      <c r="HIE2512" s="657"/>
      <c r="HIF2512" s="657"/>
      <c r="HIG2512" s="657"/>
      <c r="HIH2512" s="657"/>
      <c r="HII2512" s="657"/>
      <c r="HIJ2512" s="657"/>
      <c r="HIK2512" s="657"/>
      <c r="HIL2512" s="657"/>
      <c r="HIM2512" s="657"/>
      <c r="HIN2512" s="657"/>
      <c r="HIO2512" s="657"/>
      <c r="HIP2512" s="657"/>
      <c r="HIQ2512" s="657"/>
      <c r="HIR2512" s="657"/>
      <c r="HIS2512" s="657"/>
      <c r="HIT2512" s="657"/>
      <c r="HIU2512" s="657"/>
      <c r="HIV2512" s="657"/>
      <c r="HIW2512" s="657"/>
      <c r="HIX2512" s="657"/>
      <c r="HIY2512" s="657"/>
      <c r="HIZ2512" s="657"/>
      <c r="HJA2512" s="657"/>
      <c r="HJB2512" s="657"/>
      <c r="HJC2512" s="657"/>
      <c r="HJD2512" s="657"/>
      <c r="HJE2512" s="657"/>
      <c r="HJF2512" s="657"/>
      <c r="HJG2512" s="657"/>
      <c r="HJH2512" s="657"/>
      <c r="HJI2512" s="657"/>
      <c r="HJJ2512" s="657"/>
      <c r="HJK2512" s="657"/>
      <c r="HJL2512" s="657"/>
      <c r="HJM2512" s="657"/>
      <c r="HJN2512" s="657"/>
      <c r="HJO2512" s="657"/>
      <c r="HJP2512" s="657"/>
      <c r="HJQ2512" s="657"/>
      <c r="HJR2512" s="657"/>
      <c r="HJS2512" s="657"/>
      <c r="HJT2512" s="657"/>
      <c r="HJU2512" s="657"/>
      <c r="HJV2512" s="657"/>
      <c r="HJW2512" s="657"/>
      <c r="HJX2512" s="657"/>
      <c r="HJY2512" s="657"/>
      <c r="HJZ2512" s="657"/>
      <c r="HKA2512" s="657"/>
      <c r="HKB2512" s="657"/>
      <c r="HKC2512" s="657"/>
      <c r="HKD2512" s="657"/>
      <c r="HKE2512" s="657"/>
      <c r="HKF2512" s="657"/>
      <c r="HKG2512" s="657"/>
      <c r="HKH2512" s="657"/>
      <c r="HKI2512" s="657"/>
      <c r="HKJ2512" s="657"/>
      <c r="HKK2512" s="657"/>
      <c r="HKL2512" s="657"/>
      <c r="HKM2512" s="657"/>
      <c r="HKN2512" s="657"/>
      <c r="HKO2512" s="657"/>
      <c r="HKP2512" s="657"/>
      <c r="HKQ2512" s="657"/>
      <c r="HKR2512" s="657"/>
      <c r="HKS2512" s="657"/>
      <c r="HKT2512" s="657"/>
      <c r="HKU2512" s="657"/>
      <c r="HKV2512" s="657"/>
      <c r="HKW2512" s="657"/>
      <c r="HKX2512" s="657"/>
      <c r="HKY2512" s="657"/>
      <c r="HKZ2512" s="657"/>
      <c r="HLA2512" s="657"/>
      <c r="HLB2512" s="657"/>
      <c r="HLC2512" s="657"/>
      <c r="HLD2512" s="657"/>
      <c r="HLE2512" s="657"/>
      <c r="HLF2512" s="657"/>
      <c r="HLG2512" s="657"/>
      <c r="HLH2512" s="657"/>
      <c r="HLI2512" s="657"/>
      <c r="HLJ2512" s="657"/>
      <c r="HLK2512" s="657"/>
      <c r="HLL2512" s="657"/>
      <c r="HLM2512" s="657"/>
      <c r="HLN2512" s="657"/>
      <c r="HLO2512" s="657"/>
      <c r="HLP2512" s="657"/>
      <c r="HLQ2512" s="657"/>
      <c r="HLR2512" s="657"/>
      <c r="HLS2512" s="657"/>
      <c r="HLT2512" s="657"/>
      <c r="HLU2512" s="657"/>
      <c r="HLV2512" s="657"/>
      <c r="HLW2512" s="657"/>
      <c r="HLX2512" s="657"/>
      <c r="HLY2512" s="657"/>
      <c r="HLZ2512" s="657"/>
      <c r="HMA2512" s="657"/>
      <c r="HMB2512" s="657"/>
      <c r="HMC2512" s="657"/>
      <c r="HMD2512" s="657"/>
      <c r="HME2512" s="657"/>
      <c r="HMF2512" s="657"/>
      <c r="HMG2512" s="657"/>
      <c r="HMH2512" s="657"/>
      <c r="HMI2512" s="657"/>
      <c r="HMJ2512" s="657"/>
      <c r="HMK2512" s="657"/>
      <c r="HML2512" s="657"/>
      <c r="HMM2512" s="657"/>
      <c r="HMN2512" s="657"/>
      <c r="HMO2512" s="657"/>
      <c r="HMP2512" s="657"/>
      <c r="HMQ2512" s="657"/>
      <c r="HMR2512" s="657"/>
      <c r="HMS2512" s="657"/>
      <c r="HMT2512" s="657"/>
      <c r="HMU2512" s="657"/>
      <c r="HMV2512" s="657"/>
      <c r="HMW2512" s="657"/>
      <c r="HMX2512" s="657"/>
      <c r="HMY2512" s="657"/>
      <c r="HMZ2512" s="657"/>
      <c r="HNA2512" s="657"/>
      <c r="HNB2512" s="657"/>
      <c r="HNC2512" s="657"/>
      <c r="HND2512" s="657"/>
      <c r="HNE2512" s="657"/>
      <c r="HNF2512" s="657"/>
      <c r="HNG2512" s="657"/>
      <c r="HNH2512" s="657"/>
      <c r="HNI2512" s="657"/>
      <c r="HNJ2512" s="657"/>
      <c r="HNK2512" s="657"/>
      <c r="HNL2512" s="657"/>
      <c r="HNM2512" s="657"/>
      <c r="HNN2512" s="657"/>
      <c r="HNO2512" s="657"/>
      <c r="HNP2512" s="657"/>
      <c r="HNQ2512" s="657"/>
      <c r="HNR2512" s="657"/>
      <c r="HNS2512" s="657"/>
      <c r="HNT2512" s="657"/>
      <c r="HNU2512" s="657"/>
      <c r="HNV2512" s="657"/>
      <c r="HNW2512" s="657"/>
      <c r="HNX2512" s="657"/>
      <c r="HNY2512" s="657"/>
      <c r="HNZ2512" s="657"/>
      <c r="HOA2512" s="657"/>
      <c r="HOB2512" s="657"/>
      <c r="HOC2512" s="657"/>
      <c r="HOD2512" s="657"/>
      <c r="HOE2512" s="657"/>
      <c r="HOF2512" s="657"/>
      <c r="HOG2512" s="657"/>
      <c r="HOH2512" s="657"/>
      <c r="HOI2512" s="657"/>
      <c r="HOJ2512" s="657"/>
      <c r="HOK2512" s="657"/>
      <c r="HOL2512" s="657"/>
      <c r="HOM2512" s="657"/>
      <c r="HON2512" s="657"/>
      <c r="HOO2512" s="657"/>
      <c r="HOP2512" s="657"/>
      <c r="HOQ2512" s="657"/>
      <c r="HOR2512" s="657"/>
      <c r="HOS2512" s="657"/>
      <c r="HOT2512" s="657"/>
      <c r="HOU2512" s="657"/>
      <c r="HOV2512" s="657"/>
      <c r="HOW2512" s="657"/>
      <c r="HOX2512" s="657"/>
      <c r="HOY2512" s="657"/>
      <c r="HOZ2512" s="657"/>
      <c r="HPA2512" s="657"/>
      <c r="HPB2512" s="657"/>
      <c r="HPC2512" s="657"/>
      <c r="HPD2512" s="657"/>
      <c r="HPE2512" s="657"/>
      <c r="HPF2512" s="657"/>
      <c r="HPG2512" s="657"/>
      <c r="HPH2512" s="657"/>
      <c r="HPI2512" s="657"/>
      <c r="HPJ2512" s="657"/>
      <c r="HPK2512" s="657"/>
      <c r="HPL2512" s="657"/>
      <c r="HPM2512" s="657"/>
      <c r="HPN2512" s="657"/>
      <c r="HPO2512" s="657"/>
      <c r="HPP2512" s="657"/>
      <c r="HPQ2512" s="657"/>
      <c r="HPR2512" s="657"/>
      <c r="HPS2512" s="657"/>
      <c r="HPT2512" s="657"/>
      <c r="HPU2512" s="657"/>
      <c r="HPV2512" s="657"/>
      <c r="HPW2512" s="657"/>
      <c r="HPX2512" s="657"/>
      <c r="HPY2512" s="657"/>
      <c r="HPZ2512" s="657"/>
      <c r="HQA2512" s="657"/>
      <c r="HQB2512" s="657"/>
      <c r="HQC2512" s="657"/>
      <c r="HQD2512" s="657"/>
      <c r="HQE2512" s="657"/>
      <c r="HQF2512" s="657"/>
      <c r="HQG2512" s="657"/>
      <c r="HQH2512" s="657"/>
      <c r="HQI2512" s="657"/>
      <c r="HQJ2512" s="657"/>
      <c r="HQK2512" s="657"/>
      <c r="HQL2512" s="657"/>
      <c r="HQM2512" s="657"/>
      <c r="HQN2512" s="657"/>
      <c r="HQO2512" s="657"/>
      <c r="HQP2512" s="657"/>
      <c r="HQQ2512" s="657"/>
      <c r="HQR2512" s="657"/>
      <c r="HQS2512" s="657"/>
      <c r="HQT2512" s="657"/>
      <c r="HQU2512" s="657"/>
      <c r="HQV2512" s="657"/>
      <c r="HQW2512" s="657"/>
      <c r="HQX2512" s="657"/>
      <c r="HQY2512" s="657"/>
      <c r="HQZ2512" s="657"/>
      <c r="HRA2512" s="657"/>
      <c r="HRB2512" s="657"/>
      <c r="HRC2512" s="657"/>
      <c r="HRD2512" s="657"/>
      <c r="HRE2512" s="657"/>
      <c r="HRF2512" s="657"/>
      <c r="HRG2512" s="657"/>
      <c r="HRH2512" s="657"/>
      <c r="HRI2512" s="657"/>
      <c r="HRJ2512" s="657"/>
      <c r="HRK2512" s="657"/>
      <c r="HRL2512" s="657"/>
      <c r="HRM2512" s="657"/>
      <c r="HRN2512" s="657"/>
      <c r="HRO2512" s="657"/>
      <c r="HRP2512" s="657"/>
      <c r="HRQ2512" s="657"/>
      <c r="HRR2512" s="657"/>
      <c r="HRS2512" s="657"/>
      <c r="HRT2512" s="657"/>
      <c r="HRU2512" s="657"/>
      <c r="HRV2512" s="657"/>
      <c r="HRW2512" s="657"/>
      <c r="HRX2512" s="657"/>
      <c r="HRY2512" s="657"/>
      <c r="HRZ2512" s="657"/>
      <c r="HSA2512" s="657"/>
      <c r="HSB2512" s="657"/>
      <c r="HSC2512" s="657"/>
      <c r="HSD2512" s="657"/>
      <c r="HSE2512" s="657"/>
      <c r="HSF2512" s="657"/>
      <c r="HSG2512" s="657"/>
      <c r="HSH2512" s="657"/>
      <c r="HSI2512" s="657"/>
      <c r="HSJ2512" s="657"/>
      <c r="HSK2512" s="657"/>
      <c r="HSL2512" s="657"/>
      <c r="HSM2512" s="657"/>
      <c r="HSN2512" s="657"/>
      <c r="HSO2512" s="657"/>
      <c r="HSP2512" s="657"/>
      <c r="HSQ2512" s="657"/>
      <c r="HSR2512" s="657"/>
      <c r="HSS2512" s="657"/>
      <c r="HST2512" s="657"/>
      <c r="HSU2512" s="657"/>
      <c r="HSV2512" s="657"/>
      <c r="HSW2512" s="657"/>
      <c r="HSX2512" s="657"/>
      <c r="HSY2512" s="657"/>
      <c r="HSZ2512" s="657"/>
      <c r="HTA2512" s="657"/>
      <c r="HTB2512" s="657"/>
      <c r="HTC2512" s="657"/>
      <c r="HTD2512" s="657"/>
      <c r="HTE2512" s="657"/>
      <c r="HTF2512" s="657"/>
      <c r="HTG2512" s="657"/>
      <c r="HTH2512" s="657"/>
      <c r="HTI2512" s="657"/>
      <c r="HTJ2512" s="657"/>
      <c r="HTK2512" s="657"/>
      <c r="HTL2512" s="657"/>
      <c r="HTM2512" s="657"/>
      <c r="HTN2512" s="657"/>
      <c r="HTO2512" s="657"/>
      <c r="HTP2512" s="657"/>
      <c r="HTQ2512" s="657"/>
      <c r="HTR2512" s="657"/>
      <c r="HTS2512" s="657"/>
      <c r="HTT2512" s="657"/>
      <c r="HTU2512" s="657"/>
      <c r="HTV2512" s="657"/>
      <c r="HTW2512" s="657"/>
      <c r="HTX2512" s="657"/>
      <c r="HTY2512" s="657"/>
      <c r="HTZ2512" s="657"/>
      <c r="HUA2512" s="657"/>
      <c r="HUB2512" s="657"/>
      <c r="HUC2512" s="657"/>
      <c r="HUD2512" s="657"/>
      <c r="HUE2512" s="657"/>
      <c r="HUF2512" s="657"/>
      <c r="HUG2512" s="657"/>
      <c r="HUH2512" s="657"/>
      <c r="HUI2512" s="657"/>
      <c r="HUJ2512" s="657"/>
      <c r="HUK2512" s="657"/>
      <c r="HUL2512" s="657"/>
      <c r="HUM2512" s="657"/>
      <c r="HUN2512" s="657"/>
      <c r="HUO2512" s="657"/>
      <c r="HUP2512" s="657"/>
      <c r="HUQ2512" s="657"/>
      <c r="HUR2512" s="657"/>
      <c r="HUS2512" s="657"/>
      <c r="HUT2512" s="657"/>
      <c r="HUU2512" s="657"/>
      <c r="HUV2512" s="657"/>
      <c r="HUW2512" s="657"/>
      <c r="HUX2512" s="657"/>
      <c r="HUY2512" s="657"/>
      <c r="HUZ2512" s="657"/>
      <c r="HVA2512" s="657"/>
      <c r="HVB2512" s="657"/>
      <c r="HVC2512" s="657"/>
      <c r="HVD2512" s="657"/>
      <c r="HVE2512" s="657"/>
      <c r="HVF2512" s="657"/>
      <c r="HVG2512" s="657"/>
      <c r="HVH2512" s="657"/>
      <c r="HVI2512" s="657"/>
      <c r="HVJ2512" s="657"/>
      <c r="HVK2512" s="657"/>
      <c r="HVL2512" s="657"/>
      <c r="HVM2512" s="657"/>
      <c r="HVN2512" s="657"/>
      <c r="HVO2512" s="657"/>
      <c r="HVP2512" s="657"/>
      <c r="HVQ2512" s="657"/>
      <c r="HVR2512" s="657"/>
      <c r="HVS2512" s="657"/>
      <c r="HVT2512" s="657"/>
      <c r="HVU2512" s="657"/>
      <c r="HVV2512" s="657"/>
      <c r="HVW2512" s="657"/>
      <c r="HVX2512" s="657"/>
      <c r="HVY2512" s="657"/>
      <c r="HVZ2512" s="657"/>
      <c r="HWA2512" s="657"/>
      <c r="HWB2512" s="657"/>
      <c r="HWC2512" s="657"/>
      <c r="HWD2512" s="657"/>
      <c r="HWE2512" s="657"/>
      <c r="HWF2512" s="657"/>
      <c r="HWG2512" s="657"/>
      <c r="HWH2512" s="657"/>
      <c r="HWI2512" s="657"/>
      <c r="HWJ2512" s="657"/>
      <c r="HWK2512" s="657"/>
      <c r="HWL2512" s="657"/>
      <c r="HWM2512" s="657"/>
      <c r="HWN2512" s="657"/>
      <c r="HWO2512" s="657"/>
      <c r="HWP2512" s="657"/>
      <c r="HWQ2512" s="657"/>
      <c r="HWR2512" s="657"/>
      <c r="HWS2512" s="657"/>
      <c r="HWT2512" s="657"/>
      <c r="HWU2512" s="657"/>
      <c r="HWV2512" s="657"/>
      <c r="HWW2512" s="657"/>
      <c r="HWX2512" s="657"/>
      <c r="HWY2512" s="657"/>
      <c r="HWZ2512" s="657"/>
      <c r="HXA2512" s="657"/>
      <c r="HXB2512" s="657"/>
      <c r="HXC2512" s="657"/>
      <c r="HXD2512" s="657"/>
      <c r="HXE2512" s="657"/>
      <c r="HXF2512" s="657"/>
      <c r="HXG2512" s="657"/>
      <c r="HXH2512" s="657"/>
      <c r="HXI2512" s="657"/>
      <c r="HXJ2512" s="657"/>
      <c r="HXK2512" s="657"/>
      <c r="HXL2512" s="657"/>
      <c r="HXM2512" s="657"/>
      <c r="HXN2512" s="657"/>
      <c r="HXO2512" s="657"/>
      <c r="HXP2512" s="657"/>
      <c r="HXQ2512" s="657"/>
      <c r="HXR2512" s="657"/>
      <c r="HXS2512" s="657"/>
      <c r="HXT2512" s="657"/>
      <c r="HXU2512" s="657"/>
      <c r="HXV2512" s="657"/>
      <c r="HXW2512" s="657"/>
      <c r="HXX2512" s="657"/>
      <c r="HXY2512" s="657"/>
      <c r="HXZ2512" s="657"/>
      <c r="HYA2512" s="657"/>
      <c r="HYB2512" s="657"/>
      <c r="HYC2512" s="657"/>
      <c r="HYD2512" s="657"/>
      <c r="HYE2512" s="657"/>
      <c r="HYF2512" s="657"/>
      <c r="HYG2512" s="657"/>
      <c r="HYH2512" s="657"/>
      <c r="HYI2512" s="657"/>
      <c r="HYJ2512" s="657"/>
      <c r="HYK2512" s="657"/>
      <c r="HYL2512" s="657"/>
      <c r="HYM2512" s="657"/>
      <c r="HYN2512" s="657"/>
      <c r="HYO2512" s="657"/>
      <c r="HYP2512" s="657"/>
      <c r="HYQ2512" s="657"/>
      <c r="HYR2512" s="657"/>
      <c r="HYS2512" s="657"/>
      <c r="HYT2512" s="657"/>
      <c r="HYU2512" s="657"/>
      <c r="HYV2512" s="657"/>
      <c r="HYW2512" s="657"/>
      <c r="HYX2512" s="657"/>
      <c r="HYY2512" s="657"/>
      <c r="HYZ2512" s="657"/>
      <c r="HZA2512" s="657"/>
      <c r="HZB2512" s="657"/>
      <c r="HZC2512" s="657"/>
      <c r="HZD2512" s="657"/>
      <c r="HZE2512" s="657"/>
      <c r="HZF2512" s="657"/>
      <c r="HZG2512" s="657"/>
      <c r="HZH2512" s="657"/>
      <c r="HZI2512" s="657"/>
      <c r="HZJ2512" s="657"/>
      <c r="HZK2512" s="657"/>
      <c r="HZL2512" s="657"/>
      <c r="HZM2512" s="657"/>
      <c r="HZN2512" s="657"/>
      <c r="HZO2512" s="657"/>
      <c r="HZP2512" s="657"/>
      <c r="HZQ2512" s="657"/>
      <c r="HZR2512" s="657"/>
      <c r="HZS2512" s="657"/>
      <c r="HZT2512" s="657"/>
      <c r="HZU2512" s="657"/>
      <c r="HZV2512" s="657"/>
      <c r="HZW2512" s="657"/>
      <c r="HZX2512" s="657"/>
      <c r="HZY2512" s="657"/>
      <c r="HZZ2512" s="657"/>
      <c r="IAA2512" s="657"/>
      <c r="IAB2512" s="657"/>
      <c r="IAC2512" s="657"/>
      <c r="IAD2512" s="657"/>
      <c r="IAE2512" s="657"/>
      <c r="IAF2512" s="657"/>
      <c r="IAG2512" s="657"/>
      <c r="IAH2512" s="657"/>
      <c r="IAI2512" s="657"/>
      <c r="IAJ2512" s="657"/>
      <c r="IAK2512" s="657"/>
      <c r="IAL2512" s="657"/>
      <c r="IAM2512" s="657"/>
      <c r="IAN2512" s="657"/>
      <c r="IAO2512" s="657"/>
      <c r="IAP2512" s="657"/>
      <c r="IAQ2512" s="657"/>
      <c r="IAR2512" s="657"/>
      <c r="IAS2512" s="657"/>
      <c r="IAT2512" s="657"/>
      <c r="IAU2512" s="657"/>
      <c r="IAV2512" s="657"/>
      <c r="IAW2512" s="657"/>
      <c r="IAX2512" s="657"/>
      <c r="IAY2512" s="657"/>
      <c r="IAZ2512" s="657"/>
      <c r="IBA2512" s="657"/>
      <c r="IBB2512" s="657"/>
      <c r="IBC2512" s="657"/>
      <c r="IBD2512" s="657"/>
      <c r="IBE2512" s="657"/>
      <c r="IBF2512" s="657"/>
      <c r="IBG2512" s="657"/>
      <c r="IBH2512" s="657"/>
      <c r="IBI2512" s="657"/>
      <c r="IBJ2512" s="657"/>
      <c r="IBK2512" s="657"/>
      <c r="IBL2512" s="657"/>
      <c r="IBM2512" s="657"/>
      <c r="IBN2512" s="657"/>
      <c r="IBO2512" s="657"/>
      <c r="IBP2512" s="657"/>
      <c r="IBQ2512" s="657"/>
      <c r="IBR2512" s="657"/>
      <c r="IBS2512" s="657"/>
      <c r="IBT2512" s="657"/>
      <c r="IBU2512" s="657"/>
      <c r="IBV2512" s="657"/>
      <c r="IBW2512" s="657"/>
      <c r="IBX2512" s="657"/>
      <c r="IBY2512" s="657"/>
      <c r="IBZ2512" s="657"/>
      <c r="ICA2512" s="657"/>
      <c r="ICB2512" s="657"/>
      <c r="ICC2512" s="657"/>
      <c r="ICD2512" s="657"/>
      <c r="ICE2512" s="657"/>
      <c r="ICF2512" s="657"/>
      <c r="ICG2512" s="657"/>
      <c r="ICH2512" s="657"/>
      <c r="ICI2512" s="657"/>
      <c r="ICJ2512" s="657"/>
      <c r="ICK2512" s="657"/>
      <c r="ICL2512" s="657"/>
      <c r="ICM2512" s="657"/>
      <c r="ICN2512" s="657"/>
      <c r="ICO2512" s="657"/>
      <c r="ICP2512" s="657"/>
      <c r="ICQ2512" s="657"/>
      <c r="ICR2512" s="657"/>
      <c r="ICS2512" s="657"/>
      <c r="ICT2512" s="657"/>
      <c r="ICU2512" s="657"/>
      <c r="ICV2512" s="657"/>
      <c r="ICW2512" s="657"/>
      <c r="ICX2512" s="657"/>
      <c r="ICY2512" s="657"/>
      <c r="ICZ2512" s="657"/>
      <c r="IDA2512" s="657"/>
      <c r="IDB2512" s="657"/>
      <c r="IDC2512" s="657"/>
      <c r="IDD2512" s="657"/>
      <c r="IDE2512" s="657"/>
      <c r="IDF2512" s="657"/>
      <c r="IDG2512" s="657"/>
      <c r="IDH2512" s="657"/>
      <c r="IDI2512" s="657"/>
      <c r="IDJ2512" s="657"/>
      <c r="IDK2512" s="657"/>
      <c r="IDL2512" s="657"/>
      <c r="IDM2512" s="657"/>
      <c r="IDN2512" s="657"/>
      <c r="IDO2512" s="657"/>
      <c r="IDP2512" s="657"/>
      <c r="IDQ2512" s="657"/>
      <c r="IDR2512" s="657"/>
      <c r="IDS2512" s="657"/>
      <c r="IDT2512" s="657"/>
      <c r="IDU2512" s="657"/>
      <c r="IDV2512" s="657"/>
      <c r="IDW2512" s="657"/>
      <c r="IDX2512" s="657"/>
      <c r="IDY2512" s="657"/>
      <c r="IDZ2512" s="657"/>
      <c r="IEA2512" s="657"/>
      <c r="IEB2512" s="657"/>
      <c r="IEC2512" s="657"/>
      <c r="IED2512" s="657"/>
      <c r="IEE2512" s="657"/>
      <c r="IEF2512" s="657"/>
      <c r="IEG2512" s="657"/>
      <c r="IEH2512" s="657"/>
      <c r="IEI2512" s="657"/>
      <c r="IEJ2512" s="657"/>
      <c r="IEK2512" s="657"/>
      <c r="IEL2512" s="657"/>
      <c r="IEM2512" s="657"/>
      <c r="IEN2512" s="657"/>
      <c r="IEO2512" s="657"/>
      <c r="IEP2512" s="657"/>
      <c r="IEQ2512" s="657"/>
      <c r="IER2512" s="657"/>
      <c r="IES2512" s="657"/>
      <c r="IET2512" s="657"/>
      <c r="IEU2512" s="657"/>
      <c r="IEV2512" s="657"/>
      <c r="IEW2512" s="657"/>
      <c r="IEX2512" s="657"/>
      <c r="IEY2512" s="657"/>
      <c r="IEZ2512" s="657"/>
      <c r="IFA2512" s="657"/>
      <c r="IFB2512" s="657"/>
      <c r="IFC2512" s="657"/>
      <c r="IFD2512" s="657"/>
      <c r="IFE2512" s="657"/>
      <c r="IFF2512" s="657"/>
      <c r="IFG2512" s="657"/>
      <c r="IFH2512" s="657"/>
      <c r="IFI2512" s="657"/>
      <c r="IFJ2512" s="657"/>
      <c r="IFK2512" s="657"/>
      <c r="IFL2512" s="657"/>
      <c r="IFM2512" s="657"/>
      <c r="IFN2512" s="657"/>
      <c r="IFO2512" s="657"/>
      <c r="IFP2512" s="657"/>
      <c r="IFQ2512" s="657"/>
      <c r="IFR2512" s="657"/>
      <c r="IFS2512" s="657"/>
      <c r="IFT2512" s="657"/>
      <c r="IFU2512" s="657"/>
      <c r="IFV2512" s="657"/>
      <c r="IFW2512" s="657"/>
      <c r="IFX2512" s="657"/>
      <c r="IFY2512" s="657"/>
      <c r="IFZ2512" s="657"/>
      <c r="IGA2512" s="657"/>
      <c r="IGB2512" s="657"/>
      <c r="IGC2512" s="657"/>
      <c r="IGD2512" s="657"/>
      <c r="IGE2512" s="657"/>
      <c r="IGF2512" s="657"/>
      <c r="IGG2512" s="657"/>
      <c r="IGH2512" s="657"/>
      <c r="IGI2512" s="657"/>
      <c r="IGJ2512" s="657"/>
      <c r="IGK2512" s="657"/>
      <c r="IGL2512" s="657"/>
      <c r="IGM2512" s="657"/>
      <c r="IGN2512" s="657"/>
      <c r="IGO2512" s="657"/>
      <c r="IGP2512" s="657"/>
      <c r="IGQ2512" s="657"/>
      <c r="IGR2512" s="657"/>
      <c r="IGS2512" s="657"/>
      <c r="IGT2512" s="657"/>
      <c r="IGU2512" s="657"/>
      <c r="IGV2512" s="657"/>
      <c r="IGW2512" s="657"/>
      <c r="IGX2512" s="657"/>
      <c r="IGY2512" s="657"/>
      <c r="IGZ2512" s="657"/>
      <c r="IHA2512" s="657"/>
      <c r="IHB2512" s="657"/>
      <c r="IHC2512" s="657"/>
      <c r="IHD2512" s="657"/>
      <c r="IHE2512" s="657"/>
      <c r="IHF2512" s="657"/>
      <c r="IHG2512" s="657"/>
      <c r="IHH2512" s="657"/>
      <c r="IHI2512" s="657"/>
      <c r="IHJ2512" s="657"/>
      <c r="IHK2512" s="657"/>
      <c r="IHL2512" s="657"/>
      <c r="IHM2512" s="657"/>
      <c r="IHN2512" s="657"/>
      <c r="IHO2512" s="657"/>
      <c r="IHP2512" s="657"/>
      <c r="IHQ2512" s="657"/>
      <c r="IHR2512" s="657"/>
      <c r="IHS2512" s="657"/>
      <c r="IHT2512" s="657"/>
      <c r="IHU2512" s="657"/>
      <c r="IHV2512" s="657"/>
      <c r="IHW2512" s="657"/>
      <c r="IHX2512" s="657"/>
      <c r="IHY2512" s="657"/>
      <c r="IHZ2512" s="657"/>
      <c r="IIA2512" s="657"/>
      <c r="IIB2512" s="657"/>
      <c r="IIC2512" s="657"/>
      <c r="IID2512" s="657"/>
      <c r="IIE2512" s="657"/>
      <c r="IIF2512" s="657"/>
      <c r="IIG2512" s="657"/>
      <c r="IIH2512" s="657"/>
      <c r="III2512" s="657"/>
      <c r="IIJ2512" s="657"/>
      <c r="IIK2512" s="657"/>
      <c r="IIL2512" s="657"/>
      <c r="IIM2512" s="657"/>
      <c r="IIN2512" s="657"/>
      <c r="IIO2512" s="657"/>
      <c r="IIP2512" s="657"/>
      <c r="IIQ2512" s="657"/>
      <c r="IIR2512" s="657"/>
      <c r="IIS2512" s="657"/>
      <c r="IIT2512" s="657"/>
      <c r="IIU2512" s="657"/>
      <c r="IIV2512" s="657"/>
      <c r="IIW2512" s="657"/>
      <c r="IIX2512" s="657"/>
      <c r="IIY2512" s="657"/>
      <c r="IIZ2512" s="657"/>
      <c r="IJA2512" s="657"/>
      <c r="IJB2512" s="657"/>
      <c r="IJC2512" s="657"/>
      <c r="IJD2512" s="657"/>
      <c r="IJE2512" s="657"/>
      <c r="IJF2512" s="657"/>
      <c r="IJG2512" s="657"/>
      <c r="IJH2512" s="657"/>
      <c r="IJI2512" s="657"/>
      <c r="IJJ2512" s="657"/>
      <c r="IJK2512" s="657"/>
      <c r="IJL2512" s="657"/>
      <c r="IJM2512" s="657"/>
      <c r="IJN2512" s="657"/>
      <c r="IJO2512" s="657"/>
      <c r="IJP2512" s="657"/>
      <c r="IJQ2512" s="657"/>
      <c r="IJR2512" s="657"/>
      <c r="IJS2512" s="657"/>
      <c r="IJT2512" s="657"/>
      <c r="IJU2512" s="657"/>
      <c r="IJV2512" s="657"/>
      <c r="IJW2512" s="657"/>
      <c r="IJX2512" s="657"/>
      <c r="IJY2512" s="657"/>
      <c r="IJZ2512" s="657"/>
      <c r="IKA2512" s="657"/>
      <c r="IKB2512" s="657"/>
      <c r="IKC2512" s="657"/>
      <c r="IKD2512" s="657"/>
      <c r="IKE2512" s="657"/>
      <c r="IKF2512" s="657"/>
      <c r="IKG2512" s="657"/>
      <c r="IKH2512" s="657"/>
      <c r="IKI2512" s="657"/>
      <c r="IKJ2512" s="657"/>
      <c r="IKK2512" s="657"/>
      <c r="IKL2512" s="657"/>
      <c r="IKM2512" s="657"/>
      <c r="IKN2512" s="657"/>
      <c r="IKO2512" s="657"/>
      <c r="IKP2512" s="657"/>
      <c r="IKQ2512" s="657"/>
      <c r="IKR2512" s="657"/>
      <c r="IKS2512" s="657"/>
      <c r="IKT2512" s="657"/>
      <c r="IKU2512" s="657"/>
      <c r="IKV2512" s="657"/>
      <c r="IKW2512" s="657"/>
      <c r="IKX2512" s="657"/>
      <c r="IKY2512" s="657"/>
      <c r="IKZ2512" s="657"/>
      <c r="ILA2512" s="657"/>
      <c r="ILB2512" s="657"/>
      <c r="ILC2512" s="657"/>
      <c r="ILD2512" s="657"/>
      <c r="ILE2512" s="657"/>
      <c r="ILF2512" s="657"/>
      <c r="ILG2512" s="657"/>
      <c r="ILH2512" s="657"/>
      <c r="ILI2512" s="657"/>
      <c r="ILJ2512" s="657"/>
      <c r="ILK2512" s="657"/>
      <c r="ILL2512" s="657"/>
      <c r="ILM2512" s="657"/>
      <c r="ILN2512" s="657"/>
      <c r="ILO2512" s="657"/>
      <c r="ILP2512" s="657"/>
      <c r="ILQ2512" s="657"/>
      <c r="ILR2512" s="657"/>
      <c r="ILS2512" s="657"/>
      <c r="ILT2512" s="657"/>
      <c r="ILU2512" s="657"/>
      <c r="ILV2512" s="657"/>
      <c r="ILW2512" s="657"/>
      <c r="ILX2512" s="657"/>
      <c r="ILY2512" s="657"/>
      <c r="ILZ2512" s="657"/>
      <c r="IMA2512" s="657"/>
      <c r="IMB2512" s="657"/>
      <c r="IMC2512" s="657"/>
      <c r="IMD2512" s="657"/>
      <c r="IME2512" s="657"/>
      <c r="IMF2512" s="657"/>
      <c r="IMG2512" s="657"/>
      <c r="IMH2512" s="657"/>
      <c r="IMI2512" s="657"/>
      <c r="IMJ2512" s="657"/>
      <c r="IMK2512" s="657"/>
      <c r="IML2512" s="657"/>
      <c r="IMM2512" s="657"/>
      <c r="IMN2512" s="657"/>
      <c r="IMO2512" s="657"/>
      <c r="IMP2512" s="657"/>
      <c r="IMQ2512" s="657"/>
      <c r="IMR2512" s="657"/>
      <c r="IMS2512" s="657"/>
      <c r="IMT2512" s="657"/>
      <c r="IMU2512" s="657"/>
      <c r="IMV2512" s="657"/>
      <c r="IMW2512" s="657"/>
      <c r="IMX2512" s="657"/>
      <c r="IMY2512" s="657"/>
      <c r="IMZ2512" s="657"/>
      <c r="INA2512" s="657"/>
      <c r="INB2512" s="657"/>
      <c r="INC2512" s="657"/>
      <c r="IND2512" s="657"/>
      <c r="INE2512" s="657"/>
      <c r="INF2512" s="657"/>
      <c r="ING2512" s="657"/>
      <c r="INH2512" s="657"/>
      <c r="INI2512" s="657"/>
      <c r="INJ2512" s="657"/>
      <c r="INK2512" s="657"/>
      <c r="INL2512" s="657"/>
      <c r="INM2512" s="657"/>
      <c r="INN2512" s="657"/>
      <c r="INO2512" s="657"/>
      <c r="INP2512" s="657"/>
      <c r="INQ2512" s="657"/>
      <c r="INR2512" s="657"/>
      <c r="INS2512" s="657"/>
      <c r="INT2512" s="657"/>
      <c r="INU2512" s="657"/>
      <c r="INV2512" s="657"/>
      <c r="INW2512" s="657"/>
      <c r="INX2512" s="657"/>
      <c r="INY2512" s="657"/>
      <c r="INZ2512" s="657"/>
      <c r="IOA2512" s="657"/>
      <c r="IOB2512" s="657"/>
      <c r="IOC2512" s="657"/>
      <c r="IOD2512" s="657"/>
      <c r="IOE2512" s="657"/>
      <c r="IOF2512" s="657"/>
      <c r="IOG2512" s="657"/>
      <c r="IOH2512" s="657"/>
      <c r="IOI2512" s="657"/>
      <c r="IOJ2512" s="657"/>
      <c r="IOK2512" s="657"/>
      <c r="IOL2512" s="657"/>
      <c r="IOM2512" s="657"/>
      <c r="ION2512" s="657"/>
      <c r="IOO2512" s="657"/>
      <c r="IOP2512" s="657"/>
      <c r="IOQ2512" s="657"/>
      <c r="IOR2512" s="657"/>
      <c r="IOS2512" s="657"/>
      <c r="IOT2512" s="657"/>
      <c r="IOU2512" s="657"/>
      <c r="IOV2512" s="657"/>
      <c r="IOW2512" s="657"/>
      <c r="IOX2512" s="657"/>
      <c r="IOY2512" s="657"/>
      <c r="IOZ2512" s="657"/>
      <c r="IPA2512" s="657"/>
      <c r="IPB2512" s="657"/>
      <c r="IPC2512" s="657"/>
      <c r="IPD2512" s="657"/>
      <c r="IPE2512" s="657"/>
      <c r="IPF2512" s="657"/>
      <c r="IPG2512" s="657"/>
      <c r="IPH2512" s="657"/>
      <c r="IPI2512" s="657"/>
      <c r="IPJ2512" s="657"/>
      <c r="IPK2512" s="657"/>
      <c r="IPL2512" s="657"/>
      <c r="IPM2512" s="657"/>
      <c r="IPN2512" s="657"/>
      <c r="IPO2512" s="657"/>
      <c r="IPP2512" s="657"/>
      <c r="IPQ2512" s="657"/>
      <c r="IPR2512" s="657"/>
      <c r="IPS2512" s="657"/>
      <c r="IPT2512" s="657"/>
      <c r="IPU2512" s="657"/>
      <c r="IPV2512" s="657"/>
      <c r="IPW2512" s="657"/>
      <c r="IPX2512" s="657"/>
      <c r="IPY2512" s="657"/>
      <c r="IPZ2512" s="657"/>
      <c r="IQA2512" s="657"/>
      <c r="IQB2512" s="657"/>
      <c r="IQC2512" s="657"/>
      <c r="IQD2512" s="657"/>
      <c r="IQE2512" s="657"/>
      <c r="IQF2512" s="657"/>
      <c r="IQG2512" s="657"/>
      <c r="IQH2512" s="657"/>
      <c r="IQI2512" s="657"/>
      <c r="IQJ2512" s="657"/>
      <c r="IQK2512" s="657"/>
      <c r="IQL2512" s="657"/>
      <c r="IQM2512" s="657"/>
      <c r="IQN2512" s="657"/>
      <c r="IQO2512" s="657"/>
      <c r="IQP2512" s="657"/>
      <c r="IQQ2512" s="657"/>
      <c r="IQR2512" s="657"/>
      <c r="IQS2512" s="657"/>
      <c r="IQT2512" s="657"/>
      <c r="IQU2512" s="657"/>
      <c r="IQV2512" s="657"/>
      <c r="IQW2512" s="657"/>
      <c r="IQX2512" s="657"/>
      <c r="IQY2512" s="657"/>
      <c r="IQZ2512" s="657"/>
      <c r="IRA2512" s="657"/>
      <c r="IRB2512" s="657"/>
      <c r="IRC2512" s="657"/>
      <c r="IRD2512" s="657"/>
      <c r="IRE2512" s="657"/>
      <c r="IRF2512" s="657"/>
      <c r="IRG2512" s="657"/>
      <c r="IRH2512" s="657"/>
      <c r="IRI2512" s="657"/>
      <c r="IRJ2512" s="657"/>
      <c r="IRK2512" s="657"/>
      <c r="IRL2512" s="657"/>
      <c r="IRM2512" s="657"/>
      <c r="IRN2512" s="657"/>
      <c r="IRO2512" s="657"/>
      <c r="IRP2512" s="657"/>
      <c r="IRQ2512" s="657"/>
      <c r="IRR2512" s="657"/>
      <c r="IRS2512" s="657"/>
      <c r="IRT2512" s="657"/>
      <c r="IRU2512" s="657"/>
      <c r="IRV2512" s="657"/>
      <c r="IRW2512" s="657"/>
      <c r="IRX2512" s="657"/>
      <c r="IRY2512" s="657"/>
      <c r="IRZ2512" s="657"/>
      <c r="ISA2512" s="657"/>
      <c r="ISB2512" s="657"/>
      <c r="ISC2512" s="657"/>
      <c r="ISD2512" s="657"/>
      <c r="ISE2512" s="657"/>
      <c r="ISF2512" s="657"/>
      <c r="ISG2512" s="657"/>
      <c r="ISH2512" s="657"/>
      <c r="ISI2512" s="657"/>
      <c r="ISJ2512" s="657"/>
      <c r="ISK2512" s="657"/>
      <c r="ISL2512" s="657"/>
      <c r="ISM2512" s="657"/>
      <c r="ISN2512" s="657"/>
      <c r="ISO2512" s="657"/>
      <c r="ISP2512" s="657"/>
      <c r="ISQ2512" s="657"/>
      <c r="ISR2512" s="657"/>
      <c r="ISS2512" s="657"/>
      <c r="IST2512" s="657"/>
      <c r="ISU2512" s="657"/>
      <c r="ISV2512" s="657"/>
      <c r="ISW2512" s="657"/>
      <c r="ISX2512" s="657"/>
      <c r="ISY2512" s="657"/>
      <c r="ISZ2512" s="657"/>
      <c r="ITA2512" s="657"/>
      <c r="ITB2512" s="657"/>
      <c r="ITC2512" s="657"/>
      <c r="ITD2512" s="657"/>
      <c r="ITE2512" s="657"/>
      <c r="ITF2512" s="657"/>
      <c r="ITG2512" s="657"/>
      <c r="ITH2512" s="657"/>
      <c r="ITI2512" s="657"/>
      <c r="ITJ2512" s="657"/>
      <c r="ITK2512" s="657"/>
      <c r="ITL2512" s="657"/>
      <c r="ITM2512" s="657"/>
      <c r="ITN2512" s="657"/>
      <c r="ITO2512" s="657"/>
      <c r="ITP2512" s="657"/>
      <c r="ITQ2512" s="657"/>
      <c r="ITR2512" s="657"/>
      <c r="ITS2512" s="657"/>
      <c r="ITT2512" s="657"/>
      <c r="ITU2512" s="657"/>
      <c r="ITV2512" s="657"/>
      <c r="ITW2512" s="657"/>
      <c r="ITX2512" s="657"/>
      <c r="ITY2512" s="657"/>
      <c r="ITZ2512" s="657"/>
      <c r="IUA2512" s="657"/>
      <c r="IUB2512" s="657"/>
      <c r="IUC2512" s="657"/>
      <c r="IUD2512" s="657"/>
      <c r="IUE2512" s="657"/>
      <c r="IUF2512" s="657"/>
      <c r="IUG2512" s="657"/>
      <c r="IUH2512" s="657"/>
      <c r="IUI2512" s="657"/>
      <c r="IUJ2512" s="657"/>
      <c r="IUK2512" s="657"/>
      <c r="IUL2512" s="657"/>
      <c r="IUM2512" s="657"/>
      <c r="IUN2512" s="657"/>
      <c r="IUO2512" s="657"/>
      <c r="IUP2512" s="657"/>
      <c r="IUQ2512" s="657"/>
      <c r="IUR2512" s="657"/>
      <c r="IUS2512" s="657"/>
      <c r="IUT2512" s="657"/>
      <c r="IUU2512" s="657"/>
      <c r="IUV2512" s="657"/>
      <c r="IUW2512" s="657"/>
      <c r="IUX2512" s="657"/>
      <c r="IUY2512" s="657"/>
      <c r="IUZ2512" s="657"/>
      <c r="IVA2512" s="657"/>
      <c r="IVB2512" s="657"/>
      <c r="IVC2512" s="657"/>
      <c r="IVD2512" s="657"/>
      <c r="IVE2512" s="657"/>
      <c r="IVF2512" s="657"/>
      <c r="IVG2512" s="657"/>
      <c r="IVH2512" s="657"/>
      <c r="IVI2512" s="657"/>
      <c r="IVJ2512" s="657"/>
      <c r="IVK2512" s="657"/>
      <c r="IVL2512" s="657"/>
      <c r="IVM2512" s="657"/>
      <c r="IVN2512" s="657"/>
      <c r="IVO2512" s="657"/>
      <c r="IVP2512" s="657"/>
      <c r="IVQ2512" s="657"/>
      <c r="IVR2512" s="657"/>
      <c r="IVS2512" s="657"/>
      <c r="IVT2512" s="657"/>
      <c r="IVU2512" s="657"/>
      <c r="IVV2512" s="657"/>
      <c r="IVW2512" s="657"/>
      <c r="IVX2512" s="657"/>
      <c r="IVY2512" s="657"/>
      <c r="IVZ2512" s="657"/>
      <c r="IWA2512" s="657"/>
      <c r="IWB2512" s="657"/>
      <c r="IWC2512" s="657"/>
      <c r="IWD2512" s="657"/>
      <c r="IWE2512" s="657"/>
      <c r="IWF2512" s="657"/>
      <c r="IWG2512" s="657"/>
      <c r="IWH2512" s="657"/>
      <c r="IWI2512" s="657"/>
      <c r="IWJ2512" s="657"/>
      <c r="IWK2512" s="657"/>
      <c r="IWL2512" s="657"/>
      <c r="IWM2512" s="657"/>
      <c r="IWN2512" s="657"/>
      <c r="IWO2512" s="657"/>
      <c r="IWP2512" s="657"/>
      <c r="IWQ2512" s="657"/>
      <c r="IWR2512" s="657"/>
      <c r="IWS2512" s="657"/>
      <c r="IWT2512" s="657"/>
      <c r="IWU2512" s="657"/>
      <c r="IWV2512" s="657"/>
      <c r="IWW2512" s="657"/>
      <c r="IWX2512" s="657"/>
      <c r="IWY2512" s="657"/>
      <c r="IWZ2512" s="657"/>
      <c r="IXA2512" s="657"/>
      <c r="IXB2512" s="657"/>
      <c r="IXC2512" s="657"/>
      <c r="IXD2512" s="657"/>
      <c r="IXE2512" s="657"/>
      <c r="IXF2512" s="657"/>
      <c r="IXG2512" s="657"/>
      <c r="IXH2512" s="657"/>
      <c r="IXI2512" s="657"/>
      <c r="IXJ2512" s="657"/>
      <c r="IXK2512" s="657"/>
      <c r="IXL2512" s="657"/>
      <c r="IXM2512" s="657"/>
      <c r="IXN2512" s="657"/>
      <c r="IXO2512" s="657"/>
      <c r="IXP2512" s="657"/>
      <c r="IXQ2512" s="657"/>
      <c r="IXR2512" s="657"/>
      <c r="IXS2512" s="657"/>
      <c r="IXT2512" s="657"/>
      <c r="IXU2512" s="657"/>
      <c r="IXV2512" s="657"/>
      <c r="IXW2512" s="657"/>
      <c r="IXX2512" s="657"/>
      <c r="IXY2512" s="657"/>
      <c r="IXZ2512" s="657"/>
      <c r="IYA2512" s="657"/>
      <c r="IYB2512" s="657"/>
      <c r="IYC2512" s="657"/>
      <c r="IYD2512" s="657"/>
      <c r="IYE2512" s="657"/>
      <c r="IYF2512" s="657"/>
      <c r="IYG2512" s="657"/>
      <c r="IYH2512" s="657"/>
      <c r="IYI2512" s="657"/>
      <c r="IYJ2512" s="657"/>
      <c r="IYK2512" s="657"/>
      <c r="IYL2512" s="657"/>
      <c r="IYM2512" s="657"/>
      <c r="IYN2512" s="657"/>
      <c r="IYO2512" s="657"/>
      <c r="IYP2512" s="657"/>
      <c r="IYQ2512" s="657"/>
      <c r="IYR2512" s="657"/>
      <c r="IYS2512" s="657"/>
      <c r="IYT2512" s="657"/>
      <c r="IYU2512" s="657"/>
      <c r="IYV2512" s="657"/>
      <c r="IYW2512" s="657"/>
      <c r="IYX2512" s="657"/>
      <c r="IYY2512" s="657"/>
      <c r="IYZ2512" s="657"/>
      <c r="IZA2512" s="657"/>
      <c r="IZB2512" s="657"/>
      <c r="IZC2512" s="657"/>
      <c r="IZD2512" s="657"/>
      <c r="IZE2512" s="657"/>
      <c r="IZF2512" s="657"/>
      <c r="IZG2512" s="657"/>
      <c r="IZH2512" s="657"/>
      <c r="IZI2512" s="657"/>
      <c r="IZJ2512" s="657"/>
      <c r="IZK2512" s="657"/>
      <c r="IZL2512" s="657"/>
      <c r="IZM2512" s="657"/>
      <c r="IZN2512" s="657"/>
      <c r="IZO2512" s="657"/>
      <c r="IZP2512" s="657"/>
      <c r="IZQ2512" s="657"/>
      <c r="IZR2512" s="657"/>
      <c r="IZS2512" s="657"/>
      <c r="IZT2512" s="657"/>
      <c r="IZU2512" s="657"/>
      <c r="IZV2512" s="657"/>
      <c r="IZW2512" s="657"/>
      <c r="IZX2512" s="657"/>
      <c r="IZY2512" s="657"/>
      <c r="IZZ2512" s="657"/>
      <c r="JAA2512" s="657"/>
      <c r="JAB2512" s="657"/>
      <c r="JAC2512" s="657"/>
      <c r="JAD2512" s="657"/>
      <c r="JAE2512" s="657"/>
      <c r="JAF2512" s="657"/>
      <c r="JAG2512" s="657"/>
      <c r="JAH2512" s="657"/>
      <c r="JAI2512" s="657"/>
      <c r="JAJ2512" s="657"/>
      <c r="JAK2512" s="657"/>
      <c r="JAL2512" s="657"/>
      <c r="JAM2512" s="657"/>
      <c r="JAN2512" s="657"/>
      <c r="JAO2512" s="657"/>
      <c r="JAP2512" s="657"/>
      <c r="JAQ2512" s="657"/>
      <c r="JAR2512" s="657"/>
      <c r="JAS2512" s="657"/>
      <c r="JAT2512" s="657"/>
      <c r="JAU2512" s="657"/>
      <c r="JAV2512" s="657"/>
      <c r="JAW2512" s="657"/>
      <c r="JAX2512" s="657"/>
      <c r="JAY2512" s="657"/>
      <c r="JAZ2512" s="657"/>
      <c r="JBA2512" s="657"/>
      <c r="JBB2512" s="657"/>
      <c r="JBC2512" s="657"/>
      <c r="JBD2512" s="657"/>
      <c r="JBE2512" s="657"/>
      <c r="JBF2512" s="657"/>
      <c r="JBG2512" s="657"/>
      <c r="JBH2512" s="657"/>
      <c r="JBI2512" s="657"/>
      <c r="JBJ2512" s="657"/>
      <c r="JBK2512" s="657"/>
      <c r="JBL2512" s="657"/>
      <c r="JBM2512" s="657"/>
      <c r="JBN2512" s="657"/>
      <c r="JBO2512" s="657"/>
      <c r="JBP2512" s="657"/>
      <c r="JBQ2512" s="657"/>
      <c r="JBR2512" s="657"/>
      <c r="JBS2512" s="657"/>
      <c r="JBT2512" s="657"/>
      <c r="JBU2512" s="657"/>
      <c r="JBV2512" s="657"/>
      <c r="JBW2512" s="657"/>
      <c r="JBX2512" s="657"/>
      <c r="JBY2512" s="657"/>
      <c r="JBZ2512" s="657"/>
      <c r="JCA2512" s="657"/>
      <c r="JCB2512" s="657"/>
      <c r="JCC2512" s="657"/>
      <c r="JCD2512" s="657"/>
      <c r="JCE2512" s="657"/>
      <c r="JCF2512" s="657"/>
      <c r="JCG2512" s="657"/>
      <c r="JCH2512" s="657"/>
      <c r="JCI2512" s="657"/>
      <c r="JCJ2512" s="657"/>
      <c r="JCK2512" s="657"/>
      <c r="JCL2512" s="657"/>
      <c r="JCM2512" s="657"/>
      <c r="JCN2512" s="657"/>
      <c r="JCO2512" s="657"/>
      <c r="JCP2512" s="657"/>
      <c r="JCQ2512" s="657"/>
      <c r="JCR2512" s="657"/>
      <c r="JCS2512" s="657"/>
      <c r="JCT2512" s="657"/>
      <c r="JCU2512" s="657"/>
      <c r="JCV2512" s="657"/>
      <c r="JCW2512" s="657"/>
      <c r="JCX2512" s="657"/>
      <c r="JCY2512" s="657"/>
      <c r="JCZ2512" s="657"/>
      <c r="JDA2512" s="657"/>
      <c r="JDB2512" s="657"/>
      <c r="JDC2512" s="657"/>
      <c r="JDD2512" s="657"/>
      <c r="JDE2512" s="657"/>
      <c r="JDF2512" s="657"/>
      <c r="JDG2512" s="657"/>
      <c r="JDH2512" s="657"/>
      <c r="JDI2512" s="657"/>
      <c r="JDJ2512" s="657"/>
      <c r="JDK2512" s="657"/>
      <c r="JDL2512" s="657"/>
      <c r="JDM2512" s="657"/>
      <c r="JDN2512" s="657"/>
      <c r="JDO2512" s="657"/>
      <c r="JDP2512" s="657"/>
      <c r="JDQ2512" s="657"/>
      <c r="JDR2512" s="657"/>
      <c r="JDS2512" s="657"/>
      <c r="JDT2512" s="657"/>
      <c r="JDU2512" s="657"/>
      <c r="JDV2512" s="657"/>
      <c r="JDW2512" s="657"/>
      <c r="JDX2512" s="657"/>
      <c r="JDY2512" s="657"/>
      <c r="JDZ2512" s="657"/>
      <c r="JEA2512" s="657"/>
      <c r="JEB2512" s="657"/>
      <c r="JEC2512" s="657"/>
      <c r="JED2512" s="657"/>
      <c r="JEE2512" s="657"/>
      <c r="JEF2512" s="657"/>
      <c r="JEG2512" s="657"/>
      <c r="JEH2512" s="657"/>
      <c r="JEI2512" s="657"/>
      <c r="JEJ2512" s="657"/>
      <c r="JEK2512" s="657"/>
      <c r="JEL2512" s="657"/>
      <c r="JEM2512" s="657"/>
      <c r="JEN2512" s="657"/>
      <c r="JEO2512" s="657"/>
      <c r="JEP2512" s="657"/>
      <c r="JEQ2512" s="657"/>
      <c r="JER2512" s="657"/>
      <c r="JES2512" s="657"/>
      <c r="JET2512" s="657"/>
      <c r="JEU2512" s="657"/>
      <c r="JEV2512" s="657"/>
      <c r="JEW2512" s="657"/>
      <c r="JEX2512" s="657"/>
      <c r="JEY2512" s="657"/>
      <c r="JEZ2512" s="657"/>
      <c r="JFA2512" s="657"/>
      <c r="JFB2512" s="657"/>
      <c r="JFC2512" s="657"/>
      <c r="JFD2512" s="657"/>
      <c r="JFE2512" s="657"/>
      <c r="JFF2512" s="657"/>
      <c r="JFG2512" s="657"/>
      <c r="JFH2512" s="657"/>
      <c r="JFI2512" s="657"/>
      <c r="JFJ2512" s="657"/>
      <c r="JFK2512" s="657"/>
      <c r="JFL2512" s="657"/>
      <c r="JFM2512" s="657"/>
      <c r="JFN2512" s="657"/>
      <c r="JFO2512" s="657"/>
      <c r="JFP2512" s="657"/>
      <c r="JFQ2512" s="657"/>
      <c r="JFR2512" s="657"/>
      <c r="JFS2512" s="657"/>
      <c r="JFT2512" s="657"/>
      <c r="JFU2512" s="657"/>
      <c r="JFV2512" s="657"/>
      <c r="JFW2512" s="657"/>
      <c r="JFX2512" s="657"/>
      <c r="JFY2512" s="657"/>
      <c r="JFZ2512" s="657"/>
      <c r="JGA2512" s="657"/>
      <c r="JGB2512" s="657"/>
      <c r="JGC2512" s="657"/>
      <c r="JGD2512" s="657"/>
      <c r="JGE2512" s="657"/>
      <c r="JGF2512" s="657"/>
      <c r="JGG2512" s="657"/>
      <c r="JGH2512" s="657"/>
      <c r="JGI2512" s="657"/>
      <c r="JGJ2512" s="657"/>
      <c r="JGK2512" s="657"/>
      <c r="JGL2512" s="657"/>
      <c r="JGM2512" s="657"/>
      <c r="JGN2512" s="657"/>
      <c r="JGO2512" s="657"/>
      <c r="JGP2512" s="657"/>
      <c r="JGQ2512" s="657"/>
      <c r="JGR2512" s="657"/>
      <c r="JGS2512" s="657"/>
      <c r="JGT2512" s="657"/>
      <c r="JGU2512" s="657"/>
      <c r="JGV2512" s="657"/>
      <c r="JGW2512" s="657"/>
      <c r="JGX2512" s="657"/>
      <c r="JGY2512" s="657"/>
      <c r="JGZ2512" s="657"/>
      <c r="JHA2512" s="657"/>
      <c r="JHB2512" s="657"/>
      <c r="JHC2512" s="657"/>
      <c r="JHD2512" s="657"/>
      <c r="JHE2512" s="657"/>
      <c r="JHF2512" s="657"/>
      <c r="JHG2512" s="657"/>
      <c r="JHH2512" s="657"/>
      <c r="JHI2512" s="657"/>
      <c r="JHJ2512" s="657"/>
      <c r="JHK2512" s="657"/>
      <c r="JHL2512" s="657"/>
      <c r="JHM2512" s="657"/>
      <c r="JHN2512" s="657"/>
      <c r="JHO2512" s="657"/>
      <c r="JHP2512" s="657"/>
      <c r="JHQ2512" s="657"/>
      <c r="JHR2512" s="657"/>
      <c r="JHS2512" s="657"/>
      <c r="JHT2512" s="657"/>
      <c r="JHU2512" s="657"/>
      <c r="JHV2512" s="657"/>
      <c r="JHW2512" s="657"/>
      <c r="JHX2512" s="657"/>
      <c r="JHY2512" s="657"/>
      <c r="JHZ2512" s="657"/>
      <c r="JIA2512" s="657"/>
      <c r="JIB2512" s="657"/>
      <c r="JIC2512" s="657"/>
      <c r="JID2512" s="657"/>
      <c r="JIE2512" s="657"/>
      <c r="JIF2512" s="657"/>
      <c r="JIG2512" s="657"/>
      <c r="JIH2512" s="657"/>
      <c r="JII2512" s="657"/>
      <c r="JIJ2512" s="657"/>
      <c r="JIK2512" s="657"/>
      <c r="JIL2512" s="657"/>
      <c r="JIM2512" s="657"/>
      <c r="JIN2512" s="657"/>
      <c r="JIO2512" s="657"/>
      <c r="JIP2512" s="657"/>
      <c r="JIQ2512" s="657"/>
      <c r="JIR2512" s="657"/>
      <c r="JIS2512" s="657"/>
      <c r="JIT2512" s="657"/>
      <c r="JIU2512" s="657"/>
      <c r="JIV2512" s="657"/>
      <c r="JIW2512" s="657"/>
      <c r="JIX2512" s="657"/>
      <c r="JIY2512" s="657"/>
      <c r="JIZ2512" s="657"/>
      <c r="JJA2512" s="657"/>
      <c r="JJB2512" s="657"/>
      <c r="JJC2512" s="657"/>
      <c r="JJD2512" s="657"/>
      <c r="JJE2512" s="657"/>
      <c r="JJF2512" s="657"/>
      <c r="JJG2512" s="657"/>
      <c r="JJH2512" s="657"/>
      <c r="JJI2512" s="657"/>
      <c r="JJJ2512" s="657"/>
      <c r="JJK2512" s="657"/>
      <c r="JJL2512" s="657"/>
      <c r="JJM2512" s="657"/>
      <c r="JJN2512" s="657"/>
      <c r="JJO2512" s="657"/>
      <c r="JJP2512" s="657"/>
      <c r="JJQ2512" s="657"/>
      <c r="JJR2512" s="657"/>
      <c r="JJS2512" s="657"/>
      <c r="JJT2512" s="657"/>
      <c r="JJU2512" s="657"/>
      <c r="JJV2512" s="657"/>
      <c r="JJW2512" s="657"/>
      <c r="JJX2512" s="657"/>
      <c r="JJY2512" s="657"/>
      <c r="JJZ2512" s="657"/>
      <c r="JKA2512" s="657"/>
      <c r="JKB2512" s="657"/>
      <c r="JKC2512" s="657"/>
      <c r="JKD2512" s="657"/>
      <c r="JKE2512" s="657"/>
      <c r="JKF2512" s="657"/>
      <c r="JKG2512" s="657"/>
      <c r="JKH2512" s="657"/>
      <c r="JKI2512" s="657"/>
      <c r="JKJ2512" s="657"/>
      <c r="JKK2512" s="657"/>
      <c r="JKL2512" s="657"/>
      <c r="JKM2512" s="657"/>
      <c r="JKN2512" s="657"/>
      <c r="JKO2512" s="657"/>
      <c r="JKP2512" s="657"/>
      <c r="JKQ2512" s="657"/>
      <c r="JKR2512" s="657"/>
      <c r="JKS2512" s="657"/>
      <c r="JKT2512" s="657"/>
      <c r="JKU2512" s="657"/>
      <c r="JKV2512" s="657"/>
      <c r="JKW2512" s="657"/>
      <c r="JKX2512" s="657"/>
      <c r="JKY2512" s="657"/>
      <c r="JKZ2512" s="657"/>
      <c r="JLA2512" s="657"/>
      <c r="JLB2512" s="657"/>
      <c r="JLC2512" s="657"/>
      <c r="JLD2512" s="657"/>
      <c r="JLE2512" s="657"/>
      <c r="JLF2512" s="657"/>
      <c r="JLG2512" s="657"/>
      <c r="JLH2512" s="657"/>
      <c r="JLI2512" s="657"/>
      <c r="JLJ2512" s="657"/>
      <c r="JLK2512" s="657"/>
      <c r="JLL2512" s="657"/>
      <c r="JLM2512" s="657"/>
      <c r="JLN2512" s="657"/>
      <c r="JLO2512" s="657"/>
      <c r="JLP2512" s="657"/>
      <c r="JLQ2512" s="657"/>
      <c r="JLR2512" s="657"/>
      <c r="JLS2512" s="657"/>
      <c r="JLT2512" s="657"/>
      <c r="JLU2512" s="657"/>
      <c r="JLV2512" s="657"/>
      <c r="JLW2512" s="657"/>
      <c r="JLX2512" s="657"/>
      <c r="JLY2512" s="657"/>
      <c r="JLZ2512" s="657"/>
      <c r="JMA2512" s="657"/>
      <c r="JMB2512" s="657"/>
      <c r="JMC2512" s="657"/>
      <c r="JMD2512" s="657"/>
      <c r="JME2512" s="657"/>
      <c r="JMF2512" s="657"/>
      <c r="JMG2512" s="657"/>
      <c r="JMH2512" s="657"/>
      <c r="JMI2512" s="657"/>
      <c r="JMJ2512" s="657"/>
      <c r="JMK2512" s="657"/>
      <c r="JML2512" s="657"/>
      <c r="JMM2512" s="657"/>
      <c r="JMN2512" s="657"/>
      <c r="JMO2512" s="657"/>
      <c r="JMP2512" s="657"/>
      <c r="JMQ2512" s="657"/>
      <c r="JMR2512" s="657"/>
      <c r="JMS2512" s="657"/>
      <c r="JMT2512" s="657"/>
      <c r="JMU2512" s="657"/>
      <c r="JMV2512" s="657"/>
      <c r="JMW2512" s="657"/>
      <c r="JMX2512" s="657"/>
      <c r="JMY2512" s="657"/>
      <c r="JMZ2512" s="657"/>
      <c r="JNA2512" s="657"/>
      <c r="JNB2512" s="657"/>
      <c r="JNC2512" s="657"/>
      <c r="JND2512" s="657"/>
      <c r="JNE2512" s="657"/>
      <c r="JNF2512" s="657"/>
      <c r="JNG2512" s="657"/>
      <c r="JNH2512" s="657"/>
      <c r="JNI2512" s="657"/>
      <c r="JNJ2512" s="657"/>
      <c r="JNK2512" s="657"/>
      <c r="JNL2512" s="657"/>
      <c r="JNM2512" s="657"/>
      <c r="JNN2512" s="657"/>
      <c r="JNO2512" s="657"/>
      <c r="JNP2512" s="657"/>
      <c r="JNQ2512" s="657"/>
      <c r="JNR2512" s="657"/>
      <c r="JNS2512" s="657"/>
      <c r="JNT2512" s="657"/>
      <c r="JNU2512" s="657"/>
      <c r="JNV2512" s="657"/>
      <c r="JNW2512" s="657"/>
      <c r="JNX2512" s="657"/>
      <c r="JNY2512" s="657"/>
      <c r="JNZ2512" s="657"/>
      <c r="JOA2512" s="657"/>
      <c r="JOB2512" s="657"/>
      <c r="JOC2512" s="657"/>
      <c r="JOD2512" s="657"/>
      <c r="JOE2512" s="657"/>
      <c r="JOF2512" s="657"/>
      <c r="JOG2512" s="657"/>
      <c r="JOH2512" s="657"/>
      <c r="JOI2512" s="657"/>
      <c r="JOJ2512" s="657"/>
      <c r="JOK2512" s="657"/>
      <c r="JOL2512" s="657"/>
      <c r="JOM2512" s="657"/>
      <c r="JON2512" s="657"/>
      <c r="JOO2512" s="657"/>
      <c r="JOP2512" s="657"/>
      <c r="JOQ2512" s="657"/>
      <c r="JOR2512" s="657"/>
      <c r="JOS2512" s="657"/>
      <c r="JOT2512" s="657"/>
      <c r="JOU2512" s="657"/>
      <c r="JOV2512" s="657"/>
      <c r="JOW2512" s="657"/>
      <c r="JOX2512" s="657"/>
      <c r="JOY2512" s="657"/>
      <c r="JOZ2512" s="657"/>
      <c r="JPA2512" s="657"/>
      <c r="JPB2512" s="657"/>
      <c r="JPC2512" s="657"/>
      <c r="JPD2512" s="657"/>
      <c r="JPE2512" s="657"/>
      <c r="JPF2512" s="657"/>
      <c r="JPG2512" s="657"/>
      <c r="JPH2512" s="657"/>
      <c r="JPI2512" s="657"/>
      <c r="JPJ2512" s="657"/>
      <c r="JPK2512" s="657"/>
      <c r="JPL2512" s="657"/>
      <c r="JPM2512" s="657"/>
      <c r="JPN2512" s="657"/>
      <c r="JPO2512" s="657"/>
      <c r="JPP2512" s="657"/>
      <c r="JPQ2512" s="657"/>
      <c r="JPR2512" s="657"/>
      <c r="JPS2512" s="657"/>
      <c r="JPT2512" s="657"/>
      <c r="JPU2512" s="657"/>
      <c r="JPV2512" s="657"/>
      <c r="JPW2512" s="657"/>
      <c r="JPX2512" s="657"/>
      <c r="JPY2512" s="657"/>
      <c r="JPZ2512" s="657"/>
      <c r="JQA2512" s="657"/>
      <c r="JQB2512" s="657"/>
      <c r="JQC2512" s="657"/>
      <c r="JQD2512" s="657"/>
      <c r="JQE2512" s="657"/>
      <c r="JQF2512" s="657"/>
      <c r="JQG2512" s="657"/>
      <c r="JQH2512" s="657"/>
      <c r="JQI2512" s="657"/>
      <c r="JQJ2512" s="657"/>
      <c r="JQK2512" s="657"/>
      <c r="JQL2512" s="657"/>
      <c r="JQM2512" s="657"/>
      <c r="JQN2512" s="657"/>
      <c r="JQO2512" s="657"/>
      <c r="JQP2512" s="657"/>
      <c r="JQQ2512" s="657"/>
      <c r="JQR2512" s="657"/>
      <c r="JQS2512" s="657"/>
      <c r="JQT2512" s="657"/>
      <c r="JQU2512" s="657"/>
      <c r="JQV2512" s="657"/>
      <c r="JQW2512" s="657"/>
      <c r="JQX2512" s="657"/>
      <c r="JQY2512" s="657"/>
      <c r="JQZ2512" s="657"/>
      <c r="JRA2512" s="657"/>
      <c r="JRB2512" s="657"/>
      <c r="JRC2512" s="657"/>
      <c r="JRD2512" s="657"/>
      <c r="JRE2512" s="657"/>
      <c r="JRF2512" s="657"/>
      <c r="JRG2512" s="657"/>
      <c r="JRH2512" s="657"/>
      <c r="JRI2512" s="657"/>
      <c r="JRJ2512" s="657"/>
      <c r="JRK2512" s="657"/>
      <c r="JRL2512" s="657"/>
      <c r="JRM2512" s="657"/>
      <c r="JRN2512" s="657"/>
      <c r="JRO2512" s="657"/>
      <c r="JRP2512" s="657"/>
      <c r="JRQ2512" s="657"/>
      <c r="JRR2512" s="657"/>
      <c r="JRS2512" s="657"/>
      <c r="JRT2512" s="657"/>
      <c r="JRU2512" s="657"/>
      <c r="JRV2512" s="657"/>
      <c r="JRW2512" s="657"/>
      <c r="JRX2512" s="657"/>
      <c r="JRY2512" s="657"/>
      <c r="JRZ2512" s="657"/>
      <c r="JSA2512" s="657"/>
      <c r="JSB2512" s="657"/>
      <c r="JSC2512" s="657"/>
      <c r="JSD2512" s="657"/>
      <c r="JSE2512" s="657"/>
      <c r="JSF2512" s="657"/>
      <c r="JSG2512" s="657"/>
      <c r="JSH2512" s="657"/>
      <c r="JSI2512" s="657"/>
      <c r="JSJ2512" s="657"/>
      <c r="JSK2512" s="657"/>
      <c r="JSL2512" s="657"/>
      <c r="JSM2512" s="657"/>
      <c r="JSN2512" s="657"/>
      <c r="JSO2512" s="657"/>
      <c r="JSP2512" s="657"/>
      <c r="JSQ2512" s="657"/>
      <c r="JSR2512" s="657"/>
      <c r="JSS2512" s="657"/>
      <c r="JST2512" s="657"/>
      <c r="JSU2512" s="657"/>
      <c r="JSV2512" s="657"/>
      <c r="JSW2512" s="657"/>
      <c r="JSX2512" s="657"/>
      <c r="JSY2512" s="657"/>
      <c r="JSZ2512" s="657"/>
      <c r="JTA2512" s="657"/>
      <c r="JTB2512" s="657"/>
      <c r="JTC2512" s="657"/>
      <c r="JTD2512" s="657"/>
      <c r="JTE2512" s="657"/>
      <c r="JTF2512" s="657"/>
      <c r="JTG2512" s="657"/>
      <c r="JTH2512" s="657"/>
      <c r="JTI2512" s="657"/>
      <c r="JTJ2512" s="657"/>
      <c r="JTK2512" s="657"/>
      <c r="JTL2512" s="657"/>
      <c r="JTM2512" s="657"/>
      <c r="JTN2512" s="657"/>
      <c r="JTO2512" s="657"/>
      <c r="JTP2512" s="657"/>
      <c r="JTQ2512" s="657"/>
      <c r="JTR2512" s="657"/>
      <c r="JTS2512" s="657"/>
      <c r="JTT2512" s="657"/>
      <c r="JTU2512" s="657"/>
      <c r="JTV2512" s="657"/>
      <c r="JTW2512" s="657"/>
      <c r="JTX2512" s="657"/>
      <c r="JTY2512" s="657"/>
      <c r="JTZ2512" s="657"/>
      <c r="JUA2512" s="657"/>
      <c r="JUB2512" s="657"/>
      <c r="JUC2512" s="657"/>
      <c r="JUD2512" s="657"/>
      <c r="JUE2512" s="657"/>
      <c r="JUF2512" s="657"/>
      <c r="JUG2512" s="657"/>
      <c r="JUH2512" s="657"/>
      <c r="JUI2512" s="657"/>
      <c r="JUJ2512" s="657"/>
      <c r="JUK2512" s="657"/>
      <c r="JUL2512" s="657"/>
      <c r="JUM2512" s="657"/>
      <c r="JUN2512" s="657"/>
      <c r="JUO2512" s="657"/>
      <c r="JUP2512" s="657"/>
      <c r="JUQ2512" s="657"/>
      <c r="JUR2512" s="657"/>
      <c r="JUS2512" s="657"/>
      <c r="JUT2512" s="657"/>
      <c r="JUU2512" s="657"/>
      <c r="JUV2512" s="657"/>
      <c r="JUW2512" s="657"/>
      <c r="JUX2512" s="657"/>
      <c r="JUY2512" s="657"/>
      <c r="JUZ2512" s="657"/>
      <c r="JVA2512" s="657"/>
      <c r="JVB2512" s="657"/>
      <c r="JVC2512" s="657"/>
      <c r="JVD2512" s="657"/>
      <c r="JVE2512" s="657"/>
      <c r="JVF2512" s="657"/>
      <c r="JVG2512" s="657"/>
      <c r="JVH2512" s="657"/>
      <c r="JVI2512" s="657"/>
      <c r="JVJ2512" s="657"/>
      <c r="JVK2512" s="657"/>
      <c r="JVL2512" s="657"/>
      <c r="JVM2512" s="657"/>
      <c r="JVN2512" s="657"/>
      <c r="JVO2512" s="657"/>
      <c r="JVP2512" s="657"/>
      <c r="JVQ2512" s="657"/>
      <c r="JVR2512" s="657"/>
      <c r="JVS2512" s="657"/>
      <c r="JVT2512" s="657"/>
      <c r="JVU2512" s="657"/>
      <c r="JVV2512" s="657"/>
      <c r="JVW2512" s="657"/>
      <c r="JVX2512" s="657"/>
      <c r="JVY2512" s="657"/>
      <c r="JVZ2512" s="657"/>
      <c r="JWA2512" s="657"/>
      <c r="JWB2512" s="657"/>
      <c r="JWC2512" s="657"/>
      <c r="JWD2512" s="657"/>
      <c r="JWE2512" s="657"/>
      <c r="JWF2512" s="657"/>
      <c r="JWG2512" s="657"/>
      <c r="JWH2512" s="657"/>
      <c r="JWI2512" s="657"/>
      <c r="JWJ2512" s="657"/>
      <c r="JWK2512" s="657"/>
      <c r="JWL2512" s="657"/>
      <c r="JWM2512" s="657"/>
      <c r="JWN2512" s="657"/>
      <c r="JWO2512" s="657"/>
      <c r="JWP2512" s="657"/>
      <c r="JWQ2512" s="657"/>
      <c r="JWR2512" s="657"/>
      <c r="JWS2512" s="657"/>
      <c r="JWT2512" s="657"/>
      <c r="JWU2512" s="657"/>
      <c r="JWV2512" s="657"/>
      <c r="JWW2512" s="657"/>
      <c r="JWX2512" s="657"/>
      <c r="JWY2512" s="657"/>
      <c r="JWZ2512" s="657"/>
      <c r="JXA2512" s="657"/>
      <c r="JXB2512" s="657"/>
      <c r="JXC2512" s="657"/>
      <c r="JXD2512" s="657"/>
      <c r="JXE2512" s="657"/>
      <c r="JXF2512" s="657"/>
      <c r="JXG2512" s="657"/>
      <c r="JXH2512" s="657"/>
      <c r="JXI2512" s="657"/>
      <c r="JXJ2512" s="657"/>
      <c r="JXK2512" s="657"/>
      <c r="JXL2512" s="657"/>
      <c r="JXM2512" s="657"/>
      <c r="JXN2512" s="657"/>
      <c r="JXO2512" s="657"/>
      <c r="JXP2512" s="657"/>
      <c r="JXQ2512" s="657"/>
      <c r="JXR2512" s="657"/>
      <c r="JXS2512" s="657"/>
      <c r="JXT2512" s="657"/>
      <c r="JXU2512" s="657"/>
      <c r="JXV2512" s="657"/>
      <c r="JXW2512" s="657"/>
      <c r="JXX2512" s="657"/>
      <c r="JXY2512" s="657"/>
      <c r="JXZ2512" s="657"/>
      <c r="JYA2512" s="657"/>
      <c r="JYB2512" s="657"/>
      <c r="JYC2512" s="657"/>
      <c r="JYD2512" s="657"/>
      <c r="JYE2512" s="657"/>
      <c r="JYF2512" s="657"/>
      <c r="JYG2512" s="657"/>
      <c r="JYH2512" s="657"/>
      <c r="JYI2512" s="657"/>
      <c r="JYJ2512" s="657"/>
      <c r="JYK2512" s="657"/>
      <c r="JYL2512" s="657"/>
      <c r="JYM2512" s="657"/>
      <c r="JYN2512" s="657"/>
      <c r="JYO2512" s="657"/>
      <c r="JYP2512" s="657"/>
      <c r="JYQ2512" s="657"/>
      <c r="JYR2512" s="657"/>
      <c r="JYS2512" s="657"/>
      <c r="JYT2512" s="657"/>
      <c r="JYU2512" s="657"/>
      <c r="JYV2512" s="657"/>
      <c r="JYW2512" s="657"/>
      <c r="JYX2512" s="657"/>
      <c r="JYY2512" s="657"/>
      <c r="JYZ2512" s="657"/>
      <c r="JZA2512" s="657"/>
      <c r="JZB2512" s="657"/>
      <c r="JZC2512" s="657"/>
      <c r="JZD2512" s="657"/>
      <c r="JZE2512" s="657"/>
      <c r="JZF2512" s="657"/>
      <c r="JZG2512" s="657"/>
      <c r="JZH2512" s="657"/>
      <c r="JZI2512" s="657"/>
      <c r="JZJ2512" s="657"/>
      <c r="JZK2512" s="657"/>
      <c r="JZL2512" s="657"/>
      <c r="JZM2512" s="657"/>
      <c r="JZN2512" s="657"/>
      <c r="JZO2512" s="657"/>
      <c r="JZP2512" s="657"/>
      <c r="JZQ2512" s="657"/>
      <c r="JZR2512" s="657"/>
      <c r="JZS2512" s="657"/>
      <c r="JZT2512" s="657"/>
      <c r="JZU2512" s="657"/>
      <c r="JZV2512" s="657"/>
      <c r="JZW2512" s="657"/>
      <c r="JZX2512" s="657"/>
      <c r="JZY2512" s="657"/>
      <c r="JZZ2512" s="657"/>
      <c r="KAA2512" s="657"/>
      <c r="KAB2512" s="657"/>
      <c r="KAC2512" s="657"/>
      <c r="KAD2512" s="657"/>
      <c r="KAE2512" s="657"/>
      <c r="KAF2512" s="657"/>
      <c r="KAG2512" s="657"/>
      <c r="KAH2512" s="657"/>
      <c r="KAI2512" s="657"/>
      <c r="KAJ2512" s="657"/>
      <c r="KAK2512" s="657"/>
      <c r="KAL2512" s="657"/>
      <c r="KAM2512" s="657"/>
      <c r="KAN2512" s="657"/>
      <c r="KAO2512" s="657"/>
      <c r="KAP2512" s="657"/>
      <c r="KAQ2512" s="657"/>
      <c r="KAR2512" s="657"/>
      <c r="KAS2512" s="657"/>
      <c r="KAT2512" s="657"/>
      <c r="KAU2512" s="657"/>
      <c r="KAV2512" s="657"/>
      <c r="KAW2512" s="657"/>
      <c r="KAX2512" s="657"/>
      <c r="KAY2512" s="657"/>
      <c r="KAZ2512" s="657"/>
      <c r="KBA2512" s="657"/>
      <c r="KBB2512" s="657"/>
      <c r="KBC2512" s="657"/>
      <c r="KBD2512" s="657"/>
      <c r="KBE2512" s="657"/>
      <c r="KBF2512" s="657"/>
      <c r="KBG2512" s="657"/>
      <c r="KBH2512" s="657"/>
      <c r="KBI2512" s="657"/>
      <c r="KBJ2512" s="657"/>
      <c r="KBK2512" s="657"/>
      <c r="KBL2512" s="657"/>
      <c r="KBM2512" s="657"/>
      <c r="KBN2512" s="657"/>
      <c r="KBO2512" s="657"/>
      <c r="KBP2512" s="657"/>
      <c r="KBQ2512" s="657"/>
      <c r="KBR2512" s="657"/>
      <c r="KBS2512" s="657"/>
      <c r="KBT2512" s="657"/>
      <c r="KBU2512" s="657"/>
      <c r="KBV2512" s="657"/>
      <c r="KBW2512" s="657"/>
      <c r="KBX2512" s="657"/>
      <c r="KBY2512" s="657"/>
      <c r="KBZ2512" s="657"/>
      <c r="KCA2512" s="657"/>
      <c r="KCB2512" s="657"/>
      <c r="KCC2512" s="657"/>
      <c r="KCD2512" s="657"/>
      <c r="KCE2512" s="657"/>
      <c r="KCF2512" s="657"/>
      <c r="KCG2512" s="657"/>
      <c r="KCH2512" s="657"/>
      <c r="KCI2512" s="657"/>
      <c r="KCJ2512" s="657"/>
      <c r="KCK2512" s="657"/>
      <c r="KCL2512" s="657"/>
      <c r="KCM2512" s="657"/>
      <c r="KCN2512" s="657"/>
      <c r="KCO2512" s="657"/>
      <c r="KCP2512" s="657"/>
      <c r="KCQ2512" s="657"/>
      <c r="KCR2512" s="657"/>
      <c r="KCS2512" s="657"/>
      <c r="KCT2512" s="657"/>
      <c r="KCU2512" s="657"/>
      <c r="KCV2512" s="657"/>
      <c r="KCW2512" s="657"/>
      <c r="KCX2512" s="657"/>
      <c r="KCY2512" s="657"/>
      <c r="KCZ2512" s="657"/>
      <c r="KDA2512" s="657"/>
      <c r="KDB2512" s="657"/>
      <c r="KDC2512" s="657"/>
      <c r="KDD2512" s="657"/>
      <c r="KDE2512" s="657"/>
      <c r="KDF2512" s="657"/>
      <c r="KDG2512" s="657"/>
      <c r="KDH2512" s="657"/>
      <c r="KDI2512" s="657"/>
      <c r="KDJ2512" s="657"/>
      <c r="KDK2512" s="657"/>
      <c r="KDL2512" s="657"/>
      <c r="KDM2512" s="657"/>
      <c r="KDN2512" s="657"/>
      <c r="KDO2512" s="657"/>
      <c r="KDP2512" s="657"/>
      <c r="KDQ2512" s="657"/>
      <c r="KDR2512" s="657"/>
      <c r="KDS2512" s="657"/>
      <c r="KDT2512" s="657"/>
      <c r="KDU2512" s="657"/>
      <c r="KDV2512" s="657"/>
      <c r="KDW2512" s="657"/>
      <c r="KDX2512" s="657"/>
      <c r="KDY2512" s="657"/>
      <c r="KDZ2512" s="657"/>
      <c r="KEA2512" s="657"/>
      <c r="KEB2512" s="657"/>
      <c r="KEC2512" s="657"/>
      <c r="KED2512" s="657"/>
      <c r="KEE2512" s="657"/>
      <c r="KEF2512" s="657"/>
      <c r="KEG2512" s="657"/>
      <c r="KEH2512" s="657"/>
      <c r="KEI2512" s="657"/>
      <c r="KEJ2512" s="657"/>
      <c r="KEK2512" s="657"/>
      <c r="KEL2512" s="657"/>
      <c r="KEM2512" s="657"/>
      <c r="KEN2512" s="657"/>
      <c r="KEO2512" s="657"/>
      <c r="KEP2512" s="657"/>
      <c r="KEQ2512" s="657"/>
      <c r="KER2512" s="657"/>
      <c r="KES2512" s="657"/>
      <c r="KET2512" s="657"/>
      <c r="KEU2512" s="657"/>
      <c r="KEV2512" s="657"/>
      <c r="KEW2512" s="657"/>
      <c r="KEX2512" s="657"/>
      <c r="KEY2512" s="657"/>
      <c r="KEZ2512" s="657"/>
      <c r="KFA2512" s="657"/>
      <c r="KFB2512" s="657"/>
      <c r="KFC2512" s="657"/>
      <c r="KFD2512" s="657"/>
      <c r="KFE2512" s="657"/>
      <c r="KFF2512" s="657"/>
      <c r="KFG2512" s="657"/>
      <c r="KFH2512" s="657"/>
      <c r="KFI2512" s="657"/>
      <c r="KFJ2512" s="657"/>
      <c r="KFK2512" s="657"/>
      <c r="KFL2512" s="657"/>
      <c r="KFM2512" s="657"/>
      <c r="KFN2512" s="657"/>
      <c r="KFO2512" s="657"/>
      <c r="KFP2512" s="657"/>
      <c r="KFQ2512" s="657"/>
      <c r="KFR2512" s="657"/>
      <c r="KFS2512" s="657"/>
      <c r="KFT2512" s="657"/>
      <c r="KFU2512" s="657"/>
      <c r="KFV2512" s="657"/>
      <c r="KFW2512" s="657"/>
      <c r="KFX2512" s="657"/>
      <c r="KFY2512" s="657"/>
      <c r="KFZ2512" s="657"/>
      <c r="KGA2512" s="657"/>
      <c r="KGB2512" s="657"/>
      <c r="KGC2512" s="657"/>
      <c r="KGD2512" s="657"/>
      <c r="KGE2512" s="657"/>
      <c r="KGF2512" s="657"/>
      <c r="KGG2512" s="657"/>
      <c r="KGH2512" s="657"/>
      <c r="KGI2512" s="657"/>
      <c r="KGJ2512" s="657"/>
      <c r="KGK2512" s="657"/>
      <c r="KGL2512" s="657"/>
      <c r="KGM2512" s="657"/>
      <c r="KGN2512" s="657"/>
      <c r="KGO2512" s="657"/>
      <c r="KGP2512" s="657"/>
      <c r="KGQ2512" s="657"/>
      <c r="KGR2512" s="657"/>
      <c r="KGS2512" s="657"/>
      <c r="KGT2512" s="657"/>
      <c r="KGU2512" s="657"/>
      <c r="KGV2512" s="657"/>
      <c r="KGW2512" s="657"/>
      <c r="KGX2512" s="657"/>
      <c r="KGY2512" s="657"/>
      <c r="KGZ2512" s="657"/>
      <c r="KHA2512" s="657"/>
      <c r="KHB2512" s="657"/>
      <c r="KHC2512" s="657"/>
      <c r="KHD2512" s="657"/>
      <c r="KHE2512" s="657"/>
      <c r="KHF2512" s="657"/>
      <c r="KHG2512" s="657"/>
      <c r="KHH2512" s="657"/>
      <c r="KHI2512" s="657"/>
      <c r="KHJ2512" s="657"/>
      <c r="KHK2512" s="657"/>
      <c r="KHL2512" s="657"/>
      <c r="KHM2512" s="657"/>
      <c r="KHN2512" s="657"/>
      <c r="KHO2512" s="657"/>
      <c r="KHP2512" s="657"/>
      <c r="KHQ2512" s="657"/>
      <c r="KHR2512" s="657"/>
      <c r="KHS2512" s="657"/>
      <c r="KHT2512" s="657"/>
      <c r="KHU2512" s="657"/>
      <c r="KHV2512" s="657"/>
      <c r="KHW2512" s="657"/>
      <c r="KHX2512" s="657"/>
      <c r="KHY2512" s="657"/>
      <c r="KHZ2512" s="657"/>
      <c r="KIA2512" s="657"/>
      <c r="KIB2512" s="657"/>
      <c r="KIC2512" s="657"/>
      <c r="KID2512" s="657"/>
      <c r="KIE2512" s="657"/>
      <c r="KIF2512" s="657"/>
      <c r="KIG2512" s="657"/>
      <c r="KIH2512" s="657"/>
      <c r="KII2512" s="657"/>
      <c r="KIJ2512" s="657"/>
      <c r="KIK2512" s="657"/>
      <c r="KIL2512" s="657"/>
      <c r="KIM2512" s="657"/>
      <c r="KIN2512" s="657"/>
      <c r="KIO2512" s="657"/>
      <c r="KIP2512" s="657"/>
      <c r="KIQ2512" s="657"/>
      <c r="KIR2512" s="657"/>
      <c r="KIS2512" s="657"/>
      <c r="KIT2512" s="657"/>
      <c r="KIU2512" s="657"/>
      <c r="KIV2512" s="657"/>
      <c r="KIW2512" s="657"/>
      <c r="KIX2512" s="657"/>
      <c r="KIY2512" s="657"/>
      <c r="KIZ2512" s="657"/>
      <c r="KJA2512" s="657"/>
      <c r="KJB2512" s="657"/>
      <c r="KJC2512" s="657"/>
      <c r="KJD2512" s="657"/>
      <c r="KJE2512" s="657"/>
      <c r="KJF2512" s="657"/>
      <c r="KJG2512" s="657"/>
      <c r="KJH2512" s="657"/>
      <c r="KJI2512" s="657"/>
      <c r="KJJ2512" s="657"/>
      <c r="KJK2512" s="657"/>
      <c r="KJL2512" s="657"/>
      <c r="KJM2512" s="657"/>
      <c r="KJN2512" s="657"/>
      <c r="KJO2512" s="657"/>
      <c r="KJP2512" s="657"/>
      <c r="KJQ2512" s="657"/>
      <c r="KJR2512" s="657"/>
      <c r="KJS2512" s="657"/>
      <c r="KJT2512" s="657"/>
      <c r="KJU2512" s="657"/>
      <c r="KJV2512" s="657"/>
      <c r="KJW2512" s="657"/>
      <c r="KJX2512" s="657"/>
      <c r="KJY2512" s="657"/>
      <c r="KJZ2512" s="657"/>
      <c r="KKA2512" s="657"/>
      <c r="KKB2512" s="657"/>
      <c r="KKC2512" s="657"/>
      <c r="KKD2512" s="657"/>
      <c r="KKE2512" s="657"/>
      <c r="KKF2512" s="657"/>
      <c r="KKG2512" s="657"/>
      <c r="KKH2512" s="657"/>
      <c r="KKI2512" s="657"/>
      <c r="KKJ2512" s="657"/>
      <c r="KKK2512" s="657"/>
      <c r="KKL2512" s="657"/>
      <c r="KKM2512" s="657"/>
      <c r="KKN2512" s="657"/>
      <c r="KKO2512" s="657"/>
      <c r="KKP2512" s="657"/>
      <c r="KKQ2512" s="657"/>
      <c r="KKR2512" s="657"/>
      <c r="KKS2512" s="657"/>
      <c r="KKT2512" s="657"/>
      <c r="KKU2512" s="657"/>
      <c r="KKV2512" s="657"/>
      <c r="KKW2512" s="657"/>
      <c r="KKX2512" s="657"/>
      <c r="KKY2512" s="657"/>
      <c r="KKZ2512" s="657"/>
      <c r="KLA2512" s="657"/>
      <c r="KLB2512" s="657"/>
      <c r="KLC2512" s="657"/>
      <c r="KLD2512" s="657"/>
      <c r="KLE2512" s="657"/>
      <c r="KLF2512" s="657"/>
      <c r="KLG2512" s="657"/>
      <c r="KLH2512" s="657"/>
      <c r="KLI2512" s="657"/>
      <c r="KLJ2512" s="657"/>
      <c r="KLK2512" s="657"/>
      <c r="KLL2512" s="657"/>
      <c r="KLM2512" s="657"/>
      <c r="KLN2512" s="657"/>
      <c r="KLO2512" s="657"/>
      <c r="KLP2512" s="657"/>
      <c r="KLQ2512" s="657"/>
      <c r="KLR2512" s="657"/>
      <c r="KLS2512" s="657"/>
      <c r="KLT2512" s="657"/>
      <c r="KLU2512" s="657"/>
      <c r="KLV2512" s="657"/>
      <c r="KLW2512" s="657"/>
      <c r="KLX2512" s="657"/>
      <c r="KLY2512" s="657"/>
      <c r="KLZ2512" s="657"/>
      <c r="KMA2512" s="657"/>
      <c r="KMB2512" s="657"/>
      <c r="KMC2512" s="657"/>
      <c r="KMD2512" s="657"/>
      <c r="KME2512" s="657"/>
      <c r="KMF2512" s="657"/>
      <c r="KMG2512" s="657"/>
      <c r="KMH2512" s="657"/>
      <c r="KMI2512" s="657"/>
      <c r="KMJ2512" s="657"/>
      <c r="KMK2512" s="657"/>
      <c r="KML2512" s="657"/>
      <c r="KMM2512" s="657"/>
      <c r="KMN2512" s="657"/>
      <c r="KMO2512" s="657"/>
      <c r="KMP2512" s="657"/>
      <c r="KMQ2512" s="657"/>
      <c r="KMR2512" s="657"/>
      <c r="KMS2512" s="657"/>
      <c r="KMT2512" s="657"/>
      <c r="KMU2512" s="657"/>
      <c r="KMV2512" s="657"/>
      <c r="KMW2512" s="657"/>
      <c r="KMX2512" s="657"/>
      <c r="KMY2512" s="657"/>
      <c r="KMZ2512" s="657"/>
      <c r="KNA2512" s="657"/>
      <c r="KNB2512" s="657"/>
      <c r="KNC2512" s="657"/>
      <c r="KND2512" s="657"/>
      <c r="KNE2512" s="657"/>
      <c r="KNF2512" s="657"/>
      <c r="KNG2512" s="657"/>
      <c r="KNH2512" s="657"/>
      <c r="KNI2512" s="657"/>
      <c r="KNJ2512" s="657"/>
      <c r="KNK2512" s="657"/>
      <c r="KNL2512" s="657"/>
      <c r="KNM2512" s="657"/>
      <c r="KNN2512" s="657"/>
      <c r="KNO2512" s="657"/>
      <c r="KNP2512" s="657"/>
      <c r="KNQ2512" s="657"/>
      <c r="KNR2512" s="657"/>
      <c r="KNS2512" s="657"/>
      <c r="KNT2512" s="657"/>
      <c r="KNU2512" s="657"/>
      <c r="KNV2512" s="657"/>
      <c r="KNW2512" s="657"/>
      <c r="KNX2512" s="657"/>
      <c r="KNY2512" s="657"/>
      <c r="KNZ2512" s="657"/>
      <c r="KOA2512" s="657"/>
      <c r="KOB2512" s="657"/>
      <c r="KOC2512" s="657"/>
      <c r="KOD2512" s="657"/>
      <c r="KOE2512" s="657"/>
      <c r="KOF2512" s="657"/>
      <c r="KOG2512" s="657"/>
      <c r="KOH2512" s="657"/>
      <c r="KOI2512" s="657"/>
      <c r="KOJ2512" s="657"/>
      <c r="KOK2512" s="657"/>
      <c r="KOL2512" s="657"/>
      <c r="KOM2512" s="657"/>
      <c r="KON2512" s="657"/>
      <c r="KOO2512" s="657"/>
      <c r="KOP2512" s="657"/>
      <c r="KOQ2512" s="657"/>
      <c r="KOR2512" s="657"/>
      <c r="KOS2512" s="657"/>
      <c r="KOT2512" s="657"/>
      <c r="KOU2512" s="657"/>
      <c r="KOV2512" s="657"/>
      <c r="KOW2512" s="657"/>
      <c r="KOX2512" s="657"/>
      <c r="KOY2512" s="657"/>
      <c r="KOZ2512" s="657"/>
      <c r="KPA2512" s="657"/>
      <c r="KPB2512" s="657"/>
      <c r="KPC2512" s="657"/>
      <c r="KPD2512" s="657"/>
      <c r="KPE2512" s="657"/>
      <c r="KPF2512" s="657"/>
      <c r="KPG2512" s="657"/>
      <c r="KPH2512" s="657"/>
      <c r="KPI2512" s="657"/>
      <c r="KPJ2512" s="657"/>
      <c r="KPK2512" s="657"/>
      <c r="KPL2512" s="657"/>
      <c r="KPM2512" s="657"/>
      <c r="KPN2512" s="657"/>
      <c r="KPO2512" s="657"/>
      <c r="KPP2512" s="657"/>
      <c r="KPQ2512" s="657"/>
      <c r="KPR2512" s="657"/>
      <c r="KPS2512" s="657"/>
      <c r="KPT2512" s="657"/>
      <c r="KPU2512" s="657"/>
      <c r="KPV2512" s="657"/>
      <c r="KPW2512" s="657"/>
      <c r="KPX2512" s="657"/>
      <c r="KPY2512" s="657"/>
      <c r="KPZ2512" s="657"/>
      <c r="KQA2512" s="657"/>
      <c r="KQB2512" s="657"/>
      <c r="KQC2512" s="657"/>
      <c r="KQD2512" s="657"/>
      <c r="KQE2512" s="657"/>
      <c r="KQF2512" s="657"/>
      <c r="KQG2512" s="657"/>
      <c r="KQH2512" s="657"/>
      <c r="KQI2512" s="657"/>
      <c r="KQJ2512" s="657"/>
      <c r="KQK2512" s="657"/>
      <c r="KQL2512" s="657"/>
      <c r="KQM2512" s="657"/>
      <c r="KQN2512" s="657"/>
      <c r="KQO2512" s="657"/>
      <c r="KQP2512" s="657"/>
      <c r="KQQ2512" s="657"/>
      <c r="KQR2512" s="657"/>
      <c r="KQS2512" s="657"/>
      <c r="KQT2512" s="657"/>
      <c r="KQU2512" s="657"/>
      <c r="KQV2512" s="657"/>
      <c r="KQW2512" s="657"/>
      <c r="KQX2512" s="657"/>
      <c r="KQY2512" s="657"/>
      <c r="KQZ2512" s="657"/>
      <c r="KRA2512" s="657"/>
      <c r="KRB2512" s="657"/>
      <c r="KRC2512" s="657"/>
      <c r="KRD2512" s="657"/>
      <c r="KRE2512" s="657"/>
      <c r="KRF2512" s="657"/>
      <c r="KRG2512" s="657"/>
      <c r="KRH2512" s="657"/>
      <c r="KRI2512" s="657"/>
      <c r="KRJ2512" s="657"/>
      <c r="KRK2512" s="657"/>
      <c r="KRL2512" s="657"/>
      <c r="KRM2512" s="657"/>
      <c r="KRN2512" s="657"/>
      <c r="KRO2512" s="657"/>
      <c r="KRP2512" s="657"/>
      <c r="KRQ2512" s="657"/>
      <c r="KRR2512" s="657"/>
      <c r="KRS2512" s="657"/>
      <c r="KRT2512" s="657"/>
      <c r="KRU2512" s="657"/>
      <c r="KRV2512" s="657"/>
      <c r="KRW2512" s="657"/>
      <c r="KRX2512" s="657"/>
      <c r="KRY2512" s="657"/>
      <c r="KRZ2512" s="657"/>
      <c r="KSA2512" s="657"/>
      <c r="KSB2512" s="657"/>
      <c r="KSC2512" s="657"/>
      <c r="KSD2512" s="657"/>
      <c r="KSE2512" s="657"/>
      <c r="KSF2512" s="657"/>
      <c r="KSG2512" s="657"/>
      <c r="KSH2512" s="657"/>
      <c r="KSI2512" s="657"/>
      <c r="KSJ2512" s="657"/>
      <c r="KSK2512" s="657"/>
      <c r="KSL2512" s="657"/>
      <c r="KSM2512" s="657"/>
      <c r="KSN2512" s="657"/>
      <c r="KSO2512" s="657"/>
      <c r="KSP2512" s="657"/>
      <c r="KSQ2512" s="657"/>
      <c r="KSR2512" s="657"/>
      <c r="KSS2512" s="657"/>
      <c r="KST2512" s="657"/>
      <c r="KSU2512" s="657"/>
      <c r="KSV2512" s="657"/>
      <c r="KSW2512" s="657"/>
      <c r="KSX2512" s="657"/>
      <c r="KSY2512" s="657"/>
      <c r="KSZ2512" s="657"/>
      <c r="KTA2512" s="657"/>
      <c r="KTB2512" s="657"/>
      <c r="KTC2512" s="657"/>
      <c r="KTD2512" s="657"/>
      <c r="KTE2512" s="657"/>
      <c r="KTF2512" s="657"/>
      <c r="KTG2512" s="657"/>
      <c r="KTH2512" s="657"/>
      <c r="KTI2512" s="657"/>
      <c r="KTJ2512" s="657"/>
      <c r="KTK2512" s="657"/>
      <c r="KTL2512" s="657"/>
      <c r="KTM2512" s="657"/>
      <c r="KTN2512" s="657"/>
      <c r="KTO2512" s="657"/>
      <c r="KTP2512" s="657"/>
      <c r="KTQ2512" s="657"/>
      <c r="KTR2512" s="657"/>
      <c r="KTS2512" s="657"/>
      <c r="KTT2512" s="657"/>
      <c r="KTU2512" s="657"/>
      <c r="KTV2512" s="657"/>
      <c r="KTW2512" s="657"/>
      <c r="KTX2512" s="657"/>
      <c r="KTY2512" s="657"/>
      <c r="KTZ2512" s="657"/>
      <c r="KUA2512" s="657"/>
      <c r="KUB2512" s="657"/>
      <c r="KUC2512" s="657"/>
      <c r="KUD2512" s="657"/>
      <c r="KUE2512" s="657"/>
      <c r="KUF2512" s="657"/>
      <c r="KUG2512" s="657"/>
      <c r="KUH2512" s="657"/>
      <c r="KUI2512" s="657"/>
      <c r="KUJ2512" s="657"/>
      <c r="KUK2512" s="657"/>
      <c r="KUL2512" s="657"/>
      <c r="KUM2512" s="657"/>
      <c r="KUN2512" s="657"/>
      <c r="KUO2512" s="657"/>
      <c r="KUP2512" s="657"/>
      <c r="KUQ2512" s="657"/>
      <c r="KUR2512" s="657"/>
      <c r="KUS2512" s="657"/>
      <c r="KUT2512" s="657"/>
      <c r="KUU2512" s="657"/>
      <c r="KUV2512" s="657"/>
      <c r="KUW2512" s="657"/>
      <c r="KUX2512" s="657"/>
      <c r="KUY2512" s="657"/>
      <c r="KUZ2512" s="657"/>
      <c r="KVA2512" s="657"/>
      <c r="KVB2512" s="657"/>
      <c r="KVC2512" s="657"/>
      <c r="KVD2512" s="657"/>
      <c r="KVE2512" s="657"/>
      <c r="KVF2512" s="657"/>
      <c r="KVG2512" s="657"/>
      <c r="KVH2512" s="657"/>
      <c r="KVI2512" s="657"/>
      <c r="KVJ2512" s="657"/>
      <c r="KVK2512" s="657"/>
      <c r="KVL2512" s="657"/>
      <c r="KVM2512" s="657"/>
      <c r="KVN2512" s="657"/>
      <c r="KVO2512" s="657"/>
      <c r="KVP2512" s="657"/>
      <c r="KVQ2512" s="657"/>
      <c r="KVR2512" s="657"/>
      <c r="KVS2512" s="657"/>
      <c r="KVT2512" s="657"/>
      <c r="KVU2512" s="657"/>
      <c r="KVV2512" s="657"/>
      <c r="KVW2512" s="657"/>
      <c r="KVX2512" s="657"/>
      <c r="KVY2512" s="657"/>
      <c r="KVZ2512" s="657"/>
      <c r="KWA2512" s="657"/>
      <c r="KWB2512" s="657"/>
      <c r="KWC2512" s="657"/>
      <c r="KWD2512" s="657"/>
      <c r="KWE2512" s="657"/>
      <c r="KWF2512" s="657"/>
      <c r="KWG2512" s="657"/>
      <c r="KWH2512" s="657"/>
      <c r="KWI2512" s="657"/>
      <c r="KWJ2512" s="657"/>
      <c r="KWK2512" s="657"/>
      <c r="KWL2512" s="657"/>
      <c r="KWM2512" s="657"/>
      <c r="KWN2512" s="657"/>
      <c r="KWO2512" s="657"/>
      <c r="KWP2512" s="657"/>
      <c r="KWQ2512" s="657"/>
      <c r="KWR2512" s="657"/>
      <c r="KWS2512" s="657"/>
      <c r="KWT2512" s="657"/>
      <c r="KWU2512" s="657"/>
      <c r="KWV2512" s="657"/>
      <c r="KWW2512" s="657"/>
      <c r="KWX2512" s="657"/>
      <c r="KWY2512" s="657"/>
      <c r="KWZ2512" s="657"/>
      <c r="KXA2512" s="657"/>
      <c r="KXB2512" s="657"/>
      <c r="KXC2512" s="657"/>
      <c r="KXD2512" s="657"/>
      <c r="KXE2512" s="657"/>
      <c r="KXF2512" s="657"/>
      <c r="KXG2512" s="657"/>
      <c r="KXH2512" s="657"/>
      <c r="KXI2512" s="657"/>
      <c r="KXJ2512" s="657"/>
      <c r="KXK2512" s="657"/>
      <c r="KXL2512" s="657"/>
      <c r="KXM2512" s="657"/>
      <c r="KXN2512" s="657"/>
      <c r="KXO2512" s="657"/>
      <c r="KXP2512" s="657"/>
      <c r="KXQ2512" s="657"/>
      <c r="KXR2512" s="657"/>
      <c r="KXS2512" s="657"/>
      <c r="KXT2512" s="657"/>
      <c r="KXU2512" s="657"/>
      <c r="KXV2512" s="657"/>
      <c r="KXW2512" s="657"/>
      <c r="KXX2512" s="657"/>
      <c r="KXY2512" s="657"/>
      <c r="KXZ2512" s="657"/>
      <c r="KYA2512" s="657"/>
      <c r="KYB2512" s="657"/>
      <c r="KYC2512" s="657"/>
      <c r="KYD2512" s="657"/>
      <c r="KYE2512" s="657"/>
      <c r="KYF2512" s="657"/>
      <c r="KYG2512" s="657"/>
      <c r="KYH2512" s="657"/>
      <c r="KYI2512" s="657"/>
      <c r="KYJ2512" s="657"/>
      <c r="KYK2512" s="657"/>
      <c r="KYL2512" s="657"/>
      <c r="KYM2512" s="657"/>
      <c r="KYN2512" s="657"/>
      <c r="KYO2512" s="657"/>
      <c r="KYP2512" s="657"/>
      <c r="KYQ2512" s="657"/>
      <c r="KYR2512" s="657"/>
      <c r="KYS2512" s="657"/>
      <c r="KYT2512" s="657"/>
      <c r="KYU2512" s="657"/>
      <c r="KYV2512" s="657"/>
      <c r="KYW2512" s="657"/>
      <c r="KYX2512" s="657"/>
      <c r="KYY2512" s="657"/>
      <c r="KYZ2512" s="657"/>
      <c r="KZA2512" s="657"/>
      <c r="KZB2512" s="657"/>
      <c r="KZC2512" s="657"/>
      <c r="KZD2512" s="657"/>
      <c r="KZE2512" s="657"/>
      <c r="KZF2512" s="657"/>
      <c r="KZG2512" s="657"/>
      <c r="KZH2512" s="657"/>
      <c r="KZI2512" s="657"/>
      <c r="KZJ2512" s="657"/>
      <c r="KZK2512" s="657"/>
      <c r="KZL2512" s="657"/>
      <c r="KZM2512" s="657"/>
      <c r="KZN2512" s="657"/>
      <c r="KZO2512" s="657"/>
      <c r="KZP2512" s="657"/>
      <c r="KZQ2512" s="657"/>
      <c r="KZR2512" s="657"/>
      <c r="KZS2512" s="657"/>
      <c r="KZT2512" s="657"/>
      <c r="KZU2512" s="657"/>
      <c r="KZV2512" s="657"/>
      <c r="KZW2512" s="657"/>
      <c r="KZX2512" s="657"/>
      <c r="KZY2512" s="657"/>
      <c r="KZZ2512" s="657"/>
      <c r="LAA2512" s="657"/>
      <c r="LAB2512" s="657"/>
      <c r="LAC2512" s="657"/>
      <c r="LAD2512" s="657"/>
      <c r="LAE2512" s="657"/>
      <c r="LAF2512" s="657"/>
      <c r="LAG2512" s="657"/>
      <c r="LAH2512" s="657"/>
      <c r="LAI2512" s="657"/>
      <c r="LAJ2512" s="657"/>
      <c r="LAK2512" s="657"/>
      <c r="LAL2512" s="657"/>
      <c r="LAM2512" s="657"/>
      <c r="LAN2512" s="657"/>
      <c r="LAO2512" s="657"/>
      <c r="LAP2512" s="657"/>
      <c r="LAQ2512" s="657"/>
      <c r="LAR2512" s="657"/>
      <c r="LAS2512" s="657"/>
      <c r="LAT2512" s="657"/>
      <c r="LAU2512" s="657"/>
      <c r="LAV2512" s="657"/>
      <c r="LAW2512" s="657"/>
      <c r="LAX2512" s="657"/>
      <c r="LAY2512" s="657"/>
      <c r="LAZ2512" s="657"/>
      <c r="LBA2512" s="657"/>
      <c r="LBB2512" s="657"/>
      <c r="LBC2512" s="657"/>
      <c r="LBD2512" s="657"/>
      <c r="LBE2512" s="657"/>
      <c r="LBF2512" s="657"/>
      <c r="LBG2512" s="657"/>
      <c r="LBH2512" s="657"/>
      <c r="LBI2512" s="657"/>
      <c r="LBJ2512" s="657"/>
      <c r="LBK2512" s="657"/>
      <c r="LBL2512" s="657"/>
      <c r="LBM2512" s="657"/>
      <c r="LBN2512" s="657"/>
      <c r="LBO2512" s="657"/>
      <c r="LBP2512" s="657"/>
      <c r="LBQ2512" s="657"/>
      <c r="LBR2512" s="657"/>
      <c r="LBS2512" s="657"/>
      <c r="LBT2512" s="657"/>
      <c r="LBU2512" s="657"/>
      <c r="LBV2512" s="657"/>
      <c r="LBW2512" s="657"/>
      <c r="LBX2512" s="657"/>
      <c r="LBY2512" s="657"/>
      <c r="LBZ2512" s="657"/>
      <c r="LCA2512" s="657"/>
      <c r="LCB2512" s="657"/>
      <c r="LCC2512" s="657"/>
      <c r="LCD2512" s="657"/>
      <c r="LCE2512" s="657"/>
      <c r="LCF2512" s="657"/>
      <c r="LCG2512" s="657"/>
      <c r="LCH2512" s="657"/>
      <c r="LCI2512" s="657"/>
      <c r="LCJ2512" s="657"/>
      <c r="LCK2512" s="657"/>
      <c r="LCL2512" s="657"/>
      <c r="LCM2512" s="657"/>
      <c r="LCN2512" s="657"/>
      <c r="LCO2512" s="657"/>
      <c r="LCP2512" s="657"/>
      <c r="LCQ2512" s="657"/>
      <c r="LCR2512" s="657"/>
      <c r="LCS2512" s="657"/>
      <c r="LCT2512" s="657"/>
      <c r="LCU2512" s="657"/>
      <c r="LCV2512" s="657"/>
      <c r="LCW2512" s="657"/>
      <c r="LCX2512" s="657"/>
      <c r="LCY2512" s="657"/>
      <c r="LCZ2512" s="657"/>
      <c r="LDA2512" s="657"/>
      <c r="LDB2512" s="657"/>
      <c r="LDC2512" s="657"/>
      <c r="LDD2512" s="657"/>
      <c r="LDE2512" s="657"/>
      <c r="LDF2512" s="657"/>
      <c r="LDG2512" s="657"/>
      <c r="LDH2512" s="657"/>
      <c r="LDI2512" s="657"/>
      <c r="LDJ2512" s="657"/>
      <c r="LDK2512" s="657"/>
      <c r="LDL2512" s="657"/>
      <c r="LDM2512" s="657"/>
      <c r="LDN2512" s="657"/>
      <c r="LDO2512" s="657"/>
      <c r="LDP2512" s="657"/>
      <c r="LDQ2512" s="657"/>
      <c r="LDR2512" s="657"/>
      <c r="LDS2512" s="657"/>
      <c r="LDT2512" s="657"/>
      <c r="LDU2512" s="657"/>
      <c r="LDV2512" s="657"/>
      <c r="LDW2512" s="657"/>
      <c r="LDX2512" s="657"/>
      <c r="LDY2512" s="657"/>
      <c r="LDZ2512" s="657"/>
      <c r="LEA2512" s="657"/>
      <c r="LEB2512" s="657"/>
      <c r="LEC2512" s="657"/>
      <c r="LED2512" s="657"/>
      <c r="LEE2512" s="657"/>
      <c r="LEF2512" s="657"/>
      <c r="LEG2512" s="657"/>
      <c r="LEH2512" s="657"/>
      <c r="LEI2512" s="657"/>
      <c r="LEJ2512" s="657"/>
      <c r="LEK2512" s="657"/>
      <c r="LEL2512" s="657"/>
      <c r="LEM2512" s="657"/>
      <c r="LEN2512" s="657"/>
      <c r="LEO2512" s="657"/>
      <c r="LEP2512" s="657"/>
      <c r="LEQ2512" s="657"/>
      <c r="LER2512" s="657"/>
      <c r="LES2512" s="657"/>
      <c r="LET2512" s="657"/>
      <c r="LEU2512" s="657"/>
      <c r="LEV2512" s="657"/>
      <c r="LEW2512" s="657"/>
      <c r="LEX2512" s="657"/>
      <c r="LEY2512" s="657"/>
      <c r="LEZ2512" s="657"/>
      <c r="LFA2512" s="657"/>
      <c r="LFB2512" s="657"/>
      <c r="LFC2512" s="657"/>
      <c r="LFD2512" s="657"/>
      <c r="LFE2512" s="657"/>
      <c r="LFF2512" s="657"/>
      <c r="LFG2512" s="657"/>
      <c r="LFH2512" s="657"/>
      <c r="LFI2512" s="657"/>
      <c r="LFJ2512" s="657"/>
      <c r="LFK2512" s="657"/>
      <c r="LFL2512" s="657"/>
      <c r="LFM2512" s="657"/>
      <c r="LFN2512" s="657"/>
      <c r="LFO2512" s="657"/>
      <c r="LFP2512" s="657"/>
      <c r="LFQ2512" s="657"/>
      <c r="LFR2512" s="657"/>
      <c r="LFS2512" s="657"/>
      <c r="LFT2512" s="657"/>
      <c r="LFU2512" s="657"/>
      <c r="LFV2512" s="657"/>
      <c r="LFW2512" s="657"/>
      <c r="LFX2512" s="657"/>
      <c r="LFY2512" s="657"/>
      <c r="LFZ2512" s="657"/>
      <c r="LGA2512" s="657"/>
      <c r="LGB2512" s="657"/>
      <c r="LGC2512" s="657"/>
      <c r="LGD2512" s="657"/>
      <c r="LGE2512" s="657"/>
      <c r="LGF2512" s="657"/>
      <c r="LGG2512" s="657"/>
      <c r="LGH2512" s="657"/>
      <c r="LGI2512" s="657"/>
      <c r="LGJ2512" s="657"/>
      <c r="LGK2512" s="657"/>
      <c r="LGL2512" s="657"/>
      <c r="LGM2512" s="657"/>
      <c r="LGN2512" s="657"/>
      <c r="LGO2512" s="657"/>
      <c r="LGP2512" s="657"/>
      <c r="LGQ2512" s="657"/>
      <c r="LGR2512" s="657"/>
      <c r="LGS2512" s="657"/>
      <c r="LGT2512" s="657"/>
      <c r="LGU2512" s="657"/>
      <c r="LGV2512" s="657"/>
      <c r="LGW2512" s="657"/>
      <c r="LGX2512" s="657"/>
      <c r="LGY2512" s="657"/>
      <c r="LGZ2512" s="657"/>
      <c r="LHA2512" s="657"/>
      <c r="LHB2512" s="657"/>
      <c r="LHC2512" s="657"/>
      <c r="LHD2512" s="657"/>
      <c r="LHE2512" s="657"/>
      <c r="LHF2512" s="657"/>
      <c r="LHG2512" s="657"/>
      <c r="LHH2512" s="657"/>
      <c r="LHI2512" s="657"/>
      <c r="LHJ2512" s="657"/>
      <c r="LHK2512" s="657"/>
      <c r="LHL2512" s="657"/>
      <c r="LHM2512" s="657"/>
      <c r="LHN2512" s="657"/>
      <c r="LHO2512" s="657"/>
      <c r="LHP2512" s="657"/>
      <c r="LHQ2512" s="657"/>
      <c r="LHR2512" s="657"/>
      <c r="LHS2512" s="657"/>
      <c r="LHT2512" s="657"/>
      <c r="LHU2512" s="657"/>
      <c r="LHV2512" s="657"/>
      <c r="LHW2512" s="657"/>
      <c r="LHX2512" s="657"/>
      <c r="LHY2512" s="657"/>
      <c r="LHZ2512" s="657"/>
      <c r="LIA2512" s="657"/>
      <c r="LIB2512" s="657"/>
      <c r="LIC2512" s="657"/>
      <c r="LID2512" s="657"/>
      <c r="LIE2512" s="657"/>
      <c r="LIF2512" s="657"/>
      <c r="LIG2512" s="657"/>
      <c r="LIH2512" s="657"/>
      <c r="LII2512" s="657"/>
      <c r="LIJ2512" s="657"/>
      <c r="LIK2512" s="657"/>
      <c r="LIL2512" s="657"/>
      <c r="LIM2512" s="657"/>
      <c r="LIN2512" s="657"/>
      <c r="LIO2512" s="657"/>
      <c r="LIP2512" s="657"/>
      <c r="LIQ2512" s="657"/>
      <c r="LIR2512" s="657"/>
      <c r="LIS2512" s="657"/>
      <c r="LIT2512" s="657"/>
      <c r="LIU2512" s="657"/>
      <c r="LIV2512" s="657"/>
      <c r="LIW2512" s="657"/>
      <c r="LIX2512" s="657"/>
      <c r="LIY2512" s="657"/>
      <c r="LIZ2512" s="657"/>
      <c r="LJA2512" s="657"/>
      <c r="LJB2512" s="657"/>
      <c r="LJC2512" s="657"/>
      <c r="LJD2512" s="657"/>
      <c r="LJE2512" s="657"/>
      <c r="LJF2512" s="657"/>
      <c r="LJG2512" s="657"/>
      <c r="LJH2512" s="657"/>
      <c r="LJI2512" s="657"/>
      <c r="LJJ2512" s="657"/>
      <c r="LJK2512" s="657"/>
      <c r="LJL2512" s="657"/>
      <c r="LJM2512" s="657"/>
      <c r="LJN2512" s="657"/>
      <c r="LJO2512" s="657"/>
      <c r="LJP2512" s="657"/>
      <c r="LJQ2512" s="657"/>
      <c r="LJR2512" s="657"/>
      <c r="LJS2512" s="657"/>
      <c r="LJT2512" s="657"/>
      <c r="LJU2512" s="657"/>
      <c r="LJV2512" s="657"/>
      <c r="LJW2512" s="657"/>
      <c r="LJX2512" s="657"/>
      <c r="LJY2512" s="657"/>
      <c r="LJZ2512" s="657"/>
      <c r="LKA2512" s="657"/>
      <c r="LKB2512" s="657"/>
      <c r="LKC2512" s="657"/>
      <c r="LKD2512" s="657"/>
      <c r="LKE2512" s="657"/>
      <c r="LKF2512" s="657"/>
      <c r="LKG2512" s="657"/>
      <c r="LKH2512" s="657"/>
      <c r="LKI2512" s="657"/>
      <c r="LKJ2512" s="657"/>
      <c r="LKK2512" s="657"/>
      <c r="LKL2512" s="657"/>
      <c r="LKM2512" s="657"/>
      <c r="LKN2512" s="657"/>
      <c r="LKO2512" s="657"/>
      <c r="LKP2512" s="657"/>
      <c r="LKQ2512" s="657"/>
      <c r="LKR2512" s="657"/>
      <c r="LKS2512" s="657"/>
      <c r="LKT2512" s="657"/>
      <c r="LKU2512" s="657"/>
      <c r="LKV2512" s="657"/>
      <c r="LKW2512" s="657"/>
      <c r="LKX2512" s="657"/>
      <c r="LKY2512" s="657"/>
      <c r="LKZ2512" s="657"/>
      <c r="LLA2512" s="657"/>
      <c r="LLB2512" s="657"/>
      <c r="LLC2512" s="657"/>
      <c r="LLD2512" s="657"/>
      <c r="LLE2512" s="657"/>
      <c r="LLF2512" s="657"/>
      <c r="LLG2512" s="657"/>
      <c r="LLH2512" s="657"/>
      <c r="LLI2512" s="657"/>
      <c r="LLJ2512" s="657"/>
      <c r="LLK2512" s="657"/>
      <c r="LLL2512" s="657"/>
      <c r="LLM2512" s="657"/>
      <c r="LLN2512" s="657"/>
      <c r="LLO2512" s="657"/>
      <c r="LLP2512" s="657"/>
      <c r="LLQ2512" s="657"/>
      <c r="LLR2512" s="657"/>
      <c r="LLS2512" s="657"/>
      <c r="LLT2512" s="657"/>
      <c r="LLU2512" s="657"/>
      <c r="LLV2512" s="657"/>
      <c r="LLW2512" s="657"/>
      <c r="LLX2512" s="657"/>
      <c r="LLY2512" s="657"/>
      <c r="LLZ2512" s="657"/>
      <c r="LMA2512" s="657"/>
      <c r="LMB2512" s="657"/>
      <c r="LMC2512" s="657"/>
      <c r="LMD2512" s="657"/>
      <c r="LME2512" s="657"/>
      <c r="LMF2512" s="657"/>
      <c r="LMG2512" s="657"/>
      <c r="LMH2512" s="657"/>
      <c r="LMI2512" s="657"/>
      <c r="LMJ2512" s="657"/>
      <c r="LMK2512" s="657"/>
      <c r="LML2512" s="657"/>
      <c r="LMM2512" s="657"/>
      <c r="LMN2512" s="657"/>
      <c r="LMO2512" s="657"/>
      <c r="LMP2512" s="657"/>
      <c r="LMQ2512" s="657"/>
      <c r="LMR2512" s="657"/>
      <c r="LMS2512" s="657"/>
      <c r="LMT2512" s="657"/>
      <c r="LMU2512" s="657"/>
      <c r="LMV2512" s="657"/>
      <c r="LMW2512" s="657"/>
      <c r="LMX2512" s="657"/>
      <c r="LMY2512" s="657"/>
      <c r="LMZ2512" s="657"/>
      <c r="LNA2512" s="657"/>
      <c r="LNB2512" s="657"/>
      <c r="LNC2512" s="657"/>
      <c r="LND2512" s="657"/>
      <c r="LNE2512" s="657"/>
      <c r="LNF2512" s="657"/>
      <c r="LNG2512" s="657"/>
      <c r="LNH2512" s="657"/>
      <c r="LNI2512" s="657"/>
      <c r="LNJ2512" s="657"/>
      <c r="LNK2512" s="657"/>
      <c r="LNL2512" s="657"/>
      <c r="LNM2512" s="657"/>
      <c r="LNN2512" s="657"/>
      <c r="LNO2512" s="657"/>
      <c r="LNP2512" s="657"/>
      <c r="LNQ2512" s="657"/>
      <c r="LNR2512" s="657"/>
      <c r="LNS2512" s="657"/>
      <c r="LNT2512" s="657"/>
      <c r="LNU2512" s="657"/>
      <c r="LNV2512" s="657"/>
      <c r="LNW2512" s="657"/>
      <c r="LNX2512" s="657"/>
      <c r="LNY2512" s="657"/>
      <c r="LNZ2512" s="657"/>
      <c r="LOA2512" s="657"/>
      <c r="LOB2512" s="657"/>
      <c r="LOC2512" s="657"/>
      <c r="LOD2512" s="657"/>
      <c r="LOE2512" s="657"/>
      <c r="LOF2512" s="657"/>
      <c r="LOG2512" s="657"/>
      <c r="LOH2512" s="657"/>
      <c r="LOI2512" s="657"/>
      <c r="LOJ2512" s="657"/>
      <c r="LOK2512" s="657"/>
      <c r="LOL2512" s="657"/>
      <c r="LOM2512" s="657"/>
      <c r="LON2512" s="657"/>
      <c r="LOO2512" s="657"/>
      <c r="LOP2512" s="657"/>
      <c r="LOQ2512" s="657"/>
      <c r="LOR2512" s="657"/>
      <c r="LOS2512" s="657"/>
      <c r="LOT2512" s="657"/>
      <c r="LOU2512" s="657"/>
      <c r="LOV2512" s="657"/>
      <c r="LOW2512" s="657"/>
      <c r="LOX2512" s="657"/>
      <c r="LOY2512" s="657"/>
      <c r="LOZ2512" s="657"/>
      <c r="LPA2512" s="657"/>
      <c r="LPB2512" s="657"/>
      <c r="LPC2512" s="657"/>
      <c r="LPD2512" s="657"/>
      <c r="LPE2512" s="657"/>
      <c r="LPF2512" s="657"/>
      <c r="LPG2512" s="657"/>
      <c r="LPH2512" s="657"/>
      <c r="LPI2512" s="657"/>
      <c r="LPJ2512" s="657"/>
      <c r="LPK2512" s="657"/>
      <c r="LPL2512" s="657"/>
      <c r="LPM2512" s="657"/>
      <c r="LPN2512" s="657"/>
      <c r="LPO2512" s="657"/>
      <c r="LPP2512" s="657"/>
      <c r="LPQ2512" s="657"/>
      <c r="LPR2512" s="657"/>
      <c r="LPS2512" s="657"/>
      <c r="LPT2512" s="657"/>
      <c r="LPU2512" s="657"/>
      <c r="LPV2512" s="657"/>
      <c r="LPW2512" s="657"/>
      <c r="LPX2512" s="657"/>
      <c r="LPY2512" s="657"/>
      <c r="LPZ2512" s="657"/>
      <c r="LQA2512" s="657"/>
      <c r="LQB2512" s="657"/>
      <c r="LQC2512" s="657"/>
      <c r="LQD2512" s="657"/>
      <c r="LQE2512" s="657"/>
      <c r="LQF2512" s="657"/>
      <c r="LQG2512" s="657"/>
      <c r="LQH2512" s="657"/>
      <c r="LQI2512" s="657"/>
      <c r="LQJ2512" s="657"/>
      <c r="LQK2512" s="657"/>
      <c r="LQL2512" s="657"/>
      <c r="LQM2512" s="657"/>
      <c r="LQN2512" s="657"/>
      <c r="LQO2512" s="657"/>
      <c r="LQP2512" s="657"/>
      <c r="LQQ2512" s="657"/>
      <c r="LQR2512" s="657"/>
      <c r="LQS2512" s="657"/>
      <c r="LQT2512" s="657"/>
      <c r="LQU2512" s="657"/>
      <c r="LQV2512" s="657"/>
      <c r="LQW2512" s="657"/>
      <c r="LQX2512" s="657"/>
      <c r="LQY2512" s="657"/>
      <c r="LQZ2512" s="657"/>
      <c r="LRA2512" s="657"/>
      <c r="LRB2512" s="657"/>
      <c r="LRC2512" s="657"/>
      <c r="LRD2512" s="657"/>
      <c r="LRE2512" s="657"/>
      <c r="LRF2512" s="657"/>
      <c r="LRG2512" s="657"/>
      <c r="LRH2512" s="657"/>
      <c r="LRI2512" s="657"/>
      <c r="LRJ2512" s="657"/>
      <c r="LRK2512" s="657"/>
      <c r="LRL2512" s="657"/>
      <c r="LRM2512" s="657"/>
      <c r="LRN2512" s="657"/>
      <c r="LRO2512" s="657"/>
      <c r="LRP2512" s="657"/>
      <c r="LRQ2512" s="657"/>
      <c r="LRR2512" s="657"/>
      <c r="LRS2512" s="657"/>
      <c r="LRT2512" s="657"/>
      <c r="LRU2512" s="657"/>
      <c r="LRV2512" s="657"/>
      <c r="LRW2512" s="657"/>
      <c r="LRX2512" s="657"/>
      <c r="LRY2512" s="657"/>
      <c r="LRZ2512" s="657"/>
      <c r="LSA2512" s="657"/>
      <c r="LSB2512" s="657"/>
      <c r="LSC2512" s="657"/>
      <c r="LSD2512" s="657"/>
      <c r="LSE2512" s="657"/>
      <c r="LSF2512" s="657"/>
      <c r="LSG2512" s="657"/>
      <c r="LSH2512" s="657"/>
      <c r="LSI2512" s="657"/>
      <c r="LSJ2512" s="657"/>
      <c r="LSK2512" s="657"/>
      <c r="LSL2512" s="657"/>
      <c r="LSM2512" s="657"/>
      <c r="LSN2512" s="657"/>
      <c r="LSO2512" s="657"/>
      <c r="LSP2512" s="657"/>
      <c r="LSQ2512" s="657"/>
      <c r="LSR2512" s="657"/>
      <c r="LSS2512" s="657"/>
      <c r="LST2512" s="657"/>
      <c r="LSU2512" s="657"/>
      <c r="LSV2512" s="657"/>
      <c r="LSW2512" s="657"/>
      <c r="LSX2512" s="657"/>
      <c r="LSY2512" s="657"/>
      <c r="LSZ2512" s="657"/>
      <c r="LTA2512" s="657"/>
      <c r="LTB2512" s="657"/>
      <c r="LTC2512" s="657"/>
      <c r="LTD2512" s="657"/>
      <c r="LTE2512" s="657"/>
      <c r="LTF2512" s="657"/>
      <c r="LTG2512" s="657"/>
      <c r="LTH2512" s="657"/>
      <c r="LTI2512" s="657"/>
      <c r="LTJ2512" s="657"/>
      <c r="LTK2512" s="657"/>
      <c r="LTL2512" s="657"/>
      <c r="LTM2512" s="657"/>
      <c r="LTN2512" s="657"/>
      <c r="LTO2512" s="657"/>
      <c r="LTP2512" s="657"/>
      <c r="LTQ2512" s="657"/>
      <c r="LTR2512" s="657"/>
      <c r="LTS2512" s="657"/>
      <c r="LTT2512" s="657"/>
      <c r="LTU2512" s="657"/>
      <c r="LTV2512" s="657"/>
      <c r="LTW2512" s="657"/>
      <c r="LTX2512" s="657"/>
      <c r="LTY2512" s="657"/>
      <c r="LTZ2512" s="657"/>
      <c r="LUA2512" s="657"/>
      <c r="LUB2512" s="657"/>
      <c r="LUC2512" s="657"/>
      <c r="LUD2512" s="657"/>
      <c r="LUE2512" s="657"/>
      <c r="LUF2512" s="657"/>
      <c r="LUG2512" s="657"/>
      <c r="LUH2512" s="657"/>
      <c r="LUI2512" s="657"/>
      <c r="LUJ2512" s="657"/>
      <c r="LUK2512" s="657"/>
      <c r="LUL2512" s="657"/>
      <c r="LUM2512" s="657"/>
      <c r="LUN2512" s="657"/>
      <c r="LUO2512" s="657"/>
      <c r="LUP2512" s="657"/>
      <c r="LUQ2512" s="657"/>
      <c r="LUR2512" s="657"/>
      <c r="LUS2512" s="657"/>
      <c r="LUT2512" s="657"/>
      <c r="LUU2512" s="657"/>
      <c r="LUV2512" s="657"/>
      <c r="LUW2512" s="657"/>
      <c r="LUX2512" s="657"/>
      <c r="LUY2512" s="657"/>
      <c r="LUZ2512" s="657"/>
      <c r="LVA2512" s="657"/>
      <c r="LVB2512" s="657"/>
      <c r="LVC2512" s="657"/>
      <c r="LVD2512" s="657"/>
      <c r="LVE2512" s="657"/>
      <c r="LVF2512" s="657"/>
      <c r="LVG2512" s="657"/>
      <c r="LVH2512" s="657"/>
      <c r="LVI2512" s="657"/>
      <c r="LVJ2512" s="657"/>
      <c r="LVK2512" s="657"/>
      <c r="LVL2512" s="657"/>
      <c r="LVM2512" s="657"/>
      <c r="LVN2512" s="657"/>
      <c r="LVO2512" s="657"/>
      <c r="LVP2512" s="657"/>
      <c r="LVQ2512" s="657"/>
      <c r="LVR2512" s="657"/>
      <c r="LVS2512" s="657"/>
      <c r="LVT2512" s="657"/>
      <c r="LVU2512" s="657"/>
      <c r="LVV2512" s="657"/>
      <c r="LVW2512" s="657"/>
      <c r="LVX2512" s="657"/>
      <c r="LVY2512" s="657"/>
      <c r="LVZ2512" s="657"/>
      <c r="LWA2512" s="657"/>
      <c r="LWB2512" s="657"/>
      <c r="LWC2512" s="657"/>
      <c r="LWD2512" s="657"/>
      <c r="LWE2512" s="657"/>
      <c r="LWF2512" s="657"/>
      <c r="LWG2512" s="657"/>
      <c r="LWH2512" s="657"/>
      <c r="LWI2512" s="657"/>
      <c r="LWJ2512" s="657"/>
      <c r="LWK2512" s="657"/>
      <c r="LWL2512" s="657"/>
      <c r="LWM2512" s="657"/>
      <c r="LWN2512" s="657"/>
      <c r="LWO2512" s="657"/>
      <c r="LWP2512" s="657"/>
      <c r="LWQ2512" s="657"/>
      <c r="LWR2512" s="657"/>
      <c r="LWS2512" s="657"/>
      <c r="LWT2512" s="657"/>
      <c r="LWU2512" s="657"/>
      <c r="LWV2512" s="657"/>
      <c r="LWW2512" s="657"/>
      <c r="LWX2512" s="657"/>
      <c r="LWY2512" s="657"/>
      <c r="LWZ2512" s="657"/>
      <c r="LXA2512" s="657"/>
      <c r="LXB2512" s="657"/>
      <c r="LXC2512" s="657"/>
      <c r="LXD2512" s="657"/>
      <c r="LXE2512" s="657"/>
      <c r="LXF2512" s="657"/>
      <c r="LXG2512" s="657"/>
      <c r="LXH2512" s="657"/>
      <c r="LXI2512" s="657"/>
      <c r="LXJ2512" s="657"/>
      <c r="LXK2512" s="657"/>
      <c r="LXL2512" s="657"/>
      <c r="LXM2512" s="657"/>
      <c r="LXN2512" s="657"/>
      <c r="LXO2512" s="657"/>
      <c r="LXP2512" s="657"/>
      <c r="LXQ2512" s="657"/>
      <c r="LXR2512" s="657"/>
      <c r="LXS2512" s="657"/>
      <c r="LXT2512" s="657"/>
      <c r="LXU2512" s="657"/>
      <c r="LXV2512" s="657"/>
      <c r="LXW2512" s="657"/>
      <c r="LXX2512" s="657"/>
      <c r="LXY2512" s="657"/>
      <c r="LXZ2512" s="657"/>
      <c r="LYA2512" s="657"/>
      <c r="LYB2512" s="657"/>
      <c r="LYC2512" s="657"/>
      <c r="LYD2512" s="657"/>
      <c r="LYE2512" s="657"/>
      <c r="LYF2512" s="657"/>
      <c r="LYG2512" s="657"/>
      <c r="LYH2512" s="657"/>
      <c r="LYI2512" s="657"/>
      <c r="LYJ2512" s="657"/>
      <c r="LYK2512" s="657"/>
      <c r="LYL2512" s="657"/>
      <c r="LYM2512" s="657"/>
      <c r="LYN2512" s="657"/>
      <c r="LYO2512" s="657"/>
      <c r="LYP2512" s="657"/>
      <c r="LYQ2512" s="657"/>
      <c r="LYR2512" s="657"/>
      <c r="LYS2512" s="657"/>
      <c r="LYT2512" s="657"/>
      <c r="LYU2512" s="657"/>
      <c r="LYV2512" s="657"/>
      <c r="LYW2512" s="657"/>
      <c r="LYX2512" s="657"/>
      <c r="LYY2512" s="657"/>
      <c r="LYZ2512" s="657"/>
      <c r="LZA2512" s="657"/>
      <c r="LZB2512" s="657"/>
      <c r="LZC2512" s="657"/>
      <c r="LZD2512" s="657"/>
      <c r="LZE2512" s="657"/>
      <c r="LZF2512" s="657"/>
      <c r="LZG2512" s="657"/>
      <c r="LZH2512" s="657"/>
      <c r="LZI2512" s="657"/>
      <c r="LZJ2512" s="657"/>
      <c r="LZK2512" s="657"/>
      <c r="LZL2512" s="657"/>
      <c r="LZM2512" s="657"/>
      <c r="LZN2512" s="657"/>
      <c r="LZO2512" s="657"/>
      <c r="LZP2512" s="657"/>
      <c r="LZQ2512" s="657"/>
      <c r="LZR2512" s="657"/>
      <c r="LZS2512" s="657"/>
      <c r="LZT2512" s="657"/>
      <c r="LZU2512" s="657"/>
      <c r="LZV2512" s="657"/>
      <c r="LZW2512" s="657"/>
      <c r="LZX2512" s="657"/>
      <c r="LZY2512" s="657"/>
      <c r="LZZ2512" s="657"/>
      <c r="MAA2512" s="657"/>
      <c r="MAB2512" s="657"/>
      <c r="MAC2512" s="657"/>
      <c r="MAD2512" s="657"/>
      <c r="MAE2512" s="657"/>
      <c r="MAF2512" s="657"/>
      <c r="MAG2512" s="657"/>
      <c r="MAH2512" s="657"/>
      <c r="MAI2512" s="657"/>
      <c r="MAJ2512" s="657"/>
      <c r="MAK2512" s="657"/>
      <c r="MAL2512" s="657"/>
      <c r="MAM2512" s="657"/>
      <c r="MAN2512" s="657"/>
      <c r="MAO2512" s="657"/>
      <c r="MAP2512" s="657"/>
      <c r="MAQ2512" s="657"/>
      <c r="MAR2512" s="657"/>
      <c r="MAS2512" s="657"/>
      <c r="MAT2512" s="657"/>
      <c r="MAU2512" s="657"/>
      <c r="MAV2512" s="657"/>
      <c r="MAW2512" s="657"/>
      <c r="MAX2512" s="657"/>
      <c r="MAY2512" s="657"/>
      <c r="MAZ2512" s="657"/>
      <c r="MBA2512" s="657"/>
      <c r="MBB2512" s="657"/>
      <c r="MBC2512" s="657"/>
      <c r="MBD2512" s="657"/>
      <c r="MBE2512" s="657"/>
      <c r="MBF2512" s="657"/>
      <c r="MBG2512" s="657"/>
      <c r="MBH2512" s="657"/>
      <c r="MBI2512" s="657"/>
      <c r="MBJ2512" s="657"/>
      <c r="MBK2512" s="657"/>
      <c r="MBL2512" s="657"/>
      <c r="MBM2512" s="657"/>
      <c r="MBN2512" s="657"/>
      <c r="MBO2512" s="657"/>
      <c r="MBP2512" s="657"/>
      <c r="MBQ2512" s="657"/>
      <c r="MBR2512" s="657"/>
      <c r="MBS2512" s="657"/>
      <c r="MBT2512" s="657"/>
      <c r="MBU2512" s="657"/>
      <c r="MBV2512" s="657"/>
      <c r="MBW2512" s="657"/>
      <c r="MBX2512" s="657"/>
      <c r="MBY2512" s="657"/>
      <c r="MBZ2512" s="657"/>
      <c r="MCA2512" s="657"/>
      <c r="MCB2512" s="657"/>
      <c r="MCC2512" s="657"/>
      <c r="MCD2512" s="657"/>
      <c r="MCE2512" s="657"/>
      <c r="MCF2512" s="657"/>
      <c r="MCG2512" s="657"/>
      <c r="MCH2512" s="657"/>
      <c r="MCI2512" s="657"/>
      <c r="MCJ2512" s="657"/>
      <c r="MCK2512" s="657"/>
      <c r="MCL2512" s="657"/>
      <c r="MCM2512" s="657"/>
      <c r="MCN2512" s="657"/>
      <c r="MCO2512" s="657"/>
      <c r="MCP2512" s="657"/>
      <c r="MCQ2512" s="657"/>
      <c r="MCR2512" s="657"/>
      <c r="MCS2512" s="657"/>
      <c r="MCT2512" s="657"/>
      <c r="MCU2512" s="657"/>
      <c r="MCV2512" s="657"/>
      <c r="MCW2512" s="657"/>
      <c r="MCX2512" s="657"/>
      <c r="MCY2512" s="657"/>
      <c r="MCZ2512" s="657"/>
      <c r="MDA2512" s="657"/>
      <c r="MDB2512" s="657"/>
      <c r="MDC2512" s="657"/>
      <c r="MDD2512" s="657"/>
      <c r="MDE2512" s="657"/>
      <c r="MDF2512" s="657"/>
      <c r="MDG2512" s="657"/>
      <c r="MDH2512" s="657"/>
      <c r="MDI2512" s="657"/>
      <c r="MDJ2512" s="657"/>
      <c r="MDK2512" s="657"/>
      <c r="MDL2512" s="657"/>
      <c r="MDM2512" s="657"/>
      <c r="MDN2512" s="657"/>
      <c r="MDO2512" s="657"/>
      <c r="MDP2512" s="657"/>
      <c r="MDQ2512" s="657"/>
      <c r="MDR2512" s="657"/>
      <c r="MDS2512" s="657"/>
      <c r="MDT2512" s="657"/>
      <c r="MDU2512" s="657"/>
      <c r="MDV2512" s="657"/>
      <c r="MDW2512" s="657"/>
      <c r="MDX2512" s="657"/>
      <c r="MDY2512" s="657"/>
      <c r="MDZ2512" s="657"/>
      <c r="MEA2512" s="657"/>
      <c r="MEB2512" s="657"/>
      <c r="MEC2512" s="657"/>
      <c r="MED2512" s="657"/>
      <c r="MEE2512" s="657"/>
      <c r="MEF2512" s="657"/>
      <c r="MEG2512" s="657"/>
      <c r="MEH2512" s="657"/>
      <c r="MEI2512" s="657"/>
      <c r="MEJ2512" s="657"/>
      <c r="MEK2512" s="657"/>
      <c r="MEL2512" s="657"/>
      <c r="MEM2512" s="657"/>
      <c r="MEN2512" s="657"/>
      <c r="MEO2512" s="657"/>
      <c r="MEP2512" s="657"/>
      <c r="MEQ2512" s="657"/>
      <c r="MER2512" s="657"/>
      <c r="MES2512" s="657"/>
      <c r="MET2512" s="657"/>
      <c r="MEU2512" s="657"/>
      <c r="MEV2512" s="657"/>
      <c r="MEW2512" s="657"/>
      <c r="MEX2512" s="657"/>
      <c r="MEY2512" s="657"/>
      <c r="MEZ2512" s="657"/>
      <c r="MFA2512" s="657"/>
      <c r="MFB2512" s="657"/>
      <c r="MFC2512" s="657"/>
      <c r="MFD2512" s="657"/>
      <c r="MFE2512" s="657"/>
      <c r="MFF2512" s="657"/>
      <c r="MFG2512" s="657"/>
      <c r="MFH2512" s="657"/>
      <c r="MFI2512" s="657"/>
      <c r="MFJ2512" s="657"/>
      <c r="MFK2512" s="657"/>
      <c r="MFL2512" s="657"/>
      <c r="MFM2512" s="657"/>
      <c r="MFN2512" s="657"/>
      <c r="MFO2512" s="657"/>
      <c r="MFP2512" s="657"/>
      <c r="MFQ2512" s="657"/>
      <c r="MFR2512" s="657"/>
      <c r="MFS2512" s="657"/>
      <c r="MFT2512" s="657"/>
      <c r="MFU2512" s="657"/>
      <c r="MFV2512" s="657"/>
      <c r="MFW2512" s="657"/>
      <c r="MFX2512" s="657"/>
      <c r="MFY2512" s="657"/>
      <c r="MFZ2512" s="657"/>
      <c r="MGA2512" s="657"/>
      <c r="MGB2512" s="657"/>
      <c r="MGC2512" s="657"/>
      <c r="MGD2512" s="657"/>
      <c r="MGE2512" s="657"/>
      <c r="MGF2512" s="657"/>
      <c r="MGG2512" s="657"/>
      <c r="MGH2512" s="657"/>
      <c r="MGI2512" s="657"/>
      <c r="MGJ2512" s="657"/>
      <c r="MGK2512" s="657"/>
      <c r="MGL2512" s="657"/>
      <c r="MGM2512" s="657"/>
      <c r="MGN2512" s="657"/>
      <c r="MGO2512" s="657"/>
      <c r="MGP2512" s="657"/>
      <c r="MGQ2512" s="657"/>
      <c r="MGR2512" s="657"/>
      <c r="MGS2512" s="657"/>
      <c r="MGT2512" s="657"/>
      <c r="MGU2512" s="657"/>
      <c r="MGV2512" s="657"/>
      <c r="MGW2512" s="657"/>
      <c r="MGX2512" s="657"/>
      <c r="MGY2512" s="657"/>
      <c r="MGZ2512" s="657"/>
      <c r="MHA2512" s="657"/>
      <c r="MHB2512" s="657"/>
      <c r="MHC2512" s="657"/>
      <c r="MHD2512" s="657"/>
      <c r="MHE2512" s="657"/>
      <c r="MHF2512" s="657"/>
      <c r="MHG2512" s="657"/>
      <c r="MHH2512" s="657"/>
      <c r="MHI2512" s="657"/>
      <c r="MHJ2512" s="657"/>
      <c r="MHK2512" s="657"/>
      <c r="MHL2512" s="657"/>
      <c r="MHM2512" s="657"/>
      <c r="MHN2512" s="657"/>
      <c r="MHO2512" s="657"/>
      <c r="MHP2512" s="657"/>
      <c r="MHQ2512" s="657"/>
      <c r="MHR2512" s="657"/>
      <c r="MHS2512" s="657"/>
      <c r="MHT2512" s="657"/>
      <c r="MHU2512" s="657"/>
      <c r="MHV2512" s="657"/>
      <c r="MHW2512" s="657"/>
      <c r="MHX2512" s="657"/>
      <c r="MHY2512" s="657"/>
      <c r="MHZ2512" s="657"/>
      <c r="MIA2512" s="657"/>
      <c r="MIB2512" s="657"/>
      <c r="MIC2512" s="657"/>
      <c r="MID2512" s="657"/>
      <c r="MIE2512" s="657"/>
      <c r="MIF2512" s="657"/>
      <c r="MIG2512" s="657"/>
      <c r="MIH2512" s="657"/>
      <c r="MII2512" s="657"/>
      <c r="MIJ2512" s="657"/>
      <c r="MIK2512" s="657"/>
      <c r="MIL2512" s="657"/>
      <c r="MIM2512" s="657"/>
      <c r="MIN2512" s="657"/>
      <c r="MIO2512" s="657"/>
      <c r="MIP2512" s="657"/>
      <c r="MIQ2512" s="657"/>
      <c r="MIR2512" s="657"/>
      <c r="MIS2512" s="657"/>
      <c r="MIT2512" s="657"/>
      <c r="MIU2512" s="657"/>
      <c r="MIV2512" s="657"/>
      <c r="MIW2512" s="657"/>
      <c r="MIX2512" s="657"/>
      <c r="MIY2512" s="657"/>
      <c r="MIZ2512" s="657"/>
      <c r="MJA2512" s="657"/>
      <c r="MJB2512" s="657"/>
      <c r="MJC2512" s="657"/>
      <c r="MJD2512" s="657"/>
      <c r="MJE2512" s="657"/>
      <c r="MJF2512" s="657"/>
      <c r="MJG2512" s="657"/>
      <c r="MJH2512" s="657"/>
      <c r="MJI2512" s="657"/>
      <c r="MJJ2512" s="657"/>
      <c r="MJK2512" s="657"/>
      <c r="MJL2512" s="657"/>
      <c r="MJM2512" s="657"/>
      <c r="MJN2512" s="657"/>
      <c r="MJO2512" s="657"/>
      <c r="MJP2512" s="657"/>
      <c r="MJQ2512" s="657"/>
      <c r="MJR2512" s="657"/>
      <c r="MJS2512" s="657"/>
      <c r="MJT2512" s="657"/>
      <c r="MJU2512" s="657"/>
      <c r="MJV2512" s="657"/>
      <c r="MJW2512" s="657"/>
      <c r="MJX2512" s="657"/>
      <c r="MJY2512" s="657"/>
      <c r="MJZ2512" s="657"/>
      <c r="MKA2512" s="657"/>
      <c r="MKB2512" s="657"/>
      <c r="MKC2512" s="657"/>
      <c r="MKD2512" s="657"/>
      <c r="MKE2512" s="657"/>
      <c r="MKF2512" s="657"/>
      <c r="MKG2512" s="657"/>
      <c r="MKH2512" s="657"/>
      <c r="MKI2512" s="657"/>
      <c r="MKJ2512" s="657"/>
      <c r="MKK2512" s="657"/>
      <c r="MKL2512" s="657"/>
      <c r="MKM2512" s="657"/>
      <c r="MKN2512" s="657"/>
      <c r="MKO2512" s="657"/>
      <c r="MKP2512" s="657"/>
      <c r="MKQ2512" s="657"/>
      <c r="MKR2512" s="657"/>
      <c r="MKS2512" s="657"/>
      <c r="MKT2512" s="657"/>
      <c r="MKU2512" s="657"/>
      <c r="MKV2512" s="657"/>
      <c r="MKW2512" s="657"/>
      <c r="MKX2512" s="657"/>
      <c r="MKY2512" s="657"/>
      <c r="MKZ2512" s="657"/>
      <c r="MLA2512" s="657"/>
      <c r="MLB2512" s="657"/>
      <c r="MLC2512" s="657"/>
      <c r="MLD2512" s="657"/>
      <c r="MLE2512" s="657"/>
      <c r="MLF2512" s="657"/>
      <c r="MLG2512" s="657"/>
      <c r="MLH2512" s="657"/>
      <c r="MLI2512" s="657"/>
      <c r="MLJ2512" s="657"/>
      <c r="MLK2512" s="657"/>
      <c r="MLL2512" s="657"/>
      <c r="MLM2512" s="657"/>
      <c r="MLN2512" s="657"/>
      <c r="MLO2512" s="657"/>
      <c r="MLP2512" s="657"/>
      <c r="MLQ2512" s="657"/>
      <c r="MLR2512" s="657"/>
      <c r="MLS2512" s="657"/>
      <c r="MLT2512" s="657"/>
      <c r="MLU2512" s="657"/>
      <c r="MLV2512" s="657"/>
      <c r="MLW2512" s="657"/>
      <c r="MLX2512" s="657"/>
      <c r="MLY2512" s="657"/>
      <c r="MLZ2512" s="657"/>
      <c r="MMA2512" s="657"/>
      <c r="MMB2512" s="657"/>
      <c r="MMC2512" s="657"/>
      <c r="MMD2512" s="657"/>
      <c r="MME2512" s="657"/>
      <c r="MMF2512" s="657"/>
      <c r="MMG2512" s="657"/>
      <c r="MMH2512" s="657"/>
      <c r="MMI2512" s="657"/>
      <c r="MMJ2512" s="657"/>
      <c r="MMK2512" s="657"/>
      <c r="MML2512" s="657"/>
      <c r="MMM2512" s="657"/>
      <c r="MMN2512" s="657"/>
      <c r="MMO2512" s="657"/>
      <c r="MMP2512" s="657"/>
      <c r="MMQ2512" s="657"/>
      <c r="MMR2512" s="657"/>
      <c r="MMS2512" s="657"/>
      <c r="MMT2512" s="657"/>
      <c r="MMU2512" s="657"/>
      <c r="MMV2512" s="657"/>
      <c r="MMW2512" s="657"/>
      <c r="MMX2512" s="657"/>
      <c r="MMY2512" s="657"/>
      <c r="MMZ2512" s="657"/>
      <c r="MNA2512" s="657"/>
      <c r="MNB2512" s="657"/>
      <c r="MNC2512" s="657"/>
      <c r="MND2512" s="657"/>
      <c r="MNE2512" s="657"/>
      <c r="MNF2512" s="657"/>
      <c r="MNG2512" s="657"/>
      <c r="MNH2512" s="657"/>
      <c r="MNI2512" s="657"/>
      <c r="MNJ2512" s="657"/>
      <c r="MNK2512" s="657"/>
      <c r="MNL2512" s="657"/>
      <c r="MNM2512" s="657"/>
      <c r="MNN2512" s="657"/>
      <c r="MNO2512" s="657"/>
      <c r="MNP2512" s="657"/>
      <c r="MNQ2512" s="657"/>
      <c r="MNR2512" s="657"/>
      <c r="MNS2512" s="657"/>
      <c r="MNT2512" s="657"/>
      <c r="MNU2512" s="657"/>
      <c r="MNV2512" s="657"/>
      <c r="MNW2512" s="657"/>
      <c r="MNX2512" s="657"/>
      <c r="MNY2512" s="657"/>
      <c r="MNZ2512" s="657"/>
      <c r="MOA2512" s="657"/>
      <c r="MOB2512" s="657"/>
      <c r="MOC2512" s="657"/>
      <c r="MOD2512" s="657"/>
      <c r="MOE2512" s="657"/>
      <c r="MOF2512" s="657"/>
      <c r="MOG2512" s="657"/>
      <c r="MOH2512" s="657"/>
      <c r="MOI2512" s="657"/>
      <c r="MOJ2512" s="657"/>
      <c r="MOK2512" s="657"/>
      <c r="MOL2512" s="657"/>
      <c r="MOM2512" s="657"/>
      <c r="MON2512" s="657"/>
      <c r="MOO2512" s="657"/>
      <c r="MOP2512" s="657"/>
      <c r="MOQ2512" s="657"/>
      <c r="MOR2512" s="657"/>
      <c r="MOS2512" s="657"/>
      <c r="MOT2512" s="657"/>
      <c r="MOU2512" s="657"/>
      <c r="MOV2512" s="657"/>
      <c r="MOW2512" s="657"/>
      <c r="MOX2512" s="657"/>
      <c r="MOY2512" s="657"/>
      <c r="MOZ2512" s="657"/>
      <c r="MPA2512" s="657"/>
      <c r="MPB2512" s="657"/>
      <c r="MPC2512" s="657"/>
      <c r="MPD2512" s="657"/>
      <c r="MPE2512" s="657"/>
      <c r="MPF2512" s="657"/>
      <c r="MPG2512" s="657"/>
      <c r="MPH2512" s="657"/>
      <c r="MPI2512" s="657"/>
      <c r="MPJ2512" s="657"/>
      <c r="MPK2512" s="657"/>
      <c r="MPL2512" s="657"/>
      <c r="MPM2512" s="657"/>
      <c r="MPN2512" s="657"/>
      <c r="MPO2512" s="657"/>
      <c r="MPP2512" s="657"/>
      <c r="MPQ2512" s="657"/>
      <c r="MPR2512" s="657"/>
      <c r="MPS2512" s="657"/>
      <c r="MPT2512" s="657"/>
      <c r="MPU2512" s="657"/>
      <c r="MPV2512" s="657"/>
      <c r="MPW2512" s="657"/>
      <c r="MPX2512" s="657"/>
      <c r="MPY2512" s="657"/>
      <c r="MPZ2512" s="657"/>
      <c r="MQA2512" s="657"/>
      <c r="MQB2512" s="657"/>
      <c r="MQC2512" s="657"/>
      <c r="MQD2512" s="657"/>
      <c r="MQE2512" s="657"/>
      <c r="MQF2512" s="657"/>
      <c r="MQG2512" s="657"/>
      <c r="MQH2512" s="657"/>
      <c r="MQI2512" s="657"/>
      <c r="MQJ2512" s="657"/>
      <c r="MQK2512" s="657"/>
      <c r="MQL2512" s="657"/>
      <c r="MQM2512" s="657"/>
      <c r="MQN2512" s="657"/>
      <c r="MQO2512" s="657"/>
      <c r="MQP2512" s="657"/>
      <c r="MQQ2512" s="657"/>
      <c r="MQR2512" s="657"/>
      <c r="MQS2512" s="657"/>
      <c r="MQT2512" s="657"/>
      <c r="MQU2512" s="657"/>
      <c r="MQV2512" s="657"/>
      <c r="MQW2512" s="657"/>
      <c r="MQX2512" s="657"/>
      <c r="MQY2512" s="657"/>
      <c r="MQZ2512" s="657"/>
      <c r="MRA2512" s="657"/>
      <c r="MRB2512" s="657"/>
      <c r="MRC2512" s="657"/>
      <c r="MRD2512" s="657"/>
      <c r="MRE2512" s="657"/>
      <c r="MRF2512" s="657"/>
      <c r="MRG2512" s="657"/>
      <c r="MRH2512" s="657"/>
      <c r="MRI2512" s="657"/>
      <c r="MRJ2512" s="657"/>
      <c r="MRK2512" s="657"/>
      <c r="MRL2512" s="657"/>
      <c r="MRM2512" s="657"/>
      <c r="MRN2512" s="657"/>
      <c r="MRO2512" s="657"/>
      <c r="MRP2512" s="657"/>
      <c r="MRQ2512" s="657"/>
      <c r="MRR2512" s="657"/>
      <c r="MRS2512" s="657"/>
      <c r="MRT2512" s="657"/>
      <c r="MRU2512" s="657"/>
      <c r="MRV2512" s="657"/>
      <c r="MRW2512" s="657"/>
      <c r="MRX2512" s="657"/>
      <c r="MRY2512" s="657"/>
      <c r="MRZ2512" s="657"/>
      <c r="MSA2512" s="657"/>
      <c r="MSB2512" s="657"/>
      <c r="MSC2512" s="657"/>
      <c r="MSD2512" s="657"/>
      <c r="MSE2512" s="657"/>
      <c r="MSF2512" s="657"/>
      <c r="MSG2512" s="657"/>
      <c r="MSH2512" s="657"/>
      <c r="MSI2512" s="657"/>
      <c r="MSJ2512" s="657"/>
      <c r="MSK2512" s="657"/>
      <c r="MSL2512" s="657"/>
      <c r="MSM2512" s="657"/>
      <c r="MSN2512" s="657"/>
      <c r="MSO2512" s="657"/>
      <c r="MSP2512" s="657"/>
      <c r="MSQ2512" s="657"/>
      <c r="MSR2512" s="657"/>
      <c r="MSS2512" s="657"/>
      <c r="MST2512" s="657"/>
      <c r="MSU2512" s="657"/>
      <c r="MSV2512" s="657"/>
      <c r="MSW2512" s="657"/>
      <c r="MSX2512" s="657"/>
      <c r="MSY2512" s="657"/>
      <c r="MSZ2512" s="657"/>
      <c r="MTA2512" s="657"/>
      <c r="MTB2512" s="657"/>
      <c r="MTC2512" s="657"/>
      <c r="MTD2512" s="657"/>
      <c r="MTE2512" s="657"/>
      <c r="MTF2512" s="657"/>
      <c r="MTG2512" s="657"/>
      <c r="MTH2512" s="657"/>
      <c r="MTI2512" s="657"/>
      <c r="MTJ2512" s="657"/>
      <c r="MTK2512" s="657"/>
      <c r="MTL2512" s="657"/>
      <c r="MTM2512" s="657"/>
      <c r="MTN2512" s="657"/>
      <c r="MTO2512" s="657"/>
      <c r="MTP2512" s="657"/>
      <c r="MTQ2512" s="657"/>
      <c r="MTR2512" s="657"/>
      <c r="MTS2512" s="657"/>
      <c r="MTT2512" s="657"/>
      <c r="MTU2512" s="657"/>
      <c r="MTV2512" s="657"/>
      <c r="MTW2512" s="657"/>
      <c r="MTX2512" s="657"/>
      <c r="MTY2512" s="657"/>
      <c r="MTZ2512" s="657"/>
      <c r="MUA2512" s="657"/>
      <c r="MUB2512" s="657"/>
      <c r="MUC2512" s="657"/>
      <c r="MUD2512" s="657"/>
      <c r="MUE2512" s="657"/>
      <c r="MUF2512" s="657"/>
      <c r="MUG2512" s="657"/>
      <c r="MUH2512" s="657"/>
      <c r="MUI2512" s="657"/>
      <c r="MUJ2512" s="657"/>
      <c r="MUK2512" s="657"/>
      <c r="MUL2512" s="657"/>
      <c r="MUM2512" s="657"/>
      <c r="MUN2512" s="657"/>
      <c r="MUO2512" s="657"/>
      <c r="MUP2512" s="657"/>
      <c r="MUQ2512" s="657"/>
      <c r="MUR2512" s="657"/>
      <c r="MUS2512" s="657"/>
      <c r="MUT2512" s="657"/>
      <c r="MUU2512" s="657"/>
      <c r="MUV2512" s="657"/>
      <c r="MUW2512" s="657"/>
      <c r="MUX2512" s="657"/>
      <c r="MUY2512" s="657"/>
      <c r="MUZ2512" s="657"/>
      <c r="MVA2512" s="657"/>
      <c r="MVB2512" s="657"/>
      <c r="MVC2512" s="657"/>
      <c r="MVD2512" s="657"/>
      <c r="MVE2512" s="657"/>
      <c r="MVF2512" s="657"/>
      <c r="MVG2512" s="657"/>
      <c r="MVH2512" s="657"/>
      <c r="MVI2512" s="657"/>
      <c r="MVJ2512" s="657"/>
      <c r="MVK2512" s="657"/>
      <c r="MVL2512" s="657"/>
      <c r="MVM2512" s="657"/>
      <c r="MVN2512" s="657"/>
      <c r="MVO2512" s="657"/>
      <c r="MVP2512" s="657"/>
      <c r="MVQ2512" s="657"/>
      <c r="MVR2512" s="657"/>
      <c r="MVS2512" s="657"/>
      <c r="MVT2512" s="657"/>
      <c r="MVU2512" s="657"/>
      <c r="MVV2512" s="657"/>
      <c r="MVW2512" s="657"/>
      <c r="MVX2512" s="657"/>
      <c r="MVY2512" s="657"/>
      <c r="MVZ2512" s="657"/>
      <c r="MWA2512" s="657"/>
      <c r="MWB2512" s="657"/>
      <c r="MWC2512" s="657"/>
      <c r="MWD2512" s="657"/>
      <c r="MWE2512" s="657"/>
      <c r="MWF2512" s="657"/>
      <c r="MWG2512" s="657"/>
      <c r="MWH2512" s="657"/>
      <c r="MWI2512" s="657"/>
      <c r="MWJ2512" s="657"/>
      <c r="MWK2512" s="657"/>
      <c r="MWL2512" s="657"/>
      <c r="MWM2512" s="657"/>
      <c r="MWN2512" s="657"/>
      <c r="MWO2512" s="657"/>
      <c r="MWP2512" s="657"/>
      <c r="MWQ2512" s="657"/>
      <c r="MWR2512" s="657"/>
      <c r="MWS2512" s="657"/>
      <c r="MWT2512" s="657"/>
      <c r="MWU2512" s="657"/>
      <c r="MWV2512" s="657"/>
      <c r="MWW2512" s="657"/>
      <c r="MWX2512" s="657"/>
      <c r="MWY2512" s="657"/>
      <c r="MWZ2512" s="657"/>
      <c r="MXA2512" s="657"/>
      <c r="MXB2512" s="657"/>
      <c r="MXC2512" s="657"/>
      <c r="MXD2512" s="657"/>
      <c r="MXE2512" s="657"/>
      <c r="MXF2512" s="657"/>
      <c r="MXG2512" s="657"/>
      <c r="MXH2512" s="657"/>
      <c r="MXI2512" s="657"/>
      <c r="MXJ2512" s="657"/>
      <c r="MXK2512" s="657"/>
      <c r="MXL2512" s="657"/>
      <c r="MXM2512" s="657"/>
      <c r="MXN2512" s="657"/>
      <c r="MXO2512" s="657"/>
      <c r="MXP2512" s="657"/>
      <c r="MXQ2512" s="657"/>
      <c r="MXR2512" s="657"/>
      <c r="MXS2512" s="657"/>
      <c r="MXT2512" s="657"/>
      <c r="MXU2512" s="657"/>
      <c r="MXV2512" s="657"/>
      <c r="MXW2512" s="657"/>
      <c r="MXX2512" s="657"/>
      <c r="MXY2512" s="657"/>
      <c r="MXZ2512" s="657"/>
      <c r="MYA2512" s="657"/>
      <c r="MYB2512" s="657"/>
      <c r="MYC2512" s="657"/>
      <c r="MYD2512" s="657"/>
      <c r="MYE2512" s="657"/>
      <c r="MYF2512" s="657"/>
      <c r="MYG2512" s="657"/>
      <c r="MYH2512" s="657"/>
      <c r="MYI2512" s="657"/>
      <c r="MYJ2512" s="657"/>
      <c r="MYK2512" s="657"/>
      <c r="MYL2512" s="657"/>
      <c r="MYM2512" s="657"/>
      <c r="MYN2512" s="657"/>
      <c r="MYO2512" s="657"/>
      <c r="MYP2512" s="657"/>
      <c r="MYQ2512" s="657"/>
      <c r="MYR2512" s="657"/>
      <c r="MYS2512" s="657"/>
      <c r="MYT2512" s="657"/>
      <c r="MYU2512" s="657"/>
      <c r="MYV2512" s="657"/>
      <c r="MYW2512" s="657"/>
      <c r="MYX2512" s="657"/>
      <c r="MYY2512" s="657"/>
      <c r="MYZ2512" s="657"/>
      <c r="MZA2512" s="657"/>
      <c r="MZB2512" s="657"/>
      <c r="MZC2512" s="657"/>
      <c r="MZD2512" s="657"/>
      <c r="MZE2512" s="657"/>
      <c r="MZF2512" s="657"/>
      <c r="MZG2512" s="657"/>
      <c r="MZH2512" s="657"/>
      <c r="MZI2512" s="657"/>
      <c r="MZJ2512" s="657"/>
      <c r="MZK2512" s="657"/>
      <c r="MZL2512" s="657"/>
      <c r="MZM2512" s="657"/>
      <c r="MZN2512" s="657"/>
      <c r="MZO2512" s="657"/>
      <c r="MZP2512" s="657"/>
      <c r="MZQ2512" s="657"/>
      <c r="MZR2512" s="657"/>
      <c r="MZS2512" s="657"/>
      <c r="MZT2512" s="657"/>
      <c r="MZU2512" s="657"/>
      <c r="MZV2512" s="657"/>
      <c r="MZW2512" s="657"/>
      <c r="MZX2512" s="657"/>
      <c r="MZY2512" s="657"/>
      <c r="MZZ2512" s="657"/>
      <c r="NAA2512" s="657"/>
      <c r="NAB2512" s="657"/>
      <c r="NAC2512" s="657"/>
      <c r="NAD2512" s="657"/>
      <c r="NAE2512" s="657"/>
      <c r="NAF2512" s="657"/>
      <c r="NAG2512" s="657"/>
      <c r="NAH2512" s="657"/>
      <c r="NAI2512" s="657"/>
      <c r="NAJ2512" s="657"/>
      <c r="NAK2512" s="657"/>
      <c r="NAL2512" s="657"/>
      <c r="NAM2512" s="657"/>
      <c r="NAN2512" s="657"/>
      <c r="NAO2512" s="657"/>
      <c r="NAP2512" s="657"/>
      <c r="NAQ2512" s="657"/>
      <c r="NAR2512" s="657"/>
      <c r="NAS2512" s="657"/>
      <c r="NAT2512" s="657"/>
      <c r="NAU2512" s="657"/>
      <c r="NAV2512" s="657"/>
      <c r="NAW2512" s="657"/>
      <c r="NAX2512" s="657"/>
      <c r="NAY2512" s="657"/>
      <c r="NAZ2512" s="657"/>
      <c r="NBA2512" s="657"/>
      <c r="NBB2512" s="657"/>
      <c r="NBC2512" s="657"/>
      <c r="NBD2512" s="657"/>
      <c r="NBE2512" s="657"/>
      <c r="NBF2512" s="657"/>
      <c r="NBG2512" s="657"/>
      <c r="NBH2512" s="657"/>
      <c r="NBI2512" s="657"/>
      <c r="NBJ2512" s="657"/>
      <c r="NBK2512" s="657"/>
      <c r="NBL2512" s="657"/>
      <c r="NBM2512" s="657"/>
      <c r="NBN2512" s="657"/>
      <c r="NBO2512" s="657"/>
      <c r="NBP2512" s="657"/>
      <c r="NBQ2512" s="657"/>
      <c r="NBR2512" s="657"/>
      <c r="NBS2512" s="657"/>
      <c r="NBT2512" s="657"/>
      <c r="NBU2512" s="657"/>
      <c r="NBV2512" s="657"/>
      <c r="NBW2512" s="657"/>
      <c r="NBX2512" s="657"/>
      <c r="NBY2512" s="657"/>
      <c r="NBZ2512" s="657"/>
      <c r="NCA2512" s="657"/>
      <c r="NCB2512" s="657"/>
      <c r="NCC2512" s="657"/>
      <c r="NCD2512" s="657"/>
      <c r="NCE2512" s="657"/>
      <c r="NCF2512" s="657"/>
      <c r="NCG2512" s="657"/>
      <c r="NCH2512" s="657"/>
      <c r="NCI2512" s="657"/>
      <c r="NCJ2512" s="657"/>
      <c r="NCK2512" s="657"/>
      <c r="NCL2512" s="657"/>
      <c r="NCM2512" s="657"/>
      <c r="NCN2512" s="657"/>
      <c r="NCO2512" s="657"/>
      <c r="NCP2512" s="657"/>
      <c r="NCQ2512" s="657"/>
      <c r="NCR2512" s="657"/>
      <c r="NCS2512" s="657"/>
      <c r="NCT2512" s="657"/>
      <c r="NCU2512" s="657"/>
      <c r="NCV2512" s="657"/>
      <c r="NCW2512" s="657"/>
      <c r="NCX2512" s="657"/>
      <c r="NCY2512" s="657"/>
      <c r="NCZ2512" s="657"/>
      <c r="NDA2512" s="657"/>
      <c r="NDB2512" s="657"/>
      <c r="NDC2512" s="657"/>
      <c r="NDD2512" s="657"/>
      <c r="NDE2512" s="657"/>
      <c r="NDF2512" s="657"/>
      <c r="NDG2512" s="657"/>
      <c r="NDH2512" s="657"/>
      <c r="NDI2512" s="657"/>
      <c r="NDJ2512" s="657"/>
      <c r="NDK2512" s="657"/>
      <c r="NDL2512" s="657"/>
      <c r="NDM2512" s="657"/>
      <c r="NDN2512" s="657"/>
      <c r="NDO2512" s="657"/>
      <c r="NDP2512" s="657"/>
      <c r="NDQ2512" s="657"/>
      <c r="NDR2512" s="657"/>
      <c r="NDS2512" s="657"/>
      <c r="NDT2512" s="657"/>
      <c r="NDU2512" s="657"/>
      <c r="NDV2512" s="657"/>
      <c r="NDW2512" s="657"/>
      <c r="NDX2512" s="657"/>
      <c r="NDY2512" s="657"/>
      <c r="NDZ2512" s="657"/>
      <c r="NEA2512" s="657"/>
      <c r="NEB2512" s="657"/>
      <c r="NEC2512" s="657"/>
      <c r="NED2512" s="657"/>
      <c r="NEE2512" s="657"/>
      <c r="NEF2512" s="657"/>
      <c r="NEG2512" s="657"/>
      <c r="NEH2512" s="657"/>
      <c r="NEI2512" s="657"/>
      <c r="NEJ2512" s="657"/>
      <c r="NEK2512" s="657"/>
      <c r="NEL2512" s="657"/>
      <c r="NEM2512" s="657"/>
      <c r="NEN2512" s="657"/>
      <c r="NEO2512" s="657"/>
      <c r="NEP2512" s="657"/>
      <c r="NEQ2512" s="657"/>
      <c r="NER2512" s="657"/>
      <c r="NES2512" s="657"/>
      <c r="NET2512" s="657"/>
      <c r="NEU2512" s="657"/>
      <c r="NEV2512" s="657"/>
      <c r="NEW2512" s="657"/>
      <c r="NEX2512" s="657"/>
      <c r="NEY2512" s="657"/>
      <c r="NEZ2512" s="657"/>
      <c r="NFA2512" s="657"/>
      <c r="NFB2512" s="657"/>
      <c r="NFC2512" s="657"/>
      <c r="NFD2512" s="657"/>
      <c r="NFE2512" s="657"/>
      <c r="NFF2512" s="657"/>
      <c r="NFG2512" s="657"/>
      <c r="NFH2512" s="657"/>
      <c r="NFI2512" s="657"/>
      <c r="NFJ2512" s="657"/>
      <c r="NFK2512" s="657"/>
      <c r="NFL2512" s="657"/>
      <c r="NFM2512" s="657"/>
      <c r="NFN2512" s="657"/>
      <c r="NFO2512" s="657"/>
      <c r="NFP2512" s="657"/>
      <c r="NFQ2512" s="657"/>
      <c r="NFR2512" s="657"/>
      <c r="NFS2512" s="657"/>
      <c r="NFT2512" s="657"/>
      <c r="NFU2512" s="657"/>
      <c r="NFV2512" s="657"/>
      <c r="NFW2512" s="657"/>
      <c r="NFX2512" s="657"/>
      <c r="NFY2512" s="657"/>
      <c r="NFZ2512" s="657"/>
      <c r="NGA2512" s="657"/>
      <c r="NGB2512" s="657"/>
      <c r="NGC2512" s="657"/>
      <c r="NGD2512" s="657"/>
      <c r="NGE2512" s="657"/>
      <c r="NGF2512" s="657"/>
      <c r="NGG2512" s="657"/>
      <c r="NGH2512" s="657"/>
      <c r="NGI2512" s="657"/>
      <c r="NGJ2512" s="657"/>
      <c r="NGK2512" s="657"/>
      <c r="NGL2512" s="657"/>
      <c r="NGM2512" s="657"/>
      <c r="NGN2512" s="657"/>
      <c r="NGO2512" s="657"/>
      <c r="NGP2512" s="657"/>
      <c r="NGQ2512" s="657"/>
      <c r="NGR2512" s="657"/>
      <c r="NGS2512" s="657"/>
      <c r="NGT2512" s="657"/>
      <c r="NGU2512" s="657"/>
      <c r="NGV2512" s="657"/>
      <c r="NGW2512" s="657"/>
      <c r="NGX2512" s="657"/>
      <c r="NGY2512" s="657"/>
      <c r="NGZ2512" s="657"/>
      <c r="NHA2512" s="657"/>
      <c r="NHB2512" s="657"/>
      <c r="NHC2512" s="657"/>
      <c r="NHD2512" s="657"/>
      <c r="NHE2512" s="657"/>
      <c r="NHF2512" s="657"/>
      <c r="NHG2512" s="657"/>
      <c r="NHH2512" s="657"/>
      <c r="NHI2512" s="657"/>
      <c r="NHJ2512" s="657"/>
      <c r="NHK2512" s="657"/>
      <c r="NHL2512" s="657"/>
      <c r="NHM2512" s="657"/>
      <c r="NHN2512" s="657"/>
      <c r="NHO2512" s="657"/>
      <c r="NHP2512" s="657"/>
      <c r="NHQ2512" s="657"/>
      <c r="NHR2512" s="657"/>
      <c r="NHS2512" s="657"/>
      <c r="NHT2512" s="657"/>
      <c r="NHU2512" s="657"/>
      <c r="NHV2512" s="657"/>
      <c r="NHW2512" s="657"/>
      <c r="NHX2512" s="657"/>
      <c r="NHY2512" s="657"/>
      <c r="NHZ2512" s="657"/>
      <c r="NIA2512" s="657"/>
      <c r="NIB2512" s="657"/>
      <c r="NIC2512" s="657"/>
      <c r="NID2512" s="657"/>
      <c r="NIE2512" s="657"/>
      <c r="NIF2512" s="657"/>
      <c r="NIG2512" s="657"/>
      <c r="NIH2512" s="657"/>
      <c r="NII2512" s="657"/>
      <c r="NIJ2512" s="657"/>
      <c r="NIK2512" s="657"/>
      <c r="NIL2512" s="657"/>
      <c r="NIM2512" s="657"/>
      <c r="NIN2512" s="657"/>
      <c r="NIO2512" s="657"/>
      <c r="NIP2512" s="657"/>
      <c r="NIQ2512" s="657"/>
      <c r="NIR2512" s="657"/>
      <c r="NIS2512" s="657"/>
      <c r="NIT2512" s="657"/>
      <c r="NIU2512" s="657"/>
      <c r="NIV2512" s="657"/>
      <c r="NIW2512" s="657"/>
      <c r="NIX2512" s="657"/>
      <c r="NIY2512" s="657"/>
      <c r="NIZ2512" s="657"/>
      <c r="NJA2512" s="657"/>
      <c r="NJB2512" s="657"/>
      <c r="NJC2512" s="657"/>
      <c r="NJD2512" s="657"/>
      <c r="NJE2512" s="657"/>
      <c r="NJF2512" s="657"/>
      <c r="NJG2512" s="657"/>
      <c r="NJH2512" s="657"/>
      <c r="NJI2512" s="657"/>
      <c r="NJJ2512" s="657"/>
      <c r="NJK2512" s="657"/>
      <c r="NJL2512" s="657"/>
      <c r="NJM2512" s="657"/>
      <c r="NJN2512" s="657"/>
      <c r="NJO2512" s="657"/>
      <c r="NJP2512" s="657"/>
      <c r="NJQ2512" s="657"/>
      <c r="NJR2512" s="657"/>
      <c r="NJS2512" s="657"/>
      <c r="NJT2512" s="657"/>
      <c r="NJU2512" s="657"/>
      <c r="NJV2512" s="657"/>
      <c r="NJW2512" s="657"/>
      <c r="NJX2512" s="657"/>
      <c r="NJY2512" s="657"/>
      <c r="NJZ2512" s="657"/>
      <c r="NKA2512" s="657"/>
      <c r="NKB2512" s="657"/>
      <c r="NKC2512" s="657"/>
      <c r="NKD2512" s="657"/>
      <c r="NKE2512" s="657"/>
      <c r="NKF2512" s="657"/>
      <c r="NKG2512" s="657"/>
      <c r="NKH2512" s="657"/>
      <c r="NKI2512" s="657"/>
      <c r="NKJ2512" s="657"/>
      <c r="NKK2512" s="657"/>
      <c r="NKL2512" s="657"/>
      <c r="NKM2512" s="657"/>
      <c r="NKN2512" s="657"/>
      <c r="NKO2512" s="657"/>
      <c r="NKP2512" s="657"/>
      <c r="NKQ2512" s="657"/>
      <c r="NKR2512" s="657"/>
      <c r="NKS2512" s="657"/>
      <c r="NKT2512" s="657"/>
      <c r="NKU2512" s="657"/>
      <c r="NKV2512" s="657"/>
      <c r="NKW2512" s="657"/>
      <c r="NKX2512" s="657"/>
      <c r="NKY2512" s="657"/>
      <c r="NKZ2512" s="657"/>
      <c r="NLA2512" s="657"/>
      <c r="NLB2512" s="657"/>
      <c r="NLC2512" s="657"/>
      <c r="NLD2512" s="657"/>
      <c r="NLE2512" s="657"/>
      <c r="NLF2512" s="657"/>
      <c r="NLG2512" s="657"/>
      <c r="NLH2512" s="657"/>
      <c r="NLI2512" s="657"/>
      <c r="NLJ2512" s="657"/>
      <c r="NLK2512" s="657"/>
      <c r="NLL2512" s="657"/>
      <c r="NLM2512" s="657"/>
      <c r="NLN2512" s="657"/>
      <c r="NLO2512" s="657"/>
      <c r="NLP2512" s="657"/>
      <c r="NLQ2512" s="657"/>
      <c r="NLR2512" s="657"/>
      <c r="NLS2512" s="657"/>
      <c r="NLT2512" s="657"/>
      <c r="NLU2512" s="657"/>
      <c r="NLV2512" s="657"/>
      <c r="NLW2512" s="657"/>
      <c r="NLX2512" s="657"/>
      <c r="NLY2512" s="657"/>
      <c r="NLZ2512" s="657"/>
      <c r="NMA2512" s="657"/>
      <c r="NMB2512" s="657"/>
      <c r="NMC2512" s="657"/>
      <c r="NMD2512" s="657"/>
      <c r="NME2512" s="657"/>
      <c r="NMF2512" s="657"/>
      <c r="NMG2512" s="657"/>
      <c r="NMH2512" s="657"/>
      <c r="NMI2512" s="657"/>
      <c r="NMJ2512" s="657"/>
      <c r="NMK2512" s="657"/>
      <c r="NML2512" s="657"/>
      <c r="NMM2512" s="657"/>
      <c r="NMN2512" s="657"/>
      <c r="NMO2512" s="657"/>
      <c r="NMP2512" s="657"/>
      <c r="NMQ2512" s="657"/>
      <c r="NMR2512" s="657"/>
      <c r="NMS2512" s="657"/>
      <c r="NMT2512" s="657"/>
      <c r="NMU2512" s="657"/>
      <c r="NMV2512" s="657"/>
      <c r="NMW2512" s="657"/>
      <c r="NMX2512" s="657"/>
      <c r="NMY2512" s="657"/>
      <c r="NMZ2512" s="657"/>
      <c r="NNA2512" s="657"/>
      <c r="NNB2512" s="657"/>
      <c r="NNC2512" s="657"/>
      <c r="NND2512" s="657"/>
      <c r="NNE2512" s="657"/>
      <c r="NNF2512" s="657"/>
      <c r="NNG2512" s="657"/>
      <c r="NNH2512" s="657"/>
      <c r="NNI2512" s="657"/>
      <c r="NNJ2512" s="657"/>
      <c r="NNK2512" s="657"/>
      <c r="NNL2512" s="657"/>
      <c r="NNM2512" s="657"/>
      <c r="NNN2512" s="657"/>
      <c r="NNO2512" s="657"/>
      <c r="NNP2512" s="657"/>
      <c r="NNQ2512" s="657"/>
      <c r="NNR2512" s="657"/>
      <c r="NNS2512" s="657"/>
      <c r="NNT2512" s="657"/>
      <c r="NNU2512" s="657"/>
      <c r="NNV2512" s="657"/>
      <c r="NNW2512" s="657"/>
      <c r="NNX2512" s="657"/>
      <c r="NNY2512" s="657"/>
      <c r="NNZ2512" s="657"/>
      <c r="NOA2512" s="657"/>
      <c r="NOB2512" s="657"/>
      <c r="NOC2512" s="657"/>
      <c r="NOD2512" s="657"/>
      <c r="NOE2512" s="657"/>
      <c r="NOF2512" s="657"/>
      <c r="NOG2512" s="657"/>
      <c r="NOH2512" s="657"/>
      <c r="NOI2512" s="657"/>
      <c r="NOJ2512" s="657"/>
      <c r="NOK2512" s="657"/>
      <c r="NOL2512" s="657"/>
      <c r="NOM2512" s="657"/>
      <c r="NON2512" s="657"/>
      <c r="NOO2512" s="657"/>
      <c r="NOP2512" s="657"/>
      <c r="NOQ2512" s="657"/>
      <c r="NOR2512" s="657"/>
      <c r="NOS2512" s="657"/>
      <c r="NOT2512" s="657"/>
      <c r="NOU2512" s="657"/>
      <c r="NOV2512" s="657"/>
      <c r="NOW2512" s="657"/>
      <c r="NOX2512" s="657"/>
      <c r="NOY2512" s="657"/>
      <c r="NOZ2512" s="657"/>
      <c r="NPA2512" s="657"/>
      <c r="NPB2512" s="657"/>
      <c r="NPC2512" s="657"/>
      <c r="NPD2512" s="657"/>
      <c r="NPE2512" s="657"/>
      <c r="NPF2512" s="657"/>
      <c r="NPG2512" s="657"/>
      <c r="NPH2512" s="657"/>
      <c r="NPI2512" s="657"/>
      <c r="NPJ2512" s="657"/>
      <c r="NPK2512" s="657"/>
      <c r="NPL2512" s="657"/>
      <c r="NPM2512" s="657"/>
      <c r="NPN2512" s="657"/>
      <c r="NPO2512" s="657"/>
      <c r="NPP2512" s="657"/>
      <c r="NPQ2512" s="657"/>
      <c r="NPR2512" s="657"/>
      <c r="NPS2512" s="657"/>
      <c r="NPT2512" s="657"/>
      <c r="NPU2512" s="657"/>
      <c r="NPV2512" s="657"/>
      <c r="NPW2512" s="657"/>
      <c r="NPX2512" s="657"/>
      <c r="NPY2512" s="657"/>
      <c r="NPZ2512" s="657"/>
      <c r="NQA2512" s="657"/>
      <c r="NQB2512" s="657"/>
      <c r="NQC2512" s="657"/>
      <c r="NQD2512" s="657"/>
      <c r="NQE2512" s="657"/>
      <c r="NQF2512" s="657"/>
      <c r="NQG2512" s="657"/>
      <c r="NQH2512" s="657"/>
      <c r="NQI2512" s="657"/>
      <c r="NQJ2512" s="657"/>
      <c r="NQK2512" s="657"/>
      <c r="NQL2512" s="657"/>
      <c r="NQM2512" s="657"/>
      <c r="NQN2512" s="657"/>
      <c r="NQO2512" s="657"/>
      <c r="NQP2512" s="657"/>
      <c r="NQQ2512" s="657"/>
      <c r="NQR2512" s="657"/>
      <c r="NQS2512" s="657"/>
      <c r="NQT2512" s="657"/>
      <c r="NQU2512" s="657"/>
      <c r="NQV2512" s="657"/>
      <c r="NQW2512" s="657"/>
      <c r="NQX2512" s="657"/>
      <c r="NQY2512" s="657"/>
      <c r="NQZ2512" s="657"/>
      <c r="NRA2512" s="657"/>
      <c r="NRB2512" s="657"/>
      <c r="NRC2512" s="657"/>
      <c r="NRD2512" s="657"/>
      <c r="NRE2512" s="657"/>
      <c r="NRF2512" s="657"/>
      <c r="NRG2512" s="657"/>
      <c r="NRH2512" s="657"/>
      <c r="NRI2512" s="657"/>
      <c r="NRJ2512" s="657"/>
      <c r="NRK2512" s="657"/>
      <c r="NRL2512" s="657"/>
      <c r="NRM2512" s="657"/>
      <c r="NRN2512" s="657"/>
      <c r="NRO2512" s="657"/>
      <c r="NRP2512" s="657"/>
      <c r="NRQ2512" s="657"/>
      <c r="NRR2512" s="657"/>
      <c r="NRS2512" s="657"/>
      <c r="NRT2512" s="657"/>
      <c r="NRU2512" s="657"/>
      <c r="NRV2512" s="657"/>
      <c r="NRW2512" s="657"/>
      <c r="NRX2512" s="657"/>
      <c r="NRY2512" s="657"/>
      <c r="NRZ2512" s="657"/>
      <c r="NSA2512" s="657"/>
      <c r="NSB2512" s="657"/>
      <c r="NSC2512" s="657"/>
      <c r="NSD2512" s="657"/>
      <c r="NSE2512" s="657"/>
      <c r="NSF2512" s="657"/>
      <c r="NSG2512" s="657"/>
      <c r="NSH2512" s="657"/>
      <c r="NSI2512" s="657"/>
      <c r="NSJ2512" s="657"/>
      <c r="NSK2512" s="657"/>
      <c r="NSL2512" s="657"/>
      <c r="NSM2512" s="657"/>
      <c r="NSN2512" s="657"/>
      <c r="NSO2512" s="657"/>
      <c r="NSP2512" s="657"/>
      <c r="NSQ2512" s="657"/>
      <c r="NSR2512" s="657"/>
      <c r="NSS2512" s="657"/>
      <c r="NST2512" s="657"/>
      <c r="NSU2512" s="657"/>
      <c r="NSV2512" s="657"/>
      <c r="NSW2512" s="657"/>
      <c r="NSX2512" s="657"/>
      <c r="NSY2512" s="657"/>
      <c r="NSZ2512" s="657"/>
      <c r="NTA2512" s="657"/>
      <c r="NTB2512" s="657"/>
      <c r="NTC2512" s="657"/>
      <c r="NTD2512" s="657"/>
      <c r="NTE2512" s="657"/>
      <c r="NTF2512" s="657"/>
      <c r="NTG2512" s="657"/>
      <c r="NTH2512" s="657"/>
      <c r="NTI2512" s="657"/>
      <c r="NTJ2512" s="657"/>
      <c r="NTK2512" s="657"/>
      <c r="NTL2512" s="657"/>
      <c r="NTM2512" s="657"/>
      <c r="NTN2512" s="657"/>
      <c r="NTO2512" s="657"/>
      <c r="NTP2512" s="657"/>
      <c r="NTQ2512" s="657"/>
      <c r="NTR2512" s="657"/>
      <c r="NTS2512" s="657"/>
      <c r="NTT2512" s="657"/>
      <c r="NTU2512" s="657"/>
      <c r="NTV2512" s="657"/>
      <c r="NTW2512" s="657"/>
      <c r="NTX2512" s="657"/>
      <c r="NTY2512" s="657"/>
      <c r="NTZ2512" s="657"/>
      <c r="NUA2512" s="657"/>
      <c r="NUB2512" s="657"/>
      <c r="NUC2512" s="657"/>
      <c r="NUD2512" s="657"/>
      <c r="NUE2512" s="657"/>
      <c r="NUF2512" s="657"/>
      <c r="NUG2512" s="657"/>
      <c r="NUH2512" s="657"/>
      <c r="NUI2512" s="657"/>
      <c r="NUJ2512" s="657"/>
      <c r="NUK2512" s="657"/>
      <c r="NUL2512" s="657"/>
      <c r="NUM2512" s="657"/>
      <c r="NUN2512" s="657"/>
      <c r="NUO2512" s="657"/>
      <c r="NUP2512" s="657"/>
      <c r="NUQ2512" s="657"/>
      <c r="NUR2512" s="657"/>
      <c r="NUS2512" s="657"/>
      <c r="NUT2512" s="657"/>
      <c r="NUU2512" s="657"/>
      <c r="NUV2512" s="657"/>
      <c r="NUW2512" s="657"/>
      <c r="NUX2512" s="657"/>
      <c r="NUY2512" s="657"/>
      <c r="NUZ2512" s="657"/>
      <c r="NVA2512" s="657"/>
      <c r="NVB2512" s="657"/>
      <c r="NVC2512" s="657"/>
      <c r="NVD2512" s="657"/>
      <c r="NVE2512" s="657"/>
      <c r="NVF2512" s="657"/>
      <c r="NVG2512" s="657"/>
      <c r="NVH2512" s="657"/>
      <c r="NVI2512" s="657"/>
      <c r="NVJ2512" s="657"/>
      <c r="NVK2512" s="657"/>
      <c r="NVL2512" s="657"/>
      <c r="NVM2512" s="657"/>
      <c r="NVN2512" s="657"/>
      <c r="NVO2512" s="657"/>
      <c r="NVP2512" s="657"/>
      <c r="NVQ2512" s="657"/>
      <c r="NVR2512" s="657"/>
      <c r="NVS2512" s="657"/>
      <c r="NVT2512" s="657"/>
      <c r="NVU2512" s="657"/>
      <c r="NVV2512" s="657"/>
      <c r="NVW2512" s="657"/>
      <c r="NVX2512" s="657"/>
      <c r="NVY2512" s="657"/>
      <c r="NVZ2512" s="657"/>
      <c r="NWA2512" s="657"/>
      <c r="NWB2512" s="657"/>
      <c r="NWC2512" s="657"/>
      <c r="NWD2512" s="657"/>
      <c r="NWE2512" s="657"/>
      <c r="NWF2512" s="657"/>
      <c r="NWG2512" s="657"/>
      <c r="NWH2512" s="657"/>
      <c r="NWI2512" s="657"/>
      <c r="NWJ2512" s="657"/>
      <c r="NWK2512" s="657"/>
      <c r="NWL2512" s="657"/>
      <c r="NWM2512" s="657"/>
      <c r="NWN2512" s="657"/>
      <c r="NWO2512" s="657"/>
      <c r="NWP2512" s="657"/>
      <c r="NWQ2512" s="657"/>
      <c r="NWR2512" s="657"/>
      <c r="NWS2512" s="657"/>
      <c r="NWT2512" s="657"/>
      <c r="NWU2512" s="657"/>
      <c r="NWV2512" s="657"/>
      <c r="NWW2512" s="657"/>
      <c r="NWX2512" s="657"/>
      <c r="NWY2512" s="657"/>
      <c r="NWZ2512" s="657"/>
      <c r="NXA2512" s="657"/>
      <c r="NXB2512" s="657"/>
      <c r="NXC2512" s="657"/>
      <c r="NXD2512" s="657"/>
      <c r="NXE2512" s="657"/>
      <c r="NXF2512" s="657"/>
      <c r="NXG2512" s="657"/>
      <c r="NXH2512" s="657"/>
      <c r="NXI2512" s="657"/>
      <c r="NXJ2512" s="657"/>
      <c r="NXK2512" s="657"/>
      <c r="NXL2512" s="657"/>
      <c r="NXM2512" s="657"/>
      <c r="NXN2512" s="657"/>
      <c r="NXO2512" s="657"/>
      <c r="NXP2512" s="657"/>
      <c r="NXQ2512" s="657"/>
      <c r="NXR2512" s="657"/>
      <c r="NXS2512" s="657"/>
      <c r="NXT2512" s="657"/>
      <c r="NXU2512" s="657"/>
      <c r="NXV2512" s="657"/>
      <c r="NXW2512" s="657"/>
      <c r="NXX2512" s="657"/>
      <c r="NXY2512" s="657"/>
      <c r="NXZ2512" s="657"/>
      <c r="NYA2512" s="657"/>
      <c r="NYB2512" s="657"/>
      <c r="NYC2512" s="657"/>
      <c r="NYD2512" s="657"/>
      <c r="NYE2512" s="657"/>
      <c r="NYF2512" s="657"/>
      <c r="NYG2512" s="657"/>
      <c r="NYH2512" s="657"/>
      <c r="NYI2512" s="657"/>
      <c r="NYJ2512" s="657"/>
      <c r="NYK2512" s="657"/>
      <c r="NYL2512" s="657"/>
      <c r="NYM2512" s="657"/>
      <c r="NYN2512" s="657"/>
      <c r="NYO2512" s="657"/>
      <c r="NYP2512" s="657"/>
      <c r="NYQ2512" s="657"/>
      <c r="NYR2512" s="657"/>
      <c r="NYS2512" s="657"/>
      <c r="NYT2512" s="657"/>
      <c r="NYU2512" s="657"/>
      <c r="NYV2512" s="657"/>
      <c r="NYW2512" s="657"/>
      <c r="NYX2512" s="657"/>
      <c r="NYY2512" s="657"/>
      <c r="NYZ2512" s="657"/>
      <c r="NZA2512" s="657"/>
      <c r="NZB2512" s="657"/>
      <c r="NZC2512" s="657"/>
      <c r="NZD2512" s="657"/>
      <c r="NZE2512" s="657"/>
      <c r="NZF2512" s="657"/>
      <c r="NZG2512" s="657"/>
      <c r="NZH2512" s="657"/>
      <c r="NZI2512" s="657"/>
      <c r="NZJ2512" s="657"/>
      <c r="NZK2512" s="657"/>
      <c r="NZL2512" s="657"/>
      <c r="NZM2512" s="657"/>
      <c r="NZN2512" s="657"/>
      <c r="NZO2512" s="657"/>
      <c r="NZP2512" s="657"/>
      <c r="NZQ2512" s="657"/>
      <c r="NZR2512" s="657"/>
      <c r="NZS2512" s="657"/>
      <c r="NZT2512" s="657"/>
      <c r="NZU2512" s="657"/>
      <c r="NZV2512" s="657"/>
      <c r="NZW2512" s="657"/>
      <c r="NZX2512" s="657"/>
      <c r="NZY2512" s="657"/>
      <c r="NZZ2512" s="657"/>
      <c r="OAA2512" s="657"/>
      <c r="OAB2512" s="657"/>
      <c r="OAC2512" s="657"/>
      <c r="OAD2512" s="657"/>
      <c r="OAE2512" s="657"/>
      <c r="OAF2512" s="657"/>
      <c r="OAG2512" s="657"/>
      <c r="OAH2512" s="657"/>
      <c r="OAI2512" s="657"/>
      <c r="OAJ2512" s="657"/>
      <c r="OAK2512" s="657"/>
      <c r="OAL2512" s="657"/>
      <c r="OAM2512" s="657"/>
      <c r="OAN2512" s="657"/>
      <c r="OAO2512" s="657"/>
      <c r="OAP2512" s="657"/>
      <c r="OAQ2512" s="657"/>
      <c r="OAR2512" s="657"/>
      <c r="OAS2512" s="657"/>
      <c r="OAT2512" s="657"/>
      <c r="OAU2512" s="657"/>
      <c r="OAV2512" s="657"/>
      <c r="OAW2512" s="657"/>
      <c r="OAX2512" s="657"/>
      <c r="OAY2512" s="657"/>
      <c r="OAZ2512" s="657"/>
      <c r="OBA2512" s="657"/>
      <c r="OBB2512" s="657"/>
      <c r="OBC2512" s="657"/>
      <c r="OBD2512" s="657"/>
      <c r="OBE2512" s="657"/>
      <c r="OBF2512" s="657"/>
      <c r="OBG2512" s="657"/>
      <c r="OBH2512" s="657"/>
      <c r="OBI2512" s="657"/>
      <c r="OBJ2512" s="657"/>
      <c r="OBK2512" s="657"/>
      <c r="OBL2512" s="657"/>
      <c r="OBM2512" s="657"/>
      <c r="OBN2512" s="657"/>
      <c r="OBO2512" s="657"/>
      <c r="OBP2512" s="657"/>
      <c r="OBQ2512" s="657"/>
      <c r="OBR2512" s="657"/>
      <c r="OBS2512" s="657"/>
      <c r="OBT2512" s="657"/>
      <c r="OBU2512" s="657"/>
      <c r="OBV2512" s="657"/>
      <c r="OBW2512" s="657"/>
      <c r="OBX2512" s="657"/>
      <c r="OBY2512" s="657"/>
      <c r="OBZ2512" s="657"/>
      <c r="OCA2512" s="657"/>
      <c r="OCB2512" s="657"/>
      <c r="OCC2512" s="657"/>
      <c r="OCD2512" s="657"/>
      <c r="OCE2512" s="657"/>
      <c r="OCF2512" s="657"/>
      <c r="OCG2512" s="657"/>
      <c r="OCH2512" s="657"/>
      <c r="OCI2512" s="657"/>
      <c r="OCJ2512" s="657"/>
      <c r="OCK2512" s="657"/>
      <c r="OCL2512" s="657"/>
      <c r="OCM2512" s="657"/>
      <c r="OCN2512" s="657"/>
      <c r="OCO2512" s="657"/>
      <c r="OCP2512" s="657"/>
      <c r="OCQ2512" s="657"/>
      <c r="OCR2512" s="657"/>
      <c r="OCS2512" s="657"/>
      <c r="OCT2512" s="657"/>
      <c r="OCU2512" s="657"/>
      <c r="OCV2512" s="657"/>
      <c r="OCW2512" s="657"/>
      <c r="OCX2512" s="657"/>
      <c r="OCY2512" s="657"/>
      <c r="OCZ2512" s="657"/>
      <c r="ODA2512" s="657"/>
      <c r="ODB2512" s="657"/>
      <c r="ODC2512" s="657"/>
      <c r="ODD2512" s="657"/>
      <c r="ODE2512" s="657"/>
      <c r="ODF2512" s="657"/>
      <c r="ODG2512" s="657"/>
      <c r="ODH2512" s="657"/>
      <c r="ODI2512" s="657"/>
      <c r="ODJ2512" s="657"/>
      <c r="ODK2512" s="657"/>
      <c r="ODL2512" s="657"/>
      <c r="ODM2512" s="657"/>
      <c r="ODN2512" s="657"/>
      <c r="ODO2512" s="657"/>
      <c r="ODP2512" s="657"/>
      <c r="ODQ2512" s="657"/>
      <c r="ODR2512" s="657"/>
      <c r="ODS2512" s="657"/>
      <c r="ODT2512" s="657"/>
      <c r="ODU2512" s="657"/>
      <c r="ODV2512" s="657"/>
      <c r="ODW2512" s="657"/>
      <c r="ODX2512" s="657"/>
      <c r="ODY2512" s="657"/>
      <c r="ODZ2512" s="657"/>
      <c r="OEA2512" s="657"/>
      <c r="OEB2512" s="657"/>
      <c r="OEC2512" s="657"/>
      <c r="OED2512" s="657"/>
      <c r="OEE2512" s="657"/>
      <c r="OEF2512" s="657"/>
      <c r="OEG2512" s="657"/>
      <c r="OEH2512" s="657"/>
      <c r="OEI2512" s="657"/>
      <c r="OEJ2512" s="657"/>
      <c r="OEK2512" s="657"/>
      <c r="OEL2512" s="657"/>
      <c r="OEM2512" s="657"/>
      <c r="OEN2512" s="657"/>
      <c r="OEO2512" s="657"/>
      <c r="OEP2512" s="657"/>
      <c r="OEQ2512" s="657"/>
      <c r="OER2512" s="657"/>
      <c r="OES2512" s="657"/>
      <c r="OET2512" s="657"/>
      <c r="OEU2512" s="657"/>
      <c r="OEV2512" s="657"/>
      <c r="OEW2512" s="657"/>
      <c r="OEX2512" s="657"/>
      <c r="OEY2512" s="657"/>
      <c r="OEZ2512" s="657"/>
      <c r="OFA2512" s="657"/>
      <c r="OFB2512" s="657"/>
      <c r="OFC2512" s="657"/>
      <c r="OFD2512" s="657"/>
      <c r="OFE2512" s="657"/>
      <c r="OFF2512" s="657"/>
      <c r="OFG2512" s="657"/>
      <c r="OFH2512" s="657"/>
      <c r="OFI2512" s="657"/>
      <c r="OFJ2512" s="657"/>
      <c r="OFK2512" s="657"/>
      <c r="OFL2512" s="657"/>
      <c r="OFM2512" s="657"/>
      <c r="OFN2512" s="657"/>
      <c r="OFO2512" s="657"/>
      <c r="OFP2512" s="657"/>
      <c r="OFQ2512" s="657"/>
      <c r="OFR2512" s="657"/>
      <c r="OFS2512" s="657"/>
      <c r="OFT2512" s="657"/>
      <c r="OFU2512" s="657"/>
      <c r="OFV2512" s="657"/>
      <c r="OFW2512" s="657"/>
      <c r="OFX2512" s="657"/>
      <c r="OFY2512" s="657"/>
      <c r="OFZ2512" s="657"/>
      <c r="OGA2512" s="657"/>
      <c r="OGB2512" s="657"/>
      <c r="OGC2512" s="657"/>
      <c r="OGD2512" s="657"/>
      <c r="OGE2512" s="657"/>
      <c r="OGF2512" s="657"/>
      <c r="OGG2512" s="657"/>
      <c r="OGH2512" s="657"/>
      <c r="OGI2512" s="657"/>
      <c r="OGJ2512" s="657"/>
      <c r="OGK2512" s="657"/>
      <c r="OGL2512" s="657"/>
      <c r="OGM2512" s="657"/>
      <c r="OGN2512" s="657"/>
      <c r="OGO2512" s="657"/>
      <c r="OGP2512" s="657"/>
      <c r="OGQ2512" s="657"/>
      <c r="OGR2512" s="657"/>
      <c r="OGS2512" s="657"/>
      <c r="OGT2512" s="657"/>
      <c r="OGU2512" s="657"/>
      <c r="OGV2512" s="657"/>
      <c r="OGW2512" s="657"/>
      <c r="OGX2512" s="657"/>
      <c r="OGY2512" s="657"/>
      <c r="OGZ2512" s="657"/>
      <c r="OHA2512" s="657"/>
      <c r="OHB2512" s="657"/>
      <c r="OHC2512" s="657"/>
      <c r="OHD2512" s="657"/>
      <c r="OHE2512" s="657"/>
      <c r="OHF2512" s="657"/>
      <c r="OHG2512" s="657"/>
      <c r="OHH2512" s="657"/>
      <c r="OHI2512" s="657"/>
      <c r="OHJ2512" s="657"/>
      <c r="OHK2512" s="657"/>
      <c r="OHL2512" s="657"/>
      <c r="OHM2512" s="657"/>
      <c r="OHN2512" s="657"/>
      <c r="OHO2512" s="657"/>
      <c r="OHP2512" s="657"/>
      <c r="OHQ2512" s="657"/>
      <c r="OHR2512" s="657"/>
      <c r="OHS2512" s="657"/>
      <c r="OHT2512" s="657"/>
      <c r="OHU2512" s="657"/>
      <c r="OHV2512" s="657"/>
      <c r="OHW2512" s="657"/>
      <c r="OHX2512" s="657"/>
      <c r="OHY2512" s="657"/>
      <c r="OHZ2512" s="657"/>
      <c r="OIA2512" s="657"/>
      <c r="OIB2512" s="657"/>
      <c r="OIC2512" s="657"/>
      <c r="OID2512" s="657"/>
      <c r="OIE2512" s="657"/>
      <c r="OIF2512" s="657"/>
      <c r="OIG2512" s="657"/>
      <c r="OIH2512" s="657"/>
      <c r="OII2512" s="657"/>
      <c r="OIJ2512" s="657"/>
      <c r="OIK2512" s="657"/>
      <c r="OIL2512" s="657"/>
      <c r="OIM2512" s="657"/>
      <c r="OIN2512" s="657"/>
      <c r="OIO2512" s="657"/>
      <c r="OIP2512" s="657"/>
      <c r="OIQ2512" s="657"/>
      <c r="OIR2512" s="657"/>
      <c r="OIS2512" s="657"/>
      <c r="OIT2512" s="657"/>
      <c r="OIU2512" s="657"/>
      <c r="OIV2512" s="657"/>
      <c r="OIW2512" s="657"/>
      <c r="OIX2512" s="657"/>
      <c r="OIY2512" s="657"/>
      <c r="OIZ2512" s="657"/>
      <c r="OJA2512" s="657"/>
      <c r="OJB2512" s="657"/>
      <c r="OJC2512" s="657"/>
      <c r="OJD2512" s="657"/>
      <c r="OJE2512" s="657"/>
      <c r="OJF2512" s="657"/>
      <c r="OJG2512" s="657"/>
      <c r="OJH2512" s="657"/>
      <c r="OJI2512" s="657"/>
      <c r="OJJ2512" s="657"/>
      <c r="OJK2512" s="657"/>
      <c r="OJL2512" s="657"/>
      <c r="OJM2512" s="657"/>
      <c r="OJN2512" s="657"/>
      <c r="OJO2512" s="657"/>
      <c r="OJP2512" s="657"/>
      <c r="OJQ2512" s="657"/>
      <c r="OJR2512" s="657"/>
      <c r="OJS2512" s="657"/>
      <c r="OJT2512" s="657"/>
      <c r="OJU2512" s="657"/>
      <c r="OJV2512" s="657"/>
      <c r="OJW2512" s="657"/>
      <c r="OJX2512" s="657"/>
      <c r="OJY2512" s="657"/>
      <c r="OJZ2512" s="657"/>
      <c r="OKA2512" s="657"/>
      <c r="OKB2512" s="657"/>
      <c r="OKC2512" s="657"/>
      <c r="OKD2512" s="657"/>
      <c r="OKE2512" s="657"/>
      <c r="OKF2512" s="657"/>
      <c r="OKG2512" s="657"/>
      <c r="OKH2512" s="657"/>
      <c r="OKI2512" s="657"/>
      <c r="OKJ2512" s="657"/>
      <c r="OKK2512" s="657"/>
      <c r="OKL2512" s="657"/>
      <c r="OKM2512" s="657"/>
      <c r="OKN2512" s="657"/>
      <c r="OKO2512" s="657"/>
      <c r="OKP2512" s="657"/>
      <c r="OKQ2512" s="657"/>
      <c r="OKR2512" s="657"/>
      <c r="OKS2512" s="657"/>
      <c r="OKT2512" s="657"/>
      <c r="OKU2512" s="657"/>
      <c r="OKV2512" s="657"/>
      <c r="OKW2512" s="657"/>
      <c r="OKX2512" s="657"/>
      <c r="OKY2512" s="657"/>
      <c r="OKZ2512" s="657"/>
      <c r="OLA2512" s="657"/>
      <c r="OLB2512" s="657"/>
      <c r="OLC2512" s="657"/>
      <c r="OLD2512" s="657"/>
      <c r="OLE2512" s="657"/>
      <c r="OLF2512" s="657"/>
      <c r="OLG2512" s="657"/>
      <c r="OLH2512" s="657"/>
      <c r="OLI2512" s="657"/>
      <c r="OLJ2512" s="657"/>
      <c r="OLK2512" s="657"/>
      <c r="OLL2512" s="657"/>
      <c r="OLM2512" s="657"/>
      <c r="OLN2512" s="657"/>
      <c r="OLO2512" s="657"/>
      <c r="OLP2512" s="657"/>
      <c r="OLQ2512" s="657"/>
      <c r="OLR2512" s="657"/>
      <c r="OLS2512" s="657"/>
      <c r="OLT2512" s="657"/>
      <c r="OLU2512" s="657"/>
      <c r="OLV2512" s="657"/>
      <c r="OLW2512" s="657"/>
      <c r="OLX2512" s="657"/>
      <c r="OLY2512" s="657"/>
      <c r="OLZ2512" s="657"/>
      <c r="OMA2512" s="657"/>
      <c r="OMB2512" s="657"/>
      <c r="OMC2512" s="657"/>
      <c r="OMD2512" s="657"/>
      <c r="OME2512" s="657"/>
      <c r="OMF2512" s="657"/>
      <c r="OMG2512" s="657"/>
      <c r="OMH2512" s="657"/>
      <c r="OMI2512" s="657"/>
      <c r="OMJ2512" s="657"/>
      <c r="OMK2512" s="657"/>
      <c r="OML2512" s="657"/>
      <c r="OMM2512" s="657"/>
      <c r="OMN2512" s="657"/>
      <c r="OMO2512" s="657"/>
      <c r="OMP2512" s="657"/>
      <c r="OMQ2512" s="657"/>
      <c r="OMR2512" s="657"/>
      <c r="OMS2512" s="657"/>
      <c r="OMT2512" s="657"/>
      <c r="OMU2512" s="657"/>
      <c r="OMV2512" s="657"/>
      <c r="OMW2512" s="657"/>
      <c r="OMX2512" s="657"/>
      <c r="OMY2512" s="657"/>
      <c r="OMZ2512" s="657"/>
      <c r="ONA2512" s="657"/>
      <c r="ONB2512" s="657"/>
      <c r="ONC2512" s="657"/>
      <c r="OND2512" s="657"/>
      <c r="ONE2512" s="657"/>
      <c r="ONF2512" s="657"/>
      <c r="ONG2512" s="657"/>
      <c r="ONH2512" s="657"/>
      <c r="ONI2512" s="657"/>
      <c r="ONJ2512" s="657"/>
      <c r="ONK2512" s="657"/>
      <c r="ONL2512" s="657"/>
      <c r="ONM2512" s="657"/>
      <c r="ONN2512" s="657"/>
      <c r="ONO2512" s="657"/>
      <c r="ONP2512" s="657"/>
      <c r="ONQ2512" s="657"/>
      <c r="ONR2512" s="657"/>
      <c r="ONS2512" s="657"/>
      <c r="ONT2512" s="657"/>
      <c r="ONU2512" s="657"/>
      <c r="ONV2512" s="657"/>
      <c r="ONW2512" s="657"/>
      <c r="ONX2512" s="657"/>
      <c r="ONY2512" s="657"/>
      <c r="ONZ2512" s="657"/>
      <c r="OOA2512" s="657"/>
      <c r="OOB2512" s="657"/>
      <c r="OOC2512" s="657"/>
      <c r="OOD2512" s="657"/>
      <c r="OOE2512" s="657"/>
      <c r="OOF2512" s="657"/>
      <c r="OOG2512" s="657"/>
      <c r="OOH2512" s="657"/>
      <c r="OOI2512" s="657"/>
      <c r="OOJ2512" s="657"/>
      <c r="OOK2512" s="657"/>
      <c r="OOL2512" s="657"/>
      <c r="OOM2512" s="657"/>
      <c r="OON2512" s="657"/>
      <c r="OOO2512" s="657"/>
      <c r="OOP2512" s="657"/>
      <c r="OOQ2512" s="657"/>
      <c r="OOR2512" s="657"/>
      <c r="OOS2512" s="657"/>
      <c r="OOT2512" s="657"/>
      <c r="OOU2512" s="657"/>
      <c r="OOV2512" s="657"/>
      <c r="OOW2512" s="657"/>
      <c r="OOX2512" s="657"/>
      <c r="OOY2512" s="657"/>
      <c r="OOZ2512" s="657"/>
      <c r="OPA2512" s="657"/>
      <c r="OPB2512" s="657"/>
      <c r="OPC2512" s="657"/>
      <c r="OPD2512" s="657"/>
      <c r="OPE2512" s="657"/>
      <c r="OPF2512" s="657"/>
      <c r="OPG2512" s="657"/>
      <c r="OPH2512" s="657"/>
      <c r="OPI2512" s="657"/>
      <c r="OPJ2512" s="657"/>
      <c r="OPK2512" s="657"/>
      <c r="OPL2512" s="657"/>
      <c r="OPM2512" s="657"/>
      <c r="OPN2512" s="657"/>
      <c r="OPO2512" s="657"/>
      <c r="OPP2512" s="657"/>
      <c r="OPQ2512" s="657"/>
      <c r="OPR2512" s="657"/>
      <c r="OPS2512" s="657"/>
      <c r="OPT2512" s="657"/>
      <c r="OPU2512" s="657"/>
      <c r="OPV2512" s="657"/>
      <c r="OPW2512" s="657"/>
      <c r="OPX2512" s="657"/>
      <c r="OPY2512" s="657"/>
      <c r="OPZ2512" s="657"/>
      <c r="OQA2512" s="657"/>
      <c r="OQB2512" s="657"/>
      <c r="OQC2512" s="657"/>
      <c r="OQD2512" s="657"/>
      <c r="OQE2512" s="657"/>
      <c r="OQF2512" s="657"/>
      <c r="OQG2512" s="657"/>
      <c r="OQH2512" s="657"/>
      <c r="OQI2512" s="657"/>
      <c r="OQJ2512" s="657"/>
      <c r="OQK2512" s="657"/>
      <c r="OQL2512" s="657"/>
      <c r="OQM2512" s="657"/>
      <c r="OQN2512" s="657"/>
      <c r="OQO2512" s="657"/>
      <c r="OQP2512" s="657"/>
      <c r="OQQ2512" s="657"/>
      <c r="OQR2512" s="657"/>
      <c r="OQS2512" s="657"/>
      <c r="OQT2512" s="657"/>
      <c r="OQU2512" s="657"/>
      <c r="OQV2512" s="657"/>
      <c r="OQW2512" s="657"/>
      <c r="OQX2512" s="657"/>
      <c r="OQY2512" s="657"/>
      <c r="OQZ2512" s="657"/>
      <c r="ORA2512" s="657"/>
      <c r="ORB2512" s="657"/>
      <c r="ORC2512" s="657"/>
      <c r="ORD2512" s="657"/>
      <c r="ORE2512" s="657"/>
      <c r="ORF2512" s="657"/>
      <c r="ORG2512" s="657"/>
      <c r="ORH2512" s="657"/>
      <c r="ORI2512" s="657"/>
      <c r="ORJ2512" s="657"/>
      <c r="ORK2512" s="657"/>
      <c r="ORL2512" s="657"/>
      <c r="ORM2512" s="657"/>
      <c r="ORN2512" s="657"/>
      <c r="ORO2512" s="657"/>
      <c r="ORP2512" s="657"/>
      <c r="ORQ2512" s="657"/>
      <c r="ORR2512" s="657"/>
      <c r="ORS2512" s="657"/>
      <c r="ORT2512" s="657"/>
      <c r="ORU2512" s="657"/>
      <c r="ORV2512" s="657"/>
      <c r="ORW2512" s="657"/>
      <c r="ORX2512" s="657"/>
      <c r="ORY2512" s="657"/>
      <c r="ORZ2512" s="657"/>
      <c r="OSA2512" s="657"/>
      <c r="OSB2512" s="657"/>
      <c r="OSC2512" s="657"/>
      <c r="OSD2512" s="657"/>
      <c r="OSE2512" s="657"/>
      <c r="OSF2512" s="657"/>
      <c r="OSG2512" s="657"/>
      <c r="OSH2512" s="657"/>
      <c r="OSI2512" s="657"/>
      <c r="OSJ2512" s="657"/>
      <c r="OSK2512" s="657"/>
      <c r="OSL2512" s="657"/>
      <c r="OSM2512" s="657"/>
      <c r="OSN2512" s="657"/>
      <c r="OSO2512" s="657"/>
      <c r="OSP2512" s="657"/>
      <c r="OSQ2512" s="657"/>
      <c r="OSR2512" s="657"/>
      <c r="OSS2512" s="657"/>
      <c r="OST2512" s="657"/>
      <c r="OSU2512" s="657"/>
      <c r="OSV2512" s="657"/>
      <c r="OSW2512" s="657"/>
      <c r="OSX2512" s="657"/>
      <c r="OSY2512" s="657"/>
      <c r="OSZ2512" s="657"/>
      <c r="OTA2512" s="657"/>
      <c r="OTB2512" s="657"/>
      <c r="OTC2512" s="657"/>
      <c r="OTD2512" s="657"/>
      <c r="OTE2512" s="657"/>
      <c r="OTF2512" s="657"/>
      <c r="OTG2512" s="657"/>
      <c r="OTH2512" s="657"/>
      <c r="OTI2512" s="657"/>
      <c r="OTJ2512" s="657"/>
      <c r="OTK2512" s="657"/>
      <c r="OTL2512" s="657"/>
      <c r="OTM2512" s="657"/>
      <c r="OTN2512" s="657"/>
      <c r="OTO2512" s="657"/>
      <c r="OTP2512" s="657"/>
      <c r="OTQ2512" s="657"/>
      <c r="OTR2512" s="657"/>
      <c r="OTS2512" s="657"/>
      <c r="OTT2512" s="657"/>
      <c r="OTU2512" s="657"/>
      <c r="OTV2512" s="657"/>
      <c r="OTW2512" s="657"/>
      <c r="OTX2512" s="657"/>
      <c r="OTY2512" s="657"/>
      <c r="OTZ2512" s="657"/>
      <c r="OUA2512" s="657"/>
      <c r="OUB2512" s="657"/>
      <c r="OUC2512" s="657"/>
      <c r="OUD2512" s="657"/>
      <c r="OUE2512" s="657"/>
      <c r="OUF2512" s="657"/>
      <c r="OUG2512" s="657"/>
      <c r="OUH2512" s="657"/>
      <c r="OUI2512" s="657"/>
      <c r="OUJ2512" s="657"/>
      <c r="OUK2512" s="657"/>
      <c r="OUL2512" s="657"/>
      <c r="OUM2512" s="657"/>
      <c r="OUN2512" s="657"/>
      <c r="OUO2512" s="657"/>
      <c r="OUP2512" s="657"/>
      <c r="OUQ2512" s="657"/>
      <c r="OUR2512" s="657"/>
      <c r="OUS2512" s="657"/>
      <c r="OUT2512" s="657"/>
      <c r="OUU2512" s="657"/>
      <c r="OUV2512" s="657"/>
      <c r="OUW2512" s="657"/>
      <c r="OUX2512" s="657"/>
      <c r="OUY2512" s="657"/>
      <c r="OUZ2512" s="657"/>
      <c r="OVA2512" s="657"/>
      <c r="OVB2512" s="657"/>
      <c r="OVC2512" s="657"/>
      <c r="OVD2512" s="657"/>
      <c r="OVE2512" s="657"/>
      <c r="OVF2512" s="657"/>
      <c r="OVG2512" s="657"/>
      <c r="OVH2512" s="657"/>
      <c r="OVI2512" s="657"/>
      <c r="OVJ2512" s="657"/>
      <c r="OVK2512" s="657"/>
      <c r="OVL2512" s="657"/>
      <c r="OVM2512" s="657"/>
      <c r="OVN2512" s="657"/>
      <c r="OVO2512" s="657"/>
      <c r="OVP2512" s="657"/>
      <c r="OVQ2512" s="657"/>
      <c r="OVR2512" s="657"/>
      <c r="OVS2512" s="657"/>
      <c r="OVT2512" s="657"/>
      <c r="OVU2512" s="657"/>
      <c r="OVV2512" s="657"/>
      <c r="OVW2512" s="657"/>
      <c r="OVX2512" s="657"/>
      <c r="OVY2512" s="657"/>
      <c r="OVZ2512" s="657"/>
      <c r="OWA2512" s="657"/>
      <c r="OWB2512" s="657"/>
      <c r="OWC2512" s="657"/>
      <c r="OWD2512" s="657"/>
      <c r="OWE2512" s="657"/>
      <c r="OWF2512" s="657"/>
      <c r="OWG2512" s="657"/>
      <c r="OWH2512" s="657"/>
      <c r="OWI2512" s="657"/>
      <c r="OWJ2512" s="657"/>
      <c r="OWK2512" s="657"/>
      <c r="OWL2512" s="657"/>
      <c r="OWM2512" s="657"/>
      <c r="OWN2512" s="657"/>
      <c r="OWO2512" s="657"/>
      <c r="OWP2512" s="657"/>
      <c r="OWQ2512" s="657"/>
      <c r="OWR2512" s="657"/>
      <c r="OWS2512" s="657"/>
      <c r="OWT2512" s="657"/>
      <c r="OWU2512" s="657"/>
      <c r="OWV2512" s="657"/>
      <c r="OWW2512" s="657"/>
      <c r="OWX2512" s="657"/>
      <c r="OWY2512" s="657"/>
      <c r="OWZ2512" s="657"/>
      <c r="OXA2512" s="657"/>
      <c r="OXB2512" s="657"/>
      <c r="OXC2512" s="657"/>
      <c r="OXD2512" s="657"/>
      <c r="OXE2512" s="657"/>
      <c r="OXF2512" s="657"/>
      <c r="OXG2512" s="657"/>
      <c r="OXH2512" s="657"/>
      <c r="OXI2512" s="657"/>
      <c r="OXJ2512" s="657"/>
      <c r="OXK2512" s="657"/>
      <c r="OXL2512" s="657"/>
      <c r="OXM2512" s="657"/>
      <c r="OXN2512" s="657"/>
      <c r="OXO2512" s="657"/>
      <c r="OXP2512" s="657"/>
      <c r="OXQ2512" s="657"/>
      <c r="OXR2512" s="657"/>
      <c r="OXS2512" s="657"/>
      <c r="OXT2512" s="657"/>
      <c r="OXU2512" s="657"/>
      <c r="OXV2512" s="657"/>
      <c r="OXW2512" s="657"/>
      <c r="OXX2512" s="657"/>
      <c r="OXY2512" s="657"/>
      <c r="OXZ2512" s="657"/>
      <c r="OYA2512" s="657"/>
      <c r="OYB2512" s="657"/>
      <c r="OYC2512" s="657"/>
      <c r="OYD2512" s="657"/>
      <c r="OYE2512" s="657"/>
      <c r="OYF2512" s="657"/>
      <c r="OYG2512" s="657"/>
      <c r="OYH2512" s="657"/>
      <c r="OYI2512" s="657"/>
      <c r="OYJ2512" s="657"/>
      <c r="OYK2512" s="657"/>
      <c r="OYL2512" s="657"/>
      <c r="OYM2512" s="657"/>
      <c r="OYN2512" s="657"/>
      <c r="OYO2512" s="657"/>
      <c r="OYP2512" s="657"/>
      <c r="OYQ2512" s="657"/>
      <c r="OYR2512" s="657"/>
      <c r="OYS2512" s="657"/>
      <c r="OYT2512" s="657"/>
      <c r="OYU2512" s="657"/>
      <c r="OYV2512" s="657"/>
      <c r="OYW2512" s="657"/>
      <c r="OYX2512" s="657"/>
      <c r="OYY2512" s="657"/>
      <c r="OYZ2512" s="657"/>
      <c r="OZA2512" s="657"/>
      <c r="OZB2512" s="657"/>
      <c r="OZC2512" s="657"/>
      <c r="OZD2512" s="657"/>
      <c r="OZE2512" s="657"/>
      <c r="OZF2512" s="657"/>
      <c r="OZG2512" s="657"/>
      <c r="OZH2512" s="657"/>
      <c r="OZI2512" s="657"/>
      <c r="OZJ2512" s="657"/>
      <c r="OZK2512" s="657"/>
      <c r="OZL2512" s="657"/>
      <c r="OZM2512" s="657"/>
      <c r="OZN2512" s="657"/>
      <c r="OZO2512" s="657"/>
      <c r="OZP2512" s="657"/>
      <c r="OZQ2512" s="657"/>
      <c r="OZR2512" s="657"/>
      <c r="OZS2512" s="657"/>
      <c r="OZT2512" s="657"/>
      <c r="OZU2512" s="657"/>
      <c r="OZV2512" s="657"/>
      <c r="OZW2512" s="657"/>
      <c r="OZX2512" s="657"/>
      <c r="OZY2512" s="657"/>
      <c r="OZZ2512" s="657"/>
      <c r="PAA2512" s="657"/>
      <c r="PAB2512" s="657"/>
      <c r="PAC2512" s="657"/>
      <c r="PAD2512" s="657"/>
      <c r="PAE2512" s="657"/>
      <c r="PAF2512" s="657"/>
      <c r="PAG2512" s="657"/>
      <c r="PAH2512" s="657"/>
      <c r="PAI2512" s="657"/>
      <c r="PAJ2512" s="657"/>
      <c r="PAK2512" s="657"/>
      <c r="PAL2512" s="657"/>
      <c r="PAM2512" s="657"/>
      <c r="PAN2512" s="657"/>
      <c r="PAO2512" s="657"/>
      <c r="PAP2512" s="657"/>
      <c r="PAQ2512" s="657"/>
      <c r="PAR2512" s="657"/>
      <c r="PAS2512" s="657"/>
      <c r="PAT2512" s="657"/>
      <c r="PAU2512" s="657"/>
      <c r="PAV2512" s="657"/>
      <c r="PAW2512" s="657"/>
      <c r="PAX2512" s="657"/>
      <c r="PAY2512" s="657"/>
      <c r="PAZ2512" s="657"/>
      <c r="PBA2512" s="657"/>
      <c r="PBB2512" s="657"/>
      <c r="PBC2512" s="657"/>
      <c r="PBD2512" s="657"/>
      <c r="PBE2512" s="657"/>
      <c r="PBF2512" s="657"/>
      <c r="PBG2512" s="657"/>
      <c r="PBH2512" s="657"/>
      <c r="PBI2512" s="657"/>
      <c r="PBJ2512" s="657"/>
      <c r="PBK2512" s="657"/>
      <c r="PBL2512" s="657"/>
      <c r="PBM2512" s="657"/>
      <c r="PBN2512" s="657"/>
      <c r="PBO2512" s="657"/>
      <c r="PBP2512" s="657"/>
      <c r="PBQ2512" s="657"/>
      <c r="PBR2512" s="657"/>
      <c r="PBS2512" s="657"/>
      <c r="PBT2512" s="657"/>
      <c r="PBU2512" s="657"/>
      <c r="PBV2512" s="657"/>
      <c r="PBW2512" s="657"/>
      <c r="PBX2512" s="657"/>
      <c r="PBY2512" s="657"/>
      <c r="PBZ2512" s="657"/>
      <c r="PCA2512" s="657"/>
      <c r="PCB2512" s="657"/>
      <c r="PCC2512" s="657"/>
      <c r="PCD2512" s="657"/>
      <c r="PCE2512" s="657"/>
      <c r="PCF2512" s="657"/>
      <c r="PCG2512" s="657"/>
      <c r="PCH2512" s="657"/>
      <c r="PCI2512" s="657"/>
      <c r="PCJ2512" s="657"/>
      <c r="PCK2512" s="657"/>
      <c r="PCL2512" s="657"/>
      <c r="PCM2512" s="657"/>
      <c r="PCN2512" s="657"/>
      <c r="PCO2512" s="657"/>
      <c r="PCP2512" s="657"/>
      <c r="PCQ2512" s="657"/>
      <c r="PCR2512" s="657"/>
      <c r="PCS2512" s="657"/>
      <c r="PCT2512" s="657"/>
      <c r="PCU2512" s="657"/>
      <c r="PCV2512" s="657"/>
      <c r="PCW2512" s="657"/>
      <c r="PCX2512" s="657"/>
      <c r="PCY2512" s="657"/>
      <c r="PCZ2512" s="657"/>
      <c r="PDA2512" s="657"/>
      <c r="PDB2512" s="657"/>
      <c r="PDC2512" s="657"/>
      <c r="PDD2512" s="657"/>
      <c r="PDE2512" s="657"/>
      <c r="PDF2512" s="657"/>
      <c r="PDG2512" s="657"/>
      <c r="PDH2512" s="657"/>
      <c r="PDI2512" s="657"/>
      <c r="PDJ2512" s="657"/>
      <c r="PDK2512" s="657"/>
      <c r="PDL2512" s="657"/>
      <c r="PDM2512" s="657"/>
      <c r="PDN2512" s="657"/>
      <c r="PDO2512" s="657"/>
      <c r="PDP2512" s="657"/>
      <c r="PDQ2512" s="657"/>
      <c r="PDR2512" s="657"/>
      <c r="PDS2512" s="657"/>
      <c r="PDT2512" s="657"/>
      <c r="PDU2512" s="657"/>
      <c r="PDV2512" s="657"/>
      <c r="PDW2512" s="657"/>
      <c r="PDX2512" s="657"/>
      <c r="PDY2512" s="657"/>
      <c r="PDZ2512" s="657"/>
      <c r="PEA2512" s="657"/>
      <c r="PEB2512" s="657"/>
      <c r="PEC2512" s="657"/>
      <c r="PED2512" s="657"/>
      <c r="PEE2512" s="657"/>
      <c r="PEF2512" s="657"/>
      <c r="PEG2512" s="657"/>
      <c r="PEH2512" s="657"/>
      <c r="PEI2512" s="657"/>
      <c r="PEJ2512" s="657"/>
      <c r="PEK2512" s="657"/>
      <c r="PEL2512" s="657"/>
      <c r="PEM2512" s="657"/>
      <c r="PEN2512" s="657"/>
      <c r="PEO2512" s="657"/>
      <c r="PEP2512" s="657"/>
      <c r="PEQ2512" s="657"/>
      <c r="PER2512" s="657"/>
      <c r="PES2512" s="657"/>
      <c r="PET2512" s="657"/>
      <c r="PEU2512" s="657"/>
      <c r="PEV2512" s="657"/>
      <c r="PEW2512" s="657"/>
      <c r="PEX2512" s="657"/>
      <c r="PEY2512" s="657"/>
      <c r="PEZ2512" s="657"/>
      <c r="PFA2512" s="657"/>
      <c r="PFB2512" s="657"/>
      <c r="PFC2512" s="657"/>
      <c r="PFD2512" s="657"/>
      <c r="PFE2512" s="657"/>
      <c r="PFF2512" s="657"/>
      <c r="PFG2512" s="657"/>
      <c r="PFH2512" s="657"/>
      <c r="PFI2512" s="657"/>
      <c r="PFJ2512" s="657"/>
      <c r="PFK2512" s="657"/>
      <c r="PFL2512" s="657"/>
      <c r="PFM2512" s="657"/>
      <c r="PFN2512" s="657"/>
      <c r="PFO2512" s="657"/>
      <c r="PFP2512" s="657"/>
      <c r="PFQ2512" s="657"/>
      <c r="PFR2512" s="657"/>
      <c r="PFS2512" s="657"/>
      <c r="PFT2512" s="657"/>
      <c r="PFU2512" s="657"/>
      <c r="PFV2512" s="657"/>
      <c r="PFW2512" s="657"/>
      <c r="PFX2512" s="657"/>
      <c r="PFY2512" s="657"/>
      <c r="PFZ2512" s="657"/>
      <c r="PGA2512" s="657"/>
      <c r="PGB2512" s="657"/>
      <c r="PGC2512" s="657"/>
      <c r="PGD2512" s="657"/>
      <c r="PGE2512" s="657"/>
      <c r="PGF2512" s="657"/>
      <c r="PGG2512" s="657"/>
      <c r="PGH2512" s="657"/>
      <c r="PGI2512" s="657"/>
      <c r="PGJ2512" s="657"/>
      <c r="PGK2512" s="657"/>
      <c r="PGL2512" s="657"/>
      <c r="PGM2512" s="657"/>
      <c r="PGN2512" s="657"/>
      <c r="PGO2512" s="657"/>
      <c r="PGP2512" s="657"/>
      <c r="PGQ2512" s="657"/>
      <c r="PGR2512" s="657"/>
      <c r="PGS2512" s="657"/>
      <c r="PGT2512" s="657"/>
      <c r="PGU2512" s="657"/>
      <c r="PGV2512" s="657"/>
      <c r="PGW2512" s="657"/>
      <c r="PGX2512" s="657"/>
      <c r="PGY2512" s="657"/>
      <c r="PGZ2512" s="657"/>
      <c r="PHA2512" s="657"/>
      <c r="PHB2512" s="657"/>
      <c r="PHC2512" s="657"/>
      <c r="PHD2512" s="657"/>
      <c r="PHE2512" s="657"/>
      <c r="PHF2512" s="657"/>
      <c r="PHG2512" s="657"/>
      <c r="PHH2512" s="657"/>
      <c r="PHI2512" s="657"/>
      <c r="PHJ2512" s="657"/>
      <c r="PHK2512" s="657"/>
      <c r="PHL2512" s="657"/>
      <c r="PHM2512" s="657"/>
      <c r="PHN2512" s="657"/>
      <c r="PHO2512" s="657"/>
      <c r="PHP2512" s="657"/>
      <c r="PHQ2512" s="657"/>
      <c r="PHR2512" s="657"/>
      <c r="PHS2512" s="657"/>
      <c r="PHT2512" s="657"/>
      <c r="PHU2512" s="657"/>
      <c r="PHV2512" s="657"/>
      <c r="PHW2512" s="657"/>
      <c r="PHX2512" s="657"/>
      <c r="PHY2512" s="657"/>
      <c r="PHZ2512" s="657"/>
      <c r="PIA2512" s="657"/>
      <c r="PIB2512" s="657"/>
      <c r="PIC2512" s="657"/>
      <c r="PID2512" s="657"/>
      <c r="PIE2512" s="657"/>
      <c r="PIF2512" s="657"/>
      <c r="PIG2512" s="657"/>
      <c r="PIH2512" s="657"/>
      <c r="PII2512" s="657"/>
      <c r="PIJ2512" s="657"/>
      <c r="PIK2512" s="657"/>
      <c r="PIL2512" s="657"/>
      <c r="PIM2512" s="657"/>
      <c r="PIN2512" s="657"/>
      <c r="PIO2512" s="657"/>
      <c r="PIP2512" s="657"/>
      <c r="PIQ2512" s="657"/>
      <c r="PIR2512" s="657"/>
      <c r="PIS2512" s="657"/>
      <c r="PIT2512" s="657"/>
      <c r="PIU2512" s="657"/>
      <c r="PIV2512" s="657"/>
      <c r="PIW2512" s="657"/>
      <c r="PIX2512" s="657"/>
      <c r="PIY2512" s="657"/>
      <c r="PIZ2512" s="657"/>
      <c r="PJA2512" s="657"/>
      <c r="PJB2512" s="657"/>
      <c r="PJC2512" s="657"/>
      <c r="PJD2512" s="657"/>
      <c r="PJE2512" s="657"/>
      <c r="PJF2512" s="657"/>
      <c r="PJG2512" s="657"/>
      <c r="PJH2512" s="657"/>
      <c r="PJI2512" s="657"/>
      <c r="PJJ2512" s="657"/>
      <c r="PJK2512" s="657"/>
      <c r="PJL2512" s="657"/>
      <c r="PJM2512" s="657"/>
      <c r="PJN2512" s="657"/>
      <c r="PJO2512" s="657"/>
      <c r="PJP2512" s="657"/>
      <c r="PJQ2512" s="657"/>
      <c r="PJR2512" s="657"/>
      <c r="PJS2512" s="657"/>
      <c r="PJT2512" s="657"/>
      <c r="PJU2512" s="657"/>
      <c r="PJV2512" s="657"/>
      <c r="PJW2512" s="657"/>
      <c r="PJX2512" s="657"/>
      <c r="PJY2512" s="657"/>
      <c r="PJZ2512" s="657"/>
      <c r="PKA2512" s="657"/>
      <c r="PKB2512" s="657"/>
      <c r="PKC2512" s="657"/>
      <c r="PKD2512" s="657"/>
      <c r="PKE2512" s="657"/>
      <c r="PKF2512" s="657"/>
      <c r="PKG2512" s="657"/>
      <c r="PKH2512" s="657"/>
      <c r="PKI2512" s="657"/>
      <c r="PKJ2512" s="657"/>
      <c r="PKK2512" s="657"/>
      <c r="PKL2512" s="657"/>
      <c r="PKM2512" s="657"/>
      <c r="PKN2512" s="657"/>
      <c r="PKO2512" s="657"/>
      <c r="PKP2512" s="657"/>
      <c r="PKQ2512" s="657"/>
      <c r="PKR2512" s="657"/>
      <c r="PKS2512" s="657"/>
      <c r="PKT2512" s="657"/>
      <c r="PKU2512" s="657"/>
      <c r="PKV2512" s="657"/>
      <c r="PKW2512" s="657"/>
      <c r="PKX2512" s="657"/>
      <c r="PKY2512" s="657"/>
      <c r="PKZ2512" s="657"/>
      <c r="PLA2512" s="657"/>
      <c r="PLB2512" s="657"/>
      <c r="PLC2512" s="657"/>
      <c r="PLD2512" s="657"/>
      <c r="PLE2512" s="657"/>
      <c r="PLF2512" s="657"/>
      <c r="PLG2512" s="657"/>
      <c r="PLH2512" s="657"/>
      <c r="PLI2512" s="657"/>
      <c r="PLJ2512" s="657"/>
      <c r="PLK2512" s="657"/>
      <c r="PLL2512" s="657"/>
      <c r="PLM2512" s="657"/>
      <c r="PLN2512" s="657"/>
      <c r="PLO2512" s="657"/>
      <c r="PLP2512" s="657"/>
      <c r="PLQ2512" s="657"/>
      <c r="PLR2512" s="657"/>
      <c r="PLS2512" s="657"/>
      <c r="PLT2512" s="657"/>
      <c r="PLU2512" s="657"/>
      <c r="PLV2512" s="657"/>
      <c r="PLW2512" s="657"/>
      <c r="PLX2512" s="657"/>
      <c r="PLY2512" s="657"/>
      <c r="PLZ2512" s="657"/>
      <c r="PMA2512" s="657"/>
      <c r="PMB2512" s="657"/>
      <c r="PMC2512" s="657"/>
      <c r="PMD2512" s="657"/>
      <c r="PME2512" s="657"/>
      <c r="PMF2512" s="657"/>
      <c r="PMG2512" s="657"/>
      <c r="PMH2512" s="657"/>
      <c r="PMI2512" s="657"/>
      <c r="PMJ2512" s="657"/>
      <c r="PMK2512" s="657"/>
      <c r="PML2512" s="657"/>
      <c r="PMM2512" s="657"/>
      <c r="PMN2512" s="657"/>
      <c r="PMO2512" s="657"/>
      <c r="PMP2512" s="657"/>
      <c r="PMQ2512" s="657"/>
      <c r="PMR2512" s="657"/>
      <c r="PMS2512" s="657"/>
      <c r="PMT2512" s="657"/>
      <c r="PMU2512" s="657"/>
      <c r="PMV2512" s="657"/>
      <c r="PMW2512" s="657"/>
      <c r="PMX2512" s="657"/>
      <c r="PMY2512" s="657"/>
      <c r="PMZ2512" s="657"/>
      <c r="PNA2512" s="657"/>
      <c r="PNB2512" s="657"/>
      <c r="PNC2512" s="657"/>
      <c r="PND2512" s="657"/>
      <c r="PNE2512" s="657"/>
      <c r="PNF2512" s="657"/>
      <c r="PNG2512" s="657"/>
      <c r="PNH2512" s="657"/>
      <c r="PNI2512" s="657"/>
      <c r="PNJ2512" s="657"/>
      <c r="PNK2512" s="657"/>
      <c r="PNL2512" s="657"/>
      <c r="PNM2512" s="657"/>
      <c r="PNN2512" s="657"/>
      <c r="PNO2512" s="657"/>
      <c r="PNP2512" s="657"/>
      <c r="PNQ2512" s="657"/>
      <c r="PNR2512" s="657"/>
      <c r="PNS2512" s="657"/>
      <c r="PNT2512" s="657"/>
      <c r="PNU2512" s="657"/>
      <c r="PNV2512" s="657"/>
      <c r="PNW2512" s="657"/>
      <c r="PNX2512" s="657"/>
      <c r="PNY2512" s="657"/>
      <c r="PNZ2512" s="657"/>
      <c r="POA2512" s="657"/>
      <c r="POB2512" s="657"/>
      <c r="POC2512" s="657"/>
      <c r="POD2512" s="657"/>
      <c r="POE2512" s="657"/>
      <c r="POF2512" s="657"/>
      <c r="POG2512" s="657"/>
      <c r="POH2512" s="657"/>
      <c r="POI2512" s="657"/>
      <c r="POJ2512" s="657"/>
      <c r="POK2512" s="657"/>
      <c r="POL2512" s="657"/>
      <c r="POM2512" s="657"/>
      <c r="PON2512" s="657"/>
      <c r="POO2512" s="657"/>
      <c r="POP2512" s="657"/>
      <c r="POQ2512" s="657"/>
      <c r="POR2512" s="657"/>
      <c r="POS2512" s="657"/>
      <c r="POT2512" s="657"/>
      <c r="POU2512" s="657"/>
      <c r="POV2512" s="657"/>
      <c r="POW2512" s="657"/>
      <c r="POX2512" s="657"/>
      <c r="POY2512" s="657"/>
      <c r="POZ2512" s="657"/>
      <c r="PPA2512" s="657"/>
      <c r="PPB2512" s="657"/>
      <c r="PPC2512" s="657"/>
      <c r="PPD2512" s="657"/>
      <c r="PPE2512" s="657"/>
      <c r="PPF2512" s="657"/>
      <c r="PPG2512" s="657"/>
      <c r="PPH2512" s="657"/>
      <c r="PPI2512" s="657"/>
      <c r="PPJ2512" s="657"/>
      <c r="PPK2512" s="657"/>
      <c r="PPL2512" s="657"/>
      <c r="PPM2512" s="657"/>
      <c r="PPN2512" s="657"/>
      <c r="PPO2512" s="657"/>
      <c r="PPP2512" s="657"/>
      <c r="PPQ2512" s="657"/>
      <c r="PPR2512" s="657"/>
      <c r="PPS2512" s="657"/>
      <c r="PPT2512" s="657"/>
      <c r="PPU2512" s="657"/>
      <c r="PPV2512" s="657"/>
      <c r="PPW2512" s="657"/>
      <c r="PPX2512" s="657"/>
      <c r="PPY2512" s="657"/>
      <c r="PPZ2512" s="657"/>
      <c r="PQA2512" s="657"/>
      <c r="PQB2512" s="657"/>
      <c r="PQC2512" s="657"/>
      <c r="PQD2512" s="657"/>
      <c r="PQE2512" s="657"/>
      <c r="PQF2512" s="657"/>
      <c r="PQG2512" s="657"/>
      <c r="PQH2512" s="657"/>
      <c r="PQI2512" s="657"/>
      <c r="PQJ2512" s="657"/>
      <c r="PQK2512" s="657"/>
      <c r="PQL2512" s="657"/>
      <c r="PQM2512" s="657"/>
      <c r="PQN2512" s="657"/>
      <c r="PQO2512" s="657"/>
      <c r="PQP2512" s="657"/>
      <c r="PQQ2512" s="657"/>
      <c r="PQR2512" s="657"/>
      <c r="PQS2512" s="657"/>
      <c r="PQT2512" s="657"/>
      <c r="PQU2512" s="657"/>
      <c r="PQV2512" s="657"/>
      <c r="PQW2512" s="657"/>
      <c r="PQX2512" s="657"/>
      <c r="PQY2512" s="657"/>
      <c r="PQZ2512" s="657"/>
      <c r="PRA2512" s="657"/>
      <c r="PRB2512" s="657"/>
      <c r="PRC2512" s="657"/>
      <c r="PRD2512" s="657"/>
      <c r="PRE2512" s="657"/>
      <c r="PRF2512" s="657"/>
      <c r="PRG2512" s="657"/>
      <c r="PRH2512" s="657"/>
      <c r="PRI2512" s="657"/>
      <c r="PRJ2512" s="657"/>
      <c r="PRK2512" s="657"/>
      <c r="PRL2512" s="657"/>
      <c r="PRM2512" s="657"/>
      <c r="PRN2512" s="657"/>
      <c r="PRO2512" s="657"/>
      <c r="PRP2512" s="657"/>
      <c r="PRQ2512" s="657"/>
      <c r="PRR2512" s="657"/>
      <c r="PRS2512" s="657"/>
      <c r="PRT2512" s="657"/>
      <c r="PRU2512" s="657"/>
      <c r="PRV2512" s="657"/>
      <c r="PRW2512" s="657"/>
      <c r="PRX2512" s="657"/>
      <c r="PRY2512" s="657"/>
      <c r="PRZ2512" s="657"/>
      <c r="PSA2512" s="657"/>
      <c r="PSB2512" s="657"/>
      <c r="PSC2512" s="657"/>
      <c r="PSD2512" s="657"/>
      <c r="PSE2512" s="657"/>
      <c r="PSF2512" s="657"/>
      <c r="PSG2512" s="657"/>
      <c r="PSH2512" s="657"/>
      <c r="PSI2512" s="657"/>
      <c r="PSJ2512" s="657"/>
      <c r="PSK2512" s="657"/>
      <c r="PSL2512" s="657"/>
      <c r="PSM2512" s="657"/>
      <c r="PSN2512" s="657"/>
      <c r="PSO2512" s="657"/>
      <c r="PSP2512" s="657"/>
      <c r="PSQ2512" s="657"/>
      <c r="PSR2512" s="657"/>
      <c r="PSS2512" s="657"/>
      <c r="PST2512" s="657"/>
      <c r="PSU2512" s="657"/>
      <c r="PSV2512" s="657"/>
      <c r="PSW2512" s="657"/>
      <c r="PSX2512" s="657"/>
      <c r="PSY2512" s="657"/>
      <c r="PSZ2512" s="657"/>
      <c r="PTA2512" s="657"/>
      <c r="PTB2512" s="657"/>
      <c r="PTC2512" s="657"/>
      <c r="PTD2512" s="657"/>
      <c r="PTE2512" s="657"/>
      <c r="PTF2512" s="657"/>
      <c r="PTG2512" s="657"/>
      <c r="PTH2512" s="657"/>
      <c r="PTI2512" s="657"/>
      <c r="PTJ2512" s="657"/>
      <c r="PTK2512" s="657"/>
      <c r="PTL2512" s="657"/>
      <c r="PTM2512" s="657"/>
      <c r="PTN2512" s="657"/>
      <c r="PTO2512" s="657"/>
      <c r="PTP2512" s="657"/>
      <c r="PTQ2512" s="657"/>
      <c r="PTR2512" s="657"/>
      <c r="PTS2512" s="657"/>
      <c r="PTT2512" s="657"/>
      <c r="PTU2512" s="657"/>
      <c r="PTV2512" s="657"/>
      <c r="PTW2512" s="657"/>
      <c r="PTX2512" s="657"/>
      <c r="PTY2512" s="657"/>
      <c r="PTZ2512" s="657"/>
      <c r="PUA2512" s="657"/>
      <c r="PUB2512" s="657"/>
      <c r="PUC2512" s="657"/>
      <c r="PUD2512" s="657"/>
      <c r="PUE2512" s="657"/>
      <c r="PUF2512" s="657"/>
      <c r="PUG2512" s="657"/>
      <c r="PUH2512" s="657"/>
      <c r="PUI2512" s="657"/>
      <c r="PUJ2512" s="657"/>
      <c r="PUK2512" s="657"/>
      <c r="PUL2512" s="657"/>
      <c r="PUM2512" s="657"/>
      <c r="PUN2512" s="657"/>
      <c r="PUO2512" s="657"/>
      <c r="PUP2512" s="657"/>
      <c r="PUQ2512" s="657"/>
      <c r="PUR2512" s="657"/>
      <c r="PUS2512" s="657"/>
      <c r="PUT2512" s="657"/>
      <c r="PUU2512" s="657"/>
      <c r="PUV2512" s="657"/>
      <c r="PUW2512" s="657"/>
      <c r="PUX2512" s="657"/>
      <c r="PUY2512" s="657"/>
      <c r="PUZ2512" s="657"/>
      <c r="PVA2512" s="657"/>
      <c r="PVB2512" s="657"/>
      <c r="PVC2512" s="657"/>
      <c r="PVD2512" s="657"/>
      <c r="PVE2512" s="657"/>
      <c r="PVF2512" s="657"/>
      <c r="PVG2512" s="657"/>
      <c r="PVH2512" s="657"/>
      <c r="PVI2512" s="657"/>
      <c r="PVJ2512" s="657"/>
      <c r="PVK2512" s="657"/>
      <c r="PVL2512" s="657"/>
      <c r="PVM2512" s="657"/>
      <c r="PVN2512" s="657"/>
      <c r="PVO2512" s="657"/>
      <c r="PVP2512" s="657"/>
      <c r="PVQ2512" s="657"/>
      <c r="PVR2512" s="657"/>
      <c r="PVS2512" s="657"/>
      <c r="PVT2512" s="657"/>
      <c r="PVU2512" s="657"/>
      <c r="PVV2512" s="657"/>
      <c r="PVW2512" s="657"/>
      <c r="PVX2512" s="657"/>
      <c r="PVY2512" s="657"/>
      <c r="PVZ2512" s="657"/>
      <c r="PWA2512" s="657"/>
      <c r="PWB2512" s="657"/>
      <c r="PWC2512" s="657"/>
      <c r="PWD2512" s="657"/>
      <c r="PWE2512" s="657"/>
      <c r="PWF2512" s="657"/>
      <c r="PWG2512" s="657"/>
      <c r="PWH2512" s="657"/>
      <c r="PWI2512" s="657"/>
      <c r="PWJ2512" s="657"/>
      <c r="PWK2512" s="657"/>
      <c r="PWL2512" s="657"/>
      <c r="PWM2512" s="657"/>
      <c r="PWN2512" s="657"/>
      <c r="PWO2512" s="657"/>
      <c r="PWP2512" s="657"/>
      <c r="PWQ2512" s="657"/>
      <c r="PWR2512" s="657"/>
      <c r="PWS2512" s="657"/>
      <c r="PWT2512" s="657"/>
      <c r="PWU2512" s="657"/>
      <c r="PWV2512" s="657"/>
      <c r="PWW2512" s="657"/>
      <c r="PWX2512" s="657"/>
      <c r="PWY2512" s="657"/>
      <c r="PWZ2512" s="657"/>
      <c r="PXA2512" s="657"/>
      <c r="PXB2512" s="657"/>
      <c r="PXC2512" s="657"/>
      <c r="PXD2512" s="657"/>
      <c r="PXE2512" s="657"/>
      <c r="PXF2512" s="657"/>
      <c r="PXG2512" s="657"/>
      <c r="PXH2512" s="657"/>
      <c r="PXI2512" s="657"/>
      <c r="PXJ2512" s="657"/>
      <c r="PXK2512" s="657"/>
      <c r="PXL2512" s="657"/>
      <c r="PXM2512" s="657"/>
      <c r="PXN2512" s="657"/>
      <c r="PXO2512" s="657"/>
      <c r="PXP2512" s="657"/>
      <c r="PXQ2512" s="657"/>
      <c r="PXR2512" s="657"/>
      <c r="PXS2512" s="657"/>
      <c r="PXT2512" s="657"/>
      <c r="PXU2512" s="657"/>
      <c r="PXV2512" s="657"/>
      <c r="PXW2512" s="657"/>
      <c r="PXX2512" s="657"/>
      <c r="PXY2512" s="657"/>
      <c r="PXZ2512" s="657"/>
      <c r="PYA2512" s="657"/>
      <c r="PYB2512" s="657"/>
      <c r="PYC2512" s="657"/>
      <c r="PYD2512" s="657"/>
      <c r="PYE2512" s="657"/>
      <c r="PYF2512" s="657"/>
      <c r="PYG2512" s="657"/>
      <c r="PYH2512" s="657"/>
      <c r="PYI2512" s="657"/>
      <c r="PYJ2512" s="657"/>
      <c r="PYK2512" s="657"/>
      <c r="PYL2512" s="657"/>
      <c r="PYM2512" s="657"/>
      <c r="PYN2512" s="657"/>
      <c r="PYO2512" s="657"/>
      <c r="PYP2512" s="657"/>
      <c r="PYQ2512" s="657"/>
      <c r="PYR2512" s="657"/>
      <c r="PYS2512" s="657"/>
      <c r="PYT2512" s="657"/>
      <c r="PYU2512" s="657"/>
      <c r="PYV2512" s="657"/>
      <c r="PYW2512" s="657"/>
      <c r="PYX2512" s="657"/>
      <c r="PYY2512" s="657"/>
      <c r="PYZ2512" s="657"/>
      <c r="PZA2512" s="657"/>
      <c r="PZB2512" s="657"/>
      <c r="PZC2512" s="657"/>
      <c r="PZD2512" s="657"/>
      <c r="PZE2512" s="657"/>
      <c r="PZF2512" s="657"/>
      <c r="PZG2512" s="657"/>
      <c r="PZH2512" s="657"/>
      <c r="PZI2512" s="657"/>
      <c r="PZJ2512" s="657"/>
      <c r="PZK2512" s="657"/>
      <c r="PZL2512" s="657"/>
      <c r="PZM2512" s="657"/>
      <c r="PZN2512" s="657"/>
      <c r="PZO2512" s="657"/>
      <c r="PZP2512" s="657"/>
      <c r="PZQ2512" s="657"/>
      <c r="PZR2512" s="657"/>
      <c r="PZS2512" s="657"/>
      <c r="PZT2512" s="657"/>
      <c r="PZU2512" s="657"/>
      <c r="PZV2512" s="657"/>
      <c r="PZW2512" s="657"/>
      <c r="PZX2512" s="657"/>
      <c r="PZY2512" s="657"/>
      <c r="PZZ2512" s="657"/>
      <c r="QAA2512" s="657"/>
      <c r="QAB2512" s="657"/>
      <c r="QAC2512" s="657"/>
      <c r="QAD2512" s="657"/>
      <c r="QAE2512" s="657"/>
      <c r="QAF2512" s="657"/>
      <c r="QAG2512" s="657"/>
      <c r="QAH2512" s="657"/>
      <c r="QAI2512" s="657"/>
      <c r="QAJ2512" s="657"/>
      <c r="QAK2512" s="657"/>
      <c r="QAL2512" s="657"/>
      <c r="QAM2512" s="657"/>
      <c r="QAN2512" s="657"/>
      <c r="QAO2512" s="657"/>
      <c r="QAP2512" s="657"/>
      <c r="QAQ2512" s="657"/>
      <c r="QAR2512" s="657"/>
      <c r="QAS2512" s="657"/>
      <c r="QAT2512" s="657"/>
      <c r="QAU2512" s="657"/>
      <c r="QAV2512" s="657"/>
      <c r="QAW2512" s="657"/>
      <c r="QAX2512" s="657"/>
      <c r="QAY2512" s="657"/>
      <c r="QAZ2512" s="657"/>
      <c r="QBA2512" s="657"/>
      <c r="QBB2512" s="657"/>
      <c r="QBC2512" s="657"/>
      <c r="QBD2512" s="657"/>
      <c r="QBE2512" s="657"/>
      <c r="QBF2512" s="657"/>
      <c r="QBG2512" s="657"/>
      <c r="QBH2512" s="657"/>
      <c r="QBI2512" s="657"/>
      <c r="QBJ2512" s="657"/>
      <c r="QBK2512" s="657"/>
      <c r="QBL2512" s="657"/>
      <c r="QBM2512" s="657"/>
      <c r="QBN2512" s="657"/>
      <c r="QBO2512" s="657"/>
      <c r="QBP2512" s="657"/>
      <c r="QBQ2512" s="657"/>
      <c r="QBR2512" s="657"/>
      <c r="QBS2512" s="657"/>
      <c r="QBT2512" s="657"/>
      <c r="QBU2512" s="657"/>
      <c r="QBV2512" s="657"/>
      <c r="QBW2512" s="657"/>
      <c r="QBX2512" s="657"/>
      <c r="QBY2512" s="657"/>
      <c r="QBZ2512" s="657"/>
      <c r="QCA2512" s="657"/>
      <c r="QCB2512" s="657"/>
      <c r="QCC2512" s="657"/>
      <c r="QCD2512" s="657"/>
      <c r="QCE2512" s="657"/>
      <c r="QCF2512" s="657"/>
      <c r="QCG2512" s="657"/>
      <c r="QCH2512" s="657"/>
      <c r="QCI2512" s="657"/>
      <c r="QCJ2512" s="657"/>
      <c r="QCK2512" s="657"/>
      <c r="QCL2512" s="657"/>
      <c r="QCM2512" s="657"/>
      <c r="QCN2512" s="657"/>
      <c r="QCO2512" s="657"/>
      <c r="QCP2512" s="657"/>
      <c r="QCQ2512" s="657"/>
      <c r="QCR2512" s="657"/>
      <c r="QCS2512" s="657"/>
      <c r="QCT2512" s="657"/>
      <c r="QCU2512" s="657"/>
      <c r="QCV2512" s="657"/>
      <c r="QCW2512" s="657"/>
      <c r="QCX2512" s="657"/>
      <c r="QCY2512" s="657"/>
      <c r="QCZ2512" s="657"/>
      <c r="QDA2512" s="657"/>
      <c r="QDB2512" s="657"/>
      <c r="QDC2512" s="657"/>
      <c r="QDD2512" s="657"/>
      <c r="QDE2512" s="657"/>
      <c r="QDF2512" s="657"/>
      <c r="QDG2512" s="657"/>
      <c r="QDH2512" s="657"/>
      <c r="QDI2512" s="657"/>
      <c r="QDJ2512" s="657"/>
      <c r="QDK2512" s="657"/>
      <c r="QDL2512" s="657"/>
      <c r="QDM2512" s="657"/>
      <c r="QDN2512" s="657"/>
      <c r="QDO2512" s="657"/>
      <c r="QDP2512" s="657"/>
      <c r="QDQ2512" s="657"/>
      <c r="QDR2512" s="657"/>
      <c r="QDS2512" s="657"/>
      <c r="QDT2512" s="657"/>
      <c r="QDU2512" s="657"/>
      <c r="QDV2512" s="657"/>
      <c r="QDW2512" s="657"/>
      <c r="QDX2512" s="657"/>
      <c r="QDY2512" s="657"/>
      <c r="QDZ2512" s="657"/>
      <c r="QEA2512" s="657"/>
      <c r="QEB2512" s="657"/>
      <c r="QEC2512" s="657"/>
      <c r="QED2512" s="657"/>
      <c r="QEE2512" s="657"/>
      <c r="QEF2512" s="657"/>
      <c r="QEG2512" s="657"/>
      <c r="QEH2512" s="657"/>
      <c r="QEI2512" s="657"/>
      <c r="QEJ2512" s="657"/>
      <c r="QEK2512" s="657"/>
      <c r="QEL2512" s="657"/>
      <c r="QEM2512" s="657"/>
      <c r="QEN2512" s="657"/>
      <c r="QEO2512" s="657"/>
      <c r="QEP2512" s="657"/>
      <c r="QEQ2512" s="657"/>
      <c r="QER2512" s="657"/>
      <c r="QES2512" s="657"/>
      <c r="QET2512" s="657"/>
      <c r="QEU2512" s="657"/>
      <c r="QEV2512" s="657"/>
      <c r="QEW2512" s="657"/>
      <c r="QEX2512" s="657"/>
      <c r="QEY2512" s="657"/>
      <c r="QEZ2512" s="657"/>
      <c r="QFA2512" s="657"/>
      <c r="QFB2512" s="657"/>
      <c r="QFC2512" s="657"/>
      <c r="QFD2512" s="657"/>
      <c r="QFE2512" s="657"/>
      <c r="QFF2512" s="657"/>
      <c r="QFG2512" s="657"/>
      <c r="QFH2512" s="657"/>
      <c r="QFI2512" s="657"/>
      <c r="QFJ2512" s="657"/>
      <c r="QFK2512" s="657"/>
      <c r="QFL2512" s="657"/>
      <c r="QFM2512" s="657"/>
      <c r="QFN2512" s="657"/>
      <c r="QFO2512" s="657"/>
      <c r="QFP2512" s="657"/>
      <c r="QFQ2512" s="657"/>
      <c r="QFR2512" s="657"/>
      <c r="QFS2512" s="657"/>
      <c r="QFT2512" s="657"/>
      <c r="QFU2512" s="657"/>
      <c r="QFV2512" s="657"/>
      <c r="QFW2512" s="657"/>
      <c r="QFX2512" s="657"/>
      <c r="QFY2512" s="657"/>
      <c r="QFZ2512" s="657"/>
      <c r="QGA2512" s="657"/>
      <c r="QGB2512" s="657"/>
      <c r="QGC2512" s="657"/>
      <c r="QGD2512" s="657"/>
      <c r="QGE2512" s="657"/>
      <c r="QGF2512" s="657"/>
      <c r="QGG2512" s="657"/>
      <c r="QGH2512" s="657"/>
      <c r="QGI2512" s="657"/>
      <c r="QGJ2512" s="657"/>
      <c r="QGK2512" s="657"/>
      <c r="QGL2512" s="657"/>
      <c r="QGM2512" s="657"/>
      <c r="QGN2512" s="657"/>
      <c r="QGO2512" s="657"/>
      <c r="QGP2512" s="657"/>
      <c r="QGQ2512" s="657"/>
      <c r="QGR2512" s="657"/>
      <c r="QGS2512" s="657"/>
      <c r="QGT2512" s="657"/>
      <c r="QGU2512" s="657"/>
      <c r="QGV2512" s="657"/>
      <c r="QGW2512" s="657"/>
      <c r="QGX2512" s="657"/>
      <c r="QGY2512" s="657"/>
      <c r="QGZ2512" s="657"/>
      <c r="QHA2512" s="657"/>
      <c r="QHB2512" s="657"/>
      <c r="QHC2512" s="657"/>
      <c r="QHD2512" s="657"/>
      <c r="QHE2512" s="657"/>
      <c r="QHF2512" s="657"/>
      <c r="QHG2512" s="657"/>
      <c r="QHH2512" s="657"/>
      <c r="QHI2512" s="657"/>
      <c r="QHJ2512" s="657"/>
      <c r="QHK2512" s="657"/>
      <c r="QHL2512" s="657"/>
      <c r="QHM2512" s="657"/>
      <c r="QHN2512" s="657"/>
      <c r="QHO2512" s="657"/>
      <c r="QHP2512" s="657"/>
      <c r="QHQ2512" s="657"/>
      <c r="QHR2512" s="657"/>
      <c r="QHS2512" s="657"/>
      <c r="QHT2512" s="657"/>
      <c r="QHU2512" s="657"/>
      <c r="QHV2512" s="657"/>
      <c r="QHW2512" s="657"/>
      <c r="QHX2512" s="657"/>
      <c r="QHY2512" s="657"/>
      <c r="QHZ2512" s="657"/>
      <c r="QIA2512" s="657"/>
      <c r="QIB2512" s="657"/>
      <c r="QIC2512" s="657"/>
      <c r="QID2512" s="657"/>
      <c r="QIE2512" s="657"/>
      <c r="QIF2512" s="657"/>
      <c r="QIG2512" s="657"/>
      <c r="QIH2512" s="657"/>
      <c r="QII2512" s="657"/>
      <c r="QIJ2512" s="657"/>
      <c r="QIK2512" s="657"/>
      <c r="QIL2512" s="657"/>
      <c r="QIM2512" s="657"/>
      <c r="QIN2512" s="657"/>
      <c r="QIO2512" s="657"/>
      <c r="QIP2512" s="657"/>
      <c r="QIQ2512" s="657"/>
      <c r="QIR2512" s="657"/>
      <c r="QIS2512" s="657"/>
      <c r="QIT2512" s="657"/>
      <c r="QIU2512" s="657"/>
      <c r="QIV2512" s="657"/>
      <c r="QIW2512" s="657"/>
      <c r="QIX2512" s="657"/>
      <c r="QIY2512" s="657"/>
      <c r="QIZ2512" s="657"/>
      <c r="QJA2512" s="657"/>
      <c r="QJB2512" s="657"/>
      <c r="QJC2512" s="657"/>
      <c r="QJD2512" s="657"/>
      <c r="QJE2512" s="657"/>
      <c r="QJF2512" s="657"/>
      <c r="QJG2512" s="657"/>
      <c r="QJH2512" s="657"/>
      <c r="QJI2512" s="657"/>
      <c r="QJJ2512" s="657"/>
      <c r="QJK2512" s="657"/>
      <c r="QJL2512" s="657"/>
      <c r="QJM2512" s="657"/>
      <c r="QJN2512" s="657"/>
      <c r="QJO2512" s="657"/>
      <c r="QJP2512" s="657"/>
      <c r="QJQ2512" s="657"/>
      <c r="QJR2512" s="657"/>
      <c r="QJS2512" s="657"/>
      <c r="QJT2512" s="657"/>
      <c r="QJU2512" s="657"/>
      <c r="QJV2512" s="657"/>
      <c r="QJW2512" s="657"/>
      <c r="QJX2512" s="657"/>
      <c r="QJY2512" s="657"/>
      <c r="QJZ2512" s="657"/>
      <c r="QKA2512" s="657"/>
      <c r="QKB2512" s="657"/>
      <c r="QKC2512" s="657"/>
      <c r="QKD2512" s="657"/>
      <c r="QKE2512" s="657"/>
      <c r="QKF2512" s="657"/>
      <c r="QKG2512" s="657"/>
      <c r="QKH2512" s="657"/>
      <c r="QKI2512" s="657"/>
      <c r="QKJ2512" s="657"/>
      <c r="QKK2512" s="657"/>
      <c r="QKL2512" s="657"/>
      <c r="QKM2512" s="657"/>
      <c r="QKN2512" s="657"/>
      <c r="QKO2512" s="657"/>
      <c r="QKP2512" s="657"/>
      <c r="QKQ2512" s="657"/>
      <c r="QKR2512" s="657"/>
      <c r="QKS2512" s="657"/>
      <c r="QKT2512" s="657"/>
      <c r="QKU2512" s="657"/>
      <c r="QKV2512" s="657"/>
      <c r="QKW2512" s="657"/>
      <c r="QKX2512" s="657"/>
      <c r="QKY2512" s="657"/>
      <c r="QKZ2512" s="657"/>
      <c r="QLA2512" s="657"/>
      <c r="QLB2512" s="657"/>
      <c r="QLC2512" s="657"/>
      <c r="QLD2512" s="657"/>
      <c r="QLE2512" s="657"/>
      <c r="QLF2512" s="657"/>
      <c r="QLG2512" s="657"/>
      <c r="QLH2512" s="657"/>
      <c r="QLI2512" s="657"/>
      <c r="QLJ2512" s="657"/>
      <c r="QLK2512" s="657"/>
      <c r="QLL2512" s="657"/>
      <c r="QLM2512" s="657"/>
      <c r="QLN2512" s="657"/>
      <c r="QLO2512" s="657"/>
      <c r="QLP2512" s="657"/>
      <c r="QLQ2512" s="657"/>
      <c r="QLR2512" s="657"/>
      <c r="QLS2512" s="657"/>
      <c r="QLT2512" s="657"/>
      <c r="QLU2512" s="657"/>
      <c r="QLV2512" s="657"/>
      <c r="QLW2512" s="657"/>
      <c r="QLX2512" s="657"/>
      <c r="QLY2512" s="657"/>
      <c r="QLZ2512" s="657"/>
      <c r="QMA2512" s="657"/>
      <c r="QMB2512" s="657"/>
      <c r="QMC2512" s="657"/>
      <c r="QMD2512" s="657"/>
      <c r="QME2512" s="657"/>
      <c r="QMF2512" s="657"/>
      <c r="QMG2512" s="657"/>
      <c r="QMH2512" s="657"/>
      <c r="QMI2512" s="657"/>
      <c r="QMJ2512" s="657"/>
      <c r="QMK2512" s="657"/>
      <c r="QML2512" s="657"/>
      <c r="QMM2512" s="657"/>
      <c r="QMN2512" s="657"/>
      <c r="QMO2512" s="657"/>
      <c r="QMP2512" s="657"/>
      <c r="QMQ2512" s="657"/>
      <c r="QMR2512" s="657"/>
      <c r="QMS2512" s="657"/>
      <c r="QMT2512" s="657"/>
      <c r="QMU2512" s="657"/>
      <c r="QMV2512" s="657"/>
      <c r="QMW2512" s="657"/>
      <c r="QMX2512" s="657"/>
      <c r="QMY2512" s="657"/>
      <c r="QMZ2512" s="657"/>
      <c r="QNA2512" s="657"/>
      <c r="QNB2512" s="657"/>
      <c r="QNC2512" s="657"/>
      <c r="QND2512" s="657"/>
      <c r="QNE2512" s="657"/>
      <c r="QNF2512" s="657"/>
      <c r="QNG2512" s="657"/>
      <c r="QNH2512" s="657"/>
      <c r="QNI2512" s="657"/>
      <c r="QNJ2512" s="657"/>
      <c r="QNK2512" s="657"/>
      <c r="QNL2512" s="657"/>
      <c r="QNM2512" s="657"/>
      <c r="QNN2512" s="657"/>
      <c r="QNO2512" s="657"/>
      <c r="QNP2512" s="657"/>
      <c r="QNQ2512" s="657"/>
      <c r="QNR2512" s="657"/>
      <c r="QNS2512" s="657"/>
      <c r="QNT2512" s="657"/>
      <c r="QNU2512" s="657"/>
      <c r="QNV2512" s="657"/>
      <c r="QNW2512" s="657"/>
      <c r="QNX2512" s="657"/>
      <c r="QNY2512" s="657"/>
      <c r="QNZ2512" s="657"/>
      <c r="QOA2512" s="657"/>
      <c r="QOB2512" s="657"/>
      <c r="QOC2512" s="657"/>
      <c r="QOD2512" s="657"/>
      <c r="QOE2512" s="657"/>
      <c r="QOF2512" s="657"/>
      <c r="QOG2512" s="657"/>
      <c r="QOH2512" s="657"/>
      <c r="QOI2512" s="657"/>
      <c r="QOJ2512" s="657"/>
      <c r="QOK2512" s="657"/>
      <c r="QOL2512" s="657"/>
      <c r="QOM2512" s="657"/>
      <c r="QON2512" s="657"/>
      <c r="QOO2512" s="657"/>
      <c r="QOP2512" s="657"/>
      <c r="QOQ2512" s="657"/>
      <c r="QOR2512" s="657"/>
      <c r="QOS2512" s="657"/>
      <c r="QOT2512" s="657"/>
      <c r="QOU2512" s="657"/>
      <c r="QOV2512" s="657"/>
      <c r="QOW2512" s="657"/>
      <c r="QOX2512" s="657"/>
      <c r="QOY2512" s="657"/>
      <c r="QOZ2512" s="657"/>
      <c r="QPA2512" s="657"/>
      <c r="QPB2512" s="657"/>
      <c r="QPC2512" s="657"/>
      <c r="QPD2512" s="657"/>
      <c r="QPE2512" s="657"/>
      <c r="QPF2512" s="657"/>
      <c r="QPG2512" s="657"/>
      <c r="QPH2512" s="657"/>
      <c r="QPI2512" s="657"/>
      <c r="QPJ2512" s="657"/>
      <c r="QPK2512" s="657"/>
      <c r="QPL2512" s="657"/>
      <c r="QPM2512" s="657"/>
      <c r="QPN2512" s="657"/>
      <c r="QPO2512" s="657"/>
      <c r="QPP2512" s="657"/>
      <c r="QPQ2512" s="657"/>
      <c r="QPR2512" s="657"/>
      <c r="QPS2512" s="657"/>
      <c r="QPT2512" s="657"/>
      <c r="QPU2512" s="657"/>
      <c r="QPV2512" s="657"/>
      <c r="QPW2512" s="657"/>
      <c r="QPX2512" s="657"/>
      <c r="QPY2512" s="657"/>
      <c r="QPZ2512" s="657"/>
      <c r="QQA2512" s="657"/>
      <c r="QQB2512" s="657"/>
      <c r="QQC2512" s="657"/>
      <c r="QQD2512" s="657"/>
      <c r="QQE2512" s="657"/>
      <c r="QQF2512" s="657"/>
      <c r="QQG2512" s="657"/>
      <c r="QQH2512" s="657"/>
      <c r="QQI2512" s="657"/>
      <c r="QQJ2512" s="657"/>
      <c r="QQK2512" s="657"/>
      <c r="QQL2512" s="657"/>
      <c r="QQM2512" s="657"/>
      <c r="QQN2512" s="657"/>
      <c r="QQO2512" s="657"/>
      <c r="QQP2512" s="657"/>
      <c r="QQQ2512" s="657"/>
      <c r="QQR2512" s="657"/>
      <c r="QQS2512" s="657"/>
      <c r="QQT2512" s="657"/>
      <c r="QQU2512" s="657"/>
      <c r="QQV2512" s="657"/>
      <c r="QQW2512" s="657"/>
      <c r="QQX2512" s="657"/>
      <c r="QQY2512" s="657"/>
      <c r="QQZ2512" s="657"/>
      <c r="QRA2512" s="657"/>
      <c r="QRB2512" s="657"/>
      <c r="QRC2512" s="657"/>
      <c r="QRD2512" s="657"/>
      <c r="QRE2512" s="657"/>
      <c r="QRF2512" s="657"/>
      <c r="QRG2512" s="657"/>
      <c r="QRH2512" s="657"/>
      <c r="QRI2512" s="657"/>
      <c r="QRJ2512" s="657"/>
      <c r="QRK2512" s="657"/>
      <c r="QRL2512" s="657"/>
      <c r="QRM2512" s="657"/>
      <c r="QRN2512" s="657"/>
      <c r="QRO2512" s="657"/>
      <c r="QRP2512" s="657"/>
      <c r="QRQ2512" s="657"/>
      <c r="QRR2512" s="657"/>
      <c r="QRS2512" s="657"/>
      <c r="QRT2512" s="657"/>
      <c r="QRU2512" s="657"/>
      <c r="QRV2512" s="657"/>
      <c r="QRW2512" s="657"/>
      <c r="QRX2512" s="657"/>
      <c r="QRY2512" s="657"/>
      <c r="QRZ2512" s="657"/>
      <c r="QSA2512" s="657"/>
      <c r="QSB2512" s="657"/>
      <c r="QSC2512" s="657"/>
      <c r="QSD2512" s="657"/>
      <c r="QSE2512" s="657"/>
      <c r="QSF2512" s="657"/>
      <c r="QSG2512" s="657"/>
      <c r="QSH2512" s="657"/>
      <c r="QSI2512" s="657"/>
      <c r="QSJ2512" s="657"/>
      <c r="QSK2512" s="657"/>
      <c r="QSL2512" s="657"/>
      <c r="QSM2512" s="657"/>
      <c r="QSN2512" s="657"/>
      <c r="QSO2512" s="657"/>
      <c r="QSP2512" s="657"/>
      <c r="QSQ2512" s="657"/>
      <c r="QSR2512" s="657"/>
      <c r="QSS2512" s="657"/>
      <c r="QST2512" s="657"/>
      <c r="QSU2512" s="657"/>
      <c r="QSV2512" s="657"/>
      <c r="QSW2512" s="657"/>
      <c r="QSX2512" s="657"/>
      <c r="QSY2512" s="657"/>
      <c r="QSZ2512" s="657"/>
      <c r="QTA2512" s="657"/>
      <c r="QTB2512" s="657"/>
      <c r="QTC2512" s="657"/>
      <c r="QTD2512" s="657"/>
      <c r="QTE2512" s="657"/>
      <c r="QTF2512" s="657"/>
      <c r="QTG2512" s="657"/>
      <c r="QTH2512" s="657"/>
      <c r="QTI2512" s="657"/>
      <c r="QTJ2512" s="657"/>
      <c r="QTK2512" s="657"/>
      <c r="QTL2512" s="657"/>
      <c r="QTM2512" s="657"/>
      <c r="QTN2512" s="657"/>
      <c r="QTO2512" s="657"/>
      <c r="QTP2512" s="657"/>
      <c r="QTQ2512" s="657"/>
      <c r="QTR2512" s="657"/>
      <c r="QTS2512" s="657"/>
      <c r="QTT2512" s="657"/>
      <c r="QTU2512" s="657"/>
      <c r="QTV2512" s="657"/>
      <c r="QTW2512" s="657"/>
      <c r="QTX2512" s="657"/>
      <c r="QTY2512" s="657"/>
      <c r="QTZ2512" s="657"/>
      <c r="QUA2512" s="657"/>
      <c r="QUB2512" s="657"/>
      <c r="QUC2512" s="657"/>
      <c r="QUD2512" s="657"/>
      <c r="QUE2512" s="657"/>
      <c r="QUF2512" s="657"/>
      <c r="QUG2512" s="657"/>
      <c r="QUH2512" s="657"/>
      <c r="QUI2512" s="657"/>
      <c r="QUJ2512" s="657"/>
      <c r="QUK2512" s="657"/>
      <c r="QUL2512" s="657"/>
      <c r="QUM2512" s="657"/>
      <c r="QUN2512" s="657"/>
      <c r="QUO2512" s="657"/>
      <c r="QUP2512" s="657"/>
      <c r="QUQ2512" s="657"/>
      <c r="QUR2512" s="657"/>
      <c r="QUS2512" s="657"/>
      <c r="QUT2512" s="657"/>
      <c r="QUU2512" s="657"/>
      <c r="QUV2512" s="657"/>
      <c r="QUW2512" s="657"/>
      <c r="QUX2512" s="657"/>
      <c r="QUY2512" s="657"/>
      <c r="QUZ2512" s="657"/>
      <c r="QVA2512" s="657"/>
      <c r="QVB2512" s="657"/>
      <c r="QVC2512" s="657"/>
      <c r="QVD2512" s="657"/>
      <c r="QVE2512" s="657"/>
      <c r="QVF2512" s="657"/>
      <c r="QVG2512" s="657"/>
      <c r="QVH2512" s="657"/>
      <c r="QVI2512" s="657"/>
      <c r="QVJ2512" s="657"/>
      <c r="QVK2512" s="657"/>
      <c r="QVL2512" s="657"/>
      <c r="QVM2512" s="657"/>
      <c r="QVN2512" s="657"/>
      <c r="QVO2512" s="657"/>
      <c r="QVP2512" s="657"/>
      <c r="QVQ2512" s="657"/>
      <c r="QVR2512" s="657"/>
      <c r="QVS2512" s="657"/>
      <c r="QVT2512" s="657"/>
      <c r="QVU2512" s="657"/>
      <c r="QVV2512" s="657"/>
      <c r="QVW2512" s="657"/>
      <c r="QVX2512" s="657"/>
      <c r="QVY2512" s="657"/>
      <c r="QVZ2512" s="657"/>
      <c r="QWA2512" s="657"/>
      <c r="QWB2512" s="657"/>
      <c r="QWC2512" s="657"/>
      <c r="QWD2512" s="657"/>
      <c r="QWE2512" s="657"/>
      <c r="QWF2512" s="657"/>
      <c r="QWG2512" s="657"/>
      <c r="QWH2512" s="657"/>
      <c r="QWI2512" s="657"/>
      <c r="QWJ2512" s="657"/>
      <c r="QWK2512" s="657"/>
      <c r="QWL2512" s="657"/>
      <c r="QWM2512" s="657"/>
      <c r="QWN2512" s="657"/>
      <c r="QWO2512" s="657"/>
      <c r="QWP2512" s="657"/>
      <c r="QWQ2512" s="657"/>
      <c r="QWR2512" s="657"/>
      <c r="QWS2512" s="657"/>
      <c r="QWT2512" s="657"/>
      <c r="QWU2512" s="657"/>
      <c r="QWV2512" s="657"/>
      <c r="QWW2512" s="657"/>
      <c r="QWX2512" s="657"/>
      <c r="QWY2512" s="657"/>
      <c r="QWZ2512" s="657"/>
      <c r="QXA2512" s="657"/>
      <c r="QXB2512" s="657"/>
      <c r="QXC2512" s="657"/>
      <c r="QXD2512" s="657"/>
      <c r="QXE2512" s="657"/>
      <c r="QXF2512" s="657"/>
      <c r="QXG2512" s="657"/>
      <c r="QXH2512" s="657"/>
      <c r="QXI2512" s="657"/>
      <c r="QXJ2512" s="657"/>
      <c r="QXK2512" s="657"/>
      <c r="QXL2512" s="657"/>
      <c r="QXM2512" s="657"/>
      <c r="QXN2512" s="657"/>
      <c r="QXO2512" s="657"/>
      <c r="QXP2512" s="657"/>
      <c r="QXQ2512" s="657"/>
      <c r="QXR2512" s="657"/>
      <c r="QXS2512" s="657"/>
      <c r="QXT2512" s="657"/>
      <c r="QXU2512" s="657"/>
      <c r="QXV2512" s="657"/>
      <c r="QXW2512" s="657"/>
      <c r="QXX2512" s="657"/>
      <c r="QXY2512" s="657"/>
      <c r="QXZ2512" s="657"/>
      <c r="QYA2512" s="657"/>
      <c r="QYB2512" s="657"/>
      <c r="QYC2512" s="657"/>
      <c r="QYD2512" s="657"/>
      <c r="QYE2512" s="657"/>
      <c r="QYF2512" s="657"/>
      <c r="QYG2512" s="657"/>
      <c r="QYH2512" s="657"/>
      <c r="QYI2512" s="657"/>
      <c r="QYJ2512" s="657"/>
      <c r="QYK2512" s="657"/>
      <c r="QYL2512" s="657"/>
      <c r="QYM2512" s="657"/>
      <c r="QYN2512" s="657"/>
      <c r="QYO2512" s="657"/>
      <c r="QYP2512" s="657"/>
      <c r="QYQ2512" s="657"/>
      <c r="QYR2512" s="657"/>
      <c r="QYS2512" s="657"/>
      <c r="QYT2512" s="657"/>
      <c r="QYU2512" s="657"/>
      <c r="QYV2512" s="657"/>
      <c r="QYW2512" s="657"/>
      <c r="QYX2512" s="657"/>
      <c r="QYY2512" s="657"/>
      <c r="QYZ2512" s="657"/>
      <c r="QZA2512" s="657"/>
      <c r="QZB2512" s="657"/>
      <c r="QZC2512" s="657"/>
      <c r="QZD2512" s="657"/>
      <c r="QZE2512" s="657"/>
      <c r="QZF2512" s="657"/>
      <c r="QZG2512" s="657"/>
      <c r="QZH2512" s="657"/>
      <c r="QZI2512" s="657"/>
      <c r="QZJ2512" s="657"/>
      <c r="QZK2512" s="657"/>
      <c r="QZL2512" s="657"/>
      <c r="QZM2512" s="657"/>
      <c r="QZN2512" s="657"/>
      <c r="QZO2512" s="657"/>
      <c r="QZP2512" s="657"/>
      <c r="QZQ2512" s="657"/>
      <c r="QZR2512" s="657"/>
      <c r="QZS2512" s="657"/>
      <c r="QZT2512" s="657"/>
      <c r="QZU2512" s="657"/>
      <c r="QZV2512" s="657"/>
      <c r="QZW2512" s="657"/>
      <c r="QZX2512" s="657"/>
      <c r="QZY2512" s="657"/>
      <c r="QZZ2512" s="657"/>
      <c r="RAA2512" s="657"/>
      <c r="RAB2512" s="657"/>
      <c r="RAC2512" s="657"/>
      <c r="RAD2512" s="657"/>
      <c r="RAE2512" s="657"/>
      <c r="RAF2512" s="657"/>
      <c r="RAG2512" s="657"/>
      <c r="RAH2512" s="657"/>
      <c r="RAI2512" s="657"/>
      <c r="RAJ2512" s="657"/>
      <c r="RAK2512" s="657"/>
      <c r="RAL2512" s="657"/>
      <c r="RAM2512" s="657"/>
      <c r="RAN2512" s="657"/>
      <c r="RAO2512" s="657"/>
      <c r="RAP2512" s="657"/>
      <c r="RAQ2512" s="657"/>
      <c r="RAR2512" s="657"/>
      <c r="RAS2512" s="657"/>
      <c r="RAT2512" s="657"/>
      <c r="RAU2512" s="657"/>
      <c r="RAV2512" s="657"/>
      <c r="RAW2512" s="657"/>
      <c r="RAX2512" s="657"/>
      <c r="RAY2512" s="657"/>
      <c r="RAZ2512" s="657"/>
      <c r="RBA2512" s="657"/>
      <c r="RBB2512" s="657"/>
      <c r="RBC2512" s="657"/>
      <c r="RBD2512" s="657"/>
      <c r="RBE2512" s="657"/>
      <c r="RBF2512" s="657"/>
      <c r="RBG2512" s="657"/>
      <c r="RBH2512" s="657"/>
      <c r="RBI2512" s="657"/>
      <c r="RBJ2512" s="657"/>
      <c r="RBK2512" s="657"/>
      <c r="RBL2512" s="657"/>
      <c r="RBM2512" s="657"/>
      <c r="RBN2512" s="657"/>
      <c r="RBO2512" s="657"/>
      <c r="RBP2512" s="657"/>
      <c r="RBQ2512" s="657"/>
      <c r="RBR2512" s="657"/>
      <c r="RBS2512" s="657"/>
      <c r="RBT2512" s="657"/>
      <c r="RBU2512" s="657"/>
      <c r="RBV2512" s="657"/>
      <c r="RBW2512" s="657"/>
      <c r="RBX2512" s="657"/>
      <c r="RBY2512" s="657"/>
      <c r="RBZ2512" s="657"/>
      <c r="RCA2512" s="657"/>
      <c r="RCB2512" s="657"/>
      <c r="RCC2512" s="657"/>
      <c r="RCD2512" s="657"/>
      <c r="RCE2512" s="657"/>
      <c r="RCF2512" s="657"/>
      <c r="RCG2512" s="657"/>
      <c r="RCH2512" s="657"/>
      <c r="RCI2512" s="657"/>
      <c r="RCJ2512" s="657"/>
      <c r="RCK2512" s="657"/>
      <c r="RCL2512" s="657"/>
      <c r="RCM2512" s="657"/>
      <c r="RCN2512" s="657"/>
      <c r="RCO2512" s="657"/>
      <c r="RCP2512" s="657"/>
      <c r="RCQ2512" s="657"/>
      <c r="RCR2512" s="657"/>
      <c r="RCS2512" s="657"/>
      <c r="RCT2512" s="657"/>
      <c r="RCU2512" s="657"/>
      <c r="RCV2512" s="657"/>
      <c r="RCW2512" s="657"/>
      <c r="RCX2512" s="657"/>
      <c r="RCY2512" s="657"/>
      <c r="RCZ2512" s="657"/>
      <c r="RDA2512" s="657"/>
      <c r="RDB2512" s="657"/>
      <c r="RDC2512" s="657"/>
      <c r="RDD2512" s="657"/>
      <c r="RDE2512" s="657"/>
      <c r="RDF2512" s="657"/>
      <c r="RDG2512" s="657"/>
      <c r="RDH2512" s="657"/>
      <c r="RDI2512" s="657"/>
      <c r="RDJ2512" s="657"/>
      <c r="RDK2512" s="657"/>
      <c r="RDL2512" s="657"/>
      <c r="RDM2512" s="657"/>
      <c r="RDN2512" s="657"/>
      <c r="RDO2512" s="657"/>
      <c r="RDP2512" s="657"/>
      <c r="RDQ2512" s="657"/>
      <c r="RDR2512" s="657"/>
      <c r="RDS2512" s="657"/>
      <c r="RDT2512" s="657"/>
      <c r="RDU2512" s="657"/>
      <c r="RDV2512" s="657"/>
      <c r="RDW2512" s="657"/>
      <c r="RDX2512" s="657"/>
      <c r="RDY2512" s="657"/>
      <c r="RDZ2512" s="657"/>
      <c r="REA2512" s="657"/>
      <c r="REB2512" s="657"/>
      <c r="REC2512" s="657"/>
      <c r="RED2512" s="657"/>
      <c r="REE2512" s="657"/>
      <c r="REF2512" s="657"/>
      <c r="REG2512" s="657"/>
      <c r="REH2512" s="657"/>
      <c r="REI2512" s="657"/>
      <c r="REJ2512" s="657"/>
      <c r="REK2512" s="657"/>
      <c r="REL2512" s="657"/>
      <c r="REM2512" s="657"/>
      <c r="REN2512" s="657"/>
      <c r="REO2512" s="657"/>
      <c r="REP2512" s="657"/>
      <c r="REQ2512" s="657"/>
      <c r="RER2512" s="657"/>
      <c r="RES2512" s="657"/>
      <c r="RET2512" s="657"/>
      <c r="REU2512" s="657"/>
      <c r="REV2512" s="657"/>
      <c r="REW2512" s="657"/>
      <c r="REX2512" s="657"/>
      <c r="REY2512" s="657"/>
      <c r="REZ2512" s="657"/>
      <c r="RFA2512" s="657"/>
      <c r="RFB2512" s="657"/>
      <c r="RFC2512" s="657"/>
      <c r="RFD2512" s="657"/>
      <c r="RFE2512" s="657"/>
      <c r="RFF2512" s="657"/>
      <c r="RFG2512" s="657"/>
      <c r="RFH2512" s="657"/>
      <c r="RFI2512" s="657"/>
      <c r="RFJ2512" s="657"/>
      <c r="RFK2512" s="657"/>
      <c r="RFL2512" s="657"/>
      <c r="RFM2512" s="657"/>
      <c r="RFN2512" s="657"/>
      <c r="RFO2512" s="657"/>
      <c r="RFP2512" s="657"/>
      <c r="RFQ2512" s="657"/>
      <c r="RFR2512" s="657"/>
      <c r="RFS2512" s="657"/>
      <c r="RFT2512" s="657"/>
      <c r="RFU2512" s="657"/>
      <c r="RFV2512" s="657"/>
      <c r="RFW2512" s="657"/>
      <c r="RFX2512" s="657"/>
      <c r="RFY2512" s="657"/>
      <c r="RFZ2512" s="657"/>
      <c r="RGA2512" s="657"/>
      <c r="RGB2512" s="657"/>
      <c r="RGC2512" s="657"/>
      <c r="RGD2512" s="657"/>
      <c r="RGE2512" s="657"/>
      <c r="RGF2512" s="657"/>
      <c r="RGG2512" s="657"/>
      <c r="RGH2512" s="657"/>
      <c r="RGI2512" s="657"/>
      <c r="RGJ2512" s="657"/>
      <c r="RGK2512" s="657"/>
      <c r="RGL2512" s="657"/>
      <c r="RGM2512" s="657"/>
      <c r="RGN2512" s="657"/>
      <c r="RGO2512" s="657"/>
      <c r="RGP2512" s="657"/>
      <c r="RGQ2512" s="657"/>
      <c r="RGR2512" s="657"/>
      <c r="RGS2512" s="657"/>
      <c r="RGT2512" s="657"/>
      <c r="RGU2512" s="657"/>
      <c r="RGV2512" s="657"/>
      <c r="RGW2512" s="657"/>
      <c r="RGX2512" s="657"/>
      <c r="RGY2512" s="657"/>
      <c r="RGZ2512" s="657"/>
      <c r="RHA2512" s="657"/>
      <c r="RHB2512" s="657"/>
      <c r="RHC2512" s="657"/>
      <c r="RHD2512" s="657"/>
      <c r="RHE2512" s="657"/>
      <c r="RHF2512" s="657"/>
      <c r="RHG2512" s="657"/>
      <c r="RHH2512" s="657"/>
      <c r="RHI2512" s="657"/>
      <c r="RHJ2512" s="657"/>
      <c r="RHK2512" s="657"/>
      <c r="RHL2512" s="657"/>
      <c r="RHM2512" s="657"/>
      <c r="RHN2512" s="657"/>
      <c r="RHO2512" s="657"/>
      <c r="RHP2512" s="657"/>
      <c r="RHQ2512" s="657"/>
      <c r="RHR2512" s="657"/>
      <c r="RHS2512" s="657"/>
      <c r="RHT2512" s="657"/>
      <c r="RHU2512" s="657"/>
      <c r="RHV2512" s="657"/>
      <c r="RHW2512" s="657"/>
      <c r="RHX2512" s="657"/>
      <c r="RHY2512" s="657"/>
      <c r="RHZ2512" s="657"/>
      <c r="RIA2512" s="657"/>
      <c r="RIB2512" s="657"/>
      <c r="RIC2512" s="657"/>
      <c r="RID2512" s="657"/>
      <c r="RIE2512" s="657"/>
      <c r="RIF2512" s="657"/>
      <c r="RIG2512" s="657"/>
      <c r="RIH2512" s="657"/>
      <c r="RII2512" s="657"/>
      <c r="RIJ2512" s="657"/>
      <c r="RIK2512" s="657"/>
      <c r="RIL2512" s="657"/>
      <c r="RIM2512" s="657"/>
      <c r="RIN2512" s="657"/>
      <c r="RIO2512" s="657"/>
      <c r="RIP2512" s="657"/>
      <c r="RIQ2512" s="657"/>
      <c r="RIR2512" s="657"/>
      <c r="RIS2512" s="657"/>
      <c r="RIT2512" s="657"/>
      <c r="RIU2512" s="657"/>
      <c r="RIV2512" s="657"/>
      <c r="RIW2512" s="657"/>
      <c r="RIX2512" s="657"/>
      <c r="RIY2512" s="657"/>
      <c r="RIZ2512" s="657"/>
      <c r="RJA2512" s="657"/>
      <c r="RJB2512" s="657"/>
      <c r="RJC2512" s="657"/>
      <c r="RJD2512" s="657"/>
      <c r="RJE2512" s="657"/>
      <c r="RJF2512" s="657"/>
      <c r="RJG2512" s="657"/>
      <c r="RJH2512" s="657"/>
      <c r="RJI2512" s="657"/>
      <c r="RJJ2512" s="657"/>
      <c r="RJK2512" s="657"/>
      <c r="RJL2512" s="657"/>
      <c r="RJM2512" s="657"/>
      <c r="RJN2512" s="657"/>
      <c r="RJO2512" s="657"/>
      <c r="RJP2512" s="657"/>
      <c r="RJQ2512" s="657"/>
      <c r="RJR2512" s="657"/>
      <c r="RJS2512" s="657"/>
      <c r="RJT2512" s="657"/>
      <c r="RJU2512" s="657"/>
      <c r="RJV2512" s="657"/>
      <c r="RJW2512" s="657"/>
      <c r="RJX2512" s="657"/>
      <c r="RJY2512" s="657"/>
      <c r="RJZ2512" s="657"/>
      <c r="RKA2512" s="657"/>
      <c r="RKB2512" s="657"/>
      <c r="RKC2512" s="657"/>
      <c r="RKD2512" s="657"/>
      <c r="RKE2512" s="657"/>
      <c r="RKF2512" s="657"/>
      <c r="RKG2512" s="657"/>
      <c r="RKH2512" s="657"/>
      <c r="RKI2512" s="657"/>
      <c r="RKJ2512" s="657"/>
      <c r="RKK2512" s="657"/>
      <c r="RKL2512" s="657"/>
      <c r="RKM2512" s="657"/>
      <c r="RKN2512" s="657"/>
      <c r="RKO2512" s="657"/>
      <c r="RKP2512" s="657"/>
      <c r="RKQ2512" s="657"/>
      <c r="RKR2512" s="657"/>
      <c r="RKS2512" s="657"/>
      <c r="RKT2512" s="657"/>
      <c r="RKU2512" s="657"/>
      <c r="RKV2512" s="657"/>
      <c r="RKW2512" s="657"/>
      <c r="RKX2512" s="657"/>
      <c r="RKY2512" s="657"/>
      <c r="RKZ2512" s="657"/>
      <c r="RLA2512" s="657"/>
      <c r="RLB2512" s="657"/>
      <c r="RLC2512" s="657"/>
      <c r="RLD2512" s="657"/>
      <c r="RLE2512" s="657"/>
      <c r="RLF2512" s="657"/>
      <c r="RLG2512" s="657"/>
      <c r="RLH2512" s="657"/>
      <c r="RLI2512" s="657"/>
      <c r="RLJ2512" s="657"/>
      <c r="RLK2512" s="657"/>
      <c r="RLL2512" s="657"/>
      <c r="RLM2512" s="657"/>
      <c r="RLN2512" s="657"/>
      <c r="RLO2512" s="657"/>
      <c r="RLP2512" s="657"/>
      <c r="RLQ2512" s="657"/>
      <c r="RLR2512" s="657"/>
      <c r="RLS2512" s="657"/>
      <c r="RLT2512" s="657"/>
      <c r="RLU2512" s="657"/>
      <c r="RLV2512" s="657"/>
      <c r="RLW2512" s="657"/>
      <c r="RLX2512" s="657"/>
      <c r="RLY2512" s="657"/>
      <c r="RLZ2512" s="657"/>
      <c r="RMA2512" s="657"/>
      <c r="RMB2512" s="657"/>
      <c r="RMC2512" s="657"/>
      <c r="RMD2512" s="657"/>
      <c r="RME2512" s="657"/>
      <c r="RMF2512" s="657"/>
      <c r="RMG2512" s="657"/>
      <c r="RMH2512" s="657"/>
      <c r="RMI2512" s="657"/>
      <c r="RMJ2512" s="657"/>
      <c r="RMK2512" s="657"/>
      <c r="RML2512" s="657"/>
      <c r="RMM2512" s="657"/>
      <c r="RMN2512" s="657"/>
      <c r="RMO2512" s="657"/>
      <c r="RMP2512" s="657"/>
      <c r="RMQ2512" s="657"/>
      <c r="RMR2512" s="657"/>
      <c r="RMS2512" s="657"/>
      <c r="RMT2512" s="657"/>
      <c r="RMU2512" s="657"/>
      <c r="RMV2512" s="657"/>
      <c r="RMW2512" s="657"/>
      <c r="RMX2512" s="657"/>
      <c r="RMY2512" s="657"/>
      <c r="RMZ2512" s="657"/>
      <c r="RNA2512" s="657"/>
      <c r="RNB2512" s="657"/>
      <c r="RNC2512" s="657"/>
      <c r="RND2512" s="657"/>
      <c r="RNE2512" s="657"/>
      <c r="RNF2512" s="657"/>
      <c r="RNG2512" s="657"/>
      <c r="RNH2512" s="657"/>
      <c r="RNI2512" s="657"/>
      <c r="RNJ2512" s="657"/>
      <c r="RNK2512" s="657"/>
      <c r="RNL2512" s="657"/>
      <c r="RNM2512" s="657"/>
      <c r="RNN2512" s="657"/>
      <c r="RNO2512" s="657"/>
      <c r="RNP2512" s="657"/>
      <c r="RNQ2512" s="657"/>
      <c r="RNR2512" s="657"/>
      <c r="RNS2512" s="657"/>
      <c r="RNT2512" s="657"/>
      <c r="RNU2512" s="657"/>
      <c r="RNV2512" s="657"/>
      <c r="RNW2512" s="657"/>
      <c r="RNX2512" s="657"/>
      <c r="RNY2512" s="657"/>
      <c r="RNZ2512" s="657"/>
      <c r="ROA2512" s="657"/>
      <c r="ROB2512" s="657"/>
      <c r="ROC2512" s="657"/>
      <c r="ROD2512" s="657"/>
      <c r="ROE2512" s="657"/>
      <c r="ROF2512" s="657"/>
      <c r="ROG2512" s="657"/>
      <c r="ROH2512" s="657"/>
      <c r="ROI2512" s="657"/>
      <c r="ROJ2512" s="657"/>
      <c r="ROK2512" s="657"/>
      <c r="ROL2512" s="657"/>
      <c r="ROM2512" s="657"/>
      <c r="RON2512" s="657"/>
      <c r="ROO2512" s="657"/>
      <c r="ROP2512" s="657"/>
      <c r="ROQ2512" s="657"/>
      <c r="ROR2512" s="657"/>
      <c r="ROS2512" s="657"/>
      <c r="ROT2512" s="657"/>
      <c r="ROU2512" s="657"/>
      <c r="ROV2512" s="657"/>
      <c r="ROW2512" s="657"/>
      <c r="ROX2512" s="657"/>
      <c r="ROY2512" s="657"/>
      <c r="ROZ2512" s="657"/>
      <c r="RPA2512" s="657"/>
      <c r="RPB2512" s="657"/>
      <c r="RPC2512" s="657"/>
      <c r="RPD2512" s="657"/>
      <c r="RPE2512" s="657"/>
      <c r="RPF2512" s="657"/>
      <c r="RPG2512" s="657"/>
      <c r="RPH2512" s="657"/>
      <c r="RPI2512" s="657"/>
      <c r="RPJ2512" s="657"/>
      <c r="RPK2512" s="657"/>
      <c r="RPL2512" s="657"/>
      <c r="RPM2512" s="657"/>
      <c r="RPN2512" s="657"/>
      <c r="RPO2512" s="657"/>
      <c r="RPP2512" s="657"/>
      <c r="RPQ2512" s="657"/>
      <c r="RPR2512" s="657"/>
      <c r="RPS2512" s="657"/>
      <c r="RPT2512" s="657"/>
      <c r="RPU2512" s="657"/>
      <c r="RPV2512" s="657"/>
      <c r="RPW2512" s="657"/>
      <c r="RPX2512" s="657"/>
      <c r="RPY2512" s="657"/>
      <c r="RPZ2512" s="657"/>
      <c r="RQA2512" s="657"/>
      <c r="RQB2512" s="657"/>
      <c r="RQC2512" s="657"/>
      <c r="RQD2512" s="657"/>
      <c r="RQE2512" s="657"/>
      <c r="RQF2512" s="657"/>
      <c r="RQG2512" s="657"/>
      <c r="RQH2512" s="657"/>
      <c r="RQI2512" s="657"/>
      <c r="RQJ2512" s="657"/>
      <c r="RQK2512" s="657"/>
      <c r="RQL2512" s="657"/>
      <c r="RQM2512" s="657"/>
      <c r="RQN2512" s="657"/>
      <c r="RQO2512" s="657"/>
      <c r="RQP2512" s="657"/>
      <c r="RQQ2512" s="657"/>
      <c r="RQR2512" s="657"/>
      <c r="RQS2512" s="657"/>
      <c r="RQT2512" s="657"/>
      <c r="RQU2512" s="657"/>
      <c r="RQV2512" s="657"/>
      <c r="RQW2512" s="657"/>
      <c r="RQX2512" s="657"/>
      <c r="RQY2512" s="657"/>
      <c r="RQZ2512" s="657"/>
      <c r="RRA2512" s="657"/>
      <c r="RRB2512" s="657"/>
      <c r="RRC2512" s="657"/>
      <c r="RRD2512" s="657"/>
      <c r="RRE2512" s="657"/>
      <c r="RRF2512" s="657"/>
      <c r="RRG2512" s="657"/>
      <c r="RRH2512" s="657"/>
      <c r="RRI2512" s="657"/>
      <c r="RRJ2512" s="657"/>
      <c r="RRK2512" s="657"/>
      <c r="RRL2512" s="657"/>
      <c r="RRM2512" s="657"/>
      <c r="RRN2512" s="657"/>
      <c r="RRO2512" s="657"/>
      <c r="RRP2512" s="657"/>
      <c r="RRQ2512" s="657"/>
      <c r="RRR2512" s="657"/>
      <c r="RRS2512" s="657"/>
      <c r="RRT2512" s="657"/>
      <c r="RRU2512" s="657"/>
      <c r="RRV2512" s="657"/>
      <c r="RRW2512" s="657"/>
      <c r="RRX2512" s="657"/>
      <c r="RRY2512" s="657"/>
      <c r="RRZ2512" s="657"/>
      <c r="RSA2512" s="657"/>
      <c r="RSB2512" s="657"/>
      <c r="RSC2512" s="657"/>
      <c r="RSD2512" s="657"/>
      <c r="RSE2512" s="657"/>
      <c r="RSF2512" s="657"/>
      <c r="RSG2512" s="657"/>
      <c r="RSH2512" s="657"/>
      <c r="RSI2512" s="657"/>
      <c r="RSJ2512" s="657"/>
      <c r="RSK2512" s="657"/>
      <c r="RSL2512" s="657"/>
      <c r="RSM2512" s="657"/>
      <c r="RSN2512" s="657"/>
      <c r="RSO2512" s="657"/>
      <c r="RSP2512" s="657"/>
      <c r="RSQ2512" s="657"/>
      <c r="RSR2512" s="657"/>
      <c r="RSS2512" s="657"/>
      <c r="RST2512" s="657"/>
      <c r="RSU2512" s="657"/>
      <c r="RSV2512" s="657"/>
      <c r="RSW2512" s="657"/>
      <c r="RSX2512" s="657"/>
      <c r="RSY2512" s="657"/>
      <c r="RSZ2512" s="657"/>
      <c r="RTA2512" s="657"/>
      <c r="RTB2512" s="657"/>
      <c r="RTC2512" s="657"/>
      <c r="RTD2512" s="657"/>
      <c r="RTE2512" s="657"/>
      <c r="RTF2512" s="657"/>
      <c r="RTG2512" s="657"/>
      <c r="RTH2512" s="657"/>
      <c r="RTI2512" s="657"/>
      <c r="RTJ2512" s="657"/>
      <c r="RTK2512" s="657"/>
      <c r="RTL2512" s="657"/>
      <c r="RTM2512" s="657"/>
      <c r="RTN2512" s="657"/>
      <c r="RTO2512" s="657"/>
      <c r="RTP2512" s="657"/>
      <c r="RTQ2512" s="657"/>
      <c r="RTR2512" s="657"/>
      <c r="RTS2512" s="657"/>
      <c r="RTT2512" s="657"/>
      <c r="RTU2512" s="657"/>
      <c r="RTV2512" s="657"/>
      <c r="RTW2512" s="657"/>
      <c r="RTX2512" s="657"/>
      <c r="RTY2512" s="657"/>
      <c r="RTZ2512" s="657"/>
      <c r="RUA2512" s="657"/>
      <c r="RUB2512" s="657"/>
      <c r="RUC2512" s="657"/>
      <c r="RUD2512" s="657"/>
      <c r="RUE2512" s="657"/>
      <c r="RUF2512" s="657"/>
      <c r="RUG2512" s="657"/>
      <c r="RUH2512" s="657"/>
      <c r="RUI2512" s="657"/>
      <c r="RUJ2512" s="657"/>
      <c r="RUK2512" s="657"/>
      <c r="RUL2512" s="657"/>
      <c r="RUM2512" s="657"/>
      <c r="RUN2512" s="657"/>
      <c r="RUO2512" s="657"/>
      <c r="RUP2512" s="657"/>
      <c r="RUQ2512" s="657"/>
      <c r="RUR2512" s="657"/>
      <c r="RUS2512" s="657"/>
      <c r="RUT2512" s="657"/>
      <c r="RUU2512" s="657"/>
      <c r="RUV2512" s="657"/>
      <c r="RUW2512" s="657"/>
      <c r="RUX2512" s="657"/>
      <c r="RUY2512" s="657"/>
      <c r="RUZ2512" s="657"/>
      <c r="RVA2512" s="657"/>
      <c r="RVB2512" s="657"/>
      <c r="RVC2512" s="657"/>
      <c r="RVD2512" s="657"/>
      <c r="RVE2512" s="657"/>
      <c r="RVF2512" s="657"/>
      <c r="RVG2512" s="657"/>
      <c r="RVH2512" s="657"/>
      <c r="RVI2512" s="657"/>
      <c r="RVJ2512" s="657"/>
      <c r="RVK2512" s="657"/>
      <c r="RVL2512" s="657"/>
      <c r="RVM2512" s="657"/>
      <c r="RVN2512" s="657"/>
      <c r="RVO2512" s="657"/>
      <c r="RVP2512" s="657"/>
      <c r="RVQ2512" s="657"/>
      <c r="RVR2512" s="657"/>
      <c r="RVS2512" s="657"/>
      <c r="RVT2512" s="657"/>
      <c r="RVU2512" s="657"/>
      <c r="RVV2512" s="657"/>
      <c r="RVW2512" s="657"/>
      <c r="RVX2512" s="657"/>
      <c r="RVY2512" s="657"/>
      <c r="RVZ2512" s="657"/>
      <c r="RWA2512" s="657"/>
      <c r="RWB2512" s="657"/>
      <c r="RWC2512" s="657"/>
      <c r="RWD2512" s="657"/>
      <c r="RWE2512" s="657"/>
      <c r="RWF2512" s="657"/>
      <c r="RWG2512" s="657"/>
      <c r="RWH2512" s="657"/>
      <c r="RWI2512" s="657"/>
      <c r="RWJ2512" s="657"/>
      <c r="RWK2512" s="657"/>
      <c r="RWL2512" s="657"/>
      <c r="RWM2512" s="657"/>
      <c r="RWN2512" s="657"/>
      <c r="RWO2512" s="657"/>
      <c r="RWP2512" s="657"/>
      <c r="RWQ2512" s="657"/>
      <c r="RWR2512" s="657"/>
      <c r="RWS2512" s="657"/>
      <c r="RWT2512" s="657"/>
      <c r="RWU2512" s="657"/>
      <c r="RWV2512" s="657"/>
      <c r="RWW2512" s="657"/>
      <c r="RWX2512" s="657"/>
      <c r="RWY2512" s="657"/>
      <c r="RWZ2512" s="657"/>
      <c r="RXA2512" s="657"/>
      <c r="RXB2512" s="657"/>
      <c r="RXC2512" s="657"/>
      <c r="RXD2512" s="657"/>
      <c r="RXE2512" s="657"/>
      <c r="RXF2512" s="657"/>
      <c r="RXG2512" s="657"/>
      <c r="RXH2512" s="657"/>
      <c r="RXI2512" s="657"/>
      <c r="RXJ2512" s="657"/>
      <c r="RXK2512" s="657"/>
      <c r="RXL2512" s="657"/>
      <c r="RXM2512" s="657"/>
      <c r="RXN2512" s="657"/>
      <c r="RXO2512" s="657"/>
      <c r="RXP2512" s="657"/>
      <c r="RXQ2512" s="657"/>
      <c r="RXR2512" s="657"/>
      <c r="RXS2512" s="657"/>
      <c r="RXT2512" s="657"/>
      <c r="RXU2512" s="657"/>
      <c r="RXV2512" s="657"/>
      <c r="RXW2512" s="657"/>
      <c r="RXX2512" s="657"/>
      <c r="RXY2512" s="657"/>
      <c r="RXZ2512" s="657"/>
      <c r="RYA2512" s="657"/>
      <c r="RYB2512" s="657"/>
      <c r="RYC2512" s="657"/>
      <c r="RYD2512" s="657"/>
      <c r="RYE2512" s="657"/>
      <c r="RYF2512" s="657"/>
      <c r="RYG2512" s="657"/>
      <c r="RYH2512" s="657"/>
      <c r="RYI2512" s="657"/>
      <c r="RYJ2512" s="657"/>
      <c r="RYK2512" s="657"/>
      <c r="RYL2512" s="657"/>
      <c r="RYM2512" s="657"/>
      <c r="RYN2512" s="657"/>
      <c r="RYO2512" s="657"/>
      <c r="RYP2512" s="657"/>
      <c r="RYQ2512" s="657"/>
      <c r="RYR2512" s="657"/>
      <c r="RYS2512" s="657"/>
      <c r="RYT2512" s="657"/>
      <c r="RYU2512" s="657"/>
      <c r="RYV2512" s="657"/>
      <c r="RYW2512" s="657"/>
      <c r="RYX2512" s="657"/>
      <c r="RYY2512" s="657"/>
      <c r="RYZ2512" s="657"/>
      <c r="RZA2512" s="657"/>
      <c r="RZB2512" s="657"/>
      <c r="RZC2512" s="657"/>
      <c r="RZD2512" s="657"/>
      <c r="RZE2512" s="657"/>
      <c r="RZF2512" s="657"/>
      <c r="RZG2512" s="657"/>
      <c r="RZH2512" s="657"/>
      <c r="RZI2512" s="657"/>
      <c r="RZJ2512" s="657"/>
      <c r="RZK2512" s="657"/>
      <c r="RZL2512" s="657"/>
      <c r="RZM2512" s="657"/>
      <c r="RZN2512" s="657"/>
      <c r="RZO2512" s="657"/>
      <c r="RZP2512" s="657"/>
      <c r="RZQ2512" s="657"/>
      <c r="RZR2512" s="657"/>
      <c r="RZS2512" s="657"/>
      <c r="RZT2512" s="657"/>
      <c r="RZU2512" s="657"/>
      <c r="RZV2512" s="657"/>
      <c r="RZW2512" s="657"/>
      <c r="RZX2512" s="657"/>
      <c r="RZY2512" s="657"/>
      <c r="RZZ2512" s="657"/>
      <c r="SAA2512" s="657"/>
      <c r="SAB2512" s="657"/>
      <c r="SAC2512" s="657"/>
      <c r="SAD2512" s="657"/>
      <c r="SAE2512" s="657"/>
      <c r="SAF2512" s="657"/>
      <c r="SAG2512" s="657"/>
      <c r="SAH2512" s="657"/>
      <c r="SAI2512" s="657"/>
      <c r="SAJ2512" s="657"/>
      <c r="SAK2512" s="657"/>
      <c r="SAL2512" s="657"/>
      <c r="SAM2512" s="657"/>
      <c r="SAN2512" s="657"/>
      <c r="SAO2512" s="657"/>
      <c r="SAP2512" s="657"/>
      <c r="SAQ2512" s="657"/>
      <c r="SAR2512" s="657"/>
      <c r="SAS2512" s="657"/>
      <c r="SAT2512" s="657"/>
      <c r="SAU2512" s="657"/>
      <c r="SAV2512" s="657"/>
      <c r="SAW2512" s="657"/>
      <c r="SAX2512" s="657"/>
      <c r="SAY2512" s="657"/>
      <c r="SAZ2512" s="657"/>
      <c r="SBA2512" s="657"/>
      <c r="SBB2512" s="657"/>
      <c r="SBC2512" s="657"/>
      <c r="SBD2512" s="657"/>
      <c r="SBE2512" s="657"/>
      <c r="SBF2512" s="657"/>
      <c r="SBG2512" s="657"/>
      <c r="SBH2512" s="657"/>
      <c r="SBI2512" s="657"/>
      <c r="SBJ2512" s="657"/>
      <c r="SBK2512" s="657"/>
      <c r="SBL2512" s="657"/>
      <c r="SBM2512" s="657"/>
      <c r="SBN2512" s="657"/>
      <c r="SBO2512" s="657"/>
      <c r="SBP2512" s="657"/>
      <c r="SBQ2512" s="657"/>
      <c r="SBR2512" s="657"/>
      <c r="SBS2512" s="657"/>
      <c r="SBT2512" s="657"/>
      <c r="SBU2512" s="657"/>
      <c r="SBV2512" s="657"/>
      <c r="SBW2512" s="657"/>
      <c r="SBX2512" s="657"/>
      <c r="SBY2512" s="657"/>
      <c r="SBZ2512" s="657"/>
      <c r="SCA2512" s="657"/>
      <c r="SCB2512" s="657"/>
      <c r="SCC2512" s="657"/>
      <c r="SCD2512" s="657"/>
      <c r="SCE2512" s="657"/>
      <c r="SCF2512" s="657"/>
      <c r="SCG2512" s="657"/>
      <c r="SCH2512" s="657"/>
      <c r="SCI2512" s="657"/>
      <c r="SCJ2512" s="657"/>
      <c r="SCK2512" s="657"/>
      <c r="SCL2512" s="657"/>
      <c r="SCM2512" s="657"/>
      <c r="SCN2512" s="657"/>
      <c r="SCO2512" s="657"/>
      <c r="SCP2512" s="657"/>
      <c r="SCQ2512" s="657"/>
      <c r="SCR2512" s="657"/>
      <c r="SCS2512" s="657"/>
      <c r="SCT2512" s="657"/>
      <c r="SCU2512" s="657"/>
      <c r="SCV2512" s="657"/>
      <c r="SCW2512" s="657"/>
      <c r="SCX2512" s="657"/>
      <c r="SCY2512" s="657"/>
      <c r="SCZ2512" s="657"/>
      <c r="SDA2512" s="657"/>
      <c r="SDB2512" s="657"/>
      <c r="SDC2512" s="657"/>
      <c r="SDD2512" s="657"/>
      <c r="SDE2512" s="657"/>
      <c r="SDF2512" s="657"/>
      <c r="SDG2512" s="657"/>
      <c r="SDH2512" s="657"/>
      <c r="SDI2512" s="657"/>
      <c r="SDJ2512" s="657"/>
      <c r="SDK2512" s="657"/>
      <c r="SDL2512" s="657"/>
      <c r="SDM2512" s="657"/>
      <c r="SDN2512" s="657"/>
      <c r="SDO2512" s="657"/>
      <c r="SDP2512" s="657"/>
      <c r="SDQ2512" s="657"/>
      <c r="SDR2512" s="657"/>
      <c r="SDS2512" s="657"/>
      <c r="SDT2512" s="657"/>
      <c r="SDU2512" s="657"/>
      <c r="SDV2512" s="657"/>
      <c r="SDW2512" s="657"/>
      <c r="SDX2512" s="657"/>
      <c r="SDY2512" s="657"/>
      <c r="SDZ2512" s="657"/>
      <c r="SEA2512" s="657"/>
      <c r="SEB2512" s="657"/>
      <c r="SEC2512" s="657"/>
      <c r="SED2512" s="657"/>
      <c r="SEE2512" s="657"/>
      <c r="SEF2512" s="657"/>
      <c r="SEG2512" s="657"/>
      <c r="SEH2512" s="657"/>
      <c r="SEI2512" s="657"/>
      <c r="SEJ2512" s="657"/>
      <c r="SEK2512" s="657"/>
      <c r="SEL2512" s="657"/>
      <c r="SEM2512" s="657"/>
      <c r="SEN2512" s="657"/>
      <c r="SEO2512" s="657"/>
      <c r="SEP2512" s="657"/>
      <c r="SEQ2512" s="657"/>
      <c r="SER2512" s="657"/>
      <c r="SES2512" s="657"/>
      <c r="SET2512" s="657"/>
      <c r="SEU2512" s="657"/>
      <c r="SEV2512" s="657"/>
      <c r="SEW2512" s="657"/>
      <c r="SEX2512" s="657"/>
      <c r="SEY2512" s="657"/>
      <c r="SEZ2512" s="657"/>
      <c r="SFA2512" s="657"/>
      <c r="SFB2512" s="657"/>
      <c r="SFC2512" s="657"/>
      <c r="SFD2512" s="657"/>
      <c r="SFE2512" s="657"/>
      <c r="SFF2512" s="657"/>
      <c r="SFG2512" s="657"/>
      <c r="SFH2512" s="657"/>
      <c r="SFI2512" s="657"/>
      <c r="SFJ2512" s="657"/>
      <c r="SFK2512" s="657"/>
      <c r="SFL2512" s="657"/>
      <c r="SFM2512" s="657"/>
      <c r="SFN2512" s="657"/>
      <c r="SFO2512" s="657"/>
      <c r="SFP2512" s="657"/>
      <c r="SFQ2512" s="657"/>
      <c r="SFR2512" s="657"/>
      <c r="SFS2512" s="657"/>
      <c r="SFT2512" s="657"/>
      <c r="SFU2512" s="657"/>
      <c r="SFV2512" s="657"/>
      <c r="SFW2512" s="657"/>
      <c r="SFX2512" s="657"/>
      <c r="SFY2512" s="657"/>
      <c r="SFZ2512" s="657"/>
      <c r="SGA2512" s="657"/>
      <c r="SGB2512" s="657"/>
      <c r="SGC2512" s="657"/>
      <c r="SGD2512" s="657"/>
      <c r="SGE2512" s="657"/>
      <c r="SGF2512" s="657"/>
      <c r="SGG2512" s="657"/>
      <c r="SGH2512" s="657"/>
      <c r="SGI2512" s="657"/>
      <c r="SGJ2512" s="657"/>
      <c r="SGK2512" s="657"/>
      <c r="SGL2512" s="657"/>
      <c r="SGM2512" s="657"/>
      <c r="SGN2512" s="657"/>
      <c r="SGO2512" s="657"/>
      <c r="SGP2512" s="657"/>
      <c r="SGQ2512" s="657"/>
      <c r="SGR2512" s="657"/>
      <c r="SGS2512" s="657"/>
      <c r="SGT2512" s="657"/>
      <c r="SGU2512" s="657"/>
      <c r="SGV2512" s="657"/>
      <c r="SGW2512" s="657"/>
      <c r="SGX2512" s="657"/>
      <c r="SGY2512" s="657"/>
      <c r="SGZ2512" s="657"/>
      <c r="SHA2512" s="657"/>
      <c r="SHB2512" s="657"/>
      <c r="SHC2512" s="657"/>
      <c r="SHD2512" s="657"/>
      <c r="SHE2512" s="657"/>
      <c r="SHF2512" s="657"/>
      <c r="SHG2512" s="657"/>
      <c r="SHH2512" s="657"/>
      <c r="SHI2512" s="657"/>
      <c r="SHJ2512" s="657"/>
      <c r="SHK2512" s="657"/>
      <c r="SHL2512" s="657"/>
      <c r="SHM2512" s="657"/>
      <c r="SHN2512" s="657"/>
      <c r="SHO2512" s="657"/>
      <c r="SHP2512" s="657"/>
      <c r="SHQ2512" s="657"/>
      <c r="SHR2512" s="657"/>
      <c r="SHS2512" s="657"/>
      <c r="SHT2512" s="657"/>
      <c r="SHU2512" s="657"/>
      <c r="SHV2512" s="657"/>
      <c r="SHW2512" s="657"/>
      <c r="SHX2512" s="657"/>
      <c r="SHY2512" s="657"/>
      <c r="SHZ2512" s="657"/>
      <c r="SIA2512" s="657"/>
      <c r="SIB2512" s="657"/>
      <c r="SIC2512" s="657"/>
      <c r="SID2512" s="657"/>
      <c r="SIE2512" s="657"/>
      <c r="SIF2512" s="657"/>
      <c r="SIG2512" s="657"/>
      <c r="SIH2512" s="657"/>
      <c r="SII2512" s="657"/>
      <c r="SIJ2512" s="657"/>
      <c r="SIK2512" s="657"/>
      <c r="SIL2512" s="657"/>
      <c r="SIM2512" s="657"/>
      <c r="SIN2512" s="657"/>
      <c r="SIO2512" s="657"/>
      <c r="SIP2512" s="657"/>
      <c r="SIQ2512" s="657"/>
      <c r="SIR2512" s="657"/>
      <c r="SIS2512" s="657"/>
      <c r="SIT2512" s="657"/>
      <c r="SIU2512" s="657"/>
      <c r="SIV2512" s="657"/>
      <c r="SIW2512" s="657"/>
      <c r="SIX2512" s="657"/>
      <c r="SIY2512" s="657"/>
      <c r="SIZ2512" s="657"/>
      <c r="SJA2512" s="657"/>
      <c r="SJB2512" s="657"/>
      <c r="SJC2512" s="657"/>
      <c r="SJD2512" s="657"/>
      <c r="SJE2512" s="657"/>
      <c r="SJF2512" s="657"/>
      <c r="SJG2512" s="657"/>
      <c r="SJH2512" s="657"/>
      <c r="SJI2512" s="657"/>
      <c r="SJJ2512" s="657"/>
      <c r="SJK2512" s="657"/>
      <c r="SJL2512" s="657"/>
      <c r="SJM2512" s="657"/>
      <c r="SJN2512" s="657"/>
      <c r="SJO2512" s="657"/>
      <c r="SJP2512" s="657"/>
      <c r="SJQ2512" s="657"/>
      <c r="SJR2512" s="657"/>
      <c r="SJS2512" s="657"/>
      <c r="SJT2512" s="657"/>
      <c r="SJU2512" s="657"/>
      <c r="SJV2512" s="657"/>
      <c r="SJW2512" s="657"/>
      <c r="SJX2512" s="657"/>
      <c r="SJY2512" s="657"/>
      <c r="SJZ2512" s="657"/>
      <c r="SKA2512" s="657"/>
      <c r="SKB2512" s="657"/>
      <c r="SKC2512" s="657"/>
      <c r="SKD2512" s="657"/>
      <c r="SKE2512" s="657"/>
      <c r="SKF2512" s="657"/>
      <c r="SKG2512" s="657"/>
      <c r="SKH2512" s="657"/>
      <c r="SKI2512" s="657"/>
      <c r="SKJ2512" s="657"/>
      <c r="SKK2512" s="657"/>
      <c r="SKL2512" s="657"/>
      <c r="SKM2512" s="657"/>
      <c r="SKN2512" s="657"/>
      <c r="SKO2512" s="657"/>
      <c r="SKP2512" s="657"/>
      <c r="SKQ2512" s="657"/>
      <c r="SKR2512" s="657"/>
      <c r="SKS2512" s="657"/>
      <c r="SKT2512" s="657"/>
      <c r="SKU2512" s="657"/>
      <c r="SKV2512" s="657"/>
      <c r="SKW2512" s="657"/>
      <c r="SKX2512" s="657"/>
      <c r="SKY2512" s="657"/>
      <c r="SKZ2512" s="657"/>
      <c r="SLA2512" s="657"/>
      <c r="SLB2512" s="657"/>
      <c r="SLC2512" s="657"/>
      <c r="SLD2512" s="657"/>
      <c r="SLE2512" s="657"/>
      <c r="SLF2512" s="657"/>
      <c r="SLG2512" s="657"/>
      <c r="SLH2512" s="657"/>
      <c r="SLI2512" s="657"/>
      <c r="SLJ2512" s="657"/>
      <c r="SLK2512" s="657"/>
      <c r="SLL2512" s="657"/>
      <c r="SLM2512" s="657"/>
      <c r="SLN2512" s="657"/>
      <c r="SLO2512" s="657"/>
      <c r="SLP2512" s="657"/>
      <c r="SLQ2512" s="657"/>
      <c r="SLR2512" s="657"/>
      <c r="SLS2512" s="657"/>
      <c r="SLT2512" s="657"/>
      <c r="SLU2512" s="657"/>
      <c r="SLV2512" s="657"/>
      <c r="SLW2512" s="657"/>
      <c r="SLX2512" s="657"/>
      <c r="SLY2512" s="657"/>
      <c r="SLZ2512" s="657"/>
      <c r="SMA2512" s="657"/>
      <c r="SMB2512" s="657"/>
      <c r="SMC2512" s="657"/>
      <c r="SMD2512" s="657"/>
      <c r="SME2512" s="657"/>
      <c r="SMF2512" s="657"/>
      <c r="SMG2512" s="657"/>
      <c r="SMH2512" s="657"/>
      <c r="SMI2512" s="657"/>
      <c r="SMJ2512" s="657"/>
      <c r="SMK2512" s="657"/>
      <c r="SML2512" s="657"/>
      <c r="SMM2512" s="657"/>
      <c r="SMN2512" s="657"/>
      <c r="SMO2512" s="657"/>
      <c r="SMP2512" s="657"/>
      <c r="SMQ2512" s="657"/>
      <c r="SMR2512" s="657"/>
      <c r="SMS2512" s="657"/>
      <c r="SMT2512" s="657"/>
      <c r="SMU2512" s="657"/>
      <c r="SMV2512" s="657"/>
      <c r="SMW2512" s="657"/>
      <c r="SMX2512" s="657"/>
      <c r="SMY2512" s="657"/>
      <c r="SMZ2512" s="657"/>
      <c r="SNA2512" s="657"/>
      <c r="SNB2512" s="657"/>
      <c r="SNC2512" s="657"/>
      <c r="SND2512" s="657"/>
      <c r="SNE2512" s="657"/>
      <c r="SNF2512" s="657"/>
      <c r="SNG2512" s="657"/>
      <c r="SNH2512" s="657"/>
      <c r="SNI2512" s="657"/>
      <c r="SNJ2512" s="657"/>
      <c r="SNK2512" s="657"/>
      <c r="SNL2512" s="657"/>
      <c r="SNM2512" s="657"/>
      <c r="SNN2512" s="657"/>
      <c r="SNO2512" s="657"/>
      <c r="SNP2512" s="657"/>
      <c r="SNQ2512" s="657"/>
      <c r="SNR2512" s="657"/>
      <c r="SNS2512" s="657"/>
      <c r="SNT2512" s="657"/>
      <c r="SNU2512" s="657"/>
      <c r="SNV2512" s="657"/>
      <c r="SNW2512" s="657"/>
      <c r="SNX2512" s="657"/>
      <c r="SNY2512" s="657"/>
      <c r="SNZ2512" s="657"/>
      <c r="SOA2512" s="657"/>
      <c r="SOB2512" s="657"/>
      <c r="SOC2512" s="657"/>
      <c r="SOD2512" s="657"/>
      <c r="SOE2512" s="657"/>
      <c r="SOF2512" s="657"/>
      <c r="SOG2512" s="657"/>
      <c r="SOH2512" s="657"/>
      <c r="SOI2512" s="657"/>
      <c r="SOJ2512" s="657"/>
      <c r="SOK2512" s="657"/>
      <c r="SOL2512" s="657"/>
      <c r="SOM2512" s="657"/>
      <c r="SON2512" s="657"/>
      <c r="SOO2512" s="657"/>
      <c r="SOP2512" s="657"/>
      <c r="SOQ2512" s="657"/>
      <c r="SOR2512" s="657"/>
      <c r="SOS2512" s="657"/>
      <c r="SOT2512" s="657"/>
      <c r="SOU2512" s="657"/>
      <c r="SOV2512" s="657"/>
      <c r="SOW2512" s="657"/>
      <c r="SOX2512" s="657"/>
      <c r="SOY2512" s="657"/>
      <c r="SOZ2512" s="657"/>
      <c r="SPA2512" s="657"/>
      <c r="SPB2512" s="657"/>
      <c r="SPC2512" s="657"/>
      <c r="SPD2512" s="657"/>
      <c r="SPE2512" s="657"/>
      <c r="SPF2512" s="657"/>
      <c r="SPG2512" s="657"/>
      <c r="SPH2512" s="657"/>
      <c r="SPI2512" s="657"/>
      <c r="SPJ2512" s="657"/>
      <c r="SPK2512" s="657"/>
      <c r="SPL2512" s="657"/>
      <c r="SPM2512" s="657"/>
      <c r="SPN2512" s="657"/>
      <c r="SPO2512" s="657"/>
      <c r="SPP2512" s="657"/>
      <c r="SPQ2512" s="657"/>
      <c r="SPR2512" s="657"/>
      <c r="SPS2512" s="657"/>
      <c r="SPT2512" s="657"/>
      <c r="SPU2512" s="657"/>
      <c r="SPV2512" s="657"/>
      <c r="SPW2512" s="657"/>
      <c r="SPX2512" s="657"/>
      <c r="SPY2512" s="657"/>
      <c r="SPZ2512" s="657"/>
      <c r="SQA2512" s="657"/>
      <c r="SQB2512" s="657"/>
      <c r="SQC2512" s="657"/>
      <c r="SQD2512" s="657"/>
      <c r="SQE2512" s="657"/>
      <c r="SQF2512" s="657"/>
      <c r="SQG2512" s="657"/>
      <c r="SQH2512" s="657"/>
      <c r="SQI2512" s="657"/>
      <c r="SQJ2512" s="657"/>
      <c r="SQK2512" s="657"/>
      <c r="SQL2512" s="657"/>
      <c r="SQM2512" s="657"/>
      <c r="SQN2512" s="657"/>
      <c r="SQO2512" s="657"/>
      <c r="SQP2512" s="657"/>
      <c r="SQQ2512" s="657"/>
      <c r="SQR2512" s="657"/>
      <c r="SQS2512" s="657"/>
      <c r="SQT2512" s="657"/>
      <c r="SQU2512" s="657"/>
      <c r="SQV2512" s="657"/>
      <c r="SQW2512" s="657"/>
      <c r="SQX2512" s="657"/>
      <c r="SQY2512" s="657"/>
      <c r="SQZ2512" s="657"/>
      <c r="SRA2512" s="657"/>
      <c r="SRB2512" s="657"/>
      <c r="SRC2512" s="657"/>
      <c r="SRD2512" s="657"/>
      <c r="SRE2512" s="657"/>
      <c r="SRF2512" s="657"/>
      <c r="SRG2512" s="657"/>
      <c r="SRH2512" s="657"/>
      <c r="SRI2512" s="657"/>
      <c r="SRJ2512" s="657"/>
      <c r="SRK2512" s="657"/>
      <c r="SRL2512" s="657"/>
      <c r="SRM2512" s="657"/>
      <c r="SRN2512" s="657"/>
      <c r="SRO2512" s="657"/>
      <c r="SRP2512" s="657"/>
      <c r="SRQ2512" s="657"/>
      <c r="SRR2512" s="657"/>
      <c r="SRS2512" s="657"/>
      <c r="SRT2512" s="657"/>
      <c r="SRU2512" s="657"/>
      <c r="SRV2512" s="657"/>
      <c r="SRW2512" s="657"/>
      <c r="SRX2512" s="657"/>
      <c r="SRY2512" s="657"/>
      <c r="SRZ2512" s="657"/>
      <c r="SSA2512" s="657"/>
      <c r="SSB2512" s="657"/>
      <c r="SSC2512" s="657"/>
      <c r="SSD2512" s="657"/>
      <c r="SSE2512" s="657"/>
      <c r="SSF2512" s="657"/>
      <c r="SSG2512" s="657"/>
      <c r="SSH2512" s="657"/>
      <c r="SSI2512" s="657"/>
      <c r="SSJ2512" s="657"/>
      <c r="SSK2512" s="657"/>
      <c r="SSL2512" s="657"/>
      <c r="SSM2512" s="657"/>
      <c r="SSN2512" s="657"/>
      <c r="SSO2512" s="657"/>
      <c r="SSP2512" s="657"/>
      <c r="SSQ2512" s="657"/>
      <c r="SSR2512" s="657"/>
      <c r="SSS2512" s="657"/>
      <c r="SST2512" s="657"/>
      <c r="SSU2512" s="657"/>
      <c r="SSV2512" s="657"/>
      <c r="SSW2512" s="657"/>
      <c r="SSX2512" s="657"/>
      <c r="SSY2512" s="657"/>
      <c r="SSZ2512" s="657"/>
      <c r="STA2512" s="657"/>
      <c r="STB2512" s="657"/>
      <c r="STC2512" s="657"/>
      <c r="STD2512" s="657"/>
      <c r="STE2512" s="657"/>
      <c r="STF2512" s="657"/>
      <c r="STG2512" s="657"/>
      <c r="STH2512" s="657"/>
      <c r="STI2512" s="657"/>
      <c r="STJ2512" s="657"/>
      <c r="STK2512" s="657"/>
      <c r="STL2512" s="657"/>
      <c r="STM2512" s="657"/>
      <c r="STN2512" s="657"/>
      <c r="STO2512" s="657"/>
      <c r="STP2512" s="657"/>
      <c r="STQ2512" s="657"/>
      <c r="STR2512" s="657"/>
      <c r="STS2512" s="657"/>
      <c r="STT2512" s="657"/>
      <c r="STU2512" s="657"/>
      <c r="STV2512" s="657"/>
      <c r="STW2512" s="657"/>
      <c r="STX2512" s="657"/>
      <c r="STY2512" s="657"/>
      <c r="STZ2512" s="657"/>
      <c r="SUA2512" s="657"/>
      <c r="SUB2512" s="657"/>
      <c r="SUC2512" s="657"/>
      <c r="SUD2512" s="657"/>
      <c r="SUE2512" s="657"/>
      <c r="SUF2512" s="657"/>
      <c r="SUG2512" s="657"/>
      <c r="SUH2512" s="657"/>
      <c r="SUI2512" s="657"/>
      <c r="SUJ2512" s="657"/>
      <c r="SUK2512" s="657"/>
      <c r="SUL2512" s="657"/>
      <c r="SUM2512" s="657"/>
      <c r="SUN2512" s="657"/>
      <c r="SUO2512" s="657"/>
      <c r="SUP2512" s="657"/>
      <c r="SUQ2512" s="657"/>
      <c r="SUR2512" s="657"/>
      <c r="SUS2512" s="657"/>
      <c r="SUT2512" s="657"/>
      <c r="SUU2512" s="657"/>
      <c r="SUV2512" s="657"/>
      <c r="SUW2512" s="657"/>
      <c r="SUX2512" s="657"/>
      <c r="SUY2512" s="657"/>
      <c r="SUZ2512" s="657"/>
      <c r="SVA2512" s="657"/>
      <c r="SVB2512" s="657"/>
      <c r="SVC2512" s="657"/>
      <c r="SVD2512" s="657"/>
      <c r="SVE2512" s="657"/>
      <c r="SVF2512" s="657"/>
      <c r="SVG2512" s="657"/>
      <c r="SVH2512" s="657"/>
      <c r="SVI2512" s="657"/>
      <c r="SVJ2512" s="657"/>
      <c r="SVK2512" s="657"/>
      <c r="SVL2512" s="657"/>
      <c r="SVM2512" s="657"/>
      <c r="SVN2512" s="657"/>
      <c r="SVO2512" s="657"/>
      <c r="SVP2512" s="657"/>
      <c r="SVQ2512" s="657"/>
      <c r="SVR2512" s="657"/>
      <c r="SVS2512" s="657"/>
      <c r="SVT2512" s="657"/>
      <c r="SVU2512" s="657"/>
      <c r="SVV2512" s="657"/>
      <c r="SVW2512" s="657"/>
      <c r="SVX2512" s="657"/>
      <c r="SVY2512" s="657"/>
      <c r="SVZ2512" s="657"/>
      <c r="SWA2512" s="657"/>
      <c r="SWB2512" s="657"/>
      <c r="SWC2512" s="657"/>
      <c r="SWD2512" s="657"/>
      <c r="SWE2512" s="657"/>
      <c r="SWF2512" s="657"/>
      <c r="SWG2512" s="657"/>
      <c r="SWH2512" s="657"/>
      <c r="SWI2512" s="657"/>
      <c r="SWJ2512" s="657"/>
      <c r="SWK2512" s="657"/>
      <c r="SWL2512" s="657"/>
      <c r="SWM2512" s="657"/>
      <c r="SWN2512" s="657"/>
      <c r="SWO2512" s="657"/>
      <c r="SWP2512" s="657"/>
      <c r="SWQ2512" s="657"/>
      <c r="SWR2512" s="657"/>
      <c r="SWS2512" s="657"/>
      <c r="SWT2512" s="657"/>
      <c r="SWU2512" s="657"/>
      <c r="SWV2512" s="657"/>
      <c r="SWW2512" s="657"/>
      <c r="SWX2512" s="657"/>
      <c r="SWY2512" s="657"/>
      <c r="SWZ2512" s="657"/>
      <c r="SXA2512" s="657"/>
      <c r="SXB2512" s="657"/>
      <c r="SXC2512" s="657"/>
      <c r="SXD2512" s="657"/>
      <c r="SXE2512" s="657"/>
      <c r="SXF2512" s="657"/>
      <c r="SXG2512" s="657"/>
      <c r="SXH2512" s="657"/>
      <c r="SXI2512" s="657"/>
      <c r="SXJ2512" s="657"/>
      <c r="SXK2512" s="657"/>
      <c r="SXL2512" s="657"/>
      <c r="SXM2512" s="657"/>
      <c r="SXN2512" s="657"/>
      <c r="SXO2512" s="657"/>
      <c r="SXP2512" s="657"/>
      <c r="SXQ2512" s="657"/>
      <c r="SXR2512" s="657"/>
      <c r="SXS2512" s="657"/>
      <c r="SXT2512" s="657"/>
      <c r="SXU2512" s="657"/>
      <c r="SXV2512" s="657"/>
      <c r="SXW2512" s="657"/>
      <c r="SXX2512" s="657"/>
      <c r="SXY2512" s="657"/>
      <c r="SXZ2512" s="657"/>
      <c r="SYA2512" s="657"/>
      <c r="SYB2512" s="657"/>
      <c r="SYC2512" s="657"/>
      <c r="SYD2512" s="657"/>
      <c r="SYE2512" s="657"/>
      <c r="SYF2512" s="657"/>
      <c r="SYG2512" s="657"/>
      <c r="SYH2512" s="657"/>
      <c r="SYI2512" s="657"/>
      <c r="SYJ2512" s="657"/>
      <c r="SYK2512" s="657"/>
      <c r="SYL2512" s="657"/>
      <c r="SYM2512" s="657"/>
      <c r="SYN2512" s="657"/>
      <c r="SYO2512" s="657"/>
      <c r="SYP2512" s="657"/>
      <c r="SYQ2512" s="657"/>
      <c r="SYR2512" s="657"/>
      <c r="SYS2512" s="657"/>
      <c r="SYT2512" s="657"/>
      <c r="SYU2512" s="657"/>
      <c r="SYV2512" s="657"/>
      <c r="SYW2512" s="657"/>
      <c r="SYX2512" s="657"/>
      <c r="SYY2512" s="657"/>
      <c r="SYZ2512" s="657"/>
      <c r="SZA2512" s="657"/>
      <c r="SZB2512" s="657"/>
      <c r="SZC2512" s="657"/>
      <c r="SZD2512" s="657"/>
      <c r="SZE2512" s="657"/>
      <c r="SZF2512" s="657"/>
      <c r="SZG2512" s="657"/>
      <c r="SZH2512" s="657"/>
      <c r="SZI2512" s="657"/>
      <c r="SZJ2512" s="657"/>
      <c r="SZK2512" s="657"/>
      <c r="SZL2512" s="657"/>
      <c r="SZM2512" s="657"/>
      <c r="SZN2512" s="657"/>
      <c r="SZO2512" s="657"/>
      <c r="SZP2512" s="657"/>
      <c r="SZQ2512" s="657"/>
      <c r="SZR2512" s="657"/>
      <c r="SZS2512" s="657"/>
      <c r="SZT2512" s="657"/>
      <c r="SZU2512" s="657"/>
      <c r="SZV2512" s="657"/>
      <c r="SZW2512" s="657"/>
      <c r="SZX2512" s="657"/>
      <c r="SZY2512" s="657"/>
      <c r="SZZ2512" s="657"/>
      <c r="TAA2512" s="657"/>
      <c r="TAB2512" s="657"/>
      <c r="TAC2512" s="657"/>
      <c r="TAD2512" s="657"/>
      <c r="TAE2512" s="657"/>
      <c r="TAF2512" s="657"/>
      <c r="TAG2512" s="657"/>
      <c r="TAH2512" s="657"/>
      <c r="TAI2512" s="657"/>
      <c r="TAJ2512" s="657"/>
      <c r="TAK2512" s="657"/>
      <c r="TAL2512" s="657"/>
      <c r="TAM2512" s="657"/>
      <c r="TAN2512" s="657"/>
      <c r="TAO2512" s="657"/>
      <c r="TAP2512" s="657"/>
      <c r="TAQ2512" s="657"/>
      <c r="TAR2512" s="657"/>
      <c r="TAS2512" s="657"/>
      <c r="TAT2512" s="657"/>
      <c r="TAU2512" s="657"/>
      <c r="TAV2512" s="657"/>
      <c r="TAW2512" s="657"/>
      <c r="TAX2512" s="657"/>
      <c r="TAY2512" s="657"/>
      <c r="TAZ2512" s="657"/>
      <c r="TBA2512" s="657"/>
      <c r="TBB2512" s="657"/>
      <c r="TBC2512" s="657"/>
      <c r="TBD2512" s="657"/>
      <c r="TBE2512" s="657"/>
      <c r="TBF2512" s="657"/>
      <c r="TBG2512" s="657"/>
      <c r="TBH2512" s="657"/>
      <c r="TBI2512" s="657"/>
      <c r="TBJ2512" s="657"/>
      <c r="TBK2512" s="657"/>
      <c r="TBL2512" s="657"/>
      <c r="TBM2512" s="657"/>
      <c r="TBN2512" s="657"/>
      <c r="TBO2512" s="657"/>
      <c r="TBP2512" s="657"/>
      <c r="TBQ2512" s="657"/>
      <c r="TBR2512" s="657"/>
      <c r="TBS2512" s="657"/>
      <c r="TBT2512" s="657"/>
      <c r="TBU2512" s="657"/>
      <c r="TBV2512" s="657"/>
      <c r="TBW2512" s="657"/>
      <c r="TBX2512" s="657"/>
      <c r="TBY2512" s="657"/>
      <c r="TBZ2512" s="657"/>
      <c r="TCA2512" s="657"/>
      <c r="TCB2512" s="657"/>
      <c r="TCC2512" s="657"/>
      <c r="TCD2512" s="657"/>
      <c r="TCE2512" s="657"/>
      <c r="TCF2512" s="657"/>
      <c r="TCG2512" s="657"/>
      <c r="TCH2512" s="657"/>
      <c r="TCI2512" s="657"/>
      <c r="TCJ2512" s="657"/>
      <c r="TCK2512" s="657"/>
      <c r="TCL2512" s="657"/>
      <c r="TCM2512" s="657"/>
      <c r="TCN2512" s="657"/>
      <c r="TCO2512" s="657"/>
      <c r="TCP2512" s="657"/>
      <c r="TCQ2512" s="657"/>
      <c r="TCR2512" s="657"/>
      <c r="TCS2512" s="657"/>
      <c r="TCT2512" s="657"/>
      <c r="TCU2512" s="657"/>
      <c r="TCV2512" s="657"/>
      <c r="TCW2512" s="657"/>
      <c r="TCX2512" s="657"/>
      <c r="TCY2512" s="657"/>
      <c r="TCZ2512" s="657"/>
      <c r="TDA2512" s="657"/>
      <c r="TDB2512" s="657"/>
      <c r="TDC2512" s="657"/>
      <c r="TDD2512" s="657"/>
      <c r="TDE2512" s="657"/>
      <c r="TDF2512" s="657"/>
      <c r="TDG2512" s="657"/>
      <c r="TDH2512" s="657"/>
      <c r="TDI2512" s="657"/>
      <c r="TDJ2512" s="657"/>
      <c r="TDK2512" s="657"/>
      <c r="TDL2512" s="657"/>
      <c r="TDM2512" s="657"/>
      <c r="TDN2512" s="657"/>
      <c r="TDO2512" s="657"/>
      <c r="TDP2512" s="657"/>
      <c r="TDQ2512" s="657"/>
      <c r="TDR2512" s="657"/>
      <c r="TDS2512" s="657"/>
      <c r="TDT2512" s="657"/>
      <c r="TDU2512" s="657"/>
      <c r="TDV2512" s="657"/>
      <c r="TDW2512" s="657"/>
      <c r="TDX2512" s="657"/>
      <c r="TDY2512" s="657"/>
      <c r="TDZ2512" s="657"/>
      <c r="TEA2512" s="657"/>
      <c r="TEB2512" s="657"/>
      <c r="TEC2512" s="657"/>
      <c r="TED2512" s="657"/>
      <c r="TEE2512" s="657"/>
      <c r="TEF2512" s="657"/>
      <c r="TEG2512" s="657"/>
      <c r="TEH2512" s="657"/>
      <c r="TEI2512" s="657"/>
      <c r="TEJ2512" s="657"/>
      <c r="TEK2512" s="657"/>
      <c r="TEL2512" s="657"/>
      <c r="TEM2512" s="657"/>
      <c r="TEN2512" s="657"/>
      <c r="TEO2512" s="657"/>
      <c r="TEP2512" s="657"/>
      <c r="TEQ2512" s="657"/>
      <c r="TER2512" s="657"/>
      <c r="TES2512" s="657"/>
      <c r="TET2512" s="657"/>
      <c r="TEU2512" s="657"/>
      <c r="TEV2512" s="657"/>
      <c r="TEW2512" s="657"/>
      <c r="TEX2512" s="657"/>
      <c r="TEY2512" s="657"/>
      <c r="TEZ2512" s="657"/>
      <c r="TFA2512" s="657"/>
      <c r="TFB2512" s="657"/>
      <c r="TFC2512" s="657"/>
      <c r="TFD2512" s="657"/>
      <c r="TFE2512" s="657"/>
      <c r="TFF2512" s="657"/>
      <c r="TFG2512" s="657"/>
      <c r="TFH2512" s="657"/>
      <c r="TFI2512" s="657"/>
      <c r="TFJ2512" s="657"/>
      <c r="TFK2512" s="657"/>
      <c r="TFL2512" s="657"/>
      <c r="TFM2512" s="657"/>
      <c r="TFN2512" s="657"/>
      <c r="TFO2512" s="657"/>
      <c r="TFP2512" s="657"/>
      <c r="TFQ2512" s="657"/>
      <c r="TFR2512" s="657"/>
      <c r="TFS2512" s="657"/>
      <c r="TFT2512" s="657"/>
      <c r="TFU2512" s="657"/>
      <c r="TFV2512" s="657"/>
      <c r="TFW2512" s="657"/>
      <c r="TFX2512" s="657"/>
      <c r="TFY2512" s="657"/>
      <c r="TFZ2512" s="657"/>
      <c r="TGA2512" s="657"/>
      <c r="TGB2512" s="657"/>
      <c r="TGC2512" s="657"/>
      <c r="TGD2512" s="657"/>
      <c r="TGE2512" s="657"/>
      <c r="TGF2512" s="657"/>
      <c r="TGG2512" s="657"/>
      <c r="TGH2512" s="657"/>
      <c r="TGI2512" s="657"/>
      <c r="TGJ2512" s="657"/>
      <c r="TGK2512" s="657"/>
      <c r="TGL2512" s="657"/>
      <c r="TGM2512" s="657"/>
      <c r="TGN2512" s="657"/>
      <c r="TGO2512" s="657"/>
      <c r="TGP2512" s="657"/>
      <c r="TGQ2512" s="657"/>
      <c r="TGR2512" s="657"/>
      <c r="TGS2512" s="657"/>
      <c r="TGT2512" s="657"/>
      <c r="TGU2512" s="657"/>
      <c r="TGV2512" s="657"/>
      <c r="TGW2512" s="657"/>
      <c r="TGX2512" s="657"/>
      <c r="TGY2512" s="657"/>
      <c r="TGZ2512" s="657"/>
      <c r="THA2512" s="657"/>
      <c r="THB2512" s="657"/>
      <c r="THC2512" s="657"/>
      <c r="THD2512" s="657"/>
      <c r="THE2512" s="657"/>
      <c r="THF2512" s="657"/>
      <c r="THG2512" s="657"/>
      <c r="THH2512" s="657"/>
      <c r="THI2512" s="657"/>
      <c r="THJ2512" s="657"/>
      <c r="THK2512" s="657"/>
      <c r="THL2512" s="657"/>
      <c r="THM2512" s="657"/>
      <c r="THN2512" s="657"/>
      <c r="THO2512" s="657"/>
      <c r="THP2512" s="657"/>
      <c r="THQ2512" s="657"/>
      <c r="THR2512" s="657"/>
      <c r="THS2512" s="657"/>
      <c r="THT2512" s="657"/>
      <c r="THU2512" s="657"/>
      <c r="THV2512" s="657"/>
      <c r="THW2512" s="657"/>
      <c r="THX2512" s="657"/>
      <c r="THY2512" s="657"/>
      <c r="THZ2512" s="657"/>
      <c r="TIA2512" s="657"/>
      <c r="TIB2512" s="657"/>
      <c r="TIC2512" s="657"/>
      <c r="TID2512" s="657"/>
      <c r="TIE2512" s="657"/>
      <c r="TIF2512" s="657"/>
      <c r="TIG2512" s="657"/>
      <c r="TIH2512" s="657"/>
      <c r="TII2512" s="657"/>
      <c r="TIJ2512" s="657"/>
      <c r="TIK2512" s="657"/>
      <c r="TIL2512" s="657"/>
      <c r="TIM2512" s="657"/>
      <c r="TIN2512" s="657"/>
      <c r="TIO2512" s="657"/>
      <c r="TIP2512" s="657"/>
      <c r="TIQ2512" s="657"/>
      <c r="TIR2512" s="657"/>
      <c r="TIS2512" s="657"/>
      <c r="TIT2512" s="657"/>
      <c r="TIU2512" s="657"/>
      <c r="TIV2512" s="657"/>
      <c r="TIW2512" s="657"/>
      <c r="TIX2512" s="657"/>
      <c r="TIY2512" s="657"/>
      <c r="TIZ2512" s="657"/>
      <c r="TJA2512" s="657"/>
      <c r="TJB2512" s="657"/>
      <c r="TJC2512" s="657"/>
      <c r="TJD2512" s="657"/>
      <c r="TJE2512" s="657"/>
      <c r="TJF2512" s="657"/>
      <c r="TJG2512" s="657"/>
      <c r="TJH2512" s="657"/>
      <c r="TJI2512" s="657"/>
      <c r="TJJ2512" s="657"/>
      <c r="TJK2512" s="657"/>
      <c r="TJL2512" s="657"/>
      <c r="TJM2512" s="657"/>
      <c r="TJN2512" s="657"/>
      <c r="TJO2512" s="657"/>
      <c r="TJP2512" s="657"/>
      <c r="TJQ2512" s="657"/>
      <c r="TJR2512" s="657"/>
      <c r="TJS2512" s="657"/>
      <c r="TJT2512" s="657"/>
      <c r="TJU2512" s="657"/>
      <c r="TJV2512" s="657"/>
      <c r="TJW2512" s="657"/>
      <c r="TJX2512" s="657"/>
      <c r="TJY2512" s="657"/>
      <c r="TJZ2512" s="657"/>
      <c r="TKA2512" s="657"/>
      <c r="TKB2512" s="657"/>
      <c r="TKC2512" s="657"/>
      <c r="TKD2512" s="657"/>
      <c r="TKE2512" s="657"/>
      <c r="TKF2512" s="657"/>
      <c r="TKG2512" s="657"/>
      <c r="TKH2512" s="657"/>
      <c r="TKI2512" s="657"/>
      <c r="TKJ2512" s="657"/>
      <c r="TKK2512" s="657"/>
      <c r="TKL2512" s="657"/>
      <c r="TKM2512" s="657"/>
      <c r="TKN2512" s="657"/>
      <c r="TKO2512" s="657"/>
      <c r="TKP2512" s="657"/>
      <c r="TKQ2512" s="657"/>
      <c r="TKR2512" s="657"/>
      <c r="TKS2512" s="657"/>
      <c r="TKT2512" s="657"/>
      <c r="TKU2512" s="657"/>
      <c r="TKV2512" s="657"/>
      <c r="TKW2512" s="657"/>
      <c r="TKX2512" s="657"/>
      <c r="TKY2512" s="657"/>
      <c r="TKZ2512" s="657"/>
      <c r="TLA2512" s="657"/>
      <c r="TLB2512" s="657"/>
      <c r="TLC2512" s="657"/>
      <c r="TLD2512" s="657"/>
      <c r="TLE2512" s="657"/>
      <c r="TLF2512" s="657"/>
      <c r="TLG2512" s="657"/>
      <c r="TLH2512" s="657"/>
      <c r="TLI2512" s="657"/>
      <c r="TLJ2512" s="657"/>
      <c r="TLK2512" s="657"/>
      <c r="TLL2512" s="657"/>
      <c r="TLM2512" s="657"/>
      <c r="TLN2512" s="657"/>
      <c r="TLO2512" s="657"/>
      <c r="TLP2512" s="657"/>
      <c r="TLQ2512" s="657"/>
      <c r="TLR2512" s="657"/>
      <c r="TLS2512" s="657"/>
      <c r="TLT2512" s="657"/>
      <c r="TLU2512" s="657"/>
      <c r="TLV2512" s="657"/>
      <c r="TLW2512" s="657"/>
      <c r="TLX2512" s="657"/>
      <c r="TLY2512" s="657"/>
      <c r="TLZ2512" s="657"/>
      <c r="TMA2512" s="657"/>
      <c r="TMB2512" s="657"/>
      <c r="TMC2512" s="657"/>
      <c r="TMD2512" s="657"/>
      <c r="TME2512" s="657"/>
      <c r="TMF2512" s="657"/>
      <c r="TMG2512" s="657"/>
      <c r="TMH2512" s="657"/>
      <c r="TMI2512" s="657"/>
      <c r="TMJ2512" s="657"/>
      <c r="TMK2512" s="657"/>
      <c r="TML2512" s="657"/>
      <c r="TMM2512" s="657"/>
      <c r="TMN2512" s="657"/>
      <c r="TMO2512" s="657"/>
      <c r="TMP2512" s="657"/>
      <c r="TMQ2512" s="657"/>
      <c r="TMR2512" s="657"/>
      <c r="TMS2512" s="657"/>
      <c r="TMT2512" s="657"/>
      <c r="TMU2512" s="657"/>
      <c r="TMV2512" s="657"/>
      <c r="TMW2512" s="657"/>
      <c r="TMX2512" s="657"/>
      <c r="TMY2512" s="657"/>
      <c r="TMZ2512" s="657"/>
      <c r="TNA2512" s="657"/>
      <c r="TNB2512" s="657"/>
      <c r="TNC2512" s="657"/>
      <c r="TND2512" s="657"/>
      <c r="TNE2512" s="657"/>
      <c r="TNF2512" s="657"/>
      <c r="TNG2512" s="657"/>
      <c r="TNH2512" s="657"/>
      <c r="TNI2512" s="657"/>
      <c r="TNJ2512" s="657"/>
      <c r="TNK2512" s="657"/>
      <c r="TNL2512" s="657"/>
      <c r="TNM2512" s="657"/>
      <c r="TNN2512" s="657"/>
      <c r="TNO2512" s="657"/>
      <c r="TNP2512" s="657"/>
      <c r="TNQ2512" s="657"/>
      <c r="TNR2512" s="657"/>
      <c r="TNS2512" s="657"/>
      <c r="TNT2512" s="657"/>
      <c r="TNU2512" s="657"/>
      <c r="TNV2512" s="657"/>
      <c r="TNW2512" s="657"/>
      <c r="TNX2512" s="657"/>
      <c r="TNY2512" s="657"/>
      <c r="TNZ2512" s="657"/>
      <c r="TOA2512" s="657"/>
      <c r="TOB2512" s="657"/>
      <c r="TOC2512" s="657"/>
      <c r="TOD2512" s="657"/>
      <c r="TOE2512" s="657"/>
      <c r="TOF2512" s="657"/>
      <c r="TOG2512" s="657"/>
      <c r="TOH2512" s="657"/>
      <c r="TOI2512" s="657"/>
      <c r="TOJ2512" s="657"/>
      <c r="TOK2512" s="657"/>
      <c r="TOL2512" s="657"/>
      <c r="TOM2512" s="657"/>
      <c r="TON2512" s="657"/>
      <c r="TOO2512" s="657"/>
      <c r="TOP2512" s="657"/>
      <c r="TOQ2512" s="657"/>
      <c r="TOR2512" s="657"/>
      <c r="TOS2512" s="657"/>
      <c r="TOT2512" s="657"/>
      <c r="TOU2512" s="657"/>
      <c r="TOV2512" s="657"/>
      <c r="TOW2512" s="657"/>
      <c r="TOX2512" s="657"/>
      <c r="TOY2512" s="657"/>
      <c r="TOZ2512" s="657"/>
      <c r="TPA2512" s="657"/>
      <c r="TPB2512" s="657"/>
      <c r="TPC2512" s="657"/>
      <c r="TPD2512" s="657"/>
      <c r="TPE2512" s="657"/>
      <c r="TPF2512" s="657"/>
      <c r="TPG2512" s="657"/>
      <c r="TPH2512" s="657"/>
      <c r="TPI2512" s="657"/>
      <c r="TPJ2512" s="657"/>
      <c r="TPK2512" s="657"/>
      <c r="TPL2512" s="657"/>
      <c r="TPM2512" s="657"/>
      <c r="TPN2512" s="657"/>
      <c r="TPO2512" s="657"/>
      <c r="TPP2512" s="657"/>
      <c r="TPQ2512" s="657"/>
      <c r="TPR2512" s="657"/>
      <c r="TPS2512" s="657"/>
      <c r="TPT2512" s="657"/>
      <c r="TPU2512" s="657"/>
      <c r="TPV2512" s="657"/>
      <c r="TPW2512" s="657"/>
      <c r="TPX2512" s="657"/>
      <c r="TPY2512" s="657"/>
      <c r="TPZ2512" s="657"/>
      <c r="TQA2512" s="657"/>
      <c r="TQB2512" s="657"/>
      <c r="TQC2512" s="657"/>
      <c r="TQD2512" s="657"/>
      <c r="TQE2512" s="657"/>
      <c r="TQF2512" s="657"/>
      <c r="TQG2512" s="657"/>
      <c r="TQH2512" s="657"/>
      <c r="TQI2512" s="657"/>
      <c r="TQJ2512" s="657"/>
      <c r="TQK2512" s="657"/>
      <c r="TQL2512" s="657"/>
      <c r="TQM2512" s="657"/>
      <c r="TQN2512" s="657"/>
      <c r="TQO2512" s="657"/>
      <c r="TQP2512" s="657"/>
      <c r="TQQ2512" s="657"/>
      <c r="TQR2512" s="657"/>
      <c r="TQS2512" s="657"/>
      <c r="TQT2512" s="657"/>
      <c r="TQU2512" s="657"/>
      <c r="TQV2512" s="657"/>
      <c r="TQW2512" s="657"/>
      <c r="TQX2512" s="657"/>
      <c r="TQY2512" s="657"/>
      <c r="TQZ2512" s="657"/>
      <c r="TRA2512" s="657"/>
      <c r="TRB2512" s="657"/>
      <c r="TRC2512" s="657"/>
      <c r="TRD2512" s="657"/>
      <c r="TRE2512" s="657"/>
      <c r="TRF2512" s="657"/>
      <c r="TRG2512" s="657"/>
      <c r="TRH2512" s="657"/>
      <c r="TRI2512" s="657"/>
      <c r="TRJ2512" s="657"/>
      <c r="TRK2512" s="657"/>
      <c r="TRL2512" s="657"/>
      <c r="TRM2512" s="657"/>
      <c r="TRN2512" s="657"/>
      <c r="TRO2512" s="657"/>
      <c r="TRP2512" s="657"/>
      <c r="TRQ2512" s="657"/>
      <c r="TRR2512" s="657"/>
      <c r="TRS2512" s="657"/>
      <c r="TRT2512" s="657"/>
      <c r="TRU2512" s="657"/>
      <c r="TRV2512" s="657"/>
      <c r="TRW2512" s="657"/>
      <c r="TRX2512" s="657"/>
      <c r="TRY2512" s="657"/>
      <c r="TRZ2512" s="657"/>
      <c r="TSA2512" s="657"/>
      <c r="TSB2512" s="657"/>
      <c r="TSC2512" s="657"/>
      <c r="TSD2512" s="657"/>
      <c r="TSE2512" s="657"/>
      <c r="TSF2512" s="657"/>
      <c r="TSG2512" s="657"/>
      <c r="TSH2512" s="657"/>
      <c r="TSI2512" s="657"/>
      <c r="TSJ2512" s="657"/>
      <c r="TSK2512" s="657"/>
      <c r="TSL2512" s="657"/>
      <c r="TSM2512" s="657"/>
      <c r="TSN2512" s="657"/>
      <c r="TSO2512" s="657"/>
      <c r="TSP2512" s="657"/>
      <c r="TSQ2512" s="657"/>
      <c r="TSR2512" s="657"/>
      <c r="TSS2512" s="657"/>
      <c r="TST2512" s="657"/>
      <c r="TSU2512" s="657"/>
      <c r="TSV2512" s="657"/>
      <c r="TSW2512" s="657"/>
      <c r="TSX2512" s="657"/>
      <c r="TSY2512" s="657"/>
      <c r="TSZ2512" s="657"/>
      <c r="TTA2512" s="657"/>
      <c r="TTB2512" s="657"/>
      <c r="TTC2512" s="657"/>
      <c r="TTD2512" s="657"/>
      <c r="TTE2512" s="657"/>
      <c r="TTF2512" s="657"/>
      <c r="TTG2512" s="657"/>
      <c r="TTH2512" s="657"/>
      <c r="TTI2512" s="657"/>
      <c r="TTJ2512" s="657"/>
      <c r="TTK2512" s="657"/>
      <c r="TTL2512" s="657"/>
      <c r="TTM2512" s="657"/>
      <c r="TTN2512" s="657"/>
      <c r="TTO2512" s="657"/>
      <c r="TTP2512" s="657"/>
      <c r="TTQ2512" s="657"/>
      <c r="TTR2512" s="657"/>
      <c r="TTS2512" s="657"/>
      <c r="TTT2512" s="657"/>
      <c r="TTU2512" s="657"/>
      <c r="TTV2512" s="657"/>
      <c r="TTW2512" s="657"/>
      <c r="TTX2512" s="657"/>
      <c r="TTY2512" s="657"/>
      <c r="TTZ2512" s="657"/>
      <c r="TUA2512" s="657"/>
      <c r="TUB2512" s="657"/>
      <c r="TUC2512" s="657"/>
      <c r="TUD2512" s="657"/>
      <c r="TUE2512" s="657"/>
      <c r="TUF2512" s="657"/>
      <c r="TUG2512" s="657"/>
      <c r="TUH2512" s="657"/>
      <c r="TUI2512" s="657"/>
      <c r="TUJ2512" s="657"/>
      <c r="TUK2512" s="657"/>
      <c r="TUL2512" s="657"/>
      <c r="TUM2512" s="657"/>
      <c r="TUN2512" s="657"/>
      <c r="TUO2512" s="657"/>
      <c r="TUP2512" s="657"/>
      <c r="TUQ2512" s="657"/>
      <c r="TUR2512" s="657"/>
      <c r="TUS2512" s="657"/>
      <c r="TUT2512" s="657"/>
      <c r="TUU2512" s="657"/>
      <c r="TUV2512" s="657"/>
      <c r="TUW2512" s="657"/>
      <c r="TUX2512" s="657"/>
      <c r="TUY2512" s="657"/>
      <c r="TUZ2512" s="657"/>
      <c r="TVA2512" s="657"/>
      <c r="TVB2512" s="657"/>
      <c r="TVC2512" s="657"/>
      <c r="TVD2512" s="657"/>
      <c r="TVE2512" s="657"/>
      <c r="TVF2512" s="657"/>
      <c r="TVG2512" s="657"/>
      <c r="TVH2512" s="657"/>
      <c r="TVI2512" s="657"/>
      <c r="TVJ2512" s="657"/>
      <c r="TVK2512" s="657"/>
      <c r="TVL2512" s="657"/>
      <c r="TVM2512" s="657"/>
      <c r="TVN2512" s="657"/>
      <c r="TVO2512" s="657"/>
      <c r="TVP2512" s="657"/>
      <c r="TVQ2512" s="657"/>
      <c r="TVR2512" s="657"/>
      <c r="TVS2512" s="657"/>
      <c r="TVT2512" s="657"/>
      <c r="TVU2512" s="657"/>
      <c r="TVV2512" s="657"/>
      <c r="TVW2512" s="657"/>
      <c r="TVX2512" s="657"/>
      <c r="TVY2512" s="657"/>
      <c r="TVZ2512" s="657"/>
      <c r="TWA2512" s="657"/>
      <c r="TWB2512" s="657"/>
      <c r="TWC2512" s="657"/>
      <c r="TWD2512" s="657"/>
      <c r="TWE2512" s="657"/>
      <c r="TWF2512" s="657"/>
      <c r="TWG2512" s="657"/>
      <c r="TWH2512" s="657"/>
      <c r="TWI2512" s="657"/>
      <c r="TWJ2512" s="657"/>
      <c r="TWK2512" s="657"/>
      <c r="TWL2512" s="657"/>
      <c r="TWM2512" s="657"/>
      <c r="TWN2512" s="657"/>
      <c r="TWO2512" s="657"/>
      <c r="TWP2512" s="657"/>
      <c r="TWQ2512" s="657"/>
      <c r="TWR2512" s="657"/>
      <c r="TWS2512" s="657"/>
      <c r="TWT2512" s="657"/>
      <c r="TWU2512" s="657"/>
      <c r="TWV2512" s="657"/>
      <c r="TWW2512" s="657"/>
      <c r="TWX2512" s="657"/>
      <c r="TWY2512" s="657"/>
      <c r="TWZ2512" s="657"/>
      <c r="TXA2512" s="657"/>
      <c r="TXB2512" s="657"/>
      <c r="TXC2512" s="657"/>
      <c r="TXD2512" s="657"/>
      <c r="TXE2512" s="657"/>
      <c r="TXF2512" s="657"/>
      <c r="TXG2512" s="657"/>
      <c r="TXH2512" s="657"/>
      <c r="TXI2512" s="657"/>
      <c r="TXJ2512" s="657"/>
      <c r="TXK2512" s="657"/>
      <c r="TXL2512" s="657"/>
      <c r="TXM2512" s="657"/>
      <c r="TXN2512" s="657"/>
      <c r="TXO2512" s="657"/>
      <c r="TXP2512" s="657"/>
      <c r="TXQ2512" s="657"/>
      <c r="TXR2512" s="657"/>
      <c r="TXS2512" s="657"/>
      <c r="TXT2512" s="657"/>
      <c r="TXU2512" s="657"/>
      <c r="TXV2512" s="657"/>
      <c r="TXW2512" s="657"/>
      <c r="TXX2512" s="657"/>
      <c r="TXY2512" s="657"/>
      <c r="TXZ2512" s="657"/>
      <c r="TYA2512" s="657"/>
      <c r="TYB2512" s="657"/>
      <c r="TYC2512" s="657"/>
      <c r="TYD2512" s="657"/>
      <c r="TYE2512" s="657"/>
      <c r="TYF2512" s="657"/>
      <c r="TYG2512" s="657"/>
      <c r="TYH2512" s="657"/>
      <c r="TYI2512" s="657"/>
      <c r="TYJ2512" s="657"/>
      <c r="TYK2512" s="657"/>
      <c r="TYL2512" s="657"/>
      <c r="TYM2512" s="657"/>
      <c r="TYN2512" s="657"/>
      <c r="TYO2512" s="657"/>
      <c r="TYP2512" s="657"/>
      <c r="TYQ2512" s="657"/>
      <c r="TYR2512" s="657"/>
      <c r="TYS2512" s="657"/>
      <c r="TYT2512" s="657"/>
      <c r="TYU2512" s="657"/>
      <c r="TYV2512" s="657"/>
      <c r="TYW2512" s="657"/>
      <c r="TYX2512" s="657"/>
      <c r="TYY2512" s="657"/>
      <c r="TYZ2512" s="657"/>
      <c r="TZA2512" s="657"/>
      <c r="TZB2512" s="657"/>
      <c r="TZC2512" s="657"/>
      <c r="TZD2512" s="657"/>
      <c r="TZE2512" s="657"/>
      <c r="TZF2512" s="657"/>
      <c r="TZG2512" s="657"/>
      <c r="TZH2512" s="657"/>
      <c r="TZI2512" s="657"/>
      <c r="TZJ2512" s="657"/>
      <c r="TZK2512" s="657"/>
      <c r="TZL2512" s="657"/>
      <c r="TZM2512" s="657"/>
      <c r="TZN2512" s="657"/>
      <c r="TZO2512" s="657"/>
      <c r="TZP2512" s="657"/>
      <c r="TZQ2512" s="657"/>
      <c r="TZR2512" s="657"/>
      <c r="TZS2512" s="657"/>
      <c r="TZT2512" s="657"/>
      <c r="TZU2512" s="657"/>
      <c r="TZV2512" s="657"/>
      <c r="TZW2512" s="657"/>
      <c r="TZX2512" s="657"/>
      <c r="TZY2512" s="657"/>
      <c r="TZZ2512" s="657"/>
      <c r="UAA2512" s="657"/>
      <c r="UAB2512" s="657"/>
      <c r="UAC2512" s="657"/>
      <c r="UAD2512" s="657"/>
      <c r="UAE2512" s="657"/>
      <c r="UAF2512" s="657"/>
      <c r="UAG2512" s="657"/>
      <c r="UAH2512" s="657"/>
      <c r="UAI2512" s="657"/>
      <c r="UAJ2512" s="657"/>
      <c r="UAK2512" s="657"/>
      <c r="UAL2512" s="657"/>
      <c r="UAM2512" s="657"/>
      <c r="UAN2512" s="657"/>
      <c r="UAO2512" s="657"/>
      <c r="UAP2512" s="657"/>
      <c r="UAQ2512" s="657"/>
      <c r="UAR2512" s="657"/>
      <c r="UAS2512" s="657"/>
      <c r="UAT2512" s="657"/>
      <c r="UAU2512" s="657"/>
      <c r="UAV2512" s="657"/>
      <c r="UAW2512" s="657"/>
      <c r="UAX2512" s="657"/>
      <c r="UAY2512" s="657"/>
      <c r="UAZ2512" s="657"/>
      <c r="UBA2512" s="657"/>
      <c r="UBB2512" s="657"/>
      <c r="UBC2512" s="657"/>
      <c r="UBD2512" s="657"/>
      <c r="UBE2512" s="657"/>
      <c r="UBF2512" s="657"/>
      <c r="UBG2512" s="657"/>
      <c r="UBH2512" s="657"/>
      <c r="UBI2512" s="657"/>
      <c r="UBJ2512" s="657"/>
      <c r="UBK2512" s="657"/>
      <c r="UBL2512" s="657"/>
      <c r="UBM2512" s="657"/>
      <c r="UBN2512" s="657"/>
      <c r="UBO2512" s="657"/>
      <c r="UBP2512" s="657"/>
      <c r="UBQ2512" s="657"/>
      <c r="UBR2512" s="657"/>
      <c r="UBS2512" s="657"/>
      <c r="UBT2512" s="657"/>
      <c r="UBU2512" s="657"/>
      <c r="UBV2512" s="657"/>
      <c r="UBW2512" s="657"/>
      <c r="UBX2512" s="657"/>
      <c r="UBY2512" s="657"/>
      <c r="UBZ2512" s="657"/>
      <c r="UCA2512" s="657"/>
      <c r="UCB2512" s="657"/>
      <c r="UCC2512" s="657"/>
      <c r="UCD2512" s="657"/>
      <c r="UCE2512" s="657"/>
      <c r="UCF2512" s="657"/>
      <c r="UCG2512" s="657"/>
      <c r="UCH2512" s="657"/>
      <c r="UCI2512" s="657"/>
      <c r="UCJ2512" s="657"/>
      <c r="UCK2512" s="657"/>
      <c r="UCL2512" s="657"/>
      <c r="UCM2512" s="657"/>
      <c r="UCN2512" s="657"/>
      <c r="UCO2512" s="657"/>
      <c r="UCP2512" s="657"/>
      <c r="UCQ2512" s="657"/>
      <c r="UCR2512" s="657"/>
      <c r="UCS2512" s="657"/>
      <c r="UCT2512" s="657"/>
      <c r="UCU2512" s="657"/>
      <c r="UCV2512" s="657"/>
      <c r="UCW2512" s="657"/>
      <c r="UCX2512" s="657"/>
      <c r="UCY2512" s="657"/>
      <c r="UCZ2512" s="657"/>
      <c r="UDA2512" s="657"/>
      <c r="UDB2512" s="657"/>
      <c r="UDC2512" s="657"/>
      <c r="UDD2512" s="657"/>
      <c r="UDE2512" s="657"/>
      <c r="UDF2512" s="657"/>
      <c r="UDG2512" s="657"/>
      <c r="UDH2512" s="657"/>
      <c r="UDI2512" s="657"/>
      <c r="UDJ2512" s="657"/>
      <c r="UDK2512" s="657"/>
      <c r="UDL2512" s="657"/>
      <c r="UDM2512" s="657"/>
      <c r="UDN2512" s="657"/>
      <c r="UDO2512" s="657"/>
      <c r="UDP2512" s="657"/>
      <c r="UDQ2512" s="657"/>
      <c r="UDR2512" s="657"/>
      <c r="UDS2512" s="657"/>
      <c r="UDT2512" s="657"/>
      <c r="UDU2512" s="657"/>
      <c r="UDV2512" s="657"/>
      <c r="UDW2512" s="657"/>
      <c r="UDX2512" s="657"/>
      <c r="UDY2512" s="657"/>
      <c r="UDZ2512" s="657"/>
      <c r="UEA2512" s="657"/>
      <c r="UEB2512" s="657"/>
      <c r="UEC2512" s="657"/>
      <c r="UED2512" s="657"/>
      <c r="UEE2512" s="657"/>
      <c r="UEF2512" s="657"/>
      <c r="UEG2512" s="657"/>
      <c r="UEH2512" s="657"/>
      <c r="UEI2512" s="657"/>
      <c r="UEJ2512" s="657"/>
      <c r="UEK2512" s="657"/>
      <c r="UEL2512" s="657"/>
      <c r="UEM2512" s="657"/>
      <c r="UEN2512" s="657"/>
      <c r="UEO2512" s="657"/>
      <c r="UEP2512" s="657"/>
      <c r="UEQ2512" s="657"/>
      <c r="UER2512" s="657"/>
      <c r="UES2512" s="657"/>
      <c r="UET2512" s="657"/>
      <c r="UEU2512" s="657"/>
      <c r="UEV2512" s="657"/>
      <c r="UEW2512" s="657"/>
      <c r="UEX2512" s="657"/>
      <c r="UEY2512" s="657"/>
      <c r="UEZ2512" s="657"/>
      <c r="UFA2512" s="657"/>
      <c r="UFB2512" s="657"/>
      <c r="UFC2512" s="657"/>
      <c r="UFD2512" s="657"/>
      <c r="UFE2512" s="657"/>
      <c r="UFF2512" s="657"/>
      <c r="UFG2512" s="657"/>
      <c r="UFH2512" s="657"/>
      <c r="UFI2512" s="657"/>
      <c r="UFJ2512" s="657"/>
      <c r="UFK2512" s="657"/>
      <c r="UFL2512" s="657"/>
      <c r="UFM2512" s="657"/>
      <c r="UFN2512" s="657"/>
      <c r="UFO2512" s="657"/>
      <c r="UFP2512" s="657"/>
      <c r="UFQ2512" s="657"/>
      <c r="UFR2512" s="657"/>
      <c r="UFS2512" s="657"/>
      <c r="UFT2512" s="657"/>
      <c r="UFU2512" s="657"/>
      <c r="UFV2512" s="657"/>
      <c r="UFW2512" s="657"/>
      <c r="UFX2512" s="657"/>
      <c r="UFY2512" s="657"/>
      <c r="UFZ2512" s="657"/>
      <c r="UGA2512" s="657"/>
      <c r="UGB2512" s="657"/>
      <c r="UGC2512" s="657"/>
      <c r="UGD2512" s="657"/>
      <c r="UGE2512" s="657"/>
      <c r="UGF2512" s="657"/>
      <c r="UGG2512" s="657"/>
      <c r="UGH2512" s="657"/>
      <c r="UGI2512" s="657"/>
      <c r="UGJ2512" s="657"/>
      <c r="UGK2512" s="657"/>
      <c r="UGL2512" s="657"/>
      <c r="UGM2512" s="657"/>
      <c r="UGN2512" s="657"/>
      <c r="UGO2512" s="657"/>
      <c r="UGP2512" s="657"/>
      <c r="UGQ2512" s="657"/>
      <c r="UGR2512" s="657"/>
      <c r="UGS2512" s="657"/>
      <c r="UGT2512" s="657"/>
      <c r="UGU2512" s="657"/>
      <c r="UGV2512" s="657"/>
      <c r="UGW2512" s="657"/>
      <c r="UGX2512" s="657"/>
      <c r="UGY2512" s="657"/>
      <c r="UGZ2512" s="657"/>
      <c r="UHA2512" s="657"/>
      <c r="UHB2512" s="657"/>
      <c r="UHC2512" s="657"/>
      <c r="UHD2512" s="657"/>
      <c r="UHE2512" s="657"/>
      <c r="UHF2512" s="657"/>
      <c r="UHG2512" s="657"/>
      <c r="UHH2512" s="657"/>
      <c r="UHI2512" s="657"/>
      <c r="UHJ2512" s="657"/>
      <c r="UHK2512" s="657"/>
      <c r="UHL2512" s="657"/>
      <c r="UHM2512" s="657"/>
      <c r="UHN2512" s="657"/>
      <c r="UHO2512" s="657"/>
      <c r="UHP2512" s="657"/>
      <c r="UHQ2512" s="657"/>
      <c r="UHR2512" s="657"/>
      <c r="UHS2512" s="657"/>
      <c r="UHT2512" s="657"/>
      <c r="UHU2512" s="657"/>
      <c r="UHV2512" s="657"/>
      <c r="UHW2512" s="657"/>
      <c r="UHX2512" s="657"/>
      <c r="UHY2512" s="657"/>
      <c r="UHZ2512" s="657"/>
      <c r="UIA2512" s="657"/>
      <c r="UIB2512" s="657"/>
      <c r="UIC2512" s="657"/>
      <c r="UID2512" s="657"/>
      <c r="UIE2512" s="657"/>
      <c r="UIF2512" s="657"/>
      <c r="UIG2512" s="657"/>
      <c r="UIH2512" s="657"/>
      <c r="UII2512" s="657"/>
      <c r="UIJ2512" s="657"/>
      <c r="UIK2512" s="657"/>
      <c r="UIL2512" s="657"/>
      <c r="UIM2512" s="657"/>
      <c r="UIN2512" s="657"/>
      <c r="UIO2512" s="657"/>
      <c r="UIP2512" s="657"/>
      <c r="UIQ2512" s="657"/>
      <c r="UIR2512" s="657"/>
      <c r="UIS2512" s="657"/>
      <c r="UIT2512" s="657"/>
      <c r="UIU2512" s="657"/>
      <c r="UIV2512" s="657"/>
      <c r="UIW2512" s="657"/>
      <c r="UIX2512" s="657"/>
      <c r="UIY2512" s="657"/>
      <c r="UIZ2512" s="657"/>
      <c r="UJA2512" s="657"/>
      <c r="UJB2512" s="657"/>
      <c r="UJC2512" s="657"/>
      <c r="UJD2512" s="657"/>
      <c r="UJE2512" s="657"/>
      <c r="UJF2512" s="657"/>
      <c r="UJG2512" s="657"/>
      <c r="UJH2512" s="657"/>
      <c r="UJI2512" s="657"/>
      <c r="UJJ2512" s="657"/>
      <c r="UJK2512" s="657"/>
      <c r="UJL2512" s="657"/>
      <c r="UJM2512" s="657"/>
      <c r="UJN2512" s="657"/>
      <c r="UJO2512" s="657"/>
      <c r="UJP2512" s="657"/>
      <c r="UJQ2512" s="657"/>
      <c r="UJR2512" s="657"/>
      <c r="UJS2512" s="657"/>
      <c r="UJT2512" s="657"/>
      <c r="UJU2512" s="657"/>
      <c r="UJV2512" s="657"/>
      <c r="UJW2512" s="657"/>
      <c r="UJX2512" s="657"/>
      <c r="UJY2512" s="657"/>
      <c r="UJZ2512" s="657"/>
      <c r="UKA2512" s="657"/>
      <c r="UKB2512" s="657"/>
      <c r="UKC2512" s="657"/>
      <c r="UKD2512" s="657"/>
      <c r="UKE2512" s="657"/>
      <c r="UKF2512" s="657"/>
      <c r="UKG2512" s="657"/>
      <c r="UKH2512" s="657"/>
      <c r="UKI2512" s="657"/>
      <c r="UKJ2512" s="657"/>
      <c r="UKK2512" s="657"/>
      <c r="UKL2512" s="657"/>
      <c r="UKM2512" s="657"/>
      <c r="UKN2512" s="657"/>
      <c r="UKO2512" s="657"/>
      <c r="UKP2512" s="657"/>
      <c r="UKQ2512" s="657"/>
      <c r="UKR2512" s="657"/>
      <c r="UKS2512" s="657"/>
      <c r="UKT2512" s="657"/>
      <c r="UKU2512" s="657"/>
      <c r="UKV2512" s="657"/>
      <c r="UKW2512" s="657"/>
      <c r="UKX2512" s="657"/>
      <c r="UKY2512" s="657"/>
      <c r="UKZ2512" s="657"/>
      <c r="ULA2512" s="657"/>
      <c r="ULB2512" s="657"/>
      <c r="ULC2512" s="657"/>
      <c r="ULD2512" s="657"/>
      <c r="ULE2512" s="657"/>
      <c r="ULF2512" s="657"/>
      <c r="ULG2512" s="657"/>
      <c r="ULH2512" s="657"/>
      <c r="ULI2512" s="657"/>
      <c r="ULJ2512" s="657"/>
      <c r="ULK2512" s="657"/>
      <c r="ULL2512" s="657"/>
      <c r="ULM2512" s="657"/>
      <c r="ULN2512" s="657"/>
      <c r="ULO2512" s="657"/>
      <c r="ULP2512" s="657"/>
      <c r="ULQ2512" s="657"/>
      <c r="ULR2512" s="657"/>
      <c r="ULS2512" s="657"/>
      <c r="ULT2512" s="657"/>
      <c r="ULU2512" s="657"/>
      <c r="ULV2512" s="657"/>
      <c r="ULW2512" s="657"/>
      <c r="ULX2512" s="657"/>
      <c r="ULY2512" s="657"/>
      <c r="ULZ2512" s="657"/>
      <c r="UMA2512" s="657"/>
      <c r="UMB2512" s="657"/>
      <c r="UMC2512" s="657"/>
      <c r="UMD2512" s="657"/>
      <c r="UME2512" s="657"/>
      <c r="UMF2512" s="657"/>
      <c r="UMG2512" s="657"/>
      <c r="UMH2512" s="657"/>
      <c r="UMI2512" s="657"/>
      <c r="UMJ2512" s="657"/>
      <c r="UMK2512" s="657"/>
      <c r="UML2512" s="657"/>
      <c r="UMM2512" s="657"/>
      <c r="UMN2512" s="657"/>
      <c r="UMO2512" s="657"/>
      <c r="UMP2512" s="657"/>
      <c r="UMQ2512" s="657"/>
      <c r="UMR2512" s="657"/>
      <c r="UMS2512" s="657"/>
      <c r="UMT2512" s="657"/>
      <c r="UMU2512" s="657"/>
      <c r="UMV2512" s="657"/>
      <c r="UMW2512" s="657"/>
      <c r="UMX2512" s="657"/>
      <c r="UMY2512" s="657"/>
      <c r="UMZ2512" s="657"/>
      <c r="UNA2512" s="657"/>
      <c r="UNB2512" s="657"/>
      <c r="UNC2512" s="657"/>
      <c r="UND2512" s="657"/>
      <c r="UNE2512" s="657"/>
      <c r="UNF2512" s="657"/>
      <c r="UNG2512" s="657"/>
      <c r="UNH2512" s="657"/>
      <c r="UNI2512" s="657"/>
      <c r="UNJ2512" s="657"/>
      <c r="UNK2512" s="657"/>
      <c r="UNL2512" s="657"/>
      <c r="UNM2512" s="657"/>
      <c r="UNN2512" s="657"/>
      <c r="UNO2512" s="657"/>
      <c r="UNP2512" s="657"/>
      <c r="UNQ2512" s="657"/>
      <c r="UNR2512" s="657"/>
      <c r="UNS2512" s="657"/>
      <c r="UNT2512" s="657"/>
      <c r="UNU2512" s="657"/>
      <c r="UNV2512" s="657"/>
      <c r="UNW2512" s="657"/>
      <c r="UNX2512" s="657"/>
      <c r="UNY2512" s="657"/>
      <c r="UNZ2512" s="657"/>
      <c r="UOA2512" s="657"/>
      <c r="UOB2512" s="657"/>
      <c r="UOC2512" s="657"/>
      <c r="UOD2512" s="657"/>
      <c r="UOE2512" s="657"/>
      <c r="UOF2512" s="657"/>
      <c r="UOG2512" s="657"/>
      <c r="UOH2512" s="657"/>
      <c r="UOI2512" s="657"/>
      <c r="UOJ2512" s="657"/>
      <c r="UOK2512" s="657"/>
      <c r="UOL2512" s="657"/>
      <c r="UOM2512" s="657"/>
      <c r="UON2512" s="657"/>
      <c r="UOO2512" s="657"/>
      <c r="UOP2512" s="657"/>
      <c r="UOQ2512" s="657"/>
      <c r="UOR2512" s="657"/>
      <c r="UOS2512" s="657"/>
      <c r="UOT2512" s="657"/>
      <c r="UOU2512" s="657"/>
      <c r="UOV2512" s="657"/>
      <c r="UOW2512" s="657"/>
      <c r="UOX2512" s="657"/>
      <c r="UOY2512" s="657"/>
      <c r="UOZ2512" s="657"/>
      <c r="UPA2512" s="657"/>
      <c r="UPB2512" s="657"/>
      <c r="UPC2512" s="657"/>
      <c r="UPD2512" s="657"/>
      <c r="UPE2512" s="657"/>
      <c r="UPF2512" s="657"/>
      <c r="UPG2512" s="657"/>
      <c r="UPH2512" s="657"/>
      <c r="UPI2512" s="657"/>
      <c r="UPJ2512" s="657"/>
      <c r="UPK2512" s="657"/>
      <c r="UPL2512" s="657"/>
      <c r="UPM2512" s="657"/>
      <c r="UPN2512" s="657"/>
      <c r="UPO2512" s="657"/>
      <c r="UPP2512" s="657"/>
      <c r="UPQ2512" s="657"/>
      <c r="UPR2512" s="657"/>
      <c r="UPS2512" s="657"/>
      <c r="UPT2512" s="657"/>
      <c r="UPU2512" s="657"/>
      <c r="UPV2512" s="657"/>
      <c r="UPW2512" s="657"/>
      <c r="UPX2512" s="657"/>
      <c r="UPY2512" s="657"/>
      <c r="UPZ2512" s="657"/>
      <c r="UQA2512" s="657"/>
      <c r="UQB2512" s="657"/>
      <c r="UQC2512" s="657"/>
      <c r="UQD2512" s="657"/>
      <c r="UQE2512" s="657"/>
      <c r="UQF2512" s="657"/>
      <c r="UQG2512" s="657"/>
      <c r="UQH2512" s="657"/>
      <c r="UQI2512" s="657"/>
      <c r="UQJ2512" s="657"/>
      <c r="UQK2512" s="657"/>
      <c r="UQL2512" s="657"/>
      <c r="UQM2512" s="657"/>
      <c r="UQN2512" s="657"/>
      <c r="UQO2512" s="657"/>
      <c r="UQP2512" s="657"/>
      <c r="UQQ2512" s="657"/>
      <c r="UQR2512" s="657"/>
      <c r="UQS2512" s="657"/>
      <c r="UQT2512" s="657"/>
      <c r="UQU2512" s="657"/>
      <c r="UQV2512" s="657"/>
      <c r="UQW2512" s="657"/>
      <c r="UQX2512" s="657"/>
      <c r="UQY2512" s="657"/>
      <c r="UQZ2512" s="657"/>
      <c r="URA2512" s="657"/>
      <c r="URB2512" s="657"/>
      <c r="URC2512" s="657"/>
      <c r="URD2512" s="657"/>
      <c r="URE2512" s="657"/>
      <c r="URF2512" s="657"/>
      <c r="URG2512" s="657"/>
      <c r="URH2512" s="657"/>
      <c r="URI2512" s="657"/>
      <c r="URJ2512" s="657"/>
      <c r="URK2512" s="657"/>
      <c r="URL2512" s="657"/>
      <c r="URM2512" s="657"/>
      <c r="URN2512" s="657"/>
      <c r="URO2512" s="657"/>
      <c r="URP2512" s="657"/>
      <c r="URQ2512" s="657"/>
      <c r="URR2512" s="657"/>
      <c r="URS2512" s="657"/>
      <c r="URT2512" s="657"/>
      <c r="URU2512" s="657"/>
      <c r="URV2512" s="657"/>
      <c r="URW2512" s="657"/>
      <c r="URX2512" s="657"/>
      <c r="URY2512" s="657"/>
      <c r="URZ2512" s="657"/>
      <c r="USA2512" s="657"/>
      <c r="USB2512" s="657"/>
      <c r="USC2512" s="657"/>
      <c r="USD2512" s="657"/>
      <c r="USE2512" s="657"/>
      <c r="USF2512" s="657"/>
      <c r="USG2512" s="657"/>
      <c r="USH2512" s="657"/>
      <c r="USI2512" s="657"/>
      <c r="USJ2512" s="657"/>
      <c r="USK2512" s="657"/>
      <c r="USL2512" s="657"/>
      <c r="USM2512" s="657"/>
      <c r="USN2512" s="657"/>
      <c r="USO2512" s="657"/>
      <c r="USP2512" s="657"/>
      <c r="USQ2512" s="657"/>
      <c r="USR2512" s="657"/>
      <c r="USS2512" s="657"/>
      <c r="UST2512" s="657"/>
      <c r="USU2512" s="657"/>
      <c r="USV2512" s="657"/>
      <c r="USW2512" s="657"/>
      <c r="USX2512" s="657"/>
      <c r="USY2512" s="657"/>
      <c r="USZ2512" s="657"/>
      <c r="UTA2512" s="657"/>
      <c r="UTB2512" s="657"/>
      <c r="UTC2512" s="657"/>
      <c r="UTD2512" s="657"/>
      <c r="UTE2512" s="657"/>
      <c r="UTF2512" s="657"/>
      <c r="UTG2512" s="657"/>
      <c r="UTH2512" s="657"/>
      <c r="UTI2512" s="657"/>
      <c r="UTJ2512" s="657"/>
      <c r="UTK2512" s="657"/>
      <c r="UTL2512" s="657"/>
      <c r="UTM2512" s="657"/>
      <c r="UTN2512" s="657"/>
      <c r="UTO2512" s="657"/>
      <c r="UTP2512" s="657"/>
      <c r="UTQ2512" s="657"/>
      <c r="UTR2512" s="657"/>
      <c r="UTS2512" s="657"/>
      <c r="UTT2512" s="657"/>
      <c r="UTU2512" s="657"/>
      <c r="UTV2512" s="657"/>
      <c r="UTW2512" s="657"/>
      <c r="UTX2512" s="657"/>
      <c r="UTY2512" s="657"/>
      <c r="UTZ2512" s="657"/>
      <c r="UUA2512" s="657"/>
      <c r="UUB2512" s="657"/>
      <c r="UUC2512" s="657"/>
      <c r="UUD2512" s="657"/>
      <c r="UUE2512" s="657"/>
      <c r="UUF2512" s="657"/>
      <c r="UUG2512" s="657"/>
      <c r="UUH2512" s="657"/>
      <c r="UUI2512" s="657"/>
      <c r="UUJ2512" s="657"/>
      <c r="UUK2512" s="657"/>
      <c r="UUL2512" s="657"/>
      <c r="UUM2512" s="657"/>
      <c r="UUN2512" s="657"/>
      <c r="UUO2512" s="657"/>
      <c r="UUP2512" s="657"/>
      <c r="UUQ2512" s="657"/>
      <c r="UUR2512" s="657"/>
      <c r="UUS2512" s="657"/>
      <c r="UUT2512" s="657"/>
      <c r="UUU2512" s="657"/>
      <c r="UUV2512" s="657"/>
      <c r="UUW2512" s="657"/>
      <c r="UUX2512" s="657"/>
      <c r="UUY2512" s="657"/>
      <c r="UUZ2512" s="657"/>
      <c r="UVA2512" s="657"/>
      <c r="UVB2512" s="657"/>
      <c r="UVC2512" s="657"/>
      <c r="UVD2512" s="657"/>
      <c r="UVE2512" s="657"/>
      <c r="UVF2512" s="657"/>
      <c r="UVG2512" s="657"/>
      <c r="UVH2512" s="657"/>
      <c r="UVI2512" s="657"/>
      <c r="UVJ2512" s="657"/>
      <c r="UVK2512" s="657"/>
      <c r="UVL2512" s="657"/>
      <c r="UVM2512" s="657"/>
      <c r="UVN2512" s="657"/>
      <c r="UVO2512" s="657"/>
      <c r="UVP2512" s="657"/>
      <c r="UVQ2512" s="657"/>
      <c r="UVR2512" s="657"/>
      <c r="UVS2512" s="657"/>
      <c r="UVT2512" s="657"/>
      <c r="UVU2512" s="657"/>
      <c r="UVV2512" s="657"/>
      <c r="UVW2512" s="657"/>
      <c r="UVX2512" s="657"/>
      <c r="UVY2512" s="657"/>
      <c r="UVZ2512" s="657"/>
      <c r="UWA2512" s="657"/>
      <c r="UWB2512" s="657"/>
      <c r="UWC2512" s="657"/>
      <c r="UWD2512" s="657"/>
      <c r="UWE2512" s="657"/>
      <c r="UWF2512" s="657"/>
      <c r="UWG2512" s="657"/>
      <c r="UWH2512" s="657"/>
      <c r="UWI2512" s="657"/>
      <c r="UWJ2512" s="657"/>
      <c r="UWK2512" s="657"/>
      <c r="UWL2512" s="657"/>
      <c r="UWM2512" s="657"/>
      <c r="UWN2512" s="657"/>
      <c r="UWO2512" s="657"/>
      <c r="UWP2512" s="657"/>
      <c r="UWQ2512" s="657"/>
      <c r="UWR2512" s="657"/>
      <c r="UWS2512" s="657"/>
      <c r="UWT2512" s="657"/>
      <c r="UWU2512" s="657"/>
      <c r="UWV2512" s="657"/>
      <c r="UWW2512" s="657"/>
      <c r="UWX2512" s="657"/>
      <c r="UWY2512" s="657"/>
      <c r="UWZ2512" s="657"/>
      <c r="UXA2512" s="657"/>
      <c r="UXB2512" s="657"/>
      <c r="UXC2512" s="657"/>
      <c r="UXD2512" s="657"/>
      <c r="UXE2512" s="657"/>
      <c r="UXF2512" s="657"/>
      <c r="UXG2512" s="657"/>
      <c r="UXH2512" s="657"/>
      <c r="UXI2512" s="657"/>
      <c r="UXJ2512" s="657"/>
      <c r="UXK2512" s="657"/>
      <c r="UXL2512" s="657"/>
      <c r="UXM2512" s="657"/>
      <c r="UXN2512" s="657"/>
      <c r="UXO2512" s="657"/>
      <c r="UXP2512" s="657"/>
      <c r="UXQ2512" s="657"/>
      <c r="UXR2512" s="657"/>
      <c r="UXS2512" s="657"/>
      <c r="UXT2512" s="657"/>
      <c r="UXU2512" s="657"/>
      <c r="UXV2512" s="657"/>
      <c r="UXW2512" s="657"/>
      <c r="UXX2512" s="657"/>
      <c r="UXY2512" s="657"/>
      <c r="UXZ2512" s="657"/>
      <c r="UYA2512" s="657"/>
      <c r="UYB2512" s="657"/>
      <c r="UYC2512" s="657"/>
      <c r="UYD2512" s="657"/>
      <c r="UYE2512" s="657"/>
      <c r="UYF2512" s="657"/>
      <c r="UYG2512" s="657"/>
      <c r="UYH2512" s="657"/>
      <c r="UYI2512" s="657"/>
      <c r="UYJ2512" s="657"/>
      <c r="UYK2512" s="657"/>
      <c r="UYL2512" s="657"/>
      <c r="UYM2512" s="657"/>
      <c r="UYN2512" s="657"/>
      <c r="UYO2512" s="657"/>
      <c r="UYP2512" s="657"/>
      <c r="UYQ2512" s="657"/>
      <c r="UYR2512" s="657"/>
      <c r="UYS2512" s="657"/>
      <c r="UYT2512" s="657"/>
      <c r="UYU2512" s="657"/>
      <c r="UYV2512" s="657"/>
      <c r="UYW2512" s="657"/>
      <c r="UYX2512" s="657"/>
      <c r="UYY2512" s="657"/>
      <c r="UYZ2512" s="657"/>
      <c r="UZA2512" s="657"/>
      <c r="UZB2512" s="657"/>
      <c r="UZC2512" s="657"/>
      <c r="UZD2512" s="657"/>
      <c r="UZE2512" s="657"/>
      <c r="UZF2512" s="657"/>
      <c r="UZG2512" s="657"/>
      <c r="UZH2512" s="657"/>
      <c r="UZI2512" s="657"/>
      <c r="UZJ2512" s="657"/>
      <c r="UZK2512" s="657"/>
      <c r="UZL2512" s="657"/>
      <c r="UZM2512" s="657"/>
      <c r="UZN2512" s="657"/>
      <c r="UZO2512" s="657"/>
      <c r="UZP2512" s="657"/>
      <c r="UZQ2512" s="657"/>
      <c r="UZR2512" s="657"/>
      <c r="UZS2512" s="657"/>
      <c r="UZT2512" s="657"/>
      <c r="UZU2512" s="657"/>
      <c r="UZV2512" s="657"/>
      <c r="UZW2512" s="657"/>
      <c r="UZX2512" s="657"/>
      <c r="UZY2512" s="657"/>
      <c r="UZZ2512" s="657"/>
      <c r="VAA2512" s="657"/>
      <c r="VAB2512" s="657"/>
      <c r="VAC2512" s="657"/>
      <c r="VAD2512" s="657"/>
      <c r="VAE2512" s="657"/>
      <c r="VAF2512" s="657"/>
      <c r="VAG2512" s="657"/>
      <c r="VAH2512" s="657"/>
      <c r="VAI2512" s="657"/>
      <c r="VAJ2512" s="657"/>
      <c r="VAK2512" s="657"/>
      <c r="VAL2512" s="657"/>
      <c r="VAM2512" s="657"/>
      <c r="VAN2512" s="657"/>
      <c r="VAO2512" s="657"/>
      <c r="VAP2512" s="657"/>
      <c r="VAQ2512" s="657"/>
      <c r="VAR2512" s="657"/>
      <c r="VAS2512" s="657"/>
      <c r="VAT2512" s="657"/>
      <c r="VAU2512" s="657"/>
      <c r="VAV2512" s="657"/>
      <c r="VAW2512" s="657"/>
      <c r="VAX2512" s="657"/>
      <c r="VAY2512" s="657"/>
      <c r="VAZ2512" s="657"/>
      <c r="VBA2512" s="657"/>
      <c r="VBB2512" s="657"/>
      <c r="VBC2512" s="657"/>
      <c r="VBD2512" s="657"/>
      <c r="VBE2512" s="657"/>
      <c r="VBF2512" s="657"/>
      <c r="VBG2512" s="657"/>
      <c r="VBH2512" s="657"/>
      <c r="VBI2512" s="657"/>
      <c r="VBJ2512" s="657"/>
      <c r="VBK2512" s="657"/>
      <c r="VBL2512" s="657"/>
      <c r="VBM2512" s="657"/>
      <c r="VBN2512" s="657"/>
      <c r="VBO2512" s="657"/>
      <c r="VBP2512" s="657"/>
      <c r="VBQ2512" s="657"/>
      <c r="VBR2512" s="657"/>
      <c r="VBS2512" s="657"/>
      <c r="VBT2512" s="657"/>
      <c r="VBU2512" s="657"/>
      <c r="VBV2512" s="657"/>
      <c r="VBW2512" s="657"/>
      <c r="VBX2512" s="657"/>
      <c r="VBY2512" s="657"/>
      <c r="VBZ2512" s="657"/>
      <c r="VCA2512" s="657"/>
      <c r="VCB2512" s="657"/>
      <c r="VCC2512" s="657"/>
      <c r="VCD2512" s="657"/>
      <c r="VCE2512" s="657"/>
      <c r="VCF2512" s="657"/>
      <c r="VCG2512" s="657"/>
      <c r="VCH2512" s="657"/>
      <c r="VCI2512" s="657"/>
      <c r="VCJ2512" s="657"/>
      <c r="VCK2512" s="657"/>
      <c r="VCL2512" s="657"/>
      <c r="VCM2512" s="657"/>
      <c r="VCN2512" s="657"/>
      <c r="VCO2512" s="657"/>
      <c r="VCP2512" s="657"/>
      <c r="VCQ2512" s="657"/>
      <c r="VCR2512" s="657"/>
      <c r="VCS2512" s="657"/>
      <c r="VCT2512" s="657"/>
      <c r="VCU2512" s="657"/>
      <c r="VCV2512" s="657"/>
      <c r="VCW2512" s="657"/>
      <c r="VCX2512" s="657"/>
      <c r="VCY2512" s="657"/>
      <c r="VCZ2512" s="657"/>
      <c r="VDA2512" s="657"/>
      <c r="VDB2512" s="657"/>
      <c r="VDC2512" s="657"/>
      <c r="VDD2512" s="657"/>
      <c r="VDE2512" s="657"/>
      <c r="VDF2512" s="657"/>
      <c r="VDG2512" s="657"/>
      <c r="VDH2512" s="657"/>
      <c r="VDI2512" s="657"/>
      <c r="VDJ2512" s="657"/>
      <c r="VDK2512" s="657"/>
      <c r="VDL2512" s="657"/>
      <c r="VDM2512" s="657"/>
      <c r="VDN2512" s="657"/>
      <c r="VDO2512" s="657"/>
      <c r="VDP2512" s="657"/>
      <c r="VDQ2512" s="657"/>
      <c r="VDR2512" s="657"/>
      <c r="VDS2512" s="657"/>
      <c r="VDT2512" s="657"/>
      <c r="VDU2512" s="657"/>
      <c r="VDV2512" s="657"/>
      <c r="VDW2512" s="657"/>
      <c r="VDX2512" s="657"/>
      <c r="VDY2512" s="657"/>
      <c r="VDZ2512" s="657"/>
      <c r="VEA2512" s="657"/>
      <c r="VEB2512" s="657"/>
      <c r="VEC2512" s="657"/>
      <c r="VED2512" s="657"/>
      <c r="VEE2512" s="657"/>
      <c r="VEF2512" s="657"/>
      <c r="VEG2512" s="657"/>
      <c r="VEH2512" s="657"/>
      <c r="VEI2512" s="657"/>
      <c r="VEJ2512" s="657"/>
      <c r="VEK2512" s="657"/>
      <c r="VEL2512" s="657"/>
      <c r="VEM2512" s="657"/>
      <c r="VEN2512" s="657"/>
      <c r="VEO2512" s="657"/>
      <c r="VEP2512" s="657"/>
      <c r="VEQ2512" s="657"/>
      <c r="VER2512" s="657"/>
      <c r="VES2512" s="657"/>
      <c r="VET2512" s="657"/>
      <c r="VEU2512" s="657"/>
      <c r="VEV2512" s="657"/>
      <c r="VEW2512" s="657"/>
      <c r="VEX2512" s="657"/>
      <c r="VEY2512" s="657"/>
      <c r="VEZ2512" s="657"/>
      <c r="VFA2512" s="657"/>
      <c r="VFB2512" s="657"/>
      <c r="VFC2512" s="657"/>
      <c r="VFD2512" s="657"/>
      <c r="VFE2512" s="657"/>
      <c r="VFF2512" s="657"/>
      <c r="VFG2512" s="657"/>
      <c r="VFH2512" s="657"/>
      <c r="VFI2512" s="657"/>
      <c r="VFJ2512" s="657"/>
      <c r="VFK2512" s="657"/>
      <c r="VFL2512" s="657"/>
      <c r="VFM2512" s="657"/>
      <c r="VFN2512" s="657"/>
      <c r="VFO2512" s="657"/>
      <c r="VFP2512" s="657"/>
      <c r="VFQ2512" s="657"/>
      <c r="VFR2512" s="657"/>
      <c r="VFS2512" s="657"/>
      <c r="VFT2512" s="657"/>
      <c r="VFU2512" s="657"/>
      <c r="VFV2512" s="657"/>
      <c r="VFW2512" s="657"/>
      <c r="VFX2512" s="657"/>
      <c r="VFY2512" s="657"/>
      <c r="VFZ2512" s="657"/>
      <c r="VGA2512" s="657"/>
      <c r="VGB2512" s="657"/>
      <c r="VGC2512" s="657"/>
      <c r="VGD2512" s="657"/>
      <c r="VGE2512" s="657"/>
      <c r="VGF2512" s="657"/>
      <c r="VGG2512" s="657"/>
      <c r="VGH2512" s="657"/>
      <c r="VGI2512" s="657"/>
      <c r="VGJ2512" s="657"/>
      <c r="VGK2512" s="657"/>
      <c r="VGL2512" s="657"/>
      <c r="VGM2512" s="657"/>
      <c r="VGN2512" s="657"/>
      <c r="VGO2512" s="657"/>
      <c r="VGP2512" s="657"/>
      <c r="VGQ2512" s="657"/>
      <c r="VGR2512" s="657"/>
      <c r="VGS2512" s="657"/>
      <c r="VGT2512" s="657"/>
      <c r="VGU2512" s="657"/>
      <c r="VGV2512" s="657"/>
      <c r="VGW2512" s="657"/>
      <c r="VGX2512" s="657"/>
      <c r="VGY2512" s="657"/>
      <c r="VGZ2512" s="657"/>
      <c r="VHA2512" s="657"/>
      <c r="VHB2512" s="657"/>
      <c r="VHC2512" s="657"/>
      <c r="VHD2512" s="657"/>
      <c r="VHE2512" s="657"/>
      <c r="VHF2512" s="657"/>
      <c r="VHG2512" s="657"/>
      <c r="VHH2512" s="657"/>
      <c r="VHI2512" s="657"/>
      <c r="VHJ2512" s="657"/>
      <c r="VHK2512" s="657"/>
      <c r="VHL2512" s="657"/>
      <c r="VHM2512" s="657"/>
      <c r="VHN2512" s="657"/>
      <c r="VHO2512" s="657"/>
      <c r="VHP2512" s="657"/>
      <c r="VHQ2512" s="657"/>
      <c r="VHR2512" s="657"/>
      <c r="VHS2512" s="657"/>
      <c r="VHT2512" s="657"/>
      <c r="VHU2512" s="657"/>
      <c r="VHV2512" s="657"/>
      <c r="VHW2512" s="657"/>
      <c r="VHX2512" s="657"/>
      <c r="VHY2512" s="657"/>
      <c r="VHZ2512" s="657"/>
      <c r="VIA2512" s="657"/>
      <c r="VIB2512" s="657"/>
      <c r="VIC2512" s="657"/>
      <c r="VID2512" s="657"/>
      <c r="VIE2512" s="657"/>
      <c r="VIF2512" s="657"/>
      <c r="VIG2512" s="657"/>
      <c r="VIH2512" s="657"/>
      <c r="VII2512" s="657"/>
      <c r="VIJ2512" s="657"/>
      <c r="VIK2512" s="657"/>
      <c r="VIL2512" s="657"/>
      <c r="VIM2512" s="657"/>
      <c r="VIN2512" s="657"/>
      <c r="VIO2512" s="657"/>
      <c r="VIP2512" s="657"/>
      <c r="VIQ2512" s="657"/>
      <c r="VIR2512" s="657"/>
      <c r="VIS2512" s="657"/>
      <c r="VIT2512" s="657"/>
      <c r="VIU2512" s="657"/>
      <c r="VIV2512" s="657"/>
      <c r="VIW2512" s="657"/>
      <c r="VIX2512" s="657"/>
      <c r="VIY2512" s="657"/>
      <c r="VIZ2512" s="657"/>
      <c r="VJA2512" s="657"/>
      <c r="VJB2512" s="657"/>
      <c r="VJC2512" s="657"/>
      <c r="VJD2512" s="657"/>
      <c r="VJE2512" s="657"/>
      <c r="VJF2512" s="657"/>
      <c r="VJG2512" s="657"/>
      <c r="VJH2512" s="657"/>
      <c r="VJI2512" s="657"/>
      <c r="VJJ2512" s="657"/>
      <c r="VJK2512" s="657"/>
      <c r="VJL2512" s="657"/>
      <c r="VJM2512" s="657"/>
      <c r="VJN2512" s="657"/>
      <c r="VJO2512" s="657"/>
      <c r="VJP2512" s="657"/>
      <c r="VJQ2512" s="657"/>
      <c r="VJR2512" s="657"/>
      <c r="VJS2512" s="657"/>
      <c r="VJT2512" s="657"/>
      <c r="VJU2512" s="657"/>
      <c r="VJV2512" s="657"/>
      <c r="VJW2512" s="657"/>
      <c r="VJX2512" s="657"/>
      <c r="VJY2512" s="657"/>
      <c r="VJZ2512" s="657"/>
      <c r="VKA2512" s="657"/>
      <c r="VKB2512" s="657"/>
      <c r="VKC2512" s="657"/>
      <c r="VKD2512" s="657"/>
      <c r="VKE2512" s="657"/>
      <c r="VKF2512" s="657"/>
      <c r="VKG2512" s="657"/>
      <c r="VKH2512" s="657"/>
      <c r="VKI2512" s="657"/>
      <c r="VKJ2512" s="657"/>
      <c r="VKK2512" s="657"/>
      <c r="VKL2512" s="657"/>
      <c r="VKM2512" s="657"/>
      <c r="VKN2512" s="657"/>
      <c r="VKO2512" s="657"/>
      <c r="VKP2512" s="657"/>
      <c r="VKQ2512" s="657"/>
      <c r="VKR2512" s="657"/>
      <c r="VKS2512" s="657"/>
      <c r="VKT2512" s="657"/>
      <c r="VKU2512" s="657"/>
      <c r="VKV2512" s="657"/>
      <c r="VKW2512" s="657"/>
      <c r="VKX2512" s="657"/>
      <c r="VKY2512" s="657"/>
      <c r="VKZ2512" s="657"/>
      <c r="VLA2512" s="657"/>
      <c r="VLB2512" s="657"/>
      <c r="VLC2512" s="657"/>
      <c r="VLD2512" s="657"/>
      <c r="VLE2512" s="657"/>
      <c r="VLF2512" s="657"/>
      <c r="VLG2512" s="657"/>
      <c r="VLH2512" s="657"/>
      <c r="VLI2512" s="657"/>
      <c r="VLJ2512" s="657"/>
      <c r="VLK2512" s="657"/>
      <c r="VLL2512" s="657"/>
      <c r="VLM2512" s="657"/>
      <c r="VLN2512" s="657"/>
      <c r="VLO2512" s="657"/>
      <c r="VLP2512" s="657"/>
      <c r="VLQ2512" s="657"/>
      <c r="VLR2512" s="657"/>
      <c r="VLS2512" s="657"/>
      <c r="VLT2512" s="657"/>
      <c r="VLU2512" s="657"/>
      <c r="VLV2512" s="657"/>
      <c r="VLW2512" s="657"/>
      <c r="VLX2512" s="657"/>
      <c r="VLY2512" s="657"/>
      <c r="VLZ2512" s="657"/>
      <c r="VMA2512" s="657"/>
      <c r="VMB2512" s="657"/>
      <c r="VMC2512" s="657"/>
      <c r="VMD2512" s="657"/>
      <c r="VME2512" s="657"/>
      <c r="VMF2512" s="657"/>
      <c r="VMG2512" s="657"/>
      <c r="VMH2512" s="657"/>
      <c r="VMI2512" s="657"/>
      <c r="VMJ2512" s="657"/>
      <c r="VMK2512" s="657"/>
      <c r="VML2512" s="657"/>
      <c r="VMM2512" s="657"/>
      <c r="VMN2512" s="657"/>
      <c r="VMO2512" s="657"/>
      <c r="VMP2512" s="657"/>
      <c r="VMQ2512" s="657"/>
      <c r="VMR2512" s="657"/>
      <c r="VMS2512" s="657"/>
      <c r="VMT2512" s="657"/>
      <c r="VMU2512" s="657"/>
      <c r="VMV2512" s="657"/>
      <c r="VMW2512" s="657"/>
      <c r="VMX2512" s="657"/>
      <c r="VMY2512" s="657"/>
      <c r="VMZ2512" s="657"/>
      <c r="VNA2512" s="657"/>
      <c r="VNB2512" s="657"/>
      <c r="VNC2512" s="657"/>
      <c r="VND2512" s="657"/>
      <c r="VNE2512" s="657"/>
      <c r="VNF2512" s="657"/>
      <c r="VNG2512" s="657"/>
      <c r="VNH2512" s="657"/>
      <c r="VNI2512" s="657"/>
      <c r="VNJ2512" s="657"/>
      <c r="VNK2512" s="657"/>
      <c r="VNL2512" s="657"/>
      <c r="VNM2512" s="657"/>
      <c r="VNN2512" s="657"/>
      <c r="VNO2512" s="657"/>
      <c r="VNP2512" s="657"/>
      <c r="VNQ2512" s="657"/>
      <c r="VNR2512" s="657"/>
      <c r="VNS2512" s="657"/>
      <c r="VNT2512" s="657"/>
      <c r="VNU2512" s="657"/>
      <c r="VNV2512" s="657"/>
      <c r="VNW2512" s="657"/>
      <c r="VNX2512" s="657"/>
      <c r="VNY2512" s="657"/>
      <c r="VNZ2512" s="657"/>
      <c r="VOA2512" s="657"/>
      <c r="VOB2512" s="657"/>
      <c r="VOC2512" s="657"/>
      <c r="VOD2512" s="657"/>
      <c r="VOE2512" s="657"/>
      <c r="VOF2512" s="657"/>
      <c r="VOG2512" s="657"/>
      <c r="VOH2512" s="657"/>
      <c r="VOI2512" s="657"/>
      <c r="VOJ2512" s="657"/>
      <c r="VOK2512" s="657"/>
      <c r="VOL2512" s="657"/>
      <c r="VOM2512" s="657"/>
      <c r="VON2512" s="657"/>
      <c r="VOO2512" s="657"/>
      <c r="VOP2512" s="657"/>
      <c r="VOQ2512" s="657"/>
      <c r="VOR2512" s="657"/>
      <c r="VOS2512" s="657"/>
      <c r="VOT2512" s="657"/>
      <c r="VOU2512" s="657"/>
      <c r="VOV2512" s="657"/>
      <c r="VOW2512" s="657"/>
      <c r="VOX2512" s="657"/>
      <c r="VOY2512" s="657"/>
      <c r="VOZ2512" s="657"/>
      <c r="VPA2512" s="657"/>
      <c r="VPB2512" s="657"/>
      <c r="VPC2512" s="657"/>
      <c r="VPD2512" s="657"/>
      <c r="VPE2512" s="657"/>
      <c r="VPF2512" s="657"/>
      <c r="VPG2512" s="657"/>
      <c r="VPH2512" s="657"/>
      <c r="VPI2512" s="657"/>
      <c r="VPJ2512" s="657"/>
      <c r="VPK2512" s="657"/>
      <c r="VPL2512" s="657"/>
      <c r="VPM2512" s="657"/>
      <c r="VPN2512" s="657"/>
      <c r="VPO2512" s="657"/>
      <c r="VPP2512" s="657"/>
      <c r="VPQ2512" s="657"/>
      <c r="VPR2512" s="657"/>
      <c r="VPS2512" s="657"/>
      <c r="VPT2512" s="657"/>
      <c r="VPU2512" s="657"/>
      <c r="VPV2512" s="657"/>
      <c r="VPW2512" s="657"/>
      <c r="VPX2512" s="657"/>
      <c r="VPY2512" s="657"/>
      <c r="VPZ2512" s="657"/>
      <c r="VQA2512" s="657"/>
      <c r="VQB2512" s="657"/>
      <c r="VQC2512" s="657"/>
      <c r="VQD2512" s="657"/>
      <c r="VQE2512" s="657"/>
      <c r="VQF2512" s="657"/>
      <c r="VQG2512" s="657"/>
      <c r="VQH2512" s="657"/>
      <c r="VQI2512" s="657"/>
      <c r="VQJ2512" s="657"/>
      <c r="VQK2512" s="657"/>
      <c r="VQL2512" s="657"/>
      <c r="VQM2512" s="657"/>
      <c r="VQN2512" s="657"/>
      <c r="VQO2512" s="657"/>
      <c r="VQP2512" s="657"/>
      <c r="VQQ2512" s="657"/>
      <c r="VQR2512" s="657"/>
      <c r="VQS2512" s="657"/>
      <c r="VQT2512" s="657"/>
      <c r="VQU2512" s="657"/>
      <c r="VQV2512" s="657"/>
      <c r="VQW2512" s="657"/>
      <c r="VQX2512" s="657"/>
      <c r="VQY2512" s="657"/>
      <c r="VQZ2512" s="657"/>
      <c r="VRA2512" s="657"/>
      <c r="VRB2512" s="657"/>
      <c r="VRC2512" s="657"/>
      <c r="VRD2512" s="657"/>
      <c r="VRE2512" s="657"/>
      <c r="VRF2512" s="657"/>
      <c r="VRG2512" s="657"/>
      <c r="VRH2512" s="657"/>
      <c r="VRI2512" s="657"/>
      <c r="VRJ2512" s="657"/>
      <c r="VRK2512" s="657"/>
      <c r="VRL2512" s="657"/>
      <c r="VRM2512" s="657"/>
      <c r="VRN2512" s="657"/>
      <c r="VRO2512" s="657"/>
      <c r="VRP2512" s="657"/>
      <c r="VRQ2512" s="657"/>
      <c r="VRR2512" s="657"/>
      <c r="VRS2512" s="657"/>
      <c r="VRT2512" s="657"/>
      <c r="VRU2512" s="657"/>
      <c r="VRV2512" s="657"/>
      <c r="VRW2512" s="657"/>
      <c r="VRX2512" s="657"/>
      <c r="VRY2512" s="657"/>
      <c r="VRZ2512" s="657"/>
      <c r="VSA2512" s="657"/>
      <c r="VSB2512" s="657"/>
      <c r="VSC2512" s="657"/>
      <c r="VSD2512" s="657"/>
      <c r="VSE2512" s="657"/>
      <c r="VSF2512" s="657"/>
      <c r="VSG2512" s="657"/>
      <c r="VSH2512" s="657"/>
      <c r="VSI2512" s="657"/>
      <c r="VSJ2512" s="657"/>
      <c r="VSK2512" s="657"/>
      <c r="VSL2512" s="657"/>
      <c r="VSM2512" s="657"/>
      <c r="VSN2512" s="657"/>
      <c r="VSO2512" s="657"/>
      <c r="VSP2512" s="657"/>
      <c r="VSQ2512" s="657"/>
      <c r="VSR2512" s="657"/>
      <c r="VSS2512" s="657"/>
      <c r="VST2512" s="657"/>
      <c r="VSU2512" s="657"/>
      <c r="VSV2512" s="657"/>
      <c r="VSW2512" s="657"/>
      <c r="VSX2512" s="657"/>
      <c r="VSY2512" s="657"/>
      <c r="VSZ2512" s="657"/>
      <c r="VTA2512" s="657"/>
      <c r="VTB2512" s="657"/>
      <c r="VTC2512" s="657"/>
      <c r="VTD2512" s="657"/>
      <c r="VTE2512" s="657"/>
      <c r="VTF2512" s="657"/>
      <c r="VTG2512" s="657"/>
      <c r="VTH2512" s="657"/>
      <c r="VTI2512" s="657"/>
      <c r="VTJ2512" s="657"/>
      <c r="VTK2512" s="657"/>
      <c r="VTL2512" s="657"/>
      <c r="VTM2512" s="657"/>
      <c r="VTN2512" s="657"/>
      <c r="VTO2512" s="657"/>
      <c r="VTP2512" s="657"/>
      <c r="VTQ2512" s="657"/>
      <c r="VTR2512" s="657"/>
      <c r="VTS2512" s="657"/>
      <c r="VTT2512" s="657"/>
      <c r="VTU2512" s="657"/>
      <c r="VTV2512" s="657"/>
      <c r="VTW2512" s="657"/>
      <c r="VTX2512" s="657"/>
      <c r="VTY2512" s="657"/>
      <c r="VTZ2512" s="657"/>
      <c r="VUA2512" s="657"/>
      <c r="VUB2512" s="657"/>
      <c r="VUC2512" s="657"/>
      <c r="VUD2512" s="657"/>
      <c r="VUE2512" s="657"/>
      <c r="VUF2512" s="657"/>
      <c r="VUG2512" s="657"/>
      <c r="VUH2512" s="657"/>
      <c r="VUI2512" s="657"/>
      <c r="VUJ2512" s="657"/>
      <c r="VUK2512" s="657"/>
      <c r="VUL2512" s="657"/>
      <c r="VUM2512" s="657"/>
      <c r="VUN2512" s="657"/>
      <c r="VUO2512" s="657"/>
      <c r="VUP2512" s="657"/>
      <c r="VUQ2512" s="657"/>
      <c r="VUR2512" s="657"/>
      <c r="VUS2512" s="657"/>
      <c r="VUT2512" s="657"/>
      <c r="VUU2512" s="657"/>
      <c r="VUV2512" s="657"/>
      <c r="VUW2512" s="657"/>
      <c r="VUX2512" s="657"/>
      <c r="VUY2512" s="657"/>
      <c r="VUZ2512" s="657"/>
      <c r="VVA2512" s="657"/>
      <c r="VVB2512" s="657"/>
      <c r="VVC2512" s="657"/>
      <c r="VVD2512" s="657"/>
      <c r="VVE2512" s="657"/>
      <c r="VVF2512" s="657"/>
      <c r="VVG2512" s="657"/>
      <c r="VVH2512" s="657"/>
      <c r="VVI2512" s="657"/>
      <c r="VVJ2512" s="657"/>
      <c r="VVK2512" s="657"/>
      <c r="VVL2512" s="657"/>
      <c r="VVM2512" s="657"/>
      <c r="VVN2512" s="657"/>
      <c r="VVO2512" s="657"/>
      <c r="VVP2512" s="657"/>
      <c r="VVQ2512" s="657"/>
      <c r="VVR2512" s="657"/>
      <c r="VVS2512" s="657"/>
      <c r="VVT2512" s="657"/>
      <c r="VVU2512" s="657"/>
      <c r="VVV2512" s="657"/>
      <c r="VVW2512" s="657"/>
      <c r="VVX2512" s="657"/>
      <c r="VVY2512" s="657"/>
      <c r="VVZ2512" s="657"/>
      <c r="VWA2512" s="657"/>
      <c r="VWB2512" s="657"/>
      <c r="VWC2512" s="657"/>
      <c r="VWD2512" s="657"/>
      <c r="VWE2512" s="657"/>
      <c r="VWF2512" s="657"/>
      <c r="VWG2512" s="657"/>
      <c r="VWH2512" s="657"/>
      <c r="VWI2512" s="657"/>
      <c r="VWJ2512" s="657"/>
      <c r="VWK2512" s="657"/>
      <c r="VWL2512" s="657"/>
      <c r="VWM2512" s="657"/>
      <c r="VWN2512" s="657"/>
      <c r="VWO2512" s="657"/>
      <c r="VWP2512" s="657"/>
      <c r="VWQ2512" s="657"/>
      <c r="VWR2512" s="657"/>
      <c r="VWS2512" s="657"/>
      <c r="VWT2512" s="657"/>
      <c r="VWU2512" s="657"/>
      <c r="VWV2512" s="657"/>
      <c r="VWW2512" s="657"/>
      <c r="VWX2512" s="657"/>
      <c r="VWY2512" s="657"/>
      <c r="VWZ2512" s="657"/>
      <c r="VXA2512" s="657"/>
      <c r="VXB2512" s="657"/>
      <c r="VXC2512" s="657"/>
      <c r="VXD2512" s="657"/>
      <c r="VXE2512" s="657"/>
      <c r="VXF2512" s="657"/>
      <c r="VXG2512" s="657"/>
      <c r="VXH2512" s="657"/>
      <c r="VXI2512" s="657"/>
      <c r="VXJ2512" s="657"/>
      <c r="VXK2512" s="657"/>
      <c r="VXL2512" s="657"/>
      <c r="VXM2512" s="657"/>
      <c r="VXN2512" s="657"/>
      <c r="VXO2512" s="657"/>
      <c r="VXP2512" s="657"/>
      <c r="VXQ2512" s="657"/>
      <c r="VXR2512" s="657"/>
      <c r="VXS2512" s="657"/>
      <c r="VXT2512" s="657"/>
      <c r="VXU2512" s="657"/>
      <c r="VXV2512" s="657"/>
      <c r="VXW2512" s="657"/>
      <c r="VXX2512" s="657"/>
      <c r="VXY2512" s="657"/>
      <c r="VXZ2512" s="657"/>
      <c r="VYA2512" s="657"/>
      <c r="VYB2512" s="657"/>
      <c r="VYC2512" s="657"/>
      <c r="VYD2512" s="657"/>
      <c r="VYE2512" s="657"/>
      <c r="VYF2512" s="657"/>
      <c r="VYG2512" s="657"/>
      <c r="VYH2512" s="657"/>
      <c r="VYI2512" s="657"/>
      <c r="VYJ2512" s="657"/>
      <c r="VYK2512" s="657"/>
      <c r="VYL2512" s="657"/>
      <c r="VYM2512" s="657"/>
      <c r="VYN2512" s="657"/>
      <c r="VYO2512" s="657"/>
      <c r="VYP2512" s="657"/>
      <c r="VYQ2512" s="657"/>
      <c r="VYR2512" s="657"/>
      <c r="VYS2512" s="657"/>
      <c r="VYT2512" s="657"/>
      <c r="VYU2512" s="657"/>
      <c r="VYV2512" s="657"/>
      <c r="VYW2512" s="657"/>
      <c r="VYX2512" s="657"/>
      <c r="VYY2512" s="657"/>
      <c r="VYZ2512" s="657"/>
      <c r="VZA2512" s="657"/>
      <c r="VZB2512" s="657"/>
      <c r="VZC2512" s="657"/>
      <c r="VZD2512" s="657"/>
      <c r="VZE2512" s="657"/>
      <c r="VZF2512" s="657"/>
      <c r="VZG2512" s="657"/>
      <c r="VZH2512" s="657"/>
      <c r="VZI2512" s="657"/>
      <c r="VZJ2512" s="657"/>
      <c r="VZK2512" s="657"/>
      <c r="VZL2512" s="657"/>
      <c r="VZM2512" s="657"/>
      <c r="VZN2512" s="657"/>
      <c r="VZO2512" s="657"/>
      <c r="VZP2512" s="657"/>
      <c r="VZQ2512" s="657"/>
      <c r="VZR2512" s="657"/>
      <c r="VZS2512" s="657"/>
      <c r="VZT2512" s="657"/>
      <c r="VZU2512" s="657"/>
      <c r="VZV2512" s="657"/>
      <c r="VZW2512" s="657"/>
      <c r="VZX2512" s="657"/>
      <c r="VZY2512" s="657"/>
      <c r="VZZ2512" s="657"/>
      <c r="WAA2512" s="657"/>
      <c r="WAB2512" s="657"/>
      <c r="WAC2512" s="657"/>
      <c r="WAD2512" s="657"/>
      <c r="WAE2512" s="657"/>
      <c r="WAF2512" s="657"/>
      <c r="WAG2512" s="657"/>
      <c r="WAH2512" s="657"/>
      <c r="WAI2512" s="657"/>
      <c r="WAJ2512" s="657"/>
      <c r="WAK2512" s="657"/>
      <c r="WAL2512" s="657"/>
      <c r="WAM2512" s="657"/>
      <c r="WAN2512" s="657"/>
      <c r="WAO2512" s="657"/>
      <c r="WAP2512" s="657"/>
      <c r="WAQ2512" s="657"/>
      <c r="WAR2512" s="657"/>
      <c r="WAS2512" s="657"/>
      <c r="WAT2512" s="657"/>
      <c r="WAU2512" s="657"/>
      <c r="WAV2512" s="657"/>
      <c r="WAW2512" s="657"/>
      <c r="WAX2512" s="657"/>
      <c r="WAY2512" s="657"/>
      <c r="WAZ2512" s="657"/>
      <c r="WBA2512" s="657"/>
      <c r="WBB2512" s="657"/>
      <c r="WBC2512" s="657"/>
      <c r="WBD2512" s="657"/>
      <c r="WBE2512" s="657"/>
      <c r="WBF2512" s="657"/>
      <c r="WBG2512" s="657"/>
      <c r="WBH2512" s="657"/>
      <c r="WBI2512" s="657"/>
      <c r="WBJ2512" s="657"/>
      <c r="WBK2512" s="657"/>
      <c r="WBL2512" s="657"/>
      <c r="WBM2512" s="657"/>
      <c r="WBN2512" s="657"/>
      <c r="WBO2512" s="657"/>
      <c r="WBP2512" s="657"/>
      <c r="WBQ2512" s="657"/>
      <c r="WBR2512" s="657"/>
      <c r="WBS2512" s="657"/>
      <c r="WBT2512" s="657"/>
      <c r="WBU2512" s="657"/>
      <c r="WBV2512" s="657"/>
      <c r="WBW2512" s="657"/>
      <c r="WBX2512" s="657"/>
      <c r="WBY2512" s="657"/>
      <c r="WBZ2512" s="657"/>
      <c r="WCA2512" s="657"/>
      <c r="WCB2512" s="657"/>
      <c r="WCC2512" s="657"/>
      <c r="WCD2512" s="657"/>
      <c r="WCE2512" s="657"/>
      <c r="WCF2512" s="657"/>
      <c r="WCG2512" s="657"/>
      <c r="WCH2512" s="657"/>
      <c r="WCI2512" s="657"/>
      <c r="WCJ2512" s="657"/>
      <c r="WCK2512" s="657"/>
      <c r="WCL2512" s="657"/>
      <c r="WCM2512" s="657"/>
      <c r="WCN2512" s="657"/>
      <c r="WCO2512" s="657"/>
      <c r="WCP2512" s="657"/>
      <c r="WCQ2512" s="657"/>
      <c r="WCR2512" s="657"/>
      <c r="WCS2512" s="657"/>
      <c r="WCT2512" s="657"/>
      <c r="WCU2512" s="657"/>
      <c r="WCV2512" s="657"/>
      <c r="WCW2512" s="657"/>
      <c r="WCX2512" s="657"/>
      <c r="WCY2512" s="657"/>
      <c r="WCZ2512" s="657"/>
      <c r="WDA2512" s="657"/>
      <c r="WDB2512" s="657"/>
      <c r="WDC2512" s="657"/>
      <c r="WDD2512" s="657"/>
      <c r="WDE2512" s="657"/>
      <c r="WDF2512" s="657"/>
      <c r="WDG2512" s="657"/>
      <c r="WDH2512" s="657"/>
      <c r="WDI2512" s="657"/>
      <c r="WDJ2512" s="657"/>
      <c r="WDK2512" s="657"/>
      <c r="WDL2512" s="657"/>
      <c r="WDM2512" s="657"/>
      <c r="WDN2512" s="657"/>
      <c r="WDO2512" s="657"/>
      <c r="WDP2512" s="657"/>
      <c r="WDQ2512" s="657"/>
      <c r="WDR2512" s="657"/>
      <c r="WDS2512" s="657"/>
      <c r="WDT2512" s="657"/>
      <c r="WDU2512" s="657"/>
      <c r="WDV2512" s="657"/>
      <c r="WDW2512" s="657"/>
      <c r="WDX2512" s="657"/>
      <c r="WDY2512" s="657"/>
      <c r="WDZ2512" s="657"/>
      <c r="WEA2512" s="657"/>
      <c r="WEB2512" s="657"/>
      <c r="WEC2512" s="657"/>
      <c r="WED2512" s="657"/>
      <c r="WEE2512" s="657"/>
      <c r="WEF2512" s="657"/>
      <c r="WEG2512" s="657"/>
      <c r="WEH2512" s="657"/>
      <c r="WEI2512" s="657"/>
      <c r="WEJ2512" s="657"/>
      <c r="WEK2512" s="657"/>
      <c r="WEL2512" s="657"/>
      <c r="WEM2512" s="657"/>
      <c r="WEN2512" s="657"/>
      <c r="WEO2512" s="657"/>
      <c r="WEP2512" s="657"/>
      <c r="WEQ2512" s="657"/>
      <c r="WER2512" s="657"/>
      <c r="WES2512" s="657"/>
      <c r="WET2512" s="657"/>
      <c r="WEU2512" s="657"/>
      <c r="WEV2512" s="657"/>
      <c r="WEW2512" s="657"/>
      <c r="WEX2512" s="657"/>
      <c r="WEY2512" s="657"/>
      <c r="WEZ2512" s="657"/>
      <c r="WFA2512" s="657"/>
      <c r="WFB2512" s="657"/>
      <c r="WFC2512" s="657"/>
      <c r="WFD2512" s="657"/>
      <c r="WFE2512" s="657"/>
      <c r="WFF2512" s="657"/>
      <c r="WFG2512" s="657"/>
      <c r="WFH2512" s="657"/>
      <c r="WFI2512" s="657"/>
      <c r="WFJ2512" s="657"/>
      <c r="WFK2512" s="657"/>
      <c r="WFL2512" s="657"/>
      <c r="WFM2512" s="657"/>
      <c r="WFN2512" s="657"/>
      <c r="WFO2512" s="657"/>
      <c r="WFP2512" s="657"/>
      <c r="WFQ2512" s="657"/>
      <c r="WFR2512" s="657"/>
      <c r="WFS2512" s="657"/>
      <c r="WFT2512" s="657"/>
      <c r="WFU2512" s="657"/>
      <c r="WFV2512" s="657"/>
      <c r="WFW2512" s="657"/>
      <c r="WFX2512" s="657"/>
      <c r="WFY2512" s="657"/>
      <c r="WFZ2512" s="657"/>
      <c r="WGA2512" s="657"/>
      <c r="WGB2512" s="657"/>
      <c r="WGC2512" s="657"/>
      <c r="WGD2512" s="657"/>
      <c r="WGE2512" s="657"/>
      <c r="WGF2512" s="657"/>
      <c r="WGG2512" s="657"/>
      <c r="WGH2512" s="657"/>
      <c r="WGI2512" s="657"/>
      <c r="WGJ2512" s="657"/>
      <c r="WGK2512" s="657"/>
      <c r="WGL2512" s="657"/>
      <c r="WGM2512" s="657"/>
      <c r="WGN2512" s="657"/>
      <c r="WGO2512" s="657"/>
      <c r="WGP2512" s="657"/>
      <c r="WGQ2512" s="657"/>
      <c r="WGR2512" s="657"/>
      <c r="WGS2512" s="657"/>
      <c r="WGT2512" s="657"/>
      <c r="WGU2512" s="657"/>
      <c r="WGV2512" s="657"/>
      <c r="WGW2512" s="657"/>
      <c r="WGX2512" s="657"/>
      <c r="WGY2512" s="657"/>
      <c r="WGZ2512" s="657"/>
      <c r="WHA2512" s="657"/>
      <c r="WHB2512" s="657"/>
      <c r="WHC2512" s="657"/>
      <c r="WHD2512" s="657"/>
      <c r="WHE2512" s="657"/>
      <c r="WHF2512" s="657"/>
      <c r="WHG2512" s="657"/>
      <c r="WHH2512" s="657"/>
      <c r="WHI2512" s="657"/>
      <c r="WHJ2512" s="657"/>
      <c r="WHK2512" s="657"/>
      <c r="WHL2512" s="657"/>
      <c r="WHM2512" s="657"/>
      <c r="WHN2512" s="657"/>
      <c r="WHO2512" s="657"/>
      <c r="WHP2512" s="657"/>
      <c r="WHQ2512" s="657"/>
      <c r="WHR2512" s="657"/>
      <c r="WHS2512" s="657"/>
      <c r="WHT2512" s="657"/>
      <c r="WHU2512" s="657"/>
      <c r="WHV2512" s="657"/>
      <c r="WHW2512" s="657"/>
      <c r="WHX2512" s="657"/>
      <c r="WHY2512" s="657"/>
      <c r="WHZ2512" s="657"/>
      <c r="WIA2512" s="657"/>
      <c r="WIB2512" s="657"/>
      <c r="WIC2512" s="657"/>
      <c r="WID2512" s="657"/>
      <c r="WIE2512" s="657"/>
      <c r="WIF2512" s="657"/>
      <c r="WIG2512" s="657"/>
      <c r="WIH2512" s="657"/>
      <c r="WII2512" s="657"/>
      <c r="WIJ2512" s="657"/>
      <c r="WIK2512" s="657"/>
      <c r="WIL2512" s="657"/>
      <c r="WIM2512" s="657"/>
      <c r="WIN2512" s="657"/>
      <c r="WIO2512" s="657"/>
      <c r="WIP2512" s="657"/>
      <c r="WIQ2512" s="657"/>
      <c r="WIR2512" s="657"/>
      <c r="WIS2512" s="657"/>
      <c r="WIT2512" s="657"/>
      <c r="WIU2512" s="657"/>
      <c r="WIV2512" s="657"/>
      <c r="WIW2512" s="657"/>
      <c r="WIX2512" s="657"/>
      <c r="WIY2512" s="657"/>
      <c r="WIZ2512" s="657"/>
      <c r="WJA2512" s="657"/>
      <c r="WJB2512" s="657"/>
      <c r="WJC2512" s="657"/>
      <c r="WJD2512" s="657"/>
      <c r="WJE2512" s="657"/>
      <c r="WJF2512" s="657"/>
      <c r="WJG2512" s="657"/>
      <c r="WJH2512" s="657"/>
      <c r="WJI2512" s="657"/>
      <c r="WJJ2512" s="657"/>
      <c r="WJK2512" s="657"/>
      <c r="WJL2512" s="657"/>
      <c r="WJM2512" s="657"/>
      <c r="WJN2512" s="657"/>
      <c r="WJO2512" s="657"/>
      <c r="WJP2512" s="657"/>
      <c r="WJQ2512" s="657"/>
      <c r="WJR2512" s="657"/>
      <c r="WJS2512" s="657"/>
      <c r="WJT2512" s="657"/>
      <c r="WJU2512" s="657"/>
      <c r="WJV2512" s="657"/>
      <c r="WJW2512" s="657"/>
      <c r="WJX2512" s="657"/>
      <c r="WJY2512" s="657"/>
      <c r="WJZ2512" s="657"/>
      <c r="WKA2512" s="657"/>
      <c r="WKB2512" s="657"/>
      <c r="WKC2512" s="657"/>
      <c r="WKD2512" s="657"/>
      <c r="WKE2512" s="657"/>
      <c r="WKF2512" s="657"/>
      <c r="WKG2512" s="657"/>
      <c r="WKH2512" s="657"/>
      <c r="WKI2512" s="657"/>
      <c r="WKJ2512" s="657"/>
      <c r="WKK2512" s="657"/>
      <c r="WKL2512" s="657"/>
      <c r="WKM2512" s="657"/>
      <c r="WKN2512" s="657"/>
      <c r="WKO2512" s="657"/>
      <c r="WKP2512" s="657"/>
      <c r="WKQ2512" s="657"/>
      <c r="WKR2512" s="657"/>
      <c r="WKS2512" s="657"/>
      <c r="WKT2512" s="657"/>
      <c r="WKU2512" s="657"/>
      <c r="WKV2512" s="657"/>
      <c r="WKW2512" s="657"/>
      <c r="WKX2512" s="657"/>
      <c r="WKY2512" s="657"/>
      <c r="WKZ2512" s="657"/>
      <c r="WLA2512" s="657"/>
      <c r="WLB2512" s="657"/>
      <c r="WLC2512" s="657"/>
      <c r="WLD2512" s="657"/>
      <c r="WLE2512" s="657"/>
      <c r="WLF2512" s="657"/>
      <c r="WLG2512" s="657"/>
      <c r="WLH2512" s="657"/>
      <c r="WLI2512" s="657"/>
      <c r="WLJ2512" s="657"/>
      <c r="WLK2512" s="657"/>
      <c r="WLL2512" s="657"/>
      <c r="WLM2512" s="657"/>
      <c r="WLN2512" s="657"/>
      <c r="WLO2512" s="657"/>
      <c r="WLP2512" s="657"/>
      <c r="WLQ2512" s="657"/>
      <c r="WLR2512" s="657"/>
      <c r="WLS2512" s="657"/>
      <c r="WLT2512" s="657"/>
      <c r="WLU2512" s="657"/>
      <c r="WLV2512" s="657"/>
      <c r="WLW2512" s="657"/>
      <c r="WLX2512" s="657"/>
      <c r="WLY2512" s="657"/>
      <c r="WLZ2512" s="657"/>
      <c r="WMA2512" s="657"/>
      <c r="WMB2512" s="657"/>
      <c r="WMC2512" s="657"/>
      <c r="WMD2512" s="657"/>
      <c r="WME2512" s="657"/>
      <c r="WMF2512" s="657"/>
      <c r="WMG2512" s="657"/>
      <c r="WMH2512" s="657"/>
      <c r="WMI2512" s="657"/>
      <c r="WMJ2512" s="657"/>
      <c r="WMK2512" s="657"/>
      <c r="WML2512" s="657"/>
      <c r="WMM2512" s="657"/>
      <c r="WMN2512" s="657"/>
      <c r="WMO2512" s="657"/>
      <c r="WMP2512" s="657"/>
      <c r="WMQ2512" s="657"/>
      <c r="WMR2512" s="657"/>
      <c r="WMS2512" s="657"/>
      <c r="WMT2512" s="657"/>
      <c r="WMU2512" s="657"/>
      <c r="WMV2512" s="657"/>
      <c r="WMW2512" s="657"/>
      <c r="WMX2512" s="657"/>
      <c r="WMY2512" s="657"/>
      <c r="WMZ2512" s="657"/>
      <c r="WNA2512" s="657"/>
      <c r="WNB2512" s="657"/>
      <c r="WNC2512" s="657"/>
      <c r="WND2512" s="657"/>
      <c r="WNE2512" s="657"/>
      <c r="WNF2512" s="657"/>
      <c r="WNG2512" s="657"/>
      <c r="WNH2512" s="657"/>
      <c r="WNI2512" s="657"/>
      <c r="WNJ2512" s="657"/>
      <c r="WNK2512" s="657"/>
      <c r="WNL2512" s="657"/>
      <c r="WNM2512" s="657"/>
      <c r="WNN2512" s="657"/>
      <c r="WNO2512" s="657"/>
      <c r="WNP2512" s="657"/>
      <c r="WNQ2512" s="657"/>
      <c r="WNR2512" s="657"/>
      <c r="WNS2512" s="657"/>
      <c r="WNT2512" s="657"/>
      <c r="WNU2512" s="657"/>
      <c r="WNV2512" s="657"/>
      <c r="WNW2512" s="657"/>
      <c r="WNX2512" s="657"/>
      <c r="WNY2512" s="657"/>
      <c r="WNZ2512" s="657"/>
      <c r="WOA2512" s="657"/>
      <c r="WOB2512" s="657"/>
      <c r="WOC2512" s="657"/>
      <c r="WOD2512" s="657"/>
      <c r="WOE2512" s="657"/>
      <c r="WOF2512" s="657"/>
      <c r="WOG2512" s="657"/>
      <c r="WOH2512" s="657"/>
      <c r="WOI2512" s="657"/>
      <c r="WOJ2512" s="657"/>
      <c r="WOK2512" s="657"/>
      <c r="WOL2512" s="657"/>
      <c r="WOM2512" s="657"/>
      <c r="WON2512" s="657"/>
      <c r="WOO2512" s="657"/>
      <c r="WOP2512" s="657"/>
      <c r="WOQ2512" s="657"/>
      <c r="WOR2512" s="657"/>
      <c r="WOS2512" s="657"/>
      <c r="WOT2512" s="657"/>
      <c r="WOU2512" s="657"/>
      <c r="WOV2512" s="657"/>
      <c r="WOW2512" s="657"/>
      <c r="WOX2512" s="657"/>
      <c r="WOY2512" s="657"/>
      <c r="WOZ2512" s="657"/>
      <c r="WPA2512" s="657"/>
      <c r="WPB2512" s="657"/>
      <c r="WPC2512" s="657"/>
      <c r="WPD2512" s="657"/>
      <c r="WPE2512" s="657"/>
      <c r="WPF2512" s="657"/>
      <c r="WPG2512" s="657"/>
      <c r="WPH2512" s="657"/>
      <c r="WPI2512" s="657"/>
      <c r="WPJ2512" s="657"/>
      <c r="WPK2512" s="657"/>
      <c r="WPL2512" s="657"/>
      <c r="WPM2512" s="657"/>
      <c r="WPN2512" s="657"/>
      <c r="WPO2512" s="657"/>
      <c r="WPP2512" s="657"/>
      <c r="WPQ2512" s="657"/>
      <c r="WPR2512" s="657"/>
      <c r="WPS2512" s="657"/>
      <c r="WPT2512" s="657"/>
      <c r="WPU2512" s="657"/>
      <c r="WPV2512" s="657"/>
      <c r="WPW2512" s="657"/>
      <c r="WPX2512" s="657"/>
      <c r="WPY2512" s="657"/>
      <c r="WPZ2512" s="657"/>
      <c r="WQA2512" s="657"/>
      <c r="WQB2512" s="657"/>
      <c r="WQC2512" s="657"/>
      <c r="WQD2512" s="657"/>
      <c r="WQE2512" s="657"/>
      <c r="WQF2512" s="657"/>
      <c r="WQG2512" s="657"/>
      <c r="WQH2512" s="657"/>
      <c r="WQI2512" s="657"/>
      <c r="WQJ2512" s="657"/>
      <c r="WQK2512" s="657"/>
      <c r="WQL2512" s="657"/>
      <c r="WQM2512" s="657"/>
      <c r="WQN2512" s="657"/>
      <c r="WQO2512" s="657"/>
      <c r="WQP2512" s="657"/>
      <c r="WQQ2512" s="657"/>
      <c r="WQR2512" s="657"/>
      <c r="WQS2512" s="657"/>
      <c r="WQT2512" s="657"/>
      <c r="WQU2512" s="657"/>
      <c r="WQV2512" s="657"/>
      <c r="WQW2512" s="657"/>
      <c r="WQX2512" s="657"/>
      <c r="WQY2512" s="657"/>
      <c r="WQZ2512" s="657"/>
      <c r="WRA2512" s="657"/>
      <c r="WRB2512" s="657"/>
      <c r="WRC2512" s="657"/>
      <c r="WRD2512" s="657"/>
      <c r="WRE2512" s="657"/>
      <c r="WRF2512" s="657"/>
      <c r="WRG2512" s="657"/>
      <c r="WRH2512" s="657"/>
      <c r="WRI2512" s="657"/>
      <c r="WRJ2512" s="657"/>
      <c r="WRK2512" s="657"/>
      <c r="WRL2512" s="657"/>
      <c r="WRM2512" s="657"/>
      <c r="WRN2512" s="657"/>
      <c r="WRO2512" s="657"/>
      <c r="WRP2512" s="657"/>
      <c r="WRQ2512" s="657"/>
      <c r="WRR2512" s="657"/>
      <c r="WRS2512" s="657"/>
      <c r="WRT2512" s="657"/>
      <c r="WRU2512" s="657"/>
      <c r="WRV2512" s="657"/>
      <c r="WRW2512" s="657"/>
      <c r="WRX2512" s="657"/>
      <c r="WRY2512" s="657"/>
      <c r="WRZ2512" s="657"/>
      <c r="WSA2512" s="657"/>
      <c r="WSB2512" s="657"/>
      <c r="WSC2512" s="657"/>
      <c r="WSD2512" s="657"/>
      <c r="WSE2512" s="657"/>
      <c r="WSF2512" s="657"/>
      <c r="WSG2512" s="657"/>
      <c r="WSH2512" s="657"/>
      <c r="WSI2512" s="657"/>
      <c r="WSJ2512" s="657"/>
      <c r="WSK2512" s="657"/>
      <c r="WSL2512" s="657"/>
      <c r="WSM2512" s="657"/>
      <c r="WSN2512" s="657"/>
      <c r="WSO2512" s="657"/>
      <c r="WSP2512" s="657"/>
      <c r="WSQ2512" s="657"/>
      <c r="WSR2512" s="657"/>
      <c r="WSS2512" s="657"/>
      <c r="WST2512" s="657"/>
      <c r="WSU2512" s="657"/>
      <c r="WSV2512" s="657"/>
      <c r="WSW2512" s="657"/>
      <c r="WSX2512" s="657"/>
      <c r="WSY2512" s="657"/>
      <c r="WSZ2512" s="657"/>
      <c r="WTA2512" s="657"/>
      <c r="WTB2512" s="657"/>
      <c r="WTC2512" s="657"/>
      <c r="WTD2512" s="657"/>
      <c r="WTE2512" s="657"/>
      <c r="WTF2512" s="657"/>
      <c r="WTG2512" s="657"/>
      <c r="WTH2512" s="657"/>
      <c r="WTI2512" s="657"/>
      <c r="WTJ2512" s="657"/>
      <c r="WTK2512" s="657"/>
      <c r="WTL2512" s="657"/>
      <c r="WTM2512" s="657"/>
      <c r="WTN2512" s="657"/>
      <c r="WTO2512" s="657"/>
      <c r="WTP2512" s="657"/>
      <c r="WTQ2512" s="657"/>
      <c r="WTR2512" s="657"/>
      <c r="WTS2512" s="657"/>
      <c r="WTT2512" s="657"/>
      <c r="WTU2512" s="657"/>
      <c r="WTV2512" s="657"/>
      <c r="WTW2512" s="657"/>
      <c r="WTX2512" s="657"/>
      <c r="WTY2512" s="657"/>
      <c r="WTZ2512" s="657"/>
      <c r="WUA2512" s="657"/>
      <c r="WUB2512" s="657"/>
      <c r="WUC2512" s="657"/>
      <c r="WUD2512" s="657"/>
      <c r="WUE2512" s="657"/>
      <c r="WUF2512" s="657"/>
      <c r="WUG2512" s="657"/>
      <c r="WUH2512" s="657"/>
      <c r="WUI2512" s="657"/>
      <c r="WUJ2512" s="657"/>
      <c r="WUK2512" s="657"/>
      <c r="WUL2512" s="657"/>
      <c r="WUM2512" s="657"/>
      <c r="WUN2512" s="657"/>
      <c r="WUO2512" s="657"/>
      <c r="WUP2512" s="657"/>
      <c r="WUQ2512" s="657"/>
      <c r="WUR2512" s="657"/>
      <c r="WUS2512" s="657"/>
      <c r="WUT2512" s="657"/>
      <c r="WUU2512" s="657"/>
      <c r="WUV2512" s="657"/>
      <c r="WUW2512" s="657"/>
      <c r="WUX2512" s="657"/>
      <c r="WUY2512" s="657"/>
      <c r="WUZ2512" s="657"/>
      <c r="WVA2512" s="657"/>
      <c r="WVB2512" s="657"/>
      <c r="WVC2512" s="657"/>
      <c r="WVD2512" s="657"/>
      <c r="WVE2512" s="657"/>
      <c r="WVF2512" s="657"/>
      <c r="WVG2512" s="657"/>
      <c r="WVH2512" s="657"/>
      <c r="WVI2512" s="657"/>
      <c r="WVJ2512" s="657"/>
      <c r="WVK2512" s="657"/>
      <c r="WVL2512" s="657"/>
      <c r="WVM2512" s="657"/>
      <c r="WVN2512" s="657"/>
      <c r="WVO2512" s="657"/>
      <c r="WVP2512" s="657"/>
      <c r="WVQ2512" s="657"/>
      <c r="WVR2512" s="657"/>
      <c r="WVS2512" s="657"/>
      <c r="WVT2512" s="657"/>
      <c r="WVU2512" s="657"/>
      <c r="WVV2512" s="657"/>
      <c r="WVW2512" s="657"/>
      <c r="WVX2512" s="657"/>
      <c r="WVY2512" s="657"/>
      <c r="WVZ2512" s="657"/>
      <c r="WWA2512" s="657"/>
      <c r="WWB2512" s="657"/>
      <c r="WWC2512" s="657"/>
      <c r="WWD2512" s="657"/>
      <c r="WWE2512" s="657"/>
      <c r="WWF2512" s="657"/>
      <c r="WWG2512" s="657"/>
      <c r="WWH2512" s="657"/>
      <c r="WWI2512" s="657"/>
      <c r="WWJ2512" s="657"/>
      <c r="WWK2512" s="657"/>
      <c r="WWL2512" s="657"/>
      <c r="WWM2512" s="657"/>
      <c r="WWN2512" s="657"/>
      <c r="WWO2512" s="657"/>
      <c r="WWP2512" s="657"/>
      <c r="WWQ2512" s="657"/>
      <c r="WWR2512" s="657"/>
      <c r="WWS2512" s="657"/>
      <c r="WWT2512" s="657"/>
      <c r="WWU2512" s="657"/>
      <c r="WWV2512" s="657"/>
      <c r="WWW2512" s="657"/>
      <c r="WWX2512" s="657"/>
      <c r="WWY2512" s="657"/>
      <c r="WWZ2512" s="657"/>
      <c r="WXA2512" s="657"/>
      <c r="WXB2512" s="657"/>
      <c r="WXC2512" s="657"/>
      <c r="WXD2512" s="657"/>
      <c r="WXE2512" s="657"/>
      <c r="WXF2512" s="657"/>
      <c r="WXG2512" s="657"/>
      <c r="WXH2512" s="657"/>
      <c r="WXI2512" s="657"/>
      <c r="WXJ2512" s="657"/>
      <c r="WXK2512" s="657"/>
      <c r="WXL2512" s="657"/>
      <c r="WXM2512" s="657"/>
      <c r="WXN2512" s="657"/>
      <c r="WXO2512" s="657"/>
      <c r="WXP2512" s="657"/>
      <c r="WXQ2512" s="657"/>
      <c r="WXR2512" s="657"/>
      <c r="WXS2512" s="657"/>
      <c r="WXT2512" s="657"/>
      <c r="WXU2512" s="657"/>
      <c r="WXV2512" s="657"/>
      <c r="WXW2512" s="657"/>
      <c r="WXX2512" s="657"/>
      <c r="WXY2512" s="657"/>
      <c r="WXZ2512" s="657"/>
      <c r="WYA2512" s="657"/>
      <c r="WYB2512" s="657"/>
      <c r="WYC2512" s="657"/>
      <c r="WYD2512" s="657"/>
      <c r="WYE2512" s="657"/>
      <c r="WYF2512" s="657"/>
      <c r="WYG2512" s="657"/>
      <c r="WYH2512" s="657"/>
      <c r="WYI2512" s="657"/>
      <c r="WYJ2512" s="657"/>
      <c r="WYK2512" s="657"/>
      <c r="WYL2512" s="657"/>
      <c r="WYM2512" s="657"/>
      <c r="WYN2512" s="657"/>
      <c r="WYO2512" s="657"/>
      <c r="WYP2512" s="657"/>
      <c r="WYQ2512" s="657"/>
      <c r="WYR2512" s="657"/>
      <c r="WYS2512" s="657"/>
      <c r="WYT2512" s="657"/>
      <c r="WYU2512" s="657"/>
      <c r="WYV2512" s="657"/>
      <c r="WYW2512" s="657"/>
      <c r="WYX2512" s="657"/>
      <c r="WYY2512" s="657"/>
      <c r="WYZ2512" s="657"/>
      <c r="WZA2512" s="657"/>
      <c r="WZB2512" s="657"/>
      <c r="WZC2512" s="657"/>
      <c r="WZD2512" s="657"/>
      <c r="WZE2512" s="657"/>
      <c r="WZF2512" s="657"/>
      <c r="WZG2512" s="657"/>
      <c r="WZH2512" s="657"/>
      <c r="WZI2512" s="657"/>
      <c r="WZJ2512" s="657"/>
      <c r="WZK2512" s="657"/>
      <c r="WZL2512" s="657"/>
      <c r="WZM2512" s="657"/>
      <c r="WZN2512" s="657"/>
      <c r="WZO2512" s="657"/>
      <c r="WZP2512" s="657"/>
      <c r="WZQ2512" s="657"/>
      <c r="WZR2512" s="657"/>
      <c r="WZS2512" s="657"/>
      <c r="WZT2512" s="657"/>
      <c r="WZU2512" s="657"/>
      <c r="WZV2512" s="657"/>
      <c r="WZW2512" s="657"/>
      <c r="WZX2512" s="657"/>
      <c r="WZY2512" s="657"/>
      <c r="WZZ2512" s="657"/>
      <c r="XAA2512" s="657"/>
      <c r="XAB2512" s="657"/>
      <c r="XAC2512" s="657"/>
      <c r="XAD2512" s="657"/>
      <c r="XAE2512" s="657"/>
      <c r="XAF2512" s="657"/>
      <c r="XAG2512" s="657"/>
      <c r="XAH2512" s="657"/>
      <c r="XAI2512" s="657"/>
      <c r="XAJ2512" s="657"/>
      <c r="XAK2512" s="657"/>
      <c r="XAL2512" s="657"/>
      <c r="XAM2512" s="657"/>
      <c r="XAN2512" s="657"/>
      <c r="XAO2512" s="657"/>
      <c r="XAP2512" s="657"/>
      <c r="XAQ2512" s="657"/>
      <c r="XAR2512" s="657"/>
      <c r="XAS2512" s="657"/>
      <c r="XAT2512" s="657"/>
      <c r="XAU2512" s="657"/>
      <c r="XAV2512" s="657"/>
      <c r="XAW2512" s="657"/>
      <c r="XAX2512" s="657"/>
      <c r="XAY2512" s="657"/>
      <c r="XAZ2512" s="657"/>
      <c r="XBA2512" s="657"/>
      <c r="XBB2512" s="657"/>
      <c r="XBC2512" s="657"/>
      <c r="XBD2512" s="657"/>
      <c r="XBE2512" s="657"/>
      <c r="XBF2512" s="657"/>
      <c r="XBG2512" s="657"/>
      <c r="XBH2512" s="657"/>
      <c r="XBI2512" s="657"/>
      <c r="XBJ2512" s="657"/>
      <c r="XBK2512" s="657"/>
      <c r="XBL2512" s="657"/>
      <c r="XBM2512" s="657"/>
      <c r="XBN2512" s="657"/>
      <c r="XBO2512" s="657"/>
      <c r="XBP2512" s="657"/>
      <c r="XBQ2512" s="657"/>
      <c r="XBR2512" s="657"/>
      <c r="XBS2512" s="657"/>
      <c r="XBT2512" s="657"/>
      <c r="XBU2512" s="657"/>
      <c r="XBV2512" s="657"/>
      <c r="XBW2512" s="657"/>
      <c r="XBX2512" s="657"/>
      <c r="XBY2512" s="657"/>
      <c r="XBZ2512" s="657"/>
      <c r="XCA2512" s="657"/>
      <c r="XCB2512" s="657"/>
      <c r="XCC2512" s="657"/>
      <c r="XCD2512" s="657"/>
      <c r="XCE2512" s="657"/>
      <c r="XCF2512" s="657"/>
      <c r="XCG2512" s="657"/>
      <c r="XCH2512" s="657"/>
      <c r="XCI2512" s="657"/>
      <c r="XCJ2512" s="657"/>
      <c r="XCK2512" s="657"/>
      <c r="XCL2512" s="657"/>
      <c r="XCM2512" s="657"/>
      <c r="XCN2512" s="657"/>
      <c r="XCO2512" s="657"/>
      <c r="XCP2512" s="657"/>
      <c r="XCQ2512" s="657"/>
      <c r="XCR2512" s="657"/>
      <c r="XCS2512" s="657"/>
      <c r="XCT2512" s="657"/>
      <c r="XCU2512" s="657"/>
      <c r="XCV2512" s="657"/>
      <c r="XCW2512" s="657"/>
      <c r="XCX2512" s="657"/>
      <c r="XCY2512" s="657"/>
      <c r="XCZ2512" s="657"/>
      <c r="XDA2512" s="657"/>
      <c r="XDB2512" s="657"/>
      <c r="XDC2512" s="657"/>
      <c r="XDD2512" s="657"/>
      <c r="XDE2512" s="657"/>
      <c r="XDF2512" s="657"/>
      <c r="XDG2512" s="657"/>
      <c r="XDH2512" s="657"/>
      <c r="XDI2512" s="657"/>
      <c r="XDJ2512" s="657"/>
      <c r="XDK2512" s="657"/>
      <c r="XDL2512" s="657"/>
      <c r="XDM2512" s="657"/>
      <c r="XDN2512" s="657"/>
      <c r="XDO2512" s="657"/>
      <c r="XDP2512" s="657"/>
      <c r="XDQ2512" s="657"/>
      <c r="XDR2512" s="657"/>
      <c r="XDS2512" s="657"/>
      <c r="XDT2512" s="657"/>
      <c r="XDU2512" s="657"/>
      <c r="XDV2512" s="657"/>
      <c r="XDW2512" s="657"/>
      <c r="XDX2512" s="657"/>
      <c r="XDY2512" s="657"/>
      <c r="XDZ2512" s="657"/>
      <c r="XEA2512" s="657"/>
      <c r="XEB2512" s="657"/>
      <c r="XEC2512" s="657"/>
      <c r="XED2512" s="657"/>
      <c r="XEE2512" s="657"/>
      <c r="XEF2512" s="657"/>
      <c r="XEG2512" s="657"/>
      <c r="XEH2512" s="657"/>
      <c r="XEI2512" s="657"/>
      <c r="XEJ2512" s="657"/>
      <c r="XEK2512" s="657"/>
      <c r="XEL2512" s="657"/>
      <c r="XEM2512" s="657"/>
      <c r="XEN2512" s="657"/>
      <c r="XEO2512" s="657"/>
      <c r="XEP2512" s="657"/>
      <c r="XEQ2512" s="657"/>
      <c r="XER2512" s="657"/>
      <c r="XES2512" s="657"/>
      <c r="XET2512" s="657"/>
      <c r="XEU2512" s="657"/>
      <c r="XEV2512" s="657"/>
      <c r="XEW2512" s="657"/>
      <c r="XEX2512" s="657"/>
      <c r="XEY2512" s="657"/>
      <c r="XEZ2512" s="657"/>
      <c r="XFA2512" s="657"/>
      <c r="XFB2512" s="657"/>
      <c r="XFC2512" s="657"/>
      <c r="XFD2512" s="657"/>
    </row>
    <row r="2513" spans="1:16384" x14ac:dyDescent="0.25">
      <c r="A2513" s="903"/>
      <c r="B2513" s="657"/>
      <c r="C2513" s="647" t="s">
        <v>7244</v>
      </c>
      <c r="D2513" s="647" t="s">
        <v>519</v>
      </c>
      <c r="E2513" s="654" t="s">
        <v>149</v>
      </c>
      <c r="F2513" s="654" t="s">
        <v>121</v>
      </c>
      <c r="G2513" s="650">
        <v>100</v>
      </c>
      <c r="H2513" s="650">
        <v>100</v>
      </c>
      <c r="I2513" s="14">
        <v>1</v>
      </c>
      <c r="J2513" s="657"/>
      <c r="K2513" s="657"/>
      <c r="L2513" s="657"/>
      <c r="M2513" s="657"/>
      <c r="N2513" s="657"/>
      <c r="O2513" s="657"/>
      <c r="P2513" s="657"/>
      <c r="Q2513" s="657"/>
      <c r="R2513" s="657"/>
      <c r="S2513" s="657"/>
      <c r="T2513" s="657"/>
      <c r="U2513" s="657"/>
      <c r="V2513" s="657"/>
      <c r="W2513" s="657"/>
      <c r="X2513" s="657"/>
      <c r="Y2513" s="657"/>
      <c r="Z2513" s="657"/>
      <c r="AA2513" s="657"/>
      <c r="AB2513" s="657"/>
      <c r="AC2513" s="657"/>
      <c r="AD2513" s="657"/>
      <c r="AE2513" s="657"/>
      <c r="AF2513" s="657"/>
      <c r="AG2513" s="657"/>
      <c r="AH2513" s="657"/>
      <c r="AI2513" s="657"/>
      <c r="AJ2513" s="657"/>
      <c r="AK2513" s="657"/>
      <c r="AL2513" s="657"/>
      <c r="AM2513" s="657"/>
      <c r="AN2513" s="657"/>
      <c r="AO2513" s="657"/>
      <c r="AP2513" s="657"/>
      <c r="AQ2513" s="657"/>
      <c r="AR2513" s="657"/>
      <c r="AS2513" s="657"/>
      <c r="AT2513" s="657"/>
      <c r="AU2513" s="657"/>
      <c r="AV2513" s="657"/>
      <c r="AW2513" s="657"/>
      <c r="AX2513" s="657"/>
      <c r="AY2513" s="657"/>
      <c r="AZ2513" s="657"/>
      <c r="BA2513" s="657"/>
      <c r="BB2513" s="657"/>
      <c r="BC2513" s="657"/>
      <c r="BD2513" s="657"/>
      <c r="BE2513" s="657"/>
      <c r="BF2513" s="657"/>
      <c r="BG2513" s="657"/>
      <c r="BH2513" s="657"/>
      <c r="BI2513" s="657"/>
      <c r="BJ2513" s="657"/>
      <c r="BK2513" s="657"/>
      <c r="BL2513" s="657"/>
      <c r="BM2513" s="657"/>
      <c r="BN2513" s="657"/>
      <c r="BO2513" s="657"/>
      <c r="BP2513" s="657"/>
      <c r="BQ2513" s="657"/>
      <c r="BR2513" s="657"/>
      <c r="BS2513" s="657"/>
      <c r="BT2513" s="657"/>
      <c r="BU2513" s="657"/>
      <c r="BV2513" s="657"/>
      <c r="BW2513" s="657"/>
      <c r="BX2513" s="657"/>
      <c r="BY2513" s="657"/>
      <c r="BZ2513" s="657"/>
      <c r="CA2513" s="657"/>
      <c r="CB2513" s="657"/>
      <c r="CC2513" s="657"/>
      <c r="CD2513" s="657"/>
      <c r="CE2513" s="657"/>
      <c r="CF2513" s="657"/>
      <c r="CG2513" s="657"/>
      <c r="CH2513" s="657"/>
      <c r="CI2513" s="657"/>
      <c r="CJ2513" s="657"/>
      <c r="CK2513" s="657"/>
      <c r="CL2513" s="657"/>
      <c r="CM2513" s="657"/>
      <c r="CN2513" s="657"/>
      <c r="CO2513" s="657"/>
      <c r="CP2513" s="657"/>
      <c r="CQ2513" s="657"/>
      <c r="CR2513" s="657"/>
      <c r="CS2513" s="657"/>
      <c r="CT2513" s="657"/>
      <c r="CU2513" s="657"/>
      <c r="CV2513" s="657"/>
      <c r="CW2513" s="657"/>
      <c r="CX2513" s="657"/>
      <c r="CY2513" s="657"/>
      <c r="CZ2513" s="657"/>
      <c r="DA2513" s="657"/>
      <c r="DB2513" s="657"/>
      <c r="DC2513" s="657"/>
      <c r="DD2513" s="657"/>
      <c r="DE2513" s="657"/>
      <c r="DF2513" s="657"/>
      <c r="DG2513" s="657"/>
      <c r="DH2513" s="657"/>
      <c r="DI2513" s="657"/>
      <c r="DJ2513" s="657"/>
      <c r="DK2513" s="657"/>
      <c r="DL2513" s="657"/>
      <c r="DM2513" s="657"/>
      <c r="DN2513" s="657"/>
      <c r="DO2513" s="657"/>
      <c r="DP2513" s="657"/>
      <c r="DQ2513" s="657"/>
      <c r="DR2513" s="657"/>
      <c r="DS2513" s="657"/>
      <c r="DT2513" s="657"/>
      <c r="DU2513" s="657"/>
      <c r="DV2513" s="657"/>
      <c r="DW2513" s="657"/>
      <c r="DX2513" s="657"/>
      <c r="DY2513" s="657"/>
      <c r="DZ2513" s="657"/>
      <c r="EA2513" s="657"/>
      <c r="EB2513" s="657"/>
      <c r="EC2513" s="657"/>
      <c r="ED2513" s="657"/>
      <c r="EE2513" s="657"/>
      <c r="EF2513" s="657"/>
      <c r="EG2513" s="657"/>
      <c r="EH2513" s="657"/>
      <c r="EI2513" s="657"/>
      <c r="EJ2513" s="657"/>
      <c r="EK2513" s="657"/>
      <c r="EL2513" s="657"/>
      <c r="EM2513" s="657"/>
      <c r="EN2513" s="657"/>
      <c r="EO2513" s="657"/>
      <c r="EP2513" s="657"/>
      <c r="EQ2513" s="657"/>
      <c r="ER2513" s="657"/>
      <c r="ES2513" s="657"/>
      <c r="ET2513" s="657"/>
      <c r="EU2513" s="657"/>
      <c r="EV2513" s="657"/>
      <c r="EW2513" s="657"/>
      <c r="EX2513" s="657"/>
      <c r="EY2513" s="657"/>
      <c r="EZ2513" s="657"/>
      <c r="FA2513" s="657"/>
      <c r="FB2513" s="657"/>
      <c r="FC2513" s="657"/>
      <c r="FD2513" s="657"/>
      <c r="FE2513" s="657"/>
      <c r="FF2513" s="657"/>
      <c r="FG2513" s="657"/>
      <c r="FH2513" s="657"/>
      <c r="FI2513" s="657"/>
      <c r="FJ2513" s="657"/>
      <c r="FK2513" s="657"/>
      <c r="FL2513" s="657"/>
      <c r="FM2513" s="657"/>
      <c r="FN2513" s="657"/>
      <c r="FO2513" s="657"/>
      <c r="FP2513" s="657"/>
      <c r="FQ2513" s="657"/>
      <c r="FR2513" s="657"/>
      <c r="FS2513" s="657"/>
      <c r="FT2513" s="657"/>
      <c r="FU2513" s="657"/>
      <c r="FV2513" s="657"/>
      <c r="FW2513" s="657"/>
      <c r="FX2513" s="657"/>
      <c r="FY2513" s="657"/>
      <c r="FZ2513" s="657"/>
      <c r="GA2513" s="657"/>
      <c r="GB2513" s="657"/>
      <c r="GC2513" s="657"/>
      <c r="GD2513" s="657"/>
      <c r="GE2513" s="657"/>
      <c r="GF2513" s="657"/>
      <c r="GG2513" s="657"/>
      <c r="GH2513" s="657"/>
      <c r="GI2513" s="657"/>
      <c r="GJ2513" s="657"/>
      <c r="GK2513" s="657"/>
      <c r="GL2513" s="657"/>
      <c r="GM2513" s="657"/>
      <c r="GN2513" s="657"/>
      <c r="GO2513" s="657"/>
      <c r="GP2513" s="657"/>
      <c r="GQ2513" s="657"/>
      <c r="GR2513" s="657"/>
      <c r="GS2513" s="657"/>
      <c r="GT2513" s="657"/>
      <c r="GU2513" s="657"/>
      <c r="GV2513" s="657"/>
      <c r="GW2513" s="657"/>
      <c r="GX2513" s="657"/>
      <c r="GY2513" s="657"/>
      <c r="GZ2513" s="657"/>
      <c r="HA2513" s="657"/>
      <c r="HB2513" s="657"/>
      <c r="HC2513" s="657"/>
      <c r="HD2513" s="657"/>
      <c r="HE2513" s="657"/>
      <c r="HF2513" s="657"/>
      <c r="HG2513" s="657"/>
      <c r="HH2513" s="657"/>
      <c r="HI2513" s="657"/>
      <c r="HJ2513" s="657"/>
      <c r="HK2513" s="657"/>
      <c r="HL2513" s="657"/>
      <c r="HM2513" s="657"/>
      <c r="HN2513" s="657"/>
      <c r="HO2513" s="657"/>
      <c r="HP2513" s="657"/>
      <c r="HQ2513" s="657"/>
      <c r="HR2513" s="657"/>
      <c r="HS2513" s="657"/>
      <c r="HT2513" s="657"/>
      <c r="HU2513" s="657"/>
      <c r="HV2513" s="657"/>
      <c r="HW2513" s="657"/>
      <c r="HX2513" s="657"/>
      <c r="HY2513" s="657"/>
      <c r="HZ2513" s="657"/>
      <c r="IA2513" s="657"/>
      <c r="IB2513" s="657"/>
      <c r="IC2513" s="657"/>
      <c r="ID2513" s="657"/>
      <c r="IE2513" s="657"/>
      <c r="IF2513" s="657"/>
      <c r="IG2513" s="657"/>
      <c r="IH2513" s="657"/>
      <c r="II2513" s="657"/>
      <c r="IJ2513" s="657"/>
      <c r="IK2513" s="657"/>
      <c r="IL2513" s="657"/>
      <c r="IM2513" s="657"/>
      <c r="IN2513" s="657"/>
      <c r="IO2513" s="657"/>
      <c r="IP2513" s="657"/>
      <c r="IQ2513" s="657"/>
      <c r="IR2513" s="657"/>
      <c r="IS2513" s="657"/>
      <c r="IT2513" s="657"/>
      <c r="IU2513" s="657"/>
      <c r="IV2513" s="657"/>
      <c r="IW2513" s="657"/>
      <c r="IX2513" s="657"/>
      <c r="IY2513" s="657"/>
      <c r="IZ2513" s="657"/>
      <c r="JA2513" s="657"/>
      <c r="JB2513" s="657"/>
      <c r="JC2513" s="657"/>
      <c r="JD2513" s="657"/>
      <c r="JE2513" s="657"/>
      <c r="JF2513" s="657"/>
      <c r="JG2513" s="657"/>
      <c r="JH2513" s="657"/>
      <c r="JI2513" s="657"/>
      <c r="JJ2513" s="657"/>
      <c r="JK2513" s="657"/>
      <c r="JL2513" s="657"/>
      <c r="JM2513" s="657"/>
      <c r="JN2513" s="657"/>
      <c r="JO2513" s="657"/>
      <c r="JP2513" s="657"/>
      <c r="JQ2513" s="657"/>
      <c r="JR2513" s="657"/>
      <c r="JS2513" s="657"/>
      <c r="JT2513" s="657"/>
      <c r="JU2513" s="657"/>
      <c r="JV2513" s="657"/>
      <c r="JW2513" s="657"/>
      <c r="JX2513" s="657"/>
      <c r="JY2513" s="657"/>
      <c r="JZ2513" s="657"/>
      <c r="KA2513" s="657"/>
      <c r="KB2513" s="657"/>
      <c r="KC2513" s="657"/>
      <c r="KD2513" s="657"/>
      <c r="KE2513" s="657"/>
      <c r="KF2513" s="657"/>
      <c r="KG2513" s="657"/>
      <c r="KH2513" s="657"/>
      <c r="KI2513" s="657"/>
      <c r="KJ2513" s="657"/>
      <c r="KK2513" s="657"/>
      <c r="KL2513" s="657"/>
      <c r="KM2513" s="657"/>
      <c r="KN2513" s="657"/>
      <c r="KO2513" s="657"/>
      <c r="KP2513" s="657"/>
      <c r="KQ2513" s="657"/>
      <c r="KR2513" s="657"/>
      <c r="KS2513" s="657"/>
      <c r="KT2513" s="657"/>
      <c r="KU2513" s="657"/>
      <c r="KV2513" s="657"/>
      <c r="KW2513" s="657"/>
      <c r="KX2513" s="657"/>
      <c r="KY2513" s="657"/>
      <c r="KZ2513" s="657"/>
      <c r="LA2513" s="657"/>
      <c r="LB2513" s="657"/>
      <c r="LC2513" s="657"/>
      <c r="LD2513" s="657"/>
      <c r="LE2513" s="657"/>
      <c r="LF2513" s="657"/>
      <c r="LG2513" s="657"/>
      <c r="LH2513" s="657"/>
      <c r="LI2513" s="657"/>
      <c r="LJ2513" s="657"/>
      <c r="LK2513" s="657"/>
      <c r="LL2513" s="657"/>
      <c r="LM2513" s="657"/>
      <c r="LN2513" s="657"/>
      <c r="LO2513" s="657"/>
      <c r="LP2513" s="657"/>
      <c r="LQ2513" s="657"/>
      <c r="LR2513" s="657"/>
      <c r="LS2513" s="657"/>
      <c r="LT2513" s="657"/>
      <c r="LU2513" s="657"/>
      <c r="LV2513" s="657"/>
      <c r="LW2513" s="657"/>
      <c r="LX2513" s="657"/>
      <c r="LY2513" s="657"/>
      <c r="LZ2513" s="657"/>
      <c r="MA2513" s="657"/>
      <c r="MB2513" s="657"/>
      <c r="MC2513" s="657"/>
      <c r="MD2513" s="657"/>
      <c r="ME2513" s="657"/>
      <c r="MF2513" s="657"/>
      <c r="MG2513" s="657"/>
      <c r="MH2513" s="657"/>
      <c r="MI2513" s="657"/>
      <c r="MJ2513" s="657"/>
      <c r="MK2513" s="657"/>
      <c r="ML2513" s="657"/>
      <c r="MM2513" s="657"/>
      <c r="MN2513" s="657"/>
      <c r="MO2513" s="657"/>
      <c r="MP2513" s="657"/>
      <c r="MQ2513" s="657"/>
      <c r="MR2513" s="657"/>
      <c r="MS2513" s="657"/>
      <c r="MT2513" s="657"/>
      <c r="MU2513" s="657"/>
      <c r="MV2513" s="657"/>
      <c r="MW2513" s="657"/>
      <c r="MX2513" s="657"/>
      <c r="MY2513" s="657"/>
      <c r="MZ2513" s="657"/>
      <c r="NA2513" s="657"/>
      <c r="NB2513" s="657"/>
      <c r="NC2513" s="657"/>
      <c r="ND2513" s="657"/>
      <c r="NE2513" s="657"/>
      <c r="NF2513" s="657"/>
      <c r="NG2513" s="657"/>
      <c r="NH2513" s="657"/>
      <c r="NI2513" s="657"/>
      <c r="NJ2513" s="657"/>
      <c r="NK2513" s="657"/>
      <c r="NL2513" s="657"/>
      <c r="NM2513" s="657"/>
      <c r="NN2513" s="657"/>
      <c r="NO2513" s="657"/>
      <c r="NP2513" s="657"/>
      <c r="NQ2513" s="657"/>
      <c r="NR2513" s="657"/>
      <c r="NS2513" s="657"/>
      <c r="NT2513" s="657"/>
      <c r="NU2513" s="657"/>
      <c r="NV2513" s="657"/>
      <c r="NW2513" s="657"/>
      <c r="NX2513" s="657"/>
      <c r="NY2513" s="657"/>
      <c r="NZ2513" s="657"/>
      <c r="OA2513" s="657"/>
      <c r="OB2513" s="657"/>
      <c r="OC2513" s="657"/>
      <c r="OD2513" s="657"/>
      <c r="OE2513" s="657"/>
      <c r="OF2513" s="657"/>
      <c r="OG2513" s="657"/>
      <c r="OH2513" s="657"/>
      <c r="OI2513" s="657"/>
      <c r="OJ2513" s="657"/>
      <c r="OK2513" s="657"/>
      <c r="OL2513" s="657"/>
      <c r="OM2513" s="657"/>
      <c r="ON2513" s="657"/>
      <c r="OO2513" s="657"/>
      <c r="OP2513" s="657"/>
      <c r="OQ2513" s="657"/>
      <c r="OR2513" s="657"/>
      <c r="OS2513" s="657"/>
      <c r="OT2513" s="657"/>
      <c r="OU2513" s="657"/>
      <c r="OV2513" s="657"/>
      <c r="OW2513" s="657"/>
      <c r="OX2513" s="657"/>
      <c r="OY2513" s="657"/>
      <c r="OZ2513" s="657"/>
      <c r="PA2513" s="657"/>
      <c r="PB2513" s="657"/>
      <c r="PC2513" s="657"/>
      <c r="PD2513" s="657"/>
      <c r="PE2513" s="657"/>
      <c r="PF2513" s="657"/>
      <c r="PG2513" s="657"/>
      <c r="PH2513" s="657"/>
      <c r="PI2513" s="657"/>
      <c r="PJ2513" s="657"/>
      <c r="PK2513" s="657"/>
      <c r="PL2513" s="657"/>
      <c r="PM2513" s="657"/>
      <c r="PN2513" s="657"/>
      <c r="PO2513" s="657"/>
      <c r="PP2513" s="657"/>
      <c r="PQ2513" s="657"/>
      <c r="PR2513" s="657"/>
      <c r="PS2513" s="657"/>
      <c r="PT2513" s="657"/>
      <c r="PU2513" s="657"/>
      <c r="PV2513" s="657"/>
      <c r="PW2513" s="657"/>
      <c r="PX2513" s="657"/>
      <c r="PY2513" s="657"/>
      <c r="PZ2513" s="657"/>
      <c r="QA2513" s="657"/>
      <c r="QB2513" s="657"/>
      <c r="QC2513" s="657"/>
      <c r="QD2513" s="657"/>
      <c r="QE2513" s="657"/>
      <c r="QF2513" s="657"/>
      <c r="QG2513" s="657"/>
      <c r="QH2513" s="657"/>
      <c r="QI2513" s="657"/>
      <c r="QJ2513" s="657"/>
      <c r="QK2513" s="657"/>
      <c r="QL2513" s="657"/>
      <c r="QM2513" s="657"/>
      <c r="QN2513" s="657"/>
      <c r="QO2513" s="657"/>
      <c r="QP2513" s="657"/>
      <c r="QQ2513" s="657"/>
      <c r="QR2513" s="657"/>
      <c r="QS2513" s="657"/>
      <c r="QT2513" s="657"/>
      <c r="QU2513" s="657"/>
      <c r="QV2513" s="657"/>
      <c r="QW2513" s="657"/>
      <c r="QX2513" s="657"/>
      <c r="QY2513" s="657"/>
      <c r="QZ2513" s="657"/>
      <c r="RA2513" s="657"/>
      <c r="RB2513" s="657"/>
      <c r="RC2513" s="657"/>
      <c r="RD2513" s="657"/>
      <c r="RE2513" s="657"/>
      <c r="RF2513" s="657"/>
      <c r="RG2513" s="657"/>
      <c r="RH2513" s="657"/>
      <c r="RI2513" s="657"/>
      <c r="RJ2513" s="657"/>
      <c r="RK2513" s="657"/>
      <c r="RL2513" s="657"/>
      <c r="RM2513" s="657"/>
      <c r="RN2513" s="657"/>
      <c r="RO2513" s="657"/>
      <c r="RP2513" s="657"/>
      <c r="RQ2513" s="657"/>
      <c r="RR2513" s="657"/>
      <c r="RS2513" s="657"/>
      <c r="RT2513" s="657"/>
      <c r="RU2513" s="657"/>
      <c r="RV2513" s="657"/>
      <c r="RW2513" s="657"/>
      <c r="RX2513" s="657"/>
      <c r="RY2513" s="657"/>
      <c r="RZ2513" s="657"/>
      <c r="SA2513" s="657"/>
      <c r="SB2513" s="657"/>
      <c r="SC2513" s="657"/>
      <c r="SD2513" s="657"/>
      <c r="SE2513" s="657"/>
      <c r="SF2513" s="657"/>
      <c r="SG2513" s="657"/>
      <c r="SH2513" s="657"/>
      <c r="SI2513" s="657"/>
      <c r="SJ2513" s="657"/>
      <c r="SK2513" s="657"/>
      <c r="SL2513" s="657"/>
      <c r="SM2513" s="657"/>
      <c r="SN2513" s="657"/>
      <c r="SO2513" s="657"/>
      <c r="SP2513" s="657"/>
      <c r="SQ2513" s="657"/>
      <c r="SR2513" s="657"/>
      <c r="SS2513" s="657"/>
      <c r="ST2513" s="657"/>
      <c r="SU2513" s="657"/>
      <c r="SV2513" s="657"/>
      <c r="SW2513" s="657"/>
      <c r="SX2513" s="657"/>
      <c r="SY2513" s="657"/>
      <c r="SZ2513" s="657"/>
      <c r="TA2513" s="657"/>
      <c r="TB2513" s="657"/>
      <c r="TC2513" s="657"/>
      <c r="TD2513" s="657"/>
      <c r="TE2513" s="657"/>
      <c r="TF2513" s="657"/>
      <c r="TG2513" s="657"/>
      <c r="TH2513" s="657"/>
      <c r="TI2513" s="657"/>
      <c r="TJ2513" s="657"/>
      <c r="TK2513" s="657"/>
      <c r="TL2513" s="657"/>
      <c r="TM2513" s="657"/>
      <c r="TN2513" s="657"/>
      <c r="TO2513" s="657"/>
      <c r="TP2513" s="657"/>
      <c r="TQ2513" s="657"/>
      <c r="TR2513" s="657"/>
      <c r="TS2513" s="657"/>
      <c r="TT2513" s="657"/>
      <c r="TU2513" s="657"/>
      <c r="TV2513" s="657"/>
      <c r="TW2513" s="657"/>
      <c r="TX2513" s="657"/>
      <c r="TY2513" s="657"/>
      <c r="TZ2513" s="657"/>
      <c r="UA2513" s="657"/>
      <c r="UB2513" s="657"/>
      <c r="UC2513" s="657"/>
      <c r="UD2513" s="657"/>
      <c r="UE2513" s="657"/>
      <c r="UF2513" s="657"/>
      <c r="UG2513" s="657"/>
      <c r="UH2513" s="657"/>
      <c r="UI2513" s="657"/>
      <c r="UJ2513" s="657"/>
      <c r="UK2513" s="657"/>
      <c r="UL2513" s="657"/>
      <c r="UM2513" s="657"/>
      <c r="UN2513" s="657"/>
      <c r="UO2513" s="657"/>
      <c r="UP2513" s="657"/>
      <c r="UQ2513" s="657"/>
      <c r="UR2513" s="657"/>
      <c r="US2513" s="657"/>
      <c r="UT2513" s="657"/>
      <c r="UU2513" s="657"/>
      <c r="UV2513" s="657"/>
      <c r="UW2513" s="657"/>
      <c r="UX2513" s="657"/>
      <c r="UY2513" s="657"/>
      <c r="UZ2513" s="657"/>
      <c r="VA2513" s="657"/>
      <c r="VB2513" s="657"/>
      <c r="VC2513" s="657"/>
      <c r="VD2513" s="657"/>
      <c r="VE2513" s="657"/>
      <c r="VF2513" s="657"/>
      <c r="VG2513" s="657"/>
      <c r="VH2513" s="657"/>
      <c r="VI2513" s="657"/>
      <c r="VJ2513" s="657"/>
      <c r="VK2513" s="657"/>
      <c r="VL2513" s="657"/>
      <c r="VM2513" s="657"/>
      <c r="VN2513" s="657"/>
      <c r="VO2513" s="657"/>
      <c r="VP2513" s="657"/>
      <c r="VQ2513" s="657"/>
      <c r="VR2513" s="657"/>
      <c r="VS2513" s="657"/>
      <c r="VT2513" s="657"/>
      <c r="VU2513" s="657"/>
      <c r="VV2513" s="657"/>
      <c r="VW2513" s="657"/>
      <c r="VX2513" s="657"/>
      <c r="VY2513" s="657"/>
      <c r="VZ2513" s="657"/>
      <c r="WA2513" s="657"/>
      <c r="WB2513" s="657"/>
      <c r="WC2513" s="657"/>
      <c r="WD2513" s="657"/>
      <c r="WE2513" s="657"/>
      <c r="WF2513" s="657"/>
      <c r="WG2513" s="657"/>
      <c r="WH2513" s="657"/>
      <c r="WI2513" s="657"/>
      <c r="WJ2513" s="657"/>
      <c r="WK2513" s="657"/>
      <c r="WL2513" s="657"/>
      <c r="WM2513" s="657"/>
      <c r="WN2513" s="657"/>
      <c r="WO2513" s="657"/>
      <c r="WP2513" s="657"/>
      <c r="WQ2513" s="657"/>
      <c r="WR2513" s="657"/>
      <c r="WS2513" s="657"/>
      <c r="WT2513" s="657"/>
      <c r="WU2513" s="657"/>
      <c r="WV2513" s="657"/>
      <c r="WW2513" s="657"/>
      <c r="WX2513" s="657"/>
      <c r="WY2513" s="657"/>
      <c r="WZ2513" s="657"/>
      <c r="XA2513" s="657"/>
      <c r="XB2513" s="657"/>
      <c r="XC2513" s="657"/>
      <c r="XD2513" s="657"/>
      <c r="XE2513" s="657"/>
      <c r="XF2513" s="657"/>
      <c r="XG2513" s="657"/>
      <c r="XH2513" s="657"/>
      <c r="XI2513" s="657"/>
      <c r="XJ2513" s="657"/>
      <c r="XK2513" s="657"/>
      <c r="XL2513" s="657"/>
      <c r="XM2513" s="657"/>
      <c r="XN2513" s="657"/>
      <c r="XO2513" s="657"/>
      <c r="XP2513" s="657"/>
      <c r="XQ2513" s="657"/>
      <c r="XR2513" s="657"/>
      <c r="XS2513" s="657"/>
      <c r="XT2513" s="657"/>
      <c r="XU2513" s="657"/>
      <c r="XV2513" s="657"/>
      <c r="XW2513" s="657"/>
      <c r="XX2513" s="657"/>
      <c r="XY2513" s="657"/>
      <c r="XZ2513" s="657"/>
      <c r="YA2513" s="657"/>
      <c r="YB2513" s="657"/>
      <c r="YC2513" s="657"/>
      <c r="YD2513" s="657"/>
      <c r="YE2513" s="657"/>
      <c r="YF2513" s="657"/>
      <c r="YG2513" s="657"/>
      <c r="YH2513" s="657"/>
      <c r="YI2513" s="657"/>
      <c r="YJ2513" s="657"/>
      <c r="YK2513" s="657"/>
      <c r="YL2513" s="657"/>
      <c r="YM2513" s="657"/>
      <c r="YN2513" s="657"/>
      <c r="YO2513" s="657"/>
      <c r="YP2513" s="657"/>
      <c r="YQ2513" s="657"/>
      <c r="YR2513" s="657"/>
      <c r="YS2513" s="657"/>
      <c r="YT2513" s="657"/>
      <c r="YU2513" s="657"/>
      <c r="YV2513" s="657"/>
      <c r="YW2513" s="657"/>
      <c r="YX2513" s="657"/>
      <c r="YY2513" s="657"/>
      <c r="YZ2513" s="657"/>
      <c r="ZA2513" s="657"/>
      <c r="ZB2513" s="657"/>
      <c r="ZC2513" s="657"/>
      <c r="ZD2513" s="657"/>
      <c r="ZE2513" s="657"/>
      <c r="ZF2513" s="657"/>
      <c r="ZG2513" s="657"/>
      <c r="ZH2513" s="657"/>
      <c r="ZI2513" s="657"/>
      <c r="ZJ2513" s="657"/>
      <c r="ZK2513" s="657"/>
      <c r="ZL2513" s="657"/>
      <c r="ZM2513" s="657"/>
      <c r="ZN2513" s="657"/>
      <c r="ZO2513" s="657"/>
      <c r="ZP2513" s="657"/>
      <c r="ZQ2513" s="657"/>
      <c r="ZR2513" s="657"/>
      <c r="ZS2513" s="657"/>
      <c r="ZT2513" s="657"/>
      <c r="ZU2513" s="657"/>
      <c r="ZV2513" s="657"/>
      <c r="ZW2513" s="657"/>
      <c r="ZX2513" s="657"/>
      <c r="ZY2513" s="657"/>
      <c r="ZZ2513" s="657"/>
      <c r="AAA2513" s="657"/>
      <c r="AAB2513" s="657"/>
      <c r="AAC2513" s="657"/>
      <c r="AAD2513" s="657"/>
      <c r="AAE2513" s="657"/>
      <c r="AAF2513" s="657"/>
      <c r="AAG2513" s="657"/>
      <c r="AAH2513" s="657"/>
      <c r="AAI2513" s="657"/>
      <c r="AAJ2513" s="657"/>
      <c r="AAK2513" s="657"/>
      <c r="AAL2513" s="657"/>
      <c r="AAM2513" s="657"/>
      <c r="AAN2513" s="657"/>
      <c r="AAO2513" s="657"/>
      <c r="AAP2513" s="657"/>
      <c r="AAQ2513" s="657"/>
      <c r="AAR2513" s="657"/>
      <c r="AAS2513" s="657"/>
      <c r="AAT2513" s="657"/>
      <c r="AAU2513" s="657"/>
      <c r="AAV2513" s="657"/>
      <c r="AAW2513" s="657"/>
      <c r="AAX2513" s="657"/>
      <c r="AAY2513" s="657"/>
      <c r="AAZ2513" s="657"/>
      <c r="ABA2513" s="657"/>
      <c r="ABB2513" s="657"/>
      <c r="ABC2513" s="657"/>
      <c r="ABD2513" s="657"/>
      <c r="ABE2513" s="657"/>
      <c r="ABF2513" s="657"/>
      <c r="ABG2513" s="657"/>
      <c r="ABH2513" s="657"/>
      <c r="ABI2513" s="657"/>
      <c r="ABJ2513" s="657"/>
      <c r="ABK2513" s="657"/>
      <c r="ABL2513" s="657"/>
      <c r="ABM2513" s="657"/>
      <c r="ABN2513" s="657"/>
      <c r="ABO2513" s="657"/>
      <c r="ABP2513" s="657"/>
      <c r="ABQ2513" s="657"/>
      <c r="ABR2513" s="657"/>
      <c r="ABS2513" s="657"/>
      <c r="ABT2513" s="657"/>
      <c r="ABU2513" s="657"/>
      <c r="ABV2513" s="657"/>
      <c r="ABW2513" s="657"/>
      <c r="ABX2513" s="657"/>
      <c r="ABY2513" s="657"/>
      <c r="ABZ2513" s="657"/>
      <c r="ACA2513" s="657"/>
      <c r="ACB2513" s="657"/>
      <c r="ACC2513" s="657"/>
      <c r="ACD2513" s="657"/>
      <c r="ACE2513" s="657"/>
      <c r="ACF2513" s="657"/>
      <c r="ACG2513" s="657"/>
      <c r="ACH2513" s="657"/>
      <c r="ACI2513" s="657"/>
      <c r="ACJ2513" s="657"/>
      <c r="ACK2513" s="657"/>
      <c r="ACL2513" s="657"/>
      <c r="ACM2513" s="657"/>
      <c r="ACN2513" s="657"/>
      <c r="ACO2513" s="657"/>
      <c r="ACP2513" s="657"/>
      <c r="ACQ2513" s="657"/>
      <c r="ACR2513" s="657"/>
      <c r="ACS2513" s="657"/>
      <c r="ACT2513" s="657"/>
      <c r="ACU2513" s="657"/>
      <c r="ACV2513" s="657"/>
      <c r="ACW2513" s="657"/>
      <c r="ACX2513" s="657"/>
      <c r="ACY2513" s="657"/>
      <c r="ACZ2513" s="657"/>
      <c r="ADA2513" s="657"/>
      <c r="ADB2513" s="657"/>
      <c r="ADC2513" s="657"/>
      <c r="ADD2513" s="657"/>
      <c r="ADE2513" s="657"/>
      <c r="ADF2513" s="657"/>
      <c r="ADG2513" s="657"/>
      <c r="ADH2513" s="657"/>
      <c r="ADI2513" s="657"/>
      <c r="ADJ2513" s="657"/>
      <c r="ADK2513" s="657"/>
      <c r="ADL2513" s="657"/>
      <c r="ADM2513" s="657"/>
      <c r="ADN2513" s="657"/>
      <c r="ADO2513" s="657"/>
      <c r="ADP2513" s="657"/>
      <c r="ADQ2513" s="657"/>
      <c r="ADR2513" s="657"/>
      <c r="ADS2513" s="657"/>
      <c r="ADT2513" s="657"/>
      <c r="ADU2513" s="657"/>
      <c r="ADV2513" s="657"/>
      <c r="ADW2513" s="657"/>
      <c r="ADX2513" s="657"/>
      <c r="ADY2513" s="657"/>
      <c r="ADZ2513" s="657"/>
      <c r="AEA2513" s="657"/>
      <c r="AEB2513" s="657"/>
      <c r="AEC2513" s="657"/>
      <c r="AED2513" s="657"/>
      <c r="AEE2513" s="657"/>
      <c r="AEF2513" s="657"/>
      <c r="AEG2513" s="657"/>
      <c r="AEH2513" s="657"/>
      <c r="AEI2513" s="657"/>
      <c r="AEJ2513" s="657"/>
      <c r="AEK2513" s="657"/>
      <c r="AEL2513" s="657"/>
      <c r="AEM2513" s="657"/>
      <c r="AEN2513" s="657"/>
      <c r="AEO2513" s="657"/>
      <c r="AEP2513" s="657"/>
      <c r="AEQ2513" s="657"/>
      <c r="AER2513" s="657"/>
      <c r="AES2513" s="657"/>
      <c r="AET2513" s="657"/>
      <c r="AEU2513" s="657"/>
      <c r="AEV2513" s="657"/>
      <c r="AEW2513" s="657"/>
      <c r="AEX2513" s="657"/>
      <c r="AEY2513" s="657"/>
      <c r="AEZ2513" s="657"/>
      <c r="AFA2513" s="657"/>
      <c r="AFB2513" s="657"/>
      <c r="AFC2513" s="657"/>
      <c r="AFD2513" s="657"/>
      <c r="AFE2513" s="657"/>
      <c r="AFF2513" s="657"/>
      <c r="AFG2513" s="657"/>
      <c r="AFH2513" s="657"/>
      <c r="AFI2513" s="657"/>
      <c r="AFJ2513" s="657"/>
      <c r="AFK2513" s="657"/>
      <c r="AFL2513" s="657"/>
      <c r="AFM2513" s="657"/>
      <c r="AFN2513" s="657"/>
      <c r="AFO2513" s="657"/>
      <c r="AFP2513" s="657"/>
      <c r="AFQ2513" s="657"/>
      <c r="AFR2513" s="657"/>
      <c r="AFS2513" s="657"/>
      <c r="AFT2513" s="657"/>
      <c r="AFU2513" s="657"/>
      <c r="AFV2513" s="657"/>
      <c r="AFW2513" s="657"/>
      <c r="AFX2513" s="657"/>
      <c r="AFY2513" s="657"/>
      <c r="AFZ2513" s="657"/>
      <c r="AGA2513" s="657"/>
      <c r="AGB2513" s="657"/>
      <c r="AGC2513" s="657"/>
      <c r="AGD2513" s="657"/>
      <c r="AGE2513" s="657"/>
      <c r="AGF2513" s="657"/>
      <c r="AGG2513" s="657"/>
      <c r="AGH2513" s="657"/>
      <c r="AGI2513" s="657"/>
      <c r="AGJ2513" s="657"/>
      <c r="AGK2513" s="657"/>
      <c r="AGL2513" s="657"/>
      <c r="AGM2513" s="657"/>
      <c r="AGN2513" s="657"/>
      <c r="AGO2513" s="657"/>
      <c r="AGP2513" s="657"/>
      <c r="AGQ2513" s="657"/>
      <c r="AGR2513" s="657"/>
      <c r="AGS2513" s="657"/>
      <c r="AGT2513" s="657"/>
      <c r="AGU2513" s="657"/>
      <c r="AGV2513" s="657"/>
      <c r="AGW2513" s="657"/>
      <c r="AGX2513" s="657"/>
      <c r="AGY2513" s="657"/>
      <c r="AGZ2513" s="657"/>
      <c r="AHA2513" s="657"/>
      <c r="AHB2513" s="657"/>
      <c r="AHC2513" s="657"/>
      <c r="AHD2513" s="657"/>
      <c r="AHE2513" s="657"/>
      <c r="AHF2513" s="657"/>
      <c r="AHG2513" s="657"/>
      <c r="AHH2513" s="657"/>
      <c r="AHI2513" s="657"/>
      <c r="AHJ2513" s="657"/>
      <c r="AHK2513" s="657"/>
      <c r="AHL2513" s="657"/>
      <c r="AHM2513" s="657"/>
      <c r="AHN2513" s="657"/>
      <c r="AHO2513" s="657"/>
      <c r="AHP2513" s="657"/>
      <c r="AHQ2513" s="657"/>
      <c r="AHR2513" s="657"/>
      <c r="AHS2513" s="657"/>
      <c r="AHT2513" s="657"/>
      <c r="AHU2513" s="657"/>
      <c r="AHV2513" s="657"/>
      <c r="AHW2513" s="657"/>
      <c r="AHX2513" s="657"/>
      <c r="AHY2513" s="657"/>
      <c r="AHZ2513" s="657"/>
      <c r="AIA2513" s="657"/>
      <c r="AIB2513" s="657"/>
      <c r="AIC2513" s="657"/>
      <c r="AID2513" s="657"/>
      <c r="AIE2513" s="657"/>
      <c r="AIF2513" s="657"/>
      <c r="AIG2513" s="657"/>
      <c r="AIH2513" s="657"/>
      <c r="AII2513" s="657"/>
      <c r="AIJ2513" s="657"/>
      <c r="AIK2513" s="657"/>
      <c r="AIL2513" s="657"/>
      <c r="AIM2513" s="657"/>
      <c r="AIN2513" s="657"/>
      <c r="AIO2513" s="657"/>
      <c r="AIP2513" s="657"/>
      <c r="AIQ2513" s="657"/>
      <c r="AIR2513" s="657"/>
      <c r="AIS2513" s="657"/>
      <c r="AIT2513" s="657"/>
      <c r="AIU2513" s="657"/>
      <c r="AIV2513" s="657"/>
      <c r="AIW2513" s="657"/>
      <c r="AIX2513" s="657"/>
      <c r="AIY2513" s="657"/>
      <c r="AIZ2513" s="657"/>
      <c r="AJA2513" s="657"/>
      <c r="AJB2513" s="657"/>
      <c r="AJC2513" s="657"/>
      <c r="AJD2513" s="657"/>
      <c r="AJE2513" s="657"/>
      <c r="AJF2513" s="657"/>
      <c r="AJG2513" s="657"/>
      <c r="AJH2513" s="657"/>
      <c r="AJI2513" s="657"/>
      <c r="AJJ2513" s="657"/>
      <c r="AJK2513" s="657"/>
      <c r="AJL2513" s="657"/>
      <c r="AJM2513" s="657"/>
      <c r="AJN2513" s="657"/>
      <c r="AJO2513" s="657"/>
      <c r="AJP2513" s="657"/>
      <c r="AJQ2513" s="657"/>
      <c r="AJR2513" s="657"/>
      <c r="AJS2513" s="657"/>
      <c r="AJT2513" s="657"/>
      <c r="AJU2513" s="657"/>
      <c r="AJV2513" s="657"/>
      <c r="AJW2513" s="657"/>
      <c r="AJX2513" s="657"/>
      <c r="AJY2513" s="657"/>
      <c r="AJZ2513" s="657"/>
      <c r="AKA2513" s="657"/>
      <c r="AKB2513" s="657"/>
      <c r="AKC2513" s="657"/>
      <c r="AKD2513" s="657"/>
      <c r="AKE2513" s="657"/>
      <c r="AKF2513" s="657"/>
      <c r="AKG2513" s="657"/>
      <c r="AKH2513" s="657"/>
      <c r="AKI2513" s="657"/>
      <c r="AKJ2513" s="657"/>
      <c r="AKK2513" s="657"/>
      <c r="AKL2513" s="657"/>
      <c r="AKM2513" s="657"/>
      <c r="AKN2513" s="657"/>
      <c r="AKO2513" s="657"/>
      <c r="AKP2513" s="657"/>
      <c r="AKQ2513" s="657"/>
      <c r="AKR2513" s="657"/>
      <c r="AKS2513" s="657"/>
      <c r="AKT2513" s="657"/>
      <c r="AKU2513" s="657"/>
      <c r="AKV2513" s="657"/>
      <c r="AKW2513" s="657"/>
      <c r="AKX2513" s="657"/>
      <c r="AKY2513" s="657"/>
      <c r="AKZ2513" s="657"/>
      <c r="ALA2513" s="657"/>
      <c r="ALB2513" s="657"/>
      <c r="ALC2513" s="657"/>
      <c r="ALD2513" s="657"/>
      <c r="ALE2513" s="657"/>
      <c r="ALF2513" s="657"/>
      <c r="ALG2513" s="657"/>
      <c r="ALH2513" s="657"/>
      <c r="ALI2513" s="657"/>
      <c r="ALJ2513" s="657"/>
      <c r="ALK2513" s="657"/>
      <c r="ALL2513" s="657"/>
      <c r="ALM2513" s="657"/>
      <c r="ALN2513" s="657"/>
      <c r="ALO2513" s="657"/>
      <c r="ALP2513" s="657"/>
      <c r="ALQ2513" s="657"/>
      <c r="ALR2513" s="657"/>
      <c r="ALS2513" s="657"/>
      <c r="ALT2513" s="657"/>
      <c r="ALU2513" s="657"/>
      <c r="ALV2513" s="657"/>
      <c r="ALW2513" s="657"/>
      <c r="ALX2513" s="657"/>
      <c r="ALY2513" s="657"/>
      <c r="ALZ2513" s="657"/>
      <c r="AMA2513" s="657"/>
      <c r="AMB2513" s="657"/>
      <c r="AMC2513" s="657"/>
      <c r="AMD2513" s="657"/>
      <c r="AME2513" s="657"/>
      <c r="AMF2513" s="657"/>
      <c r="AMG2513" s="657"/>
      <c r="AMH2513" s="657"/>
      <c r="AMI2513" s="657"/>
      <c r="AMJ2513" s="657"/>
      <c r="AMK2513" s="657"/>
      <c r="AML2513" s="657"/>
      <c r="AMM2513" s="657"/>
      <c r="AMN2513" s="657"/>
      <c r="AMO2513" s="657"/>
      <c r="AMP2513" s="657"/>
      <c r="AMQ2513" s="657"/>
      <c r="AMR2513" s="657"/>
      <c r="AMS2513" s="657"/>
      <c r="AMT2513" s="657"/>
      <c r="AMU2513" s="657"/>
      <c r="AMV2513" s="657"/>
      <c r="AMW2513" s="657"/>
      <c r="AMX2513" s="657"/>
      <c r="AMY2513" s="657"/>
      <c r="AMZ2513" s="657"/>
      <c r="ANA2513" s="657"/>
      <c r="ANB2513" s="657"/>
      <c r="ANC2513" s="657"/>
      <c r="AND2513" s="657"/>
      <c r="ANE2513" s="657"/>
      <c r="ANF2513" s="657"/>
      <c r="ANG2513" s="657"/>
      <c r="ANH2513" s="657"/>
      <c r="ANI2513" s="657"/>
      <c r="ANJ2513" s="657"/>
      <c r="ANK2513" s="657"/>
      <c r="ANL2513" s="657"/>
      <c r="ANM2513" s="657"/>
      <c r="ANN2513" s="657"/>
      <c r="ANO2513" s="657"/>
      <c r="ANP2513" s="657"/>
      <c r="ANQ2513" s="657"/>
      <c r="ANR2513" s="657"/>
      <c r="ANS2513" s="657"/>
      <c r="ANT2513" s="657"/>
      <c r="ANU2513" s="657"/>
      <c r="ANV2513" s="657"/>
      <c r="ANW2513" s="657"/>
      <c r="ANX2513" s="657"/>
      <c r="ANY2513" s="657"/>
      <c r="ANZ2513" s="657"/>
      <c r="AOA2513" s="657"/>
      <c r="AOB2513" s="657"/>
      <c r="AOC2513" s="657"/>
      <c r="AOD2513" s="657"/>
      <c r="AOE2513" s="657"/>
      <c r="AOF2513" s="657"/>
      <c r="AOG2513" s="657"/>
      <c r="AOH2513" s="657"/>
      <c r="AOI2513" s="657"/>
      <c r="AOJ2513" s="657"/>
      <c r="AOK2513" s="657"/>
      <c r="AOL2513" s="657"/>
      <c r="AOM2513" s="657"/>
      <c r="AON2513" s="657"/>
      <c r="AOO2513" s="657"/>
      <c r="AOP2513" s="657"/>
      <c r="AOQ2513" s="657"/>
      <c r="AOR2513" s="657"/>
      <c r="AOS2513" s="657"/>
      <c r="AOT2513" s="657"/>
      <c r="AOU2513" s="657"/>
      <c r="AOV2513" s="657"/>
      <c r="AOW2513" s="657"/>
      <c r="AOX2513" s="657"/>
      <c r="AOY2513" s="657"/>
      <c r="AOZ2513" s="657"/>
      <c r="APA2513" s="657"/>
      <c r="APB2513" s="657"/>
      <c r="APC2513" s="657"/>
      <c r="APD2513" s="657"/>
      <c r="APE2513" s="657"/>
      <c r="APF2513" s="657"/>
      <c r="APG2513" s="657"/>
      <c r="APH2513" s="657"/>
      <c r="API2513" s="657"/>
      <c r="APJ2513" s="657"/>
      <c r="APK2513" s="657"/>
      <c r="APL2513" s="657"/>
      <c r="APM2513" s="657"/>
      <c r="APN2513" s="657"/>
      <c r="APO2513" s="657"/>
      <c r="APP2513" s="657"/>
      <c r="APQ2513" s="657"/>
      <c r="APR2513" s="657"/>
      <c r="APS2513" s="657"/>
      <c r="APT2513" s="657"/>
      <c r="APU2513" s="657"/>
      <c r="APV2513" s="657"/>
      <c r="APW2513" s="657"/>
      <c r="APX2513" s="657"/>
      <c r="APY2513" s="657"/>
      <c r="APZ2513" s="657"/>
      <c r="AQA2513" s="657"/>
      <c r="AQB2513" s="657"/>
      <c r="AQC2513" s="657"/>
      <c r="AQD2513" s="657"/>
      <c r="AQE2513" s="657"/>
      <c r="AQF2513" s="657"/>
      <c r="AQG2513" s="657"/>
      <c r="AQH2513" s="657"/>
      <c r="AQI2513" s="657"/>
      <c r="AQJ2513" s="657"/>
      <c r="AQK2513" s="657"/>
      <c r="AQL2513" s="657"/>
      <c r="AQM2513" s="657"/>
      <c r="AQN2513" s="657"/>
      <c r="AQO2513" s="657"/>
      <c r="AQP2513" s="657"/>
      <c r="AQQ2513" s="657"/>
      <c r="AQR2513" s="657"/>
      <c r="AQS2513" s="657"/>
      <c r="AQT2513" s="657"/>
      <c r="AQU2513" s="657"/>
      <c r="AQV2513" s="657"/>
      <c r="AQW2513" s="657"/>
      <c r="AQX2513" s="657"/>
      <c r="AQY2513" s="657"/>
      <c r="AQZ2513" s="657"/>
      <c r="ARA2513" s="657"/>
      <c r="ARB2513" s="657"/>
      <c r="ARC2513" s="657"/>
      <c r="ARD2513" s="657"/>
      <c r="ARE2513" s="657"/>
      <c r="ARF2513" s="657"/>
      <c r="ARG2513" s="657"/>
      <c r="ARH2513" s="657"/>
      <c r="ARI2513" s="657"/>
      <c r="ARJ2513" s="657"/>
      <c r="ARK2513" s="657"/>
      <c r="ARL2513" s="657"/>
      <c r="ARM2513" s="657"/>
      <c r="ARN2513" s="657"/>
      <c r="ARO2513" s="657"/>
      <c r="ARP2513" s="657"/>
      <c r="ARQ2513" s="657"/>
      <c r="ARR2513" s="657"/>
      <c r="ARS2513" s="657"/>
      <c r="ART2513" s="657"/>
      <c r="ARU2513" s="657"/>
      <c r="ARV2513" s="657"/>
      <c r="ARW2513" s="657"/>
      <c r="ARX2513" s="657"/>
      <c r="ARY2513" s="657"/>
      <c r="ARZ2513" s="657"/>
      <c r="ASA2513" s="657"/>
      <c r="ASB2513" s="657"/>
      <c r="ASC2513" s="657"/>
      <c r="ASD2513" s="657"/>
      <c r="ASE2513" s="657"/>
      <c r="ASF2513" s="657"/>
      <c r="ASG2513" s="657"/>
      <c r="ASH2513" s="657"/>
      <c r="ASI2513" s="657"/>
      <c r="ASJ2513" s="657"/>
      <c r="ASK2513" s="657"/>
      <c r="ASL2513" s="657"/>
      <c r="ASM2513" s="657"/>
      <c r="ASN2513" s="657"/>
      <c r="ASO2513" s="657"/>
      <c r="ASP2513" s="657"/>
      <c r="ASQ2513" s="657"/>
      <c r="ASR2513" s="657"/>
      <c r="ASS2513" s="657"/>
      <c r="AST2513" s="657"/>
      <c r="ASU2513" s="657"/>
      <c r="ASV2513" s="657"/>
      <c r="ASW2513" s="657"/>
      <c r="ASX2513" s="657"/>
      <c r="ASY2513" s="657"/>
      <c r="ASZ2513" s="657"/>
      <c r="ATA2513" s="657"/>
      <c r="ATB2513" s="657"/>
      <c r="ATC2513" s="657"/>
      <c r="ATD2513" s="657"/>
      <c r="ATE2513" s="657"/>
      <c r="ATF2513" s="657"/>
      <c r="ATG2513" s="657"/>
      <c r="ATH2513" s="657"/>
      <c r="ATI2513" s="657"/>
      <c r="ATJ2513" s="657"/>
      <c r="ATK2513" s="657"/>
      <c r="ATL2513" s="657"/>
      <c r="ATM2513" s="657"/>
      <c r="ATN2513" s="657"/>
      <c r="ATO2513" s="657"/>
      <c r="ATP2513" s="657"/>
      <c r="ATQ2513" s="657"/>
      <c r="ATR2513" s="657"/>
      <c r="ATS2513" s="657"/>
      <c r="ATT2513" s="657"/>
      <c r="ATU2513" s="657"/>
      <c r="ATV2513" s="657"/>
      <c r="ATW2513" s="657"/>
      <c r="ATX2513" s="657"/>
      <c r="ATY2513" s="657"/>
      <c r="ATZ2513" s="657"/>
      <c r="AUA2513" s="657"/>
      <c r="AUB2513" s="657"/>
      <c r="AUC2513" s="657"/>
      <c r="AUD2513" s="657"/>
      <c r="AUE2513" s="657"/>
      <c r="AUF2513" s="657"/>
      <c r="AUG2513" s="657"/>
      <c r="AUH2513" s="657"/>
      <c r="AUI2513" s="657"/>
      <c r="AUJ2513" s="657"/>
      <c r="AUK2513" s="657"/>
      <c r="AUL2513" s="657"/>
      <c r="AUM2513" s="657"/>
      <c r="AUN2513" s="657"/>
      <c r="AUO2513" s="657"/>
      <c r="AUP2513" s="657"/>
      <c r="AUQ2513" s="657"/>
      <c r="AUR2513" s="657"/>
      <c r="AUS2513" s="657"/>
      <c r="AUT2513" s="657"/>
      <c r="AUU2513" s="657"/>
      <c r="AUV2513" s="657"/>
      <c r="AUW2513" s="657"/>
      <c r="AUX2513" s="657"/>
      <c r="AUY2513" s="657"/>
      <c r="AUZ2513" s="657"/>
      <c r="AVA2513" s="657"/>
      <c r="AVB2513" s="657"/>
      <c r="AVC2513" s="657"/>
      <c r="AVD2513" s="657"/>
      <c r="AVE2513" s="657"/>
      <c r="AVF2513" s="657"/>
      <c r="AVG2513" s="657"/>
      <c r="AVH2513" s="657"/>
      <c r="AVI2513" s="657"/>
      <c r="AVJ2513" s="657"/>
      <c r="AVK2513" s="657"/>
      <c r="AVL2513" s="657"/>
      <c r="AVM2513" s="657"/>
      <c r="AVN2513" s="657"/>
      <c r="AVO2513" s="657"/>
      <c r="AVP2513" s="657"/>
      <c r="AVQ2513" s="657"/>
      <c r="AVR2513" s="657"/>
      <c r="AVS2513" s="657"/>
      <c r="AVT2513" s="657"/>
      <c r="AVU2513" s="657"/>
      <c r="AVV2513" s="657"/>
      <c r="AVW2513" s="657"/>
      <c r="AVX2513" s="657"/>
      <c r="AVY2513" s="657"/>
      <c r="AVZ2513" s="657"/>
      <c r="AWA2513" s="657"/>
      <c r="AWB2513" s="657"/>
      <c r="AWC2513" s="657"/>
      <c r="AWD2513" s="657"/>
      <c r="AWE2513" s="657"/>
      <c r="AWF2513" s="657"/>
      <c r="AWG2513" s="657"/>
      <c r="AWH2513" s="657"/>
      <c r="AWI2513" s="657"/>
      <c r="AWJ2513" s="657"/>
      <c r="AWK2513" s="657"/>
      <c r="AWL2513" s="657"/>
      <c r="AWM2513" s="657"/>
      <c r="AWN2513" s="657"/>
      <c r="AWO2513" s="657"/>
      <c r="AWP2513" s="657"/>
      <c r="AWQ2513" s="657"/>
      <c r="AWR2513" s="657"/>
      <c r="AWS2513" s="657"/>
      <c r="AWT2513" s="657"/>
      <c r="AWU2513" s="657"/>
      <c r="AWV2513" s="657"/>
      <c r="AWW2513" s="657"/>
      <c r="AWX2513" s="657"/>
      <c r="AWY2513" s="657"/>
      <c r="AWZ2513" s="657"/>
      <c r="AXA2513" s="657"/>
      <c r="AXB2513" s="657"/>
      <c r="AXC2513" s="657"/>
      <c r="AXD2513" s="657"/>
      <c r="AXE2513" s="657"/>
      <c r="AXF2513" s="657"/>
      <c r="AXG2513" s="657"/>
      <c r="AXH2513" s="657"/>
      <c r="AXI2513" s="657"/>
      <c r="AXJ2513" s="657"/>
      <c r="AXK2513" s="657"/>
      <c r="AXL2513" s="657"/>
      <c r="AXM2513" s="657"/>
      <c r="AXN2513" s="657"/>
      <c r="AXO2513" s="657"/>
      <c r="AXP2513" s="657"/>
      <c r="AXQ2513" s="657"/>
      <c r="AXR2513" s="657"/>
      <c r="AXS2513" s="657"/>
      <c r="AXT2513" s="657"/>
      <c r="AXU2513" s="657"/>
      <c r="AXV2513" s="657"/>
      <c r="AXW2513" s="657"/>
      <c r="AXX2513" s="657"/>
      <c r="AXY2513" s="657"/>
      <c r="AXZ2513" s="657"/>
      <c r="AYA2513" s="657"/>
      <c r="AYB2513" s="657"/>
      <c r="AYC2513" s="657"/>
      <c r="AYD2513" s="657"/>
      <c r="AYE2513" s="657"/>
      <c r="AYF2513" s="657"/>
      <c r="AYG2513" s="657"/>
      <c r="AYH2513" s="657"/>
      <c r="AYI2513" s="657"/>
      <c r="AYJ2513" s="657"/>
      <c r="AYK2513" s="657"/>
      <c r="AYL2513" s="657"/>
      <c r="AYM2513" s="657"/>
      <c r="AYN2513" s="657"/>
      <c r="AYO2513" s="657"/>
      <c r="AYP2513" s="657"/>
      <c r="AYQ2513" s="657"/>
      <c r="AYR2513" s="657"/>
      <c r="AYS2513" s="657"/>
      <c r="AYT2513" s="657"/>
      <c r="AYU2513" s="657"/>
      <c r="AYV2513" s="657"/>
      <c r="AYW2513" s="657"/>
      <c r="AYX2513" s="657"/>
      <c r="AYY2513" s="657"/>
      <c r="AYZ2513" s="657"/>
      <c r="AZA2513" s="657"/>
      <c r="AZB2513" s="657"/>
      <c r="AZC2513" s="657"/>
      <c r="AZD2513" s="657"/>
      <c r="AZE2513" s="657"/>
      <c r="AZF2513" s="657"/>
      <c r="AZG2513" s="657"/>
      <c r="AZH2513" s="657"/>
      <c r="AZI2513" s="657"/>
      <c r="AZJ2513" s="657"/>
      <c r="AZK2513" s="657"/>
      <c r="AZL2513" s="657"/>
      <c r="AZM2513" s="657"/>
      <c r="AZN2513" s="657"/>
      <c r="AZO2513" s="657"/>
      <c r="AZP2513" s="657"/>
      <c r="AZQ2513" s="657"/>
      <c r="AZR2513" s="657"/>
      <c r="AZS2513" s="657"/>
      <c r="AZT2513" s="657"/>
      <c r="AZU2513" s="657"/>
      <c r="AZV2513" s="657"/>
      <c r="AZW2513" s="657"/>
      <c r="AZX2513" s="657"/>
      <c r="AZY2513" s="657"/>
      <c r="AZZ2513" s="657"/>
      <c r="BAA2513" s="657"/>
      <c r="BAB2513" s="657"/>
      <c r="BAC2513" s="657"/>
      <c r="BAD2513" s="657"/>
      <c r="BAE2513" s="657"/>
      <c r="BAF2513" s="657"/>
      <c r="BAG2513" s="657"/>
      <c r="BAH2513" s="657"/>
      <c r="BAI2513" s="657"/>
      <c r="BAJ2513" s="657"/>
      <c r="BAK2513" s="657"/>
      <c r="BAL2513" s="657"/>
      <c r="BAM2513" s="657"/>
      <c r="BAN2513" s="657"/>
      <c r="BAO2513" s="657"/>
      <c r="BAP2513" s="657"/>
      <c r="BAQ2513" s="657"/>
      <c r="BAR2513" s="657"/>
      <c r="BAS2513" s="657"/>
      <c r="BAT2513" s="657"/>
      <c r="BAU2513" s="657"/>
      <c r="BAV2513" s="657"/>
      <c r="BAW2513" s="657"/>
      <c r="BAX2513" s="657"/>
      <c r="BAY2513" s="657"/>
      <c r="BAZ2513" s="657"/>
      <c r="BBA2513" s="657"/>
      <c r="BBB2513" s="657"/>
      <c r="BBC2513" s="657"/>
      <c r="BBD2513" s="657"/>
      <c r="BBE2513" s="657"/>
      <c r="BBF2513" s="657"/>
      <c r="BBG2513" s="657"/>
      <c r="BBH2513" s="657"/>
      <c r="BBI2513" s="657"/>
      <c r="BBJ2513" s="657"/>
      <c r="BBK2513" s="657"/>
      <c r="BBL2513" s="657"/>
      <c r="BBM2513" s="657"/>
      <c r="BBN2513" s="657"/>
      <c r="BBO2513" s="657"/>
      <c r="BBP2513" s="657"/>
      <c r="BBQ2513" s="657"/>
      <c r="BBR2513" s="657"/>
      <c r="BBS2513" s="657"/>
      <c r="BBT2513" s="657"/>
      <c r="BBU2513" s="657"/>
      <c r="BBV2513" s="657"/>
      <c r="BBW2513" s="657"/>
      <c r="BBX2513" s="657"/>
      <c r="BBY2513" s="657"/>
      <c r="BBZ2513" s="657"/>
      <c r="BCA2513" s="657"/>
      <c r="BCB2513" s="657"/>
      <c r="BCC2513" s="657"/>
      <c r="BCD2513" s="657"/>
      <c r="BCE2513" s="657"/>
      <c r="BCF2513" s="657"/>
      <c r="BCG2513" s="657"/>
      <c r="BCH2513" s="657"/>
      <c r="BCI2513" s="657"/>
      <c r="BCJ2513" s="657"/>
      <c r="BCK2513" s="657"/>
      <c r="BCL2513" s="657"/>
      <c r="BCM2513" s="657"/>
      <c r="BCN2513" s="657"/>
      <c r="BCO2513" s="657"/>
      <c r="BCP2513" s="657"/>
      <c r="BCQ2513" s="657"/>
      <c r="BCR2513" s="657"/>
      <c r="BCS2513" s="657"/>
      <c r="BCT2513" s="657"/>
      <c r="BCU2513" s="657"/>
      <c r="BCV2513" s="657"/>
      <c r="BCW2513" s="657"/>
      <c r="BCX2513" s="657"/>
      <c r="BCY2513" s="657"/>
      <c r="BCZ2513" s="657"/>
      <c r="BDA2513" s="657"/>
      <c r="BDB2513" s="657"/>
      <c r="BDC2513" s="657"/>
      <c r="BDD2513" s="657"/>
      <c r="BDE2513" s="657"/>
      <c r="BDF2513" s="657"/>
      <c r="BDG2513" s="657"/>
      <c r="BDH2513" s="657"/>
      <c r="BDI2513" s="657"/>
      <c r="BDJ2513" s="657"/>
      <c r="BDK2513" s="657"/>
      <c r="BDL2513" s="657"/>
      <c r="BDM2513" s="657"/>
      <c r="BDN2513" s="657"/>
      <c r="BDO2513" s="657"/>
      <c r="BDP2513" s="657"/>
      <c r="BDQ2513" s="657"/>
      <c r="BDR2513" s="657"/>
      <c r="BDS2513" s="657"/>
      <c r="BDT2513" s="657"/>
      <c r="BDU2513" s="657"/>
      <c r="BDV2513" s="657"/>
      <c r="BDW2513" s="657"/>
      <c r="BDX2513" s="657"/>
      <c r="BDY2513" s="657"/>
      <c r="BDZ2513" s="657"/>
      <c r="BEA2513" s="657"/>
      <c r="BEB2513" s="657"/>
      <c r="BEC2513" s="657"/>
      <c r="BED2513" s="657"/>
      <c r="BEE2513" s="657"/>
      <c r="BEF2513" s="657"/>
      <c r="BEG2513" s="657"/>
      <c r="BEH2513" s="657"/>
      <c r="BEI2513" s="657"/>
      <c r="BEJ2513" s="657"/>
      <c r="BEK2513" s="657"/>
      <c r="BEL2513" s="657"/>
      <c r="BEM2513" s="657"/>
      <c r="BEN2513" s="657"/>
      <c r="BEO2513" s="657"/>
      <c r="BEP2513" s="657"/>
      <c r="BEQ2513" s="657"/>
      <c r="BER2513" s="657"/>
      <c r="BES2513" s="657"/>
      <c r="BET2513" s="657"/>
      <c r="BEU2513" s="657"/>
      <c r="BEV2513" s="657"/>
      <c r="BEW2513" s="657"/>
      <c r="BEX2513" s="657"/>
      <c r="BEY2513" s="657"/>
      <c r="BEZ2513" s="657"/>
      <c r="BFA2513" s="657"/>
      <c r="BFB2513" s="657"/>
      <c r="BFC2513" s="657"/>
      <c r="BFD2513" s="657"/>
      <c r="BFE2513" s="657"/>
      <c r="BFF2513" s="657"/>
      <c r="BFG2513" s="657"/>
      <c r="BFH2513" s="657"/>
      <c r="BFI2513" s="657"/>
      <c r="BFJ2513" s="657"/>
      <c r="BFK2513" s="657"/>
      <c r="BFL2513" s="657"/>
      <c r="BFM2513" s="657"/>
      <c r="BFN2513" s="657"/>
      <c r="BFO2513" s="657"/>
      <c r="BFP2513" s="657"/>
      <c r="BFQ2513" s="657"/>
      <c r="BFR2513" s="657"/>
      <c r="BFS2513" s="657"/>
      <c r="BFT2513" s="657"/>
      <c r="BFU2513" s="657"/>
      <c r="BFV2513" s="657"/>
      <c r="BFW2513" s="657"/>
      <c r="BFX2513" s="657"/>
      <c r="BFY2513" s="657"/>
      <c r="BFZ2513" s="657"/>
      <c r="BGA2513" s="657"/>
      <c r="BGB2513" s="657"/>
      <c r="BGC2513" s="657"/>
      <c r="BGD2513" s="657"/>
      <c r="BGE2513" s="657"/>
      <c r="BGF2513" s="657"/>
      <c r="BGG2513" s="657"/>
      <c r="BGH2513" s="657"/>
      <c r="BGI2513" s="657"/>
      <c r="BGJ2513" s="657"/>
      <c r="BGK2513" s="657"/>
      <c r="BGL2513" s="657"/>
      <c r="BGM2513" s="657"/>
      <c r="BGN2513" s="657"/>
      <c r="BGO2513" s="657"/>
      <c r="BGP2513" s="657"/>
      <c r="BGQ2513" s="657"/>
      <c r="BGR2513" s="657"/>
      <c r="BGS2513" s="657"/>
      <c r="BGT2513" s="657"/>
      <c r="BGU2513" s="657"/>
      <c r="BGV2513" s="657"/>
      <c r="BGW2513" s="657"/>
      <c r="BGX2513" s="657"/>
      <c r="BGY2513" s="657"/>
      <c r="BGZ2513" s="657"/>
      <c r="BHA2513" s="657"/>
      <c r="BHB2513" s="657"/>
      <c r="BHC2513" s="657"/>
      <c r="BHD2513" s="657"/>
      <c r="BHE2513" s="657"/>
      <c r="BHF2513" s="657"/>
      <c r="BHG2513" s="657"/>
      <c r="BHH2513" s="657"/>
      <c r="BHI2513" s="657"/>
      <c r="BHJ2513" s="657"/>
      <c r="BHK2513" s="657"/>
      <c r="BHL2513" s="657"/>
      <c r="BHM2513" s="657"/>
      <c r="BHN2513" s="657"/>
      <c r="BHO2513" s="657"/>
      <c r="BHP2513" s="657"/>
      <c r="BHQ2513" s="657"/>
      <c r="BHR2513" s="657"/>
      <c r="BHS2513" s="657"/>
      <c r="BHT2513" s="657"/>
      <c r="BHU2513" s="657"/>
      <c r="BHV2513" s="657"/>
      <c r="BHW2513" s="657"/>
      <c r="BHX2513" s="657"/>
      <c r="BHY2513" s="657"/>
      <c r="BHZ2513" s="657"/>
      <c r="BIA2513" s="657"/>
      <c r="BIB2513" s="657"/>
      <c r="BIC2513" s="657"/>
      <c r="BID2513" s="657"/>
      <c r="BIE2513" s="657"/>
      <c r="BIF2513" s="657"/>
      <c r="BIG2513" s="657"/>
      <c r="BIH2513" s="657"/>
      <c r="BII2513" s="657"/>
      <c r="BIJ2513" s="657"/>
      <c r="BIK2513" s="657"/>
      <c r="BIL2513" s="657"/>
      <c r="BIM2513" s="657"/>
      <c r="BIN2513" s="657"/>
      <c r="BIO2513" s="657"/>
      <c r="BIP2513" s="657"/>
      <c r="BIQ2513" s="657"/>
      <c r="BIR2513" s="657"/>
      <c r="BIS2513" s="657"/>
      <c r="BIT2513" s="657"/>
      <c r="BIU2513" s="657"/>
      <c r="BIV2513" s="657"/>
      <c r="BIW2513" s="657"/>
      <c r="BIX2513" s="657"/>
      <c r="BIY2513" s="657"/>
      <c r="BIZ2513" s="657"/>
      <c r="BJA2513" s="657"/>
      <c r="BJB2513" s="657"/>
      <c r="BJC2513" s="657"/>
      <c r="BJD2513" s="657"/>
      <c r="BJE2513" s="657"/>
      <c r="BJF2513" s="657"/>
      <c r="BJG2513" s="657"/>
      <c r="BJH2513" s="657"/>
      <c r="BJI2513" s="657"/>
      <c r="BJJ2513" s="657"/>
      <c r="BJK2513" s="657"/>
      <c r="BJL2513" s="657"/>
      <c r="BJM2513" s="657"/>
      <c r="BJN2513" s="657"/>
      <c r="BJO2513" s="657"/>
      <c r="BJP2513" s="657"/>
      <c r="BJQ2513" s="657"/>
      <c r="BJR2513" s="657"/>
      <c r="BJS2513" s="657"/>
      <c r="BJT2513" s="657"/>
      <c r="BJU2513" s="657"/>
      <c r="BJV2513" s="657"/>
      <c r="BJW2513" s="657"/>
      <c r="BJX2513" s="657"/>
      <c r="BJY2513" s="657"/>
      <c r="BJZ2513" s="657"/>
      <c r="BKA2513" s="657"/>
      <c r="BKB2513" s="657"/>
      <c r="BKC2513" s="657"/>
      <c r="BKD2513" s="657"/>
      <c r="BKE2513" s="657"/>
      <c r="BKF2513" s="657"/>
      <c r="BKG2513" s="657"/>
      <c r="BKH2513" s="657"/>
      <c r="BKI2513" s="657"/>
      <c r="BKJ2513" s="657"/>
      <c r="BKK2513" s="657"/>
      <c r="BKL2513" s="657"/>
      <c r="BKM2513" s="657"/>
      <c r="BKN2513" s="657"/>
      <c r="BKO2513" s="657"/>
      <c r="BKP2513" s="657"/>
      <c r="BKQ2513" s="657"/>
      <c r="BKR2513" s="657"/>
      <c r="BKS2513" s="657"/>
      <c r="BKT2513" s="657"/>
      <c r="BKU2513" s="657"/>
      <c r="BKV2513" s="657"/>
      <c r="BKW2513" s="657"/>
      <c r="BKX2513" s="657"/>
      <c r="BKY2513" s="657"/>
      <c r="BKZ2513" s="657"/>
      <c r="BLA2513" s="657"/>
      <c r="BLB2513" s="657"/>
      <c r="BLC2513" s="657"/>
      <c r="BLD2513" s="657"/>
      <c r="BLE2513" s="657"/>
      <c r="BLF2513" s="657"/>
      <c r="BLG2513" s="657"/>
      <c r="BLH2513" s="657"/>
      <c r="BLI2513" s="657"/>
      <c r="BLJ2513" s="657"/>
      <c r="BLK2513" s="657"/>
      <c r="BLL2513" s="657"/>
      <c r="BLM2513" s="657"/>
      <c r="BLN2513" s="657"/>
      <c r="BLO2513" s="657"/>
      <c r="BLP2513" s="657"/>
      <c r="BLQ2513" s="657"/>
      <c r="BLR2513" s="657"/>
      <c r="BLS2513" s="657"/>
      <c r="BLT2513" s="657"/>
      <c r="BLU2513" s="657"/>
      <c r="BLV2513" s="657"/>
      <c r="BLW2513" s="657"/>
      <c r="BLX2513" s="657"/>
      <c r="BLY2513" s="657"/>
      <c r="BLZ2513" s="657"/>
      <c r="BMA2513" s="657"/>
      <c r="BMB2513" s="657"/>
      <c r="BMC2513" s="657"/>
      <c r="BMD2513" s="657"/>
      <c r="BME2513" s="657"/>
      <c r="BMF2513" s="657"/>
      <c r="BMG2513" s="657"/>
      <c r="BMH2513" s="657"/>
      <c r="BMI2513" s="657"/>
      <c r="BMJ2513" s="657"/>
      <c r="BMK2513" s="657"/>
      <c r="BML2513" s="657"/>
      <c r="BMM2513" s="657"/>
      <c r="BMN2513" s="657"/>
      <c r="BMO2513" s="657"/>
      <c r="BMP2513" s="657"/>
      <c r="BMQ2513" s="657"/>
      <c r="BMR2513" s="657"/>
      <c r="BMS2513" s="657"/>
      <c r="BMT2513" s="657"/>
      <c r="BMU2513" s="657"/>
      <c r="BMV2513" s="657"/>
      <c r="BMW2513" s="657"/>
      <c r="BMX2513" s="657"/>
      <c r="BMY2513" s="657"/>
      <c r="BMZ2513" s="657"/>
      <c r="BNA2513" s="657"/>
      <c r="BNB2513" s="657"/>
      <c r="BNC2513" s="657"/>
      <c r="BND2513" s="657"/>
      <c r="BNE2513" s="657"/>
      <c r="BNF2513" s="657"/>
      <c r="BNG2513" s="657"/>
      <c r="BNH2513" s="657"/>
      <c r="BNI2513" s="657"/>
      <c r="BNJ2513" s="657"/>
      <c r="BNK2513" s="657"/>
      <c r="BNL2513" s="657"/>
      <c r="BNM2513" s="657"/>
      <c r="BNN2513" s="657"/>
      <c r="BNO2513" s="657"/>
      <c r="BNP2513" s="657"/>
      <c r="BNQ2513" s="657"/>
      <c r="BNR2513" s="657"/>
      <c r="BNS2513" s="657"/>
      <c r="BNT2513" s="657"/>
      <c r="BNU2513" s="657"/>
      <c r="BNV2513" s="657"/>
      <c r="BNW2513" s="657"/>
      <c r="BNX2513" s="657"/>
      <c r="BNY2513" s="657"/>
      <c r="BNZ2513" s="657"/>
      <c r="BOA2513" s="657"/>
      <c r="BOB2513" s="657"/>
      <c r="BOC2513" s="657"/>
      <c r="BOD2513" s="657"/>
      <c r="BOE2513" s="657"/>
      <c r="BOF2513" s="657"/>
      <c r="BOG2513" s="657"/>
      <c r="BOH2513" s="657"/>
      <c r="BOI2513" s="657"/>
      <c r="BOJ2513" s="657"/>
      <c r="BOK2513" s="657"/>
      <c r="BOL2513" s="657"/>
      <c r="BOM2513" s="657"/>
      <c r="BON2513" s="657"/>
      <c r="BOO2513" s="657"/>
      <c r="BOP2513" s="657"/>
      <c r="BOQ2513" s="657"/>
      <c r="BOR2513" s="657"/>
      <c r="BOS2513" s="657"/>
      <c r="BOT2513" s="657"/>
      <c r="BOU2513" s="657"/>
      <c r="BOV2513" s="657"/>
      <c r="BOW2513" s="657"/>
      <c r="BOX2513" s="657"/>
      <c r="BOY2513" s="657"/>
      <c r="BOZ2513" s="657"/>
      <c r="BPA2513" s="657"/>
      <c r="BPB2513" s="657"/>
      <c r="BPC2513" s="657"/>
      <c r="BPD2513" s="657"/>
      <c r="BPE2513" s="657"/>
      <c r="BPF2513" s="657"/>
      <c r="BPG2513" s="657"/>
      <c r="BPH2513" s="657"/>
      <c r="BPI2513" s="657"/>
      <c r="BPJ2513" s="657"/>
      <c r="BPK2513" s="657"/>
      <c r="BPL2513" s="657"/>
      <c r="BPM2513" s="657"/>
      <c r="BPN2513" s="657"/>
      <c r="BPO2513" s="657"/>
      <c r="BPP2513" s="657"/>
      <c r="BPQ2513" s="657"/>
      <c r="BPR2513" s="657"/>
      <c r="BPS2513" s="657"/>
      <c r="BPT2513" s="657"/>
      <c r="BPU2513" s="657"/>
      <c r="BPV2513" s="657"/>
      <c r="BPW2513" s="657"/>
      <c r="BPX2513" s="657"/>
      <c r="BPY2513" s="657"/>
      <c r="BPZ2513" s="657"/>
      <c r="BQA2513" s="657"/>
      <c r="BQB2513" s="657"/>
      <c r="BQC2513" s="657"/>
      <c r="BQD2513" s="657"/>
      <c r="BQE2513" s="657"/>
      <c r="BQF2513" s="657"/>
      <c r="BQG2513" s="657"/>
      <c r="BQH2513" s="657"/>
      <c r="BQI2513" s="657"/>
      <c r="BQJ2513" s="657"/>
      <c r="BQK2513" s="657"/>
      <c r="BQL2513" s="657"/>
      <c r="BQM2513" s="657"/>
      <c r="BQN2513" s="657"/>
      <c r="BQO2513" s="657"/>
      <c r="BQP2513" s="657"/>
      <c r="BQQ2513" s="657"/>
      <c r="BQR2513" s="657"/>
      <c r="BQS2513" s="657"/>
      <c r="BQT2513" s="657"/>
      <c r="BQU2513" s="657"/>
      <c r="BQV2513" s="657"/>
      <c r="BQW2513" s="657"/>
      <c r="BQX2513" s="657"/>
      <c r="BQY2513" s="657"/>
      <c r="BQZ2513" s="657"/>
      <c r="BRA2513" s="657"/>
      <c r="BRB2513" s="657"/>
      <c r="BRC2513" s="657"/>
      <c r="BRD2513" s="657"/>
      <c r="BRE2513" s="657"/>
      <c r="BRF2513" s="657"/>
      <c r="BRG2513" s="657"/>
      <c r="BRH2513" s="657"/>
      <c r="BRI2513" s="657"/>
      <c r="BRJ2513" s="657"/>
      <c r="BRK2513" s="657"/>
      <c r="BRL2513" s="657"/>
      <c r="BRM2513" s="657"/>
      <c r="BRN2513" s="657"/>
      <c r="BRO2513" s="657"/>
      <c r="BRP2513" s="657"/>
      <c r="BRQ2513" s="657"/>
      <c r="BRR2513" s="657"/>
      <c r="BRS2513" s="657"/>
      <c r="BRT2513" s="657"/>
      <c r="BRU2513" s="657"/>
      <c r="BRV2513" s="657"/>
      <c r="BRW2513" s="657"/>
      <c r="BRX2513" s="657"/>
      <c r="BRY2513" s="657"/>
      <c r="BRZ2513" s="657"/>
      <c r="BSA2513" s="657"/>
      <c r="BSB2513" s="657"/>
      <c r="BSC2513" s="657"/>
      <c r="BSD2513" s="657"/>
      <c r="BSE2513" s="657"/>
      <c r="BSF2513" s="657"/>
      <c r="BSG2513" s="657"/>
      <c r="BSH2513" s="657"/>
      <c r="BSI2513" s="657"/>
      <c r="BSJ2513" s="657"/>
      <c r="BSK2513" s="657"/>
      <c r="BSL2513" s="657"/>
      <c r="BSM2513" s="657"/>
      <c r="BSN2513" s="657"/>
      <c r="BSO2513" s="657"/>
      <c r="BSP2513" s="657"/>
      <c r="BSQ2513" s="657"/>
      <c r="BSR2513" s="657"/>
      <c r="BSS2513" s="657"/>
      <c r="BST2513" s="657"/>
      <c r="BSU2513" s="657"/>
      <c r="BSV2513" s="657"/>
      <c r="BSW2513" s="657"/>
      <c r="BSX2513" s="657"/>
      <c r="BSY2513" s="657"/>
      <c r="BSZ2513" s="657"/>
      <c r="BTA2513" s="657"/>
      <c r="BTB2513" s="657"/>
      <c r="BTC2513" s="657"/>
      <c r="BTD2513" s="657"/>
      <c r="BTE2513" s="657"/>
      <c r="BTF2513" s="657"/>
      <c r="BTG2513" s="657"/>
      <c r="BTH2513" s="657"/>
      <c r="BTI2513" s="657"/>
      <c r="BTJ2513" s="657"/>
      <c r="BTK2513" s="657"/>
      <c r="BTL2513" s="657"/>
      <c r="BTM2513" s="657"/>
      <c r="BTN2513" s="657"/>
      <c r="BTO2513" s="657"/>
      <c r="BTP2513" s="657"/>
      <c r="BTQ2513" s="657"/>
      <c r="BTR2513" s="657"/>
      <c r="BTS2513" s="657"/>
      <c r="BTT2513" s="657"/>
      <c r="BTU2513" s="657"/>
      <c r="BTV2513" s="657"/>
      <c r="BTW2513" s="657"/>
      <c r="BTX2513" s="657"/>
      <c r="BTY2513" s="657"/>
      <c r="BTZ2513" s="657"/>
      <c r="BUA2513" s="657"/>
      <c r="BUB2513" s="657"/>
      <c r="BUC2513" s="657"/>
      <c r="BUD2513" s="657"/>
      <c r="BUE2513" s="657"/>
      <c r="BUF2513" s="657"/>
      <c r="BUG2513" s="657"/>
      <c r="BUH2513" s="657"/>
      <c r="BUI2513" s="657"/>
      <c r="BUJ2513" s="657"/>
      <c r="BUK2513" s="657"/>
      <c r="BUL2513" s="657"/>
      <c r="BUM2513" s="657"/>
      <c r="BUN2513" s="657"/>
      <c r="BUO2513" s="657"/>
      <c r="BUP2513" s="657"/>
      <c r="BUQ2513" s="657"/>
      <c r="BUR2513" s="657"/>
      <c r="BUS2513" s="657"/>
      <c r="BUT2513" s="657"/>
      <c r="BUU2513" s="657"/>
      <c r="BUV2513" s="657"/>
      <c r="BUW2513" s="657"/>
      <c r="BUX2513" s="657"/>
      <c r="BUY2513" s="657"/>
      <c r="BUZ2513" s="657"/>
      <c r="BVA2513" s="657"/>
      <c r="BVB2513" s="657"/>
      <c r="BVC2513" s="657"/>
      <c r="BVD2513" s="657"/>
      <c r="BVE2513" s="657"/>
      <c r="BVF2513" s="657"/>
      <c r="BVG2513" s="657"/>
      <c r="BVH2513" s="657"/>
      <c r="BVI2513" s="657"/>
      <c r="BVJ2513" s="657"/>
      <c r="BVK2513" s="657"/>
      <c r="BVL2513" s="657"/>
      <c r="BVM2513" s="657"/>
      <c r="BVN2513" s="657"/>
      <c r="BVO2513" s="657"/>
      <c r="BVP2513" s="657"/>
      <c r="BVQ2513" s="657"/>
      <c r="BVR2513" s="657"/>
      <c r="BVS2513" s="657"/>
      <c r="BVT2513" s="657"/>
      <c r="BVU2513" s="657"/>
      <c r="BVV2513" s="657"/>
      <c r="BVW2513" s="657"/>
      <c r="BVX2513" s="657"/>
      <c r="BVY2513" s="657"/>
      <c r="BVZ2513" s="657"/>
      <c r="BWA2513" s="657"/>
      <c r="BWB2513" s="657"/>
      <c r="BWC2513" s="657"/>
      <c r="BWD2513" s="657"/>
      <c r="BWE2513" s="657"/>
      <c r="BWF2513" s="657"/>
      <c r="BWG2513" s="657"/>
      <c r="BWH2513" s="657"/>
      <c r="BWI2513" s="657"/>
      <c r="BWJ2513" s="657"/>
      <c r="BWK2513" s="657"/>
      <c r="BWL2513" s="657"/>
      <c r="BWM2513" s="657"/>
      <c r="BWN2513" s="657"/>
      <c r="BWO2513" s="657"/>
      <c r="BWP2513" s="657"/>
      <c r="BWQ2513" s="657"/>
      <c r="BWR2513" s="657"/>
      <c r="BWS2513" s="657"/>
      <c r="BWT2513" s="657"/>
      <c r="BWU2513" s="657"/>
      <c r="BWV2513" s="657"/>
      <c r="BWW2513" s="657"/>
      <c r="BWX2513" s="657"/>
      <c r="BWY2513" s="657"/>
      <c r="BWZ2513" s="657"/>
      <c r="BXA2513" s="657"/>
      <c r="BXB2513" s="657"/>
      <c r="BXC2513" s="657"/>
      <c r="BXD2513" s="657"/>
      <c r="BXE2513" s="657"/>
      <c r="BXF2513" s="657"/>
      <c r="BXG2513" s="657"/>
      <c r="BXH2513" s="657"/>
      <c r="BXI2513" s="657"/>
      <c r="BXJ2513" s="657"/>
      <c r="BXK2513" s="657"/>
      <c r="BXL2513" s="657"/>
      <c r="BXM2513" s="657"/>
      <c r="BXN2513" s="657"/>
      <c r="BXO2513" s="657"/>
      <c r="BXP2513" s="657"/>
      <c r="BXQ2513" s="657"/>
      <c r="BXR2513" s="657"/>
      <c r="BXS2513" s="657"/>
      <c r="BXT2513" s="657"/>
      <c r="BXU2513" s="657"/>
      <c r="BXV2513" s="657"/>
      <c r="BXW2513" s="657"/>
      <c r="BXX2513" s="657"/>
      <c r="BXY2513" s="657"/>
      <c r="BXZ2513" s="657"/>
      <c r="BYA2513" s="657"/>
      <c r="BYB2513" s="657"/>
      <c r="BYC2513" s="657"/>
      <c r="BYD2513" s="657"/>
      <c r="BYE2513" s="657"/>
      <c r="BYF2513" s="657"/>
      <c r="BYG2513" s="657"/>
      <c r="BYH2513" s="657"/>
      <c r="BYI2513" s="657"/>
      <c r="BYJ2513" s="657"/>
      <c r="BYK2513" s="657"/>
      <c r="BYL2513" s="657"/>
      <c r="BYM2513" s="657"/>
      <c r="BYN2513" s="657"/>
      <c r="BYO2513" s="657"/>
      <c r="BYP2513" s="657"/>
      <c r="BYQ2513" s="657"/>
      <c r="BYR2513" s="657"/>
      <c r="BYS2513" s="657"/>
      <c r="BYT2513" s="657"/>
      <c r="BYU2513" s="657"/>
      <c r="BYV2513" s="657"/>
      <c r="BYW2513" s="657"/>
      <c r="BYX2513" s="657"/>
      <c r="BYY2513" s="657"/>
      <c r="BYZ2513" s="657"/>
      <c r="BZA2513" s="657"/>
      <c r="BZB2513" s="657"/>
      <c r="BZC2513" s="657"/>
      <c r="BZD2513" s="657"/>
      <c r="BZE2513" s="657"/>
      <c r="BZF2513" s="657"/>
      <c r="BZG2513" s="657"/>
      <c r="BZH2513" s="657"/>
      <c r="BZI2513" s="657"/>
      <c r="BZJ2513" s="657"/>
      <c r="BZK2513" s="657"/>
      <c r="BZL2513" s="657"/>
      <c r="BZM2513" s="657"/>
      <c r="BZN2513" s="657"/>
      <c r="BZO2513" s="657"/>
      <c r="BZP2513" s="657"/>
      <c r="BZQ2513" s="657"/>
      <c r="BZR2513" s="657"/>
      <c r="BZS2513" s="657"/>
      <c r="BZT2513" s="657"/>
      <c r="BZU2513" s="657"/>
      <c r="BZV2513" s="657"/>
      <c r="BZW2513" s="657"/>
      <c r="BZX2513" s="657"/>
      <c r="BZY2513" s="657"/>
      <c r="BZZ2513" s="657"/>
      <c r="CAA2513" s="657"/>
      <c r="CAB2513" s="657"/>
      <c r="CAC2513" s="657"/>
      <c r="CAD2513" s="657"/>
      <c r="CAE2513" s="657"/>
      <c r="CAF2513" s="657"/>
      <c r="CAG2513" s="657"/>
      <c r="CAH2513" s="657"/>
      <c r="CAI2513" s="657"/>
      <c r="CAJ2513" s="657"/>
      <c r="CAK2513" s="657"/>
      <c r="CAL2513" s="657"/>
      <c r="CAM2513" s="657"/>
      <c r="CAN2513" s="657"/>
      <c r="CAO2513" s="657"/>
      <c r="CAP2513" s="657"/>
      <c r="CAQ2513" s="657"/>
      <c r="CAR2513" s="657"/>
      <c r="CAS2513" s="657"/>
      <c r="CAT2513" s="657"/>
      <c r="CAU2513" s="657"/>
      <c r="CAV2513" s="657"/>
      <c r="CAW2513" s="657"/>
      <c r="CAX2513" s="657"/>
      <c r="CAY2513" s="657"/>
      <c r="CAZ2513" s="657"/>
      <c r="CBA2513" s="657"/>
      <c r="CBB2513" s="657"/>
      <c r="CBC2513" s="657"/>
      <c r="CBD2513" s="657"/>
      <c r="CBE2513" s="657"/>
      <c r="CBF2513" s="657"/>
      <c r="CBG2513" s="657"/>
      <c r="CBH2513" s="657"/>
      <c r="CBI2513" s="657"/>
      <c r="CBJ2513" s="657"/>
      <c r="CBK2513" s="657"/>
      <c r="CBL2513" s="657"/>
      <c r="CBM2513" s="657"/>
      <c r="CBN2513" s="657"/>
      <c r="CBO2513" s="657"/>
      <c r="CBP2513" s="657"/>
      <c r="CBQ2513" s="657"/>
      <c r="CBR2513" s="657"/>
      <c r="CBS2513" s="657"/>
      <c r="CBT2513" s="657"/>
      <c r="CBU2513" s="657"/>
      <c r="CBV2513" s="657"/>
      <c r="CBW2513" s="657"/>
      <c r="CBX2513" s="657"/>
      <c r="CBY2513" s="657"/>
      <c r="CBZ2513" s="657"/>
      <c r="CCA2513" s="657"/>
      <c r="CCB2513" s="657"/>
      <c r="CCC2513" s="657"/>
      <c r="CCD2513" s="657"/>
      <c r="CCE2513" s="657"/>
      <c r="CCF2513" s="657"/>
      <c r="CCG2513" s="657"/>
      <c r="CCH2513" s="657"/>
      <c r="CCI2513" s="657"/>
      <c r="CCJ2513" s="657"/>
      <c r="CCK2513" s="657"/>
      <c r="CCL2513" s="657"/>
      <c r="CCM2513" s="657"/>
      <c r="CCN2513" s="657"/>
      <c r="CCO2513" s="657"/>
      <c r="CCP2513" s="657"/>
      <c r="CCQ2513" s="657"/>
      <c r="CCR2513" s="657"/>
      <c r="CCS2513" s="657"/>
      <c r="CCT2513" s="657"/>
      <c r="CCU2513" s="657"/>
      <c r="CCV2513" s="657"/>
      <c r="CCW2513" s="657"/>
      <c r="CCX2513" s="657"/>
      <c r="CCY2513" s="657"/>
      <c r="CCZ2513" s="657"/>
      <c r="CDA2513" s="657"/>
      <c r="CDB2513" s="657"/>
      <c r="CDC2513" s="657"/>
      <c r="CDD2513" s="657"/>
      <c r="CDE2513" s="657"/>
      <c r="CDF2513" s="657"/>
      <c r="CDG2513" s="657"/>
      <c r="CDH2513" s="657"/>
      <c r="CDI2513" s="657"/>
      <c r="CDJ2513" s="657"/>
      <c r="CDK2513" s="657"/>
      <c r="CDL2513" s="657"/>
      <c r="CDM2513" s="657"/>
      <c r="CDN2513" s="657"/>
      <c r="CDO2513" s="657"/>
      <c r="CDP2513" s="657"/>
      <c r="CDQ2513" s="657"/>
      <c r="CDR2513" s="657"/>
      <c r="CDS2513" s="657"/>
      <c r="CDT2513" s="657"/>
      <c r="CDU2513" s="657"/>
      <c r="CDV2513" s="657"/>
      <c r="CDW2513" s="657"/>
      <c r="CDX2513" s="657"/>
      <c r="CDY2513" s="657"/>
      <c r="CDZ2513" s="657"/>
      <c r="CEA2513" s="657"/>
      <c r="CEB2513" s="657"/>
      <c r="CEC2513" s="657"/>
      <c r="CED2513" s="657"/>
      <c r="CEE2513" s="657"/>
      <c r="CEF2513" s="657"/>
      <c r="CEG2513" s="657"/>
      <c r="CEH2513" s="657"/>
      <c r="CEI2513" s="657"/>
      <c r="CEJ2513" s="657"/>
      <c r="CEK2513" s="657"/>
      <c r="CEL2513" s="657"/>
      <c r="CEM2513" s="657"/>
      <c r="CEN2513" s="657"/>
      <c r="CEO2513" s="657"/>
      <c r="CEP2513" s="657"/>
      <c r="CEQ2513" s="657"/>
      <c r="CER2513" s="657"/>
      <c r="CES2513" s="657"/>
      <c r="CET2513" s="657"/>
      <c r="CEU2513" s="657"/>
      <c r="CEV2513" s="657"/>
      <c r="CEW2513" s="657"/>
      <c r="CEX2513" s="657"/>
      <c r="CEY2513" s="657"/>
      <c r="CEZ2513" s="657"/>
      <c r="CFA2513" s="657"/>
      <c r="CFB2513" s="657"/>
      <c r="CFC2513" s="657"/>
      <c r="CFD2513" s="657"/>
      <c r="CFE2513" s="657"/>
      <c r="CFF2513" s="657"/>
      <c r="CFG2513" s="657"/>
      <c r="CFH2513" s="657"/>
      <c r="CFI2513" s="657"/>
      <c r="CFJ2513" s="657"/>
      <c r="CFK2513" s="657"/>
      <c r="CFL2513" s="657"/>
      <c r="CFM2513" s="657"/>
      <c r="CFN2513" s="657"/>
      <c r="CFO2513" s="657"/>
      <c r="CFP2513" s="657"/>
      <c r="CFQ2513" s="657"/>
      <c r="CFR2513" s="657"/>
      <c r="CFS2513" s="657"/>
      <c r="CFT2513" s="657"/>
      <c r="CFU2513" s="657"/>
      <c r="CFV2513" s="657"/>
      <c r="CFW2513" s="657"/>
      <c r="CFX2513" s="657"/>
      <c r="CFY2513" s="657"/>
      <c r="CFZ2513" s="657"/>
      <c r="CGA2513" s="657"/>
      <c r="CGB2513" s="657"/>
      <c r="CGC2513" s="657"/>
      <c r="CGD2513" s="657"/>
      <c r="CGE2513" s="657"/>
      <c r="CGF2513" s="657"/>
      <c r="CGG2513" s="657"/>
      <c r="CGH2513" s="657"/>
      <c r="CGI2513" s="657"/>
      <c r="CGJ2513" s="657"/>
      <c r="CGK2513" s="657"/>
      <c r="CGL2513" s="657"/>
      <c r="CGM2513" s="657"/>
      <c r="CGN2513" s="657"/>
      <c r="CGO2513" s="657"/>
      <c r="CGP2513" s="657"/>
      <c r="CGQ2513" s="657"/>
      <c r="CGR2513" s="657"/>
      <c r="CGS2513" s="657"/>
      <c r="CGT2513" s="657"/>
      <c r="CGU2513" s="657"/>
      <c r="CGV2513" s="657"/>
      <c r="CGW2513" s="657"/>
      <c r="CGX2513" s="657"/>
      <c r="CGY2513" s="657"/>
      <c r="CGZ2513" s="657"/>
      <c r="CHA2513" s="657"/>
      <c r="CHB2513" s="657"/>
      <c r="CHC2513" s="657"/>
      <c r="CHD2513" s="657"/>
      <c r="CHE2513" s="657"/>
      <c r="CHF2513" s="657"/>
      <c r="CHG2513" s="657"/>
      <c r="CHH2513" s="657"/>
      <c r="CHI2513" s="657"/>
      <c r="CHJ2513" s="657"/>
      <c r="CHK2513" s="657"/>
      <c r="CHL2513" s="657"/>
      <c r="CHM2513" s="657"/>
      <c r="CHN2513" s="657"/>
      <c r="CHO2513" s="657"/>
      <c r="CHP2513" s="657"/>
      <c r="CHQ2513" s="657"/>
      <c r="CHR2513" s="657"/>
      <c r="CHS2513" s="657"/>
      <c r="CHT2513" s="657"/>
      <c r="CHU2513" s="657"/>
      <c r="CHV2513" s="657"/>
      <c r="CHW2513" s="657"/>
      <c r="CHX2513" s="657"/>
      <c r="CHY2513" s="657"/>
      <c r="CHZ2513" s="657"/>
      <c r="CIA2513" s="657"/>
      <c r="CIB2513" s="657"/>
      <c r="CIC2513" s="657"/>
      <c r="CID2513" s="657"/>
      <c r="CIE2513" s="657"/>
      <c r="CIF2513" s="657"/>
      <c r="CIG2513" s="657"/>
      <c r="CIH2513" s="657"/>
      <c r="CII2513" s="657"/>
      <c r="CIJ2513" s="657"/>
      <c r="CIK2513" s="657"/>
      <c r="CIL2513" s="657"/>
      <c r="CIM2513" s="657"/>
      <c r="CIN2513" s="657"/>
      <c r="CIO2513" s="657"/>
      <c r="CIP2513" s="657"/>
      <c r="CIQ2513" s="657"/>
      <c r="CIR2513" s="657"/>
      <c r="CIS2513" s="657"/>
      <c r="CIT2513" s="657"/>
      <c r="CIU2513" s="657"/>
      <c r="CIV2513" s="657"/>
      <c r="CIW2513" s="657"/>
      <c r="CIX2513" s="657"/>
      <c r="CIY2513" s="657"/>
      <c r="CIZ2513" s="657"/>
      <c r="CJA2513" s="657"/>
      <c r="CJB2513" s="657"/>
      <c r="CJC2513" s="657"/>
      <c r="CJD2513" s="657"/>
      <c r="CJE2513" s="657"/>
      <c r="CJF2513" s="657"/>
      <c r="CJG2513" s="657"/>
      <c r="CJH2513" s="657"/>
      <c r="CJI2513" s="657"/>
      <c r="CJJ2513" s="657"/>
      <c r="CJK2513" s="657"/>
      <c r="CJL2513" s="657"/>
      <c r="CJM2513" s="657"/>
      <c r="CJN2513" s="657"/>
      <c r="CJO2513" s="657"/>
      <c r="CJP2513" s="657"/>
      <c r="CJQ2513" s="657"/>
      <c r="CJR2513" s="657"/>
      <c r="CJS2513" s="657"/>
      <c r="CJT2513" s="657"/>
      <c r="CJU2513" s="657"/>
      <c r="CJV2513" s="657"/>
      <c r="CJW2513" s="657"/>
      <c r="CJX2513" s="657"/>
      <c r="CJY2513" s="657"/>
      <c r="CJZ2513" s="657"/>
      <c r="CKA2513" s="657"/>
      <c r="CKB2513" s="657"/>
      <c r="CKC2513" s="657"/>
      <c r="CKD2513" s="657"/>
      <c r="CKE2513" s="657"/>
      <c r="CKF2513" s="657"/>
      <c r="CKG2513" s="657"/>
      <c r="CKH2513" s="657"/>
      <c r="CKI2513" s="657"/>
      <c r="CKJ2513" s="657"/>
      <c r="CKK2513" s="657"/>
      <c r="CKL2513" s="657"/>
      <c r="CKM2513" s="657"/>
      <c r="CKN2513" s="657"/>
      <c r="CKO2513" s="657"/>
      <c r="CKP2513" s="657"/>
      <c r="CKQ2513" s="657"/>
      <c r="CKR2513" s="657"/>
      <c r="CKS2513" s="657"/>
      <c r="CKT2513" s="657"/>
      <c r="CKU2513" s="657"/>
      <c r="CKV2513" s="657"/>
      <c r="CKW2513" s="657"/>
      <c r="CKX2513" s="657"/>
      <c r="CKY2513" s="657"/>
      <c r="CKZ2513" s="657"/>
      <c r="CLA2513" s="657"/>
      <c r="CLB2513" s="657"/>
      <c r="CLC2513" s="657"/>
      <c r="CLD2513" s="657"/>
      <c r="CLE2513" s="657"/>
      <c r="CLF2513" s="657"/>
      <c r="CLG2513" s="657"/>
      <c r="CLH2513" s="657"/>
      <c r="CLI2513" s="657"/>
      <c r="CLJ2513" s="657"/>
      <c r="CLK2513" s="657"/>
      <c r="CLL2513" s="657"/>
      <c r="CLM2513" s="657"/>
      <c r="CLN2513" s="657"/>
      <c r="CLO2513" s="657"/>
      <c r="CLP2513" s="657"/>
      <c r="CLQ2513" s="657"/>
      <c r="CLR2513" s="657"/>
      <c r="CLS2513" s="657"/>
      <c r="CLT2513" s="657"/>
      <c r="CLU2513" s="657"/>
      <c r="CLV2513" s="657"/>
      <c r="CLW2513" s="657"/>
      <c r="CLX2513" s="657"/>
      <c r="CLY2513" s="657"/>
      <c r="CLZ2513" s="657"/>
      <c r="CMA2513" s="657"/>
      <c r="CMB2513" s="657"/>
      <c r="CMC2513" s="657"/>
      <c r="CMD2513" s="657"/>
      <c r="CME2513" s="657"/>
      <c r="CMF2513" s="657"/>
      <c r="CMG2513" s="657"/>
      <c r="CMH2513" s="657"/>
      <c r="CMI2513" s="657"/>
      <c r="CMJ2513" s="657"/>
      <c r="CMK2513" s="657"/>
      <c r="CML2513" s="657"/>
      <c r="CMM2513" s="657"/>
      <c r="CMN2513" s="657"/>
      <c r="CMO2513" s="657"/>
      <c r="CMP2513" s="657"/>
      <c r="CMQ2513" s="657"/>
      <c r="CMR2513" s="657"/>
      <c r="CMS2513" s="657"/>
      <c r="CMT2513" s="657"/>
      <c r="CMU2513" s="657"/>
      <c r="CMV2513" s="657"/>
      <c r="CMW2513" s="657"/>
      <c r="CMX2513" s="657"/>
      <c r="CMY2513" s="657"/>
      <c r="CMZ2513" s="657"/>
      <c r="CNA2513" s="657"/>
      <c r="CNB2513" s="657"/>
      <c r="CNC2513" s="657"/>
      <c r="CND2513" s="657"/>
      <c r="CNE2513" s="657"/>
      <c r="CNF2513" s="657"/>
      <c r="CNG2513" s="657"/>
      <c r="CNH2513" s="657"/>
      <c r="CNI2513" s="657"/>
      <c r="CNJ2513" s="657"/>
      <c r="CNK2513" s="657"/>
      <c r="CNL2513" s="657"/>
      <c r="CNM2513" s="657"/>
      <c r="CNN2513" s="657"/>
      <c r="CNO2513" s="657"/>
      <c r="CNP2513" s="657"/>
      <c r="CNQ2513" s="657"/>
      <c r="CNR2513" s="657"/>
      <c r="CNS2513" s="657"/>
      <c r="CNT2513" s="657"/>
      <c r="CNU2513" s="657"/>
      <c r="CNV2513" s="657"/>
      <c r="CNW2513" s="657"/>
      <c r="CNX2513" s="657"/>
      <c r="CNY2513" s="657"/>
      <c r="CNZ2513" s="657"/>
      <c r="COA2513" s="657"/>
      <c r="COB2513" s="657"/>
      <c r="COC2513" s="657"/>
      <c r="COD2513" s="657"/>
      <c r="COE2513" s="657"/>
      <c r="COF2513" s="657"/>
      <c r="COG2513" s="657"/>
      <c r="COH2513" s="657"/>
      <c r="COI2513" s="657"/>
      <c r="COJ2513" s="657"/>
      <c r="COK2513" s="657"/>
      <c r="COL2513" s="657"/>
      <c r="COM2513" s="657"/>
      <c r="CON2513" s="657"/>
      <c r="COO2513" s="657"/>
      <c r="COP2513" s="657"/>
      <c r="COQ2513" s="657"/>
      <c r="COR2513" s="657"/>
      <c r="COS2513" s="657"/>
      <c r="COT2513" s="657"/>
      <c r="COU2513" s="657"/>
      <c r="COV2513" s="657"/>
      <c r="COW2513" s="657"/>
      <c r="COX2513" s="657"/>
      <c r="COY2513" s="657"/>
      <c r="COZ2513" s="657"/>
      <c r="CPA2513" s="657"/>
      <c r="CPB2513" s="657"/>
      <c r="CPC2513" s="657"/>
      <c r="CPD2513" s="657"/>
      <c r="CPE2513" s="657"/>
      <c r="CPF2513" s="657"/>
      <c r="CPG2513" s="657"/>
      <c r="CPH2513" s="657"/>
      <c r="CPI2513" s="657"/>
      <c r="CPJ2513" s="657"/>
      <c r="CPK2513" s="657"/>
      <c r="CPL2513" s="657"/>
      <c r="CPM2513" s="657"/>
      <c r="CPN2513" s="657"/>
      <c r="CPO2513" s="657"/>
      <c r="CPP2513" s="657"/>
      <c r="CPQ2513" s="657"/>
      <c r="CPR2513" s="657"/>
      <c r="CPS2513" s="657"/>
      <c r="CPT2513" s="657"/>
      <c r="CPU2513" s="657"/>
      <c r="CPV2513" s="657"/>
      <c r="CPW2513" s="657"/>
      <c r="CPX2513" s="657"/>
      <c r="CPY2513" s="657"/>
      <c r="CPZ2513" s="657"/>
      <c r="CQA2513" s="657"/>
      <c r="CQB2513" s="657"/>
      <c r="CQC2513" s="657"/>
      <c r="CQD2513" s="657"/>
      <c r="CQE2513" s="657"/>
      <c r="CQF2513" s="657"/>
      <c r="CQG2513" s="657"/>
      <c r="CQH2513" s="657"/>
      <c r="CQI2513" s="657"/>
      <c r="CQJ2513" s="657"/>
      <c r="CQK2513" s="657"/>
      <c r="CQL2513" s="657"/>
      <c r="CQM2513" s="657"/>
      <c r="CQN2513" s="657"/>
      <c r="CQO2513" s="657"/>
      <c r="CQP2513" s="657"/>
      <c r="CQQ2513" s="657"/>
      <c r="CQR2513" s="657"/>
      <c r="CQS2513" s="657"/>
      <c r="CQT2513" s="657"/>
      <c r="CQU2513" s="657"/>
      <c r="CQV2513" s="657"/>
      <c r="CQW2513" s="657"/>
      <c r="CQX2513" s="657"/>
      <c r="CQY2513" s="657"/>
      <c r="CQZ2513" s="657"/>
      <c r="CRA2513" s="657"/>
      <c r="CRB2513" s="657"/>
      <c r="CRC2513" s="657"/>
      <c r="CRD2513" s="657"/>
      <c r="CRE2513" s="657"/>
      <c r="CRF2513" s="657"/>
      <c r="CRG2513" s="657"/>
      <c r="CRH2513" s="657"/>
      <c r="CRI2513" s="657"/>
      <c r="CRJ2513" s="657"/>
      <c r="CRK2513" s="657"/>
      <c r="CRL2513" s="657"/>
      <c r="CRM2513" s="657"/>
      <c r="CRN2513" s="657"/>
      <c r="CRO2513" s="657"/>
      <c r="CRP2513" s="657"/>
      <c r="CRQ2513" s="657"/>
      <c r="CRR2513" s="657"/>
      <c r="CRS2513" s="657"/>
      <c r="CRT2513" s="657"/>
      <c r="CRU2513" s="657"/>
      <c r="CRV2513" s="657"/>
      <c r="CRW2513" s="657"/>
      <c r="CRX2513" s="657"/>
      <c r="CRY2513" s="657"/>
      <c r="CRZ2513" s="657"/>
      <c r="CSA2513" s="657"/>
      <c r="CSB2513" s="657"/>
      <c r="CSC2513" s="657"/>
      <c r="CSD2513" s="657"/>
      <c r="CSE2513" s="657"/>
      <c r="CSF2513" s="657"/>
      <c r="CSG2513" s="657"/>
      <c r="CSH2513" s="657"/>
      <c r="CSI2513" s="657"/>
      <c r="CSJ2513" s="657"/>
      <c r="CSK2513" s="657"/>
      <c r="CSL2513" s="657"/>
      <c r="CSM2513" s="657"/>
      <c r="CSN2513" s="657"/>
      <c r="CSO2513" s="657"/>
      <c r="CSP2513" s="657"/>
      <c r="CSQ2513" s="657"/>
      <c r="CSR2513" s="657"/>
      <c r="CSS2513" s="657"/>
      <c r="CST2513" s="657"/>
      <c r="CSU2513" s="657"/>
      <c r="CSV2513" s="657"/>
      <c r="CSW2513" s="657"/>
      <c r="CSX2513" s="657"/>
      <c r="CSY2513" s="657"/>
      <c r="CSZ2513" s="657"/>
      <c r="CTA2513" s="657"/>
      <c r="CTB2513" s="657"/>
      <c r="CTC2513" s="657"/>
      <c r="CTD2513" s="657"/>
      <c r="CTE2513" s="657"/>
      <c r="CTF2513" s="657"/>
      <c r="CTG2513" s="657"/>
      <c r="CTH2513" s="657"/>
      <c r="CTI2513" s="657"/>
      <c r="CTJ2513" s="657"/>
      <c r="CTK2513" s="657"/>
      <c r="CTL2513" s="657"/>
      <c r="CTM2513" s="657"/>
      <c r="CTN2513" s="657"/>
      <c r="CTO2513" s="657"/>
      <c r="CTP2513" s="657"/>
      <c r="CTQ2513" s="657"/>
      <c r="CTR2513" s="657"/>
      <c r="CTS2513" s="657"/>
      <c r="CTT2513" s="657"/>
      <c r="CTU2513" s="657"/>
      <c r="CTV2513" s="657"/>
      <c r="CTW2513" s="657"/>
      <c r="CTX2513" s="657"/>
      <c r="CTY2513" s="657"/>
      <c r="CTZ2513" s="657"/>
      <c r="CUA2513" s="657"/>
      <c r="CUB2513" s="657"/>
      <c r="CUC2513" s="657"/>
      <c r="CUD2513" s="657"/>
      <c r="CUE2513" s="657"/>
      <c r="CUF2513" s="657"/>
      <c r="CUG2513" s="657"/>
      <c r="CUH2513" s="657"/>
      <c r="CUI2513" s="657"/>
      <c r="CUJ2513" s="657"/>
      <c r="CUK2513" s="657"/>
      <c r="CUL2513" s="657"/>
      <c r="CUM2513" s="657"/>
      <c r="CUN2513" s="657"/>
      <c r="CUO2513" s="657"/>
      <c r="CUP2513" s="657"/>
      <c r="CUQ2513" s="657"/>
      <c r="CUR2513" s="657"/>
      <c r="CUS2513" s="657"/>
      <c r="CUT2513" s="657"/>
      <c r="CUU2513" s="657"/>
      <c r="CUV2513" s="657"/>
      <c r="CUW2513" s="657"/>
      <c r="CUX2513" s="657"/>
      <c r="CUY2513" s="657"/>
      <c r="CUZ2513" s="657"/>
      <c r="CVA2513" s="657"/>
      <c r="CVB2513" s="657"/>
      <c r="CVC2513" s="657"/>
      <c r="CVD2513" s="657"/>
      <c r="CVE2513" s="657"/>
      <c r="CVF2513" s="657"/>
      <c r="CVG2513" s="657"/>
      <c r="CVH2513" s="657"/>
      <c r="CVI2513" s="657"/>
      <c r="CVJ2513" s="657"/>
      <c r="CVK2513" s="657"/>
      <c r="CVL2513" s="657"/>
      <c r="CVM2513" s="657"/>
      <c r="CVN2513" s="657"/>
      <c r="CVO2513" s="657"/>
      <c r="CVP2513" s="657"/>
      <c r="CVQ2513" s="657"/>
      <c r="CVR2513" s="657"/>
      <c r="CVS2513" s="657"/>
      <c r="CVT2513" s="657"/>
      <c r="CVU2513" s="657"/>
      <c r="CVV2513" s="657"/>
      <c r="CVW2513" s="657"/>
      <c r="CVX2513" s="657"/>
      <c r="CVY2513" s="657"/>
      <c r="CVZ2513" s="657"/>
      <c r="CWA2513" s="657"/>
      <c r="CWB2513" s="657"/>
      <c r="CWC2513" s="657"/>
      <c r="CWD2513" s="657"/>
      <c r="CWE2513" s="657"/>
      <c r="CWF2513" s="657"/>
      <c r="CWG2513" s="657"/>
      <c r="CWH2513" s="657"/>
      <c r="CWI2513" s="657"/>
      <c r="CWJ2513" s="657"/>
      <c r="CWK2513" s="657"/>
      <c r="CWL2513" s="657"/>
      <c r="CWM2513" s="657"/>
      <c r="CWN2513" s="657"/>
      <c r="CWO2513" s="657"/>
      <c r="CWP2513" s="657"/>
      <c r="CWQ2513" s="657"/>
      <c r="CWR2513" s="657"/>
      <c r="CWS2513" s="657"/>
      <c r="CWT2513" s="657"/>
      <c r="CWU2513" s="657"/>
      <c r="CWV2513" s="657"/>
      <c r="CWW2513" s="657"/>
      <c r="CWX2513" s="657"/>
      <c r="CWY2513" s="657"/>
      <c r="CWZ2513" s="657"/>
      <c r="CXA2513" s="657"/>
      <c r="CXB2513" s="657"/>
      <c r="CXC2513" s="657"/>
      <c r="CXD2513" s="657"/>
      <c r="CXE2513" s="657"/>
      <c r="CXF2513" s="657"/>
      <c r="CXG2513" s="657"/>
      <c r="CXH2513" s="657"/>
      <c r="CXI2513" s="657"/>
      <c r="CXJ2513" s="657"/>
      <c r="CXK2513" s="657"/>
      <c r="CXL2513" s="657"/>
      <c r="CXM2513" s="657"/>
      <c r="CXN2513" s="657"/>
      <c r="CXO2513" s="657"/>
      <c r="CXP2513" s="657"/>
      <c r="CXQ2513" s="657"/>
      <c r="CXR2513" s="657"/>
      <c r="CXS2513" s="657"/>
      <c r="CXT2513" s="657"/>
      <c r="CXU2513" s="657"/>
      <c r="CXV2513" s="657"/>
      <c r="CXW2513" s="657"/>
      <c r="CXX2513" s="657"/>
      <c r="CXY2513" s="657"/>
      <c r="CXZ2513" s="657"/>
      <c r="CYA2513" s="657"/>
      <c r="CYB2513" s="657"/>
      <c r="CYC2513" s="657"/>
      <c r="CYD2513" s="657"/>
      <c r="CYE2513" s="657"/>
      <c r="CYF2513" s="657"/>
      <c r="CYG2513" s="657"/>
      <c r="CYH2513" s="657"/>
      <c r="CYI2513" s="657"/>
      <c r="CYJ2513" s="657"/>
      <c r="CYK2513" s="657"/>
      <c r="CYL2513" s="657"/>
      <c r="CYM2513" s="657"/>
      <c r="CYN2513" s="657"/>
      <c r="CYO2513" s="657"/>
      <c r="CYP2513" s="657"/>
      <c r="CYQ2513" s="657"/>
      <c r="CYR2513" s="657"/>
      <c r="CYS2513" s="657"/>
      <c r="CYT2513" s="657"/>
      <c r="CYU2513" s="657"/>
      <c r="CYV2513" s="657"/>
      <c r="CYW2513" s="657"/>
      <c r="CYX2513" s="657"/>
      <c r="CYY2513" s="657"/>
      <c r="CYZ2513" s="657"/>
      <c r="CZA2513" s="657"/>
      <c r="CZB2513" s="657"/>
      <c r="CZC2513" s="657"/>
      <c r="CZD2513" s="657"/>
      <c r="CZE2513" s="657"/>
      <c r="CZF2513" s="657"/>
      <c r="CZG2513" s="657"/>
      <c r="CZH2513" s="657"/>
      <c r="CZI2513" s="657"/>
      <c r="CZJ2513" s="657"/>
      <c r="CZK2513" s="657"/>
      <c r="CZL2513" s="657"/>
      <c r="CZM2513" s="657"/>
      <c r="CZN2513" s="657"/>
      <c r="CZO2513" s="657"/>
      <c r="CZP2513" s="657"/>
      <c r="CZQ2513" s="657"/>
      <c r="CZR2513" s="657"/>
      <c r="CZS2513" s="657"/>
      <c r="CZT2513" s="657"/>
      <c r="CZU2513" s="657"/>
      <c r="CZV2513" s="657"/>
      <c r="CZW2513" s="657"/>
      <c r="CZX2513" s="657"/>
      <c r="CZY2513" s="657"/>
      <c r="CZZ2513" s="657"/>
      <c r="DAA2513" s="657"/>
      <c r="DAB2513" s="657"/>
      <c r="DAC2513" s="657"/>
      <c r="DAD2513" s="657"/>
      <c r="DAE2513" s="657"/>
      <c r="DAF2513" s="657"/>
      <c r="DAG2513" s="657"/>
      <c r="DAH2513" s="657"/>
      <c r="DAI2513" s="657"/>
      <c r="DAJ2513" s="657"/>
      <c r="DAK2513" s="657"/>
      <c r="DAL2513" s="657"/>
      <c r="DAM2513" s="657"/>
      <c r="DAN2513" s="657"/>
      <c r="DAO2513" s="657"/>
      <c r="DAP2513" s="657"/>
      <c r="DAQ2513" s="657"/>
      <c r="DAR2513" s="657"/>
      <c r="DAS2513" s="657"/>
      <c r="DAT2513" s="657"/>
      <c r="DAU2513" s="657"/>
      <c r="DAV2513" s="657"/>
      <c r="DAW2513" s="657"/>
      <c r="DAX2513" s="657"/>
      <c r="DAY2513" s="657"/>
      <c r="DAZ2513" s="657"/>
      <c r="DBA2513" s="657"/>
      <c r="DBB2513" s="657"/>
      <c r="DBC2513" s="657"/>
      <c r="DBD2513" s="657"/>
      <c r="DBE2513" s="657"/>
      <c r="DBF2513" s="657"/>
      <c r="DBG2513" s="657"/>
      <c r="DBH2513" s="657"/>
      <c r="DBI2513" s="657"/>
      <c r="DBJ2513" s="657"/>
      <c r="DBK2513" s="657"/>
      <c r="DBL2513" s="657"/>
      <c r="DBM2513" s="657"/>
      <c r="DBN2513" s="657"/>
      <c r="DBO2513" s="657"/>
      <c r="DBP2513" s="657"/>
      <c r="DBQ2513" s="657"/>
      <c r="DBR2513" s="657"/>
      <c r="DBS2513" s="657"/>
      <c r="DBT2513" s="657"/>
      <c r="DBU2513" s="657"/>
      <c r="DBV2513" s="657"/>
      <c r="DBW2513" s="657"/>
      <c r="DBX2513" s="657"/>
      <c r="DBY2513" s="657"/>
      <c r="DBZ2513" s="657"/>
      <c r="DCA2513" s="657"/>
      <c r="DCB2513" s="657"/>
      <c r="DCC2513" s="657"/>
      <c r="DCD2513" s="657"/>
      <c r="DCE2513" s="657"/>
      <c r="DCF2513" s="657"/>
      <c r="DCG2513" s="657"/>
      <c r="DCH2513" s="657"/>
      <c r="DCI2513" s="657"/>
      <c r="DCJ2513" s="657"/>
      <c r="DCK2513" s="657"/>
      <c r="DCL2513" s="657"/>
      <c r="DCM2513" s="657"/>
      <c r="DCN2513" s="657"/>
      <c r="DCO2513" s="657"/>
      <c r="DCP2513" s="657"/>
      <c r="DCQ2513" s="657"/>
      <c r="DCR2513" s="657"/>
      <c r="DCS2513" s="657"/>
      <c r="DCT2513" s="657"/>
      <c r="DCU2513" s="657"/>
      <c r="DCV2513" s="657"/>
      <c r="DCW2513" s="657"/>
      <c r="DCX2513" s="657"/>
      <c r="DCY2513" s="657"/>
      <c r="DCZ2513" s="657"/>
      <c r="DDA2513" s="657"/>
      <c r="DDB2513" s="657"/>
      <c r="DDC2513" s="657"/>
      <c r="DDD2513" s="657"/>
      <c r="DDE2513" s="657"/>
      <c r="DDF2513" s="657"/>
      <c r="DDG2513" s="657"/>
      <c r="DDH2513" s="657"/>
      <c r="DDI2513" s="657"/>
      <c r="DDJ2513" s="657"/>
      <c r="DDK2513" s="657"/>
      <c r="DDL2513" s="657"/>
      <c r="DDM2513" s="657"/>
      <c r="DDN2513" s="657"/>
      <c r="DDO2513" s="657"/>
      <c r="DDP2513" s="657"/>
      <c r="DDQ2513" s="657"/>
      <c r="DDR2513" s="657"/>
      <c r="DDS2513" s="657"/>
      <c r="DDT2513" s="657"/>
      <c r="DDU2513" s="657"/>
      <c r="DDV2513" s="657"/>
      <c r="DDW2513" s="657"/>
      <c r="DDX2513" s="657"/>
      <c r="DDY2513" s="657"/>
      <c r="DDZ2513" s="657"/>
      <c r="DEA2513" s="657"/>
      <c r="DEB2513" s="657"/>
      <c r="DEC2513" s="657"/>
      <c r="DED2513" s="657"/>
      <c r="DEE2513" s="657"/>
      <c r="DEF2513" s="657"/>
      <c r="DEG2513" s="657"/>
      <c r="DEH2513" s="657"/>
      <c r="DEI2513" s="657"/>
      <c r="DEJ2513" s="657"/>
      <c r="DEK2513" s="657"/>
      <c r="DEL2513" s="657"/>
      <c r="DEM2513" s="657"/>
      <c r="DEN2513" s="657"/>
      <c r="DEO2513" s="657"/>
      <c r="DEP2513" s="657"/>
      <c r="DEQ2513" s="657"/>
      <c r="DER2513" s="657"/>
      <c r="DES2513" s="657"/>
      <c r="DET2513" s="657"/>
      <c r="DEU2513" s="657"/>
      <c r="DEV2513" s="657"/>
      <c r="DEW2513" s="657"/>
      <c r="DEX2513" s="657"/>
      <c r="DEY2513" s="657"/>
      <c r="DEZ2513" s="657"/>
      <c r="DFA2513" s="657"/>
      <c r="DFB2513" s="657"/>
      <c r="DFC2513" s="657"/>
      <c r="DFD2513" s="657"/>
      <c r="DFE2513" s="657"/>
      <c r="DFF2513" s="657"/>
      <c r="DFG2513" s="657"/>
      <c r="DFH2513" s="657"/>
      <c r="DFI2513" s="657"/>
      <c r="DFJ2513" s="657"/>
      <c r="DFK2513" s="657"/>
      <c r="DFL2513" s="657"/>
      <c r="DFM2513" s="657"/>
      <c r="DFN2513" s="657"/>
      <c r="DFO2513" s="657"/>
      <c r="DFP2513" s="657"/>
      <c r="DFQ2513" s="657"/>
      <c r="DFR2513" s="657"/>
      <c r="DFS2513" s="657"/>
      <c r="DFT2513" s="657"/>
      <c r="DFU2513" s="657"/>
      <c r="DFV2513" s="657"/>
      <c r="DFW2513" s="657"/>
      <c r="DFX2513" s="657"/>
      <c r="DFY2513" s="657"/>
      <c r="DFZ2513" s="657"/>
      <c r="DGA2513" s="657"/>
      <c r="DGB2513" s="657"/>
      <c r="DGC2513" s="657"/>
      <c r="DGD2513" s="657"/>
      <c r="DGE2513" s="657"/>
      <c r="DGF2513" s="657"/>
      <c r="DGG2513" s="657"/>
      <c r="DGH2513" s="657"/>
      <c r="DGI2513" s="657"/>
      <c r="DGJ2513" s="657"/>
      <c r="DGK2513" s="657"/>
      <c r="DGL2513" s="657"/>
      <c r="DGM2513" s="657"/>
      <c r="DGN2513" s="657"/>
      <c r="DGO2513" s="657"/>
      <c r="DGP2513" s="657"/>
      <c r="DGQ2513" s="657"/>
      <c r="DGR2513" s="657"/>
      <c r="DGS2513" s="657"/>
      <c r="DGT2513" s="657"/>
      <c r="DGU2513" s="657"/>
      <c r="DGV2513" s="657"/>
      <c r="DGW2513" s="657"/>
      <c r="DGX2513" s="657"/>
      <c r="DGY2513" s="657"/>
      <c r="DGZ2513" s="657"/>
      <c r="DHA2513" s="657"/>
      <c r="DHB2513" s="657"/>
      <c r="DHC2513" s="657"/>
      <c r="DHD2513" s="657"/>
      <c r="DHE2513" s="657"/>
      <c r="DHF2513" s="657"/>
      <c r="DHG2513" s="657"/>
      <c r="DHH2513" s="657"/>
      <c r="DHI2513" s="657"/>
      <c r="DHJ2513" s="657"/>
      <c r="DHK2513" s="657"/>
      <c r="DHL2513" s="657"/>
      <c r="DHM2513" s="657"/>
      <c r="DHN2513" s="657"/>
      <c r="DHO2513" s="657"/>
      <c r="DHP2513" s="657"/>
      <c r="DHQ2513" s="657"/>
      <c r="DHR2513" s="657"/>
      <c r="DHS2513" s="657"/>
      <c r="DHT2513" s="657"/>
      <c r="DHU2513" s="657"/>
      <c r="DHV2513" s="657"/>
      <c r="DHW2513" s="657"/>
      <c r="DHX2513" s="657"/>
      <c r="DHY2513" s="657"/>
      <c r="DHZ2513" s="657"/>
      <c r="DIA2513" s="657"/>
      <c r="DIB2513" s="657"/>
      <c r="DIC2513" s="657"/>
      <c r="DID2513" s="657"/>
      <c r="DIE2513" s="657"/>
      <c r="DIF2513" s="657"/>
      <c r="DIG2513" s="657"/>
      <c r="DIH2513" s="657"/>
      <c r="DII2513" s="657"/>
      <c r="DIJ2513" s="657"/>
      <c r="DIK2513" s="657"/>
      <c r="DIL2513" s="657"/>
      <c r="DIM2513" s="657"/>
      <c r="DIN2513" s="657"/>
      <c r="DIO2513" s="657"/>
      <c r="DIP2513" s="657"/>
      <c r="DIQ2513" s="657"/>
      <c r="DIR2513" s="657"/>
      <c r="DIS2513" s="657"/>
      <c r="DIT2513" s="657"/>
      <c r="DIU2513" s="657"/>
      <c r="DIV2513" s="657"/>
      <c r="DIW2513" s="657"/>
      <c r="DIX2513" s="657"/>
      <c r="DIY2513" s="657"/>
      <c r="DIZ2513" s="657"/>
      <c r="DJA2513" s="657"/>
      <c r="DJB2513" s="657"/>
      <c r="DJC2513" s="657"/>
      <c r="DJD2513" s="657"/>
      <c r="DJE2513" s="657"/>
      <c r="DJF2513" s="657"/>
      <c r="DJG2513" s="657"/>
      <c r="DJH2513" s="657"/>
      <c r="DJI2513" s="657"/>
      <c r="DJJ2513" s="657"/>
      <c r="DJK2513" s="657"/>
      <c r="DJL2513" s="657"/>
      <c r="DJM2513" s="657"/>
      <c r="DJN2513" s="657"/>
      <c r="DJO2513" s="657"/>
      <c r="DJP2513" s="657"/>
      <c r="DJQ2513" s="657"/>
      <c r="DJR2513" s="657"/>
      <c r="DJS2513" s="657"/>
      <c r="DJT2513" s="657"/>
      <c r="DJU2513" s="657"/>
      <c r="DJV2513" s="657"/>
      <c r="DJW2513" s="657"/>
      <c r="DJX2513" s="657"/>
      <c r="DJY2513" s="657"/>
      <c r="DJZ2513" s="657"/>
      <c r="DKA2513" s="657"/>
      <c r="DKB2513" s="657"/>
      <c r="DKC2513" s="657"/>
      <c r="DKD2513" s="657"/>
      <c r="DKE2513" s="657"/>
      <c r="DKF2513" s="657"/>
      <c r="DKG2513" s="657"/>
      <c r="DKH2513" s="657"/>
      <c r="DKI2513" s="657"/>
      <c r="DKJ2513" s="657"/>
      <c r="DKK2513" s="657"/>
      <c r="DKL2513" s="657"/>
      <c r="DKM2513" s="657"/>
      <c r="DKN2513" s="657"/>
      <c r="DKO2513" s="657"/>
      <c r="DKP2513" s="657"/>
      <c r="DKQ2513" s="657"/>
      <c r="DKR2513" s="657"/>
      <c r="DKS2513" s="657"/>
      <c r="DKT2513" s="657"/>
      <c r="DKU2513" s="657"/>
      <c r="DKV2513" s="657"/>
      <c r="DKW2513" s="657"/>
      <c r="DKX2513" s="657"/>
      <c r="DKY2513" s="657"/>
      <c r="DKZ2513" s="657"/>
      <c r="DLA2513" s="657"/>
      <c r="DLB2513" s="657"/>
      <c r="DLC2513" s="657"/>
      <c r="DLD2513" s="657"/>
      <c r="DLE2513" s="657"/>
      <c r="DLF2513" s="657"/>
      <c r="DLG2513" s="657"/>
      <c r="DLH2513" s="657"/>
      <c r="DLI2513" s="657"/>
      <c r="DLJ2513" s="657"/>
      <c r="DLK2513" s="657"/>
      <c r="DLL2513" s="657"/>
      <c r="DLM2513" s="657"/>
      <c r="DLN2513" s="657"/>
      <c r="DLO2513" s="657"/>
      <c r="DLP2513" s="657"/>
      <c r="DLQ2513" s="657"/>
      <c r="DLR2513" s="657"/>
      <c r="DLS2513" s="657"/>
      <c r="DLT2513" s="657"/>
      <c r="DLU2513" s="657"/>
      <c r="DLV2513" s="657"/>
      <c r="DLW2513" s="657"/>
      <c r="DLX2513" s="657"/>
      <c r="DLY2513" s="657"/>
      <c r="DLZ2513" s="657"/>
      <c r="DMA2513" s="657"/>
      <c r="DMB2513" s="657"/>
      <c r="DMC2513" s="657"/>
      <c r="DMD2513" s="657"/>
      <c r="DME2513" s="657"/>
      <c r="DMF2513" s="657"/>
      <c r="DMG2513" s="657"/>
      <c r="DMH2513" s="657"/>
      <c r="DMI2513" s="657"/>
      <c r="DMJ2513" s="657"/>
      <c r="DMK2513" s="657"/>
      <c r="DML2513" s="657"/>
      <c r="DMM2513" s="657"/>
      <c r="DMN2513" s="657"/>
      <c r="DMO2513" s="657"/>
      <c r="DMP2513" s="657"/>
      <c r="DMQ2513" s="657"/>
      <c r="DMR2513" s="657"/>
      <c r="DMS2513" s="657"/>
      <c r="DMT2513" s="657"/>
      <c r="DMU2513" s="657"/>
      <c r="DMV2513" s="657"/>
      <c r="DMW2513" s="657"/>
      <c r="DMX2513" s="657"/>
      <c r="DMY2513" s="657"/>
      <c r="DMZ2513" s="657"/>
      <c r="DNA2513" s="657"/>
      <c r="DNB2513" s="657"/>
      <c r="DNC2513" s="657"/>
      <c r="DND2513" s="657"/>
      <c r="DNE2513" s="657"/>
      <c r="DNF2513" s="657"/>
      <c r="DNG2513" s="657"/>
      <c r="DNH2513" s="657"/>
      <c r="DNI2513" s="657"/>
      <c r="DNJ2513" s="657"/>
      <c r="DNK2513" s="657"/>
      <c r="DNL2513" s="657"/>
      <c r="DNM2513" s="657"/>
      <c r="DNN2513" s="657"/>
      <c r="DNO2513" s="657"/>
      <c r="DNP2513" s="657"/>
      <c r="DNQ2513" s="657"/>
      <c r="DNR2513" s="657"/>
      <c r="DNS2513" s="657"/>
      <c r="DNT2513" s="657"/>
      <c r="DNU2513" s="657"/>
      <c r="DNV2513" s="657"/>
      <c r="DNW2513" s="657"/>
      <c r="DNX2513" s="657"/>
      <c r="DNY2513" s="657"/>
      <c r="DNZ2513" s="657"/>
      <c r="DOA2513" s="657"/>
      <c r="DOB2513" s="657"/>
      <c r="DOC2513" s="657"/>
      <c r="DOD2513" s="657"/>
      <c r="DOE2513" s="657"/>
      <c r="DOF2513" s="657"/>
      <c r="DOG2513" s="657"/>
      <c r="DOH2513" s="657"/>
      <c r="DOI2513" s="657"/>
      <c r="DOJ2513" s="657"/>
      <c r="DOK2513" s="657"/>
      <c r="DOL2513" s="657"/>
      <c r="DOM2513" s="657"/>
      <c r="DON2513" s="657"/>
      <c r="DOO2513" s="657"/>
      <c r="DOP2513" s="657"/>
      <c r="DOQ2513" s="657"/>
      <c r="DOR2513" s="657"/>
      <c r="DOS2513" s="657"/>
      <c r="DOT2513" s="657"/>
      <c r="DOU2513" s="657"/>
      <c r="DOV2513" s="657"/>
      <c r="DOW2513" s="657"/>
      <c r="DOX2513" s="657"/>
      <c r="DOY2513" s="657"/>
      <c r="DOZ2513" s="657"/>
      <c r="DPA2513" s="657"/>
      <c r="DPB2513" s="657"/>
      <c r="DPC2513" s="657"/>
      <c r="DPD2513" s="657"/>
      <c r="DPE2513" s="657"/>
      <c r="DPF2513" s="657"/>
      <c r="DPG2513" s="657"/>
      <c r="DPH2513" s="657"/>
      <c r="DPI2513" s="657"/>
      <c r="DPJ2513" s="657"/>
      <c r="DPK2513" s="657"/>
      <c r="DPL2513" s="657"/>
      <c r="DPM2513" s="657"/>
      <c r="DPN2513" s="657"/>
      <c r="DPO2513" s="657"/>
      <c r="DPP2513" s="657"/>
      <c r="DPQ2513" s="657"/>
      <c r="DPR2513" s="657"/>
      <c r="DPS2513" s="657"/>
      <c r="DPT2513" s="657"/>
      <c r="DPU2513" s="657"/>
      <c r="DPV2513" s="657"/>
      <c r="DPW2513" s="657"/>
      <c r="DPX2513" s="657"/>
      <c r="DPY2513" s="657"/>
      <c r="DPZ2513" s="657"/>
      <c r="DQA2513" s="657"/>
      <c r="DQB2513" s="657"/>
      <c r="DQC2513" s="657"/>
      <c r="DQD2513" s="657"/>
      <c r="DQE2513" s="657"/>
      <c r="DQF2513" s="657"/>
      <c r="DQG2513" s="657"/>
      <c r="DQH2513" s="657"/>
      <c r="DQI2513" s="657"/>
      <c r="DQJ2513" s="657"/>
      <c r="DQK2513" s="657"/>
      <c r="DQL2513" s="657"/>
      <c r="DQM2513" s="657"/>
      <c r="DQN2513" s="657"/>
      <c r="DQO2513" s="657"/>
      <c r="DQP2513" s="657"/>
      <c r="DQQ2513" s="657"/>
      <c r="DQR2513" s="657"/>
      <c r="DQS2513" s="657"/>
      <c r="DQT2513" s="657"/>
      <c r="DQU2513" s="657"/>
      <c r="DQV2513" s="657"/>
      <c r="DQW2513" s="657"/>
      <c r="DQX2513" s="657"/>
      <c r="DQY2513" s="657"/>
      <c r="DQZ2513" s="657"/>
      <c r="DRA2513" s="657"/>
      <c r="DRB2513" s="657"/>
      <c r="DRC2513" s="657"/>
      <c r="DRD2513" s="657"/>
      <c r="DRE2513" s="657"/>
      <c r="DRF2513" s="657"/>
      <c r="DRG2513" s="657"/>
      <c r="DRH2513" s="657"/>
      <c r="DRI2513" s="657"/>
      <c r="DRJ2513" s="657"/>
      <c r="DRK2513" s="657"/>
      <c r="DRL2513" s="657"/>
      <c r="DRM2513" s="657"/>
      <c r="DRN2513" s="657"/>
      <c r="DRO2513" s="657"/>
      <c r="DRP2513" s="657"/>
      <c r="DRQ2513" s="657"/>
      <c r="DRR2513" s="657"/>
      <c r="DRS2513" s="657"/>
      <c r="DRT2513" s="657"/>
      <c r="DRU2513" s="657"/>
      <c r="DRV2513" s="657"/>
      <c r="DRW2513" s="657"/>
      <c r="DRX2513" s="657"/>
      <c r="DRY2513" s="657"/>
      <c r="DRZ2513" s="657"/>
      <c r="DSA2513" s="657"/>
      <c r="DSB2513" s="657"/>
      <c r="DSC2513" s="657"/>
      <c r="DSD2513" s="657"/>
      <c r="DSE2513" s="657"/>
      <c r="DSF2513" s="657"/>
      <c r="DSG2513" s="657"/>
      <c r="DSH2513" s="657"/>
      <c r="DSI2513" s="657"/>
      <c r="DSJ2513" s="657"/>
      <c r="DSK2513" s="657"/>
      <c r="DSL2513" s="657"/>
      <c r="DSM2513" s="657"/>
      <c r="DSN2513" s="657"/>
      <c r="DSO2513" s="657"/>
      <c r="DSP2513" s="657"/>
      <c r="DSQ2513" s="657"/>
      <c r="DSR2513" s="657"/>
      <c r="DSS2513" s="657"/>
      <c r="DST2513" s="657"/>
      <c r="DSU2513" s="657"/>
      <c r="DSV2513" s="657"/>
      <c r="DSW2513" s="657"/>
      <c r="DSX2513" s="657"/>
      <c r="DSY2513" s="657"/>
      <c r="DSZ2513" s="657"/>
      <c r="DTA2513" s="657"/>
      <c r="DTB2513" s="657"/>
      <c r="DTC2513" s="657"/>
      <c r="DTD2513" s="657"/>
      <c r="DTE2513" s="657"/>
      <c r="DTF2513" s="657"/>
      <c r="DTG2513" s="657"/>
      <c r="DTH2513" s="657"/>
      <c r="DTI2513" s="657"/>
      <c r="DTJ2513" s="657"/>
      <c r="DTK2513" s="657"/>
      <c r="DTL2513" s="657"/>
      <c r="DTM2513" s="657"/>
      <c r="DTN2513" s="657"/>
      <c r="DTO2513" s="657"/>
      <c r="DTP2513" s="657"/>
      <c r="DTQ2513" s="657"/>
      <c r="DTR2513" s="657"/>
      <c r="DTS2513" s="657"/>
      <c r="DTT2513" s="657"/>
      <c r="DTU2513" s="657"/>
      <c r="DTV2513" s="657"/>
      <c r="DTW2513" s="657"/>
      <c r="DTX2513" s="657"/>
      <c r="DTY2513" s="657"/>
      <c r="DTZ2513" s="657"/>
      <c r="DUA2513" s="657"/>
      <c r="DUB2513" s="657"/>
      <c r="DUC2513" s="657"/>
      <c r="DUD2513" s="657"/>
      <c r="DUE2513" s="657"/>
      <c r="DUF2513" s="657"/>
      <c r="DUG2513" s="657"/>
      <c r="DUH2513" s="657"/>
      <c r="DUI2513" s="657"/>
      <c r="DUJ2513" s="657"/>
      <c r="DUK2513" s="657"/>
      <c r="DUL2513" s="657"/>
      <c r="DUM2513" s="657"/>
      <c r="DUN2513" s="657"/>
      <c r="DUO2513" s="657"/>
      <c r="DUP2513" s="657"/>
      <c r="DUQ2513" s="657"/>
      <c r="DUR2513" s="657"/>
      <c r="DUS2513" s="657"/>
      <c r="DUT2513" s="657"/>
      <c r="DUU2513" s="657"/>
      <c r="DUV2513" s="657"/>
      <c r="DUW2513" s="657"/>
      <c r="DUX2513" s="657"/>
      <c r="DUY2513" s="657"/>
      <c r="DUZ2513" s="657"/>
      <c r="DVA2513" s="657"/>
      <c r="DVB2513" s="657"/>
      <c r="DVC2513" s="657"/>
      <c r="DVD2513" s="657"/>
      <c r="DVE2513" s="657"/>
      <c r="DVF2513" s="657"/>
      <c r="DVG2513" s="657"/>
      <c r="DVH2513" s="657"/>
      <c r="DVI2513" s="657"/>
      <c r="DVJ2513" s="657"/>
      <c r="DVK2513" s="657"/>
      <c r="DVL2513" s="657"/>
      <c r="DVM2513" s="657"/>
      <c r="DVN2513" s="657"/>
      <c r="DVO2513" s="657"/>
      <c r="DVP2513" s="657"/>
      <c r="DVQ2513" s="657"/>
      <c r="DVR2513" s="657"/>
      <c r="DVS2513" s="657"/>
      <c r="DVT2513" s="657"/>
      <c r="DVU2513" s="657"/>
      <c r="DVV2513" s="657"/>
      <c r="DVW2513" s="657"/>
      <c r="DVX2513" s="657"/>
      <c r="DVY2513" s="657"/>
      <c r="DVZ2513" s="657"/>
      <c r="DWA2513" s="657"/>
      <c r="DWB2513" s="657"/>
      <c r="DWC2513" s="657"/>
      <c r="DWD2513" s="657"/>
      <c r="DWE2513" s="657"/>
      <c r="DWF2513" s="657"/>
      <c r="DWG2513" s="657"/>
      <c r="DWH2513" s="657"/>
      <c r="DWI2513" s="657"/>
      <c r="DWJ2513" s="657"/>
      <c r="DWK2513" s="657"/>
      <c r="DWL2513" s="657"/>
      <c r="DWM2513" s="657"/>
      <c r="DWN2513" s="657"/>
      <c r="DWO2513" s="657"/>
      <c r="DWP2513" s="657"/>
      <c r="DWQ2513" s="657"/>
      <c r="DWR2513" s="657"/>
      <c r="DWS2513" s="657"/>
      <c r="DWT2513" s="657"/>
      <c r="DWU2513" s="657"/>
      <c r="DWV2513" s="657"/>
      <c r="DWW2513" s="657"/>
      <c r="DWX2513" s="657"/>
      <c r="DWY2513" s="657"/>
      <c r="DWZ2513" s="657"/>
      <c r="DXA2513" s="657"/>
      <c r="DXB2513" s="657"/>
      <c r="DXC2513" s="657"/>
      <c r="DXD2513" s="657"/>
      <c r="DXE2513" s="657"/>
      <c r="DXF2513" s="657"/>
      <c r="DXG2513" s="657"/>
      <c r="DXH2513" s="657"/>
      <c r="DXI2513" s="657"/>
      <c r="DXJ2513" s="657"/>
      <c r="DXK2513" s="657"/>
      <c r="DXL2513" s="657"/>
      <c r="DXM2513" s="657"/>
      <c r="DXN2513" s="657"/>
      <c r="DXO2513" s="657"/>
      <c r="DXP2513" s="657"/>
      <c r="DXQ2513" s="657"/>
      <c r="DXR2513" s="657"/>
      <c r="DXS2513" s="657"/>
      <c r="DXT2513" s="657"/>
      <c r="DXU2513" s="657"/>
      <c r="DXV2513" s="657"/>
      <c r="DXW2513" s="657"/>
      <c r="DXX2513" s="657"/>
      <c r="DXY2513" s="657"/>
      <c r="DXZ2513" s="657"/>
      <c r="DYA2513" s="657"/>
      <c r="DYB2513" s="657"/>
      <c r="DYC2513" s="657"/>
      <c r="DYD2513" s="657"/>
      <c r="DYE2513" s="657"/>
      <c r="DYF2513" s="657"/>
      <c r="DYG2513" s="657"/>
      <c r="DYH2513" s="657"/>
      <c r="DYI2513" s="657"/>
      <c r="DYJ2513" s="657"/>
      <c r="DYK2513" s="657"/>
      <c r="DYL2513" s="657"/>
      <c r="DYM2513" s="657"/>
      <c r="DYN2513" s="657"/>
      <c r="DYO2513" s="657"/>
      <c r="DYP2513" s="657"/>
      <c r="DYQ2513" s="657"/>
      <c r="DYR2513" s="657"/>
      <c r="DYS2513" s="657"/>
      <c r="DYT2513" s="657"/>
      <c r="DYU2513" s="657"/>
      <c r="DYV2513" s="657"/>
      <c r="DYW2513" s="657"/>
      <c r="DYX2513" s="657"/>
      <c r="DYY2513" s="657"/>
      <c r="DYZ2513" s="657"/>
      <c r="DZA2513" s="657"/>
      <c r="DZB2513" s="657"/>
      <c r="DZC2513" s="657"/>
      <c r="DZD2513" s="657"/>
      <c r="DZE2513" s="657"/>
      <c r="DZF2513" s="657"/>
      <c r="DZG2513" s="657"/>
      <c r="DZH2513" s="657"/>
      <c r="DZI2513" s="657"/>
      <c r="DZJ2513" s="657"/>
      <c r="DZK2513" s="657"/>
      <c r="DZL2513" s="657"/>
      <c r="DZM2513" s="657"/>
      <c r="DZN2513" s="657"/>
      <c r="DZO2513" s="657"/>
      <c r="DZP2513" s="657"/>
      <c r="DZQ2513" s="657"/>
      <c r="DZR2513" s="657"/>
      <c r="DZS2513" s="657"/>
      <c r="DZT2513" s="657"/>
      <c r="DZU2513" s="657"/>
      <c r="DZV2513" s="657"/>
      <c r="DZW2513" s="657"/>
      <c r="DZX2513" s="657"/>
      <c r="DZY2513" s="657"/>
      <c r="DZZ2513" s="657"/>
      <c r="EAA2513" s="657"/>
      <c r="EAB2513" s="657"/>
      <c r="EAC2513" s="657"/>
      <c r="EAD2513" s="657"/>
      <c r="EAE2513" s="657"/>
      <c r="EAF2513" s="657"/>
      <c r="EAG2513" s="657"/>
      <c r="EAH2513" s="657"/>
      <c r="EAI2513" s="657"/>
      <c r="EAJ2513" s="657"/>
      <c r="EAK2513" s="657"/>
      <c r="EAL2513" s="657"/>
      <c r="EAM2513" s="657"/>
      <c r="EAN2513" s="657"/>
      <c r="EAO2513" s="657"/>
      <c r="EAP2513" s="657"/>
      <c r="EAQ2513" s="657"/>
      <c r="EAR2513" s="657"/>
      <c r="EAS2513" s="657"/>
      <c r="EAT2513" s="657"/>
      <c r="EAU2513" s="657"/>
      <c r="EAV2513" s="657"/>
      <c r="EAW2513" s="657"/>
      <c r="EAX2513" s="657"/>
      <c r="EAY2513" s="657"/>
      <c r="EAZ2513" s="657"/>
      <c r="EBA2513" s="657"/>
      <c r="EBB2513" s="657"/>
      <c r="EBC2513" s="657"/>
      <c r="EBD2513" s="657"/>
      <c r="EBE2513" s="657"/>
      <c r="EBF2513" s="657"/>
      <c r="EBG2513" s="657"/>
      <c r="EBH2513" s="657"/>
      <c r="EBI2513" s="657"/>
      <c r="EBJ2513" s="657"/>
      <c r="EBK2513" s="657"/>
      <c r="EBL2513" s="657"/>
      <c r="EBM2513" s="657"/>
      <c r="EBN2513" s="657"/>
      <c r="EBO2513" s="657"/>
      <c r="EBP2513" s="657"/>
      <c r="EBQ2513" s="657"/>
      <c r="EBR2513" s="657"/>
      <c r="EBS2513" s="657"/>
      <c r="EBT2513" s="657"/>
      <c r="EBU2513" s="657"/>
      <c r="EBV2513" s="657"/>
      <c r="EBW2513" s="657"/>
      <c r="EBX2513" s="657"/>
      <c r="EBY2513" s="657"/>
      <c r="EBZ2513" s="657"/>
      <c r="ECA2513" s="657"/>
      <c r="ECB2513" s="657"/>
      <c r="ECC2513" s="657"/>
      <c r="ECD2513" s="657"/>
      <c r="ECE2513" s="657"/>
      <c r="ECF2513" s="657"/>
      <c r="ECG2513" s="657"/>
      <c r="ECH2513" s="657"/>
      <c r="ECI2513" s="657"/>
      <c r="ECJ2513" s="657"/>
      <c r="ECK2513" s="657"/>
      <c r="ECL2513" s="657"/>
      <c r="ECM2513" s="657"/>
      <c r="ECN2513" s="657"/>
      <c r="ECO2513" s="657"/>
      <c r="ECP2513" s="657"/>
      <c r="ECQ2513" s="657"/>
      <c r="ECR2513" s="657"/>
      <c r="ECS2513" s="657"/>
      <c r="ECT2513" s="657"/>
      <c r="ECU2513" s="657"/>
      <c r="ECV2513" s="657"/>
      <c r="ECW2513" s="657"/>
      <c r="ECX2513" s="657"/>
      <c r="ECY2513" s="657"/>
      <c r="ECZ2513" s="657"/>
      <c r="EDA2513" s="657"/>
      <c r="EDB2513" s="657"/>
      <c r="EDC2513" s="657"/>
      <c r="EDD2513" s="657"/>
      <c r="EDE2513" s="657"/>
      <c r="EDF2513" s="657"/>
      <c r="EDG2513" s="657"/>
      <c r="EDH2513" s="657"/>
      <c r="EDI2513" s="657"/>
      <c r="EDJ2513" s="657"/>
      <c r="EDK2513" s="657"/>
      <c r="EDL2513" s="657"/>
      <c r="EDM2513" s="657"/>
      <c r="EDN2513" s="657"/>
      <c r="EDO2513" s="657"/>
      <c r="EDP2513" s="657"/>
      <c r="EDQ2513" s="657"/>
      <c r="EDR2513" s="657"/>
      <c r="EDS2513" s="657"/>
      <c r="EDT2513" s="657"/>
      <c r="EDU2513" s="657"/>
      <c r="EDV2513" s="657"/>
      <c r="EDW2513" s="657"/>
      <c r="EDX2513" s="657"/>
      <c r="EDY2513" s="657"/>
      <c r="EDZ2513" s="657"/>
      <c r="EEA2513" s="657"/>
      <c r="EEB2513" s="657"/>
      <c r="EEC2513" s="657"/>
      <c r="EED2513" s="657"/>
      <c r="EEE2513" s="657"/>
      <c r="EEF2513" s="657"/>
      <c r="EEG2513" s="657"/>
      <c r="EEH2513" s="657"/>
      <c r="EEI2513" s="657"/>
      <c r="EEJ2513" s="657"/>
      <c r="EEK2513" s="657"/>
      <c r="EEL2513" s="657"/>
      <c r="EEM2513" s="657"/>
      <c r="EEN2513" s="657"/>
      <c r="EEO2513" s="657"/>
      <c r="EEP2513" s="657"/>
      <c r="EEQ2513" s="657"/>
      <c r="EER2513" s="657"/>
      <c r="EES2513" s="657"/>
      <c r="EET2513" s="657"/>
      <c r="EEU2513" s="657"/>
      <c r="EEV2513" s="657"/>
      <c r="EEW2513" s="657"/>
      <c r="EEX2513" s="657"/>
      <c r="EEY2513" s="657"/>
      <c r="EEZ2513" s="657"/>
      <c r="EFA2513" s="657"/>
      <c r="EFB2513" s="657"/>
      <c r="EFC2513" s="657"/>
      <c r="EFD2513" s="657"/>
      <c r="EFE2513" s="657"/>
      <c r="EFF2513" s="657"/>
      <c r="EFG2513" s="657"/>
      <c r="EFH2513" s="657"/>
      <c r="EFI2513" s="657"/>
      <c r="EFJ2513" s="657"/>
      <c r="EFK2513" s="657"/>
      <c r="EFL2513" s="657"/>
      <c r="EFM2513" s="657"/>
      <c r="EFN2513" s="657"/>
      <c r="EFO2513" s="657"/>
      <c r="EFP2513" s="657"/>
      <c r="EFQ2513" s="657"/>
      <c r="EFR2513" s="657"/>
      <c r="EFS2513" s="657"/>
      <c r="EFT2513" s="657"/>
      <c r="EFU2513" s="657"/>
      <c r="EFV2513" s="657"/>
      <c r="EFW2513" s="657"/>
      <c r="EFX2513" s="657"/>
      <c r="EFY2513" s="657"/>
      <c r="EFZ2513" s="657"/>
      <c r="EGA2513" s="657"/>
      <c r="EGB2513" s="657"/>
      <c r="EGC2513" s="657"/>
      <c r="EGD2513" s="657"/>
      <c r="EGE2513" s="657"/>
      <c r="EGF2513" s="657"/>
      <c r="EGG2513" s="657"/>
      <c r="EGH2513" s="657"/>
      <c r="EGI2513" s="657"/>
      <c r="EGJ2513" s="657"/>
      <c r="EGK2513" s="657"/>
      <c r="EGL2513" s="657"/>
      <c r="EGM2513" s="657"/>
      <c r="EGN2513" s="657"/>
      <c r="EGO2513" s="657"/>
      <c r="EGP2513" s="657"/>
      <c r="EGQ2513" s="657"/>
      <c r="EGR2513" s="657"/>
      <c r="EGS2513" s="657"/>
      <c r="EGT2513" s="657"/>
      <c r="EGU2513" s="657"/>
      <c r="EGV2513" s="657"/>
      <c r="EGW2513" s="657"/>
      <c r="EGX2513" s="657"/>
      <c r="EGY2513" s="657"/>
      <c r="EGZ2513" s="657"/>
      <c r="EHA2513" s="657"/>
      <c r="EHB2513" s="657"/>
      <c r="EHC2513" s="657"/>
      <c r="EHD2513" s="657"/>
      <c r="EHE2513" s="657"/>
      <c r="EHF2513" s="657"/>
      <c r="EHG2513" s="657"/>
      <c r="EHH2513" s="657"/>
      <c r="EHI2513" s="657"/>
      <c r="EHJ2513" s="657"/>
      <c r="EHK2513" s="657"/>
      <c r="EHL2513" s="657"/>
      <c r="EHM2513" s="657"/>
      <c r="EHN2513" s="657"/>
      <c r="EHO2513" s="657"/>
      <c r="EHP2513" s="657"/>
      <c r="EHQ2513" s="657"/>
      <c r="EHR2513" s="657"/>
      <c r="EHS2513" s="657"/>
      <c r="EHT2513" s="657"/>
      <c r="EHU2513" s="657"/>
      <c r="EHV2513" s="657"/>
      <c r="EHW2513" s="657"/>
      <c r="EHX2513" s="657"/>
      <c r="EHY2513" s="657"/>
      <c r="EHZ2513" s="657"/>
      <c r="EIA2513" s="657"/>
      <c r="EIB2513" s="657"/>
      <c r="EIC2513" s="657"/>
      <c r="EID2513" s="657"/>
      <c r="EIE2513" s="657"/>
      <c r="EIF2513" s="657"/>
      <c r="EIG2513" s="657"/>
      <c r="EIH2513" s="657"/>
      <c r="EII2513" s="657"/>
      <c r="EIJ2513" s="657"/>
      <c r="EIK2513" s="657"/>
      <c r="EIL2513" s="657"/>
      <c r="EIM2513" s="657"/>
      <c r="EIN2513" s="657"/>
      <c r="EIO2513" s="657"/>
      <c r="EIP2513" s="657"/>
      <c r="EIQ2513" s="657"/>
      <c r="EIR2513" s="657"/>
      <c r="EIS2513" s="657"/>
      <c r="EIT2513" s="657"/>
      <c r="EIU2513" s="657"/>
      <c r="EIV2513" s="657"/>
      <c r="EIW2513" s="657"/>
      <c r="EIX2513" s="657"/>
      <c r="EIY2513" s="657"/>
      <c r="EIZ2513" s="657"/>
      <c r="EJA2513" s="657"/>
      <c r="EJB2513" s="657"/>
      <c r="EJC2513" s="657"/>
      <c r="EJD2513" s="657"/>
      <c r="EJE2513" s="657"/>
      <c r="EJF2513" s="657"/>
      <c r="EJG2513" s="657"/>
      <c r="EJH2513" s="657"/>
      <c r="EJI2513" s="657"/>
      <c r="EJJ2513" s="657"/>
      <c r="EJK2513" s="657"/>
      <c r="EJL2513" s="657"/>
      <c r="EJM2513" s="657"/>
      <c r="EJN2513" s="657"/>
      <c r="EJO2513" s="657"/>
      <c r="EJP2513" s="657"/>
      <c r="EJQ2513" s="657"/>
      <c r="EJR2513" s="657"/>
      <c r="EJS2513" s="657"/>
      <c r="EJT2513" s="657"/>
      <c r="EJU2513" s="657"/>
      <c r="EJV2513" s="657"/>
      <c r="EJW2513" s="657"/>
      <c r="EJX2513" s="657"/>
      <c r="EJY2513" s="657"/>
      <c r="EJZ2513" s="657"/>
      <c r="EKA2513" s="657"/>
      <c r="EKB2513" s="657"/>
      <c r="EKC2513" s="657"/>
      <c r="EKD2513" s="657"/>
      <c r="EKE2513" s="657"/>
      <c r="EKF2513" s="657"/>
      <c r="EKG2513" s="657"/>
      <c r="EKH2513" s="657"/>
      <c r="EKI2513" s="657"/>
      <c r="EKJ2513" s="657"/>
      <c r="EKK2513" s="657"/>
      <c r="EKL2513" s="657"/>
      <c r="EKM2513" s="657"/>
      <c r="EKN2513" s="657"/>
      <c r="EKO2513" s="657"/>
      <c r="EKP2513" s="657"/>
      <c r="EKQ2513" s="657"/>
      <c r="EKR2513" s="657"/>
      <c r="EKS2513" s="657"/>
      <c r="EKT2513" s="657"/>
      <c r="EKU2513" s="657"/>
      <c r="EKV2513" s="657"/>
      <c r="EKW2513" s="657"/>
      <c r="EKX2513" s="657"/>
      <c r="EKY2513" s="657"/>
      <c r="EKZ2513" s="657"/>
      <c r="ELA2513" s="657"/>
      <c r="ELB2513" s="657"/>
      <c r="ELC2513" s="657"/>
      <c r="ELD2513" s="657"/>
      <c r="ELE2513" s="657"/>
      <c r="ELF2513" s="657"/>
      <c r="ELG2513" s="657"/>
      <c r="ELH2513" s="657"/>
      <c r="ELI2513" s="657"/>
      <c r="ELJ2513" s="657"/>
      <c r="ELK2513" s="657"/>
      <c r="ELL2513" s="657"/>
      <c r="ELM2513" s="657"/>
      <c r="ELN2513" s="657"/>
      <c r="ELO2513" s="657"/>
      <c r="ELP2513" s="657"/>
      <c r="ELQ2513" s="657"/>
      <c r="ELR2513" s="657"/>
      <c r="ELS2513" s="657"/>
      <c r="ELT2513" s="657"/>
      <c r="ELU2513" s="657"/>
      <c r="ELV2513" s="657"/>
      <c r="ELW2513" s="657"/>
      <c r="ELX2513" s="657"/>
      <c r="ELY2513" s="657"/>
      <c r="ELZ2513" s="657"/>
      <c r="EMA2513" s="657"/>
      <c r="EMB2513" s="657"/>
      <c r="EMC2513" s="657"/>
      <c r="EMD2513" s="657"/>
      <c r="EME2513" s="657"/>
      <c r="EMF2513" s="657"/>
      <c r="EMG2513" s="657"/>
      <c r="EMH2513" s="657"/>
      <c r="EMI2513" s="657"/>
      <c r="EMJ2513" s="657"/>
      <c r="EMK2513" s="657"/>
      <c r="EML2513" s="657"/>
      <c r="EMM2513" s="657"/>
      <c r="EMN2513" s="657"/>
      <c r="EMO2513" s="657"/>
      <c r="EMP2513" s="657"/>
      <c r="EMQ2513" s="657"/>
      <c r="EMR2513" s="657"/>
      <c r="EMS2513" s="657"/>
      <c r="EMT2513" s="657"/>
      <c r="EMU2513" s="657"/>
      <c r="EMV2513" s="657"/>
      <c r="EMW2513" s="657"/>
      <c r="EMX2513" s="657"/>
      <c r="EMY2513" s="657"/>
      <c r="EMZ2513" s="657"/>
      <c r="ENA2513" s="657"/>
      <c r="ENB2513" s="657"/>
      <c r="ENC2513" s="657"/>
      <c r="END2513" s="657"/>
      <c r="ENE2513" s="657"/>
      <c r="ENF2513" s="657"/>
      <c r="ENG2513" s="657"/>
      <c r="ENH2513" s="657"/>
      <c r="ENI2513" s="657"/>
      <c r="ENJ2513" s="657"/>
      <c r="ENK2513" s="657"/>
      <c r="ENL2513" s="657"/>
      <c r="ENM2513" s="657"/>
      <c r="ENN2513" s="657"/>
      <c r="ENO2513" s="657"/>
      <c r="ENP2513" s="657"/>
      <c r="ENQ2513" s="657"/>
      <c r="ENR2513" s="657"/>
      <c r="ENS2513" s="657"/>
      <c r="ENT2513" s="657"/>
      <c r="ENU2513" s="657"/>
      <c r="ENV2513" s="657"/>
      <c r="ENW2513" s="657"/>
      <c r="ENX2513" s="657"/>
      <c r="ENY2513" s="657"/>
      <c r="ENZ2513" s="657"/>
      <c r="EOA2513" s="657"/>
      <c r="EOB2513" s="657"/>
      <c r="EOC2513" s="657"/>
      <c r="EOD2513" s="657"/>
      <c r="EOE2513" s="657"/>
      <c r="EOF2513" s="657"/>
      <c r="EOG2513" s="657"/>
      <c r="EOH2513" s="657"/>
      <c r="EOI2513" s="657"/>
      <c r="EOJ2513" s="657"/>
      <c r="EOK2513" s="657"/>
      <c r="EOL2513" s="657"/>
      <c r="EOM2513" s="657"/>
      <c r="EON2513" s="657"/>
      <c r="EOO2513" s="657"/>
      <c r="EOP2513" s="657"/>
      <c r="EOQ2513" s="657"/>
      <c r="EOR2513" s="657"/>
      <c r="EOS2513" s="657"/>
      <c r="EOT2513" s="657"/>
      <c r="EOU2513" s="657"/>
      <c r="EOV2513" s="657"/>
      <c r="EOW2513" s="657"/>
      <c r="EOX2513" s="657"/>
      <c r="EOY2513" s="657"/>
      <c r="EOZ2513" s="657"/>
      <c r="EPA2513" s="657"/>
      <c r="EPB2513" s="657"/>
      <c r="EPC2513" s="657"/>
      <c r="EPD2513" s="657"/>
      <c r="EPE2513" s="657"/>
      <c r="EPF2513" s="657"/>
      <c r="EPG2513" s="657"/>
      <c r="EPH2513" s="657"/>
      <c r="EPI2513" s="657"/>
      <c r="EPJ2513" s="657"/>
      <c r="EPK2513" s="657"/>
      <c r="EPL2513" s="657"/>
      <c r="EPM2513" s="657"/>
      <c r="EPN2513" s="657"/>
      <c r="EPO2513" s="657"/>
      <c r="EPP2513" s="657"/>
      <c r="EPQ2513" s="657"/>
      <c r="EPR2513" s="657"/>
      <c r="EPS2513" s="657"/>
      <c r="EPT2513" s="657"/>
      <c r="EPU2513" s="657"/>
      <c r="EPV2513" s="657"/>
      <c r="EPW2513" s="657"/>
      <c r="EPX2513" s="657"/>
      <c r="EPY2513" s="657"/>
      <c r="EPZ2513" s="657"/>
      <c r="EQA2513" s="657"/>
      <c r="EQB2513" s="657"/>
      <c r="EQC2513" s="657"/>
      <c r="EQD2513" s="657"/>
      <c r="EQE2513" s="657"/>
      <c r="EQF2513" s="657"/>
      <c r="EQG2513" s="657"/>
      <c r="EQH2513" s="657"/>
      <c r="EQI2513" s="657"/>
      <c r="EQJ2513" s="657"/>
      <c r="EQK2513" s="657"/>
      <c r="EQL2513" s="657"/>
      <c r="EQM2513" s="657"/>
      <c r="EQN2513" s="657"/>
      <c r="EQO2513" s="657"/>
      <c r="EQP2513" s="657"/>
      <c r="EQQ2513" s="657"/>
      <c r="EQR2513" s="657"/>
      <c r="EQS2513" s="657"/>
      <c r="EQT2513" s="657"/>
      <c r="EQU2513" s="657"/>
      <c r="EQV2513" s="657"/>
      <c r="EQW2513" s="657"/>
      <c r="EQX2513" s="657"/>
      <c r="EQY2513" s="657"/>
      <c r="EQZ2513" s="657"/>
      <c r="ERA2513" s="657"/>
      <c r="ERB2513" s="657"/>
      <c r="ERC2513" s="657"/>
      <c r="ERD2513" s="657"/>
      <c r="ERE2513" s="657"/>
      <c r="ERF2513" s="657"/>
      <c r="ERG2513" s="657"/>
      <c r="ERH2513" s="657"/>
      <c r="ERI2513" s="657"/>
      <c r="ERJ2513" s="657"/>
      <c r="ERK2513" s="657"/>
      <c r="ERL2513" s="657"/>
      <c r="ERM2513" s="657"/>
      <c r="ERN2513" s="657"/>
      <c r="ERO2513" s="657"/>
      <c r="ERP2513" s="657"/>
      <c r="ERQ2513" s="657"/>
      <c r="ERR2513" s="657"/>
      <c r="ERS2513" s="657"/>
      <c r="ERT2513" s="657"/>
      <c r="ERU2513" s="657"/>
      <c r="ERV2513" s="657"/>
      <c r="ERW2513" s="657"/>
      <c r="ERX2513" s="657"/>
      <c r="ERY2513" s="657"/>
      <c r="ERZ2513" s="657"/>
      <c r="ESA2513" s="657"/>
      <c r="ESB2513" s="657"/>
      <c r="ESC2513" s="657"/>
      <c r="ESD2513" s="657"/>
      <c r="ESE2513" s="657"/>
      <c r="ESF2513" s="657"/>
      <c r="ESG2513" s="657"/>
      <c r="ESH2513" s="657"/>
      <c r="ESI2513" s="657"/>
      <c r="ESJ2513" s="657"/>
      <c r="ESK2513" s="657"/>
      <c r="ESL2513" s="657"/>
      <c r="ESM2513" s="657"/>
      <c r="ESN2513" s="657"/>
      <c r="ESO2513" s="657"/>
      <c r="ESP2513" s="657"/>
      <c r="ESQ2513" s="657"/>
      <c r="ESR2513" s="657"/>
      <c r="ESS2513" s="657"/>
      <c r="EST2513" s="657"/>
      <c r="ESU2513" s="657"/>
      <c r="ESV2513" s="657"/>
      <c r="ESW2513" s="657"/>
      <c r="ESX2513" s="657"/>
      <c r="ESY2513" s="657"/>
      <c r="ESZ2513" s="657"/>
      <c r="ETA2513" s="657"/>
      <c r="ETB2513" s="657"/>
      <c r="ETC2513" s="657"/>
      <c r="ETD2513" s="657"/>
      <c r="ETE2513" s="657"/>
      <c r="ETF2513" s="657"/>
      <c r="ETG2513" s="657"/>
      <c r="ETH2513" s="657"/>
      <c r="ETI2513" s="657"/>
      <c r="ETJ2513" s="657"/>
      <c r="ETK2513" s="657"/>
      <c r="ETL2513" s="657"/>
      <c r="ETM2513" s="657"/>
      <c r="ETN2513" s="657"/>
      <c r="ETO2513" s="657"/>
      <c r="ETP2513" s="657"/>
      <c r="ETQ2513" s="657"/>
      <c r="ETR2513" s="657"/>
      <c r="ETS2513" s="657"/>
      <c r="ETT2513" s="657"/>
      <c r="ETU2513" s="657"/>
      <c r="ETV2513" s="657"/>
      <c r="ETW2513" s="657"/>
      <c r="ETX2513" s="657"/>
      <c r="ETY2513" s="657"/>
      <c r="ETZ2513" s="657"/>
      <c r="EUA2513" s="657"/>
      <c r="EUB2513" s="657"/>
      <c r="EUC2513" s="657"/>
      <c r="EUD2513" s="657"/>
      <c r="EUE2513" s="657"/>
      <c r="EUF2513" s="657"/>
      <c r="EUG2513" s="657"/>
      <c r="EUH2513" s="657"/>
      <c r="EUI2513" s="657"/>
      <c r="EUJ2513" s="657"/>
      <c r="EUK2513" s="657"/>
      <c r="EUL2513" s="657"/>
      <c r="EUM2513" s="657"/>
      <c r="EUN2513" s="657"/>
      <c r="EUO2513" s="657"/>
      <c r="EUP2513" s="657"/>
      <c r="EUQ2513" s="657"/>
      <c r="EUR2513" s="657"/>
      <c r="EUS2513" s="657"/>
      <c r="EUT2513" s="657"/>
      <c r="EUU2513" s="657"/>
      <c r="EUV2513" s="657"/>
      <c r="EUW2513" s="657"/>
      <c r="EUX2513" s="657"/>
      <c r="EUY2513" s="657"/>
      <c r="EUZ2513" s="657"/>
      <c r="EVA2513" s="657"/>
      <c r="EVB2513" s="657"/>
      <c r="EVC2513" s="657"/>
      <c r="EVD2513" s="657"/>
      <c r="EVE2513" s="657"/>
      <c r="EVF2513" s="657"/>
      <c r="EVG2513" s="657"/>
      <c r="EVH2513" s="657"/>
      <c r="EVI2513" s="657"/>
      <c r="EVJ2513" s="657"/>
      <c r="EVK2513" s="657"/>
      <c r="EVL2513" s="657"/>
      <c r="EVM2513" s="657"/>
      <c r="EVN2513" s="657"/>
      <c r="EVO2513" s="657"/>
      <c r="EVP2513" s="657"/>
      <c r="EVQ2513" s="657"/>
      <c r="EVR2513" s="657"/>
      <c r="EVS2513" s="657"/>
      <c r="EVT2513" s="657"/>
      <c r="EVU2513" s="657"/>
      <c r="EVV2513" s="657"/>
      <c r="EVW2513" s="657"/>
      <c r="EVX2513" s="657"/>
      <c r="EVY2513" s="657"/>
      <c r="EVZ2513" s="657"/>
      <c r="EWA2513" s="657"/>
      <c r="EWB2513" s="657"/>
      <c r="EWC2513" s="657"/>
      <c r="EWD2513" s="657"/>
      <c r="EWE2513" s="657"/>
      <c r="EWF2513" s="657"/>
      <c r="EWG2513" s="657"/>
      <c r="EWH2513" s="657"/>
      <c r="EWI2513" s="657"/>
      <c r="EWJ2513" s="657"/>
      <c r="EWK2513" s="657"/>
      <c r="EWL2513" s="657"/>
      <c r="EWM2513" s="657"/>
      <c r="EWN2513" s="657"/>
      <c r="EWO2513" s="657"/>
      <c r="EWP2513" s="657"/>
      <c r="EWQ2513" s="657"/>
      <c r="EWR2513" s="657"/>
      <c r="EWS2513" s="657"/>
      <c r="EWT2513" s="657"/>
      <c r="EWU2513" s="657"/>
      <c r="EWV2513" s="657"/>
      <c r="EWW2513" s="657"/>
      <c r="EWX2513" s="657"/>
      <c r="EWY2513" s="657"/>
      <c r="EWZ2513" s="657"/>
      <c r="EXA2513" s="657"/>
      <c r="EXB2513" s="657"/>
      <c r="EXC2513" s="657"/>
      <c r="EXD2513" s="657"/>
      <c r="EXE2513" s="657"/>
      <c r="EXF2513" s="657"/>
      <c r="EXG2513" s="657"/>
      <c r="EXH2513" s="657"/>
      <c r="EXI2513" s="657"/>
      <c r="EXJ2513" s="657"/>
      <c r="EXK2513" s="657"/>
      <c r="EXL2513" s="657"/>
      <c r="EXM2513" s="657"/>
      <c r="EXN2513" s="657"/>
      <c r="EXO2513" s="657"/>
      <c r="EXP2513" s="657"/>
      <c r="EXQ2513" s="657"/>
      <c r="EXR2513" s="657"/>
      <c r="EXS2513" s="657"/>
      <c r="EXT2513" s="657"/>
      <c r="EXU2513" s="657"/>
      <c r="EXV2513" s="657"/>
      <c r="EXW2513" s="657"/>
      <c r="EXX2513" s="657"/>
      <c r="EXY2513" s="657"/>
      <c r="EXZ2513" s="657"/>
      <c r="EYA2513" s="657"/>
      <c r="EYB2513" s="657"/>
      <c r="EYC2513" s="657"/>
      <c r="EYD2513" s="657"/>
      <c r="EYE2513" s="657"/>
      <c r="EYF2513" s="657"/>
      <c r="EYG2513" s="657"/>
      <c r="EYH2513" s="657"/>
      <c r="EYI2513" s="657"/>
      <c r="EYJ2513" s="657"/>
      <c r="EYK2513" s="657"/>
      <c r="EYL2513" s="657"/>
      <c r="EYM2513" s="657"/>
      <c r="EYN2513" s="657"/>
      <c r="EYO2513" s="657"/>
      <c r="EYP2513" s="657"/>
      <c r="EYQ2513" s="657"/>
      <c r="EYR2513" s="657"/>
      <c r="EYS2513" s="657"/>
      <c r="EYT2513" s="657"/>
      <c r="EYU2513" s="657"/>
      <c r="EYV2513" s="657"/>
      <c r="EYW2513" s="657"/>
      <c r="EYX2513" s="657"/>
      <c r="EYY2513" s="657"/>
      <c r="EYZ2513" s="657"/>
      <c r="EZA2513" s="657"/>
      <c r="EZB2513" s="657"/>
      <c r="EZC2513" s="657"/>
      <c r="EZD2513" s="657"/>
      <c r="EZE2513" s="657"/>
      <c r="EZF2513" s="657"/>
      <c r="EZG2513" s="657"/>
      <c r="EZH2513" s="657"/>
      <c r="EZI2513" s="657"/>
      <c r="EZJ2513" s="657"/>
      <c r="EZK2513" s="657"/>
      <c r="EZL2513" s="657"/>
      <c r="EZM2513" s="657"/>
      <c r="EZN2513" s="657"/>
      <c r="EZO2513" s="657"/>
      <c r="EZP2513" s="657"/>
      <c r="EZQ2513" s="657"/>
      <c r="EZR2513" s="657"/>
      <c r="EZS2513" s="657"/>
      <c r="EZT2513" s="657"/>
      <c r="EZU2513" s="657"/>
      <c r="EZV2513" s="657"/>
      <c r="EZW2513" s="657"/>
      <c r="EZX2513" s="657"/>
      <c r="EZY2513" s="657"/>
      <c r="EZZ2513" s="657"/>
      <c r="FAA2513" s="657"/>
      <c r="FAB2513" s="657"/>
      <c r="FAC2513" s="657"/>
      <c r="FAD2513" s="657"/>
      <c r="FAE2513" s="657"/>
      <c r="FAF2513" s="657"/>
      <c r="FAG2513" s="657"/>
      <c r="FAH2513" s="657"/>
      <c r="FAI2513" s="657"/>
      <c r="FAJ2513" s="657"/>
      <c r="FAK2513" s="657"/>
      <c r="FAL2513" s="657"/>
      <c r="FAM2513" s="657"/>
      <c r="FAN2513" s="657"/>
      <c r="FAO2513" s="657"/>
      <c r="FAP2513" s="657"/>
      <c r="FAQ2513" s="657"/>
      <c r="FAR2513" s="657"/>
      <c r="FAS2513" s="657"/>
      <c r="FAT2513" s="657"/>
      <c r="FAU2513" s="657"/>
      <c r="FAV2513" s="657"/>
      <c r="FAW2513" s="657"/>
      <c r="FAX2513" s="657"/>
      <c r="FAY2513" s="657"/>
      <c r="FAZ2513" s="657"/>
      <c r="FBA2513" s="657"/>
      <c r="FBB2513" s="657"/>
      <c r="FBC2513" s="657"/>
      <c r="FBD2513" s="657"/>
      <c r="FBE2513" s="657"/>
      <c r="FBF2513" s="657"/>
      <c r="FBG2513" s="657"/>
      <c r="FBH2513" s="657"/>
      <c r="FBI2513" s="657"/>
      <c r="FBJ2513" s="657"/>
      <c r="FBK2513" s="657"/>
      <c r="FBL2513" s="657"/>
      <c r="FBM2513" s="657"/>
      <c r="FBN2513" s="657"/>
      <c r="FBO2513" s="657"/>
      <c r="FBP2513" s="657"/>
      <c r="FBQ2513" s="657"/>
      <c r="FBR2513" s="657"/>
      <c r="FBS2513" s="657"/>
      <c r="FBT2513" s="657"/>
      <c r="FBU2513" s="657"/>
      <c r="FBV2513" s="657"/>
      <c r="FBW2513" s="657"/>
      <c r="FBX2513" s="657"/>
      <c r="FBY2513" s="657"/>
      <c r="FBZ2513" s="657"/>
      <c r="FCA2513" s="657"/>
      <c r="FCB2513" s="657"/>
      <c r="FCC2513" s="657"/>
      <c r="FCD2513" s="657"/>
      <c r="FCE2513" s="657"/>
      <c r="FCF2513" s="657"/>
      <c r="FCG2513" s="657"/>
      <c r="FCH2513" s="657"/>
      <c r="FCI2513" s="657"/>
      <c r="FCJ2513" s="657"/>
      <c r="FCK2513" s="657"/>
      <c r="FCL2513" s="657"/>
      <c r="FCM2513" s="657"/>
      <c r="FCN2513" s="657"/>
      <c r="FCO2513" s="657"/>
      <c r="FCP2513" s="657"/>
      <c r="FCQ2513" s="657"/>
      <c r="FCR2513" s="657"/>
      <c r="FCS2513" s="657"/>
      <c r="FCT2513" s="657"/>
      <c r="FCU2513" s="657"/>
      <c r="FCV2513" s="657"/>
      <c r="FCW2513" s="657"/>
      <c r="FCX2513" s="657"/>
      <c r="FCY2513" s="657"/>
      <c r="FCZ2513" s="657"/>
      <c r="FDA2513" s="657"/>
      <c r="FDB2513" s="657"/>
      <c r="FDC2513" s="657"/>
      <c r="FDD2513" s="657"/>
      <c r="FDE2513" s="657"/>
      <c r="FDF2513" s="657"/>
      <c r="FDG2513" s="657"/>
      <c r="FDH2513" s="657"/>
      <c r="FDI2513" s="657"/>
      <c r="FDJ2513" s="657"/>
      <c r="FDK2513" s="657"/>
      <c r="FDL2513" s="657"/>
      <c r="FDM2513" s="657"/>
      <c r="FDN2513" s="657"/>
      <c r="FDO2513" s="657"/>
      <c r="FDP2513" s="657"/>
      <c r="FDQ2513" s="657"/>
      <c r="FDR2513" s="657"/>
      <c r="FDS2513" s="657"/>
      <c r="FDT2513" s="657"/>
      <c r="FDU2513" s="657"/>
      <c r="FDV2513" s="657"/>
      <c r="FDW2513" s="657"/>
      <c r="FDX2513" s="657"/>
      <c r="FDY2513" s="657"/>
      <c r="FDZ2513" s="657"/>
      <c r="FEA2513" s="657"/>
      <c r="FEB2513" s="657"/>
      <c r="FEC2513" s="657"/>
      <c r="FED2513" s="657"/>
      <c r="FEE2513" s="657"/>
      <c r="FEF2513" s="657"/>
      <c r="FEG2513" s="657"/>
      <c r="FEH2513" s="657"/>
      <c r="FEI2513" s="657"/>
      <c r="FEJ2513" s="657"/>
      <c r="FEK2513" s="657"/>
      <c r="FEL2513" s="657"/>
      <c r="FEM2513" s="657"/>
      <c r="FEN2513" s="657"/>
      <c r="FEO2513" s="657"/>
      <c r="FEP2513" s="657"/>
      <c r="FEQ2513" s="657"/>
      <c r="FER2513" s="657"/>
      <c r="FES2513" s="657"/>
      <c r="FET2513" s="657"/>
      <c r="FEU2513" s="657"/>
      <c r="FEV2513" s="657"/>
      <c r="FEW2513" s="657"/>
      <c r="FEX2513" s="657"/>
      <c r="FEY2513" s="657"/>
      <c r="FEZ2513" s="657"/>
      <c r="FFA2513" s="657"/>
      <c r="FFB2513" s="657"/>
      <c r="FFC2513" s="657"/>
      <c r="FFD2513" s="657"/>
      <c r="FFE2513" s="657"/>
      <c r="FFF2513" s="657"/>
      <c r="FFG2513" s="657"/>
      <c r="FFH2513" s="657"/>
      <c r="FFI2513" s="657"/>
      <c r="FFJ2513" s="657"/>
      <c r="FFK2513" s="657"/>
      <c r="FFL2513" s="657"/>
      <c r="FFM2513" s="657"/>
      <c r="FFN2513" s="657"/>
      <c r="FFO2513" s="657"/>
      <c r="FFP2513" s="657"/>
      <c r="FFQ2513" s="657"/>
      <c r="FFR2513" s="657"/>
      <c r="FFS2513" s="657"/>
      <c r="FFT2513" s="657"/>
      <c r="FFU2513" s="657"/>
      <c r="FFV2513" s="657"/>
      <c r="FFW2513" s="657"/>
      <c r="FFX2513" s="657"/>
      <c r="FFY2513" s="657"/>
      <c r="FFZ2513" s="657"/>
      <c r="FGA2513" s="657"/>
      <c r="FGB2513" s="657"/>
      <c r="FGC2513" s="657"/>
      <c r="FGD2513" s="657"/>
      <c r="FGE2513" s="657"/>
      <c r="FGF2513" s="657"/>
      <c r="FGG2513" s="657"/>
      <c r="FGH2513" s="657"/>
      <c r="FGI2513" s="657"/>
      <c r="FGJ2513" s="657"/>
      <c r="FGK2513" s="657"/>
      <c r="FGL2513" s="657"/>
      <c r="FGM2513" s="657"/>
      <c r="FGN2513" s="657"/>
      <c r="FGO2513" s="657"/>
      <c r="FGP2513" s="657"/>
      <c r="FGQ2513" s="657"/>
      <c r="FGR2513" s="657"/>
      <c r="FGS2513" s="657"/>
      <c r="FGT2513" s="657"/>
      <c r="FGU2513" s="657"/>
      <c r="FGV2513" s="657"/>
      <c r="FGW2513" s="657"/>
      <c r="FGX2513" s="657"/>
      <c r="FGY2513" s="657"/>
      <c r="FGZ2513" s="657"/>
      <c r="FHA2513" s="657"/>
      <c r="FHB2513" s="657"/>
      <c r="FHC2513" s="657"/>
      <c r="FHD2513" s="657"/>
      <c r="FHE2513" s="657"/>
      <c r="FHF2513" s="657"/>
      <c r="FHG2513" s="657"/>
      <c r="FHH2513" s="657"/>
      <c r="FHI2513" s="657"/>
      <c r="FHJ2513" s="657"/>
      <c r="FHK2513" s="657"/>
      <c r="FHL2513" s="657"/>
      <c r="FHM2513" s="657"/>
      <c r="FHN2513" s="657"/>
      <c r="FHO2513" s="657"/>
      <c r="FHP2513" s="657"/>
      <c r="FHQ2513" s="657"/>
      <c r="FHR2513" s="657"/>
      <c r="FHS2513" s="657"/>
      <c r="FHT2513" s="657"/>
      <c r="FHU2513" s="657"/>
      <c r="FHV2513" s="657"/>
      <c r="FHW2513" s="657"/>
      <c r="FHX2513" s="657"/>
      <c r="FHY2513" s="657"/>
      <c r="FHZ2513" s="657"/>
      <c r="FIA2513" s="657"/>
      <c r="FIB2513" s="657"/>
      <c r="FIC2513" s="657"/>
      <c r="FID2513" s="657"/>
      <c r="FIE2513" s="657"/>
      <c r="FIF2513" s="657"/>
      <c r="FIG2513" s="657"/>
      <c r="FIH2513" s="657"/>
      <c r="FII2513" s="657"/>
      <c r="FIJ2513" s="657"/>
      <c r="FIK2513" s="657"/>
      <c r="FIL2513" s="657"/>
      <c r="FIM2513" s="657"/>
      <c r="FIN2513" s="657"/>
      <c r="FIO2513" s="657"/>
      <c r="FIP2513" s="657"/>
      <c r="FIQ2513" s="657"/>
      <c r="FIR2513" s="657"/>
      <c r="FIS2513" s="657"/>
      <c r="FIT2513" s="657"/>
      <c r="FIU2513" s="657"/>
      <c r="FIV2513" s="657"/>
      <c r="FIW2513" s="657"/>
      <c r="FIX2513" s="657"/>
      <c r="FIY2513" s="657"/>
      <c r="FIZ2513" s="657"/>
      <c r="FJA2513" s="657"/>
      <c r="FJB2513" s="657"/>
      <c r="FJC2513" s="657"/>
      <c r="FJD2513" s="657"/>
      <c r="FJE2513" s="657"/>
      <c r="FJF2513" s="657"/>
      <c r="FJG2513" s="657"/>
      <c r="FJH2513" s="657"/>
      <c r="FJI2513" s="657"/>
      <c r="FJJ2513" s="657"/>
      <c r="FJK2513" s="657"/>
      <c r="FJL2513" s="657"/>
      <c r="FJM2513" s="657"/>
      <c r="FJN2513" s="657"/>
      <c r="FJO2513" s="657"/>
      <c r="FJP2513" s="657"/>
      <c r="FJQ2513" s="657"/>
      <c r="FJR2513" s="657"/>
      <c r="FJS2513" s="657"/>
      <c r="FJT2513" s="657"/>
      <c r="FJU2513" s="657"/>
      <c r="FJV2513" s="657"/>
      <c r="FJW2513" s="657"/>
      <c r="FJX2513" s="657"/>
      <c r="FJY2513" s="657"/>
      <c r="FJZ2513" s="657"/>
      <c r="FKA2513" s="657"/>
      <c r="FKB2513" s="657"/>
      <c r="FKC2513" s="657"/>
      <c r="FKD2513" s="657"/>
      <c r="FKE2513" s="657"/>
      <c r="FKF2513" s="657"/>
      <c r="FKG2513" s="657"/>
      <c r="FKH2513" s="657"/>
      <c r="FKI2513" s="657"/>
      <c r="FKJ2513" s="657"/>
      <c r="FKK2513" s="657"/>
      <c r="FKL2513" s="657"/>
      <c r="FKM2513" s="657"/>
      <c r="FKN2513" s="657"/>
      <c r="FKO2513" s="657"/>
      <c r="FKP2513" s="657"/>
      <c r="FKQ2513" s="657"/>
      <c r="FKR2513" s="657"/>
      <c r="FKS2513" s="657"/>
      <c r="FKT2513" s="657"/>
      <c r="FKU2513" s="657"/>
      <c r="FKV2513" s="657"/>
      <c r="FKW2513" s="657"/>
      <c r="FKX2513" s="657"/>
      <c r="FKY2513" s="657"/>
      <c r="FKZ2513" s="657"/>
      <c r="FLA2513" s="657"/>
      <c r="FLB2513" s="657"/>
      <c r="FLC2513" s="657"/>
      <c r="FLD2513" s="657"/>
      <c r="FLE2513" s="657"/>
      <c r="FLF2513" s="657"/>
      <c r="FLG2513" s="657"/>
      <c r="FLH2513" s="657"/>
      <c r="FLI2513" s="657"/>
      <c r="FLJ2513" s="657"/>
      <c r="FLK2513" s="657"/>
      <c r="FLL2513" s="657"/>
      <c r="FLM2513" s="657"/>
      <c r="FLN2513" s="657"/>
      <c r="FLO2513" s="657"/>
      <c r="FLP2513" s="657"/>
      <c r="FLQ2513" s="657"/>
      <c r="FLR2513" s="657"/>
      <c r="FLS2513" s="657"/>
      <c r="FLT2513" s="657"/>
      <c r="FLU2513" s="657"/>
      <c r="FLV2513" s="657"/>
      <c r="FLW2513" s="657"/>
      <c r="FLX2513" s="657"/>
      <c r="FLY2513" s="657"/>
      <c r="FLZ2513" s="657"/>
      <c r="FMA2513" s="657"/>
      <c r="FMB2513" s="657"/>
      <c r="FMC2513" s="657"/>
      <c r="FMD2513" s="657"/>
      <c r="FME2513" s="657"/>
      <c r="FMF2513" s="657"/>
      <c r="FMG2513" s="657"/>
      <c r="FMH2513" s="657"/>
      <c r="FMI2513" s="657"/>
      <c r="FMJ2513" s="657"/>
      <c r="FMK2513" s="657"/>
      <c r="FML2513" s="657"/>
      <c r="FMM2513" s="657"/>
      <c r="FMN2513" s="657"/>
      <c r="FMO2513" s="657"/>
      <c r="FMP2513" s="657"/>
      <c r="FMQ2513" s="657"/>
      <c r="FMR2513" s="657"/>
      <c r="FMS2513" s="657"/>
      <c r="FMT2513" s="657"/>
      <c r="FMU2513" s="657"/>
      <c r="FMV2513" s="657"/>
      <c r="FMW2513" s="657"/>
      <c r="FMX2513" s="657"/>
      <c r="FMY2513" s="657"/>
      <c r="FMZ2513" s="657"/>
      <c r="FNA2513" s="657"/>
      <c r="FNB2513" s="657"/>
      <c r="FNC2513" s="657"/>
      <c r="FND2513" s="657"/>
      <c r="FNE2513" s="657"/>
      <c r="FNF2513" s="657"/>
      <c r="FNG2513" s="657"/>
      <c r="FNH2513" s="657"/>
      <c r="FNI2513" s="657"/>
      <c r="FNJ2513" s="657"/>
      <c r="FNK2513" s="657"/>
      <c r="FNL2513" s="657"/>
      <c r="FNM2513" s="657"/>
      <c r="FNN2513" s="657"/>
      <c r="FNO2513" s="657"/>
      <c r="FNP2513" s="657"/>
      <c r="FNQ2513" s="657"/>
      <c r="FNR2513" s="657"/>
      <c r="FNS2513" s="657"/>
      <c r="FNT2513" s="657"/>
      <c r="FNU2513" s="657"/>
      <c r="FNV2513" s="657"/>
      <c r="FNW2513" s="657"/>
      <c r="FNX2513" s="657"/>
      <c r="FNY2513" s="657"/>
      <c r="FNZ2513" s="657"/>
      <c r="FOA2513" s="657"/>
      <c r="FOB2513" s="657"/>
      <c r="FOC2513" s="657"/>
      <c r="FOD2513" s="657"/>
      <c r="FOE2513" s="657"/>
      <c r="FOF2513" s="657"/>
      <c r="FOG2513" s="657"/>
      <c r="FOH2513" s="657"/>
      <c r="FOI2513" s="657"/>
      <c r="FOJ2513" s="657"/>
      <c r="FOK2513" s="657"/>
      <c r="FOL2513" s="657"/>
      <c r="FOM2513" s="657"/>
      <c r="FON2513" s="657"/>
      <c r="FOO2513" s="657"/>
      <c r="FOP2513" s="657"/>
      <c r="FOQ2513" s="657"/>
      <c r="FOR2513" s="657"/>
      <c r="FOS2513" s="657"/>
      <c r="FOT2513" s="657"/>
      <c r="FOU2513" s="657"/>
      <c r="FOV2513" s="657"/>
      <c r="FOW2513" s="657"/>
      <c r="FOX2513" s="657"/>
      <c r="FOY2513" s="657"/>
      <c r="FOZ2513" s="657"/>
      <c r="FPA2513" s="657"/>
      <c r="FPB2513" s="657"/>
      <c r="FPC2513" s="657"/>
      <c r="FPD2513" s="657"/>
      <c r="FPE2513" s="657"/>
      <c r="FPF2513" s="657"/>
      <c r="FPG2513" s="657"/>
      <c r="FPH2513" s="657"/>
      <c r="FPI2513" s="657"/>
      <c r="FPJ2513" s="657"/>
      <c r="FPK2513" s="657"/>
      <c r="FPL2513" s="657"/>
      <c r="FPM2513" s="657"/>
      <c r="FPN2513" s="657"/>
      <c r="FPO2513" s="657"/>
      <c r="FPP2513" s="657"/>
      <c r="FPQ2513" s="657"/>
      <c r="FPR2513" s="657"/>
      <c r="FPS2513" s="657"/>
      <c r="FPT2513" s="657"/>
      <c r="FPU2513" s="657"/>
      <c r="FPV2513" s="657"/>
      <c r="FPW2513" s="657"/>
      <c r="FPX2513" s="657"/>
      <c r="FPY2513" s="657"/>
      <c r="FPZ2513" s="657"/>
      <c r="FQA2513" s="657"/>
      <c r="FQB2513" s="657"/>
      <c r="FQC2513" s="657"/>
      <c r="FQD2513" s="657"/>
      <c r="FQE2513" s="657"/>
      <c r="FQF2513" s="657"/>
      <c r="FQG2513" s="657"/>
      <c r="FQH2513" s="657"/>
      <c r="FQI2513" s="657"/>
      <c r="FQJ2513" s="657"/>
      <c r="FQK2513" s="657"/>
      <c r="FQL2513" s="657"/>
      <c r="FQM2513" s="657"/>
      <c r="FQN2513" s="657"/>
      <c r="FQO2513" s="657"/>
      <c r="FQP2513" s="657"/>
      <c r="FQQ2513" s="657"/>
      <c r="FQR2513" s="657"/>
      <c r="FQS2513" s="657"/>
      <c r="FQT2513" s="657"/>
      <c r="FQU2513" s="657"/>
      <c r="FQV2513" s="657"/>
      <c r="FQW2513" s="657"/>
      <c r="FQX2513" s="657"/>
      <c r="FQY2513" s="657"/>
      <c r="FQZ2513" s="657"/>
      <c r="FRA2513" s="657"/>
      <c r="FRB2513" s="657"/>
      <c r="FRC2513" s="657"/>
      <c r="FRD2513" s="657"/>
      <c r="FRE2513" s="657"/>
      <c r="FRF2513" s="657"/>
      <c r="FRG2513" s="657"/>
      <c r="FRH2513" s="657"/>
      <c r="FRI2513" s="657"/>
      <c r="FRJ2513" s="657"/>
      <c r="FRK2513" s="657"/>
      <c r="FRL2513" s="657"/>
      <c r="FRM2513" s="657"/>
      <c r="FRN2513" s="657"/>
      <c r="FRO2513" s="657"/>
      <c r="FRP2513" s="657"/>
      <c r="FRQ2513" s="657"/>
      <c r="FRR2513" s="657"/>
      <c r="FRS2513" s="657"/>
      <c r="FRT2513" s="657"/>
      <c r="FRU2513" s="657"/>
      <c r="FRV2513" s="657"/>
      <c r="FRW2513" s="657"/>
      <c r="FRX2513" s="657"/>
      <c r="FRY2513" s="657"/>
      <c r="FRZ2513" s="657"/>
      <c r="FSA2513" s="657"/>
      <c r="FSB2513" s="657"/>
      <c r="FSC2513" s="657"/>
      <c r="FSD2513" s="657"/>
      <c r="FSE2513" s="657"/>
      <c r="FSF2513" s="657"/>
      <c r="FSG2513" s="657"/>
      <c r="FSH2513" s="657"/>
      <c r="FSI2513" s="657"/>
      <c r="FSJ2513" s="657"/>
      <c r="FSK2513" s="657"/>
      <c r="FSL2513" s="657"/>
      <c r="FSM2513" s="657"/>
      <c r="FSN2513" s="657"/>
      <c r="FSO2513" s="657"/>
      <c r="FSP2513" s="657"/>
      <c r="FSQ2513" s="657"/>
      <c r="FSR2513" s="657"/>
      <c r="FSS2513" s="657"/>
      <c r="FST2513" s="657"/>
      <c r="FSU2513" s="657"/>
      <c r="FSV2513" s="657"/>
      <c r="FSW2513" s="657"/>
      <c r="FSX2513" s="657"/>
      <c r="FSY2513" s="657"/>
      <c r="FSZ2513" s="657"/>
      <c r="FTA2513" s="657"/>
      <c r="FTB2513" s="657"/>
      <c r="FTC2513" s="657"/>
      <c r="FTD2513" s="657"/>
      <c r="FTE2513" s="657"/>
      <c r="FTF2513" s="657"/>
      <c r="FTG2513" s="657"/>
      <c r="FTH2513" s="657"/>
      <c r="FTI2513" s="657"/>
      <c r="FTJ2513" s="657"/>
      <c r="FTK2513" s="657"/>
      <c r="FTL2513" s="657"/>
      <c r="FTM2513" s="657"/>
      <c r="FTN2513" s="657"/>
      <c r="FTO2513" s="657"/>
      <c r="FTP2513" s="657"/>
      <c r="FTQ2513" s="657"/>
      <c r="FTR2513" s="657"/>
      <c r="FTS2513" s="657"/>
      <c r="FTT2513" s="657"/>
      <c r="FTU2513" s="657"/>
      <c r="FTV2513" s="657"/>
      <c r="FTW2513" s="657"/>
      <c r="FTX2513" s="657"/>
      <c r="FTY2513" s="657"/>
      <c r="FTZ2513" s="657"/>
      <c r="FUA2513" s="657"/>
      <c r="FUB2513" s="657"/>
      <c r="FUC2513" s="657"/>
      <c r="FUD2513" s="657"/>
      <c r="FUE2513" s="657"/>
      <c r="FUF2513" s="657"/>
      <c r="FUG2513" s="657"/>
      <c r="FUH2513" s="657"/>
      <c r="FUI2513" s="657"/>
      <c r="FUJ2513" s="657"/>
      <c r="FUK2513" s="657"/>
      <c r="FUL2513" s="657"/>
      <c r="FUM2513" s="657"/>
      <c r="FUN2513" s="657"/>
      <c r="FUO2513" s="657"/>
      <c r="FUP2513" s="657"/>
      <c r="FUQ2513" s="657"/>
      <c r="FUR2513" s="657"/>
      <c r="FUS2513" s="657"/>
      <c r="FUT2513" s="657"/>
      <c r="FUU2513" s="657"/>
      <c r="FUV2513" s="657"/>
      <c r="FUW2513" s="657"/>
      <c r="FUX2513" s="657"/>
      <c r="FUY2513" s="657"/>
      <c r="FUZ2513" s="657"/>
      <c r="FVA2513" s="657"/>
      <c r="FVB2513" s="657"/>
      <c r="FVC2513" s="657"/>
      <c r="FVD2513" s="657"/>
      <c r="FVE2513" s="657"/>
      <c r="FVF2513" s="657"/>
      <c r="FVG2513" s="657"/>
      <c r="FVH2513" s="657"/>
      <c r="FVI2513" s="657"/>
      <c r="FVJ2513" s="657"/>
      <c r="FVK2513" s="657"/>
      <c r="FVL2513" s="657"/>
      <c r="FVM2513" s="657"/>
      <c r="FVN2513" s="657"/>
      <c r="FVO2513" s="657"/>
      <c r="FVP2513" s="657"/>
      <c r="FVQ2513" s="657"/>
      <c r="FVR2513" s="657"/>
      <c r="FVS2513" s="657"/>
      <c r="FVT2513" s="657"/>
      <c r="FVU2513" s="657"/>
      <c r="FVV2513" s="657"/>
      <c r="FVW2513" s="657"/>
      <c r="FVX2513" s="657"/>
      <c r="FVY2513" s="657"/>
      <c r="FVZ2513" s="657"/>
      <c r="FWA2513" s="657"/>
      <c r="FWB2513" s="657"/>
      <c r="FWC2513" s="657"/>
      <c r="FWD2513" s="657"/>
      <c r="FWE2513" s="657"/>
      <c r="FWF2513" s="657"/>
      <c r="FWG2513" s="657"/>
      <c r="FWH2513" s="657"/>
      <c r="FWI2513" s="657"/>
      <c r="FWJ2513" s="657"/>
      <c r="FWK2513" s="657"/>
      <c r="FWL2513" s="657"/>
      <c r="FWM2513" s="657"/>
      <c r="FWN2513" s="657"/>
      <c r="FWO2513" s="657"/>
      <c r="FWP2513" s="657"/>
      <c r="FWQ2513" s="657"/>
      <c r="FWR2513" s="657"/>
      <c r="FWS2513" s="657"/>
      <c r="FWT2513" s="657"/>
      <c r="FWU2513" s="657"/>
      <c r="FWV2513" s="657"/>
      <c r="FWW2513" s="657"/>
      <c r="FWX2513" s="657"/>
      <c r="FWY2513" s="657"/>
      <c r="FWZ2513" s="657"/>
      <c r="FXA2513" s="657"/>
      <c r="FXB2513" s="657"/>
      <c r="FXC2513" s="657"/>
      <c r="FXD2513" s="657"/>
      <c r="FXE2513" s="657"/>
      <c r="FXF2513" s="657"/>
      <c r="FXG2513" s="657"/>
      <c r="FXH2513" s="657"/>
      <c r="FXI2513" s="657"/>
      <c r="FXJ2513" s="657"/>
      <c r="FXK2513" s="657"/>
      <c r="FXL2513" s="657"/>
      <c r="FXM2513" s="657"/>
      <c r="FXN2513" s="657"/>
      <c r="FXO2513" s="657"/>
      <c r="FXP2513" s="657"/>
      <c r="FXQ2513" s="657"/>
      <c r="FXR2513" s="657"/>
      <c r="FXS2513" s="657"/>
      <c r="FXT2513" s="657"/>
      <c r="FXU2513" s="657"/>
      <c r="FXV2513" s="657"/>
      <c r="FXW2513" s="657"/>
      <c r="FXX2513" s="657"/>
      <c r="FXY2513" s="657"/>
      <c r="FXZ2513" s="657"/>
      <c r="FYA2513" s="657"/>
      <c r="FYB2513" s="657"/>
      <c r="FYC2513" s="657"/>
      <c r="FYD2513" s="657"/>
      <c r="FYE2513" s="657"/>
      <c r="FYF2513" s="657"/>
      <c r="FYG2513" s="657"/>
      <c r="FYH2513" s="657"/>
      <c r="FYI2513" s="657"/>
      <c r="FYJ2513" s="657"/>
      <c r="FYK2513" s="657"/>
      <c r="FYL2513" s="657"/>
      <c r="FYM2513" s="657"/>
      <c r="FYN2513" s="657"/>
      <c r="FYO2513" s="657"/>
      <c r="FYP2513" s="657"/>
      <c r="FYQ2513" s="657"/>
      <c r="FYR2513" s="657"/>
      <c r="FYS2513" s="657"/>
      <c r="FYT2513" s="657"/>
      <c r="FYU2513" s="657"/>
      <c r="FYV2513" s="657"/>
      <c r="FYW2513" s="657"/>
      <c r="FYX2513" s="657"/>
      <c r="FYY2513" s="657"/>
      <c r="FYZ2513" s="657"/>
      <c r="FZA2513" s="657"/>
      <c r="FZB2513" s="657"/>
      <c r="FZC2513" s="657"/>
      <c r="FZD2513" s="657"/>
      <c r="FZE2513" s="657"/>
      <c r="FZF2513" s="657"/>
      <c r="FZG2513" s="657"/>
      <c r="FZH2513" s="657"/>
      <c r="FZI2513" s="657"/>
      <c r="FZJ2513" s="657"/>
      <c r="FZK2513" s="657"/>
      <c r="FZL2513" s="657"/>
      <c r="FZM2513" s="657"/>
      <c r="FZN2513" s="657"/>
      <c r="FZO2513" s="657"/>
      <c r="FZP2513" s="657"/>
      <c r="FZQ2513" s="657"/>
      <c r="FZR2513" s="657"/>
      <c r="FZS2513" s="657"/>
      <c r="FZT2513" s="657"/>
      <c r="FZU2513" s="657"/>
      <c r="FZV2513" s="657"/>
      <c r="FZW2513" s="657"/>
      <c r="FZX2513" s="657"/>
      <c r="FZY2513" s="657"/>
      <c r="FZZ2513" s="657"/>
      <c r="GAA2513" s="657"/>
      <c r="GAB2513" s="657"/>
      <c r="GAC2513" s="657"/>
      <c r="GAD2513" s="657"/>
      <c r="GAE2513" s="657"/>
      <c r="GAF2513" s="657"/>
      <c r="GAG2513" s="657"/>
      <c r="GAH2513" s="657"/>
      <c r="GAI2513" s="657"/>
      <c r="GAJ2513" s="657"/>
      <c r="GAK2513" s="657"/>
      <c r="GAL2513" s="657"/>
      <c r="GAM2513" s="657"/>
      <c r="GAN2513" s="657"/>
      <c r="GAO2513" s="657"/>
      <c r="GAP2513" s="657"/>
      <c r="GAQ2513" s="657"/>
      <c r="GAR2513" s="657"/>
      <c r="GAS2513" s="657"/>
      <c r="GAT2513" s="657"/>
      <c r="GAU2513" s="657"/>
      <c r="GAV2513" s="657"/>
      <c r="GAW2513" s="657"/>
      <c r="GAX2513" s="657"/>
      <c r="GAY2513" s="657"/>
      <c r="GAZ2513" s="657"/>
      <c r="GBA2513" s="657"/>
      <c r="GBB2513" s="657"/>
      <c r="GBC2513" s="657"/>
      <c r="GBD2513" s="657"/>
      <c r="GBE2513" s="657"/>
      <c r="GBF2513" s="657"/>
      <c r="GBG2513" s="657"/>
      <c r="GBH2513" s="657"/>
      <c r="GBI2513" s="657"/>
      <c r="GBJ2513" s="657"/>
      <c r="GBK2513" s="657"/>
      <c r="GBL2513" s="657"/>
      <c r="GBM2513" s="657"/>
      <c r="GBN2513" s="657"/>
      <c r="GBO2513" s="657"/>
      <c r="GBP2513" s="657"/>
      <c r="GBQ2513" s="657"/>
      <c r="GBR2513" s="657"/>
      <c r="GBS2513" s="657"/>
      <c r="GBT2513" s="657"/>
      <c r="GBU2513" s="657"/>
      <c r="GBV2513" s="657"/>
      <c r="GBW2513" s="657"/>
      <c r="GBX2513" s="657"/>
      <c r="GBY2513" s="657"/>
      <c r="GBZ2513" s="657"/>
      <c r="GCA2513" s="657"/>
      <c r="GCB2513" s="657"/>
      <c r="GCC2513" s="657"/>
      <c r="GCD2513" s="657"/>
      <c r="GCE2513" s="657"/>
      <c r="GCF2513" s="657"/>
      <c r="GCG2513" s="657"/>
      <c r="GCH2513" s="657"/>
      <c r="GCI2513" s="657"/>
      <c r="GCJ2513" s="657"/>
      <c r="GCK2513" s="657"/>
      <c r="GCL2513" s="657"/>
      <c r="GCM2513" s="657"/>
      <c r="GCN2513" s="657"/>
      <c r="GCO2513" s="657"/>
      <c r="GCP2513" s="657"/>
      <c r="GCQ2513" s="657"/>
      <c r="GCR2513" s="657"/>
      <c r="GCS2513" s="657"/>
      <c r="GCT2513" s="657"/>
      <c r="GCU2513" s="657"/>
      <c r="GCV2513" s="657"/>
      <c r="GCW2513" s="657"/>
      <c r="GCX2513" s="657"/>
      <c r="GCY2513" s="657"/>
      <c r="GCZ2513" s="657"/>
      <c r="GDA2513" s="657"/>
      <c r="GDB2513" s="657"/>
      <c r="GDC2513" s="657"/>
      <c r="GDD2513" s="657"/>
      <c r="GDE2513" s="657"/>
      <c r="GDF2513" s="657"/>
      <c r="GDG2513" s="657"/>
      <c r="GDH2513" s="657"/>
      <c r="GDI2513" s="657"/>
      <c r="GDJ2513" s="657"/>
      <c r="GDK2513" s="657"/>
      <c r="GDL2513" s="657"/>
      <c r="GDM2513" s="657"/>
      <c r="GDN2513" s="657"/>
      <c r="GDO2513" s="657"/>
      <c r="GDP2513" s="657"/>
      <c r="GDQ2513" s="657"/>
      <c r="GDR2513" s="657"/>
      <c r="GDS2513" s="657"/>
      <c r="GDT2513" s="657"/>
      <c r="GDU2513" s="657"/>
      <c r="GDV2513" s="657"/>
      <c r="GDW2513" s="657"/>
      <c r="GDX2513" s="657"/>
      <c r="GDY2513" s="657"/>
      <c r="GDZ2513" s="657"/>
      <c r="GEA2513" s="657"/>
      <c r="GEB2513" s="657"/>
      <c r="GEC2513" s="657"/>
      <c r="GED2513" s="657"/>
      <c r="GEE2513" s="657"/>
      <c r="GEF2513" s="657"/>
      <c r="GEG2513" s="657"/>
      <c r="GEH2513" s="657"/>
      <c r="GEI2513" s="657"/>
      <c r="GEJ2513" s="657"/>
      <c r="GEK2513" s="657"/>
      <c r="GEL2513" s="657"/>
      <c r="GEM2513" s="657"/>
      <c r="GEN2513" s="657"/>
      <c r="GEO2513" s="657"/>
      <c r="GEP2513" s="657"/>
      <c r="GEQ2513" s="657"/>
      <c r="GER2513" s="657"/>
      <c r="GES2513" s="657"/>
      <c r="GET2513" s="657"/>
      <c r="GEU2513" s="657"/>
      <c r="GEV2513" s="657"/>
      <c r="GEW2513" s="657"/>
      <c r="GEX2513" s="657"/>
      <c r="GEY2513" s="657"/>
      <c r="GEZ2513" s="657"/>
      <c r="GFA2513" s="657"/>
      <c r="GFB2513" s="657"/>
      <c r="GFC2513" s="657"/>
      <c r="GFD2513" s="657"/>
      <c r="GFE2513" s="657"/>
      <c r="GFF2513" s="657"/>
      <c r="GFG2513" s="657"/>
      <c r="GFH2513" s="657"/>
      <c r="GFI2513" s="657"/>
      <c r="GFJ2513" s="657"/>
      <c r="GFK2513" s="657"/>
      <c r="GFL2513" s="657"/>
      <c r="GFM2513" s="657"/>
      <c r="GFN2513" s="657"/>
      <c r="GFO2513" s="657"/>
      <c r="GFP2513" s="657"/>
      <c r="GFQ2513" s="657"/>
      <c r="GFR2513" s="657"/>
      <c r="GFS2513" s="657"/>
      <c r="GFT2513" s="657"/>
      <c r="GFU2513" s="657"/>
      <c r="GFV2513" s="657"/>
      <c r="GFW2513" s="657"/>
      <c r="GFX2513" s="657"/>
      <c r="GFY2513" s="657"/>
      <c r="GFZ2513" s="657"/>
      <c r="GGA2513" s="657"/>
      <c r="GGB2513" s="657"/>
      <c r="GGC2513" s="657"/>
      <c r="GGD2513" s="657"/>
      <c r="GGE2513" s="657"/>
      <c r="GGF2513" s="657"/>
      <c r="GGG2513" s="657"/>
      <c r="GGH2513" s="657"/>
      <c r="GGI2513" s="657"/>
      <c r="GGJ2513" s="657"/>
      <c r="GGK2513" s="657"/>
      <c r="GGL2513" s="657"/>
      <c r="GGM2513" s="657"/>
      <c r="GGN2513" s="657"/>
      <c r="GGO2513" s="657"/>
      <c r="GGP2513" s="657"/>
      <c r="GGQ2513" s="657"/>
      <c r="GGR2513" s="657"/>
      <c r="GGS2513" s="657"/>
      <c r="GGT2513" s="657"/>
      <c r="GGU2513" s="657"/>
      <c r="GGV2513" s="657"/>
      <c r="GGW2513" s="657"/>
      <c r="GGX2513" s="657"/>
      <c r="GGY2513" s="657"/>
      <c r="GGZ2513" s="657"/>
      <c r="GHA2513" s="657"/>
      <c r="GHB2513" s="657"/>
      <c r="GHC2513" s="657"/>
      <c r="GHD2513" s="657"/>
      <c r="GHE2513" s="657"/>
      <c r="GHF2513" s="657"/>
      <c r="GHG2513" s="657"/>
      <c r="GHH2513" s="657"/>
      <c r="GHI2513" s="657"/>
      <c r="GHJ2513" s="657"/>
      <c r="GHK2513" s="657"/>
      <c r="GHL2513" s="657"/>
      <c r="GHM2513" s="657"/>
      <c r="GHN2513" s="657"/>
      <c r="GHO2513" s="657"/>
      <c r="GHP2513" s="657"/>
      <c r="GHQ2513" s="657"/>
      <c r="GHR2513" s="657"/>
      <c r="GHS2513" s="657"/>
      <c r="GHT2513" s="657"/>
      <c r="GHU2513" s="657"/>
      <c r="GHV2513" s="657"/>
      <c r="GHW2513" s="657"/>
      <c r="GHX2513" s="657"/>
      <c r="GHY2513" s="657"/>
      <c r="GHZ2513" s="657"/>
      <c r="GIA2513" s="657"/>
      <c r="GIB2513" s="657"/>
      <c r="GIC2513" s="657"/>
      <c r="GID2513" s="657"/>
      <c r="GIE2513" s="657"/>
      <c r="GIF2513" s="657"/>
      <c r="GIG2513" s="657"/>
      <c r="GIH2513" s="657"/>
      <c r="GII2513" s="657"/>
      <c r="GIJ2513" s="657"/>
      <c r="GIK2513" s="657"/>
      <c r="GIL2513" s="657"/>
      <c r="GIM2513" s="657"/>
      <c r="GIN2513" s="657"/>
      <c r="GIO2513" s="657"/>
      <c r="GIP2513" s="657"/>
      <c r="GIQ2513" s="657"/>
      <c r="GIR2513" s="657"/>
      <c r="GIS2513" s="657"/>
      <c r="GIT2513" s="657"/>
      <c r="GIU2513" s="657"/>
      <c r="GIV2513" s="657"/>
      <c r="GIW2513" s="657"/>
      <c r="GIX2513" s="657"/>
      <c r="GIY2513" s="657"/>
      <c r="GIZ2513" s="657"/>
      <c r="GJA2513" s="657"/>
      <c r="GJB2513" s="657"/>
      <c r="GJC2513" s="657"/>
      <c r="GJD2513" s="657"/>
      <c r="GJE2513" s="657"/>
      <c r="GJF2513" s="657"/>
      <c r="GJG2513" s="657"/>
      <c r="GJH2513" s="657"/>
      <c r="GJI2513" s="657"/>
      <c r="GJJ2513" s="657"/>
      <c r="GJK2513" s="657"/>
      <c r="GJL2513" s="657"/>
      <c r="GJM2513" s="657"/>
      <c r="GJN2513" s="657"/>
      <c r="GJO2513" s="657"/>
      <c r="GJP2513" s="657"/>
      <c r="GJQ2513" s="657"/>
      <c r="GJR2513" s="657"/>
      <c r="GJS2513" s="657"/>
      <c r="GJT2513" s="657"/>
      <c r="GJU2513" s="657"/>
      <c r="GJV2513" s="657"/>
      <c r="GJW2513" s="657"/>
      <c r="GJX2513" s="657"/>
      <c r="GJY2513" s="657"/>
      <c r="GJZ2513" s="657"/>
      <c r="GKA2513" s="657"/>
      <c r="GKB2513" s="657"/>
      <c r="GKC2513" s="657"/>
      <c r="GKD2513" s="657"/>
      <c r="GKE2513" s="657"/>
      <c r="GKF2513" s="657"/>
      <c r="GKG2513" s="657"/>
      <c r="GKH2513" s="657"/>
      <c r="GKI2513" s="657"/>
      <c r="GKJ2513" s="657"/>
      <c r="GKK2513" s="657"/>
      <c r="GKL2513" s="657"/>
      <c r="GKM2513" s="657"/>
      <c r="GKN2513" s="657"/>
      <c r="GKO2513" s="657"/>
      <c r="GKP2513" s="657"/>
      <c r="GKQ2513" s="657"/>
      <c r="GKR2513" s="657"/>
      <c r="GKS2513" s="657"/>
      <c r="GKT2513" s="657"/>
      <c r="GKU2513" s="657"/>
      <c r="GKV2513" s="657"/>
      <c r="GKW2513" s="657"/>
      <c r="GKX2513" s="657"/>
      <c r="GKY2513" s="657"/>
      <c r="GKZ2513" s="657"/>
      <c r="GLA2513" s="657"/>
      <c r="GLB2513" s="657"/>
      <c r="GLC2513" s="657"/>
      <c r="GLD2513" s="657"/>
      <c r="GLE2513" s="657"/>
      <c r="GLF2513" s="657"/>
      <c r="GLG2513" s="657"/>
      <c r="GLH2513" s="657"/>
      <c r="GLI2513" s="657"/>
      <c r="GLJ2513" s="657"/>
      <c r="GLK2513" s="657"/>
      <c r="GLL2513" s="657"/>
      <c r="GLM2513" s="657"/>
      <c r="GLN2513" s="657"/>
      <c r="GLO2513" s="657"/>
      <c r="GLP2513" s="657"/>
      <c r="GLQ2513" s="657"/>
      <c r="GLR2513" s="657"/>
      <c r="GLS2513" s="657"/>
      <c r="GLT2513" s="657"/>
      <c r="GLU2513" s="657"/>
      <c r="GLV2513" s="657"/>
      <c r="GLW2513" s="657"/>
      <c r="GLX2513" s="657"/>
      <c r="GLY2513" s="657"/>
      <c r="GLZ2513" s="657"/>
      <c r="GMA2513" s="657"/>
      <c r="GMB2513" s="657"/>
      <c r="GMC2513" s="657"/>
      <c r="GMD2513" s="657"/>
      <c r="GME2513" s="657"/>
      <c r="GMF2513" s="657"/>
      <c r="GMG2513" s="657"/>
      <c r="GMH2513" s="657"/>
      <c r="GMI2513" s="657"/>
      <c r="GMJ2513" s="657"/>
      <c r="GMK2513" s="657"/>
      <c r="GML2513" s="657"/>
      <c r="GMM2513" s="657"/>
      <c r="GMN2513" s="657"/>
      <c r="GMO2513" s="657"/>
      <c r="GMP2513" s="657"/>
      <c r="GMQ2513" s="657"/>
      <c r="GMR2513" s="657"/>
      <c r="GMS2513" s="657"/>
      <c r="GMT2513" s="657"/>
      <c r="GMU2513" s="657"/>
      <c r="GMV2513" s="657"/>
      <c r="GMW2513" s="657"/>
      <c r="GMX2513" s="657"/>
      <c r="GMY2513" s="657"/>
      <c r="GMZ2513" s="657"/>
      <c r="GNA2513" s="657"/>
      <c r="GNB2513" s="657"/>
      <c r="GNC2513" s="657"/>
      <c r="GND2513" s="657"/>
      <c r="GNE2513" s="657"/>
      <c r="GNF2513" s="657"/>
      <c r="GNG2513" s="657"/>
      <c r="GNH2513" s="657"/>
      <c r="GNI2513" s="657"/>
      <c r="GNJ2513" s="657"/>
      <c r="GNK2513" s="657"/>
      <c r="GNL2513" s="657"/>
      <c r="GNM2513" s="657"/>
      <c r="GNN2513" s="657"/>
      <c r="GNO2513" s="657"/>
      <c r="GNP2513" s="657"/>
      <c r="GNQ2513" s="657"/>
      <c r="GNR2513" s="657"/>
      <c r="GNS2513" s="657"/>
      <c r="GNT2513" s="657"/>
      <c r="GNU2513" s="657"/>
      <c r="GNV2513" s="657"/>
      <c r="GNW2513" s="657"/>
      <c r="GNX2513" s="657"/>
      <c r="GNY2513" s="657"/>
      <c r="GNZ2513" s="657"/>
      <c r="GOA2513" s="657"/>
      <c r="GOB2513" s="657"/>
      <c r="GOC2513" s="657"/>
      <c r="GOD2513" s="657"/>
      <c r="GOE2513" s="657"/>
      <c r="GOF2513" s="657"/>
      <c r="GOG2513" s="657"/>
      <c r="GOH2513" s="657"/>
      <c r="GOI2513" s="657"/>
      <c r="GOJ2513" s="657"/>
      <c r="GOK2513" s="657"/>
      <c r="GOL2513" s="657"/>
      <c r="GOM2513" s="657"/>
      <c r="GON2513" s="657"/>
      <c r="GOO2513" s="657"/>
      <c r="GOP2513" s="657"/>
      <c r="GOQ2513" s="657"/>
      <c r="GOR2513" s="657"/>
      <c r="GOS2513" s="657"/>
      <c r="GOT2513" s="657"/>
      <c r="GOU2513" s="657"/>
      <c r="GOV2513" s="657"/>
      <c r="GOW2513" s="657"/>
      <c r="GOX2513" s="657"/>
      <c r="GOY2513" s="657"/>
      <c r="GOZ2513" s="657"/>
      <c r="GPA2513" s="657"/>
      <c r="GPB2513" s="657"/>
      <c r="GPC2513" s="657"/>
      <c r="GPD2513" s="657"/>
      <c r="GPE2513" s="657"/>
      <c r="GPF2513" s="657"/>
      <c r="GPG2513" s="657"/>
      <c r="GPH2513" s="657"/>
      <c r="GPI2513" s="657"/>
      <c r="GPJ2513" s="657"/>
      <c r="GPK2513" s="657"/>
      <c r="GPL2513" s="657"/>
      <c r="GPM2513" s="657"/>
      <c r="GPN2513" s="657"/>
      <c r="GPO2513" s="657"/>
      <c r="GPP2513" s="657"/>
      <c r="GPQ2513" s="657"/>
      <c r="GPR2513" s="657"/>
      <c r="GPS2513" s="657"/>
      <c r="GPT2513" s="657"/>
      <c r="GPU2513" s="657"/>
      <c r="GPV2513" s="657"/>
      <c r="GPW2513" s="657"/>
      <c r="GPX2513" s="657"/>
      <c r="GPY2513" s="657"/>
      <c r="GPZ2513" s="657"/>
      <c r="GQA2513" s="657"/>
      <c r="GQB2513" s="657"/>
      <c r="GQC2513" s="657"/>
      <c r="GQD2513" s="657"/>
      <c r="GQE2513" s="657"/>
      <c r="GQF2513" s="657"/>
      <c r="GQG2513" s="657"/>
      <c r="GQH2513" s="657"/>
      <c r="GQI2513" s="657"/>
      <c r="GQJ2513" s="657"/>
      <c r="GQK2513" s="657"/>
      <c r="GQL2513" s="657"/>
      <c r="GQM2513" s="657"/>
      <c r="GQN2513" s="657"/>
      <c r="GQO2513" s="657"/>
      <c r="GQP2513" s="657"/>
      <c r="GQQ2513" s="657"/>
      <c r="GQR2513" s="657"/>
      <c r="GQS2513" s="657"/>
      <c r="GQT2513" s="657"/>
      <c r="GQU2513" s="657"/>
      <c r="GQV2513" s="657"/>
      <c r="GQW2513" s="657"/>
      <c r="GQX2513" s="657"/>
      <c r="GQY2513" s="657"/>
      <c r="GQZ2513" s="657"/>
      <c r="GRA2513" s="657"/>
      <c r="GRB2513" s="657"/>
      <c r="GRC2513" s="657"/>
      <c r="GRD2513" s="657"/>
      <c r="GRE2513" s="657"/>
      <c r="GRF2513" s="657"/>
      <c r="GRG2513" s="657"/>
      <c r="GRH2513" s="657"/>
      <c r="GRI2513" s="657"/>
      <c r="GRJ2513" s="657"/>
      <c r="GRK2513" s="657"/>
      <c r="GRL2513" s="657"/>
      <c r="GRM2513" s="657"/>
      <c r="GRN2513" s="657"/>
      <c r="GRO2513" s="657"/>
      <c r="GRP2513" s="657"/>
      <c r="GRQ2513" s="657"/>
      <c r="GRR2513" s="657"/>
      <c r="GRS2513" s="657"/>
      <c r="GRT2513" s="657"/>
      <c r="GRU2513" s="657"/>
      <c r="GRV2513" s="657"/>
      <c r="GRW2513" s="657"/>
      <c r="GRX2513" s="657"/>
      <c r="GRY2513" s="657"/>
      <c r="GRZ2513" s="657"/>
      <c r="GSA2513" s="657"/>
      <c r="GSB2513" s="657"/>
      <c r="GSC2513" s="657"/>
      <c r="GSD2513" s="657"/>
      <c r="GSE2513" s="657"/>
      <c r="GSF2513" s="657"/>
      <c r="GSG2513" s="657"/>
      <c r="GSH2513" s="657"/>
      <c r="GSI2513" s="657"/>
      <c r="GSJ2513" s="657"/>
      <c r="GSK2513" s="657"/>
      <c r="GSL2513" s="657"/>
      <c r="GSM2513" s="657"/>
      <c r="GSN2513" s="657"/>
      <c r="GSO2513" s="657"/>
      <c r="GSP2513" s="657"/>
      <c r="GSQ2513" s="657"/>
      <c r="GSR2513" s="657"/>
      <c r="GSS2513" s="657"/>
      <c r="GST2513" s="657"/>
      <c r="GSU2513" s="657"/>
      <c r="GSV2513" s="657"/>
      <c r="GSW2513" s="657"/>
      <c r="GSX2513" s="657"/>
      <c r="GSY2513" s="657"/>
      <c r="GSZ2513" s="657"/>
      <c r="GTA2513" s="657"/>
      <c r="GTB2513" s="657"/>
      <c r="GTC2513" s="657"/>
      <c r="GTD2513" s="657"/>
      <c r="GTE2513" s="657"/>
      <c r="GTF2513" s="657"/>
      <c r="GTG2513" s="657"/>
      <c r="GTH2513" s="657"/>
      <c r="GTI2513" s="657"/>
      <c r="GTJ2513" s="657"/>
      <c r="GTK2513" s="657"/>
      <c r="GTL2513" s="657"/>
      <c r="GTM2513" s="657"/>
      <c r="GTN2513" s="657"/>
      <c r="GTO2513" s="657"/>
      <c r="GTP2513" s="657"/>
      <c r="GTQ2513" s="657"/>
      <c r="GTR2513" s="657"/>
      <c r="GTS2513" s="657"/>
      <c r="GTT2513" s="657"/>
      <c r="GTU2513" s="657"/>
      <c r="GTV2513" s="657"/>
      <c r="GTW2513" s="657"/>
      <c r="GTX2513" s="657"/>
      <c r="GTY2513" s="657"/>
      <c r="GTZ2513" s="657"/>
      <c r="GUA2513" s="657"/>
      <c r="GUB2513" s="657"/>
      <c r="GUC2513" s="657"/>
      <c r="GUD2513" s="657"/>
      <c r="GUE2513" s="657"/>
      <c r="GUF2513" s="657"/>
      <c r="GUG2513" s="657"/>
      <c r="GUH2513" s="657"/>
      <c r="GUI2513" s="657"/>
      <c r="GUJ2513" s="657"/>
      <c r="GUK2513" s="657"/>
      <c r="GUL2513" s="657"/>
      <c r="GUM2513" s="657"/>
      <c r="GUN2513" s="657"/>
      <c r="GUO2513" s="657"/>
      <c r="GUP2513" s="657"/>
      <c r="GUQ2513" s="657"/>
      <c r="GUR2513" s="657"/>
      <c r="GUS2513" s="657"/>
      <c r="GUT2513" s="657"/>
      <c r="GUU2513" s="657"/>
      <c r="GUV2513" s="657"/>
      <c r="GUW2513" s="657"/>
      <c r="GUX2513" s="657"/>
      <c r="GUY2513" s="657"/>
      <c r="GUZ2513" s="657"/>
      <c r="GVA2513" s="657"/>
      <c r="GVB2513" s="657"/>
      <c r="GVC2513" s="657"/>
      <c r="GVD2513" s="657"/>
      <c r="GVE2513" s="657"/>
      <c r="GVF2513" s="657"/>
      <c r="GVG2513" s="657"/>
      <c r="GVH2513" s="657"/>
      <c r="GVI2513" s="657"/>
      <c r="GVJ2513" s="657"/>
      <c r="GVK2513" s="657"/>
      <c r="GVL2513" s="657"/>
      <c r="GVM2513" s="657"/>
      <c r="GVN2513" s="657"/>
      <c r="GVO2513" s="657"/>
      <c r="GVP2513" s="657"/>
      <c r="GVQ2513" s="657"/>
      <c r="GVR2513" s="657"/>
      <c r="GVS2513" s="657"/>
      <c r="GVT2513" s="657"/>
      <c r="GVU2513" s="657"/>
      <c r="GVV2513" s="657"/>
      <c r="GVW2513" s="657"/>
      <c r="GVX2513" s="657"/>
      <c r="GVY2513" s="657"/>
      <c r="GVZ2513" s="657"/>
      <c r="GWA2513" s="657"/>
      <c r="GWB2513" s="657"/>
      <c r="GWC2513" s="657"/>
      <c r="GWD2513" s="657"/>
      <c r="GWE2513" s="657"/>
      <c r="GWF2513" s="657"/>
      <c r="GWG2513" s="657"/>
      <c r="GWH2513" s="657"/>
      <c r="GWI2513" s="657"/>
      <c r="GWJ2513" s="657"/>
      <c r="GWK2513" s="657"/>
      <c r="GWL2513" s="657"/>
      <c r="GWM2513" s="657"/>
      <c r="GWN2513" s="657"/>
      <c r="GWO2513" s="657"/>
      <c r="GWP2513" s="657"/>
      <c r="GWQ2513" s="657"/>
      <c r="GWR2513" s="657"/>
      <c r="GWS2513" s="657"/>
      <c r="GWT2513" s="657"/>
      <c r="GWU2513" s="657"/>
      <c r="GWV2513" s="657"/>
      <c r="GWW2513" s="657"/>
      <c r="GWX2513" s="657"/>
      <c r="GWY2513" s="657"/>
      <c r="GWZ2513" s="657"/>
      <c r="GXA2513" s="657"/>
      <c r="GXB2513" s="657"/>
      <c r="GXC2513" s="657"/>
      <c r="GXD2513" s="657"/>
      <c r="GXE2513" s="657"/>
      <c r="GXF2513" s="657"/>
      <c r="GXG2513" s="657"/>
      <c r="GXH2513" s="657"/>
      <c r="GXI2513" s="657"/>
      <c r="GXJ2513" s="657"/>
      <c r="GXK2513" s="657"/>
      <c r="GXL2513" s="657"/>
      <c r="GXM2513" s="657"/>
      <c r="GXN2513" s="657"/>
      <c r="GXO2513" s="657"/>
      <c r="GXP2513" s="657"/>
      <c r="GXQ2513" s="657"/>
      <c r="GXR2513" s="657"/>
      <c r="GXS2513" s="657"/>
      <c r="GXT2513" s="657"/>
      <c r="GXU2513" s="657"/>
      <c r="GXV2513" s="657"/>
      <c r="GXW2513" s="657"/>
      <c r="GXX2513" s="657"/>
      <c r="GXY2513" s="657"/>
      <c r="GXZ2513" s="657"/>
      <c r="GYA2513" s="657"/>
      <c r="GYB2513" s="657"/>
      <c r="GYC2513" s="657"/>
      <c r="GYD2513" s="657"/>
      <c r="GYE2513" s="657"/>
      <c r="GYF2513" s="657"/>
      <c r="GYG2513" s="657"/>
      <c r="GYH2513" s="657"/>
      <c r="GYI2513" s="657"/>
      <c r="GYJ2513" s="657"/>
      <c r="GYK2513" s="657"/>
      <c r="GYL2513" s="657"/>
      <c r="GYM2513" s="657"/>
      <c r="GYN2513" s="657"/>
      <c r="GYO2513" s="657"/>
      <c r="GYP2513" s="657"/>
      <c r="GYQ2513" s="657"/>
      <c r="GYR2513" s="657"/>
      <c r="GYS2513" s="657"/>
      <c r="GYT2513" s="657"/>
      <c r="GYU2513" s="657"/>
      <c r="GYV2513" s="657"/>
      <c r="GYW2513" s="657"/>
      <c r="GYX2513" s="657"/>
      <c r="GYY2513" s="657"/>
      <c r="GYZ2513" s="657"/>
      <c r="GZA2513" s="657"/>
      <c r="GZB2513" s="657"/>
      <c r="GZC2513" s="657"/>
      <c r="GZD2513" s="657"/>
      <c r="GZE2513" s="657"/>
      <c r="GZF2513" s="657"/>
      <c r="GZG2513" s="657"/>
      <c r="GZH2513" s="657"/>
      <c r="GZI2513" s="657"/>
      <c r="GZJ2513" s="657"/>
      <c r="GZK2513" s="657"/>
      <c r="GZL2513" s="657"/>
      <c r="GZM2513" s="657"/>
      <c r="GZN2513" s="657"/>
      <c r="GZO2513" s="657"/>
      <c r="GZP2513" s="657"/>
      <c r="GZQ2513" s="657"/>
      <c r="GZR2513" s="657"/>
      <c r="GZS2513" s="657"/>
      <c r="GZT2513" s="657"/>
      <c r="GZU2513" s="657"/>
      <c r="GZV2513" s="657"/>
      <c r="GZW2513" s="657"/>
      <c r="GZX2513" s="657"/>
      <c r="GZY2513" s="657"/>
      <c r="GZZ2513" s="657"/>
      <c r="HAA2513" s="657"/>
      <c r="HAB2513" s="657"/>
      <c r="HAC2513" s="657"/>
      <c r="HAD2513" s="657"/>
      <c r="HAE2513" s="657"/>
      <c r="HAF2513" s="657"/>
      <c r="HAG2513" s="657"/>
      <c r="HAH2513" s="657"/>
      <c r="HAI2513" s="657"/>
      <c r="HAJ2513" s="657"/>
      <c r="HAK2513" s="657"/>
      <c r="HAL2513" s="657"/>
      <c r="HAM2513" s="657"/>
      <c r="HAN2513" s="657"/>
      <c r="HAO2513" s="657"/>
      <c r="HAP2513" s="657"/>
      <c r="HAQ2513" s="657"/>
      <c r="HAR2513" s="657"/>
      <c r="HAS2513" s="657"/>
      <c r="HAT2513" s="657"/>
      <c r="HAU2513" s="657"/>
      <c r="HAV2513" s="657"/>
      <c r="HAW2513" s="657"/>
      <c r="HAX2513" s="657"/>
      <c r="HAY2513" s="657"/>
      <c r="HAZ2513" s="657"/>
      <c r="HBA2513" s="657"/>
      <c r="HBB2513" s="657"/>
      <c r="HBC2513" s="657"/>
      <c r="HBD2513" s="657"/>
      <c r="HBE2513" s="657"/>
      <c r="HBF2513" s="657"/>
      <c r="HBG2513" s="657"/>
      <c r="HBH2513" s="657"/>
      <c r="HBI2513" s="657"/>
      <c r="HBJ2513" s="657"/>
      <c r="HBK2513" s="657"/>
      <c r="HBL2513" s="657"/>
      <c r="HBM2513" s="657"/>
      <c r="HBN2513" s="657"/>
      <c r="HBO2513" s="657"/>
      <c r="HBP2513" s="657"/>
      <c r="HBQ2513" s="657"/>
      <c r="HBR2513" s="657"/>
      <c r="HBS2513" s="657"/>
      <c r="HBT2513" s="657"/>
      <c r="HBU2513" s="657"/>
      <c r="HBV2513" s="657"/>
      <c r="HBW2513" s="657"/>
      <c r="HBX2513" s="657"/>
      <c r="HBY2513" s="657"/>
      <c r="HBZ2513" s="657"/>
      <c r="HCA2513" s="657"/>
      <c r="HCB2513" s="657"/>
      <c r="HCC2513" s="657"/>
      <c r="HCD2513" s="657"/>
      <c r="HCE2513" s="657"/>
      <c r="HCF2513" s="657"/>
      <c r="HCG2513" s="657"/>
      <c r="HCH2513" s="657"/>
      <c r="HCI2513" s="657"/>
      <c r="HCJ2513" s="657"/>
      <c r="HCK2513" s="657"/>
      <c r="HCL2513" s="657"/>
      <c r="HCM2513" s="657"/>
      <c r="HCN2513" s="657"/>
      <c r="HCO2513" s="657"/>
      <c r="HCP2513" s="657"/>
      <c r="HCQ2513" s="657"/>
      <c r="HCR2513" s="657"/>
      <c r="HCS2513" s="657"/>
      <c r="HCT2513" s="657"/>
      <c r="HCU2513" s="657"/>
      <c r="HCV2513" s="657"/>
      <c r="HCW2513" s="657"/>
      <c r="HCX2513" s="657"/>
      <c r="HCY2513" s="657"/>
      <c r="HCZ2513" s="657"/>
      <c r="HDA2513" s="657"/>
      <c r="HDB2513" s="657"/>
      <c r="HDC2513" s="657"/>
      <c r="HDD2513" s="657"/>
      <c r="HDE2513" s="657"/>
      <c r="HDF2513" s="657"/>
      <c r="HDG2513" s="657"/>
      <c r="HDH2513" s="657"/>
      <c r="HDI2513" s="657"/>
      <c r="HDJ2513" s="657"/>
      <c r="HDK2513" s="657"/>
      <c r="HDL2513" s="657"/>
      <c r="HDM2513" s="657"/>
      <c r="HDN2513" s="657"/>
      <c r="HDO2513" s="657"/>
      <c r="HDP2513" s="657"/>
      <c r="HDQ2513" s="657"/>
      <c r="HDR2513" s="657"/>
      <c r="HDS2513" s="657"/>
      <c r="HDT2513" s="657"/>
      <c r="HDU2513" s="657"/>
      <c r="HDV2513" s="657"/>
      <c r="HDW2513" s="657"/>
      <c r="HDX2513" s="657"/>
      <c r="HDY2513" s="657"/>
      <c r="HDZ2513" s="657"/>
      <c r="HEA2513" s="657"/>
      <c r="HEB2513" s="657"/>
      <c r="HEC2513" s="657"/>
      <c r="HED2513" s="657"/>
      <c r="HEE2513" s="657"/>
      <c r="HEF2513" s="657"/>
      <c r="HEG2513" s="657"/>
      <c r="HEH2513" s="657"/>
      <c r="HEI2513" s="657"/>
      <c r="HEJ2513" s="657"/>
      <c r="HEK2513" s="657"/>
      <c r="HEL2513" s="657"/>
      <c r="HEM2513" s="657"/>
      <c r="HEN2513" s="657"/>
      <c r="HEO2513" s="657"/>
      <c r="HEP2513" s="657"/>
      <c r="HEQ2513" s="657"/>
      <c r="HER2513" s="657"/>
      <c r="HES2513" s="657"/>
      <c r="HET2513" s="657"/>
      <c r="HEU2513" s="657"/>
      <c r="HEV2513" s="657"/>
      <c r="HEW2513" s="657"/>
      <c r="HEX2513" s="657"/>
      <c r="HEY2513" s="657"/>
      <c r="HEZ2513" s="657"/>
      <c r="HFA2513" s="657"/>
      <c r="HFB2513" s="657"/>
      <c r="HFC2513" s="657"/>
      <c r="HFD2513" s="657"/>
      <c r="HFE2513" s="657"/>
      <c r="HFF2513" s="657"/>
      <c r="HFG2513" s="657"/>
      <c r="HFH2513" s="657"/>
      <c r="HFI2513" s="657"/>
      <c r="HFJ2513" s="657"/>
      <c r="HFK2513" s="657"/>
      <c r="HFL2513" s="657"/>
      <c r="HFM2513" s="657"/>
      <c r="HFN2513" s="657"/>
      <c r="HFO2513" s="657"/>
      <c r="HFP2513" s="657"/>
      <c r="HFQ2513" s="657"/>
      <c r="HFR2513" s="657"/>
      <c r="HFS2513" s="657"/>
      <c r="HFT2513" s="657"/>
      <c r="HFU2513" s="657"/>
      <c r="HFV2513" s="657"/>
      <c r="HFW2513" s="657"/>
      <c r="HFX2513" s="657"/>
      <c r="HFY2513" s="657"/>
      <c r="HFZ2513" s="657"/>
      <c r="HGA2513" s="657"/>
      <c r="HGB2513" s="657"/>
      <c r="HGC2513" s="657"/>
      <c r="HGD2513" s="657"/>
      <c r="HGE2513" s="657"/>
      <c r="HGF2513" s="657"/>
      <c r="HGG2513" s="657"/>
      <c r="HGH2513" s="657"/>
      <c r="HGI2513" s="657"/>
      <c r="HGJ2513" s="657"/>
      <c r="HGK2513" s="657"/>
      <c r="HGL2513" s="657"/>
      <c r="HGM2513" s="657"/>
      <c r="HGN2513" s="657"/>
      <c r="HGO2513" s="657"/>
      <c r="HGP2513" s="657"/>
      <c r="HGQ2513" s="657"/>
      <c r="HGR2513" s="657"/>
      <c r="HGS2513" s="657"/>
      <c r="HGT2513" s="657"/>
      <c r="HGU2513" s="657"/>
      <c r="HGV2513" s="657"/>
      <c r="HGW2513" s="657"/>
      <c r="HGX2513" s="657"/>
      <c r="HGY2513" s="657"/>
      <c r="HGZ2513" s="657"/>
      <c r="HHA2513" s="657"/>
      <c r="HHB2513" s="657"/>
      <c r="HHC2513" s="657"/>
      <c r="HHD2513" s="657"/>
      <c r="HHE2513" s="657"/>
      <c r="HHF2513" s="657"/>
      <c r="HHG2513" s="657"/>
      <c r="HHH2513" s="657"/>
      <c r="HHI2513" s="657"/>
      <c r="HHJ2513" s="657"/>
      <c r="HHK2513" s="657"/>
      <c r="HHL2513" s="657"/>
      <c r="HHM2513" s="657"/>
      <c r="HHN2513" s="657"/>
      <c r="HHO2513" s="657"/>
      <c r="HHP2513" s="657"/>
      <c r="HHQ2513" s="657"/>
      <c r="HHR2513" s="657"/>
      <c r="HHS2513" s="657"/>
      <c r="HHT2513" s="657"/>
      <c r="HHU2513" s="657"/>
      <c r="HHV2513" s="657"/>
      <c r="HHW2513" s="657"/>
      <c r="HHX2513" s="657"/>
      <c r="HHY2513" s="657"/>
      <c r="HHZ2513" s="657"/>
      <c r="HIA2513" s="657"/>
      <c r="HIB2513" s="657"/>
      <c r="HIC2513" s="657"/>
      <c r="HID2513" s="657"/>
      <c r="HIE2513" s="657"/>
      <c r="HIF2513" s="657"/>
      <c r="HIG2513" s="657"/>
      <c r="HIH2513" s="657"/>
      <c r="HII2513" s="657"/>
      <c r="HIJ2513" s="657"/>
      <c r="HIK2513" s="657"/>
      <c r="HIL2513" s="657"/>
      <c r="HIM2513" s="657"/>
      <c r="HIN2513" s="657"/>
      <c r="HIO2513" s="657"/>
      <c r="HIP2513" s="657"/>
      <c r="HIQ2513" s="657"/>
      <c r="HIR2513" s="657"/>
      <c r="HIS2513" s="657"/>
      <c r="HIT2513" s="657"/>
      <c r="HIU2513" s="657"/>
      <c r="HIV2513" s="657"/>
      <c r="HIW2513" s="657"/>
      <c r="HIX2513" s="657"/>
      <c r="HIY2513" s="657"/>
      <c r="HIZ2513" s="657"/>
      <c r="HJA2513" s="657"/>
      <c r="HJB2513" s="657"/>
      <c r="HJC2513" s="657"/>
      <c r="HJD2513" s="657"/>
      <c r="HJE2513" s="657"/>
      <c r="HJF2513" s="657"/>
      <c r="HJG2513" s="657"/>
      <c r="HJH2513" s="657"/>
      <c r="HJI2513" s="657"/>
      <c r="HJJ2513" s="657"/>
      <c r="HJK2513" s="657"/>
      <c r="HJL2513" s="657"/>
      <c r="HJM2513" s="657"/>
      <c r="HJN2513" s="657"/>
      <c r="HJO2513" s="657"/>
      <c r="HJP2513" s="657"/>
      <c r="HJQ2513" s="657"/>
      <c r="HJR2513" s="657"/>
      <c r="HJS2513" s="657"/>
      <c r="HJT2513" s="657"/>
      <c r="HJU2513" s="657"/>
      <c r="HJV2513" s="657"/>
      <c r="HJW2513" s="657"/>
      <c r="HJX2513" s="657"/>
      <c r="HJY2513" s="657"/>
      <c r="HJZ2513" s="657"/>
      <c r="HKA2513" s="657"/>
      <c r="HKB2513" s="657"/>
      <c r="HKC2513" s="657"/>
      <c r="HKD2513" s="657"/>
      <c r="HKE2513" s="657"/>
      <c r="HKF2513" s="657"/>
      <c r="HKG2513" s="657"/>
      <c r="HKH2513" s="657"/>
      <c r="HKI2513" s="657"/>
      <c r="HKJ2513" s="657"/>
      <c r="HKK2513" s="657"/>
      <c r="HKL2513" s="657"/>
      <c r="HKM2513" s="657"/>
      <c r="HKN2513" s="657"/>
      <c r="HKO2513" s="657"/>
      <c r="HKP2513" s="657"/>
      <c r="HKQ2513" s="657"/>
      <c r="HKR2513" s="657"/>
      <c r="HKS2513" s="657"/>
      <c r="HKT2513" s="657"/>
      <c r="HKU2513" s="657"/>
      <c r="HKV2513" s="657"/>
      <c r="HKW2513" s="657"/>
      <c r="HKX2513" s="657"/>
      <c r="HKY2513" s="657"/>
      <c r="HKZ2513" s="657"/>
      <c r="HLA2513" s="657"/>
      <c r="HLB2513" s="657"/>
      <c r="HLC2513" s="657"/>
      <c r="HLD2513" s="657"/>
      <c r="HLE2513" s="657"/>
      <c r="HLF2513" s="657"/>
      <c r="HLG2513" s="657"/>
      <c r="HLH2513" s="657"/>
      <c r="HLI2513" s="657"/>
      <c r="HLJ2513" s="657"/>
      <c r="HLK2513" s="657"/>
      <c r="HLL2513" s="657"/>
      <c r="HLM2513" s="657"/>
      <c r="HLN2513" s="657"/>
      <c r="HLO2513" s="657"/>
      <c r="HLP2513" s="657"/>
      <c r="HLQ2513" s="657"/>
      <c r="HLR2513" s="657"/>
      <c r="HLS2513" s="657"/>
      <c r="HLT2513" s="657"/>
      <c r="HLU2513" s="657"/>
      <c r="HLV2513" s="657"/>
      <c r="HLW2513" s="657"/>
      <c r="HLX2513" s="657"/>
      <c r="HLY2513" s="657"/>
      <c r="HLZ2513" s="657"/>
      <c r="HMA2513" s="657"/>
      <c r="HMB2513" s="657"/>
      <c r="HMC2513" s="657"/>
      <c r="HMD2513" s="657"/>
      <c r="HME2513" s="657"/>
      <c r="HMF2513" s="657"/>
      <c r="HMG2513" s="657"/>
      <c r="HMH2513" s="657"/>
      <c r="HMI2513" s="657"/>
      <c r="HMJ2513" s="657"/>
      <c r="HMK2513" s="657"/>
      <c r="HML2513" s="657"/>
      <c r="HMM2513" s="657"/>
      <c r="HMN2513" s="657"/>
      <c r="HMO2513" s="657"/>
      <c r="HMP2513" s="657"/>
      <c r="HMQ2513" s="657"/>
      <c r="HMR2513" s="657"/>
      <c r="HMS2513" s="657"/>
      <c r="HMT2513" s="657"/>
      <c r="HMU2513" s="657"/>
      <c r="HMV2513" s="657"/>
      <c r="HMW2513" s="657"/>
      <c r="HMX2513" s="657"/>
      <c r="HMY2513" s="657"/>
      <c r="HMZ2513" s="657"/>
      <c r="HNA2513" s="657"/>
      <c r="HNB2513" s="657"/>
      <c r="HNC2513" s="657"/>
      <c r="HND2513" s="657"/>
      <c r="HNE2513" s="657"/>
      <c r="HNF2513" s="657"/>
      <c r="HNG2513" s="657"/>
      <c r="HNH2513" s="657"/>
      <c r="HNI2513" s="657"/>
      <c r="HNJ2513" s="657"/>
      <c r="HNK2513" s="657"/>
      <c r="HNL2513" s="657"/>
      <c r="HNM2513" s="657"/>
      <c r="HNN2513" s="657"/>
      <c r="HNO2513" s="657"/>
      <c r="HNP2513" s="657"/>
      <c r="HNQ2513" s="657"/>
      <c r="HNR2513" s="657"/>
      <c r="HNS2513" s="657"/>
      <c r="HNT2513" s="657"/>
      <c r="HNU2513" s="657"/>
      <c r="HNV2513" s="657"/>
      <c r="HNW2513" s="657"/>
      <c r="HNX2513" s="657"/>
      <c r="HNY2513" s="657"/>
      <c r="HNZ2513" s="657"/>
      <c r="HOA2513" s="657"/>
      <c r="HOB2513" s="657"/>
      <c r="HOC2513" s="657"/>
      <c r="HOD2513" s="657"/>
      <c r="HOE2513" s="657"/>
      <c r="HOF2513" s="657"/>
      <c r="HOG2513" s="657"/>
      <c r="HOH2513" s="657"/>
      <c r="HOI2513" s="657"/>
      <c r="HOJ2513" s="657"/>
      <c r="HOK2513" s="657"/>
      <c r="HOL2513" s="657"/>
      <c r="HOM2513" s="657"/>
      <c r="HON2513" s="657"/>
      <c r="HOO2513" s="657"/>
      <c r="HOP2513" s="657"/>
      <c r="HOQ2513" s="657"/>
      <c r="HOR2513" s="657"/>
      <c r="HOS2513" s="657"/>
      <c r="HOT2513" s="657"/>
      <c r="HOU2513" s="657"/>
      <c r="HOV2513" s="657"/>
      <c r="HOW2513" s="657"/>
      <c r="HOX2513" s="657"/>
      <c r="HOY2513" s="657"/>
      <c r="HOZ2513" s="657"/>
      <c r="HPA2513" s="657"/>
      <c r="HPB2513" s="657"/>
      <c r="HPC2513" s="657"/>
      <c r="HPD2513" s="657"/>
      <c r="HPE2513" s="657"/>
      <c r="HPF2513" s="657"/>
      <c r="HPG2513" s="657"/>
      <c r="HPH2513" s="657"/>
      <c r="HPI2513" s="657"/>
      <c r="HPJ2513" s="657"/>
      <c r="HPK2513" s="657"/>
      <c r="HPL2513" s="657"/>
      <c r="HPM2513" s="657"/>
      <c r="HPN2513" s="657"/>
      <c r="HPO2513" s="657"/>
      <c r="HPP2513" s="657"/>
      <c r="HPQ2513" s="657"/>
      <c r="HPR2513" s="657"/>
      <c r="HPS2513" s="657"/>
      <c r="HPT2513" s="657"/>
      <c r="HPU2513" s="657"/>
      <c r="HPV2513" s="657"/>
      <c r="HPW2513" s="657"/>
      <c r="HPX2513" s="657"/>
      <c r="HPY2513" s="657"/>
      <c r="HPZ2513" s="657"/>
      <c r="HQA2513" s="657"/>
      <c r="HQB2513" s="657"/>
      <c r="HQC2513" s="657"/>
      <c r="HQD2513" s="657"/>
      <c r="HQE2513" s="657"/>
      <c r="HQF2513" s="657"/>
      <c r="HQG2513" s="657"/>
      <c r="HQH2513" s="657"/>
      <c r="HQI2513" s="657"/>
      <c r="HQJ2513" s="657"/>
      <c r="HQK2513" s="657"/>
      <c r="HQL2513" s="657"/>
      <c r="HQM2513" s="657"/>
      <c r="HQN2513" s="657"/>
      <c r="HQO2513" s="657"/>
      <c r="HQP2513" s="657"/>
      <c r="HQQ2513" s="657"/>
      <c r="HQR2513" s="657"/>
      <c r="HQS2513" s="657"/>
      <c r="HQT2513" s="657"/>
      <c r="HQU2513" s="657"/>
      <c r="HQV2513" s="657"/>
      <c r="HQW2513" s="657"/>
      <c r="HQX2513" s="657"/>
      <c r="HQY2513" s="657"/>
      <c r="HQZ2513" s="657"/>
      <c r="HRA2513" s="657"/>
      <c r="HRB2513" s="657"/>
      <c r="HRC2513" s="657"/>
      <c r="HRD2513" s="657"/>
      <c r="HRE2513" s="657"/>
      <c r="HRF2513" s="657"/>
      <c r="HRG2513" s="657"/>
      <c r="HRH2513" s="657"/>
      <c r="HRI2513" s="657"/>
      <c r="HRJ2513" s="657"/>
      <c r="HRK2513" s="657"/>
      <c r="HRL2513" s="657"/>
      <c r="HRM2513" s="657"/>
      <c r="HRN2513" s="657"/>
      <c r="HRO2513" s="657"/>
      <c r="HRP2513" s="657"/>
      <c r="HRQ2513" s="657"/>
      <c r="HRR2513" s="657"/>
      <c r="HRS2513" s="657"/>
      <c r="HRT2513" s="657"/>
      <c r="HRU2513" s="657"/>
      <c r="HRV2513" s="657"/>
      <c r="HRW2513" s="657"/>
      <c r="HRX2513" s="657"/>
      <c r="HRY2513" s="657"/>
      <c r="HRZ2513" s="657"/>
      <c r="HSA2513" s="657"/>
      <c r="HSB2513" s="657"/>
      <c r="HSC2513" s="657"/>
      <c r="HSD2513" s="657"/>
      <c r="HSE2513" s="657"/>
      <c r="HSF2513" s="657"/>
      <c r="HSG2513" s="657"/>
      <c r="HSH2513" s="657"/>
      <c r="HSI2513" s="657"/>
      <c r="HSJ2513" s="657"/>
      <c r="HSK2513" s="657"/>
      <c r="HSL2513" s="657"/>
      <c r="HSM2513" s="657"/>
      <c r="HSN2513" s="657"/>
      <c r="HSO2513" s="657"/>
      <c r="HSP2513" s="657"/>
      <c r="HSQ2513" s="657"/>
      <c r="HSR2513" s="657"/>
      <c r="HSS2513" s="657"/>
      <c r="HST2513" s="657"/>
      <c r="HSU2513" s="657"/>
      <c r="HSV2513" s="657"/>
      <c r="HSW2513" s="657"/>
      <c r="HSX2513" s="657"/>
      <c r="HSY2513" s="657"/>
      <c r="HSZ2513" s="657"/>
      <c r="HTA2513" s="657"/>
      <c r="HTB2513" s="657"/>
      <c r="HTC2513" s="657"/>
      <c r="HTD2513" s="657"/>
      <c r="HTE2513" s="657"/>
      <c r="HTF2513" s="657"/>
      <c r="HTG2513" s="657"/>
      <c r="HTH2513" s="657"/>
      <c r="HTI2513" s="657"/>
      <c r="HTJ2513" s="657"/>
      <c r="HTK2513" s="657"/>
      <c r="HTL2513" s="657"/>
      <c r="HTM2513" s="657"/>
      <c r="HTN2513" s="657"/>
      <c r="HTO2513" s="657"/>
      <c r="HTP2513" s="657"/>
      <c r="HTQ2513" s="657"/>
      <c r="HTR2513" s="657"/>
      <c r="HTS2513" s="657"/>
      <c r="HTT2513" s="657"/>
      <c r="HTU2513" s="657"/>
      <c r="HTV2513" s="657"/>
      <c r="HTW2513" s="657"/>
      <c r="HTX2513" s="657"/>
      <c r="HTY2513" s="657"/>
      <c r="HTZ2513" s="657"/>
      <c r="HUA2513" s="657"/>
      <c r="HUB2513" s="657"/>
      <c r="HUC2513" s="657"/>
      <c r="HUD2513" s="657"/>
      <c r="HUE2513" s="657"/>
      <c r="HUF2513" s="657"/>
      <c r="HUG2513" s="657"/>
      <c r="HUH2513" s="657"/>
      <c r="HUI2513" s="657"/>
      <c r="HUJ2513" s="657"/>
      <c r="HUK2513" s="657"/>
      <c r="HUL2513" s="657"/>
      <c r="HUM2513" s="657"/>
      <c r="HUN2513" s="657"/>
      <c r="HUO2513" s="657"/>
      <c r="HUP2513" s="657"/>
      <c r="HUQ2513" s="657"/>
      <c r="HUR2513" s="657"/>
      <c r="HUS2513" s="657"/>
      <c r="HUT2513" s="657"/>
      <c r="HUU2513" s="657"/>
      <c r="HUV2513" s="657"/>
      <c r="HUW2513" s="657"/>
      <c r="HUX2513" s="657"/>
      <c r="HUY2513" s="657"/>
      <c r="HUZ2513" s="657"/>
      <c r="HVA2513" s="657"/>
      <c r="HVB2513" s="657"/>
      <c r="HVC2513" s="657"/>
      <c r="HVD2513" s="657"/>
      <c r="HVE2513" s="657"/>
      <c r="HVF2513" s="657"/>
      <c r="HVG2513" s="657"/>
      <c r="HVH2513" s="657"/>
      <c r="HVI2513" s="657"/>
      <c r="HVJ2513" s="657"/>
      <c r="HVK2513" s="657"/>
      <c r="HVL2513" s="657"/>
      <c r="HVM2513" s="657"/>
      <c r="HVN2513" s="657"/>
      <c r="HVO2513" s="657"/>
      <c r="HVP2513" s="657"/>
      <c r="HVQ2513" s="657"/>
      <c r="HVR2513" s="657"/>
      <c r="HVS2513" s="657"/>
      <c r="HVT2513" s="657"/>
      <c r="HVU2513" s="657"/>
      <c r="HVV2513" s="657"/>
      <c r="HVW2513" s="657"/>
      <c r="HVX2513" s="657"/>
      <c r="HVY2513" s="657"/>
      <c r="HVZ2513" s="657"/>
      <c r="HWA2513" s="657"/>
      <c r="HWB2513" s="657"/>
      <c r="HWC2513" s="657"/>
      <c r="HWD2513" s="657"/>
      <c r="HWE2513" s="657"/>
      <c r="HWF2513" s="657"/>
      <c r="HWG2513" s="657"/>
      <c r="HWH2513" s="657"/>
      <c r="HWI2513" s="657"/>
      <c r="HWJ2513" s="657"/>
      <c r="HWK2513" s="657"/>
      <c r="HWL2513" s="657"/>
      <c r="HWM2513" s="657"/>
      <c r="HWN2513" s="657"/>
      <c r="HWO2513" s="657"/>
      <c r="HWP2513" s="657"/>
      <c r="HWQ2513" s="657"/>
      <c r="HWR2513" s="657"/>
      <c r="HWS2513" s="657"/>
      <c r="HWT2513" s="657"/>
      <c r="HWU2513" s="657"/>
      <c r="HWV2513" s="657"/>
      <c r="HWW2513" s="657"/>
      <c r="HWX2513" s="657"/>
      <c r="HWY2513" s="657"/>
      <c r="HWZ2513" s="657"/>
      <c r="HXA2513" s="657"/>
      <c r="HXB2513" s="657"/>
      <c r="HXC2513" s="657"/>
      <c r="HXD2513" s="657"/>
      <c r="HXE2513" s="657"/>
      <c r="HXF2513" s="657"/>
      <c r="HXG2513" s="657"/>
      <c r="HXH2513" s="657"/>
      <c r="HXI2513" s="657"/>
      <c r="HXJ2513" s="657"/>
      <c r="HXK2513" s="657"/>
      <c r="HXL2513" s="657"/>
      <c r="HXM2513" s="657"/>
      <c r="HXN2513" s="657"/>
      <c r="HXO2513" s="657"/>
      <c r="HXP2513" s="657"/>
      <c r="HXQ2513" s="657"/>
      <c r="HXR2513" s="657"/>
      <c r="HXS2513" s="657"/>
      <c r="HXT2513" s="657"/>
      <c r="HXU2513" s="657"/>
      <c r="HXV2513" s="657"/>
      <c r="HXW2513" s="657"/>
      <c r="HXX2513" s="657"/>
      <c r="HXY2513" s="657"/>
      <c r="HXZ2513" s="657"/>
      <c r="HYA2513" s="657"/>
      <c r="HYB2513" s="657"/>
      <c r="HYC2513" s="657"/>
      <c r="HYD2513" s="657"/>
      <c r="HYE2513" s="657"/>
      <c r="HYF2513" s="657"/>
      <c r="HYG2513" s="657"/>
      <c r="HYH2513" s="657"/>
      <c r="HYI2513" s="657"/>
      <c r="HYJ2513" s="657"/>
      <c r="HYK2513" s="657"/>
      <c r="HYL2513" s="657"/>
      <c r="HYM2513" s="657"/>
      <c r="HYN2513" s="657"/>
      <c r="HYO2513" s="657"/>
      <c r="HYP2513" s="657"/>
      <c r="HYQ2513" s="657"/>
      <c r="HYR2513" s="657"/>
      <c r="HYS2513" s="657"/>
      <c r="HYT2513" s="657"/>
      <c r="HYU2513" s="657"/>
      <c r="HYV2513" s="657"/>
      <c r="HYW2513" s="657"/>
      <c r="HYX2513" s="657"/>
      <c r="HYY2513" s="657"/>
      <c r="HYZ2513" s="657"/>
      <c r="HZA2513" s="657"/>
      <c r="HZB2513" s="657"/>
      <c r="HZC2513" s="657"/>
      <c r="HZD2513" s="657"/>
      <c r="HZE2513" s="657"/>
      <c r="HZF2513" s="657"/>
      <c r="HZG2513" s="657"/>
      <c r="HZH2513" s="657"/>
      <c r="HZI2513" s="657"/>
      <c r="HZJ2513" s="657"/>
      <c r="HZK2513" s="657"/>
      <c r="HZL2513" s="657"/>
      <c r="HZM2513" s="657"/>
      <c r="HZN2513" s="657"/>
      <c r="HZO2513" s="657"/>
      <c r="HZP2513" s="657"/>
      <c r="HZQ2513" s="657"/>
      <c r="HZR2513" s="657"/>
      <c r="HZS2513" s="657"/>
      <c r="HZT2513" s="657"/>
      <c r="HZU2513" s="657"/>
      <c r="HZV2513" s="657"/>
      <c r="HZW2513" s="657"/>
      <c r="HZX2513" s="657"/>
      <c r="HZY2513" s="657"/>
      <c r="HZZ2513" s="657"/>
      <c r="IAA2513" s="657"/>
      <c r="IAB2513" s="657"/>
      <c r="IAC2513" s="657"/>
      <c r="IAD2513" s="657"/>
      <c r="IAE2513" s="657"/>
      <c r="IAF2513" s="657"/>
      <c r="IAG2513" s="657"/>
      <c r="IAH2513" s="657"/>
      <c r="IAI2513" s="657"/>
      <c r="IAJ2513" s="657"/>
      <c r="IAK2513" s="657"/>
      <c r="IAL2513" s="657"/>
      <c r="IAM2513" s="657"/>
      <c r="IAN2513" s="657"/>
      <c r="IAO2513" s="657"/>
      <c r="IAP2513" s="657"/>
      <c r="IAQ2513" s="657"/>
      <c r="IAR2513" s="657"/>
      <c r="IAS2513" s="657"/>
      <c r="IAT2513" s="657"/>
      <c r="IAU2513" s="657"/>
      <c r="IAV2513" s="657"/>
      <c r="IAW2513" s="657"/>
      <c r="IAX2513" s="657"/>
      <c r="IAY2513" s="657"/>
      <c r="IAZ2513" s="657"/>
      <c r="IBA2513" s="657"/>
      <c r="IBB2513" s="657"/>
      <c r="IBC2513" s="657"/>
      <c r="IBD2513" s="657"/>
      <c r="IBE2513" s="657"/>
      <c r="IBF2513" s="657"/>
      <c r="IBG2513" s="657"/>
      <c r="IBH2513" s="657"/>
      <c r="IBI2513" s="657"/>
      <c r="IBJ2513" s="657"/>
      <c r="IBK2513" s="657"/>
      <c r="IBL2513" s="657"/>
      <c r="IBM2513" s="657"/>
      <c r="IBN2513" s="657"/>
      <c r="IBO2513" s="657"/>
      <c r="IBP2513" s="657"/>
      <c r="IBQ2513" s="657"/>
      <c r="IBR2513" s="657"/>
      <c r="IBS2513" s="657"/>
      <c r="IBT2513" s="657"/>
      <c r="IBU2513" s="657"/>
      <c r="IBV2513" s="657"/>
      <c r="IBW2513" s="657"/>
      <c r="IBX2513" s="657"/>
      <c r="IBY2513" s="657"/>
      <c r="IBZ2513" s="657"/>
      <c r="ICA2513" s="657"/>
      <c r="ICB2513" s="657"/>
      <c r="ICC2513" s="657"/>
      <c r="ICD2513" s="657"/>
      <c r="ICE2513" s="657"/>
      <c r="ICF2513" s="657"/>
      <c r="ICG2513" s="657"/>
      <c r="ICH2513" s="657"/>
      <c r="ICI2513" s="657"/>
      <c r="ICJ2513" s="657"/>
      <c r="ICK2513" s="657"/>
      <c r="ICL2513" s="657"/>
      <c r="ICM2513" s="657"/>
      <c r="ICN2513" s="657"/>
      <c r="ICO2513" s="657"/>
      <c r="ICP2513" s="657"/>
      <c r="ICQ2513" s="657"/>
      <c r="ICR2513" s="657"/>
      <c r="ICS2513" s="657"/>
      <c r="ICT2513" s="657"/>
      <c r="ICU2513" s="657"/>
      <c r="ICV2513" s="657"/>
      <c r="ICW2513" s="657"/>
      <c r="ICX2513" s="657"/>
      <c r="ICY2513" s="657"/>
      <c r="ICZ2513" s="657"/>
      <c r="IDA2513" s="657"/>
      <c r="IDB2513" s="657"/>
      <c r="IDC2513" s="657"/>
      <c r="IDD2513" s="657"/>
      <c r="IDE2513" s="657"/>
      <c r="IDF2513" s="657"/>
      <c r="IDG2513" s="657"/>
      <c r="IDH2513" s="657"/>
      <c r="IDI2513" s="657"/>
      <c r="IDJ2513" s="657"/>
      <c r="IDK2513" s="657"/>
      <c r="IDL2513" s="657"/>
      <c r="IDM2513" s="657"/>
      <c r="IDN2513" s="657"/>
      <c r="IDO2513" s="657"/>
      <c r="IDP2513" s="657"/>
      <c r="IDQ2513" s="657"/>
      <c r="IDR2513" s="657"/>
      <c r="IDS2513" s="657"/>
      <c r="IDT2513" s="657"/>
      <c r="IDU2513" s="657"/>
      <c r="IDV2513" s="657"/>
      <c r="IDW2513" s="657"/>
      <c r="IDX2513" s="657"/>
      <c r="IDY2513" s="657"/>
      <c r="IDZ2513" s="657"/>
      <c r="IEA2513" s="657"/>
      <c r="IEB2513" s="657"/>
      <c r="IEC2513" s="657"/>
      <c r="IED2513" s="657"/>
      <c r="IEE2513" s="657"/>
      <c r="IEF2513" s="657"/>
      <c r="IEG2513" s="657"/>
      <c r="IEH2513" s="657"/>
      <c r="IEI2513" s="657"/>
      <c r="IEJ2513" s="657"/>
      <c r="IEK2513" s="657"/>
      <c r="IEL2513" s="657"/>
      <c r="IEM2513" s="657"/>
      <c r="IEN2513" s="657"/>
      <c r="IEO2513" s="657"/>
      <c r="IEP2513" s="657"/>
      <c r="IEQ2513" s="657"/>
      <c r="IER2513" s="657"/>
      <c r="IES2513" s="657"/>
      <c r="IET2513" s="657"/>
      <c r="IEU2513" s="657"/>
      <c r="IEV2513" s="657"/>
      <c r="IEW2513" s="657"/>
      <c r="IEX2513" s="657"/>
      <c r="IEY2513" s="657"/>
      <c r="IEZ2513" s="657"/>
      <c r="IFA2513" s="657"/>
      <c r="IFB2513" s="657"/>
      <c r="IFC2513" s="657"/>
      <c r="IFD2513" s="657"/>
      <c r="IFE2513" s="657"/>
      <c r="IFF2513" s="657"/>
      <c r="IFG2513" s="657"/>
      <c r="IFH2513" s="657"/>
      <c r="IFI2513" s="657"/>
      <c r="IFJ2513" s="657"/>
      <c r="IFK2513" s="657"/>
      <c r="IFL2513" s="657"/>
      <c r="IFM2513" s="657"/>
      <c r="IFN2513" s="657"/>
      <c r="IFO2513" s="657"/>
      <c r="IFP2513" s="657"/>
      <c r="IFQ2513" s="657"/>
      <c r="IFR2513" s="657"/>
      <c r="IFS2513" s="657"/>
      <c r="IFT2513" s="657"/>
      <c r="IFU2513" s="657"/>
      <c r="IFV2513" s="657"/>
      <c r="IFW2513" s="657"/>
      <c r="IFX2513" s="657"/>
      <c r="IFY2513" s="657"/>
      <c r="IFZ2513" s="657"/>
      <c r="IGA2513" s="657"/>
      <c r="IGB2513" s="657"/>
      <c r="IGC2513" s="657"/>
      <c r="IGD2513" s="657"/>
      <c r="IGE2513" s="657"/>
      <c r="IGF2513" s="657"/>
      <c r="IGG2513" s="657"/>
      <c r="IGH2513" s="657"/>
      <c r="IGI2513" s="657"/>
      <c r="IGJ2513" s="657"/>
      <c r="IGK2513" s="657"/>
      <c r="IGL2513" s="657"/>
      <c r="IGM2513" s="657"/>
      <c r="IGN2513" s="657"/>
      <c r="IGO2513" s="657"/>
      <c r="IGP2513" s="657"/>
      <c r="IGQ2513" s="657"/>
      <c r="IGR2513" s="657"/>
      <c r="IGS2513" s="657"/>
      <c r="IGT2513" s="657"/>
      <c r="IGU2513" s="657"/>
      <c r="IGV2513" s="657"/>
      <c r="IGW2513" s="657"/>
      <c r="IGX2513" s="657"/>
      <c r="IGY2513" s="657"/>
      <c r="IGZ2513" s="657"/>
      <c r="IHA2513" s="657"/>
      <c r="IHB2513" s="657"/>
      <c r="IHC2513" s="657"/>
      <c r="IHD2513" s="657"/>
      <c r="IHE2513" s="657"/>
      <c r="IHF2513" s="657"/>
      <c r="IHG2513" s="657"/>
      <c r="IHH2513" s="657"/>
      <c r="IHI2513" s="657"/>
      <c r="IHJ2513" s="657"/>
      <c r="IHK2513" s="657"/>
      <c r="IHL2513" s="657"/>
      <c r="IHM2513" s="657"/>
      <c r="IHN2513" s="657"/>
      <c r="IHO2513" s="657"/>
      <c r="IHP2513" s="657"/>
      <c r="IHQ2513" s="657"/>
      <c r="IHR2513" s="657"/>
      <c r="IHS2513" s="657"/>
      <c r="IHT2513" s="657"/>
      <c r="IHU2513" s="657"/>
      <c r="IHV2513" s="657"/>
      <c r="IHW2513" s="657"/>
      <c r="IHX2513" s="657"/>
      <c r="IHY2513" s="657"/>
      <c r="IHZ2513" s="657"/>
      <c r="IIA2513" s="657"/>
      <c r="IIB2513" s="657"/>
      <c r="IIC2513" s="657"/>
      <c r="IID2513" s="657"/>
      <c r="IIE2513" s="657"/>
      <c r="IIF2513" s="657"/>
      <c r="IIG2513" s="657"/>
      <c r="IIH2513" s="657"/>
      <c r="III2513" s="657"/>
      <c r="IIJ2513" s="657"/>
      <c r="IIK2513" s="657"/>
      <c r="IIL2513" s="657"/>
      <c r="IIM2513" s="657"/>
      <c r="IIN2513" s="657"/>
      <c r="IIO2513" s="657"/>
      <c r="IIP2513" s="657"/>
      <c r="IIQ2513" s="657"/>
      <c r="IIR2513" s="657"/>
      <c r="IIS2513" s="657"/>
      <c r="IIT2513" s="657"/>
      <c r="IIU2513" s="657"/>
      <c r="IIV2513" s="657"/>
      <c r="IIW2513" s="657"/>
      <c r="IIX2513" s="657"/>
      <c r="IIY2513" s="657"/>
      <c r="IIZ2513" s="657"/>
      <c r="IJA2513" s="657"/>
      <c r="IJB2513" s="657"/>
      <c r="IJC2513" s="657"/>
      <c r="IJD2513" s="657"/>
      <c r="IJE2513" s="657"/>
      <c r="IJF2513" s="657"/>
      <c r="IJG2513" s="657"/>
      <c r="IJH2513" s="657"/>
      <c r="IJI2513" s="657"/>
      <c r="IJJ2513" s="657"/>
      <c r="IJK2513" s="657"/>
      <c r="IJL2513" s="657"/>
      <c r="IJM2513" s="657"/>
      <c r="IJN2513" s="657"/>
      <c r="IJO2513" s="657"/>
      <c r="IJP2513" s="657"/>
      <c r="IJQ2513" s="657"/>
      <c r="IJR2513" s="657"/>
      <c r="IJS2513" s="657"/>
      <c r="IJT2513" s="657"/>
      <c r="IJU2513" s="657"/>
      <c r="IJV2513" s="657"/>
      <c r="IJW2513" s="657"/>
      <c r="IJX2513" s="657"/>
      <c r="IJY2513" s="657"/>
      <c r="IJZ2513" s="657"/>
      <c r="IKA2513" s="657"/>
      <c r="IKB2513" s="657"/>
      <c r="IKC2513" s="657"/>
      <c r="IKD2513" s="657"/>
      <c r="IKE2513" s="657"/>
      <c r="IKF2513" s="657"/>
      <c r="IKG2513" s="657"/>
      <c r="IKH2513" s="657"/>
      <c r="IKI2513" s="657"/>
      <c r="IKJ2513" s="657"/>
      <c r="IKK2513" s="657"/>
      <c r="IKL2513" s="657"/>
      <c r="IKM2513" s="657"/>
      <c r="IKN2513" s="657"/>
      <c r="IKO2513" s="657"/>
      <c r="IKP2513" s="657"/>
      <c r="IKQ2513" s="657"/>
      <c r="IKR2513" s="657"/>
      <c r="IKS2513" s="657"/>
      <c r="IKT2513" s="657"/>
      <c r="IKU2513" s="657"/>
      <c r="IKV2513" s="657"/>
      <c r="IKW2513" s="657"/>
      <c r="IKX2513" s="657"/>
      <c r="IKY2513" s="657"/>
      <c r="IKZ2513" s="657"/>
      <c r="ILA2513" s="657"/>
      <c r="ILB2513" s="657"/>
      <c r="ILC2513" s="657"/>
      <c r="ILD2513" s="657"/>
      <c r="ILE2513" s="657"/>
      <c r="ILF2513" s="657"/>
      <c r="ILG2513" s="657"/>
      <c r="ILH2513" s="657"/>
      <c r="ILI2513" s="657"/>
      <c r="ILJ2513" s="657"/>
      <c r="ILK2513" s="657"/>
      <c r="ILL2513" s="657"/>
      <c r="ILM2513" s="657"/>
      <c r="ILN2513" s="657"/>
      <c r="ILO2513" s="657"/>
      <c r="ILP2513" s="657"/>
      <c r="ILQ2513" s="657"/>
      <c r="ILR2513" s="657"/>
      <c r="ILS2513" s="657"/>
      <c r="ILT2513" s="657"/>
      <c r="ILU2513" s="657"/>
      <c r="ILV2513" s="657"/>
      <c r="ILW2513" s="657"/>
      <c r="ILX2513" s="657"/>
      <c r="ILY2513" s="657"/>
      <c r="ILZ2513" s="657"/>
      <c r="IMA2513" s="657"/>
      <c r="IMB2513" s="657"/>
      <c r="IMC2513" s="657"/>
      <c r="IMD2513" s="657"/>
      <c r="IME2513" s="657"/>
      <c r="IMF2513" s="657"/>
      <c r="IMG2513" s="657"/>
      <c r="IMH2513" s="657"/>
      <c r="IMI2513" s="657"/>
      <c r="IMJ2513" s="657"/>
      <c r="IMK2513" s="657"/>
      <c r="IML2513" s="657"/>
      <c r="IMM2513" s="657"/>
      <c r="IMN2513" s="657"/>
      <c r="IMO2513" s="657"/>
      <c r="IMP2513" s="657"/>
      <c r="IMQ2513" s="657"/>
      <c r="IMR2513" s="657"/>
      <c r="IMS2513" s="657"/>
      <c r="IMT2513" s="657"/>
      <c r="IMU2513" s="657"/>
      <c r="IMV2513" s="657"/>
      <c r="IMW2513" s="657"/>
      <c r="IMX2513" s="657"/>
      <c r="IMY2513" s="657"/>
      <c r="IMZ2513" s="657"/>
      <c r="INA2513" s="657"/>
      <c r="INB2513" s="657"/>
      <c r="INC2513" s="657"/>
      <c r="IND2513" s="657"/>
      <c r="INE2513" s="657"/>
      <c r="INF2513" s="657"/>
      <c r="ING2513" s="657"/>
      <c r="INH2513" s="657"/>
      <c r="INI2513" s="657"/>
      <c r="INJ2513" s="657"/>
      <c r="INK2513" s="657"/>
      <c r="INL2513" s="657"/>
      <c r="INM2513" s="657"/>
      <c r="INN2513" s="657"/>
      <c r="INO2513" s="657"/>
      <c r="INP2513" s="657"/>
      <c r="INQ2513" s="657"/>
      <c r="INR2513" s="657"/>
      <c r="INS2513" s="657"/>
      <c r="INT2513" s="657"/>
      <c r="INU2513" s="657"/>
      <c r="INV2513" s="657"/>
      <c r="INW2513" s="657"/>
      <c r="INX2513" s="657"/>
      <c r="INY2513" s="657"/>
      <c r="INZ2513" s="657"/>
      <c r="IOA2513" s="657"/>
      <c r="IOB2513" s="657"/>
      <c r="IOC2513" s="657"/>
      <c r="IOD2513" s="657"/>
      <c r="IOE2513" s="657"/>
      <c r="IOF2513" s="657"/>
      <c r="IOG2513" s="657"/>
      <c r="IOH2513" s="657"/>
      <c r="IOI2513" s="657"/>
      <c r="IOJ2513" s="657"/>
      <c r="IOK2513" s="657"/>
      <c r="IOL2513" s="657"/>
      <c r="IOM2513" s="657"/>
      <c r="ION2513" s="657"/>
      <c r="IOO2513" s="657"/>
      <c r="IOP2513" s="657"/>
      <c r="IOQ2513" s="657"/>
      <c r="IOR2513" s="657"/>
      <c r="IOS2513" s="657"/>
      <c r="IOT2513" s="657"/>
      <c r="IOU2513" s="657"/>
      <c r="IOV2513" s="657"/>
      <c r="IOW2513" s="657"/>
      <c r="IOX2513" s="657"/>
      <c r="IOY2513" s="657"/>
      <c r="IOZ2513" s="657"/>
      <c r="IPA2513" s="657"/>
      <c r="IPB2513" s="657"/>
      <c r="IPC2513" s="657"/>
      <c r="IPD2513" s="657"/>
      <c r="IPE2513" s="657"/>
      <c r="IPF2513" s="657"/>
      <c r="IPG2513" s="657"/>
      <c r="IPH2513" s="657"/>
      <c r="IPI2513" s="657"/>
      <c r="IPJ2513" s="657"/>
      <c r="IPK2513" s="657"/>
      <c r="IPL2513" s="657"/>
      <c r="IPM2513" s="657"/>
      <c r="IPN2513" s="657"/>
      <c r="IPO2513" s="657"/>
      <c r="IPP2513" s="657"/>
      <c r="IPQ2513" s="657"/>
      <c r="IPR2513" s="657"/>
      <c r="IPS2513" s="657"/>
      <c r="IPT2513" s="657"/>
      <c r="IPU2513" s="657"/>
      <c r="IPV2513" s="657"/>
      <c r="IPW2513" s="657"/>
      <c r="IPX2513" s="657"/>
      <c r="IPY2513" s="657"/>
      <c r="IPZ2513" s="657"/>
      <c r="IQA2513" s="657"/>
      <c r="IQB2513" s="657"/>
      <c r="IQC2513" s="657"/>
      <c r="IQD2513" s="657"/>
      <c r="IQE2513" s="657"/>
      <c r="IQF2513" s="657"/>
      <c r="IQG2513" s="657"/>
      <c r="IQH2513" s="657"/>
      <c r="IQI2513" s="657"/>
      <c r="IQJ2513" s="657"/>
      <c r="IQK2513" s="657"/>
      <c r="IQL2513" s="657"/>
      <c r="IQM2513" s="657"/>
      <c r="IQN2513" s="657"/>
      <c r="IQO2513" s="657"/>
      <c r="IQP2513" s="657"/>
      <c r="IQQ2513" s="657"/>
      <c r="IQR2513" s="657"/>
      <c r="IQS2513" s="657"/>
      <c r="IQT2513" s="657"/>
      <c r="IQU2513" s="657"/>
      <c r="IQV2513" s="657"/>
      <c r="IQW2513" s="657"/>
      <c r="IQX2513" s="657"/>
      <c r="IQY2513" s="657"/>
      <c r="IQZ2513" s="657"/>
      <c r="IRA2513" s="657"/>
      <c r="IRB2513" s="657"/>
      <c r="IRC2513" s="657"/>
      <c r="IRD2513" s="657"/>
      <c r="IRE2513" s="657"/>
      <c r="IRF2513" s="657"/>
      <c r="IRG2513" s="657"/>
      <c r="IRH2513" s="657"/>
      <c r="IRI2513" s="657"/>
      <c r="IRJ2513" s="657"/>
      <c r="IRK2513" s="657"/>
      <c r="IRL2513" s="657"/>
      <c r="IRM2513" s="657"/>
      <c r="IRN2513" s="657"/>
      <c r="IRO2513" s="657"/>
      <c r="IRP2513" s="657"/>
      <c r="IRQ2513" s="657"/>
      <c r="IRR2513" s="657"/>
      <c r="IRS2513" s="657"/>
      <c r="IRT2513" s="657"/>
      <c r="IRU2513" s="657"/>
      <c r="IRV2513" s="657"/>
      <c r="IRW2513" s="657"/>
      <c r="IRX2513" s="657"/>
      <c r="IRY2513" s="657"/>
      <c r="IRZ2513" s="657"/>
      <c r="ISA2513" s="657"/>
      <c r="ISB2513" s="657"/>
      <c r="ISC2513" s="657"/>
      <c r="ISD2513" s="657"/>
      <c r="ISE2513" s="657"/>
      <c r="ISF2513" s="657"/>
      <c r="ISG2513" s="657"/>
      <c r="ISH2513" s="657"/>
      <c r="ISI2513" s="657"/>
      <c r="ISJ2513" s="657"/>
      <c r="ISK2513" s="657"/>
      <c r="ISL2513" s="657"/>
      <c r="ISM2513" s="657"/>
      <c r="ISN2513" s="657"/>
      <c r="ISO2513" s="657"/>
      <c r="ISP2513" s="657"/>
      <c r="ISQ2513" s="657"/>
      <c r="ISR2513" s="657"/>
      <c r="ISS2513" s="657"/>
      <c r="IST2513" s="657"/>
      <c r="ISU2513" s="657"/>
      <c r="ISV2513" s="657"/>
      <c r="ISW2513" s="657"/>
      <c r="ISX2513" s="657"/>
      <c r="ISY2513" s="657"/>
      <c r="ISZ2513" s="657"/>
      <c r="ITA2513" s="657"/>
      <c r="ITB2513" s="657"/>
      <c r="ITC2513" s="657"/>
      <c r="ITD2513" s="657"/>
      <c r="ITE2513" s="657"/>
      <c r="ITF2513" s="657"/>
      <c r="ITG2513" s="657"/>
      <c r="ITH2513" s="657"/>
      <c r="ITI2513" s="657"/>
      <c r="ITJ2513" s="657"/>
      <c r="ITK2513" s="657"/>
      <c r="ITL2513" s="657"/>
      <c r="ITM2513" s="657"/>
      <c r="ITN2513" s="657"/>
      <c r="ITO2513" s="657"/>
      <c r="ITP2513" s="657"/>
      <c r="ITQ2513" s="657"/>
      <c r="ITR2513" s="657"/>
      <c r="ITS2513" s="657"/>
      <c r="ITT2513" s="657"/>
      <c r="ITU2513" s="657"/>
      <c r="ITV2513" s="657"/>
      <c r="ITW2513" s="657"/>
      <c r="ITX2513" s="657"/>
      <c r="ITY2513" s="657"/>
      <c r="ITZ2513" s="657"/>
      <c r="IUA2513" s="657"/>
      <c r="IUB2513" s="657"/>
      <c r="IUC2513" s="657"/>
      <c r="IUD2513" s="657"/>
      <c r="IUE2513" s="657"/>
      <c r="IUF2513" s="657"/>
      <c r="IUG2513" s="657"/>
      <c r="IUH2513" s="657"/>
      <c r="IUI2513" s="657"/>
      <c r="IUJ2513" s="657"/>
      <c r="IUK2513" s="657"/>
      <c r="IUL2513" s="657"/>
      <c r="IUM2513" s="657"/>
      <c r="IUN2513" s="657"/>
      <c r="IUO2513" s="657"/>
      <c r="IUP2513" s="657"/>
      <c r="IUQ2513" s="657"/>
      <c r="IUR2513" s="657"/>
      <c r="IUS2513" s="657"/>
      <c r="IUT2513" s="657"/>
      <c r="IUU2513" s="657"/>
      <c r="IUV2513" s="657"/>
      <c r="IUW2513" s="657"/>
      <c r="IUX2513" s="657"/>
      <c r="IUY2513" s="657"/>
      <c r="IUZ2513" s="657"/>
      <c r="IVA2513" s="657"/>
      <c r="IVB2513" s="657"/>
      <c r="IVC2513" s="657"/>
      <c r="IVD2513" s="657"/>
      <c r="IVE2513" s="657"/>
      <c r="IVF2513" s="657"/>
      <c r="IVG2513" s="657"/>
      <c r="IVH2513" s="657"/>
      <c r="IVI2513" s="657"/>
      <c r="IVJ2513" s="657"/>
      <c r="IVK2513" s="657"/>
      <c r="IVL2513" s="657"/>
      <c r="IVM2513" s="657"/>
      <c r="IVN2513" s="657"/>
      <c r="IVO2513" s="657"/>
      <c r="IVP2513" s="657"/>
      <c r="IVQ2513" s="657"/>
      <c r="IVR2513" s="657"/>
      <c r="IVS2513" s="657"/>
      <c r="IVT2513" s="657"/>
      <c r="IVU2513" s="657"/>
      <c r="IVV2513" s="657"/>
      <c r="IVW2513" s="657"/>
      <c r="IVX2513" s="657"/>
      <c r="IVY2513" s="657"/>
      <c r="IVZ2513" s="657"/>
      <c r="IWA2513" s="657"/>
      <c r="IWB2513" s="657"/>
      <c r="IWC2513" s="657"/>
      <c r="IWD2513" s="657"/>
      <c r="IWE2513" s="657"/>
      <c r="IWF2513" s="657"/>
      <c r="IWG2513" s="657"/>
      <c r="IWH2513" s="657"/>
      <c r="IWI2513" s="657"/>
      <c r="IWJ2513" s="657"/>
      <c r="IWK2513" s="657"/>
      <c r="IWL2513" s="657"/>
      <c r="IWM2513" s="657"/>
      <c r="IWN2513" s="657"/>
      <c r="IWO2513" s="657"/>
      <c r="IWP2513" s="657"/>
      <c r="IWQ2513" s="657"/>
      <c r="IWR2513" s="657"/>
      <c r="IWS2513" s="657"/>
      <c r="IWT2513" s="657"/>
      <c r="IWU2513" s="657"/>
      <c r="IWV2513" s="657"/>
      <c r="IWW2513" s="657"/>
      <c r="IWX2513" s="657"/>
      <c r="IWY2513" s="657"/>
      <c r="IWZ2513" s="657"/>
      <c r="IXA2513" s="657"/>
      <c r="IXB2513" s="657"/>
      <c r="IXC2513" s="657"/>
      <c r="IXD2513" s="657"/>
      <c r="IXE2513" s="657"/>
      <c r="IXF2513" s="657"/>
      <c r="IXG2513" s="657"/>
      <c r="IXH2513" s="657"/>
      <c r="IXI2513" s="657"/>
      <c r="IXJ2513" s="657"/>
      <c r="IXK2513" s="657"/>
      <c r="IXL2513" s="657"/>
      <c r="IXM2513" s="657"/>
      <c r="IXN2513" s="657"/>
      <c r="IXO2513" s="657"/>
      <c r="IXP2513" s="657"/>
      <c r="IXQ2513" s="657"/>
      <c r="IXR2513" s="657"/>
      <c r="IXS2513" s="657"/>
      <c r="IXT2513" s="657"/>
      <c r="IXU2513" s="657"/>
      <c r="IXV2513" s="657"/>
      <c r="IXW2513" s="657"/>
      <c r="IXX2513" s="657"/>
      <c r="IXY2513" s="657"/>
      <c r="IXZ2513" s="657"/>
      <c r="IYA2513" s="657"/>
      <c r="IYB2513" s="657"/>
      <c r="IYC2513" s="657"/>
      <c r="IYD2513" s="657"/>
      <c r="IYE2513" s="657"/>
      <c r="IYF2513" s="657"/>
      <c r="IYG2513" s="657"/>
      <c r="IYH2513" s="657"/>
      <c r="IYI2513" s="657"/>
      <c r="IYJ2513" s="657"/>
      <c r="IYK2513" s="657"/>
      <c r="IYL2513" s="657"/>
      <c r="IYM2513" s="657"/>
      <c r="IYN2513" s="657"/>
      <c r="IYO2513" s="657"/>
      <c r="IYP2513" s="657"/>
      <c r="IYQ2513" s="657"/>
      <c r="IYR2513" s="657"/>
      <c r="IYS2513" s="657"/>
      <c r="IYT2513" s="657"/>
      <c r="IYU2513" s="657"/>
      <c r="IYV2513" s="657"/>
      <c r="IYW2513" s="657"/>
      <c r="IYX2513" s="657"/>
      <c r="IYY2513" s="657"/>
      <c r="IYZ2513" s="657"/>
      <c r="IZA2513" s="657"/>
      <c r="IZB2513" s="657"/>
      <c r="IZC2513" s="657"/>
      <c r="IZD2513" s="657"/>
      <c r="IZE2513" s="657"/>
      <c r="IZF2513" s="657"/>
      <c r="IZG2513" s="657"/>
      <c r="IZH2513" s="657"/>
      <c r="IZI2513" s="657"/>
      <c r="IZJ2513" s="657"/>
      <c r="IZK2513" s="657"/>
      <c r="IZL2513" s="657"/>
      <c r="IZM2513" s="657"/>
      <c r="IZN2513" s="657"/>
      <c r="IZO2513" s="657"/>
      <c r="IZP2513" s="657"/>
      <c r="IZQ2513" s="657"/>
      <c r="IZR2513" s="657"/>
      <c r="IZS2513" s="657"/>
      <c r="IZT2513" s="657"/>
      <c r="IZU2513" s="657"/>
      <c r="IZV2513" s="657"/>
      <c r="IZW2513" s="657"/>
      <c r="IZX2513" s="657"/>
      <c r="IZY2513" s="657"/>
      <c r="IZZ2513" s="657"/>
      <c r="JAA2513" s="657"/>
      <c r="JAB2513" s="657"/>
      <c r="JAC2513" s="657"/>
      <c r="JAD2513" s="657"/>
      <c r="JAE2513" s="657"/>
      <c r="JAF2513" s="657"/>
      <c r="JAG2513" s="657"/>
      <c r="JAH2513" s="657"/>
      <c r="JAI2513" s="657"/>
      <c r="JAJ2513" s="657"/>
      <c r="JAK2513" s="657"/>
      <c r="JAL2513" s="657"/>
      <c r="JAM2513" s="657"/>
      <c r="JAN2513" s="657"/>
      <c r="JAO2513" s="657"/>
      <c r="JAP2513" s="657"/>
      <c r="JAQ2513" s="657"/>
      <c r="JAR2513" s="657"/>
      <c r="JAS2513" s="657"/>
      <c r="JAT2513" s="657"/>
      <c r="JAU2513" s="657"/>
      <c r="JAV2513" s="657"/>
      <c r="JAW2513" s="657"/>
      <c r="JAX2513" s="657"/>
      <c r="JAY2513" s="657"/>
      <c r="JAZ2513" s="657"/>
      <c r="JBA2513" s="657"/>
      <c r="JBB2513" s="657"/>
      <c r="JBC2513" s="657"/>
      <c r="JBD2513" s="657"/>
      <c r="JBE2513" s="657"/>
      <c r="JBF2513" s="657"/>
      <c r="JBG2513" s="657"/>
      <c r="JBH2513" s="657"/>
      <c r="JBI2513" s="657"/>
      <c r="JBJ2513" s="657"/>
      <c r="JBK2513" s="657"/>
      <c r="JBL2513" s="657"/>
      <c r="JBM2513" s="657"/>
      <c r="JBN2513" s="657"/>
      <c r="JBO2513" s="657"/>
      <c r="JBP2513" s="657"/>
      <c r="JBQ2513" s="657"/>
      <c r="JBR2513" s="657"/>
      <c r="JBS2513" s="657"/>
      <c r="JBT2513" s="657"/>
      <c r="JBU2513" s="657"/>
      <c r="JBV2513" s="657"/>
      <c r="JBW2513" s="657"/>
      <c r="JBX2513" s="657"/>
      <c r="JBY2513" s="657"/>
      <c r="JBZ2513" s="657"/>
      <c r="JCA2513" s="657"/>
      <c r="JCB2513" s="657"/>
      <c r="JCC2513" s="657"/>
      <c r="JCD2513" s="657"/>
      <c r="JCE2513" s="657"/>
      <c r="JCF2513" s="657"/>
      <c r="JCG2513" s="657"/>
      <c r="JCH2513" s="657"/>
      <c r="JCI2513" s="657"/>
      <c r="JCJ2513" s="657"/>
      <c r="JCK2513" s="657"/>
      <c r="JCL2513" s="657"/>
      <c r="JCM2513" s="657"/>
      <c r="JCN2513" s="657"/>
      <c r="JCO2513" s="657"/>
      <c r="JCP2513" s="657"/>
      <c r="JCQ2513" s="657"/>
      <c r="JCR2513" s="657"/>
      <c r="JCS2513" s="657"/>
      <c r="JCT2513" s="657"/>
      <c r="JCU2513" s="657"/>
      <c r="JCV2513" s="657"/>
      <c r="JCW2513" s="657"/>
      <c r="JCX2513" s="657"/>
      <c r="JCY2513" s="657"/>
      <c r="JCZ2513" s="657"/>
      <c r="JDA2513" s="657"/>
      <c r="JDB2513" s="657"/>
      <c r="JDC2513" s="657"/>
      <c r="JDD2513" s="657"/>
      <c r="JDE2513" s="657"/>
      <c r="JDF2513" s="657"/>
      <c r="JDG2513" s="657"/>
      <c r="JDH2513" s="657"/>
      <c r="JDI2513" s="657"/>
      <c r="JDJ2513" s="657"/>
      <c r="JDK2513" s="657"/>
      <c r="JDL2513" s="657"/>
      <c r="JDM2513" s="657"/>
      <c r="JDN2513" s="657"/>
      <c r="JDO2513" s="657"/>
      <c r="JDP2513" s="657"/>
      <c r="JDQ2513" s="657"/>
      <c r="JDR2513" s="657"/>
      <c r="JDS2513" s="657"/>
      <c r="JDT2513" s="657"/>
      <c r="JDU2513" s="657"/>
      <c r="JDV2513" s="657"/>
      <c r="JDW2513" s="657"/>
      <c r="JDX2513" s="657"/>
      <c r="JDY2513" s="657"/>
      <c r="JDZ2513" s="657"/>
      <c r="JEA2513" s="657"/>
      <c r="JEB2513" s="657"/>
      <c r="JEC2513" s="657"/>
      <c r="JED2513" s="657"/>
      <c r="JEE2513" s="657"/>
      <c r="JEF2513" s="657"/>
      <c r="JEG2513" s="657"/>
      <c r="JEH2513" s="657"/>
      <c r="JEI2513" s="657"/>
      <c r="JEJ2513" s="657"/>
      <c r="JEK2513" s="657"/>
      <c r="JEL2513" s="657"/>
      <c r="JEM2513" s="657"/>
      <c r="JEN2513" s="657"/>
      <c r="JEO2513" s="657"/>
      <c r="JEP2513" s="657"/>
      <c r="JEQ2513" s="657"/>
      <c r="JER2513" s="657"/>
      <c r="JES2513" s="657"/>
      <c r="JET2513" s="657"/>
      <c r="JEU2513" s="657"/>
      <c r="JEV2513" s="657"/>
      <c r="JEW2513" s="657"/>
      <c r="JEX2513" s="657"/>
      <c r="JEY2513" s="657"/>
      <c r="JEZ2513" s="657"/>
      <c r="JFA2513" s="657"/>
      <c r="JFB2513" s="657"/>
      <c r="JFC2513" s="657"/>
      <c r="JFD2513" s="657"/>
      <c r="JFE2513" s="657"/>
      <c r="JFF2513" s="657"/>
      <c r="JFG2513" s="657"/>
      <c r="JFH2513" s="657"/>
      <c r="JFI2513" s="657"/>
      <c r="JFJ2513" s="657"/>
      <c r="JFK2513" s="657"/>
      <c r="JFL2513" s="657"/>
      <c r="JFM2513" s="657"/>
      <c r="JFN2513" s="657"/>
      <c r="JFO2513" s="657"/>
      <c r="JFP2513" s="657"/>
      <c r="JFQ2513" s="657"/>
      <c r="JFR2513" s="657"/>
      <c r="JFS2513" s="657"/>
      <c r="JFT2513" s="657"/>
      <c r="JFU2513" s="657"/>
      <c r="JFV2513" s="657"/>
      <c r="JFW2513" s="657"/>
      <c r="JFX2513" s="657"/>
      <c r="JFY2513" s="657"/>
      <c r="JFZ2513" s="657"/>
      <c r="JGA2513" s="657"/>
      <c r="JGB2513" s="657"/>
      <c r="JGC2513" s="657"/>
      <c r="JGD2513" s="657"/>
      <c r="JGE2513" s="657"/>
      <c r="JGF2513" s="657"/>
      <c r="JGG2513" s="657"/>
      <c r="JGH2513" s="657"/>
      <c r="JGI2513" s="657"/>
      <c r="JGJ2513" s="657"/>
      <c r="JGK2513" s="657"/>
      <c r="JGL2513" s="657"/>
      <c r="JGM2513" s="657"/>
      <c r="JGN2513" s="657"/>
      <c r="JGO2513" s="657"/>
      <c r="JGP2513" s="657"/>
      <c r="JGQ2513" s="657"/>
      <c r="JGR2513" s="657"/>
      <c r="JGS2513" s="657"/>
      <c r="JGT2513" s="657"/>
      <c r="JGU2513" s="657"/>
      <c r="JGV2513" s="657"/>
      <c r="JGW2513" s="657"/>
      <c r="JGX2513" s="657"/>
      <c r="JGY2513" s="657"/>
      <c r="JGZ2513" s="657"/>
      <c r="JHA2513" s="657"/>
      <c r="JHB2513" s="657"/>
      <c r="JHC2513" s="657"/>
      <c r="JHD2513" s="657"/>
      <c r="JHE2513" s="657"/>
      <c r="JHF2513" s="657"/>
      <c r="JHG2513" s="657"/>
      <c r="JHH2513" s="657"/>
      <c r="JHI2513" s="657"/>
      <c r="JHJ2513" s="657"/>
      <c r="JHK2513" s="657"/>
      <c r="JHL2513" s="657"/>
      <c r="JHM2513" s="657"/>
      <c r="JHN2513" s="657"/>
      <c r="JHO2513" s="657"/>
      <c r="JHP2513" s="657"/>
      <c r="JHQ2513" s="657"/>
      <c r="JHR2513" s="657"/>
      <c r="JHS2513" s="657"/>
      <c r="JHT2513" s="657"/>
      <c r="JHU2513" s="657"/>
      <c r="JHV2513" s="657"/>
      <c r="JHW2513" s="657"/>
      <c r="JHX2513" s="657"/>
      <c r="JHY2513" s="657"/>
      <c r="JHZ2513" s="657"/>
      <c r="JIA2513" s="657"/>
      <c r="JIB2513" s="657"/>
      <c r="JIC2513" s="657"/>
      <c r="JID2513" s="657"/>
      <c r="JIE2513" s="657"/>
      <c r="JIF2513" s="657"/>
      <c r="JIG2513" s="657"/>
      <c r="JIH2513" s="657"/>
      <c r="JII2513" s="657"/>
      <c r="JIJ2513" s="657"/>
      <c r="JIK2513" s="657"/>
      <c r="JIL2513" s="657"/>
      <c r="JIM2513" s="657"/>
      <c r="JIN2513" s="657"/>
      <c r="JIO2513" s="657"/>
      <c r="JIP2513" s="657"/>
      <c r="JIQ2513" s="657"/>
      <c r="JIR2513" s="657"/>
      <c r="JIS2513" s="657"/>
      <c r="JIT2513" s="657"/>
      <c r="JIU2513" s="657"/>
      <c r="JIV2513" s="657"/>
      <c r="JIW2513" s="657"/>
      <c r="JIX2513" s="657"/>
      <c r="JIY2513" s="657"/>
      <c r="JIZ2513" s="657"/>
      <c r="JJA2513" s="657"/>
      <c r="JJB2513" s="657"/>
      <c r="JJC2513" s="657"/>
      <c r="JJD2513" s="657"/>
      <c r="JJE2513" s="657"/>
      <c r="JJF2513" s="657"/>
      <c r="JJG2513" s="657"/>
      <c r="JJH2513" s="657"/>
      <c r="JJI2513" s="657"/>
      <c r="JJJ2513" s="657"/>
      <c r="JJK2513" s="657"/>
      <c r="JJL2513" s="657"/>
      <c r="JJM2513" s="657"/>
      <c r="JJN2513" s="657"/>
      <c r="JJO2513" s="657"/>
      <c r="JJP2513" s="657"/>
      <c r="JJQ2513" s="657"/>
      <c r="JJR2513" s="657"/>
      <c r="JJS2513" s="657"/>
      <c r="JJT2513" s="657"/>
      <c r="JJU2513" s="657"/>
      <c r="JJV2513" s="657"/>
      <c r="JJW2513" s="657"/>
      <c r="JJX2513" s="657"/>
      <c r="JJY2513" s="657"/>
      <c r="JJZ2513" s="657"/>
      <c r="JKA2513" s="657"/>
      <c r="JKB2513" s="657"/>
      <c r="JKC2513" s="657"/>
      <c r="JKD2513" s="657"/>
      <c r="JKE2513" s="657"/>
      <c r="JKF2513" s="657"/>
      <c r="JKG2513" s="657"/>
      <c r="JKH2513" s="657"/>
      <c r="JKI2513" s="657"/>
      <c r="JKJ2513" s="657"/>
      <c r="JKK2513" s="657"/>
      <c r="JKL2513" s="657"/>
      <c r="JKM2513" s="657"/>
      <c r="JKN2513" s="657"/>
      <c r="JKO2513" s="657"/>
      <c r="JKP2513" s="657"/>
      <c r="JKQ2513" s="657"/>
      <c r="JKR2513" s="657"/>
      <c r="JKS2513" s="657"/>
      <c r="JKT2513" s="657"/>
      <c r="JKU2513" s="657"/>
      <c r="JKV2513" s="657"/>
      <c r="JKW2513" s="657"/>
      <c r="JKX2513" s="657"/>
      <c r="JKY2513" s="657"/>
      <c r="JKZ2513" s="657"/>
      <c r="JLA2513" s="657"/>
      <c r="JLB2513" s="657"/>
      <c r="JLC2513" s="657"/>
      <c r="JLD2513" s="657"/>
      <c r="JLE2513" s="657"/>
      <c r="JLF2513" s="657"/>
      <c r="JLG2513" s="657"/>
      <c r="JLH2513" s="657"/>
      <c r="JLI2513" s="657"/>
      <c r="JLJ2513" s="657"/>
      <c r="JLK2513" s="657"/>
      <c r="JLL2513" s="657"/>
      <c r="JLM2513" s="657"/>
      <c r="JLN2513" s="657"/>
      <c r="JLO2513" s="657"/>
      <c r="JLP2513" s="657"/>
      <c r="JLQ2513" s="657"/>
      <c r="JLR2513" s="657"/>
      <c r="JLS2513" s="657"/>
      <c r="JLT2513" s="657"/>
      <c r="JLU2513" s="657"/>
      <c r="JLV2513" s="657"/>
      <c r="JLW2513" s="657"/>
      <c r="JLX2513" s="657"/>
      <c r="JLY2513" s="657"/>
      <c r="JLZ2513" s="657"/>
      <c r="JMA2513" s="657"/>
      <c r="JMB2513" s="657"/>
      <c r="JMC2513" s="657"/>
      <c r="JMD2513" s="657"/>
      <c r="JME2513" s="657"/>
      <c r="JMF2513" s="657"/>
      <c r="JMG2513" s="657"/>
      <c r="JMH2513" s="657"/>
      <c r="JMI2513" s="657"/>
      <c r="JMJ2513" s="657"/>
      <c r="JMK2513" s="657"/>
      <c r="JML2513" s="657"/>
      <c r="JMM2513" s="657"/>
      <c r="JMN2513" s="657"/>
      <c r="JMO2513" s="657"/>
      <c r="JMP2513" s="657"/>
      <c r="JMQ2513" s="657"/>
      <c r="JMR2513" s="657"/>
      <c r="JMS2513" s="657"/>
      <c r="JMT2513" s="657"/>
      <c r="JMU2513" s="657"/>
      <c r="JMV2513" s="657"/>
      <c r="JMW2513" s="657"/>
      <c r="JMX2513" s="657"/>
      <c r="JMY2513" s="657"/>
      <c r="JMZ2513" s="657"/>
      <c r="JNA2513" s="657"/>
      <c r="JNB2513" s="657"/>
      <c r="JNC2513" s="657"/>
      <c r="JND2513" s="657"/>
      <c r="JNE2513" s="657"/>
      <c r="JNF2513" s="657"/>
      <c r="JNG2513" s="657"/>
      <c r="JNH2513" s="657"/>
      <c r="JNI2513" s="657"/>
      <c r="JNJ2513" s="657"/>
      <c r="JNK2513" s="657"/>
      <c r="JNL2513" s="657"/>
      <c r="JNM2513" s="657"/>
      <c r="JNN2513" s="657"/>
      <c r="JNO2513" s="657"/>
      <c r="JNP2513" s="657"/>
      <c r="JNQ2513" s="657"/>
      <c r="JNR2513" s="657"/>
      <c r="JNS2513" s="657"/>
      <c r="JNT2513" s="657"/>
      <c r="JNU2513" s="657"/>
      <c r="JNV2513" s="657"/>
      <c r="JNW2513" s="657"/>
      <c r="JNX2513" s="657"/>
      <c r="JNY2513" s="657"/>
      <c r="JNZ2513" s="657"/>
      <c r="JOA2513" s="657"/>
      <c r="JOB2513" s="657"/>
      <c r="JOC2513" s="657"/>
      <c r="JOD2513" s="657"/>
      <c r="JOE2513" s="657"/>
      <c r="JOF2513" s="657"/>
      <c r="JOG2513" s="657"/>
      <c r="JOH2513" s="657"/>
      <c r="JOI2513" s="657"/>
      <c r="JOJ2513" s="657"/>
      <c r="JOK2513" s="657"/>
      <c r="JOL2513" s="657"/>
      <c r="JOM2513" s="657"/>
      <c r="JON2513" s="657"/>
      <c r="JOO2513" s="657"/>
      <c r="JOP2513" s="657"/>
      <c r="JOQ2513" s="657"/>
      <c r="JOR2513" s="657"/>
      <c r="JOS2513" s="657"/>
      <c r="JOT2513" s="657"/>
      <c r="JOU2513" s="657"/>
      <c r="JOV2513" s="657"/>
      <c r="JOW2513" s="657"/>
      <c r="JOX2513" s="657"/>
      <c r="JOY2513" s="657"/>
      <c r="JOZ2513" s="657"/>
      <c r="JPA2513" s="657"/>
      <c r="JPB2513" s="657"/>
      <c r="JPC2513" s="657"/>
      <c r="JPD2513" s="657"/>
      <c r="JPE2513" s="657"/>
      <c r="JPF2513" s="657"/>
      <c r="JPG2513" s="657"/>
      <c r="JPH2513" s="657"/>
      <c r="JPI2513" s="657"/>
      <c r="JPJ2513" s="657"/>
      <c r="JPK2513" s="657"/>
      <c r="JPL2513" s="657"/>
      <c r="JPM2513" s="657"/>
      <c r="JPN2513" s="657"/>
      <c r="JPO2513" s="657"/>
      <c r="JPP2513" s="657"/>
      <c r="JPQ2513" s="657"/>
      <c r="JPR2513" s="657"/>
      <c r="JPS2513" s="657"/>
      <c r="JPT2513" s="657"/>
      <c r="JPU2513" s="657"/>
      <c r="JPV2513" s="657"/>
      <c r="JPW2513" s="657"/>
      <c r="JPX2513" s="657"/>
      <c r="JPY2513" s="657"/>
      <c r="JPZ2513" s="657"/>
      <c r="JQA2513" s="657"/>
      <c r="JQB2513" s="657"/>
      <c r="JQC2513" s="657"/>
      <c r="JQD2513" s="657"/>
      <c r="JQE2513" s="657"/>
      <c r="JQF2513" s="657"/>
      <c r="JQG2513" s="657"/>
      <c r="JQH2513" s="657"/>
      <c r="JQI2513" s="657"/>
      <c r="JQJ2513" s="657"/>
      <c r="JQK2513" s="657"/>
      <c r="JQL2513" s="657"/>
      <c r="JQM2513" s="657"/>
      <c r="JQN2513" s="657"/>
      <c r="JQO2513" s="657"/>
      <c r="JQP2513" s="657"/>
      <c r="JQQ2513" s="657"/>
      <c r="JQR2513" s="657"/>
      <c r="JQS2513" s="657"/>
      <c r="JQT2513" s="657"/>
      <c r="JQU2513" s="657"/>
      <c r="JQV2513" s="657"/>
      <c r="JQW2513" s="657"/>
      <c r="JQX2513" s="657"/>
      <c r="JQY2513" s="657"/>
      <c r="JQZ2513" s="657"/>
      <c r="JRA2513" s="657"/>
      <c r="JRB2513" s="657"/>
      <c r="JRC2513" s="657"/>
      <c r="JRD2513" s="657"/>
      <c r="JRE2513" s="657"/>
      <c r="JRF2513" s="657"/>
      <c r="JRG2513" s="657"/>
      <c r="JRH2513" s="657"/>
      <c r="JRI2513" s="657"/>
      <c r="JRJ2513" s="657"/>
      <c r="JRK2513" s="657"/>
      <c r="JRL2513" s="657"/>
      <c r="JRM2513" s="657"/>
      <c r="JRN2513" s="657"/>
      <c r="JRO2513" s="657"/>
      <c r="JRP2513" s="657"/>
      <c r="JRQ2513" s="657"/>
      <c r="JRR2513" s="657"/>
      <c r="JRS2513" s="657"/>
      <c r="JRT2513" s="657"/>
      <c r="JRU2513" s="657"/>
      <c r="JRV2513" s="657"/>
      <c r="JRW2513" s="657"/>
      <c r="JRX2513" s="657"/>
      <c r="JRY2513" s="657"/>
      <c r="JRZ2513" s="657"/>
      <c r="JSA2513" s="657"/>
      <c r="JSB2513" s="657"/>
      <c r="JSC2513" s="657"/>
      <c r="JSD2513" s="657"/>
      <c r="JSE2513" s="657"/>
      <c r="JSF2513" s="657"/>
      <c r="JSG2513" s="657"/>
      <c r="JSH2513" s="657"/>
      <c r="JSI2513" s="657"/>
      <c r="JSJ2513" s="657"/>
      <c r="JSK2513" s="657"/>
      <c r="JSL2513" s="657"/>
      <c r="JSM2513" s="657"/>
      <c r="JSN2513" s="657"/>
      <c r="JSO2513" s="657"/>
      <c r="JSP2513" s="657"/>
      <c r="JSQ2513" s="657"/>
      <c r="JSR2513" s="657"/>
      <c r="JSS2513" s="657"/>
      <c r="JST2513" s="657"/>
      <c r="JSU2513" s="657"/>
      <c r="JSV2513" s="657"/>
      <c r="JSW2513" s="657"/>
      <c r="JSX2513" s="657"/>
      <c r="JSY2513" s="657"/>
      <c r="JSZ2513" s="657"/>
      <c r="JTA2513" s="657"/>
      <c r="JTB2513" s="657"/>
      <c r="JTC2513" s="657"/>
      <c r="JTD2513" s="657"/>
      <c r="JTE2513" s="657"/>
      <c r="JTF2513" s="657"/>
      <c r="JTG2513" s="657"/>
      <c r="JTH2513" s="657"/>
      <c r="JTI2513" s="657"/>
      <c r="JTJ2513" s="657"/>
      <c r="JTK2513" s="657"/>
      <c r="JTL2513" s="657"/>
      <c r="JTM2513" s="657"/>
      <c r="JTN2513" s="657"/>
      <c r="JTO2513" s="657"/>
      <c r="JTP2513" s="657"/>
      <c r="JTQ2513" s="657"/>
      <c r="JTR2513" s="657"/>
      <c r="JTS2513" s="657"/>
      <c r="JTT2513" s="657"/>
      <c r="JTU2513" s="657"/>
      <c r="JTV2513" s="657"/>
      <c r="JTW2513" s="657"/>
      <c r="JTX2513" s="657"/>
      <c r="JTY2513" s="657"/>
      <c r="JTZ2513" s="657"/>
      <c r="JUA2513" s="657"/>
      <c r="JUB2513" s="657"/>
      <c r="JUC2513" s="657"/>
      <c r="JUD2513" s="657"/>
      <c r="JUE2513" s="657"/>
      <c r="JUF2513" s="657"/>
      <c r="JUG2513" s="657"/>
      <c r="JUH2513" s="657"/>
      <c r="JUI2513" s="657"/>
      <c r="JUJ2513" s="657"/>
      <c r="JUK2513" s="657"/>
      <c r="JUL2513" s="657"/>
      <c r="JUM2513" s="657"/>
      <c r="JUN2513" s="657"/>
      <c r="JUO2513" s="657"/>
      <c r="JUP2513" s="657"/>
      <c r="JUQ2513" s="657"/>
      <c r="JUR2513" s="657"/>
      <c r="JUS2513" s="657"/>
      <c r="JUT2513" s="657"/>
      <c r="JUU2513" s="657"/>
      <c r="JUV2513" s="657"/>
      <c r="JUW2513" s="657"/>
      <c r="JUX2513" s="657"/>
      <c r="JUY2513" s="657"/>
      <c r="JUZ2513" s="657"/>
      <c r="JVA2513" s="657"/>
      <c r="JVB2513" s="657"/>
      <c r="JVC2513" s="657"/>
      <c r="JVD2513" s="657"/>
      <c r="JVE2513" s="657"/>
      <c r="JVF2513" s="657"/>
      <c r="JVG2513" s="657"/>
      <c r="JVH2513" s="657"/>
      <c r="JVI2513" s="657"/>
      <c r="JVJ2513" s="657"/>
      <c r="JVK2513" s="657"/>
      <c r="JVL2513" s="657"/>
      <c r="JVM2513" s="657"/>
      <c r="JVN2513" s="657"/>
      <c r="JVO2513" s="657"/>
      <c r="JVP2513" s="657"/>
      <c r="JVQ2513" s="657"/>
      <c r="JVR2513" s="657"/>
      <c r="JVS2513" s="657"/>
      <c r="JVT2513" s="657"/>
      <c r="JVU2513" s="657"/>
      <c r="JVV2513" s="657"/>
      <c r="JVW2513" s="657"/>
      <c r="JVX2513" s="657"/>
      <c r="JVY2513" s="657"/>
      <c r="JVZ2513" s="657"/>
      <c r="JWA2513" s="657"/>
      <c r="JWB2513" s="657"/>
      <c r="JWC2513" s="657"/>
      <c r="JWD2513" s="657"/>
      <c r="JWE2513" s="657"/>
      <c r="JWF2513" s="657"/>
      <c r="JWG2513" s="657"/>
      <c r="JWH2513" s="657"/>
      <c r="JWI2513" s="657"/>
      <c r="JWJ2513" s="657"/>
      <c r="JWK2513" s="657"/>
      <c r="JWL2513" s="657"/>
      <c r="JWM2513" s="657"/>
      <c r="JWN2513" s="657"/>
      <c r="JWO2513" s="657"/>
      <c r="JWP2513" s="657"/>
      <c r="JWQ2513" s="657"/>
      <c r="JWR2513" s="657"/>
      <c r="JWS2513" s="657"/>
      <c r="JWT2513" s="657"/>
      <c r="JWU2513" s="657"/>
      <c r="JWV2513" s="657"/>
      <c r="JWW2513" s="657"/>
      <c r="JWX2513" s="657"/>
      <c r="JWY2513" s="657"/>
      <c r="JWZ2513" s="657"/>
      <c r="JXA2513" s="657"/>
      <c r="JXB2513" s="657"/>
      <c r="JXC2513" s="657"/>
      <c r="JXD2513" s="657"/>
      <c r="JXE2513" s="657"/>
      <c r="JXF2513" s="657"/>
      <c r="JXG2513" s="657"/>
      <c r="JXH2513" s="657"/>
      <c r="JXI2513" s="657"/>
      <c r="JXJ2513" s="657"/>
      <c r="JXK2513" s="657"/>
      <c r="JXL2513" s="657"/>
      <c r="JXM2513" s="657"/>
      <c r="JXN2513" s="657"/>
      <c r="JXO2513" s="657"/>
      <c r="JXP2513" s="657"/>
      <c r="JXQ2513" s="657"/>
      <c r="JXR2513" s="657"/>
      <c r="JXS2513" s="657"/>
      <c r="JXT2513" s="657"/>
      <c r="JXU2513" s="657"/>
      <c r="JXV2513" s="657"/>
      <c r="JXW2513" s="657"/>
      <c r="JXX2513" s="657"/>
      <c r="JXY2513" s="657"/>
      <c r="JXZ2513" s="657"/>
      <c r="JYA2513" s="657"/>
      <c r="JYB2513" s="657"/>
      <c r="JYC2513" s="657"/>
      <c r="JYD2513" s="657"/>
      <c r="JYE2513" s="657"/>
      <c r="JYF2513" s="657"/>
      <c r="JYG2513" s="657"/>
      <c r="JYH2513" s="657"/>
      <c r="JYI2513" s="657"/>
      <c r="JYJ2513" s="657"/>
      <c r="JYK2513" s="657"/>
      <c r="JYL2513" s="657"/>
      <c r="JYM2513" s="657"/>
      <c r="JYN2513" s="657"/>
      <c r="JYO2513" s="657"/>
      <c r="JYP2513" s="657"/>
      <c r="JYQ2513" s="657"/>
      <c r="JYR2513" s="657"/>
      <c r="JYS2513" s="657"/>
      <c r="JYT2513" s="657"/>
      <c r="JYU2513" s="657"/>
      <c r="JYV2513" s="657"/>
      <c r="JYW2513" s="657"/>
      <c r="JYX2513" s="657"/>
      <c r="JYY2513" s="657"/>
      <c r="JYZ2513" s="657"/>
      <c r="JZA2513" s="657"/>
      <c r="JZB2513" s="657"/>
      <c r="JZC2513" s="657"/>
      <c r="JZD2513" s="657"/>
      <c r="JZE2513" s="657"/>
      <c r="JZF2513" s="657"/>
      <c r="JZG2513" s="657"/>
      <c r="JZH2513" s="657"/>
      <c r="JZI2513" s="657"/>
      <c r="JZJ2513" s="657"/>
      <c r="JZK2513" s="657"/>
      <c r="JZL2513" s="657"/>
      <c r="JZM2513" s="657"/>
      <c r="JZN2513" s="657"/>
      <c r="JZO2513" s="657"/>
      <c r="JZP2513" s="657"/>
      <c r="JZQ2513" s="657"/>
      <c r="JZR2513" s="657"/>
      <c r="JZS2513" s="657"/>
      <c r="JZT2513" s="657"/>
      <c r="JZU2513" s="657"/>
      <c r="JZV2513" s="657"/>
      <c r="JZW2513" s="657"/>
      <c r="JZX2513" s="657"/>
      <c r="JZY2513" s="657"/>
      <c r="JZZ2513" s="657"/>
      <c r="KAA2513" s="657"/>
      <c r="KAB2513" s="657"/>
      <c r="KAC2513" s="657"/>
      <c r="KAD2513" s="657"/>
      <c r="KAE2513" s="657"/>
      <c r="KAF2513" s="657"/>
      <c r="KAG2513" s="657"/>
      <c r="KAH2513" s="657"/>
      <c r="KAI2513" s="657"/>
      <c r="KAJ2513" s="657"/>
      <c r="KAK2513" s="657"/>
      <c r="KAL2513" s="657"/>
      <c r="KAM2513" s="657"/>
      <c r="KAN2513" s="657"/>
      <c r="KAO2513" s="657"/>
      <c r="KAP2513" s="657"/>
      <c r="KAQ2513" s="657"/>
      <c r="KAR2513" s="657"/>
      <c r="KAS2513" s="657"/>
      <c r="KAT2513" s="657"/>
      <c r="KAU2513" s="657"/>
      <c r="KAV2513" s="657"/>
      <c r="KAW2513" s="657"/>
      <c r="KAX2513" s="657"/>
      <c r="KAY2513" s="657"/>
      <c r="KAZ2513" s="657"/>
      <c r="KBA2513" s="657"/>
      <c r="KBB2513" s="657"/>
      <c r="KBC2513" s="657"/>
      <c r="KBD2513" s="657"/>
      <c r="KBE2513" s="657"/>
      <c r="KBF2513" s="657"/>
      <c r="KBG2513" s="657"/>
      <c r="KBH2513" s="657"/>
      <c r="KBI2513" s="657"/>
      <c r="KBJ2513" s="657"/>
      <c r="KBK2513" s="657"/>
      <c r="KBL2513" s="657"/>
      <c r="KBM2513" s="657"/>
      <c r="KBN2513" s="657"/>
      <c r="KBO2513" s="657"/>
      <c r="KBP2513" s="657"/>
      <c r="KBQ2513" s="657"/>
      <c r="KBR2513" s="657"/>
      <c r="KBS2513" s="657"/>
      <c r="KBT2513" s="657"/>
      <c r="KBU2513" s="657"/>
      <c r="KBV2513" s="657"/>
      <c r="KBW2513" s="657"/>
      <c r="KBX2513" s="657"/>
      <c r="KBY2513" s="657"/>
      <c r="KBZ2513" s="657"/>
      <c r="KCA2513" s="657"/>
      <c r="KCB2513" s="657"/>
      <c r="KCC2513" s="657"/>
      <c r="KCD2513" s="657"/>
      <c r="KCE2513" s="657"/>
      <c r="KCF2513" s="657"/>
      <c r="KCG2513" s="657"/>
      <c r="KCH2513" s="657"/>
      <c r="KCI2513" s="657"/>
      <c r="KCJ2513" s="657"/>
      <c r="KCK2513" s="657"/>
      <c r="KCL2513" s="657"/>
      <c r="KCM2513" s="657"/>
      <c r="KCN2513" s="657"/>
      <c r="KCO2513" s="657"/>
      <c r="KCP2513" s="657"/>
      <c r="KCQ2513" s="657"/>
      <c r="KCR2513" s="657"/>
      <c r="KCS2513" s="657"/>
      <c r="KCT2513" s="657"/>
      <c r="KCU2513" s="657"/>
      <c r="KCV2513" s="657"/>
      <c r="KCW2513" s="657"/>
      <c r="KCX2513" s="657"/>
      <c r="KCY2513" s="657"/>
      <c r="KCZ2513" s="657"/>
      <c r="KDA2513" s="657"/>
      <c r="KDB2513" s="657"/>
      <c r="KDC2513" s="657"/>
      <c r="KDD2513" s="657"/>
      <c r="KDE2513" s="657"/>
      <c r="KDF2513" s="657"/>
      <c r="KDG2513" s="657"/>
      <c r="KDH2513" s="657"/>
      <c r="KDI2513" s="657"/>
      <c r="KDJ2513" s="657"/>
      <c r="KDK2513" s="657"/>
      <c r="KDL2513" s="657"/>
      <c r="KDM2513" s="657"/>
      <c r="KDN2513" s="657"/>
      <c r="KDO2513" s="657"/>
      <c r="KDP2513" s="657"/>
      <c r="KDQ2513" s="657"/>
      <c r="KDR2513" s="657"/>
      <c r="KDS2513" s="657"/>
      <c r="KDT2513" s="657"/>
      <c r="KDU2513" s="657"/>
      <c r="KDV2513" s="657"/>
      <c r="KDW2513" s="657"/>
      <c r="KDX2513" s="657"/>
      <c r="KDY2513" s="657"/>
      <c r="KDZ2513" s="657"/>
      <c r="KEA2513" s="657"/>
      <c r="KEB2513" s="657"/>
      <c r="KEC2513" s="657"/>
      <c r="KED2513" s="657"/>
      <c r="KEE2513" s="657"/>
      <c r="KEF2513" s="657"/>
      <c r="KEG2513" s="657"/>
      <c r="KEH2513" s="657"/>
      <c r="KEI2513" s="657"/>
      <c r="KEJ2513" s="657"/>
      <c r="KEK2513" s="657"/>
      <c r="KEL2513" s="657"/>
      <c r="KEM2513" s="657"/>
      <c r="KEN2513" s="657"/>
      <c r="KEO2513" s="657"/>
      <c r="KEP2513" s="657"/>
      <c r="KEQ2513" s="657"/>
      <c r="KER2513" s="657"/>
      <c r="KES2513" s="657"/>
      <c r="KET2513" s="657"/>
      <c r="KEU2513" s="657"/>
      <c r="KEV2513" s="657"/>
      <c r="KEW2513" s="657"/>
      <c r="KEX2513" s="657"/>
      <c r="KEY2513" s="657"/>
      <c r="KEZ2513" s="657"/>
      <c r="KFA2513" s="657"/>
      <c r="KFB2513" s="657"/>
      <c r="KFC2513" s="657"/>
      <c r="KFD2513" s="657"/>
      <c r="KFE2513" s="657"/>
      <c r="KFF2513" s="657"/>
      <c r="KFG2513" s="657"/>
      <c r="KFH2513" s="657"/>
      <c r="KFI2513" s="657"/>
      <c r="KFJ2513" s="657"/>
      <c r="KFK2513" s="657"/>
      <c r="KFL2513" s="657"/>
      <c r="KFM2513" s="657"/>
      <c r="KFN2513" s="657"/>
      <c r="KFO2513" s="657"/>
      <c r="KFP2513" s="657"/>
      <c r="KFQ2513" s="657"/>
      <c r="KFR2513" s="657"/>
      <c r="KFS2513" s="657"/>
      <c r="KFT2513" s="657"/>
      <c r="KFU2513" s="657"/>
      <c r="KFV2513" s="657"/>
      <c r="KFW2513" s="657"/>
      <c r="KFX2513" s="657"/>
      <c r="KFY2513" s="657"/>
      <c r="KFZ2513" s="657"/>
      <c r="KGA2513" s="657"/>
      <c r="KGB2513" s="657"/>
      <c r="KGC2513" s="657"/>
      <c r="KGD2513" s="657"/>
      <c r="KGE2513" s="657"/>
      <c r="KGF2513" s="657"/>
      <c r="KGG2513" s="657"/>
      <c r="KGH2513" s="657"/>
      <c r="KGI2513" s="657"/>
      <c r="KGJ2513" s="657"/>
      <c r="KGK2513" s="657"/>
      <c r="KGL2513" s="657"/>
      <c r="KGM2513" s="657"/>
      <c r="KGN2513" s="657"/>
      <c r="KGO2513" s="657"/>
      <c r="KGP2513" s="657"/>
      <c r="KGQ2513" s="657"/>
      <c r="KGR2513" s="657"/>
      <c r="KGS2513" s="657"/>
      <c r="KGT2513" s="657"/>
      <c r="KGU2513" s="657"/>
      <c r="KGV2513" s="657"/>
      <c r="KGW2513" s="657"/>
      <c r="KGX2513" s="657"/>
      <c r="KGY2513" s="657"/>
      <c r="KGZ2513" s="657"/>
      <c r="KHA2513" s="657"/>
      <c r="KHB2513" s="657"/>
      <c r="KHC2513" s="657"/>
      <c r="KHD2513" s="657"/>
      <c r="KHE2513" s="657"/>
      <c r="KHF2513" s="657"/>
      <c r="KHG2513" s="657"/>
      <c r="KHH2513" s="657"/>
      <c r="KHI2513" s="657"/>
      <c r="KHJ2513" s="657"/>
      <c r="KHK2513" s="657"/>
      <c r="KHL2513" s="657"/>
      <c r="KHM2513" s="657"/>
      <c r="KHN2513" s="657"/>
      <c r="KHO2513" s="657"/>
      <c r="KHP2513" s="657"/>
      <c r="KHQ2513" s="657"/>
      <c r="KHR2513" s="657"/>
      <c r="KHS2513" s="657"/>
      <c r="KHT2513" s="657"/>
      <c r="KHU2513" s="657"/>
      <c r="KHV2513" s="657"/>
      <c r="KHW2513" s="657"/>
      <c r="KHX2513" s="657"/>
      <c r="KHY2513" s="657"/>
      <c r="KHZ2513" s="657"/>
      <c r="KIA2513" s="657"/>
      <c r="KIB2513" s="657"/>
      <c r="KIC2513" s="657"/>
      <c r="KID2513" s="657"/>
      <c r="KIE2513" s="657"/>
      <c r="KIF2513" s="657"/>
      <c r="KIG2513" s="657"/>
      <c r="KIH2513" s="657"/>
      <c r="KII2513" s="657"/>
      <c r="KIJ2513" s="657"/>
      <c r="KIK2513" s="657"/>
      <c r="KIL2513" s="657"/>
      <c r="KIM2513" s="657"/>
      <c r="KIN2513" s="657"/>
      <c r="KIO2513" s="657"/>
      <c r="KIP2513" s="657"/>
      <c r="KIQ2513" s="657"/>
      <c r="KIR2513" s="657"/>
      <c r="KIS2513" s="657"/>
      <c r="KIT2513" s="657"/>
      <c r="KIU2513" s="657"/>
      <c r="KIV2513" s="657"/>
      <c r="KIW2513" s="657"/>
      <c r="KIX2513" s="657"/>
      <c r="KIY2513" s="657"/>
      <c r="KIZ2513" s="657"/>
      <c r="KJA2513" s="657"/>
      <c r="KJB2513" s="657"/>
      <c r="KJC2513" s="657"/>
      <c r="KJD2513" s="657"/>
      <c r="KJE2513" s="657"/>
      <c r="KJF2513" s="657"/>
      <c r="KJG2513" s="657"/>
      <c r="KJH2513" s="657"/>
      <c r="KJI2513" s="657"/>
      <c r="KJJ2513" s="657"/>
      <c r="KJK2513" s="657"/>
      <c r="KJL2513" s="657"/>
      <c r="KJM2513" s="657"/>
      <c r="KJN2513" s="657"/>
      <c r="KJO2513" s="657"/>
      <c r="KJP2513" s="657"/>
      <c r="KJQ2513" s="657"/>
      <c r="KJR2513" s="657"/>
      <c r="KJS2513" s="657"/>
      <c r="KJT2513" s="657"/>
      <c r="KJU2513" s="657"/>
      <c r="KJV2513" s="657"/>
      <c r="KJW2513" s="657"/>
      <c r="KJX2513" s="657"/>
      <c r="KJY2513" s="657"/>
      <c r="KJZ2513" s="657"/>
      <c r="KKA2513" s="657"/>
      <c r="KKB2513" s="657"/>
      <c r="KKC2513" s="657"/>
      <c r="KKD2513" s="657"/>
      <c r="KKE2513" s="657"/>
      <c r="KKF2513" s="657"/>
      <c r="KKG2513" s="657"/>
      <c r="KKH2513" s="657"/>
      <c r="KKI2513" s="657"/>
      <c r="KKJ2513" s="657"/>
      <c r="KKK2513" s="657"/>
      <c r="KKL2513" s="657"/>
      <c r="KKM2513" s="657"/>
      <c r="KKN2513" s="657"/>
      <c r="KKO2513" s="657"/>
      <c r="KKP2513" s="657"/>
      <c r="KKQ2513" s="657"/>
      <c r="KKR2513" s="657"/>
      <c r="KKS2513" s="657"/>
      <c r="KKT2513" s="657"/>
      <c r="KKU2513" s="657"/>
      <c r="KKV2513" s="657"/>
      <c r="KKW2513" s="657"/>
      <c r="KKX2513" s="657"/>
      <c r="KKY2513" s="657"/>
      <c r="KKZ2513" s="657"/>
      <c r="KLA2513" s="657"/>
      <c r="KLB2513" s="657"/>
      <c r="KLC2513" s="657"/>
      <c r="KLD2513" s="657"/>
      <c r="KLE2513" s="657"/>
      <c r="KLF2513" s="657"/>
      <c r="KLG2513" s="657"/>
      <c r="KLH2513" s="657"/>
      <c r="KLI2513" s="657"/>
      <c r="KLJ2513" s="657"/>
      <c r="KLK2513" s="657"/>
      <c r="KLL2513" s="657"/>
      <c r="KLM2513" s="657"/>
      <c r="KLN2513" s="657"/>
      <c r="KLO2513" s="657"/>
      <c r="KLP2513" s="657"/>
      <c r="KLQ2513" s="657"/>
      <c r="KLR2513" s="657"/>
      <c r="KLS2513" s="657"/>
      <c r="KLT2513" s="657"/>
      <c r="KLU2513" s="657"/>
      <c r="KLV2513" s="657"/>
      <c r="KLW2513" s="657"/>
      <c r="KLX2513" s="657"/>
      <c r="KLY2513" s="657"/>
      <c r="KLZ2513" s="657"/>
      <c r="KMA2513" s="657"/>
      <c r="KMB2513" s="657"/>
      <c r="KMC2513" s="657"/>
      <c r="KMD2513" s="657"/>
      <c r="KME2513" s="657"/>
      <c r="KMF2513" s="657"/>
      <c r="KMG2513" s="657"/>
      <c r="KMH2513" s="657"/>
      <c r="KMI2513" s="657"/>
      <c r="KMJ2513" s="657"/>
      <c r="KMK2513" s="657"/>
      <c r="KML2513" s="657"/>
      <c r="KMM2513" s="657"/>
      <c r="KMN2513" s="657"/>
      <c r="KMO2513" s="657"/>
      <c r="KMP2513" s="657"/>
      <c r="KMQ2513" s="657"/>
      <c r="KMR2513" s="657"/>
      <c r="KMS2513" s="657"/>
      <c r="KMT2513" s="657"/>
      <c r="KMU2513" s="657"/>
      <c r="KMV2513" s="657"/>
      <c r="KMW2513" s="657"/>
      <c r="KMX2513" s="657"/>
      <c r="KMY2513" s="657"/>
      <c r="KMZ2513" s="657"/>
      <c r="KNA2513" s="657"/>
      <c r="KNB2513" s="657"/>
      <c r="KNC2513" s="657"/>
      <c r="KND2513" s="657"/>
      <c r="KNE2513" s="657"/>
      <c r="KNF2513" s="657"/>
      <c r="KNG2513" s="657"/>
      <c r="KNH2513" s="657"/>
      <c r="KNI2513" s="657"/>
      <c r="KNJ2513" s="657"/>
      <c r="KNK2513" s="657"/>
      <c r="KNL2513" s="657"/>
      <c r="KNM2513" s="657"/>
      <c r="KNN2513" s="657"/>
      <c r="KNO2513" s="657"/>
      <c r="KNP2513" s="657"/>
      <c r="KNQ2513" s="657"/>
      <c r="KNR2513" s="657"/>
      <c r="KNS2513" s="657"/>
      <c r="KNT2513" s="657"/>
      <c r="KNU2513" s="657"/>
      <c r="KNV2513" s="657"/>
      <c r="KNW2513" s="657"/>
      <c r="KNX2513" s="657"/>
      <c r="KNY2513" s="657"/>
      <c r="KNZ2513" s="657"/>
      <c r="KOA2513" s="657"/>
      <c r="KOB2513" s="657"/>
      <c r="KOC2513" s="657"/>
      <c r="KOD2513" s="657"/>
      <c r="KOE2513" s="657"/>
      <c r="KOF2513" s="657"/>
      <c r="KOG2513" s="657"/>
      <c r="KOH2513" s="657"/>
      <c r="KOI2513" s="657"/>
      <c r="KOJ2513" s="657"/>
      <c r="KOK2513" s="657"/>
      <c r="KOL2513" s="657"/>
      <c r="KOM2513" s="657"/>
      <c r="KON2513" s="657"/>
      <c r="KOO2513" s="657"/>
      <c r="KOP2513" s="657"/>
      <c r="KOQ2513" s="657"/>
      <c r="KOR2513" s="657"/>
      <c r="KOS2513" s="657"/>
      <c r="KOT2513" s="657"/>
      <c r="KOU2513" s="657"/>
      <c r="KOV2513" s="657"/>
      <c r="KOW2513" s="657"/>
      <c r="KOX2513" s="657"/>
      <c r="KOY2513" s="657"/>
      <c r="KOZ2513" s="657"/>
      <c r="KPA2513" s="657"/>
      <c r="KPB2513" s="657"/>
      <c r="KPC2513" s="657"/>
      <c r="KPD2513" s="657"/>
      <c r="KPE2513" s="657"/>
      <c r="KPF2513" s="657"/>
      <c r="KPG2513" s="657"/>
      <c r="KPH2513" s="657"/>
      <c r="KPI2513" s="657"/>
      <c r="KPJ2513" s="657"/>
      <c r="KPK2513" s="657"/>
      <c r="KPL2513" s="657"/>
      <c r="KPM2513" s="657"/>
      <c r="KPN2513" s="657"/>
      <c r="KPO2513" s="657"/>
      <c r="KPP2513" s="657"/>
      <c r="KPQ2513" s="657"/>
      <c r="KPR2513" s="657"/>
      <c r="KPS2513" s="657"/>
      <c r="KPT2513" s="657"/>
      <c r="KPU2513" s="657"/>
      <c r="KPV2513" s="657"/>
      <c r="KPW2513" s="657"/>
      <c r="KPX2513" s="657"/>
      <c r="KPY2513" s="657"/>
      <c r="KPZ2513" s="657"/>
      <c r="KQA2513" s="657"/>
      <c r="KQB2513" s="657"/>
      <c r="KQC2513" s="657"/>
      <c r="KQD2513" s="657"/>
      <c r="KQE2513" s="657"/>
      <c r="KQF2513" s="657"/>
      <c r="KQG2513" s="657"/>
      <c r="KQH2513" s="657"/>
      <c r="KQI2513" s="657"/>
      <c r="KQJ2513" s="657"/>
      <c r="KQK2513" s="657"/>
      <c r="KQL2513" s="657"/>
      <c r="KQM2513" s="657"/>
      <c r="KQN2513" s="657"/>
      <c r="KQO2513" s="657"/>
      <c r="KQP2513" s="657"/>
      <c r="KQQ2513" s="657"/>
      <c r="KQR2513" s="657"/>
      <c r="KQS2513" s="657"/>
      <c r="KQT2513" s="657"/>
      <c r="KQU2513" s="657"/>
      <c r="KQV2513" s="657"/>
      <c r="KQW2513" s="657"/>
      <c r="KQX2513" s="657"/>
      <c r="KQY2513" s="657"/>
      <c r="KQZ2513" s="657"/>
      <c r="KRA2513" s="657"/>
      <c r="KRB2513" s="657"/>
      <c r="KRC2513" s="657"/>
      <c r="KRD2513" s="657"/>
      <c r="KRE2513" s="657"/>
      <c r="KRF2513" s="657"/>
      <c r="KRG2513" s="657"/>
      <c r="KRH2513" s="657"/>
      <c r="KRI2513" s="657"/>
      <c r="KRJ2513" s="657"/>
      <c r="KRK2513" s="657"/>
      <c r="KRL2513" s="657"/>
      <c r="KRM2513" s="657"/>
      <c r="KRN2513" s="657"/>
      <c r="KRO2513" s="657"/>
      <c r="KRP2513" s="657"/>
      <c r="KRQ2513" s="657"/>
      <c r="KRR2513" s="657"/>
      <c r="KRS2513" s="657"/>
      <c r="KRT2513" s="657"/>
      <c r="KRU2513" s="657"/>
      <c r="KRV2513" s="657"/>
      <c r="KRW2513" s="657"/>
      <c r="KRX2513" s="657"/>
      <c r="KRY2513" s="657"/>
      <c r="KRZ2513" s="657"/>
      <c r="KSA2513" s="657"/>
      <c r="KSB2513" s="657"/>
      <c r="KSC2513" s="657"/>
      <c r="KSD2513" s="657"/>
      <c r="KSE2513" s="657"/>
      <c r="KSF2513" s="657"/>
      <c r="KSG2513" s="657"/>
      <c r="KSH2513" s="657"/>
      <c r="KSI2513" s="657"/>
      <c r="KSJ2513" s="657"/>
      <c r="KSK2513" s="657"/>
      <c r="KSL2513" s="657"/>
      <c r="KSM2513" s="657"/>
      <c r="KSN2513" s="657"/>
      <c r="KSO2513" s="657"/>
      <c r="KSP2513" s="657"/>
      <c r="KSQ2513" s="657"/>
      <c r="KSR2513" s="657"/>
      <c r="KSS2513" s="657"/>
      <c r="KST2513" s="657"/>
      <c r="KSU2513" s="657"/>
      <c r="KSV2513" s="657"/>
      <c r="KSW2513" s="657"/>
      <c r="KSX2513" s="657"/>
      <c r="KSY2513" s="657"/>
      <c r="KSZ2513" s="657"/>
      <c r="KTA2513" s="657"/>
      <c r="KTB2513" s="657"/>
      <c r="KTC2513" s="657"/>
      <c r="KTD2513" s="657"/>
      <c r="KTE2513" s="657"/>
      <c r="KTF2513" s="657"/>
      <c r="KTG2513" s="657"/>
      <c r="KTH2513" s="657"/>
      <c r="KTI2513" s="657"/>
      <c r="KTJ2513" s="657"/>
      <c r="KTK2513" s="657"/>
      <c r="KTL2513" s="657"/>
      <c r="KTM2513" s="657"/>
      <c r="KTN2513" s="657"/>
      <c r="KTO2513" s="657"/>
      <c r="KTP2513" s="657"/>
      <c r="KTQ2513" s="657"/>
      <c r="KTR2513" s="657"/>
      <c r="KTS2513" s="657"/>
      <c r="KTT2513" s="657"/>
      <c r="KTU2513" s="657"/>
      <c r="KTV2513" s="657"/>
      <c r="KTW2513" s="657"/>
      <c r="KTX2513" s="657"/>
      <c r="KTY2513" s="657"/>
      <c r="KTZ2513" s="657"/>
      <c r="KUA2513" s="657"/>
      <c r="KUB2513" s="657"/>
      <c r="KUC2513" s="657"/>
      <c r="KUD2513" s="657"/>
      <c r="KUE2513" s="657"/>
      <c r="KUF2513" s="657"/>
      <c r="KUG2513" s="657"/>
      <c r="KUH2513" s="657"/>
      <c r="KUI2513" s="657"/>
      <c r="KUJ2513" s="657"/>
      <c r="KUK2513" s="657"/>
      <c r="KUL2513" s="657"/>
      <c r="KUM2513" s="657"/>
      <c r="KUN2513" s="657"/>
      <c r="KUO2513" s="657"/>
      <c r="KUP2513" s="657"/>
      <c r="KUQ2513" s="657"/>
      <c r="KUR2513" s="657"/>
      <c r="KUS2513" s="657"/>
      <c r="KUT2513" s="657"/>
      <c r="KUU2513" s="657"/>
      <c r="KUV2513" s="657"/>
      <c r="KUW2513" s="657"/>
      <c r="KUX2513" s="657"/>
      <c r="KUY2513" s="657"/>
      <c r="KUZ2513" s="657"/>
      <c r="KVA2513" s="657"/>
      <c r="KVB2513" s="657"/>
      <c r="KVC2513" s="657"/>
      <c r="KVD2513" s="657"/>
      <c r="KVE2513" s="657"/>
      <c r="KVF2513" s="657"/>
      <c r="KVG2513" s="657"/>
      <c r="KVH2513" s="657"/>
      <c r="KVI2513" s="657"/>
      <c r="KVJ2513" s="657"/>
      <c r="KVK2513" s="657"/>
      <c r="KVL2513" s="657"/>
      <c r="KVM2513" s="657"/>
      <c r="KVN2513" s="657"/>
      <c r="KVO2513" s="657"/>
      <c r="KVP2513" s="657"/>
      <c r="KVQ2513" s="657"/>
      <c r="KVR2513" s="657"/>
      <c r="KVS2513" s="657"/>
      <c r="KVT2513" s="657"/>
      <c r="KVU2513" s="657"/>
      <c r="KVV2513" s="657"/>
      <c r="KVW2513" s="657"/>
      <c r="KVX2513" s="657"/>
      <c r="KVY2513" s="657"/>
      <c r="KVZ2513" s="657"/>
      <c r="KWA2513" s="657"/>
      <c r="KWB2513" s="657"/>
      <c r="KWC2513" s="657"/>
      <c r="KWD2513" s="657"/>
      <c r="KWE2513" s="657"/>
      <c r="KWF2513" s="657"/>
      <c r="KWG2513" s="657"/>
      <c r="KWH2513" s="657"/>
      <c r="KWI2513" s="657"/>
      <c r="KWJ2513" s="657"/>
      <c r="KWK2513" s="657"/>
      <c r="KWL2513" s="657"/>
      <c r="KWM2513" s="657"/>
      <c r="KWN2513" s="657"/>
      <c r="KWO2513" s="657"/>
      <c r="KWP2513" s="657"/>
      <c r="KWQ2513" s="657"/>
      <c r="KWR2513" s="657"/>
      <c r="KWS2513" s="657"/>
      <c r="KWT2513" s="657"/>
      <c r="KWU2513" s="657"/>
      <c r="KWV2513" s="657"/>
      <c r="KWW2513" s="657"/>
      <c r="KWX2513" s="657"/>
      <c r="KWY2513" s="657"/>
      <c r="KWZ2513" s="657"/>
      <c r="KXA2513" s="657"/>
      <c r="KXB2513" s="657"/>
      <c r="KXC2513" s="657"/>
      <c r="KXD2513" s="657"/>
      <c r="KXE2513" s="657"/>
      <c r="KXF2513" s="657"/>
      <c r="KXG2513" s="657"/>
      <c r="KXH2513" s="657"/>
      <c r="KXI2513" s="657"/>
      <c r="KXJ2513" s="657"/>
      <c r="KXK2513" s="657"/>
      <c r="KXL2513" s="657"/>
      <c r="KXM2513" s="657"/>
      <c r="KXN2513" s="657"/>
      <c r="KXO2513" s="657"/>
      <c r="KXP2513" s="657"/>
      <c r="KXQ2513" s="657"/>
      <c r="KXR2513" s="657"/>
      <c r="KXS2513" s="657"/>
      <c r="KXT2513" s="657"/>
      <c r="KXU2513" s="657"/>
      <c r="KXV2513" s="657"/>
      <c r="KXW2513" s="657"/>
      <c r="KXX2513" s="657"/>
      <c r="KXY2513" s="657"/>
      <c r="KXZ2513" s="657"/>
      <c r="KYA2513" s="657"/>
      <c r="KYB2513" s="657"/>
      <c r="KYC2513" s="657"/>
      <c r="KYD2513" s="657"/>
      <c r="KYE2513" s="657"/>
      <c r="KYF2513" s="657"/>
      <c r="KYG2513" s="657"/>
      <c r="KYH2513" s="657"/>
      <c r="KYI2513" s="657"/>
      <c r="KYJ2513" s="657"/>
      <c r="KYK2513" s="657"/>
      <c r="KYL2513" s="657"/>
      <c r="KYM2513" s="657"/>
      <c r="KYN2513" s="657"/>
      <c r="KYO2513" s="657"/>
      <c r="KYP2513" s="657"/>
      <c r="KYQ2513" s="657"/>
      <c r="KYR2513" s="657"/>
      <c r="KYS2513" s="657"/>
      <c r="KYT2513" s="657"/>
      <c r="KYU2513" s="657"/>
      <c r="KYV2513" s="657"/>
      <c r="KYW2513" s="657"/>
      <c r="KYX2513" s="657"/>
      <c r="KYY2513" s="657"/>
      <c r="KYZ2513" s="657"/>
      <c r="KZA2513" s="657"/>
      <c r="KZB2513" s="657"/>
      <c r="KZC2513" s="657"/>
      <c r="KZD2513" s="657"/>
      <c r="KZE2513" s="657"/>
      <c r="KZF2513" s="657"/>
      <c r="KZG2513" s="657"/>
      <c r="KZH2513" s="657"/>
      <c r="KZI2513" s="657"/>
      <c r="KZJ2513" s="657"/>
      <c r="KZK2513" s="657"/>
      <c r="KZL2513" s="657"/>
      <c r="KZM2513" s="657"/>
      <c r="KZN2513" s="657"/>
      <c r="KZO2513" s="657"/>
      <c r="KZP2513" s="657"/>
      <c r="KZQ2513" s="657"/>
      <c r="KZR2513" s="657"/>
      <c r="KZS2513" s="657"/>
      <c r="KZT2513" s="657"/>
      <c r="KZU2513" s="657"/>
      <c r="KZV2513" s="657"/>
      <c r="KZW2513" s="657"/>
      <c r="KZX2513" s="657"/>
      <c r="KZY2513" s="657"/>
      <c r="KZZ2513" s="657"/>
      <c r="LAA2513" s="657"/>
      <c r="LAB2513" s="657"/>
      <c r="LAC2513" s="657"/>
      <c r="LAD2513" s="657"/>
      <c r="LAE2513" s="657"/>
      <c r="LAF2513" s="657"/>
      <c r="LAG2513" s="657"/>
      <c r="LAH2513" s="657"/>
      <c r="LAI2513" s="657"/>
      <c r="LAJ2513" s="657"/>
      <c r="LAK2513" s="657"/>
      <c r="LAL2513" s="657"/>
      <c r="LAM2513" s="657"/>
      <c r="LAN2513" s="657"/>
      <c r="LAO2513" s="657"/>
      <c r="LAP2513" s="657"/>
      <c r="LAQ2513" s="657"/>
      <c r="LAR2513" s="657"/>
      <c r="LAS2513" s="657"/>
      <c r="LAT2513" s="657"/>
      <c r="LAU2513" s="657"/>
      <c r="LAV2513" s="657"/>
      <c r="LAW2513" s="657"/>
      <c r="LAX2513" s="657"/>
      <c r="LAY2513" s="657"/>
      <c r="LAZ2513" s="657"/>
      <c r="LBA2513" s="657"/>
      <c r="LBB2513" s="657"/>
      <c r="LBC2513" s="657"/>
      <c r="LBD2513" s="657"/>
      <c r="LBE2513" s="657"/>
      <c r="LBF2513" s="657"/>
      <c r="LBG2513" s="657"/>
      <c r="LBH2513" s="657"/>
      <c r="LBI2513" s="657"/>
      <c r="LBJ2513" s="657"/>
      <c r="LBK2513" s="657"/>
      <c r="LBL2513" s="657"/>
      <c r="LBM2513" s="657"/>
      <c r="LBN2513" s="657"/>
      <c r="LBO2513" s="657"/>
      <c r="LBP2513" s="657"/>
      <c r="LBQ2513" s="657"/>
      <c r="LBR2513" s="657"/>
      <c r="LBS2513" s="657"/>
      <c r="LBT2513" s="657"/>
      <c r="LBU2513" s="657"/>
      <c r="LBV2513" s="657"/>
      <c r="LBW2513" s="657"/>
      <c r="LBX2513" s="657"/>
      <c r="LBY2513" s="657"/>
      <c r="LBZ2513" s="657"/>
      <c r="LCA2513" s="657"/>
      <c r="LCB2513" s="657"/>
      <c r="LCC2513" s="657"/>
      <c r="LCD2513" s="657"/>
      <c r="LCE2513" s="657"/>
      <c r="LCF2513" s="657"/>
      <c r="LCG2513" s="657"/>
      <c r="LCH2513" s="657"/>
      <c r="LCI2513" s="657"/>
      <c r="LCJ2513" s="657"/>
      <c r="LCK2513" s="657"/>
      <c r="LCL2513" s="657"/>
      <c r="LCM2513" s="657"/>
      <c r="LCN2513" s="657"/>
      <c r="LCO2513" s="657"/>
      <c r="LCP2513" s="657"/>
      <c r="LCQ2513" s="657"/>
      <c r="LCR2513" s="657"/>
      <c r="LCS2513" s="657"/>
      <c r="LCT2513" s="657"/>
      <c r="LCU2513" s="657"/>
      <c r="LCV2513" s="657"/>
      <c r="LCW2513" s="657"/>
      <c r="LCX2513" s="657"/>
      <c r="LCY2513" s="657"/>
      <c r="LCZ2513" s="657"/>
      <c r="LDA2513" s="657"/>
      <c r="LDB2513" s="657"/>
      <c r="LDC2513" s="657"/>
      <c r="LDD2513" s="657"/>
      <c r="LDE2513" s="657"/>
      <c r="LDF2513" s="657"/>
      <c r="LDG2513" s="657"/>
      <c r="LDH2513" s="657"/>
      <c r="LDI2513" s="657"/>
      <c r="LDJ2513" s="657"/>
      <c r="LDK2513" s="657"/>
      <c r="LDL2513" s="657"/>
      <c r="LDM2513" s="657"/>
      <c r="LDN2513" s="657"/>
      <c r="LDO2513" s="657"/>
      <c r="LDP2513" s="657"/>
      <c r="LDQ2513" s="657"/>
      <c r="LDR2513" s="657"/>
      <c r="LDS2513" s="657"/>
      <c r="LDT2513" s="657"/>
      <c r="LDU2513" s="657"/>
      <c r="LDV2513" s="657"/>
      <c r="LDW2513" s="657"/>
      <c r="LDX2513" s="657"/>
      <c r="LDY2513" s="657"/>
      <c r="LDZ2513" s="657"/>
      <c r="LEA2513" s="657"/>
      <c r="LEB2513" s="657"/>
      <c r="LEC2513" s="657"/>
      <c r="LED2513" s="657"/>
      <c r="LEE2513" s="657"/>
      <c r="LEF2513" s="657"/>
      <c r="LEG2513" s="657"/>
      <c r="LEH2513" s="657"/>
      <c r="LEI2513" s="657"/>
      <c r="LEJ2513" s="657"/>
      <c r="LEK2513" s="657"/>
      <c r="LEL2513" s="657"/>
      <c r="LEM2513" s="657"/>
      <c r="LEN2513" s="657"/>
      <c r="LEO2513" s="657"/>
      <c r="LEP2513" s="657"/>
      <c r="LEQ2513" s="657"/>
      <c r="LER2513" s="657"/>
      <c r="LES2513" s="657"/>
      <c r="LET2513" s="657"/>
      <c r="LEU2513" s="657"/>
      <c r="LEV2513" s="657"/>
      <c r="LEW2513" s="657"/>
      <c r="LEX2513" s="657"/>
      <c r="LEY2513" s="657"/>
      <c r="LEZ2513" s="657"/>
      <c r="LFA2513" s="657"/>
      <c r="LFB2513" s="657"/>
      <c r="LFC2513" s="657"/>
      <c r="LFD2513" s="657"/>
      <c r="LFE2513" s="657"/>
      <c r="LFF2513" s="657"/>
      <c r="LFG2513" s="657"/>
      <c r="LFH2513" s="657"/>
      <c r="LFI2513" s="657"/>
      <c r="LFJ2513" s="657"/>
      <c r="LFK2513" s="657"/>
      <c r="LFL2513" s="657"/>
      <c r="LFM2513" s="657"/>
      <c r="LFN2513" s="657"/>
      <c r="LFO2513" s="657"/>
      <c r="LFP2513" s="657"/>
      <c r="LFQ2513" s="657"/>
      <c r="LFR2513" s="657"/>
      <c r="LFS2513" s="657"/>
      <c r="LFT2513" s="657"/>
      <c r="LFU2513" s="657"/>
      <c r="LFV2513" s="657"/>
      <c r="LFW2513" s="657"/>
      <c r="LFX2513" s="657"/>
      <c r="LFY2513" s="657"/>
      <c r="LFZ2513" s="657"/>
      <c r="LGA2513" s="657"/>
      <c r="LGB2513" s="657"/>
      <c r="LGC2513" s="657"/>
      <c r="LGD2513" s="657"/>
      <c r="LGE2513" s="657"/>
      <c r="LGF2513" s="657"/>
      <c r="LGG2513" s="657"/>
      <c r="LGH2513" s="657"/>
      <c r="LGI2513" s="657"/>
      <c r="LGJ2513" s="657"/>
      <c r="LGK2513" s="657"/>
      <c r="LGL2513" s="657"/>
      <c r="LGM2513" s="657"/>
      <c r="LGN2513" s="657"/>
      <c r="LGO2513" s="657"/>
      <c r="LGP2513" s="657"/>
      <c r="LGQ2513" s="657"/>
      <c r="LGR2513" s="657"/>
      <c r="LGS2513" s="657"/>
      <c r="LGT2513" s="657"/>
      <c r="LGU2513" s="657"/>
      <c r="LGV2513" s="657"/>
      <c r="LGW2513" s="657"/>
      <c r="LGX2513" s="657"/>
      <c r="LGY2513" s="657"/>
      <c r="LGZ2513" s="657"/>
      <c r="LHA2513" s="657"/>
      <c r="LHB2513" s="657"/>
      <c r="LHC2513" s="657"/>
      <c r="LHD2513" s="657"/>
      <c r="LHE2513" s="657"/>
      <c r="LHF2513" s="657"/>
      <c r="LHG2513" s="657"/>
      <c r="LHH2513" s="657"/>
      <c r="LHI2513" s="657"/>
      <c r="LHJ2513" s="657"/>
      <c r="LHK2513" s="657"/>
      <c r="LHL2513" s="657"/>
      <c r="LHM2513" s="657"/>
      <c r="LHN2513" s="657"/>
      <c r="LHO2513" s="657"/>
      <c r="LHP2513" s="657"/>
      <c r="LHQ2513" s="657"/>
      <c r="LHR2513" s="657"/>
      <c r="LHS2513" s="657"/>
      <c r="LHT2513" s="657"/>
      <c r="LHU2513" s="657"/>
      <c r="LHV2513" s="657"/>
      <c r="LHW2513" s="657"/>
      <c r="LHX2513" s="657"/>
      <c r="LHY2513" s="657"/>
      <c r="LHZ2513" s="657"/>
      <c r="LIA2513" s="657"/>
      <c r="LIB2513" s="657"/>
      <c r="LIC2513" s="657"/>
      <c r="LID2513" s="657"/>
      <c r="LIE2513" s="657"/>
      <c r="LIF2513" s="657"/>
      <c r="LIG2513" s="657"/>
      <c r="LIH2513" s="657"/>
      <c r="LII2513" s="657"/>
      <c r="LIJ2513" s="657"/>
      <c r="LIK2513" s="657"/>
      <c r="LIL2513" s="657"/>
      <c r="LIM2513" s="657"/>
      <c r="LIN2513" s="657"/>
      <c r="LIO2513" s="657"/>
      <c r="LIP2513" s="657"/>
      <c r="LIQ2513" s="657"/>
      <c r="LIR2513" s="657"/>
      <c r="LIS2513" s="657"/>
      <c r="LIT2513" s="657"/>
      <c r="LIU2513" s="657"/>
      <c r="LIV2513" s="657"/>
      <c r="LIW2513" s="657"/>
      <c r="LIX2513" s="657"/>
      <c r="LIY2513" s="657"/>
      <c r="LIZ2513" s="657"/>
      <c r="LJA2513" s="657"/>
      <c r="LJB2513" s="657"/>
      <c r="LJC2513" s="657"/>
      <c r="LJD2513" s="657"/>
      <c r="LJE2513" s="657"/>
      <c r="LJF2513" s="657"/>
      <c r="LJG2513" s="657"/>
      <c r="LJH2513" s="657"/>
      <c r="LJI2513" s="657"/>
      <c r="LJJ2513" s="657"/>
      <c r="LJK2513" s="657"/>
      <c r="LJL2513" s="657"/>
      <c r="LJM2513" s="657"/>
      <c r="LJN2513" s="657"/>
      <c r="LJO2513" s="657"/>
      <c r="LJP2513" s="657"/>
      <c r="LJQ2513" s="657"/>
      <c r="LJR2513" s="657"/>
      <c r="LJS2513" s="657"/>
      <c r="LJT2513" s="657"/>
      <c r="LJU2513" s="657"/>
      <c r="LJV2513" s="657"/>
      <c r="LJW2513" s="657"/>
      <c r="LJX2513" s="657"/>
      <c r="LJY2513" s="657"/>
      <c r="LJZ2513" s="657"/>
      <c r="LKA2513" s="657"/>
      <c r="LKB2513" s="657"/>
      <c r="LKC2513" s="657"/>
      <c r="LKD2513" s="657"/>
      <c r="LKE2513" s="657"/>
      <c r="LKF2513" s="657"/>
      <c r="LKG2513" s="657"/>
      <c r="LKH2513" s="657"/>
      <c r="LKI2513" s="657"/>
      <c r="LKJ2513" s="657"/>
      <c r="LKK2513" s="657"/>
      <c r="LKL2513" s="657"/>
      <c r="LKM2513" s="657"/>
      <c r="LKN2513" s="657"/>
      <c r="LKO2513" s="657"/>
      <c r="LKP2513" s="657"/>
      <c r="LKQ2513" s="657"/>
      <c r="LKR2513" s="657"/>
      <c r="LKS2513" s="657"/>
      <c r="LKT2513" s="657"/>
      <c r="LKU2513" s="657"/>
      <c r="LKV2513" s="657"/>
      <c r="LKW2513" s="657"/>
      <c r="LKX2513" s="657"/>
      <c r="LKY2513" s="657"/>
      <c r="LKZ2513" s="657"/>
      <c r="LLA2513" s="657"/>
      <c r="LLB2513" s="657"/>
      <c r="LLC2513" s="657"/>
      <c r="LLD2513" s="657"/>
      <c r="LLE2513" s="657"/>
      <c r="LLF2513" s="657"/>
      <c r="LLG2513" s="657"/>
      <c r="LLH2513" s="657"/>
      <c r="LLI2513" s="657"/>
      <c r="LLJ2513" s="657"/>
      <c r="LLK2513" s="657"/>
      <c r="LLL2513" s="657"/>
      <c r="LLM2513" s="657"/>
      <c r="LLN2513" s="657"/>
      <c r="LLO2513" s="657"/>
      <c r="LLP2513" s="657"/>
      <c r="LLQ2513" s="657"/>
      <c r="LLR2513" s="657"/>
      <c r="LLS2513" s="657"/>
      <c r="LLT2513" s="657"/>
      <c r="LLU2513" s="657"/>
      <c r="LLV2513" s="657"/>
      <c r="LLW2513" s="657"/>
      <c r="LLX2513" s="657"/>
      <c r="LLY2513" s="657"/>
      <c r="LLZ2513" s="657"/>
      <c r="LMA2513" s="657"/>
      <c r="LMB2513" s="657"/>
      <c r="LMC2513" s="657"/>
      <c r="LMD2513" s="657"/>
      <c r="LME2513" s="657"/>
      <c r="LMF2513" s="657"/>
      <c r="LMG2513" s="657"/>
      <c r="LMH2513" s="657"/>
      <c r="LMI2513" s="657"/>
      <c r="LMJ2513" s="657"/>
      <c r="LMK2513" s="657"/>
      <c r="LML2513" s="657"/>
      <c r="LMM2513" s="657"/>
      <c r="LMN2513" s="657"/>
      <c r="LMO2513" s="657"/>
      <c r="LMP2513" s="657"/>
      <c r="LMQ2513" s="657"/>
      <c r="LMR2513" s="657"/>
      <c r="LMS2513" s="657"/>
      <c r="LMT2513" s="657"/>
      <c r="LMU2513" s="657"/>
      <c r="LMV2513" s="657"/>
      <c r="LMW2513" s="657"/>
      <c r="LMX2513" s="657"/>
      <c r="LMY2513" s="657"/>
      <c r="LMZ2513" s="657"/>
      <c r="LNA2513" s="657"/>
      <c r="LNB2513" s="657"/>
      <c r="LNC2513" s="657"/>
      <c r="LND2513" s="657"/>
      <c r="LNE2513" s="657"/>
      <c r="LNF2513" s="657"/>
      <c r="LNG2513" s="657"/>
      <c r="LNH2513" s="657"/>
      <c r="LNI2513" s="657"/>
      <c r="LNJ2513" s="657"/>
      <c r="LNK2513" s="657"/>
      <c r="LNL2513" s="657"/>
      <c r="LNM2513" s="657"/>
      <c r="LNN2513" s="657"/>
      <c r="LNO2513" s="657"/>
      <c r="LNP2513" s="657"/>
      <c r="LNQ2513" s="657"/>
      <c r="LNR2513" s="657"/>
      <c r="LNS2513" s="657"/>
      <c r="LNT2513" s="657"/>
      <c r="LNU2513" s="657"/>
      <c r="LNV2513" s="657"/>
      <c r="LNW2513" s="657"/>
      <c r="LNX2513" s="657"/>
      <c r="LNY2513" s="657"/>
      <c r="LNZ2513" s="657"/>
      <c r="LOA2513" s="657"/>
      <c r="LOB2513" s="657"/>
      <c r="LOC2513" s="657"/>
      <c r="LOD2513" s="657"/>
      <c r="LOE2513" s="657"/>
      <c r="LOF2513" s="657"/>
      <c r="LOG2513" s="657"/>
      <c r="LOH2513" s="657"/>
      <c r="LOI2513" s="657"/>
      <c r="LOJ2513" s="657"/>
      <c r="LOK2513" s="657"/>
      <c r="LOL2513" s="657"/>
      <c r="LOM2513" s="657"/>
      <c r="LON2513" s="657"/>
      <c r="LOO2513" s="657"/>
      <c r="LOP2513" s="657"/>
      <c r="LOQ2513" s="657"/>
      <c r="LOR2513" s="657"/>
      <c r="LOS2513" s="657"/>
      <c r="LOT2513" s="657"/>
      <c r="LOU2513" s="657"/>
      <c r="LOV2513" s="657"/>
      <c r="LOW2513" s="657"/>
      <c r="LOX2513" s="657"/>
      <c r="LOY2513" s="657"/>
      <c r="LOZ2513" s="657"/>
      <c r="LPA2513" s="657"/>
      <c r="LPB2513" s="657"/>
      <c r="LPC2513" s="657"/>
      <c r="LPD2513" s="657"/>
      <c r="LPE2513" s="657"/>
      <c r="LPF2513" s="657"/>
      <c r="LPG2513" s="657"/>
      <c r="LPH2513" s="657"/>
      <c r="LPI2513" s="657"/>
      <c r="LPJ2513" s="657"/>
      <c r="LPK2513" s="657"/>
      <c r="LPL2513" s="657"/>
      <c r="LPM2513" s="657"/>
      <c r="LPN2513" s="657"/>
      <c r="LPO2513" s="657"/>
      <c r="LPP2513" s="657"/>
      <c r="LPQ2513" s="657"/>
      <c r="LPR2513" s="657"/>
      <c r="LPS2513" s="657"/>
      <c r="LPT2513" s="657"/>
      <c r="LPU2513" s="657"/>
      <c r="LPV2513" s="657"/>
      <c r="LPW2513" s="657"/>
      <c r="LPX2513" s="657"/>
      <c r="LPY2513" s="657"/>
      <c r="LPZ2513" s="657"/>
      <c r="LQA2513" s="657"/>
      <c r="LQB2513" s="657"/>
      <c r="LQC2513" s="657"/>
      <c r="LQD2513" s="657"/>
      <c r="LQE2513" s="657"/>
      <c r="LQF2513" s="657"/>
      <c r="LQG2513" s="657"/>
      <c r="LQH2513" s="657"/>
      <c r="LQI2513" s="657"/>
      <c r="LQJ2513" s="657"/>
      <c r="LQK2513" s="657"/>
      <c r="LQL2513" s="657"/>
      <c r="LQM2513" s="657"/>
      <c r="LQN2513" s="657"/>
      <c r="LQO2513" s="657"/>
      <c r="LQP2513" s="657"/>
      <c r="LQQ2513" s="657"/>
      <c r="LQR2513" s="657"/>
      <c r="LQS2513" s="657"/>
      <c r="LQT2513" s="657"/>
      <c r="LQU2513" s="657"/>
      <c r="LQV2513" s="657"/>
      <c r="LQW2513" s="657"/>
      <c r="LQX2513" s="657"/>
      <c r="LQY2513" s="657"/>
      <c r="LQZ2513" s="657"/>
      <c r="LRA2513" s="657"/>
      <c r="LRB2513" s="657"/>
      <c r="LRC2513" s="657"/>
      <c r="LRD2513" s="657"/>
      <c r="LRE2513" s="657"/>
      <c r="LRF2513" s="657"/>
      <c r="LRG2513" s="657"/>
      <c r="LRH2513" s="657"/>
      <c r="LRI2513" s="657"/>
      <c r="LRJ2513" s="657"/>
      <c r="LRK2513" s="657"/>
      <c r="LRL2513" s="657"/>
      <c r="LRM2513" s="657"/>
      <c r="LRN2513" s="657"/>
      <c r="LRO2513" s="657"/>
      <c r="LRP2513" s="657"/>
      <c r="LRQ2513" s="657"/>
      <c r="LRR2513" s="657"/>
      <c r="LRS2513" s="657"/>
      <c r="LRT2513" s="657"/>
      <c r="LRU2513" s="657"/>
      <c r="LRV2513" s="657"/>
      <c r="LRW2513" s="657"/>
      <c r="LRX2513" s="657"/>
      <c r="LRY2513" s="657"/>
      <c r="LRZ2513" s="657"/>
      <c r="LSA2513" s="657"/>
      <c r="LSB2513" s="657"/>
      <c r="LSC2513" s="657"/>
      <c r="LSD2513" s="657"/>
      <c r="LSE2513" s="657"/>
      <c r="LSF2513" s="657"/>
      <c r="LSG2513" s="657"/>
      <c r="LSH2513" s="657"/>
      <c r="LSI2513" s="657"/>
      <c r="LSJ2513" s="657"/>
      <c r="LSK2513" s="657"/>
      <c r="LSL2513" s="657"/>
      <c r="LSM2513" s="657"/>
      <c r="LSN2513" s="657"/>
      <c r="LSO2513" s="657"/>
      <c r="LSP2513" s="657"/>
      <c r="LSQ2513" s="657"/>
      <c r="LSR2513" s="657"/>
      <c r="LSS2513" s="657"/>
      <c r="LST2513" s="657"/>
      <c r="LSU2513" s="657"/>
      <c r="LSV2513" s="657"/>
      <c r="LSW2513" s="657"/>
      <c r="LSX2513" s="657"/>
      <c r="LSY2513" s="657"/>
      <c r="LSZ2513" s="657"/>
      <c r="LTA2513" s="657"/>
      <c r="LTB2513" s="657"/>
      <c r="LTC2513" s="657"/>
      <c r="LTD2513" s="657"/>
      <c r="LTE2513" s="657"/>
      <c r="LTF2513" s="657"/>
      <c r="LTG2513" s="657"/>
      <c r="LTH2513" s="657"/>
      <c r="LTI2513" s="657"/>
      <c r="LTJ2513" s="657"/>
      <c r="LTK2513" s="657"/>
      <c r="LTL2513" s="657"/>
      <c r="LTM2513" s="657"/>
      <c r="LTN2513" s="657"/>
      <c r="LTO2513" s="657"/>
      <c r="LTP2513" s="657"/>
      <c r="LTQ2513" s="657"/>
      <c r="LTR2513" s="657"/>
      <c r="LTS2513" s="657"/>
      <c r="LTT2513" s="657"/>
      <c r="LTU2513" s="657"/>
      <c r="LTV2513" s="657"/>
      <c r="LTW2513" s="657"/>
      <c r="LTX2513" s="657"/>
      <c r="LTY2513" s="657"/>
      <c r="LTZ2513" s="657"/>
      <c r="LUA2513" s="657"/>
      <c r="LUB2513" s="657"/>
      <c r="LUC2513" s="657"/>
      <c r="LUD2513" s="657"/>
      <c r="LUE2513" s="657"/>
      <c r="LUF2513" s="657"/>
      <c r="LUG2513" s="657"/>
      <c r="LUH2513" s="657"/>
      <c r="LUI2513" s="657"/>
      <c r="LUJ2513" s="657"/>
      <c r="LUK2513" s="657"/>
      <c r="LUL2513" s="657"/>
      <c r="LUM2513" s="657"/>
      <c r="LUN2513" s="657"/>
      <c r="LUO2513" s="657"/>
      <c r="LUP2513" s="657"/>
      <c r="LUQ2513" s="657"/>
      <c r="LUR2513" s="657"/>
      <c r="LUS2513" s="657"/>
      <c r="LUT2513" s="657"/>
      <c r="LUU2513" s="657"/>
      <c r="LUV2513" s="657"/>
      <c r="LUW2513" s="657"/>
      <c r="LUX2513" s="657"/>
      <c r="LUY2513" s="657"/>
      <c r="LUZ2513" s="657"/>
      <c r="LVA2513" s="657"/>
      <c r="LVB2513" s="657"/>
      <c r="LVC2513" s="657"/>
      <c r="LVD2513" s="657"/>
      <c r="LVE2513" s="657"/>
      <c r="LVF2513" s="657"/>
      <c r="LVG2513" s="657"/>
      <c r="LVH2513" s="657"/>
      <c r="LVI2513" s="657"/>
      <c r="LVJ2513" s="657"/>
      <c r="LVK2513" s="657"/>
      <c r="LVL2513" s="657"/>
      <c r="LVM2513" s="657"/>
      <c r="LVN2513" s="657"/>
      <c r="LVO2513" s="657"/>
      <c r="LVP2513" s="657"/>
      <c r="LVQ2513" s="657"/>
      <c r="LVR2513" s="657"/>
      <c r="LVS2513" s="657"/>
      <c r="LVT2513" s="657"/>
      <c r="LVU2513" s="657"/>
      <c r="LVV2513" s="657"/>
      <c r="LVW2513" s="657"/>
      <c r="LVX2513" s="657"/>
      <c r="LVY2513" s="657"/>
      <c r="LVZ2513" s="657"/>
      <c r="LWA2513" s="657"/>
      <c r="LWB2513" s="657"/>
      <c r="LWC2513" s="657"/>
      <c r="LWD2513" s="657"/>
      <c r="LWE2513" s="657"/>
      <c r="LWF2513" s="657"/>
      <c r="LWG2513" s="657"/>
      <c r="LWH2513" s="657"/>
      <c r="LWI2513" s="657"/>
      <c r="LWJ2513" s="657"/>
      <c r="LWK2513" s="657"/>
      <c r="LWL2513" s="657"/>
      <c r="LWM2513" s="657"/>
      <c r="LWN2513" s="657"/>
      <c r="LWO2513" s="657"/>
      <c r="LWP2513" s="657"/>
      <c r="LWQ2513" s="657"/>
      <c r="LWR2513" s="657"/>
      <c r="LWS2513" s="657"/>
      <c r="LWT2513" s="657"/>
      <c r="LWU2513" s="657"/>
      <c r="LWV2513" s="657"/>
      <c r="LWW2513" s="657"/>
      <c r="LWX2513" s="657"/>
      <c r="LWY2513" s="657"/>
      <c r="LWZ2513" s="657"/>
      <c r="LXA2513" s="657"/>
      <c r="LXB2513" s="657"/>
      <c r="LXC2513" s="657"/>
      <c r="LXD2513" s="657"/>
      <c r="LXE2513" s="657"/>
      <c r="LXF2513" s="657"/>
      <c r="LXG2513" s="657"/>
      <c r="LXH2513" s="657"/>
      <c r="LXI2513" s="657"/>
      <c r="LXJ2513" s="657"/>
      <c r="LXK2513" s="657"/>
      <c r="LXL2513" s="657"/>
      <c r="LXM2513" s="657"/>
      <c r="LXN2513" s="657"/>
      <c r="LXO2513" s="657"/>
      <c r="LXP2513" s="657"/>
      <c r="LXQ2513" s="657"/>
      <c r="LXR2513" s="657"/>
      <c r="LXS2513" s="657"/>
      <c r="LXT2513" s="657"/>
      <c r="LXU2513" s="657"/>
      <c r="LXV2513" s="657"/>
      <c r="LXW2513" s="657"/>
      <c r="LXX2513" s="657"/>
      <c r="LXY2513" s="657"/>
      <c r="LXZ2513" s="657"/>
      <c r="LYA2513" s="657"/>
      <c r="LYB2513" s="657"/>
      <c r="LYC2513" s="657"/>
      <c r="LYD2513" s="657"/>
      <c r="LYE2513" s="657"/>
      <c r="LYF2513" s="657"/>
      <c r="LYG2513" s="657"/>
      <c r="LYH2513" s="657"/>
      <c r="LYI2513" s="657"/>
      <c r="LYJ2513" s="657"/>
      <c r="LYK2513" s="657"/>
      <c r="LYL2513" s="657"/>
      <c r="LYM2513" s="657"/>
      <c r="LYN2513" s="657"/>
      <c r="LYO2513" s="657"/>
      <c r="LYP2513" s="657"/>
      <c r="LYQ2513" s="657"/>
      <c r="LYR2513" s="657"/>
      <c r="LYS2513" s="657"/>
      <c r="LYT2513" s="657"/>
      <c r="LYU2513" s="657"/>
      <c r="LYV2513" s="657"/>
      <c r="LYW2513" s="657"/>
      <c r="LYX2513" s="657"/>
      <c r="LYY2513" s="657"/>
      <c r="LYZ2513" s="657"/>
      <c r="LZA2513" s="657"/>
      <c r="LZB2513" s="657"/>
      <c r="LZC2513" s="657"/>
      <c r="LZD2513" s="657"/>
      <c r="LZE2513" s="657"/>
      <c r="LZF2513" s="657"/>
      <c r="LZG2513" s="657"/>
      <c r="LZH2513" s="657"/>
      <c r="LZI2513" s="657"/>
      <c r="LZJ2513" s="657"/>
      <c r="LZK2513" s="657"/>
      <c r="LZL2513" s="657"/>
      <c r="LZM2513" s="657"/>
      <c r="LZN2513" s="657"/>
      <c r="LZO2513" s="657"/>
      <c r="LZP2513" s="657"/>
      <c r="LZQ2513" s="657"/>
      <c r="LZR2513" s="657"/>
      <c r="LZS2513" s="657"/>
      <c r="LZT2513" s="657"/>
      <c r="LZU2513" s="657"/>
      <c r="LZV2513" s="657"/>
      <c r="LZW2513" s="657"/>
      <c r="LZX2513" s="657"/>
      <c r="LZY2513" s="657"/>
      <c r="LZZ2513" s="657"/>
      <c r="MAA2513" s="657"/>
      <c r="MAB2513" s="657"/>
      <c r="MAC2513" s="657"/>
      <c r="MAD2513" s="657"/>
      <c r="MAE2513" s="657"/>
      <c r="MAF2513" s="657"/>
      <c r="MAG2513" s="657"/>
      <c r="MAH2513" s="657"/>
      <c r="MAI2513" s="657"/>
      <c r="MAJ2513" s="657"/>
      <c r="MAK2513" s="657"/>
      <c r="MAL2513" s="657"/>
      <c r="MAM2513" s="657"/>
      <c r="MAN2513" s="657"/>
      <c r="MAO2513" s="657"/>
      <c r="MAP2513" s="657"/>
      <c r="MAQ2513" s="657"/>
      <c r="MAR2513" s="657"/>
      <c r="MAS2513" s="657"/>
      <c r="MAT2513" s="657"/>
      <c r="MAU2513" s="657"/>
      <c r="MAV2513" s="657"/>
      <c r="MAW2513" s="657"/>
      <c r="MAX2513" s="657"/>
      <c r="MAY2513" s="657"/>
      <c r="MAZ2513" s="657"/>
      <c r="MBA2513" s="657"/>
      <c r="MBB2513" s="657"/>
      <c r="MBC2513" s="657"/>
      <c r="MBD2513" s="657"/>
      <c r="MBE2513" s="657"/>
      <c r="MBF2513" s="657"/>
      <c r="MBG2513" s="657"/>
      <c r="MBH2513" s="657"/>
      <c r="MBI2513" s="657"/>
      <c r="MBJ2513" s="657"/>
      <c r="MBK2513" s="657"/>
      <c r="MBL2513" s="657"/>
      <c r="MBM2513" s="657"/>
      <c r="MBN2513" s="657"/>
      <c r="MBO2513" s="657"/>
      <c r="MBP2513" s="657"/>
      <c r="MBQ2513" s="657"/>
      <c r="MBR2513" s="657"/>
      <c r="MBS2513" s="657"/>
      <c r="MBT2513" s="657"/>
      <c r="MBU2513" s="657"/>
      <c r="MBV2513" s="657"/>
      <c r="MBW2513" s="657"/>
      <c r="MBX2513" s="657"/>
      <c r="MBY2513" s="657"/>
      <c r="MBZ2513" s="657"/>
      <c r="MCA2513" s="657"/>
      <c r="MCB2513" s="657"/>
      <c r="MCC2513" s="657"/>
      <c r="MCD2513" s="657"/>
      <c r="MCE2513" s="657"/>
      <c r="MCF2513" s="657"/>
      <c r="MCG2513" s="657"/>
      <c r="MCH2513" s="657"/>
      <c r="MCI2513" s="657"/>
      <c r="MCJ2513" s="657"/>
      <c r="MCK2513" s="657"/>
      <c r="MCL2513" s="657"/>
      <c r="MCM2513" s="657"/>
      <c r="MCN2513" s="657"/>
      <c r="MCO2513" s="657"/>
      <c r="MCP2513" s="657"/>
      <c r="MCQ2513" s="657"/>
      <c r="MCR2513" s="657"/>
      <c r="MCS2513" s="657"/>
      <c r="MCT2513" s="657"/>
      <c r="MCU2513" s="657"/>
      <c r="MCV2513" s="657"/>
      <c r="MCW2513" s="657"/>
      <c r="MCX2513" s="657"/>
      <c r="MCY2513" s="657"/>
      <c r="MCZ2513" s="657"/>
      <c r="MDA2513" s="657"/>
      <c r="MDB2513" s="657"/>
      <c r="MDC2513" s="657"/>
      <c r="MDD2513" s="657"/>
      <c r="MDE2513" s="657"/>
      <c r="MDF2513" s="657"/>
      <c r="MDG2513" s="657"/>
      <c r="MDH2513" s="657"/>
      <c r="MDI2513" s="657"/>
      <c r="MDJ2513" s="657"/>
      <c r="MDK2513" s="657"/>
      <c r="MDL2513" s="657"/>
      <c r="MDM2513" s="657"/>
      <c r="MDN2513" s="657"/>
      <c r="MDO2513" s="657"/>
      <c r="MDP2513" s="657"/>
      <c r="MDQ2513" s="657"/>
      <c r="MDR2513" s="657"/>
      <c r="MDS2513" s="657"/>
      <c r="MDT2513" s="657"/>
      <c r="MDU2513" s="657"/>
      <c r="MDV2513" s="657"/>
      <c r="MDW2513" s="657"/>
      <c r="MDX2513" s="657"/>
      <c r="MDY2513" s="657"/>
      <c r="MDZ2513" s="657"/>
      <c r="MEA2513" s="657"/>
      <c r="MEB2513" s="657"/>
      <c r="MEC2513" s="657"/>
      <c r="MED2513" s="657"/>
      <c r="MEE2513" s="657"/>
      <c r="MEF2513" s="657"/>
      <c r="MEG2513" s="657"/>
      <c r="MEH2513" s="657"/>
      <c r="MEI2513" s="657"/>
      <c r="MEJ2513" s="657"/>
      <c r="MEK2513" s="657"/>
      <c r="MEL2513" s="657"/>
      <c r="MEM2513" s="657"/>
      <c r="MEN2513" s="657"/>
      <c r="MEO2513" s="657"/>
      <c r="MEP2513" s="657"/>
      <c r="MEQ2513" s="657"/>
      <c r="MER2513" s="657"/>
      <c r="MES2513" s="657"/>
      <c r="MET2513" s="657"/>
      <c r="MEU2513" s="657"/>
      <c r="MEV2513" s="657"/>
      <c r="MEW2513" s="657"/>
      <c r="MEX2513" s="657"/>
      <c r="MEY2513" s="657"/>
      <c r="MEZ2513" s="657"/>
      <c r="MFA2513" s="657"/>
      <c r="MFB2513" s="657"/>
      <c r="MFC2513" s="657"/>
      <c r="MFD2513" s="657"/>
      <c r="MFE2513" s="657"/>
      <c r="MFF2513" s="657"/>
      <c r="MFG2513" s="657"/>
      <c r="MFH2513" s="657"/>
      <c r="MFI2513" s="657"/>
      <c r="MFJ2513" s="657"/>
      <c r="MFK2513" s="657"/>
      <c r="MFL2513" s="657"/>
      <c r="MFM2513" s="657"/>
      <c r="MFN2513" s="657"/>
      <c r="MFO2513" s="657"/>
      <c r="MFP2513" s="657"/>
      <c r="MFQ2513" s="657"/>
      <c r="MFR2513" s="657"/>
      <c r="MFS2513" s="657"/>
      <c r="MFT2513" s="657"/>
      <c r="MFU2513" s="657"/>
      <c r="MFV2513" s="657"/>
      <c r="MFW2513" s="657"/>
      <c r="MFX2513" s="657"/>
      <c r="MFY2513" s="657"/>
      <c r="MFZ2513" s="657"/>
      <c r="MGA2513" s="657"/>
      <c r="MGB2513" s="657"/>
      <c r="MGC2513" s="657"/>
      <c r="MGD2513" s="657"/>
      <c r="MGE2513" s="657"/>
      <c r="MGF2513" s="657"/>
      <c r="MGG2513" s="657"/>
      <c r="MGH2513" s="657"/>
      <c r="MGI2513" s="657"/>
      <c r="MGJ2513" s="657"/>
      <c r="MGK2513" s="657"/>
      <c r="MGL2513" s="657"/>
      <c r="MGM2513" s="657"/>
      <c r="MGN2513" s="657"/>
      <c r="MGO2513" s="657"/>
      <c r="MGP2513" s="657"/>
      <c r="MGQ2513" s="657"/>
      <c r="MGR2513" s="657"/>
      <c r="MGS2513" s="657"/>
      <c r="MGT2513" s="657"/>
      <c r="MGU2513" s="657"/>
      <c r="MGV2513" s="657"/>
      <c r="MGW2513" s="657"/>
      <c r="MGX2513" s="657"/>
      <c r="MGY2513" s="657"/>
      <c r="MGZ2513" s="657"/>
      <c r="MHA2513" s="657"/>
      <c r="MHB2513" s="657"/>
      <c r="MHC2513" s="657"/>
      <c r="MHD2513" s="657"/>
      <c r="MHE2513" s="657"/>
      <c r="MHF2513" s="657"/>
      <c r="MHG2513" s="657"/>
      <c r="MHH2513" s="657"/>
      <c r="MHI2513" s="657"/>
      <c r="MHJ2513" s="657"/>
      <c r="MHK2513" s="657"/>
      <c r="MHL2513" s="657"/>
      <c r="MHM2513" s="657"/>
      <c r="MHN2513" s="657"/>
      <c r="MHO2513" s="657"/>
      <c r="MHP2513" s="657"/>
      <c r="MHQ2513" s="657"/>
      <c r="MHR2513" s="657"/>
      <c r="MHS2513" s="657"/>
      <c r="MHT2513" s="657"/>
      <c r="MHU2513" s="657"/>
      <c r="MHV2513" s="657"/>
      <c r="MHW2513" s="657"/>
      <c r="MHX2513" s="657"/>
      <c r="MHY2513" s="657"/>
      <c r="MHZ2513" s="657"/>
      <c r="MIA2513" s="657"/>
      <c r="MIB2513" s="657"/>
      <c r="MIC2513" s="657"/>
      <c r="MID2513" s="657"/>
      <c r="MIE2513" s="657"/>
      <c r="MIF2513" s="657"/>
      <c r="MIG2513" s="657"/>
      <c r="MIH2513" s="657"/>
      <c r="MII2513" s="657"/>
      <c r="MIJ2513" s="657"/>
      <c r="MIK2513" s="657"/>
      <c r="MIL2513" s="657"/>
      <c r="MIM2513" s="657"/>
      <c r="MIN2513" s="657"/>
      <c r="MIO2513" s="657"/>
      <c r="MIP2513" s="657"/>
      <c r="MIQ2513" s="657"/>
      <c r="MIR2513" s="657"/>
      <c r="MIS2513" s="657"/>
      <c r="MIT2513" s="657"/>
      <c r="MIU2513" s="657"/>
      <c r="MIV2513" s="657"/>
      <c r="MIW2513" s="657"/>
      <c r="MIX2513" s="657"/>
      <c r="MIY2513" s="657"/>
      <c r="MIZ2513" s="657"/>
      <c r="MJA2513" s="657"/>
      <c r="MJB2513" s="657"/>
      <c r="MJC2513" s="657"/>
      <c r="MJD2513" s="657"/>
      <c r="MJE2513" s="657"/>
      <c r="MJF2513" s="657"/>
      <c r="MJG2513" s="657"/>
      <c r="MJH2513" s="657"/>
      <c r="MJI2513" s="657"/>
      <c r="MJJ2513" s="657"/>
      <c r="MJK2513" s="657"/>
      <c r="MJL2513" s="657"/>
      <c r="MJM2513" s="657"/>
      <c r="MJN2513" s="657"/>
      <c r="MJO2513" s="657"/>
      <c r="MJP2513" s="657"/>
      <c r="MJQ2513" s="657"/>
      <c r="MJR2513" s="657"/>
      <c r="MJS2513" s="657"/>
      <c r="MJT2513" s="657"/>
      <c r="MJU2513" s="657"/>
      <c r="MJV2513" s="657"/>
      <c r="MJW2513" s="657"/>
      <c r="MJX2513" s="657"/>
      <c r="MJY2513" s="657"/>
      <c r="MJZ2513" s="657"/>
      <c r="MKA2513" s="657"/>
      <c r="MKB2513" s="657"/>
      <c r="MKC2513" s="657"/>
      <c r="MKD2513" s="657"/>
      <c r="MKE2513" s="657"/>
      <c r="MKF2513" s="657"/>
      <c r="MKG2513" s="657"/>
      <c r="MKH2513" s="657"/>
      <c r="MKI2513" s="657"/>
      <c r="MKJ2513" s="657"/>
      <c r="MKK2513" s="657"/>
      <c r="MKL2513" s="657"/>
      <c r="MKM2513" s="657"/>
      <c r="MKN2513" s="657"/>
      <c r="MKO2513" s="657"/>
      <c r="MKP2513" s="657"/>
      <c r="MKQ2513" s="657"/>
      <c r="MKR2513" s="657"/>
      <c r="MKS2513" s="657"/>
      <c r="MKT2513" s="657"/>
      <c r="MKU2513" s="657"/>
      <c r="MKV2513" s="657"/>
      <c r="MKW2513" s="657"/>
      <c r="MKX2513" s="657"/>
      <c r="MKY2513" s="657"/>
      <c r="MKZ2513" s="657"/>
      <c r="MLA2513" s="657"/>
      <c r="MLB2513" s="657"/>
      <c r="MLC2513" s="657"/>
      <c r="MLD2513" s="657"/>
      <c r="MLE2513" s="657"/>
      <c r="MLF2513" s="657"/>
      <c r="MLG2513" s="657"/>
      <c r="MLH2513" s="657"/>
      <c r="MLI2513" s="657"/>
      <c r="MLJ2513" s="657"/>
      <c r="MLK2513" s="657"/>
      <c r="MLL2513" s="657"/>
      <c r="MLM2513" s="657"/>
      <c r="MLN2513" s="657"/>
      <c r="MLO2513" s="657"/>
      <c r="MLP2513" s="657"/>
      <c r="MLQ2513" s="657"/>
      <c r="MLR2513" s="657"/>
      <c r="MLS2513" s="657"/>
      <c r="MLT2513" s="657"/>
      <c r="MLU2513" s="657"/>
      <c r="MLV2513" s="657"/>
      <c r="MLW2513" s="657"/>
      <c r="MLX2513" s="657"/>
      <c r="MLY2513" s="657"/>
      <c r="MLZ2513" s="657"/>
      <c r="MMA2513" s="657"/>
      <c r="MMB2513" s="657"/>
      <c r="MMC2513" s="657"/>
      <c r="MMD2513" s="657"/>
      <c r="MME2513" s="657"/>
      <c r="MMF2513" s="657"/>
      <c r="MMG2513" s="657"/>
      <c r="MMH2513" s="657"/>
      <c r="MMI2513" s="657"/>
      <c r="MMJ2513" s="657"/>
      <c r="MMK2513" s="657"/>
      <c r="MML2513" s="657"/>
      <c r="MMM2513" s="657"/>
      <c r="MMN2513" s="657"/>
      <c r="MMO2513" s="657"/>
      <c r="MMP2513" s="657"/>
      <c r="MMQ2513" s="657"/>
      <c r="MMR2513" s="657"/>
      <c r="MMS2513" s="657"/>
      <c r="MMT2513" s="657"/>
      <c r="MMU2513" s="657"/>
      <c r="MMV2513" s="657"/>
      <c r="MMW2513" s="657"/>
      <c r="MMX2513" s="657"/>
      <c r="MMY2513" s="657"/>
      <c r="MMZ2513" s="657"/>
      <c r="MNA2513" s="657"/>
      <c r="MNB2513" s="657"/>
      <c r="MNC2513" s="657"/>
      <c r="MND2513" s="657"/>
      <c r="MNE2513" s="657"/>
      <c r="MNF2513" s="657"/>
      <c r="MNG2513" s="657"/>
      <c r="MNH2513" s="657"/>
      <c r="MNI2513" s="657"/>
      <c r="MNJ2513" s="657"/>
      <c r="MNK2513" s="657"/>
      <c r="MNL2513" s="657"/>
      <c r="MNM2513" s="657"/>
      <c r="MNN2513" s="657"/>
      <c r="MNO2513" s="657"/>
      <c r="MNP2513" s="657"/>
      <c r="MNQ2513" s="657"/>
      <c r="MNR2513" s="657"/>
      <c r="MNS2513" s="657"/>
      <c r="MNT2513" s="657"/>
      <c r="MNU2513" s="657"/>
      <c r="MNV2513" s="657"/>
      <c r="MNW2513" s="657"/>
      <c r="MNX2513" s="657"/>
      <c r="MNY2513" s="657"/>
      <c r="MNZ2513" s="657"/>
      <c r="MOA2513" s="657"/>
      <c r="MOB2513" s="657"/>
      <c r="MOC2513" s="657"/>
      <c r="MOD2513" s="657"/>
      <c r="MOE2513" s="657"/>
      <c r="MOF2513" s="657"/>
      <c r="MOG2513" s="657"/>
      <c r="MOH2513" s="657"/>
      <c r="MOI2513" s="657"/>
      <c r="MOJ2513" s="657"/>
      <c r="MOK2513" s="657"/>
      <c r="MOL2513" s="657"/>
      <c r="MOM2513" s="657"/>
      <c r="MON2513" s="657"/>
      <c r="MOO2513" s="657"/>
      <c r="MOP2513" s="657"/>
      <c r="MOQ2513" s="657"/>
      <c r="MOR2513" s="657"/>
      <c r="MOS2513" s="657"/>
      <c r="MOT2513" s="657"/>
      <c r="MOU2513" s="657"/>
      <c r="MOV2513" s="657"/>
      <c r="MOW2513" s="657"/>
      <c r="MOX2513" s="657"/>
      <c r="MOY2513" s="657"/>
      <c r="MOZ2513" s="657"/>
      <c r="MPA2513" s="657"/>
      <c r="MPB2513" s="657"/>
      <c r="MPC2513" s="657"/>
      <c r="MPD2513" s="657"/>
      <c r="MPE2513" s="657"/>
      <c r="MPF2513" s="657"/>
      <c r="MPG2513" s="657"/>
      <c r="MPH2513" s="657"/>
      <c r="MPI2513" s="657"/>
      <c r="MPJ2513" s="657"/>
      <c r="MPK2513" s="657"/>
      <c r="MPL2513" s="657"/>
      <c r="MPM2513" s="657"/>
      <c r="MPN2513" s="657"/>
      <c r="MPO2513" s="657"/>
      <c r="MPP2513" s="657"/>
      <c r="MPQ2513" s="657"/>
      <c r="MPR2513" s="657"/>
      <c r="MPS2513" s="657"/>
      <c r="MPT2513" s="657"/>
      <c r="MPU2513" s="657"/>
      <c r="MPV2513" s="657"/>
      <c r="MPW2513" s="657"/>
      <c r="MPX2513" s="657"/>
      <c r="MPY2513" s="657"/>
      <c r="MPZ2513" s="657"/>
      <c r="MQA2513" s="657"/>
      <c r="MQB2513" s="657"/>
      <c r="MQC2513" s="657"/>
      <c r="MQD2513" s="657"/>
      <c r="MQE2513" s="657"/>
      <c r="MQF2513" s="657"/>
      <c r="MQG2513" s="657"/>
      <c r="MQH2513" s="657"/>
      <c r="MQI2513" s="657"/>
      <c r="MQJ2513" s="657"/>
      <c r="MQK2513" s="657"/>
      <c r="MQL2513" s="657"/>
      <c r="MQM2513" s="657"/>
      <c r="MQN2513" s="657"/>
      <c r="MQO2513" s="657"/>
      <c r="MQP2513" s="657"/>
      <c r="MQQ2513" s="657"/>
      <c r="MQR2513" s="657"/>
      <c r="MQS2513" s="657"/>
      <c r="MQT2513" s="657"/>
      <c r="MQU2513" s="657"/>
      <c r="MQV2513" s="657"/>
      <c r="MQW2513" s="657"/>
      <c r="MQX2513" s="657"/>
      <c r="MQY2513" s="657"/>
      <c r="MQZ2513" s="657"/>
      <c r="MRA2513" s="657"/>
      <c r="MRB2513" s="657"/>
      <c r="MRC2513" s="657"/>
      <c r="MRD2513" s="657"/>
      <c r="MRE2513" s="657"/>
      <c r="MRF2513" s="657"/>
      <c r="MRG2513" s="657"/>
      <c r="MRH2513" s="657"/>
      <c r="MRI2513" s="657"/>
      <c r="MRJ2513" s="657"/>
      <c r="MRK2513" s="657"/>
      <c r="MRL2513" s="657"/>
      <c r="MRM2513" s="657"/>
      <c r="MRN2513" s="657"/>
      <c r="MRO2513" s="657"/>
      <c r="MRP2513" s="657"/>
      <c r="MRQ2513" s="657"/>
      <c r="MRR2513" s="657"/>
      <c r="MRS2513" s="657"/>
      <c r="MRT2513" s="657"/>
      <c r="MRU2513" s="657"/>
      <c r="MRV2513" s="657"/>
      <c r="MRW2513" s="657"/>
      <c r="MRX2513" s="657"/>
      <c r="MRY2513" s="657"/>
      <c r="MRZ2513" s="657"/>
      <c r="MSA2513" s="657"/>
      <c r="MSB2513" s="657"/>
      <c r="MSC2513" s="657"/>
      <c r="MSD2513" s="657"/>
      <c r="MSE2513" s="657"/>
      <c r="MSF2513" s="657"/>
      <c r="MSG2513" s="657"/>
      <c r="MSH2513" s="657"/>
      <c r="MSI2513" s="657"/>
      <c r="MSJ2513" s="657"/>
      <c r="MSK2513" s="657"/>
      <c r="MSL2513" s="657"/>
      <c r="MSM2513" s="657"/>
      <c r="MSN2513" s="657"/>
      <c r="MSO2513" s="657"/>
      <c r="MSP2513" s="657"/>
      <c r="MSQ2513" s="657"/>
      <c r="MSR2513" s="657"/>
      <c r="MSS2513" s="657"/>
      <c r="MST2513" s="657"/>
      <c r="MSU2513" s="657"/>
      <c r="MSV2513" s="657"/>
      <c r="MSW2513" s="657"/>
      <c r="MSX2513" s="657"/>
      <c r="MSY2513" s="657"/>
      <c r="MSZ2513" s="657"/>
      <c r="MTA2513" s="657"/>
      <c r="MTB2513" s="657"/>
      <c r="MTC2513" s="657"/>
      <c r="MTD2513" s="657"/>
      <c r="MTE2513" s="657"/>
      <c r="MTF2513" s="657"/>
      <c r="MTG2513" s="657"/>
      <c r="MTH2513" s="657"/>
      <c r="MTI2513" s="657"/>
      <c r="MTJ2513" s="657"/>
      <c r="MTK2513" s="657"/>
      <c r="MTL2513" s="657"/>
      <c r="MTM2513" s="657"/>
      <c r="MTN2513" s="657"/>
      <c r="MTO2513" s="657"/>
      <c r="MTP2513" s="657"/>
      <c r="MTQ2513" s="657"/>
      <c r="MTR2513" s="657"/>
      <c r="MTS2513" s="657"/>
      <c r="MTT2513" s="657"/>
      <c r="MTU2513" s="657"/>
      <c r="MTV2513" s="657"/>
      <c r="MTW2513" s="657"/>
      <c r="MTX2513" s="657"/>
      <c r="MTY2513" s="657"/>
      <c r="MTZ2513" s="657"/>
      <c r="MUA2513" s="657"/>
      <c r="MUB2513" s="657"/>
      <c r="MUC2513" s="657"/>
      <c r="MUD2513" s="657"/>
      <c r="MUE2513" s="657"/>
      <c r="MUF2513" s="657"/>
      <c r="MUG2513" s="657"/>
      <c r="MUH2513" s="657"/>
      <c r="MUI2513" s="657"/>
      <c r="MUJ2513" s="657"/>
      <c r="MUK2513" s="657"/>
      <c r="MUL2513" s="657"/>
      <c r="MUM2513" s="657"/>
      <c r="MUN2513" s="657"/>
      <c r="MUO2513" s="657"/>
      <c r="MUP2513" s="657"/>
      <c r="MUQ2513" s="657"/>
      <c r="MUR2513" s="657"/>
      <c r="MUS2513" s="657"/>
      <c r="MUT2513" s="657"/>
      <c r="MUU2513" s="657"/>
      <c r="MUV2513" s="657"/>
      <c r="MUW2513" s="657"/>
      <c r="MUX2513" s="657"/>
      <c r="MUY2513" s="657"/>
      <c r="MUZ2513" s="657"/>
      <c r="MVA2513" s="657"/>
      <c r="MVB2513" s="657"/>
      <c r="MVC2513" s="657"/>
      <c r="MVD2513" s="657"/>
      <c r="MVE2513" s="657"/>
      <c r="MVF2513" s="657"/>
      <c r="MVG2513" s="657"/>
      <c r="MVH2513" s="657"/>
      <c r="MVI2513" s="657"/>
      <c r="MVJ2513" s="657"/>
      <c r="MVK2513" s="657"/>
      <c r="MVL2513" s="657"/>
      <c r="MVM2513" s="657"/>
      <c r="MVN2513" s="657"/>
      <c r="MVO2513" s="657"/>
      <c r="MVP2513" s="657"/>
      <c r="MVQ2513" s="657"/>
      <c r="MVR2513" s="657"/>
      <c r="MVS2513" s="657"/>
      <c r="MVT2513" s="657"/>
      <c r="MVU2513" s="657"/>
      <c r="MVV2513" s="657"/>
      <c r="MVW2513" s="657"/>
      <c r="MVX2513" s="657"/>
      <c r="MVY2513" s="657"/>
      <c r="MVZ2513" s="657"/>
      <c r="MWA2513" s="657"/>
      <c r="MWB2513" s="657"/>
      <c r="MWC2513" s="657"/>
      <c r="MWD2513" s="657"/>
      <c r="MWE2513" s="657"/>
      <c r="MWF2513" s="657"/>
      <c r="MWG2513" s="657"/>
      <c r="MWH2513" s="657"/>
      <c r="MWI2513" s="657"/>
      <c r="MWJ2513" s="657"/>
      <c r="MWK2513" s="657"/>
      <c r="MWL2513" s="657"/>
      <c r="MWM2513" s="657"/>
      <c r="MWN2513" s="657"/>
      <c r="MWO2513" s="657"/>
      <c r="MWP2513" s="657"/>
      <c r="MWQ2513" s="657"/>
      <c r="MWR2513" s="657"/>
      <c r="MWS2513" s="657"/>
      <c r="MWT2513" s="657"/>
      <c r="MWU2513" s="657"/>
      <c r="MWV2513" s="657"/>
      <c r="MWW2513" s="657"/>
      <c r="MWX2513" s="657"/>
      <c r="MWY2513" s="657"/>
      <c r="MWZ2513" s="657"/>
      <c r="MXA2513" s="657"/>
      <c r="MXB2513" s="657"/>
      <c r="MXC2513" s="657"/>
      <c r="MXD2513" s="657"/>
      <c r="MXE2513" s="657"/>
      <c r="MXF2513" s="657"/>
      <c r="MXG2513" s="657"/>
      <c r="MXH2513" s="657"/>
      <c r="MXI2513" s="657"/>
      <c r="MXJ2513" s="657"/>
      <c r="MXK2513" s="657"/>
      <c r="MXL2513" s="657"/>
      <c r="MXM2513" s="657"/>
      <c r="MXN2513" s="657"/>
      <c r="MXO2513" s="657"/>
      <c r="MXP2513" s="657"/>
      <c r="MXQ2513" s="657"/>
      <c r="MXR2513" s="657"/>
      <c r="MXS2513" s="657"/>
      <c r="MXT2513" s="657"/>
      <c r="MXU2513" s="657"/>
      <c r="MXV2513" s="657"/>
      <c r="MXW2513" s="657"/>
      <c r="MXX2513" s="657"/>
      <c r="MXY2513" s="657"/>
      <c r="MXZ2513" s="657"/>
      <c r="MYA2513" s="657"/>
      <c r="MYB2513" s="657"/>
      <c r="MYC2513" s="657"/>
      <c r="MYD2513" s="657"/>
      <c r="MYE2513" s="657"/>
      <c r="MYF2513" s="657"/>
      <c r="MYG2513" s="657"/>
      <c r="MYH2513" s="657"/>
      <c r="MYI2513" s="657"/>
      <c r="MYJ2513" s="657"/>
      <c r="MYK2513" s="657"/>
      <c r="MYL2513" s="657"/>
      <c r="MYM2513" s="657"/>
      <c r="MYN2513" s="657"/>
      <c r="MYO2513" s="657"/>
      <c r="MYP2513" s="657"/>
      <c r="MYQ2513" s="657"/>
      <c r="MYR2513" s="657"/>
      <c r="MYS2513" s="657"/>
      <c r="MYT2513" s="657"/>
      <c r="MYU2513" s="657"/>
      <c r="MYV2513" s="657"/>
      <c r="MYW2513" s="657"/>
      <c r="MYX2513" s="657"/>
      <c r="MYY2513" s="657"/>
      <c r="MYZ2513" s="657"/>
      <c r="MZA2513" s="657"/>
      <c r="MZB2513" s="657"/>
      <c r="MZC2513" s="657"/>
      <c r="MZD2513" s="657"/>
      <c r="MZE2513" s="657"/>
      <c r="MZF2513" s="657"/>
      <c r="MZG2513" s="657"/>
      <c r="MZH2513" s="657"/>
      <c r="MZI2513" s="657"/>
      <c r="MZJ2513" s="657"/>
      <c r="MZK2513" s="657"/>
      <c r="MZL2513" s="657"/>
      <c r="MZM2513" s="657"/>
      <c r="MZN2513" s="657"/>
      <c r="MZO2513" s="657"/>
      <c r="MZP2513" s="657"/>
      <c r="MZQ2513" s="657"/>
      <c r="MZR2513" s="657"/>
      <c r="MZS2513" s="657"/>
      <c r="MZT2513" s="657"/>
      <c r="MZU2513" s="657"/>
      <c r="MZV2513" s="657"/>
      <c r="MZW2513" s="657"/>
      <c r="MZX2513" s="657"/>
      <c r="MZY2513" s="657"/>
      <c r="MZZ2513" s="657"/>
      <c r="NAA2513" s="657"/>
      <c r="NAB2513" s="657"/>
      <c r="NAC2513" s="657"/>
      <c r="NAD2513" s="657"/>
      <c r="NAE2513" s="657"/>
      <c r="NAF2513" s="657"/>
      <c r="NAG2513" s="657"/>
      <c r="NAH2513" s="657"/>
      <c r="NAI2513" s="657"/>
      <c r="NAJ2513" s="657"/>
      <c r="NAK2513" s="657"/>
      <c r="NAL2513" s="657"/>
      <c r="NAM2513" s="657"/>
      <c r="NAN2513" s="657"/>
      <c r="NAO2513" s="657"/>
      <c r="NAP2513" s="657"/>
      <c r="NAQ2513" s="657"/>
      <c r="NAR2513" s="657"/>
      <c r="NAS2513" s="657"/>
      <c r="NAT2513" s="657"/>
      <c r="NAU2513" s="657"/>
      <c r="NAV2513" s="657"/>
      <c r="NAW2513" s="657"/>
      <c r="NAX2513" s="657"/>
      <c r="NAY2513" s="657"/>
      <c r="NAZ2513" s="657"/>
      <c r="NBA2513" s="657"/>
      <c r="NBB2513" s="657"/>
      <c r="NBC2513" s="657"/>
      <c r="NBD2513" s="657"/>
      <c r="NBE2513" s="657"/>
      <c r="NBF2513" s="657"/>
      <c r="NBG2513" s="657"/>
      <c r="NBH2513" s="657"/>
      <c r="NBI2513" s="657"/>
      <c r="NBJ2513" s="657"/>
      <c r="NBK2513" s="657"/>
      <c r="NBL2513" s="657"/>
      <c r="NBM2513" s="657"/>
      <c r="NBN2513" s="657"/>
      <c r="NBO2513" s="657"/>
      <c r="NBP2513" s="657"/>
      <c r="NBQ2513" s="657"/>
      <c r="NBR2513" s="657"/>
      <c r="NBS2513" s="657"/>
      <c r="NBT2513" s="657"/>
      <c r="NBU2513" s="657"/>
      <c r="NBV2513" s="657"/>
      <c r="NBW2513" s="657"/>
      <c r="NBX2513" s="657"/>
      <c r="NBY2513" s="657"/>
      <c r="NBZ2513" s="657"/>
      <c r="NCA2513" s="657"/>
      <c r="NCB2513" s="657"/>
      <c r="NCC2513" s="657"/>
      <c r="NCD2513" s="657"/>
      <c r="NCE2513" s="657"/>
      <c r="NCF2513" s="657"/>
      <c r="NCG2513" s="657"/>
      <c r="NCH2513" s="657"/>
      <c r="NCI2513" s="657"/>
      <c r="NCJ2513" s="657"/>
      <c r="NCK2513" s="657"/>
      <c r="NCL2513" s="657"/>
      <c r="NCM2513" s="657"/>
      <c r="NCN2513" s="657"/>
      <c r="NCO2513" s="657"/>
      <c r="NCP2513" s="657"/>
      <c r="NCQ2513" s="657"/>
      <c r="NCR2513" s="657"/>
      <c r="NCS2513" s="657"/>
      <c r="NCT2513" s="657"/>
      <c r="NCU2513" s="657"/>
      <c r="NCV2513" s="657"/>
      <c r="NCW2513" s="657"/>
      <c r="NCX2513" s="657"/>
      <c r="NCY2513" s="657"/>
      <c r="NCZ2513" s="657"/>
      <c r="NDA2513" s="657"/>
      <c r="NDB2513" s="657"/>
      <c r="NDC2513" s="657"/>
      <c r="NDD2513" s="657"/>
      <c r="NDE2513" s="657"/>
      <c r="NDF2513" s="657"/>
      <c r="NDG2513" s="657"/>
      <c r="NDH2513" s="657"/>
      <c r="NDI2513" s="657"/>
      <c r="NDJ2513" s="657"/>
      <c r="NDK2513" s="657"/>
      <c r="NDL2513" s="657"/>
      <c r="NDM2513" s="657"/>
      <c r="NDN2513" s="657"/>
      <c r="NDO2513" s="657"/>
      <c r="NDP2513" s="657"/>
      <c r="NDQ2513" s="657"/>
      <c r="NDR2513" s="657"/>
      <c r="NDS2513" s="657"/>
      <c r="NDT2513" s="657"/>
      <c r="NDU2513" s="657"/>
      <c r="NDV2513" s="657"/>
      <c r="NDW2513" s="657"/>
      <c r="NDX2513" s="657"/>
      <c r="NDY2513" s="657"/>
      <c r="NDZ2513" s="657"/>
      <c r="NEA2513" s="657"/>
      <c r="NEB2513" s="657"/>
      <c r="NEC2513" s="657"/>
      <c r="NED2513" s="657"/>
      <c r="NEE2513" s="657"/>
      <c r="NEF2513" s="657"/>
      <c r="NEG2513" s="657"/>
      <c r="NEH2513" s="657"/>
      <c r="NEI2513" s="657"/>
      <c r="NEJ2513" s="657"/>
      <c r="NEK2513" s="657"/>
      <c r="NEL2513" s="657"/>
      <c r="NEM2513" s="657"/>
      <c r="NEN2513" s="657"/>
      <c r="NEO2513" s="657"/>
      <c r="NEP2513" s="657"/>
      <c r="NEQ2513" s="657"/>
      <c r="NER2513" s="657"/>
      <c r="NES2513" s="657"/>
      <c r="NET2513" s="657"/>
      <c r="NEU2513" s="657"/>
      <c r="NEV2513" s="657"/>
      <c r="NEW2513" s="657"/>
      <c r="NEX2513" s="657"/>
      <c r="NEY2513" s="657"/>
      <c r="NEZ2513" s="657"/>
      <c r="NFA2513" s="657"/>
      <c r="NFB2513" s="657"/>
      <c r="NFC2513" s="657"/>
      <c r="NFD2513" s="657"/>
      <c r="NFE2513" s="657"/>
      <c r="NFF2513" s="657"/>
      <c r="NFG2513" s="657"/>
      <c r="NFH2513" s="657"/>
      <c r="NFI2513" s="657"/>
      <c r="NFJ2513" s="657"/>
      <c r="NFK2513" s="657"/>
      <c r="NFL2513" s="657"/>
      <c r="NFM2513" s="657"/>
      <c r="NFN2513" s="657"/>
      <c r="NFO2513" s="657"/>
      <c r="NFP2513" s="657"/>
      <c r="NFQ2513" s="657"/>
      <c r="NFR2513" s="657"/>
      <c r="NFS2513" s="657"/>
      <c r="NFT2513" s="657"/>
      <c r="NFU2513" s="657"/>
      <c r="NFV2513" s="657"/>
      <c r="NFW2513" s="657"/>
      <c r="NFX2513" s="657"/>
      <c r="NFY2513" s="657"/>
      <c r="NFZ2513" s="657"/>
      <c r="NGA2513" s="657"/>
      <c r="NGB2513" s="657"/>
      <c r="NGC2513" s="657"/>
      <c r="NGD2513" s="657"/>
      <c r="NGE2513" s="657"/>
      <c r="NGF2513" s="657"/>
      <c r="NGG2513" s="657"/>
      <c r="NGH2513" s="657"/>
      <c r="NGI2513" s="657"/>
      <c r="NGJ2513" s="657"/>
      <c r="NGK2513" s="657"/>
      <c r="NGL2513" s="657"/>
      <c r="NGM2513" s="657"/>
      <c r="NGN2513" s="657"/>
      <c r="NGO2513" s="657"/>
      <c r="NGP2513" s="657"/>
      <c r="NGQ2513" s="657"/>
      <c r="NGR2513" s="657"/>
      <c r="NGS2513" s="657"/>
      <c r="NGT2513" s="657"/>
      <c r="NGU2513" s="657"/>
      <c r="NGV2513" s="657"/>
      <c r="NGW2513" s="657"/>
      <c r="NGX2513" s="657"/>
      <c r="NGY2513" s="657"/>
      <c r="NGZ2513" s="657"/>
      <c r="NHA2513" s="657"/>
      <c r="NHB2513" s="657"/>
      <c r="NHC2513" s="657"/>
      <c r="NHD2513" s="657"/>
      <c r="NHE2513" s="657"/>
      <c r="NHF2513" s="657"/>
      <c r="NHG2513" s="657"/>
      <c r="NHH2513" s="657"/>
      <c r="NHI2513" s="657"/>
      <c r="NHJ2513" s="657"/>
      <c r="NHK2513" s="657"/>
      <c r="NHL2513" s="657"/>
      <c r="NHM2513" s="657"/>
      <c r="NHN2513" s="657"/>
      <c r="NHO2513" s="657"/>
      <c r="NHP2513" s="657"/>
      <c r="NHQ2513" s="657"/>
      <c r="NHR2513" s="657"/>
      <c r="NHS2513" s="657"/>
      <c r="NHT2513" s="657"/>
      <c r="NHU2513" s="657"/>
      <c r="NHV2513" s="657"/>
      <c r="NHW2513" s="657"/>
      <c r="NHX2513" s="657"/>
      <c r="NHY2513" s="657"/>
      <c r="NHZ2513" s="657"/>
      <c r="NIA2513" s="657"/>
      <c r="NIB2513" s="657"/>
      <c r="NIC2513" s="657"/>
      <c r="NID2513" s="657"/>
      <c r="NIE2513" s="657"/>
      <c r="NIF2513" s="657"/>
      <c r="NIG2513" s="657"/>
      <c r="NIH2513" s="657"/>
      <c r="NII2513" s="657"/>
      <c r="NIJ2513" s="657"/>
      <c r="NIK2513" s="657"/>
      <c r="NIL2513" s="657"/>
      <c r="NIM2513" s="657"/>
      <c r="NIN2513" s="657"/>
      <c r="NIO2513" s="657"/>
      <c r="NIP2513" s="657"/>
      <c r="NIQ2513" s="657"/>
      <c r="NIR2513" s="657"/>
      <c r="NIS2513" s="657"/>
      <c r="NIT2513" s="657"/>
      <c r="NIU2513" s="657"/>
      <c r="NIV2513" s="657"/>
      <c r="NIW2513" s="657"/>
      <c r="NIX2513" s="657"/>
      <c r="NIY2513" s="657"/>
      <c r="NIZ2513" s="657"/>
      <c r="NJA2513" s="657"/>
      <c r="NJB2513" s="657"/>
      <c r="NJC2513" s="657"/>
      <c r="NJD2513" s="657"/>
      <c r="NJE2513" s="657"/>
      <c r="NJF2513" s="657"/>
      <c r="NJG2513" s="657"/>
      <c r="NJH2513" s="657"/>
      <c r="NJI2513" s="657"/>
      <c r="NJJ2513" s="657"/>
      <c r="NJK2513" s="657"/>
      <c r="NJL2513" s="657"/>
      <c r="NJM2513" s="657"/>
      <c r="NJN2513" s="657"/>
      <c r="NJO2513" s="657"/>
      <c r="NJP2513" s="657"/>
      <c r="NJQ2513" s="657"/>
      <c r="NJR2513" s="657"/>
      <c r="NJS2513" s="657"/>
      <c r="NJT2513" s="657"/>
      <c r="NJU2513" s="657"/>
      <c r="NJV2513" s="657"/>
      <c r="NJW2513" s="657"/>
      <c r="NJX2513" s="657"/>
      <c r="NJY2513" s="657"/>
      <c r="NJZ2513" s="657"/>
      <c r="NKA2513" s="657"/>
      <c r="NKB2513" s="657"/>
      <c r="NKC2513" s="657"/>
      <c r="NKD2513" s="657"/>
      <c r="NKE2513" s="657"/>
      <c r="NKF2513" s="657"/>
      <c r="NKG2513" s="657"/>
      <c r="NKH2513" s="657"/>
      <c r="NKI2513" s="657"/>
      <c r="NKJ2513" s="657"/>
      <c r="NKK2513" s="657"/>
      <c r="NKL2513" s="657"/>
      <c r="NKM2513" s="657"/>
      <c r="NKN2513" s="657"/>
      <c r="NKO2513" s="657"/>
      <c r="NKP2513" s="657"/>
      <c r="NKQ2513" s="657"/>
      <c r="NKR2513" s="657"/>
      <c r="NKS2513" s="657"/>
      <c r="NKT2513" s="657"/>
      <c r="NKU2513" s="657"/>
      <c r="NKV2513" s="657"/>
      <c r="NKW2513" s="657"/>
      <c r="NKX2513" s="657"/>
      <c r="NKY2513" s="657"/>
      <c r="NKZ2513" s="657"/>
      <c r="NLA2513" s="657"/>
      <c r="NLB2513" s="657"/>
      <c r="NLC2513" s="657"/>
      <c r="NLD2513" s="657"/>
      <c r="NLE2513" s="657"/>
      <c r="NLF2513" s="657"/>
      <c r="NLG2513" s="657"/>
      <c r="NLH2513" s="657"/>
      <c r="NLI2513" s="657"/>
      <c r="NLJ2513" s="657"/>
      <c r="NLK2513" s="657"/>
      <c r="NLL2513" s="657"/>
      <c r="NLM2513" s="657"/>
      <c r="NLN2513" s="657"/>
      <c r="NLO2513" s="657"/>
      <c r="NLP2513" s="657"/>
      <c r="NLQ2513" s="657"/>
      <c r="NLR2513" s="657"/>
      <c r="NLS2513" s="657"/>
      <c r="NLT2513" s="657"/>
      <c r="NLU2513" s="657"/>
      <c r="NLV2513" s="657"/>
      <c r="NLW2513" s="657"/>
      <c r="NLX2513" s="657"/>
      <c r="NLY2513" s="657"/>
      <c r="NLZ2513" s="657"/>
      <c r="NMA2513" s="657"/>
      <c r="NMB2513" s="657"/>
      <c r="NMC2513" s="657"/>
      <c r="NMD2513" s="657"/>
      <c r="NME2513" s="657"/>
      <c r="NMF2513" s="657"/>
      <c r="NMG2513" s="657"/>
      <c r="NMH2513" s="657"/>
      <c r="NMI2513" s="657"/>
      <c r="NMJ2513" s="657"/>
      <c r="NMK2513" s="657"/>
      <c r="NML2513" s="657"/>
      <c r="NMM2513" s="657"/>
      <c r="NMN2513" s="657"/>
      <c r="NMO2513" s="657"/>
      <c r="NMP2513" s="657"/>
      <c r="NMQ2513" s="657"/>
      <c r="NMR2513" s="657"/>
      <c r="NMS2513" s="657"/>
      <c r="NMT2513" s="657"/>
      <c r="NMU2513" s="657"/>
      <c r="NMV2513" s="657"/>
      <c r="NMW2513" s="657"/>
      <c r="NMX2513" s="657"/>
      <c r="NMY2513" s="657"/>
      <c r="NMZ2513" s="657"/>
      <c r="NNA2513" s="657"/>
      <c r="NNB2513" s="657"/>
      <c r="NNC2513" s="657"/>
      <c r="NND2513" s="657"/>
      <c r="NNE2513" s="657"/>
      <c r="NNF2513" s="657"/>
      <c r="NNG2513" s="657"/>
      <c r="NNH2513" s="657"/>
      <c r="NNI2513" s="657"/>
      <c r="NNJ2513" s="657"/>
      <c r="NNK2513" s="657"/>
      <c r="NNL2513" s="657"/>
      <c r="NNM2513" s="657"/>
      <c r="NNN2513" s="657"/>
      <c r="NNO2513" s="657"/>
      <c r="NNP2513" s="657"/>
      <c r="NNQ2513" s="657"/>
      <c r="NNR2513" s="657"/>
      <c r="NNS2513" s="657"/>
      <c r="NNT2513" s="657"/>
      <c r="NNU2513" s="657"/>
      <c r="NNV2513" s="657"/>
      <c r="NNW2513" s="657"/>
      <c r="NNX2513" s="657"/>
      <c r="NNY2513" s="657"/>
      <c r="NNZ2513" s="657"/>
      <c r="NOA2513" s="657"/>
      <c r="NOB2513" s="657"/>
      <c r="NOC2513" s="657"/>
      <c r="NOD2513" s="657"/>
      <c r="NOE2513" s="657"/>
      <c r="NOF2513" s="657"/>
      <c r="NOG2513" s="657"/>
      <c r="NOH2513" s="657"/>
      <c r="NOI2513" s="657"/>
      <c r="NOJ2513" s="657"/>
      <c r="NOK2513" s="657"/>
      <c r="NOL2513" s="657"/>
      <c r="NOM2513" s="657"/>
      <c r="NON2513" s="657"/>
      <c r="NOO2513" s="657"/>
      <c r="NOP2513" s="657"/>
      <c r="NOQ2513" s="657"/>
      <c r="NOR2513" s="657"/>
      <c r="NOS2513" s="657"/>
      <c r="NOT2513" s="657"/>
      <c r="NOU2513" s="657"/>
      <c r="NOV2513" s="657"/>
      <c r="NOW2513" s="657"/>
      <c r="NOX2513" s="657"/>
      <c r="NOY2513" s="657"/>
      <c r="NOZ2513" s="657"/>
      <c r="NPA2513" s="657"/>
      <c r="NPB2513" s="657"/>
      <c r="NPC2513" s="657"/>
      <c r="NPD2513" s="657"/>
      <c r="NPE2513" s="657"/>
      <c r="NPF2513" s="657"/>
      <c r="NPG2513" s="657"/>
      <c r="NPH2513" s="657"/>
      <c r="NPI2513" s="657"/>
      <c r="NPJ2513" s="657"/>
      <c r="NPK2513" s="657"/>
      <c r="NPL2513" s="657"/>
      <c r="NPM2513" s="657"/>
      <c r="NPN2513" s="657"/>
      <c r="NPO2513" s="657"/>
      <c r="NPP2513" s="657"/>
      <c r="NPQ2513" s="657"/>
      <c r="NPR2513" s="657"/>
      <c r="NPS2513" s="657"/>
      <c r="NPT2513" s="657"/>
      <c r="NPU2513" s="657"/>
      <c r="NPV2513" s="657"/>
      <c r="NPW2513" s="657"/>
      <c r="NPX2513" s="657"/>
      <c r="NPY2513" s="657"/>
      <c r="NPZ2513" s="657"/>
      <c r="NQA2513" s="657"/>
      <c r="NQB2513" s="657"/>
      <c r="NQC2513" s="657"/>
      <c r="NQD2513" s="657"/>
      <c r="NQE2513" s="657"/>
      <c r="NQF2513" s="657"/>
      <c r="NQG2513" s="657"/>
      <c r="NQH2513" s="657"/>
      <c r="NQI2513" s="657"/>
      <c r="NQJ2513" s="657"/>
      <c r="NQK2513" s="657"/>
      <c r="NQL2513" s="657"/>
      <c r="NQM2513" s="657"/>
      <c r="NQN2513" s="657"/>
      <c r="NQO2513" s="657"/>
      <c r="NQP2513" s="657"/>
      <c r="NQQ2513" s="657"/>
      <c r="NQR2513" s="657"/>
      <c r="NQS2513" s="657"/>
      <c r="NQT2513" s="657"/>
      <c r="NQU2513" s="657"/>
      <c r="NQV2513" s="657"/>
      <c r="NQW2513" s="657"/>
      <c r="NQX2513" s="657"/>
      <c r="NQY2513" s="657"/>
      <c r="NQZ2513" s="657"/>
      <c r="NRA2513" s="657"/>
      <c r="NRB2513" s="657"/>
      <c r="NRC2513" s="657"/>
      <c r="NRD2513" s="657"/>
      <c r="NRE2513" s="657"/>
      <c r="NRF2513" s="657"/>
      <c r="NRG2513" s="657"/>
      <c r="NRH2513" s="657"/>
      <c r="NRI2513" s="657"/>
      <c r="NRJ2513" s="657"/>
      <c r="NRK2513" s="657"/>
      <c r="NRL2513" s="657"/>
      <c r="NRM2513" s="657"/>
      <c r="NRN2513" s="657"/>
      <c r="NRO2513" s="657"/>
      <c r="NRP2513" s="657"/>
      <c r="NRQ2513" s="657"/>
      <c r="NRR2513" s="657"/>
      <c r="NRS2513" s="657"/>
      <c r="NRT2513" s="657"/>
      <c r="NRU2513" s="657"/>
      <c r="NRV2513" s="657"/>
      <c r="NRW2513" s="657"/>
      <c r="NRX2513" s="657"/>
      <c r="NRY2513" s="657"/>
      <c r="NRZ2513" s="657"/>
      <c r="NSA2513" s="657"/>
      <c r="NSB2513" s="657"/>
      <c r="NSC2513" s="657"/>
      <c r="NSD2513" s="657"/>
      <c r="NSE2513" s="657"/>
      <c r="NSF2513" s="657"/>
      <c r="NSG2513" s="657"/>
      <c r="NSH2513" s="657"/>
      <c r="NSI2513" s="657"/>
      <c r="NSJ2513" s="657"/>
      <c r="NSK2513" s="657"/>
      <c r="NSL2513" s="657"/>
      <c r="NSM2513" s="657"/>
      <c r="NSN2513" s="657"/>
      <c r="NSO2513" s="657"/>
      <c r="NSP2513" s="657"/>
      <c r="NSQ2513" s="657"/>
      <c r="NSR2513" s="657"/>
      <c r="NSS2513" s="657"/>
      <c r="NST2513" s="657"/>
      <c r="NSU2513" s="657"/>
      <c r="NSV2513" s="657"/>
      <c r="NSW2513" s="657"/>
      <c r="NSX2513" s="657"/>
      <c r="NSY2513" s="657"/>
      <c r="NSZ2513" s="657"/>
      <c r="NTA2513" s="657"/>
      <c r="NTB2513" s="657"/>
      <c r="NTC2513" s="657"/>
      <c r="NTD2513" s="657"/>
      <c r="NTE2513" s="657"/>
      <c r="NTF2513" s="657"/>
      <c r="NTG2513" s="657"/>
      <c r="NTH2513" s="657"/>
      <c r="NTI2513" s="657"/>
      <c r="NTJ2513" s="657"/>
      <c r="NTK2513" s="657"/>
      <c r="NTL2513" s="657"/>
      <c r="NTM2513" s="657"/>
      <c r="NTN2513" s="657"/>
      <c r="NTO2513" s="657"/>
      <c r="NTP2513" s="657"/>
      <c r="NTQ2513" s="657"/>
      <c r="NTR2513" s="657"/>
      <c r="NTS2513" s="657"/>
      <c r="NTT2513" s="657"/>
      <c r="NTU2513" s="657"/>
      <c r="NTV2513" s="657"/>
      <c r="NTW2513" s="657"/>
      <c r="NTX2513" s="657"/>
      <c r="NTY2513" s="657"/>
      <c r="NTZ2513" s="657"/>
      <c r="NUA2513" s="657"/>
      <c r="NUB2513" s="657"/>
      <c r="NUC2513" s="657"/>
      <c r="NUD2513" s="657"/>
      <c r="NUE2513" s="657"/>
      <c r="NUF2513" s="657"/>
      <c r="NUG2513" s="657"/>
      <c r="NUH2513" s="657"/>
      <c r="NUI2513" s="657"/>
      <c r="NUJ2513" s="657"/>
      <c r="NUK2513" s="657"/>
      <c r="NUL2513" s="657"/>
      <c r="NUM2513" s="657"/>
      <c r="NUN2513" s="657"/>
      <c r="NUO2513" s="657"/>
      <c r="NUP2513" s="657"/>
      <c r="NUQ2513" s="657"/>
      <c r="NUR2513" s="657"/>
      <c r="NUS2513" s="657"/>
      <c r="NUT2513" s="657"/>
      <c r="NUU2513" s="657"/>
      <c r="NUV2513" s="657"/>
      <c r="NUW2513" s="657"/>
      <c r="NUX2513" s="657"/>
      <c r="NUY2513" s="657"/>
      <c r="NUZ2513" s="657"/>
      <c r="NVA2513" s="657"/>
      <c r="NVB2513" s="657"/>
      <c r="NVC2513" s="657"/>
      <c r="NVD2513" s="657"/>
      <c r="NVE2513" s="657"/>
      <c r="NVF2513" s="657"/>
      <c r="NVG2513" s="657"/>
      <c r="NVH2513" s="657"/>
      <c r="NVI2513" s="657"/>
      <c r="NVJ2513" s="657"/>
      <c r="NVK2513" s="657"/>
      <c r="NVL2513" s="657"/>
      <c r="NVM2513" s="657"/>
      <c r="NVN2513" s="657"/>
      <c r="NVO2513" s="657"/>
      <c r="NVP2513" s="657"/>
      <c r="NVQ2513" s="657"/>
      <c r="NVR2513" s="657"/>
      <c r="NVS2513" s="657"/>
      <c r="NVT2513" s="657"/>
      <c r="NVU2513" s="657"/>
      <c r="NVV2513" s="657"/>
      <c r="NVW2513" s="657"/>
      <c r="NVX2513" s="657"/>
      <c r="NVY2513" s="657"/>
      <c r="NVZ2513" s="657"/>
      <c r="NWA2513" s="657"/>
      <c r="NWB2513" s="657"/>
      <c r="NWC2513" s="657"/>
      <c r="NWD2513" s="657"/>
      <c r="NWE2513" s="657"/>
      <c r="NWF2513" s="657"/>
      <c r="NWG2513" s="657"/>
      <c r="NWH2513" s="657"/>
      <c r="NWI2513" s="657"/>
      <c r="NWJ2513" s="657"/>
      <c r="NWK2513" s="657"/>
      <c r="NWL2513" s="657"/>
      <c r="NWM2513" s="657"/>
      <c r="NWN2513" s="657"/>
      <c r="NWO2513" s="657"/>
      <c r="NWP2513" s="657"/>
      <c r="NWQ2513" s="657"/>
      <c r="NWR2513" s="657"/>
      <c r="NWS2513" s="657"/>
      <c r="NWT2513" s="657"/>
      <c r="NWU2513" s="657"/>
      <c r="NWV2513" s="657"/>
      <c r="NWW2513" s="657"/>
      <c r="NWX2513" s="657"/>
      <c r="NWY2513" s="657"/>
      <c r="NWZ2513" s="657"/>
      <c r="NXA2513" s="657"/>
      <c r="NXB2513" s="657"/>
      <c r="NXC2513" s="657"/>
      <c r="NXD2513" s="657"/>
      <c r="NXE2513" s="657"/>
      <c r="NXF2513" s="657"/>
      <c r="NXG2513" s="657"/>
      <c r="NXH2513" s="657"/>
      <c r="NXI2513" s="657"/>
      <c r="NXJ2513" s="657"/>
      <c r="NXK2513" s="657"/>
      <c r="NXL2513" s="657"/>
      <c r="NXM2513" s="657"/>
      <c r="NXN2513" s="657"/>
      <c r="NXO2513" s="657"/>
      <c r="NXP2513" s="657"/>
      <c r="NXQ2513" s="657"/>
      <c r="NXR2513" s="657"/>
      <c r="NXS2513" s="657"/>
      <c r="NXT2513" s="657"/>
      <c r="NXU2513" s="657"/>
      <c r="NXV2513" s="657"/>
      <c r="NXW2513" s="657"/>
      <c r="NXX2513" s="657"/>
      <c r="NXY2513" s="657"/>
      <c r="NXZ2513" s="657"/>
      <c r="NYA2513" s="657"/>
      <c r="NYB2513" s="657"/>
      <c r="NYC2513" s="657"/>
      <c r="NYD2513" s="657"/>
      <c r="NYE2513" s="657"/>
      <c r="NYF2513" s="657"/>
      <c r="NYG2513" s="657"/>
      <c r="NYH2513" s="657"/>
      <c r="NYI2513" s="657"/>
      <c r="NYJ2513" s="657"/>
      <c r="NYK2513" s="657"/>
      <c r="NYL2513" s="657"/>
      <c r="NYM2513" s="657"/>
      <c r="NYN2513" s="657"/>
      <c r="NYO2513" s="657"/>
      <c r="NYP2513" s="657"/>
      <c r="NYQ2513" s="657"/>
      <c r="NYR2513" s="657"/>
      <c r="NYS2513" s="657"/>
      <c r="NYT2513" s="657"/>
      <c r="NYU2513" s="657"/>
      <c r="NYV2513" s="657"/>
      <c r="NYW2513" s="657"/>
      <c r="NYX2513" s="657"/>
      <c r="NYY2513" s="657"/>
      <c r="NYZ2513" s="657"/>
      <c r="NZA2513" s="657"/>
      <c r="NZB2513" s="657"/>
      <c r="NZC2513" s="657"/>
      <c r="NZD2513" s="657"/>
      <c r="NZE2513" s="657"/>
      <c r="NZF2513" s="657"/>
      <c r="NZG2513" s="657"/>
      <c r="NZH2513" s="657"/>
      <c r="NZI2513" s="657"/>
      <c r="NZJ2513" s="657"/>
      <c r="NZK2513" s="657"/>
      <c r="NZL2513" s="657"/>
      <c r="NZM2513" s="657"/>
      <c r="NZN2513" s="657"/>
      <c r="NZO2513" s="657"/>
      <c r="NZP2513" s="657"/>
      <c r="NZQ2513" s="657"/>
      <c r="NZR2513" s="657"/>
      <c r="NZS2513" s="657"/>
      <c r="NZT2513" s="657"/>
      <c r="NZU2513" s="657"/>
      <c r="NZV2513" s="657"/>
      <c r="NZW2513" s="657"/>
      <c r="NZX2513" s="657"/>
      <c r="NZY2513" s="657"/>
      <c r="NZZ2513" s="657"/>
      <c r="OAA2513" s="657"/>
      <c r="OAB2513" s="657"/>
      <c r="OAC2513" s="657"/>
      <c r="OAD2513" s="657"/>
      <c r="OAE2513" s="657"/>
      <c r="OAF2513" s="657"/>
      <c r="OAG2513" s="657"/>
      <c r="OAH2513" s="657"/>
      <c r="OAI2513" s="657"/>
      <c r="OAJ2513" s="657"/>
      <c r="OAK2513" s="657"/>
      <c r="OAL2513" s="657"/>
      <c r="OAM2513" s="657"/>
      <c r="OAN2513" s="657"/>
      <c r="OAO2513" s="657"/>
      <c r="OAP2513" s="657"/>
      <c r="OAQ2513" s="657"/>
      <c r="OAR2513" s="657"/>
      <c r="OAS2513" s="657"/>
      <c r="OAT2513" s="657"/>
      <c r="OAU2513" s="657"/>
      <c r="OAV2513" s="657"/>
      <c r="OAW2513" s="657"/>
      <c r="OAX2513" s="657"/>
      <c r="OAY2513" s="657"/>
      <c r="OAZ2513" s="657"/>
      <c r="OBA2513" s="657"/>
      <c r="OBB2513" s="657"/>
      <c r="OBC2513" s="657"/>
      <c r="OBD2513" s="657"/>
      <c r="OBE2513" s="657"/>
      <c r="OBF2513" s="657"/>
      <c r="OBG2513" s="657"/>
      <c r="OBH2513" s="657"/>
      <c r="OBI2513" s="657"/>
      <c r="OBJ2513" s="657"/>
      <c r="OBK2513" s="657"/>
      <c r="OBL2513" s="657"/>
      <c r="OBM2513" s="657"/>
      <c r="OBN2513" s="657"/>
      <c r="OBO2513" s="657"/>
      <c r="OBP2513" s="657"/>
      <c r="OBQ2513" s="657"/>
      <c r="OBR2513" s="657"/>
      <c r="OBS2513" s="657"/>
      <c r="OBT2513" s="657"/>
      <c r="OBU2513" s="657"/>
      <c r="OBV2513" s="657"/>
      <c r="OBW2513" s="657"/>
      <c r="OBX2513" s="657"/>
      <c r="OBY2513" s="657"/>
      <c r="OBZ2513" s="657"/>
      <c r="OCA2513" s="657"/>
      <c r="OCB2513" s="657"/>
      <c r="OCC2513" s="657"/>
      <c r="OCD2513" s="657"/>
      <c r="OCE2513" s="657"/>
      <c r="OCF2513" s="657"/>
      <c r="OCG2513" s="657"/>
      <c r="OCH2513" s="657"/>
      <c r="OCI2513" s="657"/>
      <c r="OCJ2513" s="657"/>
      <c r="OCK2513" s="657"/>
      <c r="OCL2513" s="657"/>
      <c r="OCM2513" s="657"/>
      <c r="OCN2513" s="657"/>
      <c r="OCO2513" s="657"/>
      <c r="OCP2513" s="657"/>
      <c r="OCQ2513" s="657"/>
      <c r="OCR2513" s="657"/>
      <c r="OCS2513" s="657"/>
      <c r="OCT2513" s="657"/>
      <c r="OCU2513" s="657"/>
      <c r="OCV2513" s="657"/>
      <c r="OCW2513" s="657"/>
      <c r="OCX2513" s="657"/>
      <c r="OCY2513" s="657"/>
      <c r="OCZ2513" s="657"/>
      <c r="ODA2513" s="657"/>
      <c r="ODB2513" s="657"/>
      <c r="ODC2513" s="657"/>
      <c r="ODD2513" s="657"/>
      <c r="ODE2513" s="657"/>
      <c r="ODF2513" s="657"/>
      <c r="ODG2513" s="657"/>
      <c r="ODH2513" s="657"/>
      <c r="ODI2513" s="657"/>
      <c r="ODJ2513" s="657"/>
      <c r="ODK2513" s="657"/>
      <c r="ODL2513" s="657"/>
      <c r="ODM2513" s="657"/>
      <c r="ODN2513" s="657"/>
      <c r="ODO2513" s="657"/>
      <c r="ODP2513" s="657"/>
      <c r="ODQ2513" s="657"/>
      <c r="ODR2513" s="657"/>
      <c r="ODS2513" s="657"/>
      <c r="ODT2513" s="657"/>
      <c r="ODU2513" s="657"/>
      <c r="ODV2513" s="657"/>
      <c r="ODW2513" s="657"/>
      <c r="ODX2513" s="657"/>
      <c r="ODY2513" s="657"/>
      <c r="ODZ2513" s="657"/>
      <c r="OEA2513" s="657"/>
      <c r="OEB2513" s="657"/>
      <c r="OEC2513" s="657"/>
      <c r="OED2513" s="657"/>
      <c r="OEE2513" s="657"/>
      <c r="OEF2513" s="657"/>
      <c r="OEG2513" s="657"/>
      <c r="OEH2513" s="657"/>
      <c r="OEI2513" s="657"/>
      <c r="OEJ2513" s="657"/>
      <c r="OEK2513" s="657"/>
      <c r="OEL2513" s="657"/>
      <c r="OEM2513" s="657"/>
      <c r="OEN2513" s="657"/>
      <c r="OEO2513" s="657"/>
      <c r="OEP2513" s="657"/>
      <c r="OEQ2513" s="657"/>
      <c r="OER2513" s="657"/>
      <c r="OES2513" s="657"/>
      <c r="OET2513" s="657"/>
      <c r="OEU2513" s="657"/>
      <c r="OEV2513" s="657"/>
      <c r="OEW2513" s="657"/>
      <c r="OEX2513" s="657"/>
      <c r="OEY2513" s="657"/>
      <c r="OEZ2513" s="657"/>
      <c r="OFA2513" s="657"/>
      <c r="OFB2513" s="657"/>
      <c r="OFC2513" s="657"/>
      <c r="OFD2513" s="657"/>
      <c r="OFE2513" s="657"/>
      <c r="OFF2513" s="657"/>
      <c r="OFG2513" s="657"/>
      <c r="OFH2513" s="657"/>
      <c r="OFI2513" s="657"/>
      <c r="OFJ2513" s="657"/>
      <c r="OFK2513" s="657"/>
      <c r="OFL2513" s="657"/>
      <c r="OFM2513" s="657"/>
      <c r="OFN2513" s="657"/>
      <c r="OFO2513" s="657"/>
      <c r="OFP2513" s="657"/>
      <c r="OFQ2513" s="657"/>
      <c r="OFR2513" s="657"/>
      <c r="OFS2513" s="657"/>
      <c r="OFT2513" s="657"/>
      <c r="OFU2513" s="657"/>
      <c r="OFV2513" s="657"/>
      <c r="OFW2513" s="657"/>
      <c r="OFX2513" s="657"/>
      <c r="OFY2513" s="657"/>
      <c r="OFZ2513" s="657"/>
      <c r="OGA2513" s="657"/>
      <c r="OGB2513" s="657"/>
      <c r="OGC2513" s="657"/>
      <c r="OGD2513" s="657"/>
      <c r="OGE2513" s="657"/>
      <c r="OGF2513" s="657"/>
      <c r="OGG2513" s="657"/>
      <c r="OGH2513" s="657"/>
      <c r="OGI2513" s="657"/>
      <c r="OGJ2513" s="657"/>
      <c r="OGK2513" s="657"/>
      <c r="OGL2513" s="657"/>
      <c r="OGM2513" s="657"/>
      <c r="OGN2513" s="657"/>
      <c r="OGO2513" s="657"/>
      <c r="OGP2513" s="657"/>
      <c r="OGQ2513" s="657"/>
      <c r="OGR2513" s="657"/>
      <c r="OGS2513" s="657"/>
      <c r="OGT2513" s="657"/>
      <c r="OGU2513" s="657"/>
      <c r="OGV2513" s="657"/>
      <c r="OGW2513" s="657"/>
      <c r="OGX2513" s="657"/>
      <c r="OGY2513" s="657"/>
      <c r="OGZ2513" s="657"/>
      <c r="OHA2513" s="657"/>
      <c r="OHB2513" s="657"/>
      <c r="OHC2513" s="657"/>
      <c r="OHD2513" s="657"/>
      <c r="OHE2513" s="657"/>
      <c r="OHF2513" s="657"/>
      <c r="OHG2513" s="657"/>
      <c r="OHH2513" s="657"/>
      <c r="OHI2513" s="657"/>
      <c r="OHJ2513" s="657"/>
      <c r="OHK2513" s="657"/>
      <c r="OHL2513" s="657"/>
      <c r="OHM2513" s="657"/>
      <c r="OHN2513" s="657"/>
      <c r="OHO2513" s="657"/>
      <c r="OHP2513" s="657"/>
      <c r="OHQ2513" s="657"/>
      <c r="OHR2513" s="657"/>
      <c r="OHS2513" s="657"/>
      <c r="OHT2513" s="657"/>
      <c r="OHU2513" s="657"/>
      <c r="OHV2513" s="657"/>
      <c r="OHW2513" s="657"/>
      <c r="OHX2513" s="657"/>
      <c r="OHY2513" s="657"/>
      <c r="OHZ2513" s="657"/>
      <c r="OIA2513" s="657"/>
      <c r="OIB2513" s="657"/>
      <c r="OIC2513" s="657"/>
      <c r="OID2513" s="657"/>
      <c r="OIE2513" s="657"/>
      <c r="OIF2513" s="657"/>
      <c r="OIG2513" s="657"/>
      <c r="OIH2513" s="657"/>
      <c r="OII2513" s="657"/>
      <c r="OIJ2513" s="657"/>
      <c r="OIK2513" s="657"/>
      <c r="OIL2513" s="657"/>
      <c r="OIM2513" s="657"/>
      <c r="OIN2513" s="657"/>
      <c r="OIO2513" s="657"/>
      <c r="OIP2513" s="657"/>
      <c r="OIQ2513" s="657"/>
      <c r="OIR2513" s="657"/>
      <c r="OIS2513" s="657"/>
      <c r="OIT2513" s="657"/>
      <c r="OIU2513" s="657"/>
      <c r="OIV2513" s="657"/>
      <c r="OIW2513" s="657"/>
      <c r="OIX2513" s="657"/>
      <c r="OIY2513" s="657"/>
      <c r="OIZ2513" s="657"/>
      <c r="OJA2513" s="657"/>
      <c r="OJB2513" s="657"/>
      <c r="OJC2513" s="657"/>
      <c r="OJD2513" s="657"/>
      <c r="OJE2513" s="657"/>
      <c r="OJF2513" s="657"/>
      <c r="OJG2513" s="657"/>
      <c r="OJH2513" s="657"/>
      <c r="OJI2513" s="657"/>
      <c r="OJJ2513" s="657"/>
      <c r="OJK2513" s="657"/>
      <c r="OJL2513" s="657"/>
      <c r="OJM2513" s="657"/>
      <c r="OJN2513" s="657"/>
      <c r="OJO2513" s="657"/>
      <c r="OJP2513" s="657"/>
      <c r="OJQ2513" s="657"/>
      <c r="OJR2513" s="657"/>
      <c r="OJS2513" s="657"/>
      <c r="OJT2513" s="657"/>
      <c r="OJU2513" s="657"/>
      <c r="OJV2513" s="657"/>
      <c r="OJW2513" s="657"/>
      <c r="OJX2513" s="657"/>
      <c r="OJY2513" s="657"/>
      <c r="OJZ2513" s="657"/>
      <c r="OKA2513" s="657"/>
      <c r="OKB2513" s="657"/>
      <c r="OKC2513" s="657"/>
      <c r="OKD2513" s="657"/>
      <c r="OKE2513" s="657"/>
      <c r="OKF2513" s="657"/>
      <c r="OKG2513" s="657"/>
      <c r="OKH2513" s="657"/>
      <c r="OKI2513" s="657"/>
      <c r="OKJ2513" s="657"/>
      <c r="OKK2513" s="657"/>
      <c r="OKL2513" s="657"/>
      <c r="OKM2513" s="657"/>
      <c r="OKN2513" s="657"/>
      <c r="OKO2513" s="657"/>
      <c r="OKP2513" s="657"/>
      <c r="OKQ2513" s="657"/>
      <c r="OKR2513" s="657"/>
      <c r="OKS2513" s="657"/>
      <c r="OKT2513" s="657"/>
      <c r="OKU2513" s="657"/>
      <c r="OKV2513" s="657"/>
      <c r="OKW2513" s="657"/>
      <c r="OKX2513" s="657"/>
      <c r="OKY2513" s="657"/>
      <c r="OKZ2513" s="657"/>
      <c r="OLA2513" s="657"/>
      <c r="OLB2513" s="657"/>
      <c r="OLC2513" s="657"/>
      <c r="OLD2513" s="657"/>
      <c r="OLE2513" s="657"/>
      <c r="OLF2513" s="657"/>
      <c r="OLG2513" s="657"/>
      <c r="OLH2513" s="657"/>
      <c r="OLI2513" s="657"/>
      <c r="OLJ2513" s="657"/>
      <c r="OLK2513" s="657"/>
      <c r="OLL2513" s="657"/>
      <c r="OLM2513" s="657"/>
      <c r="OLN2513" s="657"/>
      <c r="OLO2513" s="657"/>
      <c r="OLP2513" s="657"/>
      <c r="OLQ2513" s="657"/>
      <c r="OLR2513" s="657"/>
      <c r="OLS2513" s="657"/>
      <c r="OLT2513" s="657"/>
      <c r="OLU2513" s="657"/>
      <c r="OLV2513" s="657"/>
      <c r="OLW2513" s="657"/>
      <c r="OLX2513" s="657"/>
      <c r="OLY2513" s="657"/>
      <c r="OLZ2513" s="657"/>
      <c r="OMA2513" s="657"/>
      <c r="OMB2513" s="657"/>
      <c r="OMC2513" s="657"/>
      <c r="OMD2513" s="657"/>
      <c r="OME2513" s="657"/>
      <c r="OMF2513" s="657"/>
      <c r="OMG2513" s="657"/>
      <c r="OMH2513" s="657"/>
      <c r="OMI2513" s="657"/>
      <c r="OMJ2513" s="657"/>
      <c r="OMK2513" s="657"/>
      <c r="OML2513" s="657"/>
      <c r="OMM2513" s="657"/>
      <c r="OMN2513" s="657"/>
      <c r="OMO2513" s="657"/>
      <c r="OMP2513" s="657"/>
      <c r="OMQ2513" s="657"/>
      <c r="OMR2513" s="657"/>
      <c r="OMS2513" s="657"/>
      <c r="OMT2513" s="657"/>
      <c r="OMU2513" s="657"/>
      <c r="OMV2513" s="657"/>
      <c r="OMW2513" s="657"/>
      <c r="OMX2513" s="657"/>
      <c r="OMY2513" s="657"/>
      <c r="OMZ2513" s="657"/>
      <c r="ONA2513" s="657"/>
      <c r="ONB2513" s="657"/>
      <c r="ONC2513" s="657"/>
      <c r="OND2513" s="657"/>
      <c r="ONE2513" s="657"/>
      <c r="ONF2513" s="657"/>
      <c r="ONG2513" s="657"/>
      <c r="ONH2513" s="657"/>
      <c r="ONI2513" s="657"/>
      <c r="ONJ2513" s="657"/>
      <c r="ONK2513" s="657"/>
      <c r="ONL2513" s="657"/>
      <c r="ONM2513" s="657"/>
      <c r="ONN2513" s="657"/>
      <c r="ONO2513" s="657"/>
      <c r="ONP2513" s="657"/>
      <c r="ONQ2513" s="657"/>
      <c r="ONR2513" s="657"/>
      <c r="ONS2513" s="657"/>
      <c r="ONT2513" s="657"/>
      <c r="ONU2513" s="657"/>
      <c r="ONV2513" s="657"/>
      <c r="ONW2513" s="657"/>
      <c r="ONX2513" s="657"/>
      <c r="ONY2513" s="657"/>
      <c r="ONZ2513" s="657"/>
      <c r="OOA2513" s="657"/>
      <c r="OOB2513" s="657"/>
      <c r="OOC2513" s="657"/>
      <c r="OOD2513" s="657"/>
      <c r="OOE2513" s="657"/>
      <c r="OOF2513" s="657"/>
      <c r="OOG2513" s="657"/>
      <c r="OOH2513" s="657"/>
      <c r="OOI2513" s="657"/>
      <c r="OOJ2513" s="657"/>
      <c r="OOK2513" s="657"/>
      <c r="OOL2513" s="657"/>
      <c r="OOM2513" s="657"/>
      <c r="OON2513" s="657"/>
      <c r="OOO2513" s="657"/>
      <c r="OOP2513" s="657"/>
      <c r="OOQ2513" s="657"/>
      <c r="OOR2513" s="657"/>
      <c r="OOS2513" s="657"/>
      <c r="OOT2513" s="657"/>
      <c r="OOU2513" s="657"/>
      <c r="OOV2513" s="657"/>
      <c r="OOW2513" s="657"/>
      <c r="OOX2513" s="657"/>
      <c r="OOY2513" s="657"/>
      <c r="OOZ2513" s="657"/>
      <c r="OPA2513" s="657"/>
      <c r="OPB2513" s="657"/>
      <c r="OPC2513" s="657"/>
      <c r="OPD2513" s="657"/>
      <c r="OPE2513" s="657"/>
      <c r="OPF2513" s="657"/>
      <c r="OPG2513" s="657"/>
      <c r="OPH2513" s="657"/>
      <c r="OPI2513" s="657"/>
      <c r="OPJ2513" s="657"/>
      <c r="OPK2513" s="657"/>
      <c r="OPL2513" s="657"/>
      <c r="OPM2513" s="657"/>
      <c r="OPN2513" s="657"/>
      <c r="OPO2513" s="657"/>
      <c r="OPP2513" s="657"/>
      <c r="OPQ2513" s="657"/>
      <c r="OPR2513" s="657"/>
      <c r="OPS2513" s="657"/>
      <c r="OPT2513" s="657"/>
      <c r="OPU2513" s="657"/>
      <c r="OPV2513" s="657"/>
      <c r="OPW2513" s="657"/>
      <c r="OPX2513" s="657"/>
      <c r="OPY2513" s="657"/>
      <c r="OPZ2513" s="657"/>
      <c r="OQA2513" s="657"/>
      <c r="OQB2513" s="657"/>
      <c r="OQC2513" s="657"/>
      <c r="OQD2513" s="657"/>
      <c r="OQE2513" s="657"/>
      <c r="OQF2513" s="657"/>
      <c r="OQG2513" s="657"/>
      <c r="OQH2513" s="657"/>
      <c r="OQI2513" s="657"/>
      <c r="OQJ2513" s="657"/>
      <c r="OQK2513" s="657"/>
      <c r="OQL2513" s="657"/>
      <c r="OQM2513" s="657"/>
      <c r="OQN2513" s="657"/>
      <c r="OQO2513" s="657"/>
      <c r="OQP2513" s="657"/>
      <c r="OQQ2513" s="657"/>
      <c r="OQR2513" s="657"/>
      <c r="OQS2513" s="657"/>
      <c r="OQT2513" s="657"/>
      <c r="OQU2513" s="657"/>
      <c r="OQV2513" s="657"/>
      <c r="OQW2513" s="657"/>
      <c r="OQX2513" s="657"/>
      <c r="OQY2513" s="657"/>
      <c r="OQZ2513" s="657"/>
      <c r="ORA2513" s="657"/>
      <c r="ORB2513" s="657"/>
      <c r="ORC2513" s="657"/>
      <c r="ORD2513" s="657"/>
      <c r="ORE2513" s="657"/>
      <c r="ORF2513" s="657"/>
      <c r="ORG2513" s="657"/>
      <c r="ORH2513" s="657"/>
      <c r="ORI2513" s="657"/>
      <c r="ORJ2513" s="657"/>
      <c r="ORK2513" s="657"/>
      <c r="ORL2513" s="657"/>
      <c r="ORM2513" s="657"/>
      <c r="ORN2513" s="657"/>
      <c r="ORO2513" s="657"/>
      <c r="ORP2513" s="657"/>
      <c r="ORQ2513" s="657"/>
      <c r="ORR2513" s="657"/>
      <c r="ORS2513" s="657"/>
      <c r="ORT2513" s="657"/>
      <c r="ORU2513" s="657"/>
      <c r="ORV2513" s="657"/>
      <c r="ORW2513" s="657"/>
      <c r="ORX2513" s="657"/>
      <c r="ORY2513" s="657"/>
      <c r="ORZ2513" s="657"/>
      <c r="OSA2513" s="657"/>
      <c r="OSB2513" s="657"/>
      <c r="OSC2513" s="657"/>
      <c r="OSD2513" s="657"/>
      <c r="OSE2513" s="657"/>
      <c r="OSF2513" s="657"/>
      <c r="OSG2513" s="657"/>
      <c r="OSH2513" s="657"/>
      <c r="OSI2513" s="657"/>
      <c r="OSJ2513" s="657"/>
      <c r="OSK2513" s="657"/>
      <c r="OSL2513" s="657"/>
      <c r="OSM2513" s="657"/>
      <c r="OSN2513" s="657"/>
      <c r="OSO2513" s="657"/>
      <c r="OSP2513" s="657"/>
      <c r="OSQ2513" s="657"/>
      <c r="OSR2513" s="657"/>
      <c r="OSS2513" s="657"/>
      <c r="OST2513" s="657"/>
      <c r="OSU2513" s="657"/>
      <c r="OSV2513" s="657"/>
      <c r="OSW2513" s="657"/>
      <c r="OSX2513" s="657"/>
      <c r="OSY2513" s="657"/>
      <c r="OSZ2513" s="657"/>
      <c r="OTA2513" s="657"/>
      <c r="OTB2513" s="657"/>
      <c r="OTC2513" s="657"/>
      <c r="OTD2513" s="657"/>
      <c r="OTE2513" s="657"/>
      <c r="OTF2513" s="657"/>
      <c r="OTG2513" s="657"/>
      <c r="OTH2513" s="657"/>
      <c r="OTI2513" s="657"/>
      <c r="OTJ2513" s="657"/>
      <c r="OTK2513" s="657"/>
      <c r="OTL2513" s="657"/>
      <c r="OTM2513" s="657"/>
      <c r="OTN2513" s="657"/>
      <c r="OTO2513" s="657"/>
      <c r="OTP2513" s="657"/>
      <c r="OTQ2513" s="657"/>
      <c r="OTR2513" s="657"/>
      <c r="OTS2513" s="657"/>
      <c r="OTT2513" s="657"/>
      <c r="OTU2513" s="657"/>
      <c r="OTV2513" s="657"/>
      <c r="OTW2513" s="657"/>
      <c r="OTX2513" s="657"/>
      <c r="OTY2513" s="657"/>
      <c r="OTZ2513" s="657"/>
      <c r="OUA2513" s="657"/>
      <c r="OUB2513" s="657"/>
      <c r="OUC2513" s="657"/>
      <c r="OUD2513" s="657"/>
      <c r="OUE2513" s="657"/>
      <c r="OUF2513" s="657"/>
      <c r="OUG2513" s="657"/>
      <c r="OUH2513" s="657"/>
      <c r="OUI2513" s="657"/>
      <c r="OUJ2513" s="657"/>
      <c r="OUK2513" s="657"/>
      <c r="OUL2513" s="657"/>
      <c r="OUM2513" s="657"/>
      <c r="OUN2513" s="657"/>
      <c r="OUO2513" s="657"/>
      <c r="OUP2513" s="657"/>
      <c r="OUQ2513" s="657"/>
      <c r="OUR2513" s="657"/>
      <c r="OUS2513" s="657"/>
      <c r="OUT2513" s="657"/>
      <c r="OUU2513" s="657"/>
      <c r="OUV2513" s="657"/>
      <c r="OUW2513" s="657"/>
      <c r="OUX2513" s="657"/>
      <c r="OUY2513" s="657"/>
      <c r="OUZ2513" s="657"/>
      <c r="OVA2513" s="657"/>
      <c r="OVB2513" s="657"/>
      <c r="OVC2513" s="657"/>
      <c r="OVD2513" s="657"/>
      <c r="OVE2513" s="657"/>
      <c r="OVF2513" s="657"/>
      <c r="OVG2513" s="657"/>
      <c r="OVH2513" s="657"/>
      <c r="OVI2513" s="657"/>
      <c r="OVJ2513" s="657"/>
      <c r="OVK2513" s="657"/>
      <c r="OVL2513" s="657"/>
      <c r="OVM2513" s="657"/>
      <c r="OVN2513" s="657"/>
      <c r="OVO2513" s="657"/>
      <c r="OVP2513" s="657"/>
      <c r="OVQ2513" s="657"/>
      <c r="OVR2513" s="657"/>
      <c r="OVS2513" s="657"/>
      <c r="OVT2513" s="657"/>
      <c r="OVU2513" s="657"/>
      <c r="OVV2513" s="657"/>
      <c r="OVW2513" s="657"/>
      <c r="OVX2513" s="657"/>
      <c r="OVY2513" s="657"/>
      <c r="OVZ2513" s="657"/>
      <c r="OWA2513" s="657"/>
      <c r="OWB2513" s="657"/>
      <c r="OWC2513" s="657"/>
      <c r="OWD2513" s="657"/>
      <c r="OWE2513" s="657"/>
      <c r="OWF2513" s="657"/>
      <c r="OWG2513" s="657"/>
      <c r="OWH2513" s="657"/>
      <c r="OWI2513" s="657"/>
      <c r="OWJ2513" s="657"/>
      <c r="OWK2513" s="657"/>
      <c r="OWL2513" s="657"/>
      <c r="OWM2513" s="657"/>
      <c r="OWN2513" s="657"/>
      <c r="OWO2513" s="657"/>
      <c r="OWP2513" s="657"/>
      <c r="OWQ2513" s="657"/>
      <c r="OWR2513" s="657"/>
      <c r="OWS2513" s="657"/>
      <c r="OWT2513" s="657"/>
      <c r="OWU2513" s="657"/>
      <c r="OWV2513" s="657"/>
      <c r="OWW2513" s="657"/>
      <c r="OWX2513" s="657"/>
      <c r="OWY2513" s="657"/>
      <c r="OWZ2513" s="657"/>
      <c r="OXA2513" s="657"/>
      <c r="OXB2513" s="657"/>
      <c r="OXC2513" s="657"/>
      <c r="OXD2513" s="657"/>
      <c r="OXE2513" s="657"/>
      <c r="OXF2513" s="657"/>
      <c r="OXG2513" s="657"/>
      <c r="OXH2513" s="657"/>
      <c r="OXI2513" s="657"/>
      <c r="OXJ2513" s="657"/>
      <c r="OXK2513" s="657"/>
      <c r="OXL2513" s="657"/>
      <c r="OXM2513" s="657"/>
      <c r="OXN2513" s="657"/>
      <c r="OXO2513" s="657"/>
      <c r="OXP2513" s="657"/>
      <c r="OXQ2513" s="657"/>
      <c r="OXR2513" s="657"/>
      <c r="OXS2513" s="657"/>
      <c r="OXT2513" s="657"/>
      <c r="OXU2513" s="657"/>
      <c r="OXV2513" s="657"/>
      <c r="OXW2513" s="657"/>
      <c r="OXX2513" s="657"/>
      <c r="OXY2513" s="657"/>
      <c r="OXZ2513" s="657"/>
      <c r="OYA2513" s="657"/>
      <c r="OYB2513" s="657"/>
      <c r="OYC2513" s="657"/>
      <c r="OYD2513" s="657"/>
      <c r="OYE2513" s="657"/>
      <c r="OYF2513" s="657"/>
      <c r="OYG2513" s="657"/>
      <c r="OYH2513" s="657"/>
      <c r="OYI2513" s="657"/>
      <c r="OYJ2513" s="657"/>
      <c r="OYK2513" s="657"/>
      <c r="OYL2513" s="657"/>
      <c r="OYM2513" s="657"/>
      <c r="OYN2513" s="657"/>
      <c r="OYO2513" s="657"/>
      <c r="OYP2513" s="657"/>
      <c r="OYQ2513" s="657"/>
      <c r="OYR2513" s="657"/>
      <c r="OYS2513" s="657"/>
      <c r="OYT2513" s="657"/>
      <c r="OYU2513" s="657"/>
      <c r="OYV2513" s="657"/>
      <c r="OYW2513" s="657"/>
      <c r="OYX2513" s="657"/>
      <c r="OYY2513" s="657"/>
      <c r="OYZ2513" s="657"/>
      <c r="OZA2513" s="657"/>
      <c r="OZB2513" s="657"/>
      <c r="OZC2513" s="657"/>
      <c r="OZD2513" s="657"/>
      <c r="OZE2513" s="657"/>
      <c r="OZF2513" s="657"/>
      <c r="OZG2513" s="657"/>
      <c r="OZH2513" s="657"/>
      <c r="OZI2513" s="657"/>
      <c r="OZJ2513" s="657"/>
      <c r="OZK2513" s="657"/>
      <c r="OZL2513" s="657"/>
      <c r="OZM2513" s="657"/>
      <c r="OZN2513" s="657"/>
      <c r="OZO2513" s="657"/>
      <c r="OZP2513" s="657"/>
      <c r="OZQ2513" s="657"/>
      <c r="OZR2513" s="657"/>
      <c r="OZS2513" s="657"/>
      <c r="OZT2513" s="657"/>
      <c r="OZU2513" s="657"/>
      <c r="OZV2513" s="657"/>
      <c r="OZW2513" s="657"/>
      <c r="OZX2513" s="657"/>
      <c r="OZY2513" s="657"/>
      <c r="OZZ2513" s="657"/>
      <c r="PAA2513" s="657"/>
      <c r="PAB2513" s="657"/>
      <c r="PAC2513" s="657"/>
      <c r="PAD2513" s="657"/>
      <c r="PAE2513" s="657"/>
      <c r="PAF2513" s="657"/>
      <c r="PAG2513" s="657"/>
      <c r="PAH2513" s="657"/>
      <c r="PAI2513" s="657"/>
      <c r="PAJ2513" s="657"/>
      <c r="PAK2513" s="657"/>
      <c r="PAL2513" s="657"/>
      <c r="PAM2513" s="657"/>
      <c r="PAN2513" s="657"/>
      <c r="PAO2513" s="657"/>
      <c r="PAP2513" s="657"/>
      <c r="PAQ2513" s="657"/>
      <c r="PAR2513" s="657"/>
      <c r="PAS2513" s="657"/>
      <c r="PAT2513" s="657"/>
      <c r="PAU2513" s="657"/>
      <c r="PAV2513" s="657"/>
      <c r="PAW2513" s="657"/>
      <c r="PAX2513" s="657"/>
      <c r="PAY2513" s="657"/>
      <c r="PAZ2513" s="657"/>
      <c r="PBA2513" s="657"/>
      <c r="PBB2513" s="657"/>
      <c r="PBC2513" s="657"/>
      <c r="PBD2513" s="657"/>
      <c r="PBE2513" s="657"/>
      <c r="PBF2513" s="657"/>
      <c r="PBG2513" s="657"/>
      <c r="PBH2513" s="657"/>
      <c r="PBI2513" s="657"/>
      <c r="PBJ2513" s="657"/>
      <c r="PBK2513" s="657"/>
      <c r="PBL2513" s="657"/>
      <c r="PBM2513" s="657"/>
      <c r="PBN2513" s="657"/>
      <c r="PBO2513" s="657"/>
      <c r="PBP2513" s="657"/>
      <c r="PBQ2513" s="657"/>
      <c r="PBR2513" s="657"/>
      <c r="PBS2513" s="657"/>
      <c r="PBT2513" s="657"/>
      <c r="PBU2513" s="657"/>
      <c r="PBV2513" s="657"/>
      <c r="PBW2513" s="657"/>
      <c r="PBX2513" s="657"/>
      <c r="PBY2513" s="657"/>
      <c r="PBZ2513" s="657"/>
      <c r="PCA2513" s="657"/>
      <c r="PCB2513" s="657"/>
      <c r="PCC2513" s="657"/>
      <c r="PCD2513" s="657"/>
      <c r="PCE2513" s="657"/>
      <c r="PCF2513" s="657"/>
      <c r="PCG2513" s="657"/>
      <c r="PCH2513" s="657"/>
      <c r="PCI2513" s="657"/>
      <c r="PCJ2513" s="657"/>
      <c r="PCK2513" s="657"/>
      <c r="PCL2513" s="657"/>
      <c r="PCM2513" s="657"/>
      <c r="PCN2513" s="657"/>
      <c r="PCO2513" s="657"/>
      <c r="PCP2513" s="657"/>
      <c r="PCQ2513" s="657"/>
      <c r="PCR2513" s="657"/>
      <c r="PCS2513" s="657"/>
      <c r="PCT2513" s="657"/>
      <c r="PCU2513" s="657"/>
      <c r="PCV2513" s="657"/>
      <c r="PCW2513" s="657"/>
      <c r="PCX2513" s="657"/>
      <c r="PCY2513" s="657"/>
      <c r="PCZ2513" s="657"/>
      <c r="PDA2513" s="657"/>
      <c r="PDB2513" s="657"/>
      <c r="PDC2513" s="657"/>
      <c r="PDD2513" s="657"/>
      <c r="PDE2513" s="657"/>
      <c r="PDF2513" s="657"/>
      <c r="PDG2513" s="657"/>
      <c r="PDH2513" s="657"/>
      <c r="PDI2513" s="657"/>
      <c r="PDJ2513" s="657"/>
      <c r="PDK2513" s="657"/>
      <c r="PDL2513" s="657"/>
      <c r="PDM2513" s="657"/>
      <c r="PDN2513" s="657"/>
      <c r="PDO2513" s="657"/>
      <c r="PDP2513" s="657"/>
      <c r="PDQ2513" s="657"/>
      <c r="PDR2513" s="657"/>
      <c r="PDS2513" s="657"/>
      <c r="PDT2513" s="657"/>
      <c r="PDU2513" s="657"/>
      <c r="PDV2513" s="657"/>
      <c r="PDW2513" s="657"/>
      <c r="PDX2513" s="657"/>
      <c r="PDY2513" s="657"/>
      <c r="PDZ2513" s="657"/>
      <c r="PEA2513" s="657"/>
      <c r="PEB2513" s="657"/>
      <c r="PEC2513" s="657"/>
      <c r="PED2513" s="657"/>
      <c r="PEE2513" s="657"/>
      <c r="PEF2513" s="657"/>
      <c r="PEG2513" s="657"/>
      <c r="PEH2513" s="657"/>
      <c r="PEI2513" s="657"/>
      <c r="PEJ2513" s="657"/>
      <c r="PEK2513" s="657"/>
      <c r="PEL2513" s="657"/>
      <c r="PEM2513" s="657"/>
      <c r="PEN2513" s="657"/>
      <c r="PEO2513" s="657"/>
      <c r="PEP2513" s="657"/>
      <c r="PEQ2513" s="657"/>
      <c r="PER2513" s="657"/>
      <c r="PES2513" s="657"/>
      <c r="PET2513" s="657"/>
      <c r="PEU2513" s="657"/>
      <c r="PEV2513" s="657"/>
      <c r="PEW2513" s="657"/>
      <c r="PEX2513" s="657"/>
      <c r="PEY2513" s="657"/>
      <c r="PEZ2513" s="657"/>
      <c r="PFA2513" s="657"/>
      <c r="PFB2513" s="657"/>
      <c r="PFC2513" s="657"/>
      <c r="PFD2513" s="657"/>
      <c r="PFE2513" s="657"/>
      <c r="PFF2513" s="657"/>
      <c r="PFG2513" s="657"/>
      <c r="PFH2513" s="657"/>
      <c r="PFI2513" s="657"/>
      <c r="PFJ2513" s="657"/>
      <c r="PFK2513" s="657"/>
      <c r="PFL2513" s="657"/>
      <c r="PFM2513" s="657"/>
      <c r="PFN2513" s="657"/>
      <c r="PFO2513" s="657"/>
      <c r="PFP2513" s="657"/>
      <c r="PFQ2513" s="657"/>
      <c r="PFR2513" s="657"/>
      <c r="PFS2513" s="657"/>
      <c r="PFT2513" s="657"/>
      <c r="PFU2513" s="657"/>
      <c r="PFV2513" s="657"/>
      <c r="PFW2513" s="657"/>
      <c r="PFX2513" s="657"/>
      <c r="PFY2513" s="657"/>
      <c r="PFZ2513" s="657"/>
      <c r="PGA2513" s="657"/>
      <c r="PGB2513" s="657"/>
      <c r="PGC2513" s="657"/>
      <c r="PGD2513" s="657"/>
      <c r="PGE2513" s="657"/>
      <c r="PGF2513" s="657"/>
      <c r="PGG2513" s="657"/>
      <c r="PGH2513" s="657"/>
      <c r="PGI2513" s="657"/>
      <c r="PGJ2513" s="657"/>
      <c r="PGK2513" s="657"/>
      <c r="PGL2513" s="657"/>
      <c r="PGM2513" s="657"/>
      <c r="PGN2513" s="657"/>
      <c r="PGO2513" s="657"/>
      <c r="PGP2513" s="657"/>
      <c r="PGQ2513" s="657"/>
      <c r="PGR2513" s="657"/>
      <c r="PGS2513" s="657"/>
      <c r="PGT2513" s="657"/>
      <c r="PGU2513" s="657"/>
      <c r="PGV2513" s="657"/>
      <c r="PGW2513" s="657"/>
      <c r="PGX2513" s="657"/>
      <c r="PGY2513" s="657"/>
      <c r="PGZ2513" s="657"/>
      <c r="PHA2513" s="657"/>
      <c r="PHB2513" s="657"/>
      <c r="PHC2513" s="657"/>
      <c r="PHD2513" s="657"/>
      <c r="PHE2513" s="657"/>
      <c r="PHF2513" s="657"/>
      <c r="PHG2513" s="657"/>
      <c r="PHH2513" s="657"/>
      <c r="PHI2513" s="657"/>
      <c r="PHJ2513" s="657"/>
      <c r="PHK2513" s="657"/>
      <c r="PHL2513" s="657"/>
      <c r="PHM2513" s="657"/>
      <c r="PHN2513" s="657"/>
      <c r="PHO2513" s="657"/>
      <c r="PHP2513" s="657"/>
      <c r="PHQ2513" s="657"/>
      <c r="PHR2513" s="657"/>
      <c r="PHS2513" s="657"/>
      <c r="PHT2513" s="657"/>
      <c r="PHU2513" s="657"/>
      <c r="PHV2513" s="657"/>
      <c r="PHW2513" s="657"/>
      <c r="PHX2513" s="657"/>
      <c r="PHY2513" s="657"/>
      <c r="PHZ2513" s="657"/>
      <c r="PIA2513" s="657"/>
      <c r="PIB2513" s="657"/>
      <c r="PIC2513" s="657"/>
      <c r="PID2513" s="657"/>
      <c r="PIE2513" s="657"/>
      <c r="PIF2513" s="657"/>
      <c r="PIG2513" s="657"/>
      <c r="PIH2513" s="657"/>
      <c r="PII2513" s="657"/>
      <c r="PIJ2513" s="657"/>
      <c r="PIK2513" s="657"/>
      <c r="PIL2513" s="657"/>
      <c r="PIM2513" s="657"/>
      <c r="PIN2513" s="657"/>
      <c r="PIO2513" s="657"/>
      <c r="PIP2513" s="657"/>
      <c r="PIQ2513" s="657"/>
      <c r="PIR2513" s="657"/>
      <c r="PIS2513" s="657"/>
      <c r="PIT2513" s="657"/>
      <c r="PIU2513" s="657"/>
      <c r="PIV2513" s="657"/>
      <c r="PIW2513" s="657"/>
      <c r="PIX2513" s="657"/>
      <c r="PIY2513" s="657"/>
      <c r="PIZ2513" s="657"/>
      <c r="PJA2513" s="657"/>
      <c r="PJB2513" s="657"/>
      <c r="PJC2513" s="657"/>
      <c r="PJD2513" s="657"/>
      <c r="PJE2513" s="657"/>
      <c r="PJF2513" s="657"/>
      <c r="PJG2513" s="657"/>
      <c r="PJH2513" s="657"/>
      <c r="PJI2513" s="657"/>
      <c r="PJJ2513" s="657"/>
      <c r="PJK2513" s="657"/>
      <c r="PJL2513" s="657"/>
      <c r="PJM2513" s="657"/>
      <c r="PJN2513" s="657"/>
      <c r="PJO2513" s="657"/>
      <c r="PJP2513" s="657"/>
      <c r="PJQ2513" s="657"/>
      <c r="PJR2513" s="657"/>
      <c r="PJS2513" s="657"/>
      <c r="PJT2513" s="657"/>
      <c r="PJU2513" s="657"/>
      <c r="PJV2513" s="657"/>
      <c r="PJW2513" s="657"/>
      <c r="PJX2513" s="657"/>
      <c r="PJY2513" s="657"/>
      <c r="PJZ2513" s="657"/>
      <c r="PKA2513" s="657"/>
      <c r="PKB2513" s="657"/>
      <c r="PKC2513" s="657"/>
      <c r="PKD2513" s="657"/>
      <c r="PKE2513" s="657"/>
      <c r="PKF2513" s="657"/>
      <c r="PKG2513" s="657"/>
      <c r="PKH2513" s="657"/>
      <c r="PKI2513" s="657"/>
      <c r="PKJ2513" s="657"/>
      <c r="PKK2513" s="657"/>
      <c r="PKL2513" s="657"/>
      <c r="PKM2513" s="657"/>
      <c r="PKN2513" s="657"/>
      <c r="PKO2513" s="657"/>
      <c r="PKP2513" s="657"/>
      <c r="PKQ2513" s="657"/>
      <c r="PKR2513" s="657"/>
      <c r="PKS2513" s="657"/>
      <c r="PKT2513" s="657"/>
      <c r="PKU2513" s="657"/>
      <c r="PKV2513" s="657"/>
      <c r="PKW2513" s="657"/>
      <c r="PKX2513" s="657"/>
      <c r="PKY2513" s="657"/>
      <c r="PKZ2513" s="657"/>
      <c r="PLA2513" s="657"/>
      <c r="PLB2513" s="657"/>
      <c r="PLC2513" s="657"/>
      <c r="PLD2513" s="657"/>
      <c r="PLE2513" s="657"/>
      <c r="PLF2513" s="657"/>
      <c r="PLG2513" s="657"/>
      <c r="PLH2513" s="657"/>
      <c r="PLI2513" s="657"/>
      <c r="PLJ2513" s="657"/>
      <c r="PLK2513" s="657"/>
      <c r="PLL2513" s="657"/>
      <c r="PLM2513" s="657"/>
      <c r="PLN2513" s="657"/>
      <c r="PLO2513" s="657"/>
      <c r="PLP2513" s="657"/>
      <c r="PLQ2513" s="657"/>
      <c r="PLR2513" s="657"/>
      <c r="PLS2513" s="657"/>
      <c r="PLT2513" s="657"/>
      <c r="PLU2513" s="657"/>
      <c r="PLV2513" s="657"/>
      <c r="PLW2513" s="657"/>
      <c r="PLX2513" s="657"/>
      <c r="PLY2513" s="657"/>
      <c r="PLZ2513" s="657"/>
      <c r="PMA2513" s="657"/>
      <c r="PMB2513" s="657"/>
      <c r="PMC2513" s="657"/>
      <c r="PMD2513" s="657"/>
      <c r="PME2513" s="657"/>
      <c r="PMF2513" s="657"/>
      <c r="PMG2513" s="657"/>
      <c r="PMH2513" s="657"/>
      <c r="PMI2513" s="657"/>
      <c r="PMJ2513" s="657"/>
      <c r="PMK2513" s="657"/>
      <c r="PML2513" s="657"/>
      <c r="PMM2513" s="657"/>
      <c r="PMN2513" s="657"/>
      <c r="PMO2513" s="657"/>
      <c r="PMP2513" s="657"/>
      <c r="PMQ2513" s="657"/>
      <c r="PMR2513" s="657"/>
      <c r="PMS2513" s="657"/>
      <c r="PMT2513" s="657"/>
      <c r="PMU2513" s="657"/>
      <c r="PMV2513" s="657"/>
      <c r="PMW2513" s="657"/>
      <c r="PMX2513" s="657"/>
      <c r="PMY2513" s="657"/>
      <c r="PMZ2513" s="657"/>
      <c r="PNA2513" s="657"/>
      <c r="PNB2513" s="657"/>
      <c r="PNC2513" s="657"/>
      <c r="PND2513" s="657"/>
      <c r="PNE2513" s="657"/>
      <c r="PNF2513" s="657"/>
      <c r="PNG2513" s="657"/>
      <c r="PNH2513" s="657"/>
      <c r="PNI2513" s="657"/>
      <c r="PNJ2513" s="657"/>
      <c r="PNK2513" s="657"/>
      <c r="PNL2513" s="657"/>
      <c r="PNM2513" s="657"/>
      <c r="PNN2513" s="657"/>
      <c r="PNO2513" s="657"/>
      <c r="PNP2513" s="657"/>
      <c r="PNQ2513" s="657"/>
      <c r="PNR2513" s="657"/>
      <c r="PNS2513" s="657"/>
      <c r="PNT2513" s="657"/>
      <c r="PNU2513" s="657"/>
      <c r="PNV2513" s="657"/>
      <c r="PNW2513" s="657"/>
      <c r="PNX2513" s="657"/>
      <c r="PNY2513" s="657"/>
      <c r="PNZ2513" s="657"/>
      <c r="POA2513" s="657"/>
      <c r="POB2513" s="657"/>
      <c r="POC2513" s="657"/>
      <c r="POD2513" s="657"/>
      <c r="POE2513" s="657"/>
      <c r="POF2513" s="657"/>
      <c r="POG2513" s="657"/>
      <c r="POH2513" s="657"/>
      <c r="POI2513" s="657"/>
      <c r="POJ2513" s="657"/>
      <c r="POK2513" s="657"/>
      <c r="POL2513" s="657"/>
      <c r="POM2513" s="657"/>
      <c r="PON2513" s="657"/>
      <c r="POO2513" s="657"/>
      <c r="POP2513" s="657"/>
      <c r="POQ2513" s="657"/>
      <c r="POR2513" s="657"/>
      <c r="POS2513" s="657"/>
      <c r="POT2513" s="657"/>
      <c r="POU2513" s="657"/>
      <c r="POV2513" s="657"/>
      <c r="POW2513" s="657"/>
      <c r="POX2513" s="657"/>
      <c r="POY2513" s="657"/>
      <c r="POZ2513" s="657"/>
      <c r="PPA2513" s="657"/>
      <c r="PPB2513" s="657"/>
      <c r="PPC2513" s="657"/>
      <c r="PPD2513" s="657"/>
      <c r="PPE2513" s="657"/>
      <c r="PPF2513" s="657"/>
      <c r="PPG2513" s="657"/>
      <c r="PPH2513" s="657"/>
      <c r="PPI2513" s="657"/>
      <c r="PPJ2513" s="657"/>
      <c r="PPK2513" s="657"/>
      <c r="PPL2513" s="657"/>
      <c r="PPM2513" s="657"/>
      <c r="PPN2513" s="657"/>
      <c r="PPO2513" s="657"/>
      <c r="PPP2513" s="657"/>
      <c r="PPQ2513" s="657"/>
      <c r="PPR2513" s="657"/>
      <c r="PPS2513" s="657"/>
      <c r="PPT2513" s="657"/>
      <c r="PPU2513" s="657"/>
      <c r="PPV2513" s="657"/>
      <c r="PPW2513" s="657"/>
      <c r="PPX2513" s="657"/>
      <c r="PPY2513" s="657"/>
      <c r="PPZ2513" s="657"/>
      <c r="PQA2513" s="657"/>
      <c r="PQB2513" s="657"/>
      <c r="PQC2513" s="657"/>
      <c r="PQD2513" s="657"/>
      <c r="PQE2513" s="657"/>
      <c r="PQF2513" s="657"/>
      <c r="PQG2513" s="657"/>
      <c r="PQH2513" s="657"/>
      <c r="PQI2513" s="657"/>
      <c r="PQJ2513" s="657"/>
      <c r="PQK2513" s="657"/>
      <c r="PQL2513" s="657"/>
      <c r="PQM2513" s="657"/>
      <c r="PQN2513" s="657"/>
      <c r="PQO2513" s="657"/>
      <c r="PQP2513" s="657"/>
      <c r="PQQ2513" s="657"/>
      <c r="PQR2513" s="657"/>
      <c r="PQS2513" s="657"/>
      <c r="PQT2513" s="657"/>
      <c r="PQU2513" s="657"/>
      <c r="PQV2513" s="657"/>
      <c r="PQW2513" s="657"/>
      <c r="PQX2513" s="657"/>
      <c r="PQY2513" s="657"/>
      <c r="PQZ2513" s="657"/>
      <c r="PRA2513" s="657"/>
      <c r="PRB2513" s="657"/>
      <c r="PRC2513" s="657"/>
      <c r="PRD2513" s="657"/>
      <c r="PRE2513" s="657"/>
      <c r="PRF2513" s="657"/>
      <c r="PRG2513" s="657"/>
      <c r="PRH2513" s="657"/>
      <c r="PRI2513" s="657"/>
      <c r="PRJ2513" s="657"/>
      <c r="PRK2513" s="657"/>
      <c r="PRL2513" s="657"/>
      <c r="PRM2513" s="657"/>
      <c r="PRN2513" s="657"/>
      <c r="PRO2513" s="657"/>
      <c r="PRP2513" s="657"/>
      <c r="PRQ2513" s="657"/>
      <c r="PRR2513" s="657"/>
      <c r="PRS2513" s="657"/>
      <c r="PRT2513" s="657"/>
      <c r="PRU2513" s="657"/>
      <c r="PRV2513" s="657"/>
      <c r="PRW2513" s="657"/>
      <c r="PRX2513" s="657"/>
      <c r="PRY2513" s="657"/>
      <c r="PRZ2513" s="657"/>
      <c r="PSA2513" s="657"/>
      <c r="PSB2513" s="657"/>
      <c r="PSC2513" s="657"/>
      <c r="PSD2513" s="657"/>
      <c r="PSE2513" s="657"/>
      <c r="PSF2513" s="657"/>
      <c r="PSG2513" s="657"/>
      <c r="PSH2513" s="657"/>
      <c r="PSI2513" s="657"/>
      <c r="PSJ2513" s="657"/>
      <c r="PSK2513" s="657"/>
      <c r="PSL2513" s="657"/>
      <c r="PSM2513" s="657"/>
      <c r="PSN2513" s="657"/>
      <c r="PSO2513" s="657"/>
      <c r="PSP2513" s="657"/>
      <c r="PSQ2513" s="657"/>
      <c r="PSR2513" s="657"/>
      <c r="PSS2513" s="657"/>
      <c r="PST2513" s="657"/>
      <c r="PSU2513" s="657"/>
      <c r="PSV2513" s="657"/>
      <c r="PSW2513" s="657"/>
      <c r="PSX2513" s="657"/>
      <c r="PSY2513" s="657"/>
      <c r="PSZ2513" s="657"/>
      <c r="PTA2513" s="657"/>
      <c r="PTB2513" s="657"/>
      <c r="PTC2513" s="657"/>
      <c r="PTD2513" s="657"/>
      <c r="PTE2513" s="657"/>
      <c r="PTF2513" s="657"/>
      <c r="PTG2513" s="657"/>
      <c r="PTH2513" s="657"/>
      <c r="PTI2513" s="657"/>
      <c r="PTJ2513" s="657"/>
      <c r="PTK2513" s="657"/>
      <c r="PTL2513" s="657"/>
      <c r="PTM2513" s="657"/>
      <c r="PTN2513" s="657"/>
      <c r="PTO2513" s="657"/>
      <c r="PTP2513" s="657"/>
      <c r="PTQ2513" s="657"/>
      <c r="PTR2513" s="657"/>
      <c r="PTS2513" s="657"/>
      <c r="PTT2513" s="657"/>
      <c r="PTU2513" s="657"/>
      <c r="PTV2513" s="657"/>
      <c r="PTW2513" s="657"/>
      <c r="PTX2513" s="657"/>
      <c r="PTY2513" s="657"/>
      <c r="PTZ2513" s="657"/>
      <c r="PUA2513" s="657"/>
      <c r="PUB2513" s="657"/>
      <c r="PUC2513" s="657"/>
      <c r="PUD2513" s="657"/>
      <c r="PUE2513" s="657"/>
      <c r="PUF2513" s="657"/>
      <c r="PUG2513" s="657"/>
      <c r="PUH2513" s="657"/>
      <c r="PUI2513" s="657"/>
      <c r="PUJ2513" s="657"/>
      <c r="PUK2513" s="657"/>
      <c r="PUL2513" s="657"/>
      <c r="PUM2513" s="657"/>
      <c r="PUN2513" s="657"/>
      <c r="PUO2513" s="657"/>
      <c r="PUP2513" s="657"/>
      <c r="PUQ2513" s="657"/>
      <c r="PUR2513" s="657"/>
      <c r="PUS2513" s="657"/>
      <c r="PUT2513" s="657"/>
      <c r="PUU2513" s="657"/>
      <c r="PUV2513" s="657"/>
      <c r="PUW2513" s="657"/>
      <c r="PUX2513" s="657"/>
      <c r="PUY2513" s="657"/>
      <c r="PUZ2513" s="657"/>
      <c r="PVA2513" s="657"/>
      <c r="PVB2513" s="657"/>
      <c r="PVC2513" s="657"/>
      <c r="PVD2513" s="657"/>
      <c r="PVE2513" s="657"/>
      <c r="PVF2513" s="657"/>
      <c r="PVG2513" s="657"/>
      <c r="PVH2513" s="657"/>
      <c r="PVI2513" s="657"/>
      <c r="PVJ2513" s="657"/>
      <c r="PVK2513" s="657"/>
      <c r="PVL2513" s="657"/>
      <c r="PVM2513" s="657"/>
      <c r="PVN2513" s="657"/>
      <c r="PVO2513" s="657"/>
      <c r="PVP2513" s="657"/>
      <c r="PVQ2513" s="657"/>
      <c r="PVR2513" s="657"/>
      <c r="PVS2513" s="657"/>
      <c r="PVT2513" s="657"/>
      <c r="PVU2513" s="657"/>
      <c r="PVV2513" s="657"/>
      <c r="PVW2513" s="657"/>
      <c r="PVX2513" s="657"/>
      <c r="PVY2513" s="657"/>
      <c r="PVZ2513" s="657"/>
      <c r="PWA2513" s="657"/>
      <c r="PWB2513" s="657"/>
      <c r="PWC2513" s="657"/>
      <c r="PWD2513" s="657"/>
      <c r="PWE2513" s="657"/>
      <c r="PWF2513" s="657"/>
      <c r="PWG2513" s="657"/>
      <c r="PWH2513" s="657"/>
      <c r="PWI2513" s="657"/>
      <c r="PWJ2513" s="657"/>
      <c r="PWK2513" s="657"/>
      <c r="PWL2513" s="657"/>
      <c r="PWM2513" s="657"/>
      <c r="PWN2513" s="657"/>
      <c r="PWO2513" s="657"/>
      <c r="PWP2513" s="657"/>
      <c r="PWQ2513" s="657"/>
      <c r="PWR2513" s="657"/>
      <c r="PWS2513" s="657"/>
      <c r="PWT2513" s="657"/>
      <c r="PWU2513" s="657"/>
      <c r="PWV2513" s="657"/>
      <c r="PWW2513" s="657"/>
      <c r="PWX2513" s="657"/>
      <c r="PWY2513" s="657"/>
      <c r="PWZ2513" s="657"/>
      <c r="PXA2513" s="657"/>
      <c r="PXB2513" s="657"/>
      <c r="PXC2513" s="657"/>
      <c r="PXD2513" s="657"/>
      <c r="PXE2513" s="657"/>
      <c r="PXF2513" s="657"/>
      <c r="PXG2513" s="657"/>
      <c r="PXH2513" s="657"/>
      <c r="PXI2513" s="657"/>
      <c r="PXJ2513" s="657"/>
      <c r="PXK2513" s="657"/>
      <c r="PXL2513" s="657"/>
      <c r="PXM2513" s="657"/>
      <c r="PXN2513" s="657"/>
      <c r="PXO2513" s="657"/>
      <c r="PXP2513" s="657"/>
      <c r="PXQ2513" s="657"/>
      <c r="PXR2513" s="657"/>
      <c r="PXS2513" s="657"/>
      <c r="PXT2513" s="657"/>
      <c r="PXU2513" s="657"/>
      <c r="PXV2513" s="657"/>
      <c r="PXW2513" s="657"/>
      <c r="PXX2513" s="657"/>
      <c r="PXY2513" s="657"/>
      <c r="PXZ2513" s="657"/>
      <c r="PYA2513" s="657"/>
      <c r="PYB2513" s="657"/>
      <c r="PYC2513" s="657"/>
      <c r="PYD2513" s="657"/>
      <c r="PYE2513" s="657"/>
      <c r="PYF2513" s="657"/>
      <c r="PYG2513" s="657"/>
      <c r="PYH2513" s="657"/>
      <c r="PYI2513" s="657"/>
      <c r="PYJ2513" s="657"/>
      <c r="PYK2513" s="657"/>
      <c r="PYL2513" s="657"/>
      <c r="PYM2513" s="657"/>
      <c r="PYN2513" s="657"/>
      <c r="PYO2513" s="657"/>
      <c r="PYP2513" s="657"/>
      <c r="PYQ2513" s="657"/>
      <c r="PYR2513" s="657"/>
      <c r="PYS2513" s="657"/>
      <c r="PYT2513" s="657"/>
      <c r="PYU2513" s="657"/>
      <c r="PYV2513" s="657"/>
      <c r="PYW2513" s="657"/>
      <c r="PYX2513" s="657"/>
      <c r="PYY2513" s="657"/>
      <c r="PYZ2513" s="657"/>
      <c r="PZA2513" s="657"/>
      <c r="PZB2513" s="657"/>
      <c r="PZC2513" s="657"/>
      <c r="PZD2513" s="657"/>
      <c r="PZE2513" s="657"/>
      <c r="PZF2513" s="657"/>
      <c r="PZG2513" s="657"/>
      <c r="PZH2513" s="657"/>
      <c r="PZI2513" s="657"/>
      <c r="PZJ2513" s="657"/>
      <c r="PZK2513" s="657"/>
      <c r="PZL2513" s="657"/>
      <c r="PZM2513" s="657"/>
      <c r="PZN2513" s="657"/>
      <c r="PZO2513" s="657"/>
      <c r="PZP2513" s="657"/>
      <c r="PZQ2513" s="657"/>
      <c r="PZR2513" s="657"/>
      <c r="PZS2513" s="657"/>
      <c r="PZT2513" s="657"/>
      <c r="PZU2513" s="657"/>
      <c r="PZV2513" s="657"/>
      <c r="PZW2513" s="657"/>
      <c r="PZX2513" s="657"/>
      <c r="PZY2513" s="657"/>
      <c r="PZZ2513" s="657"/>
      <c r="QAA2513" s="657"/>
      <c r="QAB2513" s="657"/>
      <c r="QAC2513" s="657"/>
      <c r="QAD2513" s="657"/>
      <c r="QAE2513" s="657"/>
      <c r="QAF2513" s="657"/>
      <c r="QAG2513" s="657"/>
      <c r="QAH2513" s="657"/>
      <c r="QAI2513" s="657"/>
      <c r="QAJ2513" s="657"/>
      <c r="QAK2513" s="657"/>
      <c r="QAL2513" s="657"/>
      <c r="QAM2513" s="657"/>
      <c r="QAN2513" s="657"/>
      <c r="QAO2513" s="657"/>
      <c r="QAP2513" s="657"/>
      <c r="QAQ2513" s="657"/>
      <c r="QAR2513" s="657"/>
      <c r="QAS2513" s="657"/>
      <c r="QAT2513" s="657"/>
      <c r="QAU2513" s="657"/>
      <c r="QAV2513" s="657"/>
      <c r="QAW2513" s="657"/>
      <c r="QAX2513" s="657"/>
      <c r="QAY2513" s="657"/>
      <c r="QAZ2513" s="657"/>
      <c r="QBA2513" s="657"/>
      <c r="QBB2513" s="657"/>
      <c r="QBC2513" s="657"/>
      <c r="QBD2513" s="657"/>
      <c r="QBE2513" s="657"/>
      <c r="QBF2513" s="657"/>
      <c r="QBG2513" s="657"/>
      <c r="QBH2513" s="657"/>
      <c r="QBI2513" s="657"/>
      <c r="QBJ2513" s="657"/>
      <c r="QBK2513" s="657"/>
      <c r="QBL2513" s="657"/>
      <c r="QBM2513" s="657"/>
      <c r="QBN2513" s="657"/>
      <c r="QBO2513" s="657"/>
      <c r="QBP2513" s="657"/>
      <c r="QBQ2513" s="657"/>
      <c r="QBR2513" s="657"/>
      <c r="QBS2513" s="657"/>
      <c r="QBT2513" s="657"/>
      <c r="QBU2513" s="657"/>
      <c r="QBV2513" s="657"/>
      <c r="QBW2513" s="657"/>
      <c r="QBX2513" s="657"/>
      <c r="QBY2513" s="657"/>
      <c r="QBZ2513" s="657"/>
      <c r="QCA2513" s="657"/>
      <c r="QCB2513" s="657"/>
      <c r="QCC2513" s="657"/>
      <c r="QCD2513" s="657"/>
      <c r="QCE2513" s="657"/>
      <c r="QCF2513" s="657"/>
      <c r="QCG2513" s="657"/>
      <c r="QCH2513" s="657"/>
      <c r="QCI2513" s="657"/>
      <c r="QCJ2513" s="657"/>
      <c r="QCK2513" s="657"/>
      <c r="QCL2513" s="657"/>
      <c r="QCM2513" s="657"/>
      <c r="QCN2513" s="657"/>
      <c r="QCO2513" s="657"/>
      <c r="QCP2513" s="657"/>
      <c r="QCQ2513" s="657"/>
      <c r="QCR2513" s="657"/>
      <c r="QCS2513" s="657"/>
      <c r="QCT2513" s="657"/>
      <c r="QCU2513" s="657"/>
      <c r="QCV2513" s="657"/>
      <c r="QCW2513" s="657"/>
      <c r="QCX2513" s="657"/>
      <c r="QCY2513" s="657"/>
      <c r="QCZ2513" s="657"/>
      <c r="QDA2513" s="657"/>
      <c r="QDB2513" s="657"/>
      <c r="QDC2513" s="657"/>
      <c r="QDD2513" s="657"/>
      <c r="QDE2513" s="657"/>
      <c r="QDF2513" s="657"/>
      <c r="QDG2513" s="657"/>
      <c r="QDH2513" s="657"/>
      <c r="QDI2513" s="657"/>
      <c r="QDJ2513" s="657"/>
      <c r="QDK2513" s="657"/>
      <c r="QDL2513" s="657"/>
      <c r="QDM2513" s="657"/>
      <c r="QDN2513" s="657"/>
      <c r="QDO2513" s="657"/>
      <c r="QDP2513" s="657"/>
      <c r="QDQ2513" s="657"/>
      <c r="QDR2513" s="657"/>
      <c r="QDS2513" s="657"/>
      <c r="QDT2513" s="657"/>
      <c r="QDU2513" s="657"/>
      <c r="QDV2513" s="657"/>
      <c r="QDW2513" s="657"/>
      <c r="QDX2513" s="657"/>
      <c r="QDY2513" s="657"/>
      <c r="QDZ2513" s="657"/>
      <c r="QEA2513" s="657"/>
      <c r="QEB2513" s="657"/>
      <c r="QEC2513" s="657"/>
      <c r="QED2513" s="657"/>
      <c r="QEE2513" s="657"/>
      <c r="QEF2513" s="657"/>
      <c r="QEG2513" s="657"/>
      <c r="QEH2513" s="657"/>
      <c r="QEI2513" s="657"/>
      <c r="QEJ2513" s="657"/>
      <c r="QEK2513" s="657"/>
      <c r="QEL2513" s="657"/>
      <c r="QEM2513" s="657"/>
      <c r="QEN2513" s="657"/>
      <c r="QEO2513" s="657"/>
      <c r="QEP2513" s="657"/>
      <c r="QEQ2513" s="657"/>
      <c r="QER2513" s="657"/>
      <c r="QES2513" s="657"/>
      <c r="QET2513" s="657"/>
      <c r="QEU2513" s="657"/>
      <c r="QEV2513" s="657"/>
      <c r="QEW2513" s="657"/>
      <c r="QEX2513" s="657"/>
      <c r="QEY2513" s="657"/>
      <c r="QEZ2513" s="657"/>
      <c r="QFA2513" s="657"/>
      <c r="QFB2513" s="657"/>
      <c r="QFC2513" s="657"/>
      <c r="QFD2513" s="657"/>
      <c r="QFE2513" s="657"/>
      <c r="QFF2513" s="657"/>
      <c r="QFG2513" s="657"/>
      <c r="QFH2513" s="657"/>
      <c r="QFI2513" s="657"/>
      <c r="QFJ2513" s="657"/>
      <c r="QFK2513" s="657"/>
      <c r="QFL2513" s="657"/>
      <c r="QFM2513" s="657"/>
      <c r="QFN2513" s="657"/>
      <c r="QFO2513" s="657"/>
      <c r="QFP2513" s="657"/>
      <c r="QFQ2513" s="657"/>
      <c r="QFR2513" s="657"/>
      <c r="QFS2513" s="657"/>
      <c r="QFT2513" s="657"/>
      <c r="QFU2513" s="657"/>
      <c r="QFV2513" s="657"/>
      <c r="QFW2513" s="657"/>
      <c r="QFX2513" s="657"/>
      <c r="QFY2513" s="657"/>
      <c r="QFZ2513" s="657"/>
      <c r="QGA2513" s="657"/>
      <c r="QGB2513" s="657"/>
      <c r="QGC2513" s="657"/>
      <c r="QGD2513" s="657"/>
      <c r="QGE2513" s="657"/>
      <c r="QGF2513" s="657"/>
      <c r="QGG2513" s="657"/>
      <c r="QGH2513" s="657"/>
      <c r="QGI2513" s="657"/>
      <c r="QGJ2513" s="657"/>
      <c r="QGK2513" s="657"/>
      <c r="QGL2513" s="657"/>
      <c r="QGM2513" s="657"/>
      <c r="QGN2513" s="657"/>
      <c r="QGO2513" s="657"/>
      <c r="QGP2513" s="657"/>
      <c r="QGQ2513" s="657"/>
      <c r="QGR2513" s="657"/>
      <c r="QGS2513" s="657"/>
      <c r="QGT2513" s="657"/>
      <c r="QGU2513" s="657"/>
      <c r="QGV2513" s="657"/>
      <c r="QGW2513" s="657"/>
      <c r="QGX2513" s="657"/>
      <c r="QGY2513" s="657"/>
      <c r="QGZ2513" s="657"/>
      <c r="QHA2513" s="657"/>
      <c r="QHB2513" s="657"/>
      <c r="QHC2513" s="657"/>
      <c r="QHD2513" s="657"/>
      <c r="QHE2513" s="657"/>
      <c r="QHF2513" s="657"/>
      <c r="QHG2513" s="657"/>
      <c r="QHH2513" s="657"/>
      <c r="QHI2513" s="657"/>
      <c r="QHJ2513" s="657"/>
      <c r="QHK2513" s="657"/>
      <c r="QHL2513" s="657"/>
      <c r="QHM2513" s="657"/>
      <c r="QHN2513" s="657"/>
      <c r="QHO2513" s="657"/>
      <c r="QHP2513" s="657"/>
      <c r="QHQ2513" s="657"/>
      <c r="QHR2513" s="657"/>
      <c r="QHS2513" s="657"/>
      <c r="QHT2513" s="657"/>
      <c r="QHU2513" s="657"/>
      <c r="QHV2513" s="657"/>
      <c r="QHW2513" s="657"/>
      <c r="QHX2513" s="657"/>
      <c r="QHY2513" s="657"/>
      <c r="QHZ2513" s="657"/>
      <c r="QIA2513" s="657"/>
      <c r="QIB2513" s="657"/>
      <c r="QIC2513" s="657"/>
      <c r="QID2513" s="657"/>
      <c r="QIE2513" s="657"/>
      <c r="QIF2513" s="657"/>
      <c r="QIG2513" s="657"/>
      <c r="QIH2513" s="657"/>
      <c r="QII2513" s="657"/>
      <c r="QIJ2513" s="657"/>
      <c r="QIK2513" s="657"/>
      <c r="QIL2513" s="657"/>
      <c r="QIM2513" s="657"/>
      <c r="QIN2513" s="657"/>
      <c r="QIO2513" s="657"/>
      <c r="QIP2513" s="657"/>
      <c r="QIQ2513" s="657"/>
      <c r="QIR2513" s="657"/>
      <c r="QIS2513" s="657"/>
      <c r="QIT2513" s="657"/>
      <c r="QIU2513" s="657"/>
      <c r="QIV2513" s="657"/>
      <c r="QIW2513" s="657"/>
      <c r="QIX2513" s="657"/>
      <c r="QIY2513" s="657"/>
      <c r="QIZ2513" s="657"/>
      <c r="QJA2513" s="657"/>
      <c r="QJB2513" s="657"/>
      <c r="QJC2513" s="657"/>
      <c r="QJD2513" s="657"/>
      <c r="QJE2513" s="657"/>
      <c r="QJF2513" s="657"/>
      <c r="QJG2513" s="657"/>
      <c r="QJH2513" s="657"/>
      <c r="QJI2513" s="657"/>
      <c r="QJJ2513" s="657"/>
      <c r="QJK2513" s="657"/>
      <c r="QJL2513" s="657"/>
      <c r="QJM2513" s="657"/>
      <c r="QJN2513" s="657"/>
      <c r="QJO2513" s="657"/>
      <c r="QJP2513" s="657"/>
      <c r="QJQ2513" s="657"/>
      <c r="QJR2513" s="657"/>
      <c r="QJS2513" s="657"/>
      <c r="QJT2513" s="657"/>
      <c r="QJU2513" s="657"/>
      <c r="QJV2513" s="657"/>
      <c r="QJW2513" s="657"/>
      <c r="QJX2513" s="657"/>
      <c r="QJY2513" s="657"/>
      <c r="QJZ2513" s="657"/>
      <c r="QKA2513" s="657"/>
      <c r="QKB2513" s="657"/>
      <c r="QKC2513" s="657"/>
      <c r="QKD2513" s="657"/>
      <c r="QKE2513" s="657"/>
      <c r="QKF2513" s="657"/>
      <c r="QKG2513" s="657"/>
      <c r="QKH2513" s="657"/>
      <c r="QKI2513" s="657"/>
      <c r="QKJ2513" s="657"/>
      <c r="QKK2513" s="657"/>
      <c r="QKL2513" s="657"/>
      <c r="QKM2513" s="657"/>
      <c r="QKN2513" s="657"/>
      <c r="QKO2513" s="657"/>
      <c r="QKP2513" s="657"/>
      <c r="QKQ2513" s="657"/>
      <c r="QKR2513" s="657"/>
      <c r="QKS2513" s="657"/>
      <c r="QKT2513" s="657"/>
      <c r="QKU2513" s="657"/>
      <c r="QKV2513" s="657"/>
      <c r="QKW2513" s="657"/>
      <c r="QKX2513" s="657"/>
      <c r="QKY2513" s="657"/>
      <c r="QKZ2513" s="657"/>
      <c r="QLA2513" s="657"/>
      <c r="QLB2513" s="657"/>
      <c r="QLC2513" s="657"/>
      <c r="QLD2513" s="657"/>
      <c r="QLE2513" s="657"/>
      <c r="QLF2513" s="657"/>
      <c r="QLG2513" s="657"/>
      <c r="QLH2513" s="657"/>
      <c r="QLI2513" s="657"/>
      <c r="QLJ2513" s="657"/>
      <c r="QLK2513" s="657"/>
      <c r="QLL2513" s="657"/>
      <c r="QLM2513" s="657"/>
      <c r="QLN2513" s="657"/>
      <c r="QLO2513" s="657"/>
      <c r="QLP2513" s="657"/>
      <c r="QLQ2513" s="657"/>
      <c r="QLR2513" s="657"/>
      <c r="QLS2513" s="657"/>
      <c r="QLT2513" s="657"/>
      <c r="QLU2513" s="657"/>
      <c r="QLV2513" s="657"/>
      <c r="QLW2513" s="657"/>
      <c r="QLX2513" s="657"/>
      <c r="QLY2513" s="657"/>
      <c r="QLZ2513" s="657"/>
      <c r="QMA2513" s="657"/>
      <c r="QMB2513" s="657"/>
      <c r="QMC2513" s="657"/>
      <c r="QMD2513" s="657"/>
      <c r="QME2513" s="657"/>
      <c r="QMF2513" s="657"/>
      <c r="QMG2513" s="657"/>
      <c r="QMH2513" s="657"/>
      <c r="QMI2513" s="657"/>
      <c r="QMJ2513" s="657"/>
      <c r="QMK2513" s="657"/>
      <c r="QML2513" s="657"/>
      <c r="QMM2513" s="657"/>
      <c r="QMN2513" s="657"/>
      <c r="QMO2513" s="657"/>
      <c r="QMP2513" s="657"/>
      <c r="QMQ2513" s="657"/>
      <c r="QMR2513" s="657"/>
      <c r="QMS2513" s="657"/>
      <c r="QMT2513" s="657"/>
      <c r="QMU2513" s="657"/>
      <c r="QMV2513" s="657"/>
      <c r="QMW2513" s="657"/>
      <c r="QMX2513" s="657"/>
      <c r="QMY2513" s="657"/>
      <c r="QMZ2513" s="657"/>
      <c r="QNA2513" s="657"/>
      <c r="QNB2513" s="657"/>
      <c r="QNC2513" s="657"/>
      <c r="QND2513" s="657"/>
      <c r="QNE2513" s="657"/>
      <c r="QNF2513" s="657"/>
      <c r="QNG2513" s="657"/>
      <c r="QNH2513" s="657"/>
      <c r="QNI2513" s="657"/>
      <c r="QNJ2513" s="657"/>
      <c r="QNK2513" s="657"/>
      <c r="QNL2513" s="657"/>
      <c r="QNM2513" s="657"/>
      <c r="QNN2513" s="657"/>
      <c r="QNO2513" s="657"/>
      <c r="QNP2513" s="657"/>
      <c r="QNQ2513" s="657"/>
      <c r="QNR2513" s="657"/>
      <c r="QNS2513" s="657"/>
      <c r="QNT2513" s="657"/>
      <c r="QNU2513" s="657"/>
      <c r="QNV2513" s="657"/>
      <c r="QNW2513" s="657"/>
      <c r="QNX2513" s="657"/>
      <c r="QNY2513" s="657"/>
      <c r="QNZ2513" s="657"/>
      <c r="QOA2513" s="657"/>
      <c r="QOB2513" s="657"/>
      <c r="QOC2513" s="657"/>
      <c r="QOD2513" s="657"/>
      <c r="QOE2513" s="657"/>
      <c r="QOF2513" s="657"/>
      <c r="QOG2513" s="657"/>
      <c r="QOH2513" s="657"/>
      <c r="QOI2513" s="657"/>
      <c r="QOJ2513" s="657"/>
      <c r="QOK2513" s="657"/>
      <c r="QOL2513" s="657"/>
      <c r="QOM2513" s="657"/>
      <c r="QON2513" s="657"/>
      <c r="QOO2513" s="657"/>
      <c r="QOP2513" s="657"/>
      <c r="QOQ2513" s="657"/>
      <c r="QOR2513" s="657"/>
      <c r="QOS2513" s="657"/>
      <c r="QOT2513" s="657"/>
      <c r="QOU2513" s="657"/>
      <c r="QOV2513" s="657"/>
      <c r="QOW2513" s="657"/>
      <c r="QOX2513" s="657"/>
      <c r="QOY2513" s="657"/>
      <c r="QOZ2513" s="657"/>
      <c r="QPA2513" s="657"/>
      <c r="QPB2513" s="657"/>
      <c r="QPC2513" s="657"/>
      <c r="QPD2513" s="657"/>
      <c r="QPE2513" s="657"/>
      <c r="QPF2513" s="657"/>
      <c r="QPG2513" s="657"/>
      <c r="QPH2513" s="657"/>
      <c r="QPI2513" s="657"/>
      <c r="QPJ2513" s="657"/>
      <c r="QPK2513" s="657"/>
      <c r="QPL2513" s="657"/>
      <c r="QPM2513" s="657"/>
      <c r="QPN2513" s="657"/>
      <c r="QPO2513" s="657"/>
      <c r="QPP2513" s="657"/>
      <c r="QPQ2513" s="657"/>
      <c r="QPR2513" s="657"/>
      <c r="QPS2513" s="657"/>
      <c r="QPT2513" s="657"/>
      <c r="QPU2513" s="657"/>
      <c r="QPV2513" s="657"/>
      <c r="QPW2513" s="657"/>
      <c r="QPX2513" s="657"/>
      <c r="QPY2513" s="657"/>
      <c r="QPZ2513" s="657"/>
      <c r="QQA2513" s="657"/>
      <c r="QQB2513" s="657"/>
      <c r="QQC2513" s="657"/>
      <c r="QQD2513" s="657"/>
      <c r="QQE2513" s="657"/>
      <c r="QQF2513" s="657"/>
      <c r="QQG2513" s="657"/>
      <c r="QQH2513" s="657"/>
      <c r="QQI2513" s="657"/>
      <c r="QQJ2513" s="657"/>
      <c r="QQK2513" s="657"/>
      <c r="QQL2513" s="657"/>
      <c r="QQM2513" s="657"/>
      <c r="QQN2513" s="657"/>
      <c r="QQO2513" s="657"/>
      <c r="QQP2513" s="657"/>
      <c r="QQQ2513" s="657"/>
      <c r="QQR2513" s="657"/>
      <c r="QQS2513" s="657"/>
      <c r="QQT2513" s="657"/>
      <c r="QQU2513" s="657"/>
      <c r="QQV2513" s="657"/>
      <c r="QQW2513" s="657"/>
      <c r="QQX2513" s="657"/>
      <c r="QQY2513" s="657"/>
      <c r="QQZ2513" s="657"/>
      <c r="QRA2513" s="657"/>
      <c r="QRB2513" s="657"/>
      <c r="QRC2513" s="657"/>
      <c r="QRD2513" s="657"/>
      <c r="QRE2513" s="657"/>
      <c r="QRF2513" s="657"/>
      <c r="QRG2513" s="657"/>
      <c r="QRH2513" s="657"/>
      <c r="QRI2513" s="657"/>
      <c r="QRJ2513" s="657"/>
      <c r="QRK2513" s="657"/>
      <c r="QRL2513" s="657"/>
      <c r="QRM2513" s="657"/>
      <c r="QRN2513" s="657"/>
      <c r="QRO2513" s="657"/>
      <c r="QRP2513" s="657"/>
      <c r="QRQ2513" s="657"/>
      <c r="QRR2513" s="657"/>
      <c r="QRS2513" s="657"/>
      <c r="QRT2513" s="657"/>
      <c r="QRU2513" s="657"/>
      <c r="QRV2513" s="657"/>
      <c r="QRW2513" s="657"/>
      <c r="QRX2513" s="657"/>
      <c r="QRY2513" s="657"/>
      <c r="QRZ2513" s="657"/>
      <c r="QSA2513" s="657"/>
      <c r="QSB2513" s="657"/>
      <c r="QSC2513" s="657"/>
      <c r="QSD2513" s="657"/>
      <c r="QSE2513" s="657"/>
      <c r="QSF2513" s="657"/>
      <c r="QSG2513" s="657"/>
      <c r="QSH2513" s="657"/>
      <c r="QSI2513" s="657"/>
      <c r="QSJ2513" s="657"/>
      <c r="QSK2513" s="657"/>
      <c r="QSL2513" s="657"/>
      <c r="QSM2513" s="657"/>
      <c r="QSN2513" s="657"/>
      <c r="QSO2513" s="657"/>
      <c r="QSP2513" s="657"/>
      <c r="QSQ2513" s="657"/>
      <c r="QSR2513" s="657"/>
      <c r="QSS2513" s="657"/>
      <c r="QST2513" s="657"/>
      <c r="QSU2513" s="657"/>
      <c r="QSV2513" s="657"/>
      <c r="QSW2513" s="657"/>
      <c r="QSX2513" s="657"/>
      <c r="QSY2513" s="657"/>
      <c r="QSZ2513" s="657"/>
      <c r="QTA2513" s="657"/>
      <c r="QTB2513" s="657"/>
      <c r="QTC2513" s="657"/>
      <c r="QTD2513" s="657"/>
      <c r="QTE2513" s="657"/>
      <c r="QTF2513" s="657"/>
      <c r="QTG2513" s="657"/>
      <c r="QTH2513" s="657"/>
      <c r="QTI2513" s="657"/>
      <c r="QTJ2513" s="657"/>
      <c r="QTK2513" s="657"/>
      <c r="QTL2513" s="657"/>
      <c r="QTM2513" s="657"/>
      <c r="QTN2513" s="657"/>
      <c r="QTO2513" s="657"/>
      <c r="QTP2513" s="657"/>
      <c r="QTQ2513" s="657"/>
      <c r="QTR2513" s="657"/>
      <c r="QTS2513" s="657"/>
      <c r="QTT2513" s="657"/>
      <c r="QTU2513" s="657"/>
      <c r="QTV2513" s="657"/>
      <c r="QTW2513" s="657"/>
      <c r="QTX2513" s="657"/>
      <c r="QTY2513" s="657"/>
      <c r="QTZ2513" s="657"/>
      <c r="QUA2513" s="657"/>
      <c r="QUB2513" s="657"/>
      <c r="QUC2513" s="657"/>
      <c r="QUD2513" s="657"/>
      <c r="QUE2513" s="657"/>
      <c r="QUF2513" s="657"/>
      <c r="QUG2513" s="657"/>
      <c r="QUH2513" s="657"/>
      <c r="QUI2513" s="657"/>
      <c r="QUJ2513" s="657"/>
      <c r="QUK2513" s="657"/>
      <c r="QUL2513" s="657"/>
      <c r="QUM2513" s="657"/>
      <c r="QUN2513" s="657"/>
      <c r="QUO2513" s="657"/>
      <c r="QUP2513" s="657"/>
      <c r="QUQ2513" s="657"/>
      <c r="QUR2513" s="657"/>
      <c r="QUS2513" s="657"/>
      <c r="QUT2513" s="657"/>
      <c r="QUU2513" s="657"/>
      <c r="QUV2513" s="657"/>
      <c r="QUW2513" s="657"/>
      <c r="QUX2513" s="657"/>
      <c r="QUY2513" s="657"/>
      <c r="QUZ2513" s="657"/>
      <c r="QVA2513" s="657"/>
      <c r="QVB2513" s="657"/>
      <c r="QVC2513" s="657"/>
      <c r="QVD2513" s="657"/>
      <c r="QVE2513" s="657"/>
      <c r="QVF2513" s="657"/>
      <c r="QVG2513" s="657"/>
      <c r="QVH2513" s="657"/>
      <c r="QVI2513" s="657"/>
      <c r="QVJ2513" s="657"/>
      <c r="QVK2513" s="657"/>
      <c r="QVL2513" s="657"/>
      <c r="QVM2513" s="657"/>
      <c r="QVN2513" s="657"/>
      <c r="QVO2513" s="657"/>
      <c r="QVP2513" s="657"/>
      <c r="QVQ2513" s="657"/>
      <c r="QVR2513" s="657"/>
      <c r="QVS2513" s="657"/>
      <c r="QVT2513" s="657"/>
      <c r="QVU2513" s="657"/>
      <c r="QVV2513" s="657"/>
      <c r="QVW2513" s="657"/>
      <c r="QVX2513" s="657"/>
      <c r="QVY2513" s="657"/>
      <c r="QVZ2513" s="657"/>
      <c r="QWA2513" s="657"/>
      <c r="QWB2513" s="657"/>
      <c r="QWC2513" s="657"/>
      <c r="QWD2513" s="657"/>
      <c r="QWE2513" s="657"/>
      <c r="QWF2513" s="657"/>
      <c r="QWG2513" s="657"/>
      <c r="QWH2513" s="657"/>
      <c r="QWI2513" s="657"/>
      <c r="QWJ2513" s="657"/>
      <c r="QWK2513" s="657"/>
      <c r="QWL2513" s="657"/>
      <c r="QWM2513" s="657"/>
      <c r="QWN2513" s="657"/>
      <c r="QWO2513" s="657"/>
      <c r="QWP2513" s="657"/>
      <c r="QWQ2513" s="657"/>
      <c r="QWR2513" s="657"/>
      <c r="QWS2513" s="657"/>
      <c r="QWT2513" s="657"/>
      <c r="QWU2513" s="657"/>
      <c r="QWV2513" s="657"/>
      <c r="QWW2513" s="657"/>
      <c r="QWX2513" s="657"/>
      <c r="QWY2513" s="657"/>
      <c r="QWZ2513" s="657"/>
      <c r="QXA2513" s="657"/>
      <c r="QXB2513" s="657"/>
      <c r="QXC2513" s="657"/>
      <c r="QXD2513" s="657"/>
      <c r="QXE2513" s="657"/>
      <c r="QXF2513" s="657"/>
      <c r="QXG2513" s="657"/>
      <c r="QXH2513" s="657"/>
      <c r="QXI2513" s="657"/>
      <c r="QXJ2513" s="657"/>
      <c r="QXK2513" s="657"/>
      <c r="QXL2513" s="657"/>
      <c r="QXM2513" s="657"/>
      <c r="QXN2513" s="657"/>
      <c r="QXO2513" s="657"/>
      <c r="QXP2513" s="657"/>
      <c r="QXQ2513" s="657"/>
      <c r="QXR2513" s="657"/>
      <c r="QXS2513" s="657"/>
      <c r="QXT2513" s="657"/>
      <c r="QXU2513" s="657"/>
      <c r="QXV2513" s="657"/>
      <c r="QXW2513" s="657"/>
      <c r="QXX2513" s="657"/>
      <c r="QXY2513" s="657"/>
      <c r="QXZ2513" s="657"/>
      <c r="QYA2513" s="657"/>
      <c r="QYB2513" s="657"/>
      <c r="QYC2513" s="657"/>
      <c r="QYD2513" s="657"/>
      <c r="QYE2513" s="657"/>
      <c r="QYF2513" s="657"/>
      <c r="QYG2513" s="657"/>
      <c r="QYH2513" s="657"/>
      <c r="QYI2513" s="657"/>
      <c r="QYJ2513" s="657"/>
      <c r="QYK2513" s="657"/>
      <c r="QYL2513" s="657"/>
      <c r="QYM2513" s="657"/>
      <c r="QYN2513" s="657"/>
      <c r="QYO2513" s="657"/>
      <c r="QYP2513" s="657"/>
      <c r="QYQ2513" s="657"/>
      <c r="QYR2513" s="657"/>
      <c r="QYS2513" s="657"/>
      <c r="QYT2513" s="657"/>
      <c r="QYU2513" s="657"/>
      <c r="QYV2513" s="657"/>
      <c r="QYW2513" s="657"/>
      <c r="QYX2513" s="657"/>
      <c r="QYY2513" s="657"/>
      <c r="QYZ2513" s="657"/>
      <c r="QZA2513" s="657"/>
      <c r="QZB2513" s="657"/>
      <c r="QZC2513" s="657"/>
      <c r="QZD2513" s="657"/>
      <c r="QZE2513" s="657"/>
      <c r="QZF2513" s="657"/>
      <c r="QZG2513" s="657"/>
      <c r="QZH2513" s="657"/>
      <c r="QZI2513" s="657"/>
      <c r="QZJ2513" s="657"/>
      <c r="QZK2513" s="657"/>
      <c r="QZL2513" s="657"/>
      <c r="QZM2513" s="657"/>
      <c r="QZN2513" s="657"/>
      <c r="QZO2513" s="657"/>
      <c r="QZP2513" s="657"/>
      <c r="QZQ2513" s="657"/>
      <c r="QZR2513" s="657"/>
      <c r="QZS2513" s="657"/>
      <c r="QZT2513" s="657"/>
      <c r="QZU2513" s="657"/>
      <c r="QZV2513" s="657"/>
      <c r="QZW2513" s="657"/>
      <c r="QZX2513" s="657"/>
      <c r="QZY2513" s="657"/>
      <c r="QZZ2513" s="657"/>
      <c r="RAA2513" s="657"/>
      <c r="RAB2513" s="657"/>
      <c r="RAC2513" s="657"/>
      <c r="RAD2513" s="657"/>
      <c r="RAE2513" s="657"/>
      <c r="RAF2513" s="657"/>
      <c r="RAG2513" s="657"/>
      <c r="RAH2513" s="657"/>
      <c r="RAI2513" s="657"/>
      <c r="RAJ2513" s="657"/>
      <c r="RAK2513" s="657"/>
      <c r="RAL2513" s="657"/>
      <c r="RAM2513" s="657"/>
      <c r="RAN2513" s="657"/>
      <c r="RAO2513" s="657"/>
      <c r="RAP2513" s="657"/>
      <c r="RAQ2513" s="657"/>
      <c r="RAR2513" s="657"/>
      <c r="RAS2513" s="657"/>
      <c r="RAT2513" s="657"/>
      <c r="RAU2513" s="657"/>
      <c r="RAV2513" s="657"/>
      <c r="RAW2513" s="657"/>
      <c r="RAX2513" s="657"/>
      <c r="RAY2513" s="657"/>
      <c r="RAZ2513" s="657"/>
      <c r="RBA2513" s="657"/>
      <c r="RBB2513" s="657"/>
      <c r="RBC2513" s="657"/>
      <c r="RBD2513" s="657"/>
      <c r="RBE2513" s="657"/>
      <c r="RBF2513" s="657"/>
      <c r="RBG2513" s="657"/>
      <c r="RBH2513" s="657"/>
      <c r="RBI2513" s="657"/>
      <c r="RBJ2513" s="657"/>
      <c r="RBK2513" s="657"/>
      <c r="RBL2513" s="657"/>
      <c r="RBM2513" s="657"/>
      <c r="RBN2513" s="657"/>
      <c r="RBO2513" s="657"/>
      <c r="RBP2513" s="657"/>
      <c r="RBQ2513" s="657"/>
      <c r="RBR2513" s="657"/>
      <c r="RBS2513" s="657"/>
      <c r="RBT2513" s="657"/>
      <c r="RBU2513" s="657"/>
      <c r="RBV2513" s="657"/>
      <c r="RBW2513" s="657"/>
      <c r="RBX2513" s="657"/>
      <c r="RBY2513" s="657"/>
      <c r="RBZ2513" s="657"/>
      <c r="RCA2513" s="657"/>
      <c r="RCB2513" s="657"/>
      <c r="RCC2513" s="657"/>
      <c r="RCD2513" s="657"/>
      <c r="RCE2513" s="657"/>
      <c r="RCF2513" s="657"/>
      <c r="RCG2513" s="657"/>
      <c r="RCH2513" s="657"/>
      <c r="RCI2513" s="657"/>
      <c r="RCJ2513" s="657"/>
      <c r="RCK2513" s="657"/>
      <c r="RCL2513" s="657"/>
      <c r="RCM2513" s="657"/>
      <c r="RCN2513" s="657"/>
      <c r="RCO2513" s="657"/>
      <c r="RCP2513" s="657"/>
      <c r="RCQ2513" s="657"/>
      <c r="RCR2513" s="657"/>
      <c r="RCS2513" s="657"/>
      <c r="RCT2513" s="657"/>
      <c r="RCU2513" s="657"/>
      <c r="RCV2513" s="657"/>
      <c r="RCW2513" s="657"/>
      <c r="RCX2513" s="657"/>
      <c r="RCY2513" s="657"/>
      <c r="RCZ2513" s="657"/>
      <c r="RDA2513" s="657"/>
      <c r="RDB2513" s="657"/>
      <c r="RDC2513" s="657"/>
      <c r="RDD2513" s="657"/>
      <c r="RDE2513" s="657"/>
      <c r="RDF2513" s="657"/>
      <c r="RDG2513" s="657"/>
      <c r="RDH2513" s="657"/>
      <c r="RDI2513" s="657"/>
      <c r="RDJ2513" s="657"/>
      <c r="RDK2513" s="657"/>
      <c r="RDL2513" s="657"/>
      <c r="RDM2513" s="657"/>
      <c r="RDN2513" s="657"/>
      <c r="RDO2513" s="657"/>
      <c r="RDP2513" s="657"/>
      <c r="RDQ2513" s="657"/>
      <c r="RDR2513" s="657"/>
      <c r="RDS2513" s="657"/>
      <c r="RDT2513" s="657"/>
      <c r="RDU2513" s="657"/>
      <c r="RDV2513" s="657"/>
      <c r="RDW2513" s="657"/>
      <c r="RDX2513" s="657"/>
      <c r="RDY2513" s="657"/>
      <c r="RDZ2513" s="657"/>
      <c r="REA2513" s="657"/>
      <c r="REB2513" s="657"/>
      <c r="REC2513" s="657"/>
      <c r="RED2513" s="657"/>
      <c r="REE2513" s="657"/>
      <c r="REF2513" s="657"/>
      <c r="REG2513" s="657"/>
      <c r="REH2513" s="657"/>
      <c r="REI2513" s="657"/>
      <c r="REJ2513" s="657"/>
      <c r="REK2513" s="657"/>
      <c r="REL2513" s="657"/>
      <c r="REM2513" s="657"/>
      <c r="REN2513" s="657"/>
      <c r="REO2513" s="657"/>
      <c r="REP2513" s="657"/>
      <c r="REQ2513" s="657"/>
      <c r="RER2513" s="657"/>
      <c r="RES2513" s="657"/>
      <c r="RET2513" s="657"/>
      <c r="REU2513" s="657"/>
      <c r="REV2513" s="657"/>
      <c r="REW2513" s="657"/>
      <c r="REX2513" s="657"/>
      <c r="REY2513" s="657"/>
      <c r="REZ2513" s="657"/>
      <c r="RFA2513" s="657"/>
      <c r="RFB2513" s="657"/>
      <c r="RFC2513" s="657"/>
      <c r="RFD2513" s="657"/>
      <c r="RFE2513" s="657"/>
      <c r="RFF2513" s="657"/>
      <c r="RFG2513" s="657"/>
      <c r="RFH2513" s="657"/>
      <c r="RFI2513" s="657"/>
      <c r="RFJ2513" s="657"/>
      <c r="RFK2513" s="657"/>
      <c r="RFL2513" s="657"/>
      <c r="RFM2513" s="657"/>
      <c r="RFN2513" s="657"/>
      <c r="RFO2513" s="657"/>
      <c r="RFP2513" s="657"/>
      <c r="RFQ2513" s="657"/>
      <c r="RFR2513" s="657"/>
      <c r="RFS2513" s="657"/>
      <c r="RFT2513" s="657"/>
      <c r="RFU2513" s="657"/>
      <c r="RFV2513" s="657"/>
      <c r="RFW2513" s="657"/>
      <c r="RFX2513" s="657"/>
      <c r="RFY2513" s="657"/>
      <c r="RFZ2513" s="657"/>
      <c r="RGA2513" s="657"/>
      <c r="RGB2513" s="657"/>
      <c r="RGC2513" s="657"/>
      <c r="RGD2513" s="657"/>
      <c r="RGE2513" s="657"/>
      <c r="RGF2513" s="657"/>
      <c r="RGG2513" s="657"/>
      <c r="RGH2513" s="657"/>
      <c r="RGI2513" s="657"/>
      <c r="RGJ2513" s="657"/>
      <c r="RGK2513" s="657"/>
      <c r="RGL2513" s="657"/>
      <c r="RGM2513" s="657"/>
      <c r="RGN2513" s="657"/>
      <c r="RGO2513" s="657"/>
      <c r="RGP2513" s="657"/>
      <c r="RGQ2513" s="657"/>
      <c r="RGR2513" s="657"/>
      <c r="RGS2513" s="657"/>
      <c r="RGT2513" s="657"/>
      <c r="RGU2513" s="657"/>
      <c r="RGV2513" s="657"/>
      <c r="RGW2513" s="657"/>
      <c r="RGX2513" s="657"/>
      <c r="RGY2513" s="657"/>
      <c r="RGZ2513" s="657"/>
      <c r="RHA2513" s="657"/>
      <c r="RHB2513" s="657"/>
      <c r="RHC2513" s="657"/>
      <c r="RHD2513" s="657"/>
      <c r="RHE2513" s="657"/>
      <c r="RHF2513" s="657"/>
      <c r="RHG2513" s="657"/>
      <c r="RHH2513" s="657"/>
      <c r="RHI2513" s="657"/>
      <c r="RHJ2513" s="657"/>
      <c r="RHK2513" s="657"/>
      <c r="RHL2513" s="657"/>
      <c r="RHM2513" s="657"/>
      <c r="RHN2513" s="657"/>
      <c r="RHO2513" s="657"/>
      <c r="RHP2513" s="657"/>
      <c r="RHQ2513" s="657"/>
      <c r="RHR2513" s="657"/>
      <c r="RHS2513" s="657"/>
      <c r="RHT2513" s="657"/>
      <c r="RHU2513" s="657"/>
      <c r="RHV2513" s="657"/>
      <c r="RHW2513" s="657"/>
      <c r="RHX2513" s="657"/>
      <c r="RHY2513" s="657"/>
      <c r="RHZ2513" s="657"/>
      <c r="RIA2513" s="657"/>
      <c r="RIB2513" s="657"/>
      <c r="RIC2513" s="657"/>
      <c r="RID2513" s="657"/>
      <c r="RIE2513" s="657"/>
      <c r="RIF2513" s="657"/>
      <c r="RIG2513" s="657"/>
      <c r="RIH2513" s="657"/>
      <c r="RII2513" s="657"/>
      <c r="RIJ2513" s="657"/>
      <c r="RIK2513" s="657"/>
      <c r="RIL2513" s="657"/>
      <c r="RIM2513" s="657"/>
      <c r="RIN2513" s="657"/>
      <c r="RIO2513" s="657"/>
      <c r="RIP2513" s="657"/>
      <c r="RIQ2513" s="657"/>
      <c r="RIR2513" s="657"/>
      <c r="RIS2513" s="657"/>
      <c r="RIT2513" s="657"/>
      <c r="RIU2513" s="657"/>
      <c r="RIV2513" s="657"/>
      <c r="RIW2513" s="657"/>
      <c r="RIX2513" s="657"/>
      <c r="RIY2513" s="657"/>
      <c r="RIZ2513" s="657"/>
      <c r="RJA2513" s="657"/>
      <c r="RJB2513" s="657"/>
      <c r="RJC2513" s="657"/>
      <c r="RJD2513" s="657"/>
      <c r="RJE2513" s="657"/>
      <c r="RJF2513" s="657"/>
      <c r="RJG2513" s="657"/>
      <c r="RJH2513" s="657"/>
      <c r="RJI2513" s="657"/>
      <c r="RJJ2513" s="657"/>
      <c r="RJK2513" s="657"/>
      <c r="RJL2513" s="657"/>
      <c r="RJM2513" s="657"/>
      <c r="RJN2513" s="657"/>
      <c r="RJO2513" s="657"/>
      <c r="RJP2513" s="657"/>
      <c r="RJQ2513" s="657"/>
      <c r="RJR2513" s="657"/>
      <c r="RJS2513" s="657"/>
      <c r="RJT2513" s="657"/>
      <c r="RJU2513" s="657"/>
      <c r="RJV2513" s="657"/>
      <c r="RJW2513" s="657"/>
      <c r="RJX2513" s="657"/>
      <c r="RJY2513" s="657"/>
      <c r="RJZ2513" s="657"/>
      <c r="RKA2513" s="657"/>
      <c r="RKB2513" s="657"/>
      <c r="RKC2513" s="657"/>
      <c r="RKD2513" s="657"/>
      <c r="RKE2513" s="657"/>
      <c r="RKF2513" s="657"/>
      <c r="RKG2513" s="657"/>
      <c r="RKH2513" s="657"/>
      <c r="RKI2513" s="657"/>
      <c r="RKJ2513" s="657"/>
      <c r="RKK2513" s="657"/>
      <c r="RKL2513" s="657"/>
      <c r="RKM2513" s="657"/>
      <c r="RKN2513" s="657"/>
      <c r="RKO2513" s="657"/>
      <c r="RKP2513" s="657"/>
      <c r="RKQ2513" s="657"/>
      <c r="RKR2513" s="657"/>
      <c r="RKS2513" s="657"/>
      <c r="RKT2513" s="657"/>
      <c r="RKU2513" s="657"/>
      <c r="RKV2513" s="657"/>
      <c r="RKW2513" s="657"/>
      <c r="RKX2513" s="657"/>
      <c r="RKY2513" s="657"/>
      <c r="RKZ2513" s="657"/>
      <c r="RLA2513" s="657"/>
      <c r="RLB2513" s="657"/>
      <c r="RLC2513" s="657"/>
      <c r="RLD2513" s="657"/>
      <c r="RLE2513" s="657"/>
      <c r="RLF2513" s="657"/>
      <c r="RLG2513" s="657"/>
      <c r="RLH2513" s="657"/>
      <c r="RLI2513" s="657"/>
      <c r="RLJ2513" s="657"/>
      <c r="RLK2513" s="657"/>
      <c r="RLL2513" s="657"/>
      <c r="RLM2513" s="657"/>
      <c r="RLN2513" s="657"/>
      <c r="RLO2513" s="657"/>
      <c r="RLP2513" s="657"/>
      <c r="RLQ2513" s="657"/>
      <c r="RLR2513" s="657"/>
      <c r="RLS2513" s="657"/>
      <c r="RLT2513" s="657"/>
      <c r="RLU2513" s="657"/>
      <c r="RLV2513" s="657"/>
      <c r="RLW2513" s="657"/>
      <c r="RLX2513" s="657"/>
      <c r="RLY2513" s="657"/>
      <c r="RLZ2513" s="657"/>
      <c r="RMA2513" s="657"/>
      <c r="RMB2513" s="657"/>
      <c r="RMC2513" s="657"/>
      <c r="RMD2513" s="657"/>
      <c r="RME2513" s="657"/>
      <c r="RMF2513" s="657"/>
      <c r="RMG2513" s="657"/>
      <c r="RMH2513" s="657"/>
      <c r="RMI2513" s="657"/>
      <c r="RMJ2513" s="657"/>
      <c r="RMK2513" s="657"/>
      <c r="RML2513" s="657"/>
      <c r="RMM2513" s="657"/>
      <c r="RMN2513" s="657"/>
      <c r="RMO2513" s="657"/>
      <c r="RMP2513" s="657"/>
      <c r="RMQ2513" s="657"/>
      <c r="RMR2513" s="657"/>
      <c r="RMS2513" s="657"/>
      <c r="RMT2513" s="657"/>
      <c r="RMU2513" s="657"/>
      <c r="RMV2513" s="657"/>
      <c r="RMW2513" s="657"/>
      <c r="RMX2513" s="657"/>
      <c r="RMY2513" s="657"/>
      <c r="RMZ2513" s="657"/>
      <c r="RNA2513" s="657"/>
      <c r="RNB2513" s="657"/>
      <c r="RNC2513" s="657"/>
      <c r="RND2513" s="657"/>
      <c r="RNE2513" s="657"/>
      <c r="RNF2513" s="657"/>
      <c r="RNG2513" s="657"/>
      <c r="RNH2513" s="657"/>
      <c r="RNI2513" s="657"/>
      <c r="RNJ2513" s="657"/>
      <c r="RNK2513" s="657"/>
      <c r="RNL2513" s="657"/>
      <c r="RNM2513" s="657"/>
      <c r="RNN2513" s="657"/>
      <c r="RNO2513" s="657"/>
      <c r="RNP2513" s="657"/>
      <c r="RNQ2513" s="657"/>
      <c r="RNR2513" s="657"/>
      <c r="RNS2513" s="657"/>
      <c r="RNT2513" s="657"/>
      <c r="RNU2513" s="657"/>
      <c r="RNV2513" s="657"/>
      <c r="RNW2513" s="657"/>
      <c r="RNX2513" s="657"/>
      <c r="RNY2513" s="657"/>
      <c r="RNZ2513" s="657"/>
      <c r="ROA2513" s="657"/>
      <c r="ROB2513" s="657"/>
      <c r="ROC2513" s="657"/>
      <c r="ROD2513" s="657"/>
      <c r="ROE2513" s="657"/>
      <c r="ROF2513" s="657"/>
      <c r="ROG2513" s="657"/>
      <c r="ROH2513" s="657"/>
      <c r="ROI2513" s="657"/>
      <c r="ROJ2513" s="657"/>
      <c r="ROK2513" s="657"/>
      <c r="ROL2513" s="657"/>
      <c r="ROM2513" s="657"/>
      <c r="RON2513" s="657"/>
      <c r="ROO2513" s="657"/>
      <c r="ROP2513" s="657"/>
      <c r="ROQ2513" s="657"/>
      <c r="ROR2513" s="657"/>
      <c r="ROS2513" s="657"/>
      <c r="ROT2513" s="657"/>
      <c r="ROU2513" s="657"/>
      <c r="ROV2513" s="657"/>
      <c r="ROW2513" s="657"/>
      <c r="ROX2513" s="657"/>
      <c r="ROY2513" s="657"/>
      <c r="ROZ2513" s="657"/>
      <c r="RPA2513" s="657"/>
      <c r="RPB2513" s="657"/>
      <c r="RPC2513" s="657"/>
      <c r="RPD2513" s="657"/>
      <c r="RPE2513" s="657"/>
      <c r="RPF2513" s="657"/>
      <c r="RPG2513" s="657"/>
      <c r="RPH2513" s="657"/>
      <c r="RPI2513" s="657"/>
      <c r="RPJ2513" s="657"/>
      <c r="RPK2513" s="657"/>
      <c r="RPL2513" s="657"/>
      <c r="RPM2513" s="657"/>
      <c r="RPN2513" s="657"/>
      <c r="RPO2513" s="657"/>
      <c r="RPP2513" s="657"/>
      <c r="RPQ2513" s="657"/>
      <c r="RPR2513" s="657"/>
      <c r="RPS2513" s="657"/>
      <c r="RPT2513" s="657"/>
      <c r="RPU2513" s="657"/>
      <c r="RPV2513" s="657"/>
      <c r="RPW2513" s="657"/>
      <c r="RPX2513" s="657"/>
      <c r="RPY2513" s="657"/>
      <c r="RPZ2513" s="657"/>
      <c r="RQA2513" s="657"/>
      <c r="RQB2513" s="657"/>
      <c r="RQC2513" s="657"/>
      <c r="RQD2513" s="657"/>
      <c r="RQE2513" s="657"/>
      <c r="RQF2513" s="657"/>
      <c r="RQG2513" s="657"/>
      <c r="RQH2513" s="657"/>
      <c r="RQI2513" s="657"/>
      <c r="RQJ2513" s="657"/>
      <c r="RQK2513" s="657"/>
      <c r="RQL2513" s="657"/>
      <c r="RQM2513" s="657"/>
      <c r="RQN2513" s="657"/>
      <c r="RQO2513" s="657"/>
      <c r="RQP2513" s="657"/>
      <c r="RQQ2513" s="657"/>
      <c r="RQR2513" s="657"/>
      <c r="RQS2513" s="657"/>
      <c r="RQT2513" s="657"/>
      <c r="RQU2513" s="657"/>
      <c r="RQV2513" s="657"/>
      <c r="RQW2513" s="657"/>
      <c r="RQX2513" s="657"/>
      <c r="RQY2513" s="657"/>
      <c r="RQZ2513" s="657"/>
      <c r="RRA2513" s="657"/>
      <c r="RRB2513" s="657"/>
      <c r="RRC2513" s="657"/>
      <c r="RRD2513" s="657"/>
      <c r="RRE2513" s="657"/>
      <c r="RRF2513" s="657"/>
      <c r="RRG2513" s="657"/>
      <c r="RRH2513" s="657"/>
      <c r="RRI2513" s="657"/>
      <c r="RRJ2513" s="657"/>
      <c r="RRK2513" s="657"/>
      <c r="RRL2513" s="657"/>
      <c r="RRM2513" s="657"/>
      <c r="RRN2513" s="657"/>
      <c r="RRO2513" s="657"/>
      <c r="RRP2513" s="657"/>
      <c r="RRQ2513" s="657"/>
      <c r="RRR2513" s="657"/>
      <c r="RRS2513" s="657"/>
      <c r="RRT2513" s="657"/>
      <c r="RRU2513" s="657"/>
      <c r="RRV2513" s="657"/>
      <c r="RRW2513" s="657"/>
      <c r="RRX2513" s="657"/>
      <c r="RRY2513" s="657"/>
      <c r="RRZ2513" s="657"/>
      <c r="RSA2513" s="657"/>
      <c r="RSB2513" s="657"/>
      <c r="RSC2513" s="657"/>
      <c r="RSD2513" s="657"/>
      <c r="RSE2513" s="657"/>
      <c r="RSF2513" s="657"/>
      <c r="RSG2513" s="657"/>
      <c r="RSH2513" s="657"/>
      <c r="RSI2513" s="657"/>
      <c r="RSJ2513" s="657"/>
      <c r="RSK2513" s="657"/>
      <c r="RSL2513" s="657"/>
      <c r="RSM2513" s="657"/>
      <c r="RSN2513" s="657"/>
      <c r="RSO2513" s="657"/>
      <c r="RSP2513" s="657"/>
      <c r="RSQ2513" s="657"/>
      <c r="RSR2513" s="657"/>
      <c r="RSS2513" s="657"/>
      <c r="RST2513" s="657"/>
      <c r="RSU2513" s="657"/>
      <c r="RSV2513" s="657"/>
      <c r="RSW2513" s="657"/>
      <c r="RSX2513" s="657"/>
      <c r="RSY2513" s="657"/>
      <c r="RSZ2513" s="657"/>
      <c r="RTA2513" s="657"/>
      <c r="RTB2513" s="657"/>
      <c r="RTC2513" s="657"/>
      <c r="RTD2513" s="657"/>
      <c r="RTE2513" s="657"/>
      <c r="RTF2513" s="657"/>
      <c r="RTG2513" s="657"/>
      <c r="RTH2513" s="657"/>
      <c r="RTI2513" s="657"/>
      <c r="RTJ2513" s="657"/>
      <c r="RTK2513" s="657"/>
      <c r="RTL2513" s="657"/>
      <c r="RTM2513" s="657"/>
      <c r="RTN2513" s="657"/>
      <c r="RTO2513" s="657"/>
      <c r="RTP2513" s="657"/>
      <c r="RTQ2513" s="657"/>
      <c r="RTR2513" s="657"/>
      <c r="RTS2513" s="657"/>
      <c r="RTT2513" s="657"/>
      <c r="RTU2513" s="657"/>
      <c r="RTV2513" s="657"/>
      <c r="RTW2513" s="657"/>
      <c r="RTX2513" s="657"/>
      <c r="RTY2513" s="657"/>
      <c r="RTZ2513" s="657"/>
      <c r="RUA2513" s="657"/>
      <c r="RUB2513" s="657"/>
      <c r="RUC2513" s="657"/>
      <c r="RUD2513" s="657"/>
      <c r="RUE2513" s="657"/>
      <c r="RUF2513" s="657"/>
      <c r="RUG2513" s="657"/>
      <c r="RUH2513" s="657"/>
      <c r="RUI2513" s="657"/>
      <c r="RUJ2513" s="657"/>
      <c r="RUK2513" s="657"/>
      <c r="RUL2513" s="657"/>
      <c r="RUM2513" s="657"/>
      <c r="RUN2513" s="657"/>
      <c r="RUO2513" s="657"/>
      <c r="RUP2513" s="657"/>
      <c r="RUQ2513" s="657"/>
      <c r="RUR2513" s="657"/>
      <c r="RUS2513" s="657"/>
      <c r="RUT2513" s="657"/>
      <c r="RUU2513" s="657"/>
      <c r="RUV2513" s="657"/>
      <c r="RUW2513" s="657"/>
      <c r="RUX2513" s="657"/>
      <c r="RUY2513" s="657"/>
      <c r="RUZ2513" s="657"/>
      <c r="RVA2513" s="657"/>
      <c r="RVB2513" s="657"/>
      <c r="RVC2513" s="657"/>
      <c r="RVD2513" s="657"/>
      <c r="RVE2513" s="657"/>
      <c r="RVF2513" s="657"/>
      <c r="RVG2513" s="657"/>
      <c r="RVH2513" s="657"/>
      <c r="RVI2513" s="657"/>
      <c r="RVJ2513" s="657"/>
      <c r="RVK2513" s="657"/>
      <c r="RVL2513" s="657"/>
      <c r="RVM2513" s="657"/>
      <c r="RVN2513" s="657"/>
      <c r="RVO2513" s="657"/>
      <c r="RVP2513" s="657"/>
      <c r="RVQ2513" s="657"/>
      <c r="RVR2513" s="657"/>
      <c r="RVS2513" s="657"/>
      <c r="RVT2513" s="657"/>
      <c r="RVU2513" s="657"/>
      <c r="RVV2513" s="657"/>
      <c r="RVW2513" s="657"/>
      <c r="RVX2513" s="657"/>
      <c r="RVY2513" s="657"/>
      <c r="RVZ2513" s="657"/>
      <c r="RWA2513" s="657"/>
      <c r="RWB2513" s="657"/>
      <c r="RWC2513" s="657"/>
      <c r="RWD2513" s="657"/>
      <c r="RWE2513" s="657"/>
      <c r="RWF2513" s="657"/>
      <c r="RWG2513" s="657"/>
      <c r="RWH2513" s="657"/>
      <c r="RWI2513" s="657"/>
      <c r="RWJ2513" s="657"/>
      <c r="RWK2513" s="657"/>
      <c r="RWL2513" s="657"/>
      <c r="RWM2513" s="657"/>
      <c r="RWN2513" s="657"/>
      <c r="RWO2513" s="657"/>
      <c r="RWP2513" s="657"/>
      <c r="RWQ2513" s="657"/>
      <c r="RWR2513" s="657"/>
      <c r="RWS2513" s="657"/>
      <c r="RWT2513" s="657"/>
      <c r="RWU2513" s="657"/>
      <c r="RWV2513" s="657"/>
      <c r="RWW2513" s="657"/>
      <c r="RWX2513" s="657"/>
      <c r="RWY2513" s="657"/>
      <c r="RWZ2513" s="657"/>
      <c r="RXA2513" s="657"/>
      <c r="RXB2513" s="657"/>
      <c r="RXC2513" s="657"/>
      <c r="RXD2513" s="657"/>
      <c r="RXE2513" s="657"/>
      <c r="RXF2513" s="657"/>
      <c r="RXG2513" s="657"/>
      <c r="RXH2513" s="657"/>
      <c r="RXI2513" s="657"/>
      <c r="RXJ2513" s="657"/>
      <c r="RXK2513" s="657"/>
      <c r="RXL2513" s="657"/>
      <c r="RXM2513" s="657"/>
      <c r="RXN2513" s="657"/>
      <c r="RXO2513" s="657"/>
      <c r="RXP2513" s="657"/>
      <c r="RXQ2513" s="657"/>
      <c r="RXR2513" s="657"/>
      <c r="RXS2513" s="657"/>
      <c r="RXT2513" s="657"/>
      <c r="RXU2513" s="657"/>
      <c r="RXV2513" s="657"/>
      <c r="RXW2513" s="657"/>
      <c r="RXX2513" s="657"/>
      <c r="RXY2513" s="657"/>
      <c r="RXZ2513" s="657"/>
      <c r="RYA2513" s="657"/>
      <c r="RYB2513" s="657"/>
      <c r="RYC2513" s="657"/>
      <c r="RYD2513" s="657"/>
      <c r="RYE2513" s="657"/>
      <c r="RYF2513" s="657"/>
      <c r="RYG2513" s="657"/>
      <c r="RYH2513" s="657"/>
      <c r="RYI2513" s="657"/>
      <c r="RYJ2513" s="657"/>
      <c r="RYK2513" s="657"/>
      <c r="RYL2513" s="657"/>
      <c r="RYM2513" s="657"/>
      <c r="RYN2513" s="657"/>
      <c r="RYO2513" s="657"/>
      <c r="RYP2513" s="657"/>
      <c r="RYQ2513" s="657"/>
      <c r="RYR2513" s="657"/>
      <c r="RYS2513" s="657"/>
      <c r="RYT2513" s="657"/>
      <c r="RYU2513" s="657"/>
      <c r="RYV2513" s="657"/>
      <c r="RYW2513" s="657"/>
      <c r="RYX2513" s="657"/>
      <c r="RYY2513" s="657"/>
      <c r="RYZ2513" s="657"/>
      <c r="RZA2513" s="657"/>
      <c r="RZB2513" s="657"/>
      <c r="RZC2513" s="657"/>
      <c r="RZD2513" s="657"/>
      <c r="RZE2513" s="657"/>
      <c r="RZF2513" s="657"/>
      <c r="RZG2513" s="657"/>
      <c r="RZH2513" s="657"/>
      <c r="RZI2513" s="657"/>
      <c r="RZJ2513" s="657"/>
      <c r="RZK2513" s="657"/>
      <c r="RZL2513" s="657"/>
      <c r="RZM2513" s="657"/>
      <c r="RZN2513" s="657"/>
      <c r="RZO2513" s="657"/>
      <c r="RZP2513" s="657"/>
      <c r="RZQ2513" s="657"/>
      <c r="RZR2513" s="657"/>
      <c r="RZS2513" s="657"/>
      <c r="RZT2513" s="657"/>
      <c r="RZU2513" s="657"/>
      <c r="RZV2513" s="657"/>
      <c r="RZW2513" s="657"/>
      <c r="RZX2513" s="657"/>
      <c r="RZY2513" s="657"/>
      <c r="RZZ2513" s="657"/>
      <c r="SAA2513" s="657"/>
      <c r="SAB2513" s="657"/>
      <c r="SAC2513" s="657"/>
      <c r="SAD2513" s="657"/>
      <c r="SAE2513" s="657"/>
      <c r="SAF2513" s="657"/>
      <c r="SAG2513" s="657"/>
      <c r="SAH2513" s="657"/>
      <c r="SAI2513" s="657"/>
      <c r="SAJ2513" s="657"/>
      <c r="SAK2513" s="657"/>
      <c r="SAL2513" s="657"/>
      <c r="SAM2513" s="657"/>
      <c r="SAN2513" s="657"/>
      <c r="SAO2513" s="657"/>
      <c r="SAP2513" s="657"/>
      <c r="SAQ2513" s="657"/>
      <c r="SAR2513" s="657"/>
      <c r="SAS2513" s="657"/>
      <c r="SAT2513" s="657"/>
      <c r="SAU2513" s="657"/>
      <c r="SAV2513" s="657"/>
      <c r="SAW2513" s="657"/>
      <c r="SAX2513" s="657"/>
      <c r="SAY2513" s="657"/>
      <c r="SAZ2513" s="657"/>
      <c r="SBA2513" s="657"/>
      <c r="SBB2513" s="657"/>
      <c r="SBC2513" s="657"/>
      <c r="SBD2513" s="657"/>
      <c r="SBE2513" s="657"/>
      <c r="SBF2513" s="657"/>
      <c r="SBG2513" s="657"/>
      <c r="SBH2513" s="657"/>
      <c r="SBI2513" s="657"/>
      <c r="SBJ2513" s="657"/>
      <c r="SBK2513" s="657"/>
      <c r="SBL2513" s="657"/>
      <c r="SBM2513" s="657"/>
      <c r="SBN2513" s="657"/>
      <c r="SBO2513" s="657"/>
      <c r="SBP2513" s="657"/>
      <c r="SBQ2513" s="657"/>
      <c r="SBR2513" s="657"/>
      <c r="SBS2513" s="657"/>
      <c r="SBT2513" s="657"/>
      <c r="SBU2513" s="657"/>
      <c r="SBV2513" s="657"/>
      <c r="SBW2513" s="657"/>
      <c r="SBX2513" s="657"/>
      <c r="SBY2513" s="657"/>
      <c r="SBZ2513" s="657"/>
      <c r="SCA2513" s="657"/>
      <c r="SCB2513" s="657"/>
      <c r="SCC2513" s="657"/>
      <c r="SCD2513" s="657"/>
      <c r="SCE2513" s="657"/>
      <c r="SCF2513" s="657"/>
      <c r="SCG2513" s="657"/>
      <c r="SCH2513" s="657"/>
      <c r="SCI2513" s="657"/>
      <c r="SCJ2513" s="657"/>
      <c r="SCK2513" s="657"/>
      <c r="SCL2513" s="657"/>
      <c r="SCM2513" s="657"/>
      <c r="SCN2513" s="657"/>
      <c r="SCO2513" s="657"/>
      <c r="SCP2513" s="657"/>
      <c r="SCQ2513" s="657"/>
      <c r="SCR2513" s="657"/>
      <c r="SCS2513" s="657"/>
      <c r="SCT2513" s="657"/>
      <c r="SCU2513" s="657"/>
      <c r="SCV2513" s="657"/>
      <c r="SCW2513" s="657"/>
      <c r="SCX2513" s="657"/>
      <c r="SCY2513" s="657"/>
      <c r="SCZ2513" s="657"/>
      <c r="SDA2513" s="657"/>
      <c r="SDB2513" s="657"/>
      <c r="SDC2513" s="657"/>
      <c r="SDD2513" s="657"/>
      <c r="SDE2513" s="657"/>
      <c r="SDF2513" s="657"/>
      <c r="SDG2513" s="657"/>
      <c r="SDH2513" s="657"/>
      <c r="SDI2513" s="657"/>
      <c r="SDJ2513" s="657"/>
      <c r="SDK2513" s="657"/>
      <c r="SDL2513" s="657"/>
      <c r="SDM2513" s="657"/>
      <c r="SDN2513" s="657"/>
      <c r="SDO2513" s="657"/>
      <c r="SDP2513" s="657"/>
      <c r="SDQ2513" s="657"/>
      <c r="SDR2513" s="657"/>
      <c r="SDS2513" s="657"/>
      <c r="SDT2513" s="657"/>
      <c r="SDU2513" s="657"/>
      <c r="SDV2513" s="657"/>
      <c r="SDW2513" s="657"/>
      <c r="SDX2513" s="657"/>
      <c r="SDY2513" s="657"/>
      <c r="SDZ2513" s="657"/>
      <c r="SEA2513" s="657"/>
      <c r="SEB2513" s="657"/>
      <c r="SEC2513" s="657"/>
      <c r="SED2513" s="657"/>
      <c r="SEE2513" s="657"/>
      <c r="SEF2513" s="657"/>
      <c r="SEG2513" s="657"/>
      <c r="SEH2513" s="657"/>
      <c r="SEI2513" s="657"/>
      <c r="SEJ2513" s="657"/>
      <c r="SEK2513" s="657"/>
      <c r="SEL2513" s="657"/>
      <c r="SEM2513" s="657"/>
      <c r="SEN2513" s="657"/>
      <c r="SEO2513" s="657"/>
      <c r="SEP2513" s="657"/>
      <c r="SEQ2513" s="657"/>
      <c r="SER2513" s="657"/>
      <c r="SES2513" s="657"/>
      <c r="SET2513" s="657"/>
      <c r="SEU2513" s="657"/>
      <c r="SEV2513" s="657"/>
      <c r="SEW2513" s="657"/>
      <c r="SEX2513" s="657"/>
      <c r="SEY2513" s="657"/>
      <c r="SEZ2513" s="657"/>
      <c r="SFA2513" s="657"/>
      <c r="SFB2513" s="657"/>
      <c r="SFC2513" s="657"/>
      <c r="SFD2513" s="657"/>
      <c r="SFE2513" s="657"/>
      <c r="SFF2513" s="657"/>
      <c r="SFG2513" s="657"/>
      <c r="SFH2513" s="657"/>
      <c r="SFI2513" s="657"/>
      <c r="SFJ2513" s="657"/>
      <c r="SFK2513" s="657"/>
      <c r="SFL2513" s="657"/>
      <c r="SFM2513" s="657"/>
      <c r="SFN2513" s="657"/>
      <c r="SFO2513" s="657"/>
      <c r="SFP2513" s="657"/>
      <c r="SFQ2513" s="657"/>
      <c r="SFR2513" s="657"/>
      <c r="SFS2513" s="657"/>
      <c r="SFT2513" s="657"/>
      <c r="SFU2513" s="657"/>
      <c r="SFV2513" s="657"/>
      <c r="SFW2513" s="657"/>
      <c r="SFX2513" s="657"/>
      <c r="SFY2513" s="657"/>
      <c r="SFZ2513" s="657"/>
      <c r="SGA2513" s="657"/>
      <c r="SGB2513" s="657"/>
      <c r="SGC2513" s="657"/>
      <c r="SGD2513" s="657"/>
      <c r="SGE2513" s="657"/>
      <c r="SGF2513" s="657"/>
      <c r="SGG2513" s="657"/>
      <c r="SGH2513" s="657"/>
      <c r="SGI2513" s="657"/>
      <c r="SGJ2513" s="657"/>
      <c r="SGK2513" s="657"/>
      <c r="SGL2513" s="657"/>
      <c r="SGM2513" s="657"/>
      <c r="SGN2513" s="657"/>
      <c r="SGO2513" s="657"/>
      <c r="SGP2513" s="657"/>
      <c r="SGQ2513" s="657"/>
      <c r="SGR2513" s="657"/>
      <c r="SGS2513" s="657"/>
      <c r="SGT2513" s="657"/>
      <c r="SGU2513" s="657"/>
      <c r="SGV2513" s="657"/>
      <c r="SGW2513" s="657"/>
      <c r="SGX2513" s="657"/>
      <c r="SGY2513" s="657"/>
      <c r="SGZ2513" s="657"/>
      <c r="SHA2513" s="657"/>
      <c r="SHB2513" s="657"/>
      <c r="SHC2513" s="657"/>
      <c r="SHD2513" s="657"/>
      <c r="SHE2513" s="657"/>
      <c r="SHF2513" s="657"/>
      <c r="SHG2513" s="657"/>
      <c r="SHH2513" s="657"/>
      <c r="SHI2513" s="657"/>
      <c r="SHJ2513" s="657"/>
      <c r="SHK2513" s="657"/>
      <c r="SHL2513" s="657"/>
      <c r="SHM2513" s="657"/>
      <c r="SHN2513" s="657"/>
      <c r="SHO2513" s="657"/>
      <c r="SHP2513" s="657"/>
      <c r="SHQ2513" s="657"/>
      <c r="SHR2513" s="657"/>
      <c r="SHS2513" s="657"/>
      <c r="SHT2513" s="657"/>
      <c r="SHU2513" s="657"/>
      <c r="SHV2513" s="657"/>
      <c r="SHW2513" s="657"/>
      <c r="SHX2513" s="657"/>
      <c r="SHY2513" s="657"/>
      <c r="SHZ2513" s="657"/>
      <c r="SIA2513" s="657"/>
      <c r="SIB2513" s="657"/>
      <c r="SIC2513" s="657"/>
      <c r="SID2513" s="657"/>
      <c r="SIE2513" s="657"/>
      <c r="SIF2513" s="657"/>
      <c r="SIG2513" s="657"/>
      <c r="SIH2513" s="657"/>
      <c r="SII2513" s="657"/>
      <c r="SIJ2513" s="657"/>
      <c r="SIK2513" s="657"/>
      <c r="SIL2513" s="657"/>
      <c r="SIM2513" s="657"/>
      <c r="SIN2513" s="657"/>
      <c r="SIO2513" s="657"/>
      <c r="SIP2513" s="657"/>
      <c r="SIQ2513" s="657"/>
      <c r="SIR2513" s="657"/>
      <c r="SIS2513" s="657"/>
      <c r="SIT2513" s="657"/>
      <c r="SIU2513" s="657"/>
      <c r="SIV2513" s="657"/>
      <c r="SIW2513" s="657"/>
      <c r="SIX2513" s="657"/>
      <c r="SIY2513" s="657"/>
      <c r="SIZ2513" s="657"/>
      <c r="SJA2513" s="657"/>
      <c r="SJB2513" s="657"/>
      <c r="SJC2513" s="657"/>
      <c r="SJD2513" s="657"/>
      <c r="SJE2513" s="657"/>
      <c r="SJF2513" s="657"/>
      <c r="SJG2513" s="657"/>
      <c r="SJH2513" s="657"/>
      <c r="SJI2513" s="657"/>
      <c r="SJJ2513" s="657"/>
      <c r="SJK2513" s="657"/>
      <c r="SJL2513" s="657"/>
      <c r="SJM2513" s="657"/>
      <c r="SJN2513" s="657"/>
      <c r="SJO2513" s="657"/>
      <c r="SJP2513" s="657"/>
      <c r="SJQ2513" s="657"/>
      <c r="SJR2513" s="657"/>
      <c r="SJS2513" s="657"/>
      <c r="SJT2513" s="657"/>
      <c r="SJU2513" s="657"/>
      <c r="SJV2513" s="657"/>
      <c r="SJW2513" s="657"/>
      <c r="SJX2513" s="657"/>
      <c r="SJY2513" s="657"/>
      <c r="SJZ2513" s="657"/>
      <c r="SKA2513" s="657"/>
      <c r="SKB2513" s="657"/>
      <c r="SKC2513" s="657"/>
      <c r="SKD2513" s="657"/>
      <c r="SKE2513" s="657"/>
      <c r="SKF2513" s="657"/>
      <c r="SKG2513" s="657"/>
      <c r="SKH2513" s="657"/>
      <c r="SKI2513" s="657"/>
      <c r="SKJ2513" s="657"/>
      <c r="SKK2513" s="657"/>
      <c r="SKL2513" s="657"/>
      <c r="SKM2513" s="657"/>
      <c r="SKN2513" s="657"/>
      <c r="SKO2513" s="657"/>
      <c r="SKP2513" s="657"/>
      <c r="SKQ2513" s="657"/>
      <c r="SKR2513" s="657"/>
      <c r="SKS2513" s="657"/>
      <c r="SKT2513" s="657"/>
      <c r="SKU2513" s="657"/>
      <c r="SKV2513" s="657"/>
      <c r="SKW2513" s="657"/>
      <c r="SKX2513" s="657"/>
      <c r="SKY2513" s="657"/>
      <c r="SKZ2513" s="657"/>
      <c r="SLA2513" s="657"/>
      <c r="SLB2513" s="657"/>
      <c r="SLC2513" s="657"/>
      <c r="SLD2513" s="657"/>
      <c r="SLE2513" s="657"/>
      <c r="SLF2513" s="657"/>
      <c r="SLG2513" s="657"/>
      <c r="SLH2513" s="657"/>
      <c r="SLI2513" s="657"/>
      <c r="SLJ2513" s="657"/>
      <c r="SLK2513" s="657"/>
      <c r="SLL2513" s="657"/>
      <c r="SLM2513" s="657"/>
      <c r="SLN2513" s="657"/>
      <c r="SLO2513" s="657"/>
      <c r="SLP2513" s="657"/>
      <c r="SLQ2513" s="657"/>
      <c r="SLR2513" s="657"/>
      <c r="SLS2513" s="657"/>
      <c r="SLT2513" s="657"/>
      <c r="SLU2513" s="657"/>
      <c r="SLV2513" s="657"/>
      <c r="SLW2513" s="657"/>
      <c r="SLX2513" s="657"/>
      <c r="SLY2513" s="657"/>
      <c r="SLZ2513" s="657"/>
      <c r="SMA2513" s="657"/>
      <c r="SMB2513" s="657"/>
      <c r="SMC2513" s="657"/>
      <c r="SMD2513" s="657"/>
      <c r="SME2513" s="657"/>
      <c r="SMF2513" s="657"/>
      <c r="SMG2513" s="657"/>
      <c r="SMH2513" s="657"/>
      <c r="SMI2513" s="657"/>
      <c r="SMJ2513" s="657"/>
      <c r="SMK2513" s="657"/>
      <c r="SML2513" s="657"/>
      <c r="SMM2513" s="657"/>
      <c r="SMN2513" s="657"/>
      <c r="SMO2513" s="657"/>
      <c r="SMP2513" s="657"/>
      <c r="SMQ2513" s="657"/>
      <c r="SMR2513" s="657"/>
      <c r="SMS2513" s="657"/>
      <c r="SMT2513" s="657"/>
      <c r="SMU2513" s="657"/>
      <c r="SMV2513" s="657"/>
      <c r="SMW2513" s="657"/>
      <c r="SMX2513" s="657"/>
      <c r="SMY2513" s="657"/>
      <c r="SMZ2513" s="657"/>
      <c r="SNA2513" s="657"/>
      <c r="SNB2513" s="657"/>
      <c r="SNC2513" s="657"/>
      <c r="SND2513" s="657"/>
      <c r="SNE2513" s="657"/>
      <c r="SNF2513" s="657"/>
      <c r="SNG2513" s="657"/>
      <c r="SNH2513" s="657"/>
      <c r="SNI2513" s="657"/>
      <c r="SNJ2513" s="657"/>
      <c r="SNK2513" s="657"/>
      <c r="SNL2513" s="657"/>
      <c r="SNM2513" s="657"/>
      <c r="SNN2513" s="657"/>
      <c r="SNO2513" s="657"/>
      <c r="SNP2513" s="657"/>
      <c r="SNQ2513" s="657"/>
      <c r="SNR2513" s="657"/>
      <c r="SNS2513" s="657"/>
      <c r="SNT2513" s="657"/>
      <c r="SNU2513" s="657"/>
      <c r="SNV2513" s="657"/>
      <c r="SNW2513" s="657"/>
      <c r="SNX2513" s="657"/>
      <c r="SNY2513" s="657"/>
      <c r="SNZ2513" s="657"/>
      <c r="SOA2513" s="657"/>
      <c r="SOB2513" s="657"/>
      <c r="SOC2513" s="657"/>
      <c r="SOD2513" s="657"/>
      <c r="SOE2513" s="657"/>
      <c r="SOF2513" s="657"/>
      <c r="SOG2513" s="657"/>
      <c r="SOH2513" s="657"/>
      <c r="SOI2513" s="657"/>
      <c r="SOJ2513" s="657"/>
      <c r="SOK2513" s="657"/>
      <c r="SOL2513" s="657"/>
      <c r="SOM2513" s="657"/>
      <c r="SON2513" s="657"/>
      <c r="SOO2513" s="657"/>
      <c r="SOP2513" s="657"/>
      <c r="SOQ2513" s="657"/>
      <c r="SOR2513" s="657"/>
      <c r="SOS2513" s="657"/>
      <c r="SOT2513" s="657"/>
      <c r="SOU2513" s="657"/>
      <c r="SOV2513" s="657"/>
      <c r="SOW2513" s="657"/>
      <c r="SOX2513" s="657"/>
      <c r="SOY2513" s="657"/>
      <c r="SOZ2513" s="657"/>
      <c r="SPA2513" s="657"/>
      <c r="SPB2513" s="657"/>
      <c r="SPC2513" s="657"/>
      <c r="SPD2513" s="657"/>
      <c r="SPE2513" s="657"/>
      <c r="SPF2513" s="657"/>
      <c r="SPG2513" s="657"/>
      <c r="SPH2513" s="657"/>
      <c r="SPI2513" s="657"/>
      <c r="SPJ2513" s="657"/>
      <c r="SPK2513" s="657"/>
      <c r="SPL2513" s="657"/>
      <c r="SPM2513" s="657"/>
      <c r="SPN2513" s="657"/>
      <c r="SPO2513" s="657"/>
      <c r="SPP2513" s="657"/>
      <c r="SPQ2513" s="657"/>
      <c r="SPR2513" s="657"/>
      <c r="SPS2513" s="657"/>
      <c r="SPT2513" s="657"/>
      <c r="SPU2513" s="657"/>
      <c r="SPV2513" s="657"/>
      <c r="SPW2513" s="657"/>
      <c r="SPX2513" s="657"/>
      <c r="SPY2513" s="657"/>
      <c r="SPZ2513" s="657"/>
      <c r="SQA2513" s="657"/>
      <c r="SQB2513" s="657"/>
      <c r="SQC2513" s="657"/>
      <c r="SQD2513" s="657"/>
      <c r="SQE2513" s="657"/>
      <c r="SQF2513" s="657"/>
      <c r="SQG2513" s="657"/>
      <c r="SQH2513" s="657"/>
      <c r="SQI2513" s="657"/>
      <c r="SQJ2513" s="657"/>
      <c r="SQK2513" s="657"/>
      <c r="SQL2513" s="657"/>
      <c r="SQM2513" s="657"/>
      <c r="SQN2513" s="657"/>
      <c r="SQO2513" s="657"/>
      <c r="SQP2513" s="657"/>
      <c r="SQQ2513" s="657"/>
      <c r="SQR2513" s="657"/>
      <c r="SQS2513" s="657"/>
      <c r="SQT2513" s="657"/>
      <c r="SQU2513" s="657"/>
      <c r="SQV2513" s="657"/>
      <c r="SQW2513" s="657"/>
      <c r="SQX2513" s="657"/>
      <c r="SQY2513" s="657"/>
      <c r="SQZ2513" s="657"/>
      <c r="SRA2513" s="657"/>
      <c r="SRB2513" s="657"/>
      <c r="SRC2513" s="657"/>
      <c r="SRD2513" s="657"/>
      <c r="SRE2513" s="657"/>
      <c r="SRF2513" s="657"/>
      <c r="SRG2513" s="657"/>
      <c r="SRH2513" s="657"/>
      <c r="SRI2513" s="657"/>
      <c r="SRJ2513" s="657"/>
      <c r="SRK2513" s="657"/>
      <c r="SRL2513" s="657"/>
      <c r="SRM2513" s="657"/>
      <c r="SRN2513" s="657"/>
      <c r="SRO2513" s="657"/>
      <c r="SRP2513" s="657"/>
      <c r="SRQ2513" s="657"/>
      <c r="SRR2513" s="657"/>
      <c r="SRS2513" s="657"/>
      <c r="SRT2513" s="657"/>
      <c r="SRU2513" s="657"/>
      <c r="SRV2513" s="657"/>
      <c r="SRW2513" s="657"/>
      <c r="SRX2513" s="657"/>
      <c r="SRY2513" s="657"/>
      <c r="SRZ2513" s="657"/>
      <c r="SSA2513" s="657"/>
      <c r="SSB2513" s="657"/>
      <c r="SSC2513" s="657"/>
      <c r="SSD2513" s="657"/>
      <c r="SSE2513" s="657"/>
      <c r="SSF2513" s="657"/>
      <c r="SSG2513" s="657"/>
      <c r="SSH2513" s="657"/>
      <c r="SSI2513" s="657"/>
      <c r="SSJ2513" s="657"/>
      <c r="SSK2513" s="657"/>
      <c r="SSL2513" s="657"/>
      <c r="SSM2513" s="657"/>
      <c r="SSN2513" s="657"/>
      <c r="SSO2513" s="657"/>
      <c r="SSP2513" s="657"/>
      <c r="SSQ2513" s="657"/>
      <c r="SSR2513" s="657"/>
      <c r="SSS2513" s="657"/>
      <c r="SST2513" s="657"/>
      <c r="SSU2513" s="657"/>
      <c r="SSV2513" s="657"/>
      <c r="SSW2513" s="657"/>
      <c r="SSX2513" s="657"/>
      <c r="SSY2513" s="657"/>
      <c r="SSZ2513" s="657"/>
      <c r="STA2513" s="657"/>
      <c r="STB2513" s="657"/>
      <c r="STC2513" s="657"/>
      <c r="STD2513" s="657"/>
      <c r="STE2513" s="657"/>
      <c r="STF2513" s="657"/>
      <c r="STG2513" s="657"/>
      <c r="STH2513" s="657"/>
      <c r="STI2513" s="657"/>
      <c r="STJ2513" s="657"/>
      <c r="STK2513" s="657"/>
      <c r="STL2513" s="657"/>
      <c r="STM2513" s="657"/>
      <c r="STN2513" s="657"/>
      <c r="STO2513" s="657"/>
      <c r="STP2513" s="657"/>
      <c r="STQ2513" s="657"/>
      <c r="STR2513" s="657"/>
      <c r="STS2513" s="657"/>
      <c r="STT2513" s="657"/>
      <c r="STU2513" s="657"/>
      <c r="STV2513" s="657"/>
      <c r="STW2513" s="657"/>
      <c r="STX2513" s="657"/>
      <c r="STY2513" s="657"/>
      <c r="STZ2513" s="657"/>
      <c r="SUA2513" s="657"/>
      <c r="SUB2513" s="657"/>
      <c r="SUC2513" s="657"/>
      <c r="SUD2513" s="657"/>
      <c r="SUE2513" s="657"/>
      <c r="SUF2513" s="657"/>
      <c r="SUG2513" s="657"/>
      <c r="SUH2513" s="657"/>
      <c r="SUI2513" s="657"/>
      <c r="SUJ2513" s="657"/>
      <c r="SUK2513" s="657"/>
      <c r="SUL2513" s="657"/>
      <c r="SUM2513" s="657"/>
      <c r="SUN2513" s="657"/>
      <c r="SUO2513" s="657"/>
      <c r="SUP2513" s="657"/>
      <c r="SUQ2513" s="657"/>
      <c r="SUR2513" s="657"/>
      <c r="SUS2513" s="657"/>
      <c r="SUT2513" s="657"/>
      <c r="SUU2513" s="657"/>
      <c r="SUV2513" s="657"/>
      <c r="SUW2513" s="657"/>
      <c r="SUX2513" s="657"/>
      <c r="SUY2513" s="657"/>
      <c r="SUZ2513" s="657"/>
      <c r="SVA2513" s="657"/>
      <c r="SVB2513" s="657"/>
      <c r="SVC2513" s="657"/>
      <c r="SVD2513" s="657"/>
      <c r="SVE2513" s="657"/>
      <c r="SVF2513" s="657"/>
      <c r="SVG2513" s="657"/>
      <c r="SVH2513" s="657"/>
      <c r="SVI2513" s="657"/>
      <c r="SVJ2513" s="657"/>
      <c r="SVK2513" s="657"/>
      <c r="SVL2513" s="657"/>
      <c r="SVM2513" s="657"/>
      <c r="SVN2513" s="657"/>
      <c r="SVO2513" s="657"/>
      <c r="SVP2513" s="657"/>
      <c r="SVQ2513" s="657"/>
      <c r="SVR2513" s="657"/>
      <c r="SVS2513" s="657"/>
      <c r="SVT2513" s="657"/>
      <c r="SVU2513" s="657"/>
      <c r="SVV2513" s="657"/>
      <c r="SVW2513" s="657"/>
      <c r="SVX2513" s="657"/>
      <c r="SVY2513" s="657"/>
      <c r="SVZ2513" s="657"/>
      <c r="SWA2513" s="657"/>
      <c r="SWB2513" s="657"/>
      <c r="SWC2513" s="657"/>
      <c r="SWD2513" s="657"/>
      <c r="SWE2513" s="657"/>
      <c r="SWF2513" s="657"/>
      <c r="SWG2513" s="657"/>
      <c r="SWH2513" s="657"/>
      <c r="SWI2513" s="657"/>
      <c r="SWJ2513" s="657"/>
      <c r="SWK2513" s="657"/>
      <c r="SWL2513" s="657"/>
      <c r="SWM2513" s="657"/>
      <c r="SWN2513" s="657"/>
      <c r="SWO2513" s="657"/>
      <c r="SWP2513" s="657"/>
      <c r="SWQ2513" s="657"/>
      <c r="SWR2513" s="657"/>
      <c r="SWS2513" s="657"/>
      <c r="SWT2513" s="657"/>
      <c r="SWU2513" s="657"/>
      <c r="SWV2513" s="657"/>
      <c r="SWW2513" s="657"/>
      <c r="SWX2513" s="657"/>
      <c r="SWY2513" s="657"/>
      <c r="SWZ2513" s="657"/>
      <c r="SXA2513" s="657"/>
      <c r="SXB2513" s="657"/>
      <c r="SXC2513" s="657"/>
      <c r="SXD2513" s="657"/>
      <c r="SXE2513" s="657"/>
      <c r="SXF2513" s="657"/>
      <c r="SXG2513" s="657"/>
      <c r="SXH2513" s="657"/>
      <c r="SXI2513" s="657"/>
      <c r="SXJ2513" s="657"/>
      <c r="SXK2513" s="657"/>
      <c r="SXL2513" s="657"/>
      <c r="SXM2513" s="657"/>
      <c r="SXN2513" s="657"/>
      <c r="SXO2513" s="657"/>
      <c r="SXP2513" s="657"/>
      <c r="SXQ2513" s="657"/>
      <c r="SXR2513" s="657"/>
      <c r="SXS2513" s="657"/>
      <c r="SXT2513" s="657"/>
      <c r="SXU2513" s="657"/>
      <c r="SXV2513" s="657"/>
      <c r="SXW2513" s="657"/>
      <c r="SXX2513" s="657"/>
      <c r="SXY2513" s="657"/>
      <c r="SXZ2513" s="657"/>
      <c r="SYA2513" s="657"/>
      <c r="SYB2513" s="657"/>
      <c r="SYC2513" s="657"/>
      <c r="SYD2513" s="657"/>
      <c r="SYE2513" s="657"/>
      <c r="SYF2513" s="657"/>
      <c r="SYG2513" s="657"/>
      <c r="SYH2513" s="657"/>
      <c r="SYI2513" s="657"/>
      <c r="SYJ2513" s="657"/>
      <c r="SYK2513" s="657"/>
      <c r="SYL2513" s="657"/>
      <c r="SYM2513" s="657"/>
      <c r="SYN2513" s="657"/>
      <c r="SYO2513" s="657"/>
      <c r="SYP2513" s="657"/>
      <c r="SYQ2513" s="657"/>
      <c r="SYR2513" s="657"/>
      <c r="SYS2513" s="657"/>
      <c r="SYT2513" s="657"/>
      <c r="SYU2513" s="657"/>
      <c r="SYV2513" s="657"/>
      <c r="SYW2513" s="657"/>
      <c r="SYX2513" s="657"/>
      <c r="SYY2513" s="657"/>
      <c r="SYZ2513" s="657"/>
      <c r="SZA2513" s="657"/>
      <c r="SZB2513" s="657"/>
      <c r="SZC2513" s="657"/>
      <c r="SZD2513" s="657"/>
      <c r="SZE2513" s="657"/>
      <c r="SZF2513" s="657"/>
      <c r="SZG2513" s="657"/>
      <c r="SZH2513" s="657"/>
      <c r="SZI2513" s="657"/>
      <c r="SZJ2513" s="657"/>
      <c r="SZK2513" s="657"/>
      <c r="SZL2513" s="657"/>
      <c r="SZM2513" s="657"/>
      <c r="SZN2513" s="657"/>
      <c r="SZO2513" s="657"/>
      <c r="SZP2513" s="657"/>
      <c r="SZQ2513" s="657"/>
      <c r="SZR2513" s="657"/>
      <c r="SZS2513" s="657"/>
      <c r="SZT2513" s="657"/>
      <c r="SZU2513" s="657"/>
      <c r="SZV2513" s="657"/>
      <c r="SZW2513" s="657"/>
      <c r="SZX2513" s="657"/>
      <c r="SZY2513" s="657"/>
      <c r="SZZ2513" s="657"/>
      <c r="TAA2513" s="657"/>
      <c r="TAB2513" s="657"/>
      <c r="TAC2513" s="657"/>
      <c r="TAD2513" s="657"/>
      <c r="TAE2513" s="657"/>
      <c r="TAF2513" s="657"/>
      <c r="TAG2513" s="657"/>
      <c r="TAH2513" s="657"/>
      <c r="TAI2513" s="657"/>
      <c r="TAJ2513" s="657"/>
      <c r="TAK2513" s="657"/>
      <c r="TAL2513" s="657"/>
      <c r="TAM2513" s="657"/>
      <c r="TAN2513" s="657"/>
      <c r="TAO2513" s="657"/>
      <c r="TAP2513" s="657"/>
      <c r="TAQ2513" s="657"/>
      <c r="TAR2513" s="657"/>
      <c r="TAS2513" s="657"/>
      <c r="TAT2513" s="657"/>
      <c r="TAU2513" s="657"/>
      <c r="TAV2513" s="657"/>
      <c r="TAW2513" s="657"/>
      <c r="TAX2513" s="657"/>
      <c r="TAY2513" s="657"/>
      <c r="TAZ2513" s="657"/>
      <c r="TBA2513" s="657"/>
      <c r="TBB2513" s="657"/>
      <c r="TBC2513" s="657"/>
      <c r="TBD2513" s="657"/>
      <c r="TBE2513" s="657"/>
      <c r="TBF2513" s="657"/>
      <c r="TBG2513" s="657"/>
      <c r="TBH2513" s="657"/>
      <c r="TBI2513" s="657"/>
      <c r="TBJ2513" s="657"/>
      <c r="TBK2513" s="657"/>
      <c r="TBL2513" s="657"/>
      <c r="TBM2513" s="657"/>
      <c r="TBN2513" s="657"/>
      <c r="TBO2513" s="657"/>
      <c r="TBP2513" s="657"/>
      <c r="TBQ2513" s="657"/>
      <c r="TBR2513" s="657"/>
      <c r="TBS2513" s="657"/>
      <c r="TBT2513" s="657"/>
      <c r="TBU2513" s="657"/>
      <c r="TBV2513" s="657"/>
      <c r="TBW2513" s="657"/>
      <c r="TBX2513" s="657"/>
      <c r="TBY2513" s="657"/>
      <c r="TBZ2513" s="657"/>
      <c r="TCA2513" s="657"/>
      <c r="TCB2513" s="657"/>
      <c r="TCC2513" s="657"/>
      <c r="TCD2513" s="657"/>
      <c r="TCE2513" s="657"/>
      <c r="TCF2513" s="657"/>
      <c r="TCG2513" s="657"/>
      <c r="TCH2513" s="657"/>
      <c r="TCI2513" s="657"/>
      <c r="TCJ2513" s="657"/>
      <c r="TCK2513" s="657"/>
      <c r="TCL2513" s="657"/>
      <c r="TCM2513" s="657"/>
      <c r="TCN2513" s="657"/>
      <c r="TCO2513" s="657"/>
      <c r="TCP2513" s="657"/>
      <c r="TCQ2513" s="657"/>
      <c r="TCR2513" s="657"/>
      <c r="TCS2513" s="657"/>
      <c r="TCT2513" s="657"/>
      <c r="TCU2513" s="657"/>
      <c r="TCV2513" s="657"/>
      <c r="TCW2513" s="657"/>
      <c r="TCX2513" s="657"/>
      <c r="TCY2513" s="657"/>
      <c r="TCZ2513" s="657"/>
      <c r="TDA2513" s="657"/>
      <c r="TDB2513" s="657"/>
      <c r="TDC2513" s="657"/>
      <c r="TDD2513" s="657"/>
      <c r="TDE2513" s="657"/>
      <c r="TDF2513" s="657"/>
      <c r="TDG2513" s="657"/>
      <c r="TDH2513" s="657"/>
      <c r="TDI2513" s="657"/>
      <c r="TDJ2513" s="657"/>
      <c r="TDK2513" s="657"/>
      <c r="TDL2513" s="657"/>
      <c r="TDM2513" s="657"/>
      <c r="TDN2513" s="657"/>
      <c r="TDO2513" s="657"/>
      <c r="TDP2513" s="657"/>
      <c r="TDQ2513" s="657"/>
      <c r="TDR2513" s="657"/>
      <c r="TDS2513" s="657"/>
      <c r="TDT2513" s="657"/>
      <c r="TDU2513" s="657"/>
      <c r="TDV2513" s="657"/>
      <c r="TDW2513" s="657"/>
      <c r="TDX2513" s="657"/>
      <c r="TDY2513" s="657"/>
      <c r="TDZ2513" s="657"/>
      <c r="TEA2513" s="657"/>
      <c r="TEB2513" s="657"/>
      <c r="TEC2513" s="657"/>
      <c r="TED2513" s="657"/>
      <c r="TEE2513" s="657"/>
      <c r="TEF2513" s="657"/>
      <c r="TEG2513" s="657"/>
      <c r="TEH2513" s="657"/>
      <c r="TEI2513" s="657"/>
      <c r="TEJ2513" s="657"/>
      <c r="TEK2513" s="657"/>
      <c r="TEL2513" s="657"/>
      <c r="TEM2513" s="657"/>
      <c r="TEN2513" s="657"/>
      <c r="TEO2513" s="657"/>
      <c r="TEP2513" s="657"/>
      <c r="TEQ2513" s="657"/>
      <c r="TER2513" s="657"/>
      <c r="TES2513" s="657"/>
      <c r="TET2513" s="657"/>
      <c r="TEU2513" s="657"/>
      <c r="TEV2513" s="657"/>
      <c r="TEW2513" s="657"/>
      <c r="TEX2513" s="657"/>
      <c r="TEY2513" s="657"/>
      <c r="TEZ2513" s="657"/>
      <c r="TFA2513" s="657"/>
      <c r="TFB2513" s="657"/>
      <c r="TFC2513" s="657"/>
      <c r="TFD2513" s="657"/>
      <c r="TFE2513" s="657"/>
      <c r="TFF2513" s="657"/>
      <c r="TFG2513" s="657"/>
      <c r="TFH2513" s="657"/>
      <c r="TFI2513" s="657"/>
      <c r="TFJ2513" s="657"/>
      <c r="TFK2513" s="657"/>
      <c r="TFL2513" s="657"/>
      <c r="TFM2513" s="657"/>
      <c r="TFN2513" s="657"/>
      <c r="TFO2513" s="657"/>
      <c r="TFP2513" s="657"/>
      <c r="TFQ2513" s="657"/>
      <c r="TFR2513" s="657"/>
      <c r="TFS2513" s="657"/>
      <c r="TFT2513" s="657"/>
      <c r="TFU2513" s="657"/>
      <c r="TFV2513" s="657"/>
      <c r="TFW2513" s="657"/>
      <c r="TFX2513" s="657"/>
      <c r="TFY2513" s="657"/>
      <c r="TFZ2513" s="657"/>
      <c r="TGA2513" s="657"/>
      <c r="TGB2513" s="657"/>
      <c r="TGC2513" s="657"/>
      <c r="TGD2513" s="657"/>
      <c r="TGE2513" s="657"/>
      <c r="TGF2513" s="657"/>
      <c r="TGG2513" s="657"/>
      <c r="TGH2513" s="657"/>
      <c r="TGI2513" s="657"/>
      <c r="TGJ2513" s="657"/>
      <c r="TGK2513" s="657"/>
      <c r="TGL2513" s="657"/>
      <c r="TGM2513" s="657"/>
      <c r="TGN2513" s="657"/>
      <c r="TGO2513" s="657"/>
      <c r="TGP2513" s="657"/>
      <c r="TGQ2513" s="657"/>
      <c r="TGR2513" s="657"/>
      <c r="TGS2513" s="657"/>
      <c r="TGT2513" s="657"/>
      <c r="TGU2513" s="657"/>
      <c r="TGV2513" s="657"/>
      <c r="TGW2513" s="657"/>
      <c r="TGX2513" s="657"/>
      <c r="TGY2513" s="657"/>
      <c r="TGZ2513" s="657"/>
      <c r="THA2513" s="657"/>
      <c r="THB2513" s="657"/>
      <c r="THC2513" s="657"/>
      <c r="THD2513" s="657"/>
      <c r="THE2513" s="657"/>
      <c r="THF2513" s="657"/>
      <c r="THG2513" s="657"/>
      <c r="THH2513" s="657"/>
      <c r="THI2513" s="657"/>
      <c r="THJ2513" s="657"/>
      <c r="THK2513" s="657"/>
      <c r="THL2513" s="657"/>
      <c r="THM2513" s="657"/>
      <c r="THN2513" s="657"/>
      <c r="THO2513" s="657"/>
      <c r="THP2513" s="657"/>
      <c r="THQ2513" s="657"/>
      <c r="THR2513" s="657"/>
      <c r="THS2513" s="657"/>
      <c r="THT2513" s="657"/>
      <c r="THU2513" s="657"/>
      <c r="THV2513" s="657"/>
      <c r="THW2513" s="657"/>
      <c r="THX2513" s="657"/>
      <c r="THY2513" s="657"/>
      <c r="THZ2513" s="657"/>
      <c r="TIA2513" s="657"/>
      <c r="TIB2513" s="657"/>
      <c r="TIC2513" s="657"/>
      <c r="TID2513" s="657"/>
      <c r="TIE2513" s="657"/>
      <c r="TIF2513" s="657"/>
      <c r="TIG2513" s="657"/>
      <c r="TIH2513" s="657"/>
      <c r="TII2513" s="657"/>
      <c r="TIJ2513" s="657"/>
      <c r="TIK2513" s="657"/>
      <c r="TIL2513" s="657"/>
      <c r="TIM2513" s="657"/>
      <c r="TIN2513" s="657"/>
      <c r="TIO2513" s="657"/>
      <c r="TIP2513" s="657"/>
      <c r="TIQ2513" s="657"/>
      <c r="TIR2513" s="657"/>
      <c r="TIS2513" s="657"/>
      <c r="TIT2513" s="657"/>
      <c r="TIU2513" s="657"/>
      <c r="TIV2513" s="657"/>
      <c r="TIW2513" s="657"/>
      <c r="TIX2513" s="657"/>
      <c r="TIY2513" s="657"/>
      <c r="TIZ2513" s="657"/>
      <c r="TJA2513" s="657"/>
      <c r="TJB2513" s="657"/>
      <c r="TJC2513" s="657"/>
      <c r="TJD2513" s="657"/>
      <c r="TJE2513" s="657"/>
      <c r="TJF2513" s="657"/>
      <c r="TJG2513" s="657"/>
      <c r="TJH2513" s="657"/>
      <c r="TJI2513" s="657"/>
      <c r="TJJ2513" s="657"/>
      <c r="TJK2513" s="657"/>
      <c r="TJL2513" s="657"/>
      <c r="TJM2513" s="657"/>
      <c r="TJN2513" s="657"/>
      <c r="TJO2513" s="657"/>
      <c r="TJP2513" s="657"/>
      <c r="TJQ2513" s="657"/>
      <c r="TJR2513" s="657"/>
      <c r="TJS2513" s="657"/>
      <c r="TJT2513" s="657"/>
      <c r="TJU2513" s="657"/>
      <c r="TJV2513" s="657"/>
      <c r="TJW2513" s="657"/>
      <c r="TJX2513" s="657"/>
      <c r="TJY2513" s="657"/>
      <c r="TJZ2513" s="657"/>
      <c r="TKA2513" s="657"/>
      <c r="TKB2513" s="657"/>
      <c r="TKC2513" s="657"/>
      <c r="TKD2513" s="657"/>
      <c r="TKE2513" s="657"/>
      <c r="TKF2513" s="657"/>
      <c r="TKG2513" s="657"/>
      <c r="TKH2513" s="657"/>
      <c r="TKI2513" s="657"/>
      <c r="TKJ2513" s="657"/>
      <c r="TKK2513" s="657"/>
      <c r="TKL2513" s="657"/>
      <c r="TKM2513" s="657"/>
      <c r="TKN2513" s="657"/>
      <c r="TKO2513" s="657"/>
      <c r="TKP2513" s="657"/>
      <c r="TKQ2513" s="657"/>
      <c r="TKR2513" s="657"/>
      <c r="TKS2513" s="657"/>
      <c r="TKT2513" s="657"/>
      <c r="TKU2513" s="657"/>
      <c r="TKV2513" s="657"/>
      <c r="TKW2513" s="657"/>
      <c r="TKX2513" s="657"/>
      <c r="TKY2513" s="657"/>
      <c r="TKZ2513" s="657"/>
      <c r="TLA2513" s="657"/>
      <c r="TLB2513" s="657"/>
      <c r="TLC2513" s="657"/>
      <c r="TLD2513" s="657"/>
      <c r="TLE2513" s="657"/>
      <c r="TLF2513" s="657"/>
      <c r="TLG2513" s="657"/>
      <c r="TLH2513" s="657"/>
      <c r="TLI2513" s="657"/>
      <c r="TLJ2513" s="657"/>
      <c r="TLK2513" s="657"/>
      <c r="TLL2513" s="657"/>
      <c r="TLM2513" s="657"/>
      <c r="TLN2513" s="657"/>
      <c r="TLO2513" s="657"/>
      <c r="TLP2513" s="657"/>
      <c r="TLQ2513" s="657"/>
      <c r="TLR2513" s="657"/>
      <c r="TLS2513" s="657"/>
      <c r="TLT2513" s="657"/>
      <c r="TLU2513" s="657"/>
      <c r="TLV2513" s="657"/>
      <c r="TLW2513" s="657"/>
      <c r="TLX2513" s="657"/>
      <c r="TLY2513" s="657"/>
      <c r="TLZ2513" s="657"/>
      <c r="TMA2513" s="657"/>
      <c r="TMB2513" s="657"/>
      <c r="TMC2513" s="657"/>
      <c r="TMD2513" s="657"/>
      <c r="TME2513" s="657"/>
      <c r="TMF2513" s="657"/>
      <c r="TMG2513" s="657"/>
      <c r="TMH2513" s="657"/>
      <c r="TMI2513" s="657"/>
      <c r="TMJ2513" s="657"/>
      <c r="TMK2513" s="657"/>
      <c r="TML2513" s="657"/>
      <c r="TMM2513" s="657"/>
      <c r="TMN2513" s="657"/>
      <c r="TMO2513" s="657"/>
      <c r="TMP2513" s="657"/>
      <c r="TMQ2513" s="657"/>
      <c r="TMR2513" s="657"/>
      <c r="TMS2513" s="657"/>
      <c r="TMT2513" s="657"/>
      <c r="TMU2513" s="657"/>
      <c r="TMV2513" s="657"/>
      <c r="TMW2513" s="657"/>
      <c r="TMX2513" s="657"/>
      <c r="TMY2513" s="657"/>
      <c r="TMZ2513" s="657"/>
      <c r="TNA2513" s="657"/>
      <c r="TNB2513" s="657"/>
      <c r="TNC2513" s="657"/>
      <c r="TND2513" s="657"/>
      <c r="TNE2513" s="657"/>
      <c r="TNF2513" s="657"/>
      <c r="TNG2513" s="657"/>
      <c r="TNH2513" s="657"/>
      <c r="TNI2513" s="657"/>
      <c r="TNJ2513" s="657"/>
      <c r="TNK2513" s="657"/>
      <c r="TNL2513" s="657"/>
      <c r="TNM2513" s="657"/>
      <c r="TNN2513" s="657"/>
      <c r="TNO2513" s="657"/>
      <c r="TNP2513" s="657"/>
      <c r="TNQ2513" s="657"/>
      <c r="TNR2513" s="657"/>
      <c r="TNS2513" s="657"/>
      <c r="TNT2513" s="657"/>
      <c r="TNU2513" s="657"/>
      <c r="TNV2513" s="657"/>
      <c r="TNW2513" s="657"/>
      <c r="TNX2513" s="657"/>
      <c r="TNY2513" s="657"/>
      <c r="TNZ2513" s="657"/>
      <c r="TOA2513" s="657"/>
      <c r="TOB2513" s="657"/>
      <c r="TOC2513" s="657"/>
      <c r="TOD2513" s="657"/>
      <c r="TOE2513" s="657"/>
      <c r="TOF2513" s="657"/>
      <c r="TOG2513" s="657"/>
      <c r="TOH2513" s="657"/>
      <c r="TOI2513" s="657"/>
      <c r="TOJ2513" s="657"/>
      <c r="TOK2513" s="657"/>
      <c r="TOL2513" s="657"/>
      <c r="TOM2513" s="657"/>
      <c r="TON2513" s="657"/>
      <c r="TOO2513" s="657"/>
      <c r="TOP2513" s="657"/>
      <c r="TOQ2513" s="657"/>
      <c r="TOR2513" s="657"/>
      <c r="TOS2513" s="657"/>
      <c r="TOT2513" s="657"/>
      <c r="TOU2513" s="657"/>
      <c r="TOV2513" s="657"/>
      <c r="TOW2513" s="657"/>
      <c r="TOX2513" s="657"/>
      <c r="TOY2513" s="657"/>
      <c r="TOZ2513" s="657"/>
      <c r="TPA2513" s="657"/>
      <c r="TPB2513" s="657"/>
      <c r="TPC2513" s="657"/>
      <c r="TPD2513" s="657"/>
      <c r="TPE2513" s="657"/>
      <c r="TPF2513" s="657"/>
      <c r="TPG2513" s="657"/>
      <c r="TPH2513" s="657"/>
      <c r="TPI2513" s="657"/>
      <c r="TPJ2513" s="657"/>
      <c r="TPK2513" s="657"/>
      <c r="TPL2513" s="657"/>
      <c r="TPM2513" s="657"/>
      <c r="TPN2513" s="657"/>
      <c r="TPO2513" s="657"/>
      <c r="TPP2513" s="657"/>
      <c r="TPQ2513" s="657"/>
      <c r="TPR2513" s="657"/>
      <c r="TPS2513" s="657"/>
      <c r="TPT2513" s="657"/>
      <c r="TPU2513" s="657"/>
      <c r="TPV2513" s="657"/>
      <c r="TPW2513" s="657"/>
      <c r="TPX2513" s="657"/>
      <c r="TPY2513" s="657"/>
      <c r="TPZ2513" s="657"/>
      <c r="TQA2513" s="657"/>
      <c r="TQB2513" s="657"/>
      <c r="TQC2513" s="657"/>
      <c r="TQD2513" s="657"/>
      <c r="TQE2513" s="657"/>
      <c r="TQF2513" s="657"/>
      <c r="TQG2513" s="657"/>
      <c r="TQH2513" s="657"/>
      <c r="TQI2513" s="657"/>
      <c r="TQJ2513" s="657"/>
      <c r="TQK2513" s="657"/>
      <c r="TQL2513" s="657"/>
      <c r="TQM2513" s="657"/>
      <c r="TQN2513" s="657"/>
      <c r="TQO2513" s="657"/>
      <c r="TQP2513" s="657"/>
      <c r="TQQ2513" s="657"/>
      <c r="TQR2513" s="657"/>
      <c r="TQS2513" s="657"/>
      <c r="TQT2513" s="657"/>
      <c r="TQU2513" s="657"/>
      <c r="TQV2513" s="657"/>
      <c r="TQW2513" s="657"/>
      <c r="TQX2513" s="657"/>
      <c r="TQY2513" s="657"/>
      <c r="TQZ2513" s="657"/>
      <c r="TRA2513" s="657"/>
      <c r="TRB2513" s="657"/>
      <c r="TRC2513" s="657"/>
      <c r="TRD2513" s="657"/>
      <c r="TRE2513" s="657"/>
      <c r="TRF2513" s="657"/>
      <c r="TRG2513" s="657"/>
      <c r="TRH2513" s="657"/>
      <c r="TRI2513" s="657"/>
      <c r="TRJ2513" s="657"/>
      <c r="TRK2513" s="657"/>
      <c r="TRL2513" s="657"/>
      <c r="TRM2513" s="657"/>
      <c r="TRN2513" s="657"/>
      <c r="TRO2513" s="657"/>
      <c r="TRP2513" s="657"/>
      <c r="TRQ2513" s="657"/>
      <c r="TRR2513" s="657"/>
      <c r="TRS2513" s="657"/>
      <c r="TRT2513" s="657"/>
      <c r="TRU2513" s="657"/>
      <c r="TRV2513" s="657"/>
      <c r="TRW2513" s="657"/>
      <c r="TRX2513" s="657"/>
      <c r="TRY2513" s="657"/>
      <c r="TRZ2513" s="657"/>
      <c r="TSA2513" s="657"/>
      <c r="TSB2513" s="657"/>
      <c r="TSC2513" s="657"/>
      <c r="TSD2513" s="657"/>
      <c r="TSE2513" s="657"/>
      <c r="TSF2513" s="657"/>
      <c r="TSG2513" s="657"/>
      <c r="TSH2513" s="657"/>
      <c r="TSI2513" s="657"/>
      <c r="TSJ2513" s="657"/>
      <c r="TSK2513" s="657"/>
      <c r="TSL2513" s="657"/>
      <c r="TSM2513" s="657"/>
      <c r="TSN2513" s="657"/>
      <c r="TSO2513" s="657"/>
      <c r="TSP2513" s="657"/>
      <c r="TSQ2513" s="657"/>
      <c r="TSR2513" s="657"/>
      <c r="TSS2513" s="657"/>
      <c r="TST2513" s="657"/>
      <c r="TSU2513" s="657"/>
      <c r="TSV2513" s="657"/>
      <c r="TSW2513" s="657"/>
      <c r="TSX2513" s="657"/>
      <c r="TSY2513" s="657"/>
      <c r="TSZ2513" s="657"/>
      <c r="TTA2513" s="657"/>
      <c r="TTB2513" s="657"/>
      <c r="TTC2513" s="657"/>
      <c r="TTD2513" s="657"/>
      <c r="TTE2513" s="657"/>
      <c r="TTF2513" s="657"/>
      <c r="TTG2513" s="657"/>
      <c r="TTH2513" s="657"/>
      <c r="TTI2513" s="657"/>
      <c r="TTJ2513" s="657"/>
      <c r="TTK2513" s="657"/>
      <c r="TTL2513" s="657"/>
      <c r="TTM2513" s="657"/>
      <c r="TTN2513" s="657"/>
      <c r="TTO2513" s="657"/>
      <c r="TTP2513" s="657"/>
      <c r="TTQ2513" s="657"/>
      <c r="TTR2513" s="657"/>
      <c r="TTS2513" s="657"/>
      <c r="TTT2513" s="657"/>
      <c r="TTU2513" s="657"/>
      <c r="TTV2513" s="657"/>
      <c r="TTW2513" s="657"/>
      <c r="TTX2513" s="657"/>
      <c r="TTY2513" s="657"/>
      <c r="TTZ2513" s="657"/>
      <c r="TUA2513" s="657"/>
      <c r="TUB2513" s="657"/>
      <c r="TUC2513" s="657"/>
      <c r="TUD2513" s="657"/>
      <c r="TUE2513" s="657"/>
      <c r="TUF2513" s="657"/>
      <c r="TUG2513" s="657"/>
      <c r="TUH2513" s="657"/>
      <c r="TUI2513" s="657"/>
      <c r="TUJ2513" s="657"/>
      <c r="TUK2513" s="657"/>
      <c r="TUL2513" s="657"/>
      <c r="TUM2513" s="657"/>
      <c r="TUN2513" s="657"/>
      <c r="TUO2513" s="657"/>
      <c r="TUP2513" s="657"/>
      <c r="TUQ2513" s="657"/>
      <c r="TUR2513" s="657"/>
      <c r="TUS2513" s="657"/>
      <c r="TUT2513" s="657"/>
      <c r="TUU2513" s="657"/>
      <c r="TUV2513" s="657"/>
      <c r="TUW2513" s="657"/>
      <c r="TUX2513" s="657"/>
      <c r="TUY2513" s="657"/>
      <c r="TUZ2513" s="657"/>
      <c r="TVA2513" s="657"/>
      <c r="TVB2513" s="657"/>
      <c r="TVC2513" s="657"/>
      <c r="TVD2513" s="657"/>
      <c r="TVE2513" s="657"/>
      <c r="TVF2513" s="657"/>
      <c r="TVG2513" s="657"/>
      <c r="TVH2513" s="657"/>
      <c r="TVI2513" s="657"/>
      <c r="TVJ2513" s="657"/>
      <c r="TVK2513" s="657"/>
      <c r="TVL2513" s="657"/>
      <c r="TVM2513" s="657"/>
      <c r="TVN2513" s="657"/>
      <c r="TVO2513" s="657"/>
      <c r="TVP2513" s="657"/>
      <c r="TVQ2513" s="657"/>
      <c r="TVR2513" s="657"/>
      <c r="TVS2513" s="657"/>
      <c r="TVT2513" s="657"/>
      <c r="TVU2513" s="657"/>
      <c r="TVV2513" s="657"/>
      <c r="TVW2513" s="657"/>
      <c r="TVX2513" s="657"/>
      <c r="TVY2513" s="657"/>
      <c r="TVZ2513" s="657"/>
      <c r="TWA2513" s="657"/>
      <c r="TWB2513" s="657"/>
      <c r="TWC2513" s="657"/>
      <c r="TWD2513" s="657"/>
      <c r="TWE2513" s="657"/>
      <c r="TWF2513" s="657"/>
      <c r="TWG2513" s="657"/>
      <c r="TWH2513" s="657"/>
      <c r="TWI2513" s="657"/>
      <c r="TWJ2513" s="657"/>
      <c r="TWK2513" s="657"/>
      <c r="TWL2513" s="657"/>
      <c r="TWM2513" s="657"/>
      <c r="TWN2513" s="657"/>
      <c r="TWO2513" s="657"/>
      <c r="TWP2513" s="657"/>
      <c r="TWQ2513" s="657"/>
      <c r="TWR2513" s="657"/>
      <c r="TWS2513" s="657"/>
      <c r="TWT2513" s="657"/>
      <c r="TWU2513" s="657"/>
      <c r="TWV2513" s="657"/>
      <c r="TWW2513" s="657"/>
      <c r="TWX2513" s="657"/>
      <c r="TWY2513" s="657"/>
      <c r="TWZ2513" s="657"/>
      <c r="TXA2513" s="657"/>
      <c r="TXB2513" s="657"/>
      <c r="TXC2513" s="657"/>
      <c r="TXD2513" s="657"/>
      <c r="TXE2513" s="657"/>
      <c r="TXF2513" s="657"/>
      <c r="TXG2513" s="657"/>
      <c r="TXH2513" s="657"/>
      <c r="TXI2513" s="657"/>
      <c r="TXJ2513" s="657"/>
      <c r="TXK2513" s="657"/>
      <c r="TXL2513" s="657"/>
      <c r="TXM2513" s="657"/>
      <c r="TXN2513" s="657"/>
      <c r="TXO2513" s="657"/>
      <c r="TXP2513" s="657"/>
      <c r="TXQ2513" s="657"/>
      <c r="TXR2513" s="657"/>
      <c r="TXS2513" s="657"/>
      <c r="TXT2513" s="657"/>
      <c r="TXU2513" s="657"/>
      <c r="TXV2513" s="657"/>
      <c r="TXW2513" s="657"/>
      <c r="TXX2513" s="657"/>
      <c r="TXY2513" s="657"/>
      <c r="TXZ2513" s="657"/>
      <c r="TYA2513" s="657"/>
      <c r="TYB2513" s="657"/>
      <c r="TYC2513" s="657"/>
      <c r="TYD2513" s="657"/>
      <c r="TYE2513" s="657"/>
      <c r="TYF2513" s="657"/>
      <c r="TYG2513" s="657"/>
      <c r="TYH2513" s="657"/>
      <c r="TYI2513" s="657"/>
      <c r="TYJ2513" s="657"/>
      <c r="TYK2513" s="657"/>
      <c r="TYL2513" s="657"/>
      <c r="TYM2513" s="657"/>
      <c r="TYN2513" s="657"/>
      <c r="TYO2513" s="657"/>
      <c r="TYP2513" s="657"/>
      <c r="TYQ2513" s="657"/>
      <c r="TYR2513" s="657"/>
      <c r="TYS2513" s="657"/>
      <c r="TYT2513" s="657"/>
      <c r="TYU2513" s="657"/>
      <c r="TYV2513" s="657"/>
      <c r="TYW2513" s="657"/>
      <c r="TYX2513" s="657"/>
      <c r="TYY2513" s="657"/>
      <c r="TYZ2513" s="657"/>
      <c r="TZA2513" s="657"/>
      <c r="TZB2513" s="657"/>
      <c r="TZC2513" s="657"/>
      <c r="TZD2513" s="657"/>
      <c r="TZE2513" s="657"/>
      <c r="TZF2513" s="657"/>
      <c r="TZG2513" s="657"/>
      <c r="TZH2513" s="657"/>
      <c r="TZI2513" s="657"/>
      <c r="TZJ2513" s="657"/>
      <c r="TZK2513" s="657"/>
      <c r="TZL2513" s="657"/>
      <c r="TZM2513" s="657"/>
      <c r="TZN2513" s="657"/>
      <c r="TZO2513" s="657"/>
      <c r="TZP2513" s="657"/>
      <c r="TZQ2513" s="657"/>
      <c r="TZR2513" s="657"/>
      <c r="TZS2513" s="657"/>
      <c r="TZT2513" s="657"/>
      <c r="TZU2513" s="657"/>
      <c r="TZV2513" s="657"/>
      <c r="TZW2513" s="657"/>
      <c r="TZX2513" s="657"/>
      <c r="TZY2513" s="657"/>
      <c r="TZZ2513" s="657"/>
      <c r="UAA2513" s="657"/>
      <c r="UAB2513" s="657"/>
      <c r="UAC2513" s="657"/>
      <c r="UAD2513" s="657"/>
      <c r="UAE2513" s="657"/>
      <c r="UAF2513" s="657"/>
      <c r="UAG2513" s="657"/>
      <c r="UAH2513" s="657"/>
      <c r="UAI2513" s="657"/>
      <c r="UAJ2513" s="657"/>
      <c r="UAK2513" s="657"/>
      <c r="UAL2513" s="657"/>
      <c r="UAM2513" s="657"/>
      <c r="UAN2513" s="657"/>
      <c r="UAO2513" s="657"/>
      <c r="UAP2513" s="657"/>
      <c r="UAQ2513" s="657"/>
      <c r="UAR2513" s="657"/>
      <c r="UAS2513" s="657"/>
      <c r="UAT2513" s="657"/>
      <c r="UAU2513" s="657"/>
      <c r="UAV2513" s="657"/>
      <c r="UAW2513" s="657"/>
      <c r="UAX2513" s="657"/>
      <c r="UAY2513" s="657"/>
      <c r="UAZ2513" s="657"/>
      <c r="UBA2513" s="657"/>
      <c r="UBB2513" s="657"/>
      <c r="UBC2513" s="657"/>
      <c r="UBD2513" s="657"/>
      <c r="UBE2513" s="657"/>
      <c r="UBF2513" s="657"/>
      <c r="UBG2513" s="657"/>
      <c r="UBH2513" s="657"/>
      <c r="UBI2513" s="657"/>
      <c r="UBJ2513" s="657"/>
      <c r="UBK2513" s="657"/>
      <c r="UBL2513" s="657"/>
      <c r="UBM2513" s="657"/>
      <c r="UBN2513" s="657"/>
      <c r="UBO2513" s="657"/>
      <c r="UBP2513" s="657"/>
      <c r="UBQ2513" s="657"/>
      <c r="UBR2513" s="657"/>
      <c r="UBS2513" s="657"/>
      <c r="UBT2513" s="657"/>
      <c r="UBU2513" s="657"/>
      <c r="UBV2513" s="657"/>
      <c r="UBW2513" s="657"/>
      <c r="UBX2513" s="657"/>
      <c r="UBY2513" s="657"/>
      <c r="UBZ2513" s="657"/>
      <c r="UCA2513" s="657"/>
      <c r="UCB2513" s="657"/>
      <c r="UCC2513" s="657"/>
      <c r="UCD2513" s="657"/>
      <c r="UCE2513" s="657"/>
      <c r="UCF2513" s="657"/>
      <c r="UCG2513" s="657"/>
      <c r="UCH2513" s="657"/>
      <c r="UCI2513" s="657"/>
      <c r="UCJ2513" s="657"/>
      <c r="UCK2513" s="657"/>
      <c r="UCL2513" s="657"/>
      <c r="UCM2513" s="657"/>
      <c r="UCN2513" s="657"/>
      <c r="UCO2513" s="657"/>
      <c r="UCP2513" s="657"/>
      <c r="UCQ2513" s="657"/>
      <c r="UCR2513" s="657"/>
      <c r="UCS2513" s="657"/>
      <c r="UCT2513" s="657"/>
      <c r="UCU2513" s="657"/>
      <c r="UCV2513" s="657"/>
      <c r="UCW2513" s="657"/>
      <c r="UCX2513" s="657"/>
      <c r="UCY2513" s="657"/>
      <c r="UCZ2513" s="657"/>
      <c r="UDA2513" s="657"/>
      <c r="UDB2513" s="657"/>
      <c r="UDC2513" s="657"/>
      <c r="UDD2513" s="657"/>
      <c r="UDE2513" s="657"/>
      <c r="UDF2513" s="657"/>
      <c r="UDG2513" s="657"/>
      <c r="UDH2513" s="657"/>
      <c r="UDI2513" s="657"/>
      <c r="UDJ2513" s="657"/>
      <c r="UDK2513" s="657"/>
      <c r="UDL2513" s="657"/>
      <c r="UDM2513" s="657"/>
      <c r="UDN2513" s="657"/>
      <c r="UDO2513" s="657"/>
      <c r="UDP2513" s="657"/>
      <c r="UDQ2513" s="657"/>
      <c r="UDR2513" s="657"/>
      <c r="UDS2513" s="657"/>
      <c r="UDT2513" s="657"/>
      <c r="UDU2513" s="657"/>
      <c r="UDV2513" s="657"/>
      <c r="UDW2513" s="657"/>
      <c r="UDX2513" s="657"/>
      <c r="UDY2513" s="657"/>
      <c r="UDZ2513" s="657"/>
      <c r="UEA2513" s="657"/>
      <c r="UEB2513" s="657"/>
      <c r="UEC2513" s="657"/>
      <c r="UED2513" s="657"/>
      <c r="UEE2513" s="657"/>
      <c r="UEF2513" s="657"/>
      <c r="UEG2513" s="657"/>
      <c r="UEH2513" s="657"/>
      <c r="UEI2513" s="657"/>
      <c r="UEJ2513" s="657"/>
      <c r="UEK2513" s="657"/>
      <c r="UEL2513" s="657"/>
      <c r="UEM2513" s="657"/>
      <c r="UEN2513" s="657"/>
      <c r="UEO2513" s="657"/>
      <c r="UEP2513" s="657"/>
      <c r="UEQ2513" s="657"/>
      <c r="UER2513" s="657"/>
      <c r="UES2513" s="657"/>
      <c r="UET2513" s="657"/>
      <c r="UEU2513" s="657"/>
      <c r="UEV2513" s="657"/>
      <c r="UEW2513" s="657"/>
      <c r="UEX2513" s="657"/>
      <c r="UEY2513" s="657"/>
      <c r="UEZ2513" s="657"/>
      <c r="UFA2513" s="657"/>
      <c r="UFB2513" s="657"/>
      <c r="UFC2513" s="657"/>
      <c r="UFD2513" s="657"/>
      <c r="UFE2513" s="657"/>
      <c r="UFF2513" s="657"/>
      <c r="UFG2513" s="657"/>
      <c r="UFH2513" s="657"/>
      <c r="UFI2513" s="657"/>
      <c r="UFJ2513" s="657"/>
      <c r="UFK2513" s="657"/>
      <c r="UFL2513" s="657"/>
      <c r="UFM2513" s="657"/>
      <c r="UFN2513" s="657"/>
      <c r="UFO2513" s="657"/>
      <c r="UFP2513" s="657"/>
      <c r="UFQ2513" s="657"/>
      <c r="UFR2513" s="657"/>
      <c r="UFS2513" s="657"/>
      <c r="UFT2513" s="657"/>
      <c r="UFU2513" s="657"/>
      <c r="UFV2513" s="657"/>
      <c r="UFW2513" s="657"/>
      <c r="UFX2513" s="657"/>
      <c r="UFY2513" s="657"/>
      <c r="UFZ2513" s="657"/>
      <c r="UGA2513" s="657"/>
      <c r="UGB2513" s="657"/>
      <c r="UGC2513" s="657"/>
      <c r="UGD2513" s="657"/>
      <c r="UGE2513" s="657"/>
      <c r="UGF2513" s="657"/>
      <c r="UGG2513" s="657"/>
      <c r="UGH2513" s="657"/>
      <c r="UGI2513" s="657"/>
      <c r="UGJ2513" s="657"/>
      <c r="UGK2513" s="657"/>
      <c r="UGL2513" s="657"/>
      <c r="UGM2513" s="657"/>
      <c r="UGN2513" s="657"/>
      <c r="UGO2513" s="657"/>
      <c r="UGP2513" s="657"/>
      <c r="UGQ2513" s="657"/>
      <c r="UGR2513" s="657"/>
      <c r="UGS2513" s="657"/>
      <c r="UGT2513" s="657"/>
      <c r="UGU2513" s="657"/>
      <c r="UGV2513" s="657"/>
      <c r="UGW2513" s="657"/>
      <c r="UGX2513" s="657"/>
      <c r="UGY2513" s="657"/>
      <c r="UGZ2513" s="657"/>
      <c r="UHA2513" s="657"/>
      <c r="UHB2513" s="657"/>
      <c r="UHC2513" s="657"/>
      <c r="UHD2513" s="657"/>
      <c r="UHE2513" s="657"/>
      <c r="UHF2513" s="657"/>
      <c r="UHG2513" s="657"/>
      <c r="UHH2513" s="657"/>
      <c r="UHI2513" s="657"/>
      <c r="UHJ2513" s="657"/>
      <c r="UHK2513" s="657"/>
      <c r="UHL2513" s="657"/>
      <c r="UHM2513" s="657"/>
      <c r="UHN2513" s="657"/>
      <c r="UHO2513" s="657"/>
      <c r="UHP2513" s="657"/>
      <c r="UHQ2513" s="657"/>
      <c r="UHR2513" s="657"/>
      <c r="UHS2513" s="657"/>
      <c r="UHT2513" s="657"/>
      <c r="UHU2513" s="657"/>
      <c r="UHV2513" s="657"/>
      <c r="UHW2513" s="657"/>
      <c r="UHX2513" s="657"/>
      <c r="UHY2513" s="657"/>
      <c r="UHZ2513" s="657"/>
      <c r="UIA2513" s="657"/>
      <c r="UIB2513" s="657"/>
      <c r="UIC2513" s="657"/>
      <c r="UID2513" s="657"/>
      <c r="UIE2513" s="657"/>
      <c r="UIF2513" s="657"/>
      <c r="UIG2513" s="657"/>
      <c r="UIH2513" s="657"/>
      <c r="UII2513" s="657"/>
      <c r="UIJ2513" s="657"/>
      <c r="UIK2513" s="657"/>
      <c r="UIL2513" s="657"/>
      <c r="UIM2513" s="657"/>
      <c r="UIN2513" s="657"/>
      <c r="UIO2513" s="657"/>
      <c r="UIP2513" s="657"/>
      <c r="UIQ2513" s="657"/>
      <c r="UIR2513" s="657"/>
      <c r="UIS2513" s="657"/>
      <c r="UIT2513" s="657"/>
      <c r="UIU2513" s="657"/>
      <c r="UIV2513" s="657"/>
      <c r="UIW2513" s="657"/>
      <c r="UIX2513" s="657"/>
      <c r="UIY2513" s="657"/>
      <c r="UIZ2513" s="657"/>
      <c r="UJA2513" s="657"/>
      <c r="UJB2513" s="657"/>
      <c r="UJC2513" s="657"/>
      <c r="UJD2513" s="657"/>
      <c r="UJE2513" s="657"/>
      <c r="UJF2513" s="657"/>
      <c r="UJG2513" s="657"/>
      <c r="UJH2513" s="657"/>
      <c r="UJI2513" s="657"/>
      <c r="UJJ2513" s="657"/>
      <c r="UJK2513" s="657"/>
      <c r="UJL2513" s="657"/>
      <c r="UJM2513" s="657"/>
      <c r="UJN2513" s="657"/>
      <c r="UJO2513" s="657"/>
      <c r="UJP2513" s="657"/>
      <c r="UJQ2513" s="657"/>
      <c r="UJR2513" s="657"/>
      <c r="UJS2513" s="657"/>
      <c r="UJT2513" s="657"/>
      <c r="UJU2513" s="657"/>
      <c r="UJV2513" s="657"/>
      <c r="UJW2513" s="657"/>
      <c r="UJX2513" s="657"/>
      <c r="UJY2513" s="657"/>
      <c r="UJZ2513" s="657"/>
      <c r="UKA2513" s="657"/>
      <c r="UKB2513" s="657"/>
      <c r="UKC2513" s="657"/>
      <c r="UKD2513" s="657"/>
      <c r="UKE2513" s="657"/>
      <c r="UKF2513" s="657"/>
      <c r="UKG2513" s="657"/>
      <c r="UKH2513" s="657"/>
      <c r="UKI2513" s="657"/>
      <c r="UKJ2513" s="657"/>
      <c r="UKK2513" s="657"/>
      <c r="UKL2513" s="657"/>
      <c r="UKM2513" s="657"/>
      <c r="UKN2513" s="657"/>
      <c r="UKO2513" s="657"/>
      <c r="UKP2513" s="657"/>
      <c r="UKQ2513" s="657"/>
      <c r="UKR2513" s="657"/>
      <c r="UKS2513" s="657"/>
      <c r="UKT2513" s="657"/>
      <c r="UKU2513" s="657"/>
      <c r="UKV2513" s="657"/>
      <c r="UKW2513" s="657"/>
      <c r="UKX2513" s="657"/>
      <c r="UKY2513" s="657"/>
      <c r="UKZ2513" s="657"/>
      <c r="ULA2513" s="657"/>
      <c r="ULB2513" s="657"/>
      <c r="ULC2513" s="657"/>
      <c r="ULD2513" s="657"/>
      <c r="ULE2513" s="657"/>
      <c r="ULF2513" s="657"/>
      <c r="ULG2513" s="657"/>
      <c r="ULH2513" s="657"/>
      <c r="ULI2513" s="657"/>
      <c r="ULJ2513" s="657"/>
      <c r="ULK2513" s="657"/>
      <c r="ULL2513" s="657"/>
      <c r="ULM2513" s="657"/>
      <c r="ULN2513" s="657"/>
      <c r="ULO2513" s="657"/>
      <c r="ULP2513" s="657"/>
      <c r="ULQ2513" s="657"/>
      <c r="ULR2513" s="657"/>
      <c r="ULS2513" s="657"/>
      <c r="ULT2513" s="657"/>
      <c r="ULU2513" s="657"/>
      <c r="ULV2513" s="657"/>
      <c r="ULW2513" s="657"/>
      <c r="ULX2513" s="657"/>
      <c r="ULY2513" s="657"/>
      <c r="ULZ2513" s="657"/>
      <c r="UMA2513" s="657"/>
      <c r="UMB2513" s="657"/>
      <c r="UMC2513" s="657"/>
      <c r="UMD2513" s="657"/>
      <c r="UME2513" s="657"/>
      <c r="UMF2513" s="657"/>
      <c r="UMG2513" s="657"/>
      <c r="UMH2513" s="657"/>
      <c r="UMI2513" s="657"/>
      <c r="UMJ2513" s="657"/>
      <c r="UMK2513" s="657"/>
      <c r="UML2513" s="657"/>
      <c r="UMM2513" s="657"/>
      <c r="UMN2513" s="657"/>
      <c r="UMO2513" s="657"/>
      <c r="UMP2513" s="657"/>
      <c r="UMQ2513" s="657"/>
      <c r="UMR2513" s="657"/>
      <c r="UMS2513" s="657"/>
      <c r="UMT2513" s="657"/>
      <c r="UMU2513" s="657"/>
      <c r="UMV2513" s="657"/>
      <c r="UMW2513" s="657"/>
      <c r="UMX2513" s="657"/>
      <c r="UMY2513" s="657"/>
      <c r="UMZ2513" s="657"/>
      <c r="UNA2513" s="657"/>
      <c r="UNB2513" s="657"/>
      <c r="UNC2513" s="657"/>
      <c r="UND2513" s="657"/>
      <c r="UNE2513" s="657"/>
      <c r="UNF2513" s="657"/>
      <c r="UNG2513" s="657"/>
      <c r="UNH2513" s="657"/>
      <c r="UNI2513" s="657"/>
      <c r="UNJ2513" s="657"/>
      <c r="UNK2513" s="657"/>
      <c r="UNL2513" s="657"/>
      <c r="UNM2513" s="657"/>
      <c r="UNN2513" s="657"/>
      <c r="UNO2513" s="657"/>
      <c r="UNP2513" s="657"/>
      <c r="UNQ2513" s="657"/>
      <c r="UNR2513" s="657"/>
      <c r="UNS2513" s="657"/>
      <c r="UNT2513" s="657"/>
      <c r="UNU2513" s="657"/>
      <c r="UNV2513" s="657"/>
      <c r="UNW2513" s="657"/>
      <c r="UNX2513" s="657"/>
      <c r="UNY2513" s="657"/>
      <c r="UNZ2513" s="657"/>
      <c r="UOA2513" s="657"/>
      <c r="UOB2513" s="657"/>
      <c r="UOC2513" s="657"/>
      <c r="UOD2513" s="657"/>
      <c r="UOE2513" s="657"/>
      <c r="UOF2513" s="657"/>
      <c r="UOG2513" s="657"/>
      <c r="UOH2513" s="657"/>
      <c r="UOI2513" s="657"/>
      <c r="UOJ2513" s="657"/>
      <c r="UOK2513" s="657"/>
      <c r="UOL2513" s="657"/>
      <c r="UOM2513" s="657"/>
      <c r="UON2513" s="657"/>
      <c r="UOO2513" s="657"/>
      <c r="UOP2513" s="657"/>
      <c r="UOQ2513" s="657"/>
      <c r="UOR2513" s="657"/>
      <c r="UOS2513" s="657"/>
      <c r="UOT2513" s="657"/>
      <c r="UOU2513" s="657"/>
      <c r="UOV2513" s="657"/>
      <c r="UOW2513" s="657"/>
      <c r="UOX2513" s="657"/>
      <c r="UOY2513" s="657"/>
      <c r="UOZ2513" s="657"/>
      <c r="UPA2513" s="657"/>
      <c r="UPB2513" s="657"/>
      <c r="UPC2513" s="657"/>
      <c r="UPD2513" s="657"/>
      <c r="UPE2513" s="657"/>
      <c r="UPF2513" s="657"/>
      <c r="UPG2513" s="657"/>
      <c r="UPH2513" s="657"/>
      <c r="UPI2513" s="657"/>
      <c r="UPJ2513" s="657"/>
      <c r="UPK2513" s="657"/>
      <c r="UPL2513" s="657"/>
      <c r="UPM2513" s="657"/>
      <c r="UPN2513" s="657"/>
      <c r="UPO2513" s="657"/>
      <c r="UPP2513" s="657"/>
      <c r="UPQ2513" s="657"/>
      <c r="UPR2513" s="657"/>
      <c r="UPS2513" s="657"/>
      <c r="UPT2513" s="657"/>
      <c r="UPU2513" s="657"/>
      <c r="UPV2513" s="657"/>
      <c r="UPW2513" s="657"/>
      <c r="UPX2513" s="657"/>
      <c r="UPY2513" s="657"/>
      <c r="UPZ2513" s="657"/>
      <c r="UQA2513" s="657"/>
      <c r="UQB2513" s="657"/>
      <c r="UQC2513" s="657"/>
      <c r="UQD2513" s="657"/>
      <c r="UQE2513" s="657"/>
      <c r="UQF2513" s="657"/>
      <c r="UQG2513" s="657"/>
      <c r="UQH2513" s="657"/>
      <c r="UQI2513" s="657"/>
      <c r="UQJ2513" s="657"/>
      <c r="UQK2513" s="657"/>
      <c r="UQL2513" s="657"/>
      <c r="UQM2513" s="657"/>
      <c r="UQN2513" s="657"/>
      <c r="UQO2513" s="657"/>
      <c r="UQP2513" s="657"/>
      <c r="UQQ2513" s="657"/>
      <c r="UQR2513" s="657"/>
      <c r="UQS2513" s="657"/>
      <c r="UQT2513" s="657"/>
      <c r="UQU2513" s="657"/>
      <c r="UQV2513" s="657"/>
      <c r="UQW2513" s="657"/>
      <c r="UQX2513" s="657"/>
      <c r="UQY2513" s="657"/>
      <c r="UQZ2513" s="657"/>
      <c r="URA2513" s="657"/>
      <c r="URB2513" s="657"/>
      <c r="URC2513" s="657"/>
      <c r="URD2513" s="657"/>
      <c r="URE2513" s="657"/>
      <c r="URF2513" s="657"/>
      <c r="URG2513" s="657"/>
      <c r="URH2513" s="657"/>
      <c r="URI2513" s="657"/>
      <c r="URJ2513" s="657"/>
      <c r="URK2513" s="657"/>
      <c r="URL2513" s="657"/>
      <c r="URM2513" s="657"/>
      <c r="URN2513" s="657"/>
      <c r="URO2513" s="657"/>
      <c r="URP2513" s="657"/>
      <c r="URQ2513" s="657"/>
      <c r="URR2513" s="657"/>
      <c r="URS2513" s="657"/>
      <c r="URT2513" s="657"/>
      <c r="URU2513" s="657"/>
      <c r="URV2513" s="657"/>
      <c r="URW2513" s="657"/>
      <c r="URX2513" s="657"/>
      <c r="URY2513" s="657"/>
      <c r="URZ2513" s="657"/>
      <c r="USA2513" s="657"/>
      <c r="USB2513" s="657"/>
      <c r="USC2513" s="657"/>
      <c r="USD2513" s="657"/>
      <c r="USE2513" s="657"/>
      <c r="USF2513" s="657"/>
      <c r="USG2513" s="657"/>
      <c r="USH2513" s="657"/>
      <c r="USI2513" s="657"/>
      <c r="USJ2513" s="657"/>
      <c r="USK2513" s="657"/>
      <c r="USL2513" s="657"/>
      <c r="USM2513" s="657"/>
      <c r="USN2513" s="657"/>
      <c r="USO2513" s="657"/>
      <c r="USP2513" s="657"/>
      <c r="USQ2513" s="657"/>
      <c r="USR2513" s="657"/>
      <c r="USS2513" s="657"/>
      <c r="UST2513" s="657"/>
      <c r="USU2513" s="657"/>
      <c r="USV2513" s="657"/>
      <c r="USW2513" s="657"/>
      <c r="USX2513" s="657"/>
      <c r="USY2513" s="657"/>
      <c r="USZ2513" s="657"/>
      <c r="UTA2513" s="657"/>
      <c r="UTB2513" s="657"/>
      <c r="UTC2513" s="657"/>
      <c r="UTD2513" s="657"/>
      <c r="UTE2513" s="657"/>
      <c r="UTF2513" s="657"/>
      <c r="UTG2513" s="657"/>
      <c r="UTH2513" s="657"/>
      <c r="UTI2513" s="657"/>
      <c r="UTJ2513" s="657"/>
      <c r="UTK2513" s="657"/>
      <c r="UTL2513" s="657"/>
      <c r="UTM2513" s="657"/>
      <c r="UTN2513" s="657"/>
      <c r="UTO2513" s="657"/>
      <c r="UTP2513" s="657"/>
      <c r="UTQ2513" s="657"/>
      <c r="UTR2513" s="657"/>
      <c r="UTS2513" s="657"/>
      <c r="UTT2513" s="657"/>
      <c r="UTU2513" s="657"/>
      <c r="UTV2513" s="657"/>
      <c r="UTW2513" s="657"/>
      <c r="UTX2513" s="657"/>
      <c r="UTY2513" s="657"/>
      <c r="UTZ2513" s="657"/>
      <c r="UUA2513" s="657"/>
      <c r="UUB2513" s="657"/>
      <c r="UUC2513" s="657"/>
      <c r="UUD2513" s="657"/>
      <c r="UUE2513" s="657"/>
      <c r="UUF2513" s="657"/>
      <c r="UUG2513" s="657"/>
      <c r="UUH2513" s="657"/>
      <c r="UUI2513" s="657"/>
      <c r="UUJ2513" s="657"/>
      <c r="UUK2513" s="657"/>
      <c r="UUL2513" s="657"/>
      <c r="UUM2513" s="657"/>
      <c r="UUN2513" s="657"/>
      <c r="UUO2513" s="657"/>
      <c r="UUP2513" s="657"/>
      <c r="UUQ2513" s="657"/>
      <c r="UUR2513" s="657"/>
      <c r="UUS2513" s="657"/>
      <c r="UUT2513" s="657"/>
      <c r="UUU2513" s="657"/>
      <c r="UUV2513" s="657"/>
      <c r="UUW2513" s="657"/>
      <c r="UUX2513" s="657"/>
      <c r="UUY2513" s="657"/>
      <c r="UUZ2513" s="657"/>
      <c r="UVA2513" s="657"/>
      <c r="UVB2513" s="657"/>
      <c r="UVC2513" s="657"/>
      <c r="UVD2513" s="657"/>
      <c r="UVE2513" s="657"/>
      <c r="UVF2513" s="657"/>
      <c r="UVG2513" s="657"/>
      <c r="UVH2513" s="657"/>
      <c r="UVI2513" s="657"/>
      <c r="UVJ2513" s="657"/>
      <c r="UVK2513" s="657"/>
      <c r="UVL2513" s="657"/>
      <c r="UVM2513" s="657"/>
      <c r="UVN2513" s="657"/>
      <c r="UVO2513" s="657"/>
      <c r="UVP2513" s="657"/>
      <c r="UVQ2513" s="657"/>
      <c r="UVR2513" s="657"/>
      <c r="UVS2513" s="657"/>
      <c r="UVT2513" s="657"/>
      <c r="UVU2513" s="657"/>
      <c r="UVV2513" s="657"/>
      <c r="UVW2513" s="657"/>
      <c r="UVX2513" s="657"/>
      <c r="UVY2513" s="657"/>
      <c r="UVZ2513" s="657"/>
      <c r="UWA2513" s="657"/>
      <c r="UWB2513" s="657"/>
      <c r="UWC2513" s="657"/>
      <c r="UWD2513" s="657"/>
      <c r="UWE2513" s="657"/>
      <c r="UWF2513" s="657"/>
      <c r="UWG2513" s="657"/>
      <c r="UWH2513" s="657"/>
      <c r="UWI2513" s="657"/>
      <c r="UWJ2513" s="657"/>
      <c r="UWK2513" s="657"/>
      <c r="UWL2513" s="657"/>
      <c r="UWM2513" s="657"/>
      <c r="UWN2513" s="657"/>
      <c r="UWO2513" s="657"/>
      <c r="UWP2513" s="657"/>
      <c r="UWQ2513" s="657"/>
      <c r="UWR2513" s="657"/>
      <c r="UWS2513" s="657"/>
      <c r="UWT2513" s="657"/>
      <c r="UWU2513" s="657"/>
      <c r="UWV2513" s="657"/>
      <c r="UWW2513" s="657"/>
      <c r="UWX2513" s="657"/>
      <c r="UWY2513" s="657"/>
      <c r="UWZ2513" s="657"/>
      <c r="UXA2513" s="657"/>
      <c r="UXB2513" s="657"/>
      <c r="UXC2513" s="657"/>
      <c r="UXD2513" s="657"/>
      <c r="UXE2513" s="657"/>
      <c r="UXF2513" s="657"/>
      <c r="UXG2513" s="657"/>
      <c r="UXH2513" s="657"/>
      <c r="UXI2513" s="657"/>
      <c r="UXJ2513" s="657"/>
      <c r="UXK2513" s="657"/>
      <c r="UXL2513" s="657"/>
      <c r="UXM2513" s="657"/>
      <c r="UXN2513" s="657"/>
      <c r="UXO2513" s="657"/>
      <c r="UXP2513" s="657"/>
      <c r="UXQ2513" s="657"/>
      <c r="UXR2513" s="657"/>
      <c r="UXS2513" s="657"/>
      <c r="UXT2513" s="657"/>
      <c r="UXU2513" s="657"/>
      <c r="UXV2513" s="657"/>
      <c r="UXW2513" s="657"/>
      <c r="UXX2513" s="657"/>
      <c r="UXY2513" s="657"/>
      <c r="UXZ2513" s="657"/>
      <c r="UYA2513" s="657"/>
      <c r="UYB2513" s="657"/>
      <c r="UYC2513" s="657"/>
      <c r="UYD2513" s="657"/>
      <c r="UYE2513" s="657"/>
      <c r="UYF2513" s="657"/>
      <c r="UYG2513" s="657"/>
      <c r="UYH2513" s="657"/>
      <c r="UYI2513" s="657"/>
      <c r="UYJ2513" s="657"/>
      <c r="UYK2513" s="657"/>
      <c r="UYL2513" s="657"/>
      <c r="UYM2513" s="657"/>
      <c r="UYN2513" s="657"/>
      <c r="UYO2513" s="657"/>
      <c r="UYP2513" s="657"/>
      <c r="UYQ2513" s="657"/>
      <c r="UYR2513" s="657"/>
      <c r="UYS2513" s="657"/>
      <c r="UYT2513" s="657"/>
      <c r="UYU2513" s="657"/>
      <c r="UYV2513" s="657"/>
      <c r="UYW2513" s="657"/>
      <c r="UYX2513" s="657"/>
      <c r="UYY2513" s="657"/>
      <c r="UYZ2513" s="657"/>
      <c r="UZA2513" s="657"/>
      <c r="UZB2513" s="657"/>
      <c r="UZC2513" s="657"/>
      <c r="UZD2513" s="657"/>
      <c r="UZE2513" s="657"/>
      <c r="UZF2513" s="657"/>
      <c r="UZG2513" s="657"/>
      <c r="UZH2513" s="657"/>
      <c r="UZI2513" s="657"/>
      <c r="UZJ2513" s="657"/>
      <c r="UZK2513" s="657"/>
      <c r="UZL2513" s="657"/>
      <c r="UZM2513" s="657"/>
      <c r="UZN2513" s="657"/>
      <c r="UZO2513" s="657"/>
      <c r="UZP2513" s="657"/>
      <c r="UZQ2513" s="657"/>
      <c r="UZR2513" s="657"/>
      <c r="UZS2513" s="657"/>
      <c r="UZT2513" s="657"/>
      <c r="UZU2513" s="657"/>
      <c r="UZV2513" s="657"/>
      <c r="UZW2513" s="657"/>
      <c r="UZX2513" s="657"/>
      <c r="UZY2513" s="657"/>
      <c r="UZZ2513" s="657"/>
      <c r="VAA2513" s="657"/>
      <c r="VAB2513" s="657"/>
      <c r="VAC2513" s="657"/>
      <c r="VAD2513" s="657"/>
      <c r="VAE2513" s="657"/>
      <c r="VAF2513" s="657"/>
      <c r="VAG2513" s="657"/>
      <c r="VAH2513" s="657"/>
      <c r="VAI2513" s="657"/>
      <c r="VAJ2513" s="657"/>
      <c r="VAK2513" s="657"/>
      <c r="VAL2513" s="657"/>
      <c r="VAM2513" s="657"/>
      <c r="VAN2513" s="657"/>
      <c r="VAO2513" s="657"/>
      <c r="VAP2513" s="657"/>
      <c r="VAQ2513" s="657"/>
      <c r="VAR2513" s="657"/>
      <c r="VAS2513" s="657"/>
      <c r="VAT2513" s="657"/>
      <c r="VAU2513" s="657"/>
      <c r="VAV2513" s="657"/>
      <c r="VAW2513" s="657"/>
      <c r="VAX2513" s="657"/>
      <c r="VAY2513" s="657"/>
      <c r="VAZ2513" s="657"/>
      <c r="VBA2513" s="657"/>
      <c r="VBB2513" s="657"/>
      <c r="VBC2513" s="657"/>
      <c r="VBD2513" s="657"/>
      <c r="VBE2513" s="657"/>
      <c r="VBF2513" s="657"/>
      <c r="VBG2513" s="657"/>
      <c r="VBH2513" s="657"/>
      <c r="VBI2513" s="657"/>
      <c r="VBJ2513" s="657"/>
      <c r="VBK2513" s="657"/>
      <c r="VBL2513" s="657"/>
      <c r="VBM2513" s="657"/>
      <c r="VBN2513" s="657"/>
      <c r="VBO2513" s="657"/>
      <c r="VBP2513" s="657"/>
      <c r="VBQ2513" s="657"/>
      <c r="VBR2513" s="657"/>
      <c r="VBS2513" s="657"/>
      <c r="VBT2513" s="657"/>
      <c r="VBU2513" s="657"/>
      <c r="VBV2513" s="657"/>
      <c r="VBW2513" s="657"/>
      <c r="VBX2513" s="657"/>
      <c r="VBY2513" s="657"/>
      <c r="VBZ2513" s="657"/>
      <c r="VCA2513" s="657"/>
      <c r="VCB2513" s="657"/>
      <c r="VCC2513" s="657"/>
      <c r="VCD2513" s="657"/>
      <c r="VCE2513" s="657"/>
      <c r="VCF2513" s="657"/>
      <c r="VCG2513" s="657"/>
      <c r="VCH2513" s="657"/>
      <c r="VCI2513" s="657"/>
      <c r="VCJ2513" s="657"/>
      <c r="VCK2513" s="657"/>
      <c r="VCL2513" s="657"/>
      <c r="VCM2513" s="657"/>
      <c r="VCN2513" s="657"/>
      <c r="VCO2513" s="657"/>
      <c r="VCP2513" s="657"/>
      <c r="VCQ2513" s="657"/>
      <c r="VCR2513" s="657"/>
      <c r="VCS2513" s="657"/>
      <c r="VCT2513" s="657"/>
      <c r="VCU2513" s="657"/>
      <c r="VCV2513" s="657"/>
      <c r="VCW2513" s="657"/>
      <c r="VCX2513" s="657"/>
      <c r="VCY2513" s="657"/>
      <c r="VCZ2513" s="657"/>
      <c r="VDA2513" s="657"/>
      <c r="VDB2513" s="657"/>
      <c r="VDC2513" s="657"/>
      <c r="VDD2513" s="657"/>
      <c r="VDE2513" s="657"/>
      <c r="VDF2513" s="657"/>
      <c r="VDG2513" s="657"/>
      <c r="VDH2513" s="657"/>
      <c r="VDI2513" s="657"/>
      <c r="VDJ2513" s="657"/>
      <c r="VDK2513" s="657"/>
      <c r="VDL2513" s="657"/>
      <c r="VDM2513" s="657"/>
      <c r="VDN2513" s="657"/>
      <c r="VDO2513" s="657"/>
      <c r="VDP2513" s="657"/>
      <c r="VDQ2513" s="657"/>
      <c r="VDR2513" s="657"/>
      <c r="VDS2513" s="657"/>
      <c r="VDT2513" s="657"/>
      <c r="VDU2513" s="657"/>
      <c r="VDV2513" s="657"/>
      <c r="VDW2513" s="657"/>
      <c r="VDX2513" s="657"/>
      <c r="VDY2513" s="657"/>
      <c r="VDZ2513" s="657"/>
      <c r="VEA2513" s="657"/>
      <c r="VEB2513" s="657"/>
      <c r="VEC2513" s="657"/>
      <c r="VED2513" s="657"/>
      <c r="VEE2513" s="657"/>
      <c r="VEF2513" s="657"/>
      <c r="VEG2513" s="657"/>
      <c r="VEH2513" s="657"/>
      <c r="VEI2513" s="657"/>
      <c r="VEJ2513" s="657"/>
      <c r="VEK2513" s="657"/>
      <c r="VEL2513" s="657"/>
      <c r="VEM2513" s="657"/>
      <c r="VEN2513" s="657"/>
      <c r="VEO2513" s="657"/>
      <c r="VEP2513" s="657"/>
      <c r="VEQ2513" s="657"/>
      <c r="VER2513" s="657"/>
      <c r="VES2513" s="657"/>
      <c r="VET2513" s="657"/>
      <c r="VEU2513" s="657"/>
      <c r="VEV2513" s="657"/>
      <c r="VEW2513" s="657"/>
      <c r="VEX2513" s="657"/>
      <c r="VEY2513" s="657"/>
      <c r="VEZ2513" s="657"/>
      <c r="VFA2513" s="657"/>
      <c r="VFB2513" s="657"/>
      <c r="VFC2513" s="657"/>
      <c r="VFD2513" s="657"/>
      <c r="VFE2513" s="657"/>
      <c r="VFF2513" s="657"/>
      <c r="VFG2513" s="657"/>
      <c r="VFH2513" s="657"/>
      <c r="VFI2513" s="657"/>
      <c r="VFJ2513" s="657"/>
      <c r="VFK2513" s="657"/>
      <c r="VFL2513" s="657"/>
      <c r="VFM2513" s="657"/>
      <c r="VFN2513" s="657"/>
      <c r="VFO2513" s="657"/>
      <c r="VFP2513" s="657"/>
      <c r="VFQ2513" s="657"/>
      <c r="VFR2513" s="657"/>
      <c r="VFS2513" s="657"/>
      <c r="VFT2513" s="657"/>
      <c r="VFU2513" s="657"/>
      <c r="VFV2513" s="657"/>
      <c r="VFW2513" s="657"/>
      <c r="VFX2513" s="657"/>
      <c r="VFY2513" s="657"/>
      <c r="VFZ2513" s="657"/>
      <c r="VGA2513" s="657"/>
      <c r="VGB2513" s="657"/>
      <c r="VGC2513" s="657"/>
      <c r="VGD2513" s="657"/>
      <c r="VGE2513" s="657"/>
      <c r="VGF2513" s="657"/>
      <c r="VGG2513" s="657"/>
      <c r="VGH2513" s="657"/>
      <c r="VGI2513" s="657"/>
      <c r="VGJ2513" s="657"/>
      <c r="VGK2513" s="657"/>
      <c r="VGL2513" s="657"/>
      <c r="VGM2513" s="657"/>
      <c r="VGN2513" s="657"/>
      <c r="VGO2513" s="657"/>
      <c r="VGP2513" s="657"/>
      <c r="VGQ2513" s="657"/>
      <c r="VGR2513" s="657"/>
      <c r="VGS2513" s="657"/>
      <c r="VGT2513" s="657"/>
      <c r="VGU2513" s="657"/>
      <c r="VGV2513" s="657"/>
      <c r="VGW2513" s="657"/>
      <c r="VGX2513" s="657"/>
      <c r="VGY2513" s="657"/>
      <c r="VGZ2513" s="657"/>
      <c r="VHA2513" s="657"/>
      <c r="VHB2513" s="657"/>
      <c r="VHC2513" s="657"/>
      <c r="VHD2513" s="657"/>
      <c r="VHE2513" s="657"/>
      <c r="VHF2513" s="657"/>
      <c r="VHG2513" s="657"/>
      <c r="VHH2513" s="657"/>
      <c r="VHI2513" s="657"/>
      <c r="VHJ2513" s="657"/>
      <c r="VHK2513" s="657"/>
      <c r="VHL2513" s="657"/>
      <c r="VHM2513" s="657"/>
      <c r="VHN2513" s="657"/>
      <c r="VHO2513" s="657"/>
      <c r="VHP2513" s="657"/>
      <c r="VHQ2513" s="657"/>
      <c r="VHR2513" s="657"/>
      <c r="VHS2513" s="657"/>
      <c r="VHT2513" s="657"/>
      <c r="VHU2513" s="657"/>
      <c r="VHV2513" s="657"/>
      <c r="VHW2513" s="657"/>
      <c r="VHX2513" s="657"/>
      <c r="VHY2513" s="657"/>
      <c r="VHZ2513" s="657"/>
      <c r="VIA2513" s="657"/>
      <c r="VIB2513" s="657"/>
      <c r="VIC2513" s="657"/>
      <c r="VID2513" s="657"/>
      <c r="VIE2513" s="657"/>
      <c r="VIF2513" s="657"/>
      <c r="VIG2513" s="657"/>
      <c r="VIH2513" s="657"/>
      <c r="VII2513" s="657"/>
      <c r="VIJ2513" s="657"/>
      <c r="VIK2513" s="657"/>
      <c r="VIL2513" s="657"/>
      <c r="VIM2513" s="657"/>
      <c r="VIN2513" s="657"/>
      <c r="VIO2513" s="657"/>
      <c r="VIP2513" s="657"/>
      <c r="VIQ2513" s="657"/>
      <c r="VIR2513" s="657"/>
      <c r="VIS2513" s="657"/>
      <c r="VIT2513" s="657"/>
      <c r="VIU2513" s="657"/>
      <c r="VIV2513" s="657"/>
      <c r="VIW2513" s="657"/>
      <c r="VIX2513" s="657"/>
      <c r="VIY2513" s="657"/>
      <c r="VIZ2513" s="657"/>
      <c r="VJA2513" s="657"/>
      <c r="VJB2513" s="657"/>
      <c r="VJC2513" s="657"/>
      <c r="VJD2513" s="657"/>
      <c r="VJE2513" s="657"/>
      <c r="VJF2513" s="657"/>
      <c r="VJG2513" s="657"/>
      <c r="VJH2513" s="657"/>
      <c r="VJI2513" s="657"/>
      <c r="VJJ2513" s="657"/>
      <c r="VJK2513" s="657"/>
      <c r="VJL2513" s="657"/>
      <c r="VJM2513" s="657"/>
      <c r="VJN2513" s="657"/>
      <c r="VJO2513" s="657"/>
      <c r="VJP2513" s="657"/>
      <c r="VJQ2513" s="657"/>
      <c r="VJR2513" s="657"/>
      <c r="VJS2513" s="657"/>
      <c r="VJT2513" s="657"/>
      <c r="VJU2513" s="657"/>
      <c r="VJV2513" s="657"/>
      <c r="VJW2513" s="657"/>
      <c r="VJX2513" s="657"/>
      <c r="VJY2513" s="657"/>
      <c r="VJZ2513" s="657"/>
      <c r="VKA2513" s="657"/>
      <c r="VKB2513" s="657"/>
      <c r="VKC2513" s="657"/>
      <c r="VKD2513" s="657"/>
      <c r="VKE2513" s="657"/>
      <c r="VKF2513" s="657"/>
      <c r="VKG2513" s="657"/>
      <c r="VKH2513" s="657"/>
      <c r="VKI2513" s="657"/>
      <c r="VKJ2513" s="657"/>
      <c r="VKK2513" s="657"/>
      <c r="VKL2513" s="657"/>
      <c r="VKM2513" s="657"/>
      <c r="VKN2513" s="657"/>
      <c r="VKO2513" s="657"/>
      <c r="VKP2513" s="657"/>
      <c r="VKQ2513" s="657"/>
      <c r="VKR2513" s="657"/>
      <c r="VKS2513" s="657"/>
      <c r="VKT2513" s="657"/>
      <c r="VKU2513" s="657"/>
      <c r="VKV2513" s="657"/>
      <c r="VKW2513" s="657"/>
      <c r="VKX2513" s="657"/>
      <c r="VKY2513" s="657"/>
      <c r="VKZ2513" s="657"/>
      <c r="VLA2513" s="657"/>
      <c r="VLB2513" s="657"/>
      <c r="VLC2513" s="657"/>
      <c r="VLD2513" s="657"/>
      <c r="VLE2513" s="657"/>
      <c r="VLF2513" s="657"/>
      <c r="VLG2513" s="657"/>
      <c r="VLH2513" s="657"/>
      <c r="VLI2513" s="657"/>
      <c r="VLJ2513" s="657"/>
      <c r="VLK2513" s="657"/>
      <c r="VLL2513" s="657"/>
      <c r="VLM2513" s="657"/>
      <c r="VLN2513" s="657"/>
      <c r="VLO2513" s="657"/>
      <c r="VLP2513" s="657"/>
      <c r="VLQ2513" s="657"/>
      <c r="VLR2513" s="657"/>
      <c r="VLS2513" s="657"/>
      <c r="VLT2513" s="657"/>
      <c r="VLU2513" s="657"/>
      <c r="VLV2513" s="657"/>
      <c r="VLW2513" s="657"/>
      <c r="VLX2513" s="657"/>
      <c r="VLY2513" s="657"/>
      <c r="VLZ2513" s="657"/>
      <c r="VMA2513" s="657"/>
      <c r="VMB2513" s="657"/>
      <c r="VMC2513" s="657"/>
      <c r="VMD2513" s="657"/>
      <c r="VME2513" s="657"/>
      <c r="VMF2513" s="657"/>
      <c r="VMG2513" s="657"/>
      <c r="VMH2513" s="657"/>
      <c r="VMI2513" s="657"/>
      <c r="VMJ2513" s="657"/>
      <c r="VMK2513" s="657"/>
      <c r="VML2513" s="657"/>
      <c r="VMM2513" s="657"/>
      <c r="VMN2513" s="657"/>
      <c r="VMO2513" s="657"/>
      <c r="VMP2513" s="657"/>
      <c r="VMQ2513" s="657"/>
      <c r="VMR2513" s="657"/>
      <c r="VMS2513" s="657"/>
      <c r="VMT2513" s="657"/>
      <c r="VMU2513" s="657"/>
      <c r="VMV2513" s="657"/>
      <c r="VMW2513" s="657"/>
      <c r="VMX2513" s="657"/>
      <c r="VMY2513" s="657"/>
      <c r="VMZ2513" s="657"/>
      <c r="VNA2513" s="657"/>
      <c r="VNB2513" s="657"/>
      <c r="VNC2513" s="657"/>
      <c r="VND2513" s="657"/>
      <c r="VNE2513" s="657"/>
      <c r="VNF2513" s="657"/>
      <c r="VNG2513" s="657"/>
      <c r="VNH2513" s="657"/>
      <c r="VNI2513" s="657"/>
      <c r="VNJ2513" s="657"/>
      <c r="VNK2513" s="657"/>
      <c r="VNL2513" s="657"/>
      <c r="VNM2513" s="657"/>
      <c r="VNN2513" s="657"/>
      <c r="VNO2513" s="657"/>
      <c r="VNP2513" s="657"/>
      <c r="VNQ2513" s="657"/>
      <c r="VNR2513" s="657"/>
      <c r="VNS2513" s="657"/>
      <c r="VNT2513" s="657"/>
      <c r="VNU2513" s="657"/>
      <c r="VNV2513" s="657"/>
      <c r="VNW2513" s="657"/>
      <c r="VNX2513" s="657"/>
      <c r="VNY2513" s="657"/>
      <c r="VNZ2513" s="657"/>
      <c r="VOA2513" s="657"/>
      <c r="VOB2513" s="657"/>
      <c r="VOC2513" s="657"/>
      <c r="VOD2513" s="657"/>
      <c r="VOE2513" s="657"/>
      <c r="VOF2513" s="657"/>
      <c r="VOG2513" s="657"/>
      <c r="VOH2513" s="657"/>
      <c r="VOI2513" s="657"/>
      <c r="VOJ2513" s="657"/>
      <c r="VOK2513" s="657"/>
      <c r="VOL2513" s="657"/>
      <c r="VOM2513" s="657"/>
      <c r="VON2513" s="657"/>
      <c r="VOO2513" s="657"/>
      <c r="VOP2513" s="657"/>
      <c r="VOQ2513" s="657"/>
      <c r="VOR2513" s="657"/>
      <c r="VOS2513" s="657"/>
      <c r="VOT2513" s="657"/>
      <c r="VOU2513" s="657"/>
      <c r="VOV2513" s="657"/>
      <c r="VOW2513" s="657"/>
      <c r="VOX2513" s="657"/>
      <c r="VOY2513" s="657"/>
      <c r="VOZ2513" s="657"/>
      <c r="VPA2513" s="657"/>
      <c r="VPB2513" s="657"/>
      <c r="VPC2513" s="657"/>
      <c r="VPD2513" s="657"/>
      <c r="VPE2513" s="657"/>
      <c r="VPF2513" s="657"/>
      <c r="VPG2513" s="657"/>
      <c r="VPH2513" s="657"/>
      <c r="VPI2513" s="657"/>
      <c r="VPJ2513" s="657"/>
      <c r="VPK2513" s="657"/>
      <c r="VPL2513" s="657"/>
      <c r="VPM2513" s="657"/>
      <c r="VPN2513" s="657"/>
      <c r="VPO2513" s="657"/>
      <c r="VPP2513" s="657"/>
      <c r="VPQ2513" s="657"/>
      <c r="VPR2513" s="657"/>
      <c r="VPS2513" s="657"/>
      <c r="VPT2513" s="657"/>
      <c r="VPU2513" s="657"/>
      <c r="VPV2513" s="657"/>
      <c r="VPW2513" s="657"/>
      <c r="VPX2513" s="657"/>
      <c r="VPY2513" s="657"/>
      <c r="VPZ2513" s="657"/>
      <c r="VQA2513" s="657"/>
      <c r="VQB2513" s="657"/>
      <c r="VQC2513" s="657"/>
      <c r="VQD2513" s="657"/>
      <c r="VQE2513" s="657"/>
      <c r="VQF2513" s="657"/>
      <c r="VQG2513" s="657"/>
      <c r="VQH2513" s="657"/>
      <c r="VQI2513" s="657"/>
      <c r="VQJ2513" s="657"/>
      <c r="VQK2513" s="657"/>
      <c r="VQL2513" s="657"/>
      <c r="VQM2513" s="657"/>
      <c r="VQN2513" s="657"/>
      <c r="VQO2513" s="657"/>
      <c r="VQP2513" s="657"/>
      <c r="VQQ2513" s="657"/>
      <c r="VQR2513" s="657"/>
      <c r="VQS2513" s="657"/>
      <c r="VQT2513" s="657"/>
      <c r="VQU2513" s="657"/>
      <c r="VQV2513" s="657"/>
      <c r="VQW2513" s="657"/>
      <c r="VQX2513" s="657"/>
      <c r="VQY2513" s="657"/>
      <c r="VQZ2513" s="657"/>
      <c r="VRA2513" s="657"/>
      <c r="VRB2513" s="657"/>
      <c r="VRC2513" s="657"/>
      <c r="VRD2513" s="657"/>
      <c r="VRE2513" s="657"/>
      <c r="VRF2513" s="657"/>
      <c r="VRG2513" s="657"/>
      <c r="VRH2513" s="657"/>
      <c r="VRI2513" s="657"/>
      <c r="VRJ2513" s="657"/>
      <c r="VRK2513" s="657"/>
      <c r="VRL2513" s="657"/>
      <c r="VRM2513" s="657"/>
      <c r="VRN2513" s="657"/>
      <c r="VRO2513" s="657"/>
      <c r="VRP2513" s="657"/>
      <c r="VRQ2513" s="657"/>
      <c r="VRR2513" s="657"/>
      <c r="VRS2513" s="657"/>
      <c r="VRT2513" s="657"/>
      <c r="VRU2513" s="657"/>
      <c r="VRV2513" s="657"/>
      <c r="VRW2513" s="657"/>
      <c r="VRX2513" s="657"/>
      <c r="VRY2513" s="657"/>
      <c r="VRZ2513" s="657"/>
      <c r="VSA2513" s="657"/>
      <c r="VSB2513" s="657"/>
      <c r="VSC2513" s="657"/>
      <c r="VSD2513" s="657"/>
      <c r="VSE2513" s="657"/>
      <c r="VSF2513" s="657"/>
      <c r="VSG2513" s="657"/>
      <c r="VSH2513" s="657"/>
      <c r="VSI2513" s="657"/>
      <c r="VSJ2513" s="657"/>
      <c r="VSK2513" s="657"/>
      <c r="VSL2513" s="657"/>
      <c r="VSM2513" s="657"/>
      <c r="VSN2513" s="657"/>
      <c r="VSO2513" s="657"/>
      <c r="VSP2513" s="657"/>
      <c r="VSQ2513" s="657"/>
      <c r="VSR2513" s="657"/>
      <c r="VSS2513" s="657"/>
      <c r="VST2513" s="657"/>
      <c r="VSU2513" s="657"/>
      <c r="VSV2513" s="657"/>
      <c r="VSW2513" s="657"/>
      <c r="VSX2513" s="657"/>
      <c r="VSY2513" s="657"/>
      <c r="VSZ2513" s="657"/>
      <c r="VTA2513" s="657"/>
      <c r="VTB2513" s="657"/>
      <c r="VTC2513" s="657"/>
      <c r="VTD2513" s="657"/>
      <c r="VTE2513" s="657"/>
      <c r="VTF2513" s="657"/>
      <c r="VTG2513" s="657"/>
      <c r="VTH2513" s="657"/>
      <c r="VTI2513" s="657"/>
      <c r="VTJ2513" s="657"/>
      <c r="VTK2513" s="657"/>
      <c r="VTL2513" s="657"/>
      <c r="VTM2513" s="657"/>
      <c r="VTN2513" s="657"/>
      <c r="VTO2513" s="657"/>
      <c r="VTP2513" s="657"/>
      <c r="VTQ2513" s="657"/>
      <c r="VTR2513" s="657"/>
      <c r="VTS2513" s="657"/>
      <c r="VTT2513" s="657"/>
      <c r="VTU2513" s="657"/>
      <c r="VTV2513" s="657"/>
      <c r="VTW2513" s="657"/>
      <c r="VTX2513" s="657"/>
      <c r="VTY2513" s="657"/>
      <c r="VTZ2513" s="657"/>
      <c r="VUA2513" s="657"/>
      <c r="VUB2513" s="657"/>
      <c r="VUC2513" s="657"/>
      <c r="VUD2513" s="657"/>
      <c r="VUE2513" s="657"/>
      <c r="VUF2513" s="657"/>
      <c r="VUG2513" s="657"/>
      <c r="VUH2513" s="657"/>
      <c r="VUI2513" s="657"/>
      <c r="VUJ2513" s="657"/>
      <c r="VUK2513" s="657"/>
      <c r="VUL2513" s="657"/>
      <c r="VUM2513" s="657"/>
      <c r="VUN2513" s="657"/>
      <c r="VUO2513" s="657"/>
      <c r="VUP2513" s="657"/>
      <c r="VUQ2513" s="657"/>
      <c r="VUR2513" s="657"/>
      <c r="VUS2513" s="657"/>
      <c r="VUT2513" s="657"/>
      <c r="VUU2513" s="657"/>
      <c r="VUV2513" s="657"/>
      <c r="VUW2513" s="657"/>
      <c r="VUX2513" s="657"/>
      <c r="VUY2513" s="657"/>
      <c r="VUZ2513" s="657"/>
      <c r="VVA2513" s="657"/>
      <c r="VVB2513" s="657"/>
      <c r="VVC2513" s="657"/>
      <c r="VVD2513" s="657"/>
      <c r="VVE2513" s="657"/>
      <c r="VVF2513" s="657"/>
      <c r="VVG2513" s="657"/>
      <c r="VVH2513" s="657"/>
      <c r="VVI2513" s="657"/>
      <c r="VVJ2513" s="657"/>
      <c r="VVK2513" s="657"/>
      <c r="VVL2513" s="657"/>
      <c r="VVM2513" s="657"/>
      <c r="VVN2513" s="657"/>
      <c r="VVO2513" s="657"/>
      <c r="VVP2513" s="657"/>
      <c r="VVQ2513" s="657"/>
      <c r="VVR2513" s="657"/>
      <c r="VVS2513" s="657"/>
      <c r="VVT2513" s="657"/>
      <c r="VVU2513" s="657"/>
      <c r="VVV2513" s="657"/>
      <c r="VVW2513" s="657"/>
      <c r="VVX2513" s="657"/>
      <c r="VVY2513" s="657"/>
      <c r="VVZ2513" s="657"/>
      <c r="VWA2513" s="657"/>
      <c r="VWB2513" s="657"/>
      <c r="VWC2513" s="657"/>
      <c r="VWD2513" s="657"/>
      <c r="VWE2513" s="657"/>
      <c r="VWF2513" s="657"/>
      <c r="VWG2513" s="657"/>
      <c r="VWH2513" s="657"/>
      <c r="VWI2513" s="657"/>
      <c r="VWJ2513" s="657"/>
      <c r="VWK2513" s="657"/>
      <c r="VWL2513" s="657"/>
      <c r="VWM2513" s="657"/>
      <c r="VWN2513" s="657"/>
      <c r="VWO2513" s="657"/>
      <c r="VWP2513" s="657"/>
      <c r="VWQ2513" s="657"/>
      <c r="VWR2513" s="657"/>
      <c r="VWS2513" s="657"/>
      <c r="VWT2513" s="657"/>
      <c r="VWU2513" s="657"/>
      <c r="VWV2513" s="657"/>
      <c r="VWW2513" s="657"/>
      <c r="VWX2513" s="657"/>
      <c r="VWY2513" s="657"/>
      <c r="VWZ2513" s="657"/>
      <c r="VXA2513" s="657"/>
      <c r="VXB2513" s="657"/>
      <c r="VXC2513" s="657"/>
      <c r="VXD2513" s="657"/>
      <c r="VXE2513" s="657"/>
      <c r="VXF2513" s="657"/>
      <c r="VXG2513" s="657"/>
      <c r="VXH2513" s="657"/>
      <c r="VXI2513" s="657"/>
      <c r="VXJ2513" s="657"/>
      <c r="VXK2513" s="657"/>
      <c r="VXL2513" s="657"/>
      <c r="VXM2513" s="657"/>
      <c r="VXN2513" s="657"/>
      <c r="VXO2513" s="657"/>
      <c r="VXP2513" s="657"/>
      <c r="VXQ2513" s="657"/>
      <c r="VXR2513" s="657"/>
      <c r="VXS2513" s="657"/>
      <c r="VXT2513" s="657"/>
      <c r="VXU2513" s="657"/>
      <c r="VXV2513" s="657"/>
      <c r="VXW2513" s="657"/>
      <c r="VXX2513" s="657"/>
      <c r="VXY2513" s="657"/>
      <c r="VXZ2513" s="657"/>
      <c r="VYA2513" s="657"/>
      <c r="VYB2513" s="657"/>
      <c r="VYC2513" s="657"/>
      <c r="VYD2513" s="657"/>
      <c r="VYE2513" s="657"/>
      <c r="VYF2513" s="657"/>
      <c r="VYG2513" s="657"/>
      <c r="VYH2513" s="657"/>
      <c r="VYI2513" s="657"/>
      <c r="VYJ2513" s="657"/>
      <c r="VYK2513" s="657"/>
      <c r="VYL2513" s="657"/>
      <c r="VYM2513" s="657"/>
      <c r="VYN2513" s="657"/>
      <c r="VYO2513" s="657"/>
      <c r="VYP2513" s="657"/>
      <c r="VYQ2513" s="657"/>
      <c r="VYR2513" s="657"/>
      <c r="VYS2513" s="657"/>
      <c r="VYT2513" s="657"/>
      <c r="VYU2513" s="657"/>
      <c r="VYV2513" s="657"/>
      <c r="VYW2513" s="657"/>
      <c r="VYX2513" s="657"/>
      <c r="VYY2513" s="657"/>
      <c r="VYZ2513" s="657"/>
      <c r="VZA2513" s="657"/>
      <c r="VZB2513" s="657"/>
      <c r="VZC2513" s="657"/>
      <c r="VZD2513" s="657"/>
      <c r="VZE2513" s="657"/>
      <c r="VZF2513" s="657"/>
      <c r="VZG2513" s="657"/>
      <c r="VZH2513" s="657"/>
      <c r="VZI2513" s="657"/>
      <c r="VZJ2513" s="657"/>
      <c r="VZK2513" s="657"/>
      <c r="VZL2513" s="657"/>
      <c r="VZM2513" s="657"/>
      <c r="VZN2513" s="657"/>
      <c r="VZO2513" s="657"/>
      <c r="VZP2513" s="657"/>
      <c r="VZQ2513" s="657"/>
      <c r="VZR2513" s="657"/>
      <c r="VZS2513" s="657"/>
      <c r="VZT2513" s="657"/>
      <c r="VZU2513" s="657"/>
      <c r="VZV2513" s="657"/>
      <c r="VZW2513" s="657"/>
      <c r="VZX2513" s="657"/>
      <c r="VZY2513" s="657"/>
      <c r="VZZ2513" s="657"/>
      <c r="WAA2513" s="657"/>
      <c r="WAB2513" s="657"/>
      <c r="WAC2513" s="657"/>
      <c r="WAD2513" s="657"/>
      <c r="WAE2513" s="657"/>
      <c r="WAF2513" s="657"/>
      <c r="WAG2513" s="657"/>
      <c r="WAH2513" s="657"/>
      <c r="WAI2513" s="657"/>
      <c r="WAJ2513" s="657"/>
      <c r="WAK2513" s="657"/>
      <c r="WAL2513" s="657"/>
      <c r="WAM2513" s="657"/>
      <c r="WAN2513" s="657"/>
      <c r="WAO2513" s="657"/>
      <c r="WAP2513" s="657"/>
      <c r="WAQ2513" s="657"/>
      <c r="WAR2513" s="657"/>
      <c r="WAS2513" s="657"/>
      <c r="WAT2513" s="657"/>
      <c r="WAU2513" s="657"/>
      <c r="WAV2513" s="657"/>
      <c r="WAW2513" s="657"/>
      <c r="WAX2513" s="657"/>
      <c r="WAY2513" s="657"/>
      <c r="WAZ2513" s="657"/>
      <c r="WBA2513" s="657"/>
      <c r="WBB2513" s="657"/>
      <c r="WBC2513" s="657"/>
      <c r="WBD2513" s="657"/>
      <c r="WBE2513" s="657"/>
      <c r="WBF2513" s="657"/>
      <c r="WBG2513" s="657"/>
      <c r="WBH2513" s="657"/>
      <c r="WBI2513" s="657"/>
      <c r="WBJ2513" s="657"/>
      <c r="WBK2513" s="657"/>
      <c r="WBL2513" s="657"/>
      <c r="WBM2513" s="657"/>
      <c r="WBN2513" s="657"/>
      <c r="WBO2513" s="657"/>
      <c r="WBP2513" s="657"/>
      <c r="WBQ2513" s="657"/>
      <c r="WBR2513" s="657"/>
      <c r="WBS2513" s="657"/>
      <c r="WBT2513" s="657"/>
      <c r="WBU2513" s="657"/>
      <c r="WBV2513" s="657"/>
      <c r="WBW2513" s="657"/>
      <c r="WBX2513" s="657"/>
      <c r="WBY2513" s="657"/>
      <c r="WBZ2513" s="657"/>
      <c r="WCA2513" s="657"/>
      <c r="WCB2513" s="657"/>
      <c r="WCC2513" s="657"/>
      <c r="WCD2513" s="657"/>
      <c r="WCE2513" s="657"/>
      <c r="WCF2513" s="657"/>
      <c r="WCG2513" s="657"/>
      <c r="WCH2513" s="657"/>
      <c r="WCI2513" s="657"/>
      <c r="WCJ2513" s="657"/>
      <c r="WCK2513" s="657"/>
      <c r="WCL2513" s="657"/>
      <c r="WCM2513" s="657"/>
      <c r="WCN2513" s="657"/>
      <c r="WCO2513" s="657"/>
      <c r="WCP2513" s="657"/>
      <c r="WCQ2513" s="657"/>
      <c r="WCR2513" s="657"/>
      <c r="WCS2513" s="657"/>
      <c r="WCT2513" s="657"/>
      <c r="WCU2513" s="657"/>
      <c r="WCV2513" s="657"/>
      <c r="WCW2513" s="657"/>
      <c r="WCX2513" s="657"/>
      <c r="WCY2513" s="657"/>
      <c r="WCZ2513" s="657"/>
      <c r="WDA2513" s="657"/>
      <c r="WDB2513" s="657"/>
      <c r="WDC2513" s="657"/>
      <c r="WDD2513" s="657"/>
      <c r="WDE2513" s="657"/>
      <c r="WDF2513" s="657"/>
      <c r="WDG2513" s="657"/>
      <c r="WDH2513" s="657"/>
      <c r="WDI2513" s="657"/>
      <c r="WDJ2513" s="657"/>
      <c r="WDK2513" s="657"/>
      <c r="WDL2513" s="657"/>
      <c r="WDM2513" s="657"/>
      <c r="WDN2513" s="657"/>
      <c r="WDO2513" s="657"/>
      <c r="WDP2513" s="657"/>
      <c r="WDQ2513" s="657"/>
      <c r="WDR2513" s="657"/>
      <c r="WDS2513" s="657"/>
      <c r="WDT2513" s="657"/>
      <c r="WDU2513" s="657"/>
      <c r="WDV2513" s="657"/>
      <c r="WDW2513" s="657"/>
      <c r="WDX2513" s="657"/>
      <c r="WDY2513" s="657"/>
      <c r="WDZ2513" s="657"/>
      <c r="WEA2513" s="657"/>
      <c r="WEB2513" s="657"/>
      <c r="WEC2513" s="657"/>
      <c r="WED2513" s="657"/>
      <c r="WEE2513" s="657"/>
      <c r="WEF2513" s="657"/>
      <c r="WEG2513" s="657"/>
      <c r="WEH2513" s="657"/>
      <c r="WEI2513" s="657"/>
      <c r="WEJ2513" s="657"/>
      <c r="WEK2513" s="657"/>
      <c r="WEL2513" s="657"/>
      <c r="WEM2513" s="657"/>
      <c r="WEN2513" s="657"/>
      <c r="WEO2513" s="657"/>
      <c r="WEP2513" s="657"/>
      <c r="WEQ2513" s="657"/>
      <c r="WER2513" s="657"/>
      <c r="WES2513" s="657"/>
      <c r="WET2513" s="657"/>
      <c r="WEU2513" s="657"/>
      <c r="WEV2513" s="657"/>
      <c r="WEW2513" s="657"/>
      <c r="WEX2513" s="657"/>
      <c r="WEY2513" s="657"/>
      <c r="WEZ2513" s="657"/>
      <c r="WFA2513" s="657"/>
      <c r="WFB2513" s="657"/>
      <c r="WFC2513" s="657"/>
      <c r="WFD2513" s="657"/>
      <c r="WFE2513" s="657"/>
      <c r="WFF2513" s="657"/>
      <c r="WFG2513" s="657"/>
      <c r="WFH2513" s="657"/>
      <c r="WFI2513" s="657"/>
      <c r="WFJ2513" s="657"/>
      <c r="WFK2513" s="657"/>
      <c r="WFL2513" s="657"/>
      <c r="WFM2513" s="657"/>
      <c r="WFN2513" s="657"/>
      <c r="WFO2513" s="657"/>
      <c r="WFP2513" s="657"/>
      <c r="WFQ2513" s="657"/>
      <c r="WFR2513" s="657"/>
      <c r="WFS2513" s="657"/>
      <c r="WFT2513" s="657"/>
      <c r="WFU2513" s="657"/>
      <c r="WFV2513" s="657"/>
      <c r="WFW2513" s="657"/>
      <c r="WFX2513" s="657"/>
      <c r="WFY2513" s="657"/>
      <c r="WFZ2513" s="657"/>
      <c r="WGA2513" s="657"/>
      <c r="WGB2513" s="657"/>
      <c r="WGC2513" s="657"/>
      <c r="WGD2513" s="657"/>
      <c r="WGE2513" s="657"/>
      <c r="WGF2513" s="657"/>
      <c r="WGG2513" s="657"/>
      <c r="WGH2513" s="657"/>
      <c r="WGI2513" s="657"/>
      <c r="WGJ2513" s="657"/>
      <c r="WGK2513" s="657"/>
      <c r="WGL2513" s="657"/>
      <c r="WGM2513" s="657"/>
      <c r="WGN2513" s="657"/>
      <c r="WGO2513" s="657"/>
      <c r="WGP2513" s="657"/>
      <c r="WGQ2513" s="657"/>
      <c r="WGR2513" s="657"/>
      <c r="WGS2513" s="657"/>
      <c r="WGT2513" s="657"/>
      <c r="WGU2513" s="657"/>
      <c r="WGV2513" s="657"/>
      <c r="WGW2513" s="657"/>
      <c r="WGX2513" s="657"/>
      <c r="WGY2513" s="657"/>
      <c r="WGZ2513" s="657"/>
      <c r="WHA2513" s="657"/>
      <c r="WHB2513" s="657"/>
      <c r="WHC2513" s="657"/>
      <c r="WHD2513" s="657"/>
      <c r="WHE2513" s="657"/>
      <c r="WHF2513" s="657"/>
      <c r="WHG2513" s="657"/>
      <c r="WHH2513" s="657"/>
      <c r="WHI2513" s="657"/>
      <c r="WHJ2513" s="657"/>
      <c r="WHK2513" s="657"/>
      <c r="WHL2513" s="657"/>
      <c r="WHM2513" s="657"/>
      <c r="WHN2513" s="657"/>
      <c r="WHO2513" s="657"/>
      <c r="WHP2513" s="657"/>
      <c r="WHQ2513" s="657"/>
      <c r="WHR2513" s="657"/>
      <c r="WHS2513" s="657"/>
      <c r="WHT2513" s="657"/>
      <c r="WHU2513" s="657"/>
      <c r="WHV2513" s="657"/>
      <c r="WHW2513" s="657"/>
      <c r="WHX2513" s="657"/>
      <c r="WHY2513" s="657"/>
      <c r="WHZ2513" s="657"/>
      <c r="WIA2513" s="657"/>
      <c r="WIB2513" s="657"/>
      <c r="WIC2513" s="657"/>
      <c r="WID2513" s="657"/>
      <c r="WIE2513" s="657"/>
      <c r="WIF2513" s="657"/>
      <c r="WIG2513" s="657"/>
      <c r="WIH2513" s="657"/>
      <c r="WII2513" s="657"/>
      <c r="WIJ2513" s="657"/>
      <c r="WIK2513" s="657"/>
      <c r="WIL2513" s="657"/>
      <c r="WIM2513" s="657"/>
      <c r="WIN2513" s="657"/>
      <c r="WIO2513" s="657"/>
      <c r="WIP2513" s="657"/>
      <c r="WIQ2513" s="657"/>
      <c r="WIR2513" s="657"/>
      <c r="WIS2513" s="657"/>
      <c r="WIT2513" s="657"/>
      <c r="WIU2513" s="657"/>
      <c r="WIV2513" s="657"/>
      <c r="WIW2513" s="657"/>
      <c r="WIX2513" s="657"/>
      <c r="WIY2513" s="657"/>
      <c r="WIZ2513" s="657"/>
      <c r="WJA2513" s="657"/>
      <c r="WJB2513" s="657"/>
      <c r="WJC2513" s="657"/>
      <c r="WJD2513" s="657"/>
      <c r="WJE2513" s="657"/>
      <c r="WJF2513" s="657"/>
      <c r="WJG2513" s="657"/>
      <c r="WJH2513" s="657"/>
      <c r="WJI2513" s="657"/>
      <c r="WJJ2513" s="657"/>
      <c r="WJK2513" s="657"/>
      <c r="WJL2513" s="657"/>
      <c r="WJM2513" s="657"/>
      <c r="WJN2513" s="657"/>
      <c r="WJO2513" s="657"/>
      <c r="WJP2513" s="657"/>
      <c r="WJQ2513" s="657"/>
      <c r="WJR2513" s="657"/>
      <c r="WJS2513" s="657"/>
      <c r="WJT2513" s="657"/>
      <c r="WJU2513" s="657"/>
      <c r="WJV2513" s="657"/>
      <c r="WJW2513" s="657"/>
      <c r="WJX2513" s="657"/>
      <c r="WJY2513" s="657"/>
      <c r="WJZ2513" s="657"/>
      <c r="WKA2513" s="657"/>
      <c r="WKB2513" s="657"/>
      <c r="WKC2513" s="657"/>
      <c r="WKD2513" s="657"/>
      <c r="WKE2513" s="657"/>
      <c r="WKF2513" s="657"/>
      <c r="WKG2513" s="657"/>
      <c r="WKH2513" s="657"/>
      <c r="WKI2513" s="657"/>
      <c r="WKJ2513" s="657"/>
      <c r="WKK2513" s="657"/>
      <c r="WKL2513" s="657"/>
      <c r="WKM2513" s="657"/>
      <c r="WKN2513" s="657"/>
      <c r="WKO2513" s="657"/>
      <c r="WKP2513" s="657"/>
      <c r="WKQ2513" s="657"/>
      <c r="WKR2513" s="657"/>
      <c r="WKS2513" s="657"/>
      <c r="WKT2513" s="657"/>
      <c r="WKU2513" s="657"/>
      <c r="WKV2513" s="657"/>
      <c r="WKW2513" s="657"/>
      <c r="WKX2513" s="657"/>
      <c r="WKY2513" s="657"/>
      <c r="WKZ2513" s="657"/>
      <c r="WLA2513" s="657"/>
      <c r="WLB2513" s="657"/>
      <c r="WLC2513" s="657"/>
      <c r="WLD2513" s="657"/>
      <c r="WLE2513" s="657"/>
      <c r="WLF2513" s="657"/>
      <c r="WLG2513" s="657"/>
      <c r="WLH2513" s="657"/>
      <c r="WLI2513" s="657"/>
      <c r="WLJ2513" s="657"/>
      <c r="WLK2513" s="657"/>
      <c r="WLL2513" s="657"/>
      <c r="WLM2513" s="657"/>
      <c r="WLN2513" s="657"/>
      <c r="WLO2513" s="657"/>
      <c r="WLP2513" s="657"/>
      <c r="WLQ2513" s="657"/>
      <c r="WLR2513" s="657"/>
      <c r="WLS2513" s="657"/>
      <c r="WLT2513" s="657"/>
      <c r="WLU2513" s="657"/>
      <c r="WLV2513" s="657"/>
      <c r="WLW2513" s="657"/>
      <c r="WLX2513" s="657"/>
      <c r="WLY2513" s="657"/>
      <c r="WLZ2513" s="657"/>
      <c r="WMA2513" s="657"/>
      <c r="WMB2513" s="657"/>
      <c r="WMC2513" s="657"/>
      <c r="WMD2513" s="657"/>
      <c r="WME2513" s="657"/>
      <c r="WMF2513" s="657"/>
      <c r="WMG2513" s="657"/>
      <c r="WMH2513" s="657"/>
      <c r="WMI2513" s="657"/>
      <c r="WMJ2513" s="657"/>
      <c r="WMK2513" s="657"/>
      <c r="WML2513" s="657"/>
      <c r="WMM2513" s="657"/>
      <c r="WMN2513" s="657"/>
      <c r="WMO2513" s="657"/>
      <c r="WMP2513" s="657"/>
      <c r="WMQ2513" s="657"/>
      <c r="WMR2513" s="657"/>
      <c r="WMS2513" s="657"/>
      <c r="WMT2513" s="657"/>
      <c r="WMU2513" s="657"/>
      <c r="WMV2513" s="657"/>
      <c r="WMW2513" s="657"/>
      <c r="WMX2513" s="657"/>
      <c r="WMY2513" s="657"/>
      <c r="WMZ2513" s="657"/>
      <c r="WNA2513" s="657"/>
      <c r="WNB2513" s="657"/>
      <c r="WNC2513" s="657"/>
      <c r="WND2513" s="657"/>
      <c r="WNE2513" s="657"/>
      <c r="WNF2513" s="657"/>
      <c r="WNG2513" s="657"/>
      <c r="WNH2513" s="657"/>
      <c r="WNI2513" s="657"/>
      <c r="WNJ2513" s="657"/>
      <c r="WNK2513" s="657"/>
      <c r="WNL2513" s="657"/>
      <c r="WNM2513" s="657"/>
      <c r="WNN2513" s="657"/>
      <c r="WNO2513" s="657"/>
      <c r="WNP2513" s="657"/>
      <c r="WNQ2513" s="657"/>
      <c r="WNR2513" s="657"/>
      <c r="WNS2513" s="657"/>
      <c r="WNT2513" s="657"/>
      <c r="WNU2513" s="657"/>
      <c r="WNV2513" s="657"/>
      <c r="WNW2513" s="657"/>
      <c r="WNX2513" s="657"/>
      <c r="WNY2513" s="657"/>
      <c r="WNZ2513" s="657"/>
      <c r="WOA2513" s="657"/>
      <c r="WOB2513" s="657"/>
      <c r="WOC2513" s="657"/>
      <c r="WOD2513" s="657"/>
      <c r="WOE2513" s="657"/>
      <c r="WOF2513" s="657"/>
      <c r="WOG2513" s="657"/>
      <c r="WOH2513" s="657"/>
      <c r="WOI2513" s="657"/>
      <c r="WOJ2513" s="657"/>
      <c r="WOK2513" s="657"/>
      <c r="WOL2513" s="657"/>
      <c r="WOM2513" s="657"/>
      <c r="WON2513" s="657"/>
      <c r="WOO2513" s="657"/>
      <c r="WOP2513" s="657"/>
      <c r="WOQ2513" s="657"/>
      <c r="WOR2513" s="657"/>
      <c r="WOS2513" s="657"/>
      <c r="WOT2513" s="657"/>
      <c r="WOU2513" s="657"/>
      <c r="WOV2513" s="657"/>
      <c r="WOW2513" s="657"/>
      <c r="WOX2513" s="657"/>
      <c r="WOY2513" s="657"/>
      <c r="WOZ2513" s="657"/>
      <c r="WPA2513" s="657"/>
      <c r="WPB2513" s="657"/>
      <c r="WPC2513" s="657"/>
      <c r="WPD2513" s="657"/>
      <c r="WPE2513" s="657"/>
      <c r="WPF2513" s="657"/>
      <c r="WPG2513" s="657"/>
      <c r="WPH2513" s="657"/>
      <c r="WPI2513" s="657"/>
      <c r="WPJ2513" s="657"/>
      <c r="WPK2513" s="657"/>
      <c r="WPL2513" s="657"/>
      <c r="WPM2513" s="657"/>
      <c r="WPN2513" s="657"/>
      <c r="WPO2513" s="657"/>
      <c r="WPP2513" s="657"/>
      <c r="WPQ2513" s="657"/>
      <c r="WPR2513" s="657"/>
      <c r="WPS2513" s="657"/>
      <c r="WPT2513" s="657"/>
      <c r="WPU2513" s="657"/>
      <c r="WPV2513" s="657"/>
      <c r="WPW2513" s="657"/>
      <c r="WPX2513" s="657"/>
      <c r="WPY2513" s="657"/>
      <c r="WPZ2513" s="657"/>
      <c r="WQA2513" s="657"/>
      <c r="WQB2513" s="657"/>
      <c r="WQC2513" s="657"/>
      <c r="WQD2513" s="657"/>
      <c r="WQE2513" s="657"/>
      <c r="WQF2513" s="657"/>
      <c r="WQG2513" s="657"/>
      <c r="WQH2513" s="657"/>
      <c r="WQI2513" s="657"/>
      <c r="WQJ2513" s="657"/>
      <c r="WQK2513" s="657"/>
      <c r="WQL2513" s="657"/>
      <c r="WQM2513" s="657"/>
      <c r="WQN2513" s="657"/>
      <c r="WQO2513" s="657"/>
      <c r="WQP2513" s="657"/>
      <c r="WQQ2513" s="657"/>
      <c r="WQR2513" s="657"/>
      <c r="WQS2513" s="657"/>
      <c r="WQT2513" s="657"/>
      <c r="WQU2513" s="657"/>
      <c r="WQV2513" s="657"/>
      <c r="WQW2513" s="657"/>
      <c r="WQX2513" s="657"/>
      <c r="WQY2513" s="657"/>
      <c r="WQZ2513" s="657"/>
      <c r="WRA2513" s="657"/>
      <c r="WRB2513" s="657"/>
      <c r="WRC2513" s="657"/>
      <c r="WRD2513" s="657"/>
      <c r="WRE2513" s="657"/>
      <c r="WRF2513" s="657"/>
      <c r="WRG2513" s="657"/>
      <c r="WRH2513" s="657"/>
      <c r="WRI2513" s="657"/>
      <c r="WRJ2513" s="657"/>
      <c r="WRK2513" s="657"/>
      <c r="WRL2513" s="657"/>
      <c r="WRM2513" s="657"/>
      <c r="WRN2513" s="657"/>
      <c r="WRO2513" s="657"/>
      <c r="WRP2513" s="657"/>
      <c r="WRQ2513" s="657"/>
      <c r="WRR2513" s="657"/>
      <c r="WRS2513" s="657"/>
      <c r="WRT2513" s="657"/>
      <c r="WRU2513" s="657"/>
      <c r="WRV2513" s="657"/>
      <c r="WRW2513" s="657"/>
      <c r="WRX2513" s="657"/>
      <c r="WRY2513" s="657"/>
      <c r="WRZ2513" s="657"/>
      <c r="WSA2513" s="657"/>
      <c r="WSB2513" s="657"/>
      <c r="WSC2513" s="657"/>
      <c r="WSD2513" s="657"/>
      <c r="WSE2513" s="657"/>
      <c r="WSF2513" s="657"/>
      <c r="WSG2513" s="657"/>
      <c r="WSH2513" s="657"/>
      <c r="WSI2513" s="657"/>
      <c r="WSJ2513" s="657"/>
      <c r="WSK2513" s="657"/>
      <c r="WSL2513" s="657"/>
      <c r="WSM2513" s="657"/>
      <c r="WSN2513" s="657"/>
      <c r="WSO2513" s="657"/>
      <c r="WSP2513" s="657"/>
      <c r="WSQ2513" s="657"/>
      <c r="WSR2513" s="657"/>
      <c r="WSS2513" s="657"/>
      <c r="WST2513" s="657"/>
      <c r="WSU2513" s="657"/>
      <c r="WSV2513" s="657"/>
      <c r="WSW2513" s="657"/>
      <c r="WSX2513" s="657"/>
      <c r="WSY2513" s="657"/>
      <c r="WSZ2513" s="657"/>
      <c r="WTA2513" s="657"/>
      <c r="WTB2513" s="657"/>
      <c r="WTC2513" s="657"/>
      <c r="WTD2513" s="657"/>
      <c r="WTE2513" s="657"/>
      <c r="WTF2513" s="657"/>
      <c r="WTG2513" s="657"/>
      <c r="WTH2513" s="657"/>
      <c r="WTI2513" s="657"/>
      <c r="WTJ2513" s="657"/>
      <c r="WTK2513" s="657"/>
      <c r="WTL2513" s="657"/>
      <c r="WTM2513" s="657"/>
      <c r="WTN2513" s="657"/>
      <c r="WTO2513" s="657"/>
      <c r="WTP2513" s="657"/>
      <c r="WTQ2513" s="657"/>
      <c r="WTR2513" s="657"/>
      <c r="WTS2513" s="657"/>
      <c r="WTT2513" s="657"/>
      <c r="WTU2513" s="657"/>
      <c r="WTV2513" s="657"/>
      <c r="WTW2513" s="657"/>
      <c r="WTX2513" s="657"/>
      <c r="WTY2513" s="657"/>
      <c r="WTZ2513" s="657"/>
      <c r="WUA2513" s="657"/>
      <c r="WUB2513" s="657"/>
      <c r="WUC2513" s="657"/>
      <c r="WUD2513" s="657"/>
      <c r="WUE2513" s="657"/>
      <c r="WUF2513" s="657"/>
      <c r="WUG2513" s="657"/>
      <c r="WUH2513" s="657"/>
      <c r="WUI2513" s="657"/>
      <c r="WUJ2513" s="657"/>
      <c r="WUK2513" s="657"/>
      <c r="WUL2513" s="657"/>
      <c r="WUM2513" s="657"/>
      <c r="WUN2513" s="657"/>
      <c r="WUO2513" s="657"/>
      <c r="WUP2513" s="657"/>
      <c r="WUQ2513" s="657"/>
      <c r="WUR2513" s="657"/>
      <c r="WUS2513" s="657"/>
      <c r="WUT2513" s="657"/>
      <c r="WUU2513" s="657"/>
      <c r="WUV2513" s="657"/>
      <c r="WUW2513" s="657"/>
      <c r="WUX2513" s="657"/>
      <c r="WUY2513" s="657"/>
      <c r="WUZ2513" s="657"/>
      <c r="WVA2513" s="657"/>
      <c r="WVB2513" s="657"/>
      <c r="WVC2513" s="657"/>
      <c r="WVD2513" s="657"/>
      <c r="WVE2513" s="657"/>
      <c r="WVF2513" s="657"/>
      <c r="WVG2513" s="657"/>
      <c r="WVH2513" s="657"/>
      <c r="WVI2513" s="657"/>
      <c r="WVJ2513" s="657"/>
      <c r="WVK2513" s="657"/>
      <c r="WVL2513" s="657"/>
      <c r="WVM2513" s="657"/>
      <c r="WVN2513" s="657"/>
      <c r="WVO2513" s="657"/>
      <c r="WVP2513" s="657"/>
      <c r="WVQ2513" s="657"/>
      <c r="WVR2513" s="657"/>
      <c r="WVS2513" s="657"/>
      <c r="WVT2513" s="657"/>
      <c r="WVU2513" s="657"/>
      <c r="WVV2513" s="657"/>
      <c r="WVW2513" s="657"/>
      <c r="WVX2513" s="657"/>
      <c r="WVY2513" s="657"/>
      <c r="WVZ2513" s="657"/>
      <c r="WWA2513" s="657"/>
      <c r="WWB2513" s="657"/>
      <c r="WWC2513" s="657"/>
      <c r="WWD2513" s="657"/>
      <c r="WWE2513" s="657"/>
      <c r="WWF2513" s="657"/>
      <c r="WWG2513" s="657"/>
      <c r="WWH2513" s="657"/>
      <c r="WWI2513" s="657"/>
      <c r="WWJ2513" s="657"/>
      <c r="WWK2513" s="657"/>
      <c r="WWL2513" s="657"/>
      <c r="WWM2513" s="657"/>
      <c r="WWN2513" s="657"/>
      <c r="WWO2513" s="657"/>
      <c r="WWP2513" s="657"/>
      <c r="WWQ2513" s="657"/>
      <c r="WWR2513" s="657"/>
      <c r="WWS2513" s="657"/>
      <c r="WWT2513" s="657"/>
      <c r="WWU2513" s="657"/>
      <c r="WWV2513" s="657"/>
      <c r="WWW2513" s="657"/>
      <c r="WWX2513" s="657"/>
      <c r="WWY2513" s="657"/>
      <c r="WWZ2513" s="657"/>
      <c r="WXA2513" s="657"/>
      <c r="WXB2513" s="657"/>
      <c r="WXC2513" s="657"/>
      <c r="WXD2513" s="657"/>
      <c r="WXE2513" s="657"/>
      <c r="WXF2513" s="657"/>
      <c r="WXG2513" s="657"/>
      <c r="WXH2513" s="657"/>
      <c r="WXI2513" s="657"/>
      <c r="WXJ2513" s="657"/>
      <c r="WXK2513" s="657"/>
      <c r="WXL2513" s="657"/>
      <c r="WXM2513" s="657"/>
      <c r="WXN2513" s="657"/>
      <c r="WXO2513" s="657"/>
      <c r="WXP2513" s="657"/>
      <c r="WXQ2513" s="657"/>
      <c r="WXR2513" s="657"/>
      <c r="WXS2513" s="657"/>
      <c r="WXT2513" s="657"/>
      <c r="WXU2513" s="657"/>
      <c r="WXV2513" s="657"/>
      <c r="WXW2513" s="657"/>
      <c r="WXX2513" s="657"/>
      <c r="WXY2513" s="657"/>
      <c r="WXZ2513" s="657"/>
      <c r="WYA2513" s="657"/>
      <c r="WYB2513" s="657"/>
      <c r="WYC2513" s="657"/>
      <c r="WYD2513" s="657"/>
      <c r="WYE2513" s="657"/>
      <c r="WYF2513" s="657"/>
      <c r="WYG2513" s="657"/>
      <c r="WYH2513" s="657"/>
      <c r="WYI2513" s="657"/>
      <c r="WYJ2513" s="657"/>
      <c r="WYK2513" s="657"/>
      <c r="WYL2513" s="657"/>
      <c r="WYM2513" s="657"/>
      <c r="WYN2513" s="657"/>
      <c r="WYO2513" s="657"/>
      <c r="WYP2513" s="657"/>
      <c r="WYQ2513" s="657"/>
      <c r="WYR2513" s="657"/>
      <c r="WYS2513" s="657"/>
      <c r="WYT2513" s="657"/>
      <c r="WYU2513" s="657"/>
      <c r="WYV2513" s="657"/>
      <c r="WYW2513" s="657"/>
      <c r="WYX2513" s="657"/>
      <c r="WYY2513" s="657"/>
      <c r="WYZ2513" s="657"/>
      <c r="WZA2513" s="657"/>
      <c r="WZB2513" s="657"/>
      <c r="WZC2513" s="657"/>
      <c r="WZD2513" s="657"/>
      <c r="WZE2513" s="657"/>
      <c r="WZF2513" s="657"/>
      <c r="WZG2513" s="657"/>
      <c r="WZH2513" s="657"/>
      <c r="WZI2513" s="657"/>
      <c r="WZJ2513" s="657"/>
      <c r="WZK2513" s="657"/>
      <c r="WZL2513" s="657"/>
      <c r="WZM2513" s="657"/>
      <c r="WZN2513" s="657"/>
      <c r="WZO2513" s="657"/>
      <c r="WZP2513" s="657"/>
      <c r="WZQ2513" s="657"/>
      <c r="WZR2513" s="657"/>
      <c r="WZS2513" s="657"/>
      <c r="WZT2513" s="657"/>
      <c r="WZU2513" s="657"/>
      <c r="WZV2513" s="657"/>
      <c r="WZW2513" s="657"/>
      <c r="WZX2513" s="657"/>
      <c r="WZY2513" s="657"/>
      <c r="WZZ2513" s="657"/>
      <c r="XAA2513" s="657"/>
      <c r="XAB2513" s="657"/>
      <c r="XAC2513" s="657"/>
      <c r="XAD2513" s="657"/>
      <c r="XAE2513" s="657"/>
      <c r="XAF2513" s="657"/>
      <c r="XAG2513" s="657"/>
      <c r="XAH2513" s="657"/>
      <c r="XAI2513" s="657"/>
      <c r="XAJ2513" s="657"/>
      <c r="XAK2513" s="657"/>
      <c r="XAL2513" s="657"/>
      <c r="XAM2513" s="657"/>
      <c r="XAN2513" s="657"/>
      <c r="XAO2513" s="657"/>
      <c r="XAP2513" s="657"/>
      <c r="XAQ2513" s="657"/>
      <c r="XAR2513" s="657"/>
      <c r="XAS2513" s="657"/>
      <c r="XAT2513" s="657"/>
      <c r="XAU2513" s="657"/>
      <c r="XAV2513" s="657"/>
      <c r="XAW2513" s="657"/>
      <c r="XAX2513" s="657"/>
      <c r="XAY2513" s="657"/>
      <c r="XAZ2513" s="657"/>
      <c r="XBA2513" s="657"/>
      <c r="XBB2513" s="657"/>
      <c r="XBC2513" s="657"/>
      <c r="XBD2513" s="657"/>
      <c r="XBE2513" s="657"/>
      <c r="XBF2513" s="657"/>
      <c r="XBG2513" s="657"/>
      <c r="XBH2513" s="657"/>
      <c r="XBI2513" s="657"/>
      <c r="XBJ2513" s="657"/>
      <c r="XBK2513" s="657"/>
      <c r="XBL2513" s="657"/>
      <c r="XBM2513" s="657"/>
      <c r="XBN2513" s="657"/>
      <c r="XBO2513" s="657"/>
      <c r="XBP2513" s="657"/>
      <c r="XBQ2513" s="657"/>
      <c r="XBR2513" s="657"/>
      <c r="XBS2513" s="657"/>
      <c r="XBT2513" s="657"/>
      <c r="XBU2513" s="657"/>
      <c r="XBV2513" s="657"/>
      <c r="XBW2513" s="657"/>
      <c r="XBX2513" s="657"/>
      <c r="XBY2513" s="657"/>
      <c r="XBZ2513" s="657"/>
      <c r="XCA2513" s="657"/>
      <c r="XCB2513" s="657"/>
      <c r="XCC2513" s="657"/>
      <c r="XCD2513" s="657"/>
      <c r="XCE2513" s="657"/>
      <c r="XCF2513" s="657"/>
      <c r="XCG2513" s="657"/>
      <c r="XCH2513" s="657"/>
      <c r="XCI2513" s="657"/>
      <c r="XCJ2513" s="657"/>
      <c r="XCK2513" s="657"/>
      <c r="XCL2513" s="657"/>
      <c r="XCM2513" s="657"/>
      <c r="XCN2513" s="657"/>
      <c r="XCO2513" s="657"/>
      <c r="XCP2513" s="657"/>
      <c r="XCQ2513" s="657"/>
      <c r="XCR2513" s="657"/>
      <c r="XCS2513" s="657"/>
      <c r="XCT2513" s="657"/>
      <c r="XCU2513" s="657"/>
      <c r="XCV2513" s="657"/>
      <c r="XCW2513" s="657"/>
      <c r="XCX2513" s="657"/>
      <c r="XCY2513" s="657"/>
      <c r="XCZ2513" s="657"/>
      <c r="XDA2513" s="657"/>
      <c r="XDB2513" s="657"/>
      <c r="XDC2513" s="657"/>
      <c r="XDD2513" s="657"/>
      <c r="XDE2513" s="657"/>
      <c r="XDF2513" s="657"/>
      <c r="XDG2513" s="657"/>
      <c r="XDH2513" s="657"/>
      <c r="XDI2513" s="657"/>
      <c r="XDJ2513" s="657"/>
      <c r="XDK2513" s="657"/>
      <c r="XDL2513" s="657"/>
      <c r="XDM2513" s="657"/>
      <c r="XDN2513" s="657"/>
      <c r="XDO2513" s="657"/>
      <c r="XDP2513" s="657"/>
      <c r="XDQ2513" s="657"/>
      <c r="XDR2513" s="657"/>
      <c r="XDS2513" s="657"/>
      <c r="XDT2513" s="657"/>
      <c r="XDU2513" s="657"/>
      <c r="XDV2513" s="657"/>
      <c r="XDW2513" s="657"/>
      <c r="XDX2513" s="657"/>
      <c r="XDY2513" s="657"/>
      <c r="XDZ2513" s="657"/>
      <c r="XEA2513" s="657"/>
      <c r="XEB2513" s="657"/>
      <c r="XEC2513" s="657"/>
      <c r="XED2513" s="657"/>
      <c r="XEE2513" s="657"/>
      <c r="XEF2513" s="657"/>
      <c r="XEG2513" s="657"/>
      <c r="XEH2513" s="657"/>
      <c r="XEI2513" s="657"/>
      <c r="XEJ2513" s="657"/>
      <c r="XEK2513" s="657"/>
      <c r="XEL2513" s="657"/>
      <c r="XEM2513" s="657"/>
      <c r="XEN2513" s="657"/>
      <c r="XEO2513" s="657"/>
      <c r="XEP2513" s="657"/>
      <c r="XEQ2513" s="657"/>
      <c r="XER2513" s="657"/>
      <c r="XES2513" s="657"/>
      <c r="XET2513" s="657"/>
      <c r="XEU2513" s="657"/>
      <c r="XEV2513" s="657"/>
      <c r="XEW2513" s="657"/>
      <c r="XEX2513" s="657"/>
      <c r="XEY2513" s="657"/>
      <c r="XEZ2513" s="657"/>
      <c r="XFA2513" s="657"/>
      <c r="XFB2513" s="657"/>
      <c r="XFC2513" s="657"/>
      <c r="XFD2513" s="657"/>
    </row>
    <row r="2514" spans="1:16384" x14ac:dyDescent="0.25">
      <c r="A2514" s="903"/>
      <c r="B2514" s="657"/>
      <c r="C2514" s="647" t="s">
        <v>7245</v>
      </c>
      <c r="D2514" s="647" t="s">
        <v>519</v>
      </c>
      <c r="E2514" s="654" t="s">
        <v>149</v>
      </c>
      <c r="F2514" s="654" t="s">
        <v>121</v>
      </c>
      <c r="G2514" s="650">
        <v>150</v>
      </c>
      <c r="H2514" s="650">
        <v>150</v>
      </c>
      <c r="I2514" s="14">
        <v>1</v>
      </c>
      <c r="J2514" s="657"/>
      <c r="K2514" s="657"/>
      <c r="L2514" s="657"/>
      <c r="M2514" s="657"/>
      <c r="N2514" s="657"/>
      <c r="O2514" s="657"/>
      <c r="P2514" s="657"/>
      <c r="Q2514" s="657"/>
      <c r="R2514" s="657"/>
      <c r="S2514" s="657"/>
      <c r="T2514" s="657"/>
      <c r="U2514" s="657"/>
      <c r="V2514" s="657"/>
      <c r="W2514" s="657"/>
      <c r="X2514" s="657"/>
      <c r="Y2514" s="657"/>
      <c r="Z2514" s="657"/>
      <c r="AA2514" s="657"/>
      <c r="AB2514" s="657"/>
      <c r="AC2514" s="657"/>
      <c r="AD2514" s="657"/>
      <c r="AE2514" s="657"/>
      <c r="AF2514" s="657"/>
      <c r="AG2514" s="657"/>
      <c r="AH2514" s="657"/>
      <c r="AI2514" s="657"/>
      <c r="AJ2514" s="657"/>
      <c r="AK2514" s="657"/>
      <c r="AL2514" s="657"/>
      <c r="AM2514" s="657"/>
      <c r="AN2514" s="657"/>
      <c r="AO2514" s="657"/>
      <c r="AP2514" s="657"/>
      <c r="AQ2514" s="657"/>
      <c r="AR2514" s="657"/>
      <c r="AS2514" s="657"/>
      <c r="AT2514" s="657"/>
      <c r="AU2514" s="657"/>
      <c r="AV2514" s="657"/>
      <c r="AW2514" s="657"/>
      <c r="AX2514" s="657"/>
      <c r="AY2514" s="657"/>
      <c r="AZ2514" s="657"/>
      <c r="BA2514" s="657"/>
      <c r="BB2514" s="657"/>
      <c r="BC2514" s="657"/>
      <c r="BD2514" s="657"/>
      <c r="BE2514" s="657"/>
      <c r="BF2514" s="657"/>
      <c r="BG2514" s="657"/>
      <c r="BH2514" s="657"/>
      <c r="BI2514" s="657"/>
      <c r="BJ2514" s="657"/>
      <c r="BK2514" s="657"/>
      <c r="BL2514" s="657"/>
      <c r="BM2514" s="657"/>
      <c r="BN2514" s="657"/>
      <c r="BO2514" s="657"/>
      <c r="BP2514" s="657"/>
      <c r="BQ2514" s="657"/>
      <c r="BR2514" s="657"/>
      <c r="BS2514" s="657"/>
      <c r="BT2514" s="657"/>
      <c r="BU2514" s="657"/>
      <c r="BV2514" s="657"/>
      <c r="BW2514" s="657"/>
      <c r="BX2514" s="657"/>
      <c r="BY2514" s="657"/>
      <c r="BZ2514" s="657"/>
      <c r="CA2514" s="657"/>
      <c r="CB2514" s="657"/>
      <c r="CC2514" s="657"/>
      <c r="CD2514" s="657"/>
      <c r="CE2514" s="657"/>
      <c r="CF2514" s="657"/>
      <c r="CG2514" s="657"/>
      <c r="CH2514" s="657"/>
      <c r="CI2514" s="657"/>
      <c r="CJ2514" s="657"/>
      <c r="CK2514" s="657"/>
      <c r="CL2514" s="657"/>
      <c r="CM2514" s="657"/>
      <c r="CN2514" s="657"/>
      <c r="CO2514" s="657"/>
      <c r="CP2514" s="657"/>
      <c r="CQ2514" s="657"/>
      <c r="CR2514" s="657"/>
      <c r="CS2514" s="657"/>
      <c r="CT2514" s="657"/>
      <c r="CU2514" s="657"/>
      <c r="CV2514" s="657"/>
      <c r="CW2514" s="657"/>
      <c r="CX2514" s="657"/>
      <c r="CY2514" s="657"/>
      <c r="CZ2514" s="657"/>
      <c r="DA2514" s="657"/>
      <c r="DB2514" s="657"/>
      <c r="DC2514" s="657"/>
      <c r="DD2514" s="657"/>
      <c r="DE2514" s="657"/>
      <c r="DF2514" s="657"/>
      <c r="DG2514" s="657"/>
      <c r="DH2514" s="657"/>
      <c r="DI2514" s="657"/>
      <c r="DJ2514" s="657"/>
      <c r="DK2514" s="657"/>
      <c r="DL2514" s="657"/>
      <c r="DM2514" s="657"/>
      <c r="DN2514" s="657"/>
      <c r="DO2514" s="657"/>
      <c r="DP2514" s="657"/>
      <c r="DQ2514" s="657"/>
      <c r="DR2514" s="657"/>
      <c r="DS2514" s="657"/>
      <c r="DT2514" s="657"/>
      <c r="DU2514" s="657"/>
      <c r="DV2514" s="657"/>
      <c r="DW2514" s="657"/>
      <c r="DX2514" s="657"/>
      <c r="DY2514" s="657"/>
      <c r="DZ2514" s="657"/>
      <c r="EA2514" s="657"/>
      <c r="EB2514" s="657"/>
      <c r="EC2514" s="657"/>
      <c r="ED2514" s="657"/>
      <c r="EE2514" s="657"/>
      <c r="EF2514" s="657"/>
      <c r="EG2514" s="657"/>
      <c r="EH2514" s="657"/>
      <c r="EI2514" s="657"/>
      <c r="EJ2514" s="657"/>
      <c r="EK2514" s="657"/>
      <c r="EL2514" s="657"/>
      <c r="EM2514" s="657"/>
      <c r="EN2514" s="657"/>
      <c r="EO2514" s="657"/>
      <c r="EP2514" s="657"/>
      <c r="EQ2514" s="657"/>
      <c r="ER2514" s="657"/>
      <c r="ES2514" s="657"/>
      <c r="ET2514" s="657"/>
      <c r="EU2514" s="657"/>
      <c r="EV2514" s="657"/>
      <c r="EW2514" s="657"/>
      <c r="EX2514" s="657"/>
      <c r="EY2514" s="657"/>
      <c r="EZ2514" s="657"/>
      <c r="FA2514" s="657"/>
      <c r="FB2514" s="657"/>
      <c r="FC2514" s="657"/>
      <c r="FD2514" s="657"/>
      <c r="FE2514" s="657"/>
      <c r="FF2514" s="657"/>
      <c r="FG2514" s="657"/>
      <c r="FH2514" s="657"/>
      <c r="FI2514" s="657"/>
      <c r="FJ2514" s="657"/>
      <c r="FK2514" s="657"/>
      <c r="FL2514" s="657"/>
      <c r="FM2514" s="657"/>
      <c r="FN2514" s="657"/>
      <c r="FO2514" s="657"/>
      <c r="FP2514" s="657"/>
      <c r="FQ2514" s="657"/>
      <c r="FR2514" s="657"/>
      <c r="FS2514" s="657"/>
      <c r="FT2514" s="657"/>
      <c r="FU2514" s="657"/>
      <c r="FV2514" s="657"/>
      <c r="FW2514" s="657"/>
      <c r="FX2514" s="657"/>
      <c r="FY2514" s="657"/>
      <c r="FZ2514" s="657"/>
      <c r="GA2514" s="657"/>
      <c r="GB2514" s="657"/>
      <c r="GC2514" s="657"/>
      <c r="GD2514" s="657"/>
      <c r="GE2514" s="657"/>
      <c r="GF2514" s="657"/>
      <c r="GG2514" s="657"/>
      <c r="GH2514" s="657"/>
      <c r="GI2514" s="657"/>
      <c r="GJ2514" s="657"/>
      <c r="GK2514" s="657"/>
      <c r="GL2514" s="657"/>
      <c r="GM2514" s="657"/>
      <c r="GN2514" s="657"/>
      <c r="GO2514" s="657"/>
      <c r="GP2514" s="657"/>
      <c r="GQ2514" s="657"/>
      <c r="GR2514" s="657"/>
      <c r="GS2514" s="657"/>
      <c r="GT2514" s="657"/>
      <c r="GU2514" s="657"/>
      <c r="GV2514" s="657"/>
      <c r="GW2514" s="657"/>
      <c r="GX2514" s="657"/>
      <c r="GY2514" s="657"/>
      <c r="GZ2514" s="657"/>
      <c r="HA2514" s="657"/>
      <c r="HB2514" s="657"/>
      <c r="HC2514" s="657"/>
      <c r="HD2514" s="657"/>
      <c r="HE2514" s="657"/>
      <c r="HF2514" s="657"/>
      <c r="HG2514" s="657"/>
      <c r="HH2514" s="657"/>
      <c r="HI2514" s="657"/>
      <c r="HJ2514" s="657"/>
      <c r="HK2514" s="657"/>
      <c r="HL2514" s="657"/>
      <c r="HM2514" s="657"/>
      <c r="HN2514" s="657"/>
      <c r="HO2514" s="657"/>
      <c r="HP2514" s="657"/>
      <c r="HQ2514" s="657"/>
      <c r="HR2514" s="657"/>
      <c r="HS2514" s="657"/>
      <c r="HT2514" s="657"/>
      <c r="HU2514" s="657"/>
      <c r="HV2514" s="657"/>
      <c r="HW2514" s="657"/>
      <c r="HX2514" s="657"/>
      <c r="HY2514" s="657"/>
      <c r="HZ2514" s="657"/>
      <c r="IA2514" s="657"/>
      <c r="IB2514" s="657"/>
      <c r="IC2514" s="657"/>
      <c r="ID2514" s="657"/>
      <c r="IE2514" s="657"/>
      <c r="IF2514" s="657"/>
      <c r="IG2514" s="657"/>
      <c r="IH2514" s="657"/>
      <c r="II2514" s="657"/>
      <c r="IJ2514" s="657"/>
      <c r="IK2514" s="657"/>
      <c r="IL2514" s="657"/>
      <c r="IM2514" s="657"/>
      <c r="IN2514" s="657"/>
      <c r="IO2514" s="657"/>
      <c r="IP2514" s="657"/>
      <c r="IQ2514" s="657"/>
      <c r="IR2514" s="657"/>
      <c r="IS2514" s="657"/>
      <c r="IT2514" s="657"/>
      <c r="IU2514" s="657"/>
      <c r="IV2514" s="657"/>
      <c r="IW2514" s="657"/>
      <c r="IX2514" s="657"/>
      <c r="IY2514" s="657"/>
      <c r="IZ2514" s="657"/>
      <c r="JA2514" s="657"/>
      <c r="JB2514" s="657"/>
      <c r="JC2514" s="657"/>
      <c r="JD2514" s="657"/>
      <c r="JE2514" s="657"/>
      <c r="JF2514" s="657"/>
      <c r="JG2514" s="657"/>
      <c r="JH2514" s="657"/>
      <c r="JI2514" s="657"/>
      <c r="JJ2514" s="657"/>
      <c r="JK2514" s="657"/>
      <c r="JL2514" s="657"/>
      <c r="JM2514" s="657"/>
      <c r="JN2514" s="657"/>
      <c r="JO2514" s="657"/>
      <c r="JP2514" s="657"/>
      <c r="JQ2514" s="657"/>
      <c r="JR2514" s="657"/>
      <c r="JS2514" s="657"/>
      <c r="JT2514" s="657"/>
      <c r="JU2514" s="657"/>
      <c r="JV2514" s="657"/>
      <c r="JW2514" s="657"/>
      <c r="JX2514" s="657"/>
      <c r="JY2514" s="657"/>
      <c r="JZ2514" s="657"/>
      <c r="KA2514" s="657"/>
      <c r="KB2514" s="657"/>
      <c r="KC2514" s="657"/>
      <c r="KD2514" s="657"/>
      <c r="KE2514" s="657"/>
      <c r="KF2514" s="657"/>
      <c r="KG2514" s="657"/>
      <c r="KH2514" s="657"/>
      <c r="KI2514" s="657"/>
      <c r="KJ2514" s="657"/>
      <c r="KK2514" s="657"/>
      <c r="KL2514" s="657"/>
      <c r="KM2514" s="657"/>
      <c r="KN2514" s="657"/>
      <c r="KO2514" s="657"/>
      <c r="KP2514" s="657"/>
      <c r="KQ2514" s="657"/>
      <c r="KR2514" s="657"/>
      <c r="KS2514" s="657"/>
      <c r="KT2514" s="657"/>
      <c r="KU2514" s="657"/>
      <c r="KV2514" s="657"/>
      <c r="KW2514" s="657"/>
      <c r="KX2514" s="657"/>
      <c r="KY2514" s="657"/>
      <c r="KZ2514" s="657"/>
      <c r="LA2514" s="657"/>
      <c r="LB2514" s="657"/>
      <c r="LC2514" s="657"/>
      <c r="LD2514" s="657"/>
      <c r="LE2514" s="657"/>
      <c r="LF2514" s="657"/>
      <c r="LG2514" s="657"/>
      <c r="LH2514" s="657"/>
      <c r="LI2514" s="657"/>
      <c r="LJ2514" s="657"/>
      <c r="LK2514" s="657"/>
      <c r="LL2514" s="657"/>
      <c r="LM2514" s="657"/>
      <c r="LN2514" s="657"/>
      <c r="LO2514" s="657"/>
      <c r="LP2514" s="657"/>
      <c r="LQ2514" s="657"/>
      <c r="LR2514" s="657"/>
      <c r="LS2514" s="657"/>
      <c r="LT2514" s="657"/>
      <c r="LU2514" s="657"/>
      <c r="LV2514" s="657"/>
      <c r="LW2514" s="657"/>
      <c r="LX2514" s="657"/>
      <c r="LY2514" s="657"/>
      <c r="LZ2514" s="657"/>
      <c r="MA2514" s="657"/>
      <c r="MB2514" s="657"/>
      <c r="MC2514" s="657"/>
      <c r="MD2514" s="657"/>
      <c r="ME2514" s="657"/>
      <c r="MF2514" s="657"/>
      <c r="MG2514" s="657"/>
      <c r="MH2514" s="657"/>
      <c r="MI2514" s="657"/>
      <c r="MJ2514" s="657"/>
      <c r="MK2514" s="657"/>
      <c r="ML2514" s="657"/>
      <c r="MM2514" s="657"/>
      <c r="MN2514" s="657"/>
      <c r="MO2514" s="657"/>
      <c r="MP2514" s="657"/>
      <c r="MQ2514" s="657"/>
      <c r="MR2514" s="657"/>
      <c r="MS2514" s="657"/>
      <c r="MT2514" s="657"/>
      <c r="MU2514" s="657"/>
      <c r="MV2514" s="657"/>
      <c r="MW2514" s="657"/>
      <c r="MX2514" s="657"/>
      <c r="MY2514" s="657"/>
      <c r="MZ2514" s="657"/>
      <c r="NA2514" s="657"/>
      <c r="NB2514" s="657"/>
      <c r="NC2514" s="657"/>
      <c r="ND2514" s="657"/>
      <c r="NE2514" s="657"/>
      <c r="NF2514" s="657"/>
      <c r="NG2514" s="657"/>
      <c r="NH2514" s="657"/>
      <c r="NI2514" s="657"/>
      <c r="NJ2514" s="657"/>
      <c r="NK2514" s="657"/>
      <c r="NL2514" s="657"/>
      <c r="NM2514" s="657"/>
      <c r="NN2514" s="657"/>
      <c r="NO2514" s="657"/>
      <c r="NP2514" s="657"/>
      <c r="NQ2514" s="657"/>
      <c r="NR2514" s="657"/>
      <c r="NS2514" s="657"/>
      <c r="NT2514" s="657"/>
      <c r="NU2514" s="657"/>
      <c r="NV2514" s="657"/>
      <c r="NW2514" s="657"/>
      <c r="NX2514" s="657"/>
      <c r="NY2514" s="657"/>
      <c r="NZ2514" s="657"/>
      <c r="OA2514" s="657"/>
      <c r="OB2514" s="657"/>
      <c r="OC2514" s="657"/>
      <c r="OD2514" s="657"/>
      <c r="OE2514" s="657"/>
      <c r="OF2514" s="657"/>
      <c r="OG2514" s="657"/>
      <c r="OH2514" s="657"/>
      <c r="OI2514" s="657"/>
      <c r="OJ2514" s="657"/>
      <c r="OK2514" s="657"/>
      <c r="OL2514" s="657"/>
      <c r="OM2514" s="657"/>
      <c r="ON2514" s="657"/>
      <c r="OO2514" s="657"/>
      <c r="OP2514" s="657"/>
      <c r="OQ2514" s="657"/>
      <c r="OR2514" s="657"/>
      <c r="OS2514" s="657"/>
      <c r="OT2514" s="657"/>
      <c r="OU2514" s="657"/>
      <c r="OV2514" s="657"/>
      <c r="OW2514" s="657"/>
      <c r="OX2514" s="657"/>
      <c r="OY2514" s="657"/>
      <c r="OZ2514" s="657"/>
      <c r="PA2514" s="657"/>
      <c r="PB2514" s="657"/>
      <c r="PC2514" s="657"/>
      <c r="PD2514" s="657"/>
      <c r="PE2514" s="657"/>
      <c r="PF2514" s="657"/>
      <c r="PG2514" s="657"/>
      <c r="PH2514" s="657"/>
      <c r="PI2514" s="657"/>
      <c r="PJ2514" s="657"/>
      <c r="PK2514" s="657"/>
      <c r="PL2514" s="657"/>
      <c r="PM2514" s="657"/>
      <c r="PN2514" s="657"/>
      <c r="PO2514" s="657"/>
      <c r="PP2514" s="657"/>
      <c r="PQ2514" s="657"/>
      <c r="PR2514" s="657"/>
      <c r="PS2514" s="657"/>
      <c r="PT2514" s="657"/>
      <c r="PU2514" s="657"/>
      <c r="PV2514" s="657"/>
      <c r="PW2514" s="657"/>
      <c r="PX2514" s="657"/>
      <c r="PY2514" s="657"/>
      <c r="PZ2514" s="657"/>
      <c r="QA2514" s="657"/>
      <c r="QB2514" s="657"/>
      <c r="QC2514" s="657"/>
      <c r="QD2514" s="657"/>
      <c r="QE2514" s="657"/>
      <c r="QF2514" s="657"/>
      <c r="QG2514" s="657"/>
      <c r="QH2514" s="657"/>
      <c r="QI2514" s="657"/>
      <c r="QJ2514" s="657"/>
      <c r="QK2514" s="657"/>
      <c r="QL2514" s="657"/>
      <c r="QM2514" s="657"/>
      <c r="QN2514" s="657"/>
      <c r="QO2514" s="657"/>
      <c r="QP2514" s="657"/>
      <c r="QQ2514" s="657"/>
      <c r="QR2514" s="657"/>
      <c r="QS2514" s="657"/>
      <c r="QT2514" s="657"/>
      <c r="QU2514" s="657"/>
      <c r="QV2514" s="657"/>
      <c r="QW2514" s="657"/>
      <c r="QX2514" s="657"/>
      <c r="QY2514" s="657"/>
      <c r="QZ2514" s="657"/>
      <c r="RA2514" s="657"/>
      <c r="RB2514" s="657"/>
      <c r="RC2514" s="657"/>
      <c r="RD2514" s="657"/>
      <c r="RE2514" s="657"/>
      <c r="RF2514" s="657"/>
      <c r="RG2514" s="657"/>
      <c r="RH2514" s="657"/>
      <c r="RI2514" s="657"/>
      <c r="RJ2514" s="657"/>
      <c r="RK2514" s="657"/>
      <c r="RL2514" s="657"/>
      <c r="RM2514" s="657"/>
      <c r="RN2514" s="657"/>
      <c r="RO2514" s="657"/>
      <c r="RP2514" s="657"/>
      <c r="RQ2514" s="657"/>
      <c r="RR2514" s="657"/>
      <c r="RS2514" s="657"/>
      <c r="RT2514" s="657"/>
      <c r="RU2514" s="657"/>
      <c r="RV2514" s="657"/>
      <c r="RW2514" s="657"/>
      <c r="RX2514" s="657"/>
      <c r="RY2514" s="657"/>
      <c r="RZ2514" s="657"/>
      <c r="SA2514" s="657"/>
      <c r="SB2514" s="657"/>
      <c r="SC2514" s="657"/>
      <c r="SD2514" s="657"/>
      <c r="SE2514" s="657"/>
      <c r="SF2514" s="657"/>
      <c r="SG2514" s="657"/>
      <c r="SH2514" s="657"/>
      <c r="SI2514" s="657"/>
      <c r="SJ2514" s="657"/>
      <c r="SK2514" s="657"/>
      <c r="SL2514" s="657"/>
      <c r="SM2514" s="657"/>
      <c r="SN2514" s="657"/>
      <c r="SO2514" s="657"/>
      <c r="SP2514" s="657"/>
      <c r="SQ2514" s="657"/>
      <c r="SR2514" s="657"/>
      <c r="SS2514" s="657"/>
      <c r="ST2514" s="657"/>
      <c r="SU2514" s="657"/>
      <c r="SV2514" s="657"/>
      <c r="SW2514" s="657"/>
      <c r="SX2514" s="657"/>
      <c r="SY2514" s="657"/>
      <c r="SZ2514" s="657"/>
      <c r="TA2514" s="657"/>
      <c r="TB2514" s="657"/>
      <c r="TC2514" s="657"/>
      <c r="TD2514" s="657"/>
      <c r="TE2514" s="657"/>
      <c r="TF2514" s="657"/>
      <c r="TG2514" s="657"/>
      <c r="TH2514" s="657"/>
      <c r="TI2514" s="657"/>
      <c r="TJ2514" s="657"/>
      <c r="TK2514" s="657"/>
      <c r="TL2514" s="657"/>
      <c r="TM2514" s="657"/>
      <c r="TN2514" s="657"/>
      <c r="TO2514" s="657"/>
      <c r="TP2514" s="657"/>
      <c r="TQ2514" s="657"/>
      <c r="TR2514" s="657"/>
      <c r="TS2514" s="657"/>
      <c r="TT2514" s="657"/>
      <c r="TU2514" s="657"/>
      <c r="TV2514" s="657"/>
      <c r="TW2514" s="657"/>
      <c r="TX2514" s="657"/>
      <c r="TY2514" s="657"/>
      <c r="TZ2514" s="657"/>
      <c r="UA2514" s="657"/>
      <c r="UB2514" s="657"/>
      <c r="UC2514" s="657"/>
      <c r="UD2514" s="657"/>
      <c r="UE2514" s="657"/>
      <c r="UF2514" s="657"/>
      <c r="UG2514" s="657"/>
      <c r="UH2514" s="657"/>
      <c r="UI2514" s="657"/>
      <c r="UJ2514" s="657"/>
      <c r="UK2514" s="657"/>
      <c r="UL2514" s="657"/>
      <c r="UM2514" s="657"/>
      <c r="UN2514" s="657"/>
      <c r="UO2514" s="657"/>
      <c r="UP2514" s="657"/>
      <c r="UQ2514" s="657"/>
      <c r="UR2514" s="657"/>
      <c r="US2514" s="657"/>
      <c r="UT2514" s="657"/>
      <c r="UU2514" s="657"/>
      <c r="UV2514" s="657"/>
      <c r="UW2514" s="657"/>
      <c r="UX2514" s="657"/>
      <c r="UY2514" s="657"/>
      <c r="UZ2514" s="657"/>
      <c r="VA2514" s="657"/>
      <c r="VB2514" s="657"/>
      <c r="VC2514" s="657"/>
      <c r="VD2514" s="657"/>
      <c r="VE2514" s="657"/>
      <c r="VF2514" s="657"/>
      <c r="VG2514" s="657"/>
      <c r="VH2514" s="657"/>
      <c r="VI2514" s="657"/>
      <c r="VJ2514" s="657"/>
      <c r="VK2514" s="657"/>
      <c r="VL2514" s="657"/>
      <c r="VM2514" s="657"/>
      <c r="VN2514" s="657"/>
      <c r="VO2514" s="657"/>
      <c r="VP2514" s="657"/>
      <c r="VQ2514" s="657"/>
      <c r="VR2514" s="657"/>
      <c r="VS2514" s="657"/>
      <c r="VT2514" s="657"/>
      <c r="VU2514" s="657"/>
      <c r="VV2514" s="657"/>
      <c r="VW2514" s="657"/>
      <c r="VX2514" s="657"/>
      <c r="VY2514" s="657"/>
      <c r="VZ2514" s="657"/>
      <c r="WA2514" s="657"/>
      <c r="WB2514" s="657"/>
      <c r="WC2514" s="657"/>
      <c r="WD2514" s="657"/>
      <c r="WE2514" s="657"/>
      <c r="WF2514" s="657"/>
      <c r="WG2514" s="657"/>
      <c r="WH2514" s="657"/>
      <c r="WI2514" s="657"/>
      <c r="WJ2514" s="657"/>
      <c r="WK2514" s="657"/>
      <c r="WL2514" s="657"/>
      <c r="WM2514" s="657"/>
      <c r="WN2514" s="657"/>
      <c r="WO2514" s="657"/>
      <c r="WP2514" s="657"/>
      <c r="WQ2514" s="657"/>
      <c r="WR2514" s="657"/>
      <c r="WS2514" s="657"/>
      <c r="WT2514" s="657"/>
      <c r="WU2514" s="657"/>
      <c r="WV2514" s="657"/>
      <c r="WW2514" s="657"/>
      <c r="WX2514" s="657"/>
      <c r="WY2514" s="657"/>
      <c r="WZ2514" s="657"/>
      <c r="XA2514" s="657"/>
      <c r="XB2514" s="657"/>
      <c r="XC2514" s="657"/>
      <c r="XD2514" s="657"/>
      <c r="XE2514" s="657"/>
      <c r="XF2514" s="657"/>
      <c r="XG2514" s="657"/>
      <c r="XH2514" s="657"/>
      <c r="XI2514" s="657"/>
      <c r="XJ2514" s="657"/>
      <c r="XK2514" s="657"/>
      <c r="XL2514" s="657"/>
      <c r="XM2514" s="657"/>
      <c r="XN2514" s="657"/>
      <c r="XO2514" s="657"/>
      <c r="XP2514" s="657"/>
      <c r="XQ2514" s="657"/>
      <c r="XR2514" s="657"/>
      <c r="XS2514" s="657"/>
      <c r="XT2514" s="657"/>
      <c r="XU2514" s="657"/>
      <c r="XV2514" s="657"/>
      <c r="XW2514" s="657"/>
      <c r="XX2514" s="657"/>
      <c r="XY2514" s="657"/>
      <c r="XZ2514" s="657"/>
      <c r="YA2514" s="657"/>
      <c r="YB2514" s="657"/>
      <c r="YC2514" s="657"/>
      <c r="YD2514" s="657"/>
      <c r="YE2514" s="657"/>
      <c r="YF2514" s="657"/>
      <c r="YG2514" s="657"/>
      <c r="YH2514" s="657"/>
      <c r="YI2514" s="657"/>
      <c r="YJ2514" s="657"/>
      <c r="YK2514" s="657"/>
      <c r="YL2514" s="657"/>
      <c r="YM2514" s="657"/>
      <c r="YN2514" s="657"/>
      <c r="YO2514" s="657"/>
      <c r="YP2514" s="657"/>
      <c r="YQ2514" s="657"/>
      <c r="YR2514" s="657"/>
      <c r="YS2514" s="657"/>
      <c r="YT2514" s="657"/>
      <c r="YU2514" s="657"/>
      <c r="YV2514" s="657"/>
      <c r="YW2514" s="657"/>
      <c r="YX2514" s="657"/>
      <c r="YY2514" s="657"/>
      <c r="YZ2514" s="657"/>
      <c r="ZA2514" s="657"/>
      <c r="ZB2514" s="657"/>
      <c r="ZC2514" s="657"/>
      <c r="ZD2514" s="657"/>
      <c r="ZE2514" s="657"/>
      <c r="ZF2514" s="657"/>
      <c r="ZG2514" s="657"/>
      <c r="ZH2514" s="657"/>
      <c r="ZI2514" s="657"/>
      <c r="ZJ2514" s="657"/>
      <c r="ZK2514" s="657"/>
      <c r="ZL2514" s="657"/>
      <c r="ZM2514" s="657"/>
      <c r="ZN2514" s="657"/>
      <c r="ZO2514" s="657"/>
      <c r="ZP2514" s="657"/>
      <c r="ZQ2514" s="657"/>
      <c r="ZR2514" s="657"/>
      <c r="ZS2514" s="657"/>
      <c r="ZT2514" s="657"/>
      <c r="ZU2514" s="657"/>
      <c r="ZV2514" s="657"/>
      <c r="ZW2514" s="657"/>
      <c r="ZX2514" s="657"/>
      <c r="ZY2514" s="657"/>
      <c r="ZZ2514" s="657"/>
      <c r="AAA2514" s="657"/>
      <c r="AAB2514" s="657"/>
      <c r="AAC2514" s="657"/>
      <c r="AAD2514" s="657"/>
      <c r="AAE2514" s="657"/>
      <c r="AAF2514" s="657"/>
      <c r="AAG2514" s="657"/>
      <c r="AAH2514" s="657"/>
      <c r="AAI2514" s="657"/>
      <c r="AAJ2514" s="657"/>
      <c r="AAK2514" s="657"/>
      <c r="AAL2514" s="657"/>
      <c r="AAM2514" s="657"/>
      <c r="AAN2514" s="657"/>
      <c r="AAO2514" s="657"/>
      <c r="AAP2514" s="657"/>
      <c r="AAQ2514" s="657"/>
      <c r="AAR2514" s="657"/>
      <c r="AAS2514" s="657"/>
      <c r="AAT2514" s="657"/>
      <c r="AAU2514" s="657"/>
      <c r="AAV2514" s="657"/>
      <c r="AAW2514" s="657"/>
      <c r="AAX2514" s="657"/>
      <c r="AAY2514" s="657"/>
      <c r="AAZ2514" s="657"/>
      <c r="ABA2514" s="657"/>
      <c r="ABB2514" s="657"/>
      <c r="ABC2514" s="657"/>
      <c r="ABD2514" s="657"/>
      <c r="ABE2514" s="657"/>
      <c r="ABF2514" s="657"/>
      <c r="ABG2514" s="657"/>
      <c r="ABH2514" s="657"/>
      <c r="ABI2514" s="657"/>
      <c r="ABJ2514" s="657"/>
      <c r="ABK2514" s="657"/>
      <c r="ABL2514" s="657"/>
      <c r="ABM2514" s="657"/>
      <c r="ABN2514" s="657"/>
      <c r="ABO2514" s="657"/>
      <c r="ABP2514" s="657"/>
      <c r="ABQ2514" s="657"/>
      <c r="ABR2514" s="657"/>
      <c r="ABS2514" s="657"/>
      <c r="ABT2514" s="657"/>
      <c r="ABU2514" s="657"/>
      <c r="ABV2514" s="657"/>
      <c r="ABW2514" s="657"/>
      <c r="ABX2514" s="657"/>
      <c r="ABY2514" s="657"/>
      <c r="ABZ2514" s="657"/>
      <c r="ACA2514" s="657"/>
      <c r="ACB2514" s="657"/>
      <c r="ACC2514" s="657"/>
      <c r="ACD2514" s="657"/>
      <c r="ACE2514" s="657"/>
      <c r="ACF2514" s="657"/>
      <c r="ACG2514" s="657"/>
      <c r="ACH2514" s="657"/>
      <c r="ACI2514" s="657"/>
      <c r="ACJ2514" s="657"/>
      <c r="ACK2514" s="657"/>
      <c r="ACL2514" s="657"/>
      <c r="ACM2514" s="657"/>
      <c r="ACN2514" s="657"/>
      <c r="ACO2514" s="657"/>
      <c r="ACP2514" s="657"/>
      <c r="ACQ2514" s="657"/>
      <c r="ACR2514" s="657"/>
      <c r="ACS2514" s="657"/>
      <c r="ACT2514" s="657"/>
      <c r="ACU2514" s="657"/>
      <c r="ACV2514" s="657"/>
      <c r="ACW2514" s="657"/>
      <c r="ACX2514" s="657"/>
      <c r="ACY2514" s="657"/>
      <c r="ACZ2514" s="657"/>
      <c r="ADA2514" s="657"/>
      <c r="ADB2514" s="657"/>
      <c r="ADC2514" s="657"/>
      <c r="ADD2514" s="657"/>
      <c r="ADE2514" s="657"/>
      <c r="ADF2514" s="657"/>
      <c r="ADG2514" s="657"/>
      <c r="ADH2514" s="657"/>
      <c r="ADI2514" s="657"/>
      <c r="ADJ2514" s="657"/>
      <c r="ADK2514" s="657"/>
      <c r="ADL2514" s="657"/>
      <c r="ADM2514" s="657"/>
      <c r="ADN2514" s="657"/>
      <c r="ADO2514" s="657"/>
      <c r="ADP2514" s="657"/>
      <c r="ADQ2514" s="657"/>
      <c r="ADR2514" s="657"/>
      <c r="ADS2514" s="657"/>
      <c r="ADT2514" s="657"/>
      <c r="ADU2514" s="657"/>
      <c r="ADV2514" s="657"/>
      <c r="ADW2514" s="657"/>
      <c r="ADX2514" s="657"/>
      <c r="ADY2514" s="657"/>
      <c r="ADZ2514" s="657"/>
      <c r="AEA2514" s="657"/>
      <c r="AEB2514" s="657"/>
      <c r="AEC2514" s="657"/>
      <c r="AED2514" s="657"/>
      <c r="AEE2514" s="657"/>
      <c r="AEF2514" s="657"/>
      <c r="AEG2514" s="657"/>
      <c r="AEH2514" s="657"/>
      <c r="AEI2514" s="657"/>
      <c r="AEJ2514" s="657"/>
      <c r="AEK2514" s="657"/>
      <c r="AEL2514" s="657"/>
      <c r="AEM2514" s="657"/>
      <c r="AEN2514" s="657"/>
      <c r="AEO2514" s="657"/>
      <c r="AEP2514" s="657"/>
      <c r="AEQ2514" s="657"/>
      <c r="AER2514" s="657"/>
      <c r="AES2514" s="657"/>
      <c r="AET2514" s="657"/>
      <c r="AEU2514" s="657"/>
      <c r="AEV2514" s="657"/>
      <c r="AEW2514" s="657"/>
      <c r="AEX2514" s="657"/>
      <c r="AEY2514" s="657"/>
      <c r="AEZ2514" s="657"/>
      <c r="AFA2514" s="657"/>
      <c r="AFB2514" s="657"/>
      <c r="AFC2514" s="657"/>
      <c r="AFD2514" s="657"/>
      <c r="AFE2514" s="657"/>
      <c r="AFF2514" s="657"/>
      <c r="AFG2514" s="657"/>
      <c r="AFH2514" s="657"/>
      <c r="AFI2514" s="657"/>
      <c r="AFJ2514" s="657"/>
      <c r="AFK2514" s="657"/>
      <c r="AFL2514" s="657"/>
      <c r="AFM2514" s="657"/>
      <c r="AFN2514" s="657"/>
      <c r="AFO2514" s="657"/>
      <c r="AFP2514" s="657"/>
      <c r="AFQ2514" s="657"/>
      <c r="AFR2514" s="657"/>
      <c r="AFS2514" s="657"/>
      <c r="AFT2514" s="657"/>
      <c r="AFU2514" s="657"/>
      <c r="AFV2514" s="657"/>
      <c r="AFW2514" s="657"/>
      <c r="AFX2514" s="657"/>
      <c r="AFY2514" s="657"/>
      <c r="AFZ2514" s="657"/>
      <c r="AGA2514" s="657"/>
      <c r="AGB2514" s="657"/>
      <c r="AGC2514" s="657"/>
      <c r="AGD2514" s="657"/>
      <c r="AGE2514" s="657"/>
      <c r="AGF2514" s="657"/>
      <c r="AGG2514" s="657"/>
      <c r="AGH2514" s="657"/>
      <c r="AGI2514" s="657"/>
      <c r="AGJ2514" s="657"/>
      <c r="AGK2514" s="657"/>
      <c r="AGL2514" s="657"/>
      <c r="AGM2514" s="657"/>
      <c r="AGN2514" s="657"/>
      <c r="AGO2514" s="657"/>
      <c r="AGP2514" s="657"/>
      <c r="AGQ2514" s="657"/>
      <c r="AGR2514" s="657"/>
      <c r="AGS2514" s="657"/>
      <c r="AGT2514" s="657"/>
      <c r="AGU2514" s="657"/>
      <c r="AGV2514" s="657"/>
      <c r="AGW2514" s="657"/>
      <c r="AGX2514" s="657"/>
      <c r="AGY2514" s="657"/>
      <c r="AGZ2514" s="657"/>
      <c r="AHA2514" s="657"/>
      <c r="AHB2514" s="657"/>
      <c r="AHC2514" s="657"/>
      <c r="AHD2514" s="657"/>
      <c r="AHE2514" s="657"/>
      <c r="AHF2514" s="657"/>
      <c r="AHG2514" s="657"/>
      <c r="AHH2514" s="657"/>
      <c r="AHI2514" s="657"/>
      <c r="AHJ2514" s="657"/>
      <c r="AHK2514" s="657"/>
      <c r="AHL2514" s="657"/>
      <c r="AHM2514" s="657"/>
      <c r="AHN2514" s="657"/>
      <c r="AHO2514" s="657"/>
      <c r="AHP2514" s="657"/>
      <c r="AHQ2514" s="657"/>
      <c r="AHR2514" s="657"/>
      <c r="AHS2514" s="657"/>
      <c r="AHT2514" s="657"/>
      <c r="AHU2514" s="657"/>
      <c r="AHV2514" s="657"/>
      <c r="AHW2514" s="657"/>
      <c r="AHX2514" s="657"/>
      <c r="AHY2514" s="657"/>
      <c r="AHZ2514" s="657"/>
      <c r="AIA2514" s="657"/>
      <c r="AIB2514" s="657"/>
      <c r="AIC2514" s="657"/>
      <c r="AID2514" s="657"/>
      <c r="AIE2514" s="657"/>
      <c r="AIF2514" s="657"/>
      <c r="AIG2514" s="657"/>
      <c r="AIH2514" s="657"/>
      <c r="AII2514" s="657"/>
      <c r="AIJ2514" s="657"/>
      <c r="AIK2514" s="657"/>
      <c r="AIL2514" s="657"/>
      <c r="AIM2514" s="657"/>
      <c r="AIN2514" s="657"/>
      <c r="AIO2514" s="657"/>
      <c r="AIP2514" s="657"/>
      <c r="AIQ2514" s="657"/>
      <c r="AIR2514" s="657"/>
      <c r="AIS2514" s="657"/>
      <c r="AIT2514" s="657"/>
      <c r="AIU2514" s="657"/>
      <c r="AIV2514" s="657"/>
      <c r="AIW2514" s="657"/>
      <c r="AIX2514" s="657"/>
      <c r="AIY2514" s="657"/>
      <c r="AIZ2514" s="657"/>
      <c r="AJA2514" s="657"/>
      <c r="AJB2514" s="657"/>
      <c r="AJC2514" s="657"/>
      <c r="AJD2514" s="657"/>
      <c r="AJE2514" s="657"/>
      <c r="AJF2514" s="657"/>
      <c r="AJG2514" s="657"/>
      <c r="AJH2514" s="657"/>
      <c r="AJI2514" s="657"/>
      <c r="AJJ2514" s="657"/>
      <c r="AJK2514" s="657"/>
      <c r="AJL2514" s="657"/>
      <c r="AJM2514" s="657"/>
      <c r="AJN2514" s="657"/>
      <c r="AJO2514" s="657"/>
      <c r="AJP2514" s="657"/>
      <c r="AJQ2514" s="657"/>
      <c r="AJR2514" s="657"/>
      <c r="AJS2514" s="657"/>
      <c r="AJT2514" s="657"/>
      <c r="AJU2514" s="657"/>
      <c r="AJV2514" s="657"/>
      <c r="AJW2514" s="657"/>
      <c r="AJX2514" s="657"/>
      <c r="AJY2514" s="657"/>
      <c r="AJZ2514" s="657"/>
      <c r="AKA2514" s="657"/>
      <c r="AKB2514" s="657"/>
      <c r="AKC2514" s="657"/>
      <c r="AKD2514" s="657"/>
      <c r="AKE2514" s="657"/>
      <c r="AKF2514" s="657"/>
      <c r="AKG2514" s="657"/>
      <c r="AKH2514" s="657"/>
      <c r="AKI2514" s="657"/>
      <c r="AKJ2514" s="657"/>
      <c r="AKK2514" s="657"/>
      <c r="AKL2514" s="657"/>
      <c r="AKM2514" s="657"/>
      <c r="AKN2514" s="657"/>
      <c r="AKO2514" s="657"/>
      <c r="AKP2514" s="657"/>
      <c r="AKQ2514" s="657"/>
      <c r="AKR2514" s="657"/>
      <c r="AKS2514" s="657"/>
      <c r="AKT2514" s="657"/>
      <c r="AKU2514" s="657"/>
      <c r="AKV2514" s="657"/>
      <c r="AKW2514" s="657"/>
      <c r="AKX2514" s="657"/>
      <c r="AKY2514" s="657"/>
      <c r="AKZ2514" s="657"/>
      <c r="ALA2514" s="657"/>
      <c r="ALB2514" s="657"/>
      <c r="ALC2514" s="657"/>
      <c r="ALD2514" s="657"/>
      <c r="ALE2514" s="657"/>
      <c r="ALF2514" s="657"/>
      <c r="ALG2514" s="657"/>
      <c r="ALH2514" s="657"/>
      <c r="ALI2514" s="657"/>
      <c r="ALJ2514" s="657"/>
      <c r="ALK2514" s="657"/>
      <c r="ALL2514" s="657"/>
      <c r="ALM2514" s="657"/>
      <c r="ALN2514" s="657"/>
      <c r="ALO2514" s="657"/>
      <c r="ALP2514" s="657"/>
      <c r="ALQ2514" s="657"/>
      <c r="ALR2514" s="657"/>
      <c r="ALS2514" s="657"/>
      <c r="ALT2514" s="657"/>
      <c r="ALU2514" s="657"/>
      <c r="ALV2514" s="657"/>
      <c r="ALW2514" s="657"/>
      <c r="ALX2514" s="657"/>
      <c r="ALY2514" s="657"/>
      <c r="ALZ2514" s="657"/>
      <c r="AMA2514" s="657"/>
      <c r="AMB2514" s="657"/>
      <c r="AMC2514" s="657"/>
      <c r="AMD2514" s="657"/>
      <c r="AME2514" s="657"/>
      <c r="AMF2514" s="657"/>
      <c r="AMG2514" s="657"/>
      <c r="AMH2514" s="657"/>
      <c r="AMI2514" s="657"/>
      <c r="AMJ2514" s="657"/>
      <c r="AMK2514" s="657"/>
      <c r="AML2514" s="657"/>
      <c r="AMM2514" s="657"/>
      <c r="AMN2514" s="657"/>
      <c r="AMO2514" s="657"/>
      <c r="AMP2514" s="657"/>
      <c r="AMQ2514" s="657"/>
      <c r="AMR2514" s="657"/>
      <c r="AMS2514" s="657"/>
      <c r="AMT2514" s="657"/>
      <c r="AMU2514" s="657"/>
      <c r="AMV2514" s="657"/>
      <c r="AMW2514" s="657"/>
      <c r="AMX2514" s="657"/>
      <c r="AMY2514" s="657"/>
      <c r="AMZ2514" s="657"/>
      <c r="ANA2514" s="657"/>
      <c r="ANB2514" s="657"/>
      <c r="ANC2514" s="657"/>
      <c r="AND2514" s="657"/>
      <c r="ANE2514" s="657"/>
      <c r="ANF2514" s="657"/>
      <c r="ANG2514" s="657"/>
      <c r="ANH2514" s="657"/>
      <c r="ANI2514" s="657"/>
      <c r="ANJ2514" s="657"/>
      <c r="ANK2514" s="657"/>
      <c r="ANL2514" s="657"/>
      <c r="ANM2514" s="657"/>
      <c r="ANN2514" s="657"/>
      <c r="ANO2514" s="657"/>
      <c r="ANP2514" s="657"/>
      <c r="ANQ2514" s="657"/>
      <c r="ANR2514" s="657"/>
      <c r="ANS2514" s="657"/>
      <c r="ANT2514" s="657"/>
      <c r="ANU2514" s="657"/>
      <c r="ANV2514" s="657"/>
      <c r="ANW2514" s="657"/>
      <c r="ANX2514" s="657"/>
      <c r="ANY2514" s="657"/>
      <c r="ANZ2514" s="657"/>
      <c r="AOA2514" s="657"/>
      <c r="AOB2514" s="657"/>
      <c r="AOC2514" s="657"/>
      <c r="AOD2514" s="657"/>
      <c r="AOE2514" s="657"/>
      <c r="AOF2514" s="657"/>
      <c r="AOG2514" s="657"/>
      <c r="AOH2514" s="657"/>
      <c r="AOI2514" s="657"/>
      <c r="AOJ2514" s="657"/>
      <c r="AOK2514" s="657"/>
      <c r="AOL2514" s="657"/>
      <c r="AOM2514" s="657"/>
      <c r="AON2514" s="657"/>
      <c r="AOO2514" s="657"/>
      <c r="AOP2514" s="657"/>
      <c r="AOQ2514" s="657"/>
      <c r="AOR2514" s="657"/>
      <c r="AOS2514" s="657"/>
      <c r="AOT2514" s="657"/>
      <c r="AOU2514" s="657"/>
      <c r="AOV2514" s="657"/>
      <c r="AOW2514" s="657"/>
      <c r="AOX2514" s="657"/>
      <c r="AOY2514" s="657"/>
      <c r="AOZ2514" s="657"/>
      <c r="APA2514" s="657"/>
      <c r="APB2514" s="657"/>
      <c r="APC2514" s="657"/>
      <c r="APD2514" s="657"/>
      <c r="APE2514" s="657"/>
      <c r="APF2514" s="657"/>
      <c r="APG2514" s="657"/>
      <c r="APH2514" s="657"/>
      <c r="API2514" s="657"/>
      <c r="APJ2514" s="657"/>
      <c r="APK2514" s="657"/>
      <c r="APL2514" s="657"/>
      <c r="APM2514" s="657"/>
      <c r="APN2514" s="657"/>
      <c r="APO2514" s="657"/>
      <c r="APP2514" s="657"/>
      <c r="APQ2514" s="657"/>
      <c r="APR2514" s="657"/>
      <c r="APS2514" s="657"/>
      <c r="APT2514" s="657"/>
      <c r="APU2514" s="657"/>
      <c r="APV2514" s="657"/>
      <c r="APW2514" s="657"/>
      <c r="APX2514" s="657"/>
      <c r="APY2514" s="657"/>
      <c r="APZ2514" s="657"/>
      <c r="AQA2514" s="657"/>
      <c r="AQB2514" s="657"/>
      <c r="AQC2514" s="657"/>
      <c r="AQD2514" s="657"/>
      <c r="AQE2514" s="657"/>
      <c r="AQF2514" s="657"/>
      <c r="AQG2514" s="657"/>
      <c r="AQH2514" s="657"/>
      <c r="AQI2514" s="657"/>
      <c r="AQJ2514" s="657"/>
      <c r="AQK2514" s="657"/>
      <c r="AQL2514" s="657"/>
      <c r="AQM2514" s="657"/>
      <c r="AQN2514" s="657"/>
      <c r="AQO2514" s="657"/>
      <c r="AQP2514" s="657"/>
      <c r="AQQ2514" s="657"/>
      <c r="AQR2514" s="657"/>
      <c r="AQS2514" s="657"/>
      <c r="AQT2514" s="657"/>
      <c r="AQU2514" s="657"/>
      <c r="AQV2514" s="657"/>
      <c r="AQW2514" s="657"/>
      <c r="AQX2514" s="657"/>
      <c r="AQY2514" s="657"/>
      <c r="AQZ2514" s="657"/>
      <c r="ARA2514" s="657"/>
      <c r="ARB2514" s="657"/>
      <c r="ARC2514" s="657"/>
      <c r="ARD2514" s="657"/>
      <c r="ARE2514" s="657"/>
      <c r="ARF2514" s="657"/>
      <c r="ARG2514" s="657"/>
      <c r="ARH2514" s="657"/>
      <c r="ARI2514" s="657"/>
      <c r="ARJ2514" s="657"/>
      <c r="ARK2514" s="657"/>
      <c r="ARL2514" s="657"/>
      <c r="ARM2514" s="657"/>
      <c r="ARN2514" s="657"/>
      <c r="ARO2514" s="657"/>
      <c r="ARP2514" s="657"/>
      <c r="ARQ2514" s="657"/>
      <c r="ARR2514" s="657"/>
      <c r="ARS2514" s="657"/>
      <c r="ART2514" s="657"/>
      <c r="ARU2514" s="657"/>
      <c r="ARV2514" s="657"/>
      <c r="ARW2514" s="657"/>
      <c r="ARX2514" s="657"/>
      <c r="ARY2514" s="657"/>
      <c r="ARZ2514" s="657"/>
      <c r="ASA2514" s="657"/>
      <c r="ASB2514" s="657"/>
      <c r="ASC2514" s="657"/>
      <c r="ASD2514" s="657"/>
      <c r="ASE2514" s="657"/>
      <c r="ASF2514" s="657"/>
      <c r="ASG2514" s="657"/>
      <c r="ASH2514" s="657"/>
      <c r="ASI2514" s="657"/>
      <c r="ASJ2514" s="657"/>
      <c r="ASK2514" s="657"/>
      <c r="ASL2514" s="657"/>
      <c r="ASM2514" s="657"/>
      <c r="ASN2514" s="657"/>
      <c r="ASO2514" s="657"/>
      <c r="ASP2514" s="657"/>
      <c r="ASQ2514" s="657"/>
      <c r="ASR2514" s="657"/>
      <c r="ASS2514" s="657"/>
      <c r="AST2514" s="657"/>
      <c r="ASU2514" s="657"/>
      <c r="ASV2514" s="657"/>
      <c r="ASW2514" s="657"/>
      <c r="ASX2514" s="657"/>
      <c r="ASY2514" s="657"/>
      <c r="ASZ2514" s="657"/>
      <c r="ATA2514" s="657"/>
      <c r="ATB2514" s="657"/>
      <c r="ATC2514" s="657"/>
      <c r="ATD2514" s="657"/>
      <c r="ATE2514" s="657"/>
      <c r="ATF2514" s="657"/>
      <c r="ATG2514" s="657"/>
      <c r="ATH2514" s="657"/>
      <c r="ATI2514" s="657"/>
      <c r="ATJ2514" s="657"/>
      <c r="ATK2514" s="657"/>
      <c r="ATL2514" s="657"/>
      <c r="ATM2514" s="657"/>
      <c r="ATN2514" s="657"/>
      <c r="ATO2514" s="657"/>
      <c r="ATP2514" s="657"/>
      <c r="ATQ2514" s="657"/>
      <c r="ATR2514" s="657"/>
      <c r="ATS2514" s="657"/>
      <c r="ATT2514" s="657"/>
      <c r="ATU2514" s="657"/>
      <c r="ATV2514" s="657"/>
      <c r="ATW2514" s="657"/>
      <c r="ATX2514" s="657"/>
      <c r="ATY2514" s="657"/>
      <c r="ATZ2514" s="657"/>
      <c r="AUA2514" s="657"/>
      <c r="AUB2514" s="657"/>
      <c r="AUC2514" s="657"/>
      <c r="AUD2514" s="657"/>
      <c r="AUE2514" s="657"/>
      <c r="AUF2514" s="657"/>
      <c r="AUG2514" s="657"/>
      <c r="AUH2514" s="657"/>
      <c r="AUI2514" s="657"/>
      <c r="AUJ2514" s="657"/>
      <c r="AUK2514" s="657"/>
      <c r="AUL2514" s="657"/>
      <c r="AUM2514" s="657"/>
      <c r="AUN2514" s="657"/>
      <c r="AUO2514" s="657"/>
      <c r="AUP2514" s="657"/>
      <c r="AUQ2514" s="657"/>
      <c r="AUR2514" s="657"/>
      <c r="AUS2514" s="657"/>
      <c r="AUT2514" s="657"/>
      <c r="AUU2514" s="657"/>
      <c r="AUV2514" s="657"/>
      <c r="AUW2514" s="657"/>
      <c r="AUX2514" s="657"/>
      <c r="AUY2514" s="657"/>
      <c r="AUZ2514" s="657"/>
      <c r="AVA2514" s="657"/>
      <c r="AVB2514" s="657"/>
      <c r="AVC2514" s="657"/>
      <c r="AVD2514" s="657"/>
      <c r="AVE2514" s="657"/>
      <c r="AVF2514" s="657"/>
      <c r="AVG2514" s="657"/>
      <c r="AVH2514" s="657"/>
      <c r="AVI2514" s="657"/>
      <c r="AVJ2514" s="657"/>
      <c r="AVK2514" s="657"/>
      <c r="AVL2514" s="657"/>
      <c r="AVM2514" s="657"/>
      <c r="AVN2514" s="657"/>
      <c r="AVO2514" s="657"/>
      <c r="AVP2514" s="657"/>
      <c r="AVQ2514" s="657"/>
      <c r="AVR2514" s="657"/>
      <c r="AVS2514" s="657"/>
      <c r="AVT2514" s="657"/>
      <c r="AVU2514" s="657"/>
      <c r="AVV2514" s="657"/>
      <c r="AVW2514" s="657"/>
      <c r="AVX2514" s="657"/>
      <c r="AVY2514" s="657"/>
      <c r="AVZ2514" s="657"/>
      <c r="AWA2514" s="657"/>
      <c r="AWB2514" s="657"/>
      <c r="AWC2514" s="657"/>
      <c r="AWD2514" s="657"/>
      <c r="AWE2514" s="657"/>
      <c r="AWF2514" s="657"/>
      <c r="AWG2514" s="657"/>
      <c r="AWH2514" s="657"/>
      <c r="AWI2514" s="657"/>
      <c r="AWJ2514" s="657"/>
      <c r="AWK2514" s="657"/>
      <c r="AWL2514" s="657"/>
      <c r="AWM2514" s="657"/>
      <c r="AWN2514" s="657"/>
      <c r="AWO2514" s="657"/>
      <c r="AWP2514" s="657"/>
      <c r="AWQ2514" s="657"/>
      <c r="AWR2514" s="657"/>
      <c r="AWS2514" s="657"/>
      <c r="AWT2514" s="657"/>
      <c r="AWU2514" s="657"/>
      <c r="AWV2514" s="657"/>
      <c r="AWW2514" s="657"/>
      <c r="AWX2514" s="657"/>
      <c r="AWY2514" s="657"/>
      <c r="AWZ2514" s="657"/>
      <c r="AXA2514" s="657"/>
      <c r="AXB2514" s="657"/>
      <c r="AXC2514" s="657"/>
      <c r="AXD2514" s="657"/>
      <c r="AXE2514" s="657"/>
      <c r="AXF2514" s="657"/>
      <c r="AXG2514" s="657"/>
      <c r="AXH2514" s="657"/>
      <c r="AXI2514" s="657"/>
      <c r="AXJ2514" s="657"/>
      <c r="AXK2514" s="657"/>
      <c r="AXL2514" s="657"/>
      <c r="AXM2514" s="657"/>
      <c r="AXN2514" s="657"/>
      <c r="AXO2514" s="657"/>
      <c r="AXP2514" s="657"/>
      <c r="AXQ2514" s="657"/>
      <c r="AXR2514" s="657"/>
      <c r="AXS2514" s="657"/>
      <c r="AXT2514" s="657"/>
      <c r="AXU2514" s="657"/>
      <c r="AXV2514" s="657"/>
      <c r="AXW2514" s="657"/>
      <c r="AXX2514" s="657"/>
      <c r="AXY2514" s="657"/>
      <c r="AXZ2514" s="657"/>
      <c r="AYA2514" s="657"/>
      <c r="AYB2514" s="657"/>
      <c r="AYC2514" s="657"/>
      <c r="AYD2514" s="657"/>
      <c r="AYE2514" s="657"/>
      <c r="AYF2514" s="657"/>
      <c r="AYG2514" s="657"/>
      <c r="AYH2514" s="657"/>
      <c r="AYI2514" s="657"/>
      <c r="AYJ2514" s="657"/>
      <c r="AYK2514" s="657"/>
      <c r="AYL2514" s="657"/>
      <c r="AYM2514" s="657"/>
      <c r="AYN2514" s="657"/>
      <c r="AYO2514" s="657"/>
      <c r="AYP2514" s="657"/>
      <c r="AYQ2514" s="657"/>
      <c r="AYR2514" s="657"/>
      <c r="AYS2514" s="657"/>
      <c r="AYT2514" s="657"/>
      <c r="AYU2514" s="657"/>
      <c r="AYV2514" s="657"/>
      <c r="AYW2514" s="657"/>
      <c r="AYX2514" s="657"/>
      <c r="AYY2514" s="657"/>
      <c r="AYZ2514" s="657"/>
      <c r="AZA2514" s="657"/>
      <c r="AZB2514" s="657"/>
      <c r="AZC2514" s="657"/>
      <c r="AZD2514" s="657"/>
      <c r="AZE2514" s="657"/>
      <c r="AZF2514" s="657"/>
      <c r="AZG2514" s="657"/>
      <c r="AZH2514" s="657"/>
      <c r="AZI2514" s="657"/>
      <c r="AZJ2514" s="657"/>
      <c r="AZK2514" s="657"/>
      <c r="AZL2514" s="657"/>
      <c r="AZM2514" s="657"/>
      <c r="AZN2514" s="657"/>
      <c r="AZO2514" s="657"/>
      <c r="AZP2514" s="657"/>
      <c r="AZQ2514" s="657"/>
      <c r="AZR2514" s="657"/>
      <c r="AZS2514" s="657"/>
      <c r="AZT2514" s="657"/>
      <c r="AZU2514" s="657"/>
      <c r="AZV2514" s="657"/>
      <c r="AZW2514" s="657"/>
      <c r="AZX2514" s="657"/>
      <c r="AZY2514" s="657"/>
      <c r="AZZ2514" s="657"/>
      <c r="BAA2514" s="657"/>
      <c r="BAB2514" s="657"/>
      <c r="BAC2514" s="657"/>
      <c r="BAD2514" s="657"/>
      <c r="BAE2514" s="657"/>
      <c r="BAF2514" s="657"/>
      <c r="BAG2514" s="657"/>
      <c r="BAH2514" s="657"/>
      <c r="BAI2514" s="657"/>
      <c r="BAJ2514" s="657"/>
      <c r="BAK2514" s="657"/>
      <c r="BAL2514" s="657"/>
      <c r="BAM2514" s="657"/>
      <c r="BAN2514" s="657"/>
      <c r="BAO2514" s="657"/>
      <c r="BAP2514" s="657"/>
      <c r="BAQ2514" s="657"/>
      <c r="BAR2514" s="657"/>
      <c r="BAS2514" s="657"/>
      <c r="BAT2514" s="657"/>
      <c r="BAU2514" s="657"/>
      <c r="BAV2514" s="657"/>
      <c r="BAW2514" s="657"/>
      <c r="BAX2514" s="657"/>
      <c r="BAY2514" s="657"/>
      <c r="BAZ2514" s="657"/>
      <c r="BBA2514" s="657"/>
      <c r="BBB2514" s="657"/>
      <c r="BBC2514" s="657"/>
      <c r="BBD2514" s="657"/>
      <c r="BBE2514" s="657"/>
      <c r="BBF2514" s="657"/>
      <c r="BBG2514" s="657"/>
      <c r="BBH2514" s="657"/>
      <c r="BBI2514" s="657"/>
      <c r="BBJ2514" s="657"/>
      <c r="BBK2514" s="657"/>
      <c r="BBL2514" s="657"/>
      <c r="BBM2514" s="657"/>
      <c r="BBN2514" s="657"/>
      <c r="BBO2514" s="657"/>
      <c r="BBP2514" s="657"/>
      <c r="BBQ2514" s="657"/>
      <c r="BBR2514" s="657"/>
      <c r="BBS2514" s="657"/>
      <c r="BBT2514" s="657"/>
      <c r="BBU2514" s="657"/>
      <c r="BBV2514" s="657"/>
      <c r="BBW2514" s="657"/>
      <c r="BBX2514" s="657"/>
      <c r="BBY2514" s="657"/>
      <c r="BBZ2514" s="657"/>
      <c r="BCA2514" s="657"/>
      <c r="BCB2514" s="657"/>
      <c r="BCC2514" s="657"/>
      <c r="BCD2514" s="657"/>
      <c r="BCE2514" s="657"/>
      <c r="BCF2514" s="657"/>
      <c r="BCG2514" s="657"/>
      <c r="BCH2514" s="657"/>
      <c r="BCI2514" s="657"/>
      <c r="BCJ2514" s="657"/>
      <c r="BCK2514" s="657"/>
      <c r="BCL2514" s="657"/>
      <c r="BCM2514" s="657"/>
      <c r="BCN2514" s="657"/>
      <c r="BCO2514" s="657"/>
      <c r="BCP2514" s="657"/>
      <c r="BCQ2514" s="657"/>
      <c r="BCR2514" s="657"/>
      <c r="BCS2514" s="657"/>
      <c r="BCT2514" s="657"/>
      <c r="BCU2514" s="657"/>
      <c r="BCV2514" s="657"/>
      <c r="BCW2514" s="657"/>
      <c r="BCX2514" s="657"/>
      <c r="BCY2514" s="657"/>
      <c r="BCZ2514" s="657"/>
      <c r="BDA2514" s="657"/>
      <c r="BDB2514" s="657"/>
      <c r="BDC2514" s="657"/>
      <c r="BDD2514" s="657"/>
      <c r="BDE2514" s="657"/>
      <c r="BDF2514" s="657"/>
      <c r="BDG2514" s="657"/>
      <c r="BDH2514" s="657"/>
      <c r="BDI2514" s="657"/>
      <c r="BDJ2514" s="657"/>
      <c r="BDK2514" s="657"/>
      <c r="BDL2514" s="657"/>
      <c r="BDM2514" s="657"/>
      <c r="BDN2514" s="657"/>
      <c r="BDO2514" s="657"/>
      <c r="BDP2514" s="657"/>
      <c r="BDQ2514" s="657"/>
      <c r="BDR2514" s="657"/>
      <c r="BDS2514" s="657"/>
      <c r="BDT2514" s="657"/>
      <c r="BDU2514" s="657"/>
      <c r="BDV2514" s="657"/>
      <c r="BDW2514" s="657"/>
      <c r="BDX2514" s="657"/>
      <c r="BDY2514" s="657"/>
      <c r="BDZ2514" s="657"/>
      <c r="BEA2514" s="657"/>
      <c r="BEB2514" s="657"/>
      <c r="BEC2514" s="657"/>
      <c r="BED2514" s="657"/>
      <c r="BEE2514" s="657"/>
      <c r="BEF2514" s="657"/>
      <c r="BEG2514" s="657"/>
      <c r="BEH2514" s="657"/>
      <c r="BEI2514" s="657"/>
      <c r="BEJ2514" s="657"/>
      <c r="BEK2514" s="657"/>
      <c r="BEL2514" s="657"/>
      <c r="BEM2514" s="657"/>
      <c r="BEN2514" s="657"/>
      <c r="BEO2514" s="657"/>
      <c r="BEP2514" s="657"/>
      <c r="BEQ2514" s="657"/>
      <c r="BER2514" s="657"/>
      <c r="BES2514" s="657"/>
      <c r="BET2514" s="657"/>
      <c r="BEU2514" s="657"/>
      <c r="BEV2514" s="657"/>
      <c r="BEW2514" s="657"/>
      <c r="BEX2514" s="657"/>
      <c r="BEY2514" s="657"/>
      <c r="BEZ2514" s="657"/>
      <c r="BFA2514" s="657"/>
      <c r="BFB2514" s="657"/>
      <c r="BFC2514" s="657"/>
      <c r="BFD2514" s="657"/>
      <c r="BFE2514" s="657"/>
      <c r="BFF2514" s="657"/>
      <c r="BFG2514" s="657"/>
      <c r="BFH2514" s="657"/>
      <c r="BFI2514" s="657"/>
      <c r="BFJ2514" s="657"/>
      <c r="BFK2514" s="657"/>
      <c r="BFL2514" s="657"/>
      <c r="BFM2514" s="657"/>
      <c r="BFN2514" s="657"/>
      <c r="BFO2514" s="657"/>
      <c r="BFP2514" s="657"/>
      <c r="BFQ2514" s="657"/>
      <c r="BFR2514" s="657"/>
      <c r="BFS2514" s="657"/>
      <c r="BFT2514" s="657"/>
      <c r="BFU2514" s="657"/>
      <c r="BFV2514" s="657"/>
      <c r="BFW2514" s="657"/>
      <c r="BFX2514" s="657"/>
      <c r="BFY2514" s="657"/>
      <c r="BFZ2514" s="657"/>
      <c r="BGA2514" s="657"/>
      <c r="BGB2514" s="657"/>
      <c r="BGC2514" s="657"/>
      <c r="BGD2514" s="657"/>
      <c r="BGE2514" s="657"/>
      <c r="BGF2514" s="657"/>
      <c r="BGG2514" s="657"/>
      <c r="BGH2514" s="657"/>
      <c r="BGI2514" s="657"/>
      <c r="BGJ2514" s="657"/>
      <c r="BGK2514" s="657"/>
      <c r="BGL2514" s="657"/>
      <c r="BGM2514" s="657"/>
      <c r="BGN2514" s="657"/>
      <c r="BGO2514" s="657"/>
      <c r="BGP2514" s="657"/>
      <c r="BGQ2514" s="657"/>
      <c r="BGR2514" s="657"/>
      <c r="BGS2514" s="657"/>
      <c r="BGT2514" s="657"/>
      <c r="BGU2514" s="657"/>
      <c r="BGV2514" s="657"/>
      <c r="BGW2514" s="657"/>
      <c r="BGX2514" s="657"/>
      <c r="BGY2514" s="657"/>
      <c r="BGZ2514" s="657"/>
      <c r="BHA2514" s="657"/>
      <c r="BHB2514" s="657"/>
      <c r="BHC2514" s="657"/>
      <c r="BHD2514" s="657"/>
      <c r="BHE2514" s="657"/>
      <c r="BHF2514" s="657"/>
      <c r="BHG2514" s="657"/>
      <c r="BHH2514" s="657"/>
      <c r="BHI2514" s="657"/>
      <c r="BHJ2514" s="657"/>
      <c r="BHK2514" s="657"/>
      <c r="BHL2514" s="657"/>
      <c r="BHM2514" s="657"/>
      <c r="BHN2514" s="657"/>
      <c r="BHO2514" s="657"/>
      <c r="BHP2514" s="657"/>
      <c r="BHQ2514" s="657"/>
      <c r="BHR2514" s="657"/>
      <c r="BHS2514" s="657"/>
      <c r="BHT2514" s="657"/>
      <c r="BHU2514" s="657"/>
      <c r="BHV2514" s="657"/>
      <c r="BHW2514" s="657"/>
      <c r="BHX2514" s="657"/>
      <c r="BHY2514" s="657"/>
      <c r="BHZ2514" s="657"/>
      <c r="BIA2514" s="657"/>
      <c r="BIB2514" s="657"/>
      <c r="BIC2514" s="657"/>
      <c r="BID2514" s="657"/>
      <c r="BIE2514" s="657"/>
      <c r="BIF2514" s="657"/>
      <c r="BIG2514" s="657"/>
      <c r="BIH2514" s="657"/>
      <c r="BII2514" s="657"/>
      <c r="BIJ2514" s="657"/>
      <c r="BIK2514" s="657"/>
      <c r="BIL2514" s="657"/>
      <c r="BIM2514" s="657"/>
      <c r="BIN2514" s="657"/>
      <c r="BIO2514" s="657"/>
      <c r="BIP2514" s="657"/>
      <c r="BIQ2514" s="657"/>
      <c r="BIR2514" s="657"/>
      <c r="BIS2514" s="657"/>
      <c r="BIT2514" s="657"/>
      <c r="BIU2514" s="657"/>
      <c r="BIV2514" s="657"/>
      <c r="BIW2514" s="657"/>
      <c r="BIX2514" s="657"/>
      <c r="BIY2514" s="657"/>
      <c r="BIZ2514" s="657"/>
      <c r="BJA2514" s="657"/>
      <c r="BJB2514" s="657"/>
      <c r="BJC2514" s="657"/>
      <c r="BJD2514" s="657"/>
      <c r="BJE2514" s="657"/>
      <c r="BJF2514" s="657"/>
      <c r="BJG2514" s="657"/>
      <c r="BJH2514" s="657"/>
      <c r="BJI2514" s="657"/>
      <c r="BJJ2514" s="657"/>
      <c r="BJK2514" s="657"/>
      <c r="BJL2514" s="657"/>
      <c r="BJM2514" s="657"/>
      <c r="BJN2514" s="657"/>
      <c r="BJO2514" s="657"/>
      <c r="BJP2514" s="657"/>
      <c r="BJQ2514" s="657"/>
      <c r="BJR2514" s="657"/>
      <c r="BJS2514" s="657"/>
      <c r="BJT2514" s="657"/>
      <c r="BJU2514" s="657"/>
      <c r="BJV2514" s="657"/>
      <c r="BJW2514" s="657"/>
      <c r="BJX2514" s="657"/>
      <c r="BJY2514" s="657"/>
      <c r="BJZ2514" s="657"/>
      <c r="BKA2514" s="657"/>
      <c r="BKB2514" s="657"/>
      <c r="BKC2514" s="657"/>
      <c r="BKD2514" s="657"/>
      <c r="BKE2514" s="657"/>
      <c r="BKF2514" s="657"/>
      <c r="BKG2514" s="657"/>
      <c r="BKH2514" s="657"/>
      <c r="BKI2514" s="657"/>
      <c r="BKJ2514" s="657"/>
      <c r="BKK2514" s="657"/>
      <c r="BKL2514" s="657"/>
      <c r="BKM2514" s="657"/>
      <c r="BKN2514" s="657"/>
      <c r="BKO2514" s="657"/>
      <c r="BKP2514" s="657"/>
      <c r="BKQ2514" s="657"/>
      <c r="BKR2514" s="657"/>
      <c r="BKS2514" s="657"/>
      <c r="BKT2514" s="657"/>
      <c r="BKU2514" s="657"/>
      <c r="BKV2514" s="657"/>
      <c r="BKW2514" s="657"/>
      <c r="BKX2514" s="657"/>
      <c r="BKY2514" s="657"/>
      <c r="BKZ2514" s="657"/>
      <c r="BLA2514" s="657"/>
      <c r="BLB2514" s="657"/>
      <c r="BLC2514" s="657"/>
      <c r="BLD2514" s="657"/>
      <c r="BLE2514" s="657"/>
      <c r="BLF2514" s="657"/>
      <c r="BLG2514" s="657"/>
      <c r="BLH2514" s="657"/>
      <c r="BLI2514" s="657"/>
      <c r="BLJ2514" s="657"/>
      <c r="BLK2514" s="657"/>
      <c r="BLL2514" s="657"/>
      <c r="BLM2514" s="657"/>
      <c r="BLN2514" s="657"/>
      <c r="BLO2514" s="657"/>
      <c r="BLP2514" s="657"/>
      <c r="BLQ2514" s="657"/>
      <c r="BLR2514" s="657"/>
      <c r="BLS2514" s="657"/>
      <c r="BLT2514" s="657"/>
      <c r="BLU2514" s="657"/>
      <c r="BLV2514" s="657"/>
      <c r="BLW2514" s="657"/>
      <c r="BLX2514" s="657"/>
      <c r="BLY2514" s="657"/>
      <c r="BLZ2514" s="657"/>
      <c r="BMA2514" s="657"/>
      <c r="BMB2514" s="657"/>
      <c r="BMC2514" s="657"/>
      <c r="BMD2514" s="657"/>
      <c r="BME2514" s="657"/>
      <c r="BMF2514" s="657"/>
      <c r="BMG2514" s="657"/>
      <c r="BMH2514" s="657"/>
      <c r="BMI2514" s="657"/>
      <c r="BMJ2514" s="657"/>
      <c r="BMK2514" s="657"/>
      <c r="BML2514" s="657"/>
      <c r="BMM2514" s="657"/>
      <c r="BMN2514" s="657"/>
      <c r="BMO2514" s="657"/>
      <c r="BMP2514" s="657"/>
      <c r="BMQ2514" s="657"/>
      <c r="BMR2514" s="657"/>
      <c r="BMS2514" s="657"/>
      <c r="BMT2514" s="657"/>
      <c r="BMU2514" s="657"/>
      <c r="BMV2514" s="657"/>
      <c r="BMW2514" s="657"/>
      <c r="BMX2514" s="657"/>
      <c r="BMY2514" s="657"/>
      <c r="BMZ2514" s="657"/>
      <c r="BNA2514" s="657"/>
      <c r="BNB2514" s="657"/>
      <c r="BNC2514" s="657"/>
      <c r="BND2514" s="657"/>
      <c r="BNE2514" s="657"/>
      <c r="BNF2514" s="657"/>
      <c r="BNG2514" s="657"/>
      <c r="BNH2514" s="657"/>
      <c r="BNI2514" s="657"/>
      <c r="BNJ2514" s="657"/>
      <c r="BNK2514" s="657"/>
      <c r="BNL2514" s="657"/>
      <c r="BNM2514" s="657"/>
      <c r="BNN2514" s="657"/>
      <c r="BNO2514" s="657"/>
      <c r="BNP2514" s="657"/>
      <c r="BNQ2514" s="657"/>
      <c r="BNR2514" s="657"/>
      <c r="BNS2514" s="657"/>
      <c r="BNT2514" s="657"/>
      <c r="BNU2514" s="657"/>
      <c r="BNV2514" s="657"/>
      <c r="BNW2514" s="657"/>
      <c r="BNX2514" s="657"/>
      <c r="BNY2514" s="657"/>
      <c r="BNZ2514" s="657"/>
      <c r="BOA2514" s="657"/>
      <c r="BOB2514" s="657"/>
      <c r="BOC2514" s="657"/>
      <c r="BOD2514" s="657"/>
      <c r="BOE2514" s="657"/>
      <c r="BOF2514" s="657"/>
      <c r="BOG2514" s="657"/>
      <c r="BOH2514" s="657"/>
      <c r="BOI2514" s="657"/>
      <c r="BOJ2514" s="657"/>
      <c r="BOK2514" s="657"/>
      <c r="BOL2514" s="657"/>
      <c r="BOM2514" s="657"/>
      <c r="BON2514" s="657"/>
      <c r="BOO2514" s="657"/>
      <c r="BOP2514" s="657"/>
      <c r="BOQ2514" s="657"/>
      <c r="BOR2514" s="657"/>
      <c r="BOS2514" s="657"/>
      <c r="BOT2514" s="657"/>
      <c r="BOU2514" s="657"/>
      <c r="BOV2514" s="657"/>
      <c r="BOW2514" s="657"/>
      <c r="BOX2514" s="657"/>
      <c r="BOY2514" s="657"/>
      <c r="BOZ2514" s="657"/>
      <c r="BPA2514" s="657"/>
      <c r="BPB2514" s="657"/>
      <c r="BPC2514" s="657"/>
      <c r="BPD2514" s="657"/>
      <c r="BPE2514" s="657"/>
      <c r="BPF2514" s="657"/>
      <c r="BPG2514" s="657"/>
      <c r="BPH2514" s="657"/>
      <c r="BPI2514" s="657"/>
      <c r="BPJ2514" s="657"/>
      <c r="BPK2514" s="657"/>
      <c r="BPL2514" s="657"/>
      <c r="BPM2514" s="657"/>
      <c r="BPN2514" s="657"/>
      <c r="BPO2514" s="657"/>
      <c r="BPP2514" s="657"/>
      <c r="BPQ2514" s="657"/>
      <c r="BPR2514" s="657"/>
      <c r="BPS2514" s="657"/>
      <c r="BPT2514" s="657"/>
      <c r="BPU2514" s="657"/>
      <c r="BPV2514" s="657"/>
      <c r="BPW2514" s="657"/>
      <c r="BPX2514" s="657"/>
      <c r="BPY2514" s="657"/>
      <c r="BPZ2514" s="657"/>
      <c r="BQA2514" s="657"/>
      <c r="BQB2514" s="657"/>
      <c r="BQC2514" s="657"/>
      <c r="BQD2514" s="657"/>
      <c r="BQE2514" s="657"/>
      <c r="BQF2514" s="657"/>
      <c r="BQG2514" s="657"/>
      <c r="BQH2514" s="657"/>
      <c r="BQI2514" s="657"/>
      <c r="BQJ2514" s="657"/>
      <c r="BQK2514" s="657"/>
      <c r="BQL2514" s="657"/>
      <c r="BQM2514" s="657"/>
      <c r="BQN2514" s="657"/>
      <c r="BQO2514" s="657"/>
      <c r="BQP2514" s="657"/>
      <c r="BQQ2514" s="657"/>
      <c r="BQR2514" s="657"/>
      <c r="BQS2514" s="657"/>
      <c r="BQT2514" s="657"/>
      <c r="BQU2514" s="657"/>
      <c r="BQV2514" s="657"/>
      <c r="BQW2514" s="657"/>
      <c r="BQX2514" s="657"/>
      <c r="BQY2514" s="657"/>
      <c r="BQZ2514" s="657"/>
      <c r="BRA2514" s="657"/>
      <c r="BRB2514" s="657"/>
      <c r="BRC2514" s="657"/>
      <c r="BRD2514" s="657"/>
      <c r="BRE2514" s="657"/>
      <c r="BRF2514" s="657"/>
      <c r="BRG2514" s="657"/>
      <c r="BRH2514" s="657"/>
      <c r="BRI2514" s="657"/>
      <c r="BRJ2514" s="657"/>
      <c r="BRK2514" s="657"/>
      <c r="BRL2514" s="657"/>
      <c r="BRM2514" s="657"/>
      <c r="BRN2514" s="657"/>
      <c r="BRO2514" s="657"/>
      <c r="BRP2514" s="657"/>
      <c r="BRQ2514" s="657"/>
      <c r="BRR2514" s="657"/>
      <c r="BRS2514" s="657"/>
      <c r="BRT2514" s="657"/>
      <c r="BRU2514" s="657"/>
      <c r="BRV2514" s="657"/>
      <c r="BRW2514" s="657"/>
      <c r="BRX2514" s="657"/>
      <c r="BRY2514" s="657"/>
      <c r="BRZ2514" s="657"/>
      <c r="BSA2514" s="657"/>
      <c r="BSB2514" s="657"/>
      <c r="BSC2514" s="657"/>
      <c r="BSD2514" s="657"/>
      <c r="BSE2514" s="657"/>
      <c r="BSF2514" s="657"/>
      <c r="BSG2514" s="657"/>
      <c r="BSH2514" s="657"/>
      <c r="BSI2514" s="657"/>
      <c r="BSJ2514" s="657"/>
      <c r="BSK2514" s="657"/>
      <c r="BSL2514" s="657"/>
      <c r="BSM2514" s="657"/>
      <c r="BSN2514" s="657"/>
      <c r="BSO2514" s="657"/>
      <c r="BSP2514" s="657"/>
      <c r="BSQ2514" s="657"/>
      <c r="BSR2514" s="657"/>
      <c r="BSS2514" s="657"/>
      <c r="BST2514" s="657"/>
      <c r="BSU2514" s="657"/>
      <c r="BSV2514" s="657"/>
      <c r="BSW2514" s="657"/>
      <c r="BSX2514" s="657"/>
      <c r="BSY2514" s="657"/>
      <c r="BSZ2514" s="657"/>
      <c r="BTA2514" s="657"/>
      <c r="BTB2514" s="657"/>
      <c r="BTC2514" s="657"/>
      <c r="BTD2514" s="657"/>
      <c r="BTE2514" s="657"/>
      <c r="BTF2514" s="657"/>
      <c r="BTG2514" s="657"/>
      <c r="BTH2514" s="657"/>
      <c r="BTI2514" s="657"/>
      <c r="BTJ2514" s="657"/>
      <c r="BTK2514" s="657"/>
      <c r="BTL2514" s="657"/>
      <c r="BTM2514" s="657"/>
      <c r="BTN2514" s="657"/>
      <c r="BTO2514" s="657"/>
      <c r="BTP2514" s="657"/>
      <c r="BTQ2514" s="657"/>
      <c r="BTR2514" s="657"/>
      <c r="BTS2514" s="657"/>
      <c r="BTT2514" s="657"/>
      <c r="BTU2514" s="657"/>
      <c r="BTV2514" s="657"/>
      <c r="BTW2514" s="657"/>
      <c r="BTX2514" s="657"/>
      <c r="BTY2514" s="657"/>
      <c r="BTZ2514" s="657"/>
      <c r="BUA2514" s="657"/>
      <c r="BUB2514" s="657"/>
      <c r="BUC2514" s="657"/>
      <c r="BUD2514" s="657"/>
      <c r="BUE2514" s="657"/>
      <c r="BUF2514" s="657"/>
      <c r="BUG2514" s="657"/>
      <c r="BUH2514" s="657"/>
      <c r="BUI2514" s="657"/>
      <c r="BUJ2514" s="657"/>
      <c r="BUK2514" s="657"/>
      <c r="BUL2514" s="657"/>
      <c r="BUM2514" s="657"/>
      <c r="BUN2514" s="657"/>
      <c r="BUO2514" s="657"/>
      <c r="BUP2514" s="657"/>
      <c r="BUQ2514" s="657"/>
      <c r="BUR2514" s="657"/>
      <c r="BUS2514" s="657"/>
      <c r="BUT2514" s="657"/>
      <c r="BUU2514" s="657"/>
      <c r="BUV2514" s="657"/>
      <c r="BUW2514" s="657"/>
      <c r="BUX2514" s="657"/>
      <c r="BUY2514" s="657"/>
      <c r="BUZ2514" s="657"/>
      <c r="BVA2514" s="657"/>
      <c r="BVB2514" s="657"/>
      <c r="BVC2514" s="657"/>
      <c r="BVD2514" s="657"/>
      <c r="BVE2514" s="657"/>
      <c r="BVF2514" s="657"/>
      <c r="BVG2514" s="657"/>
      <c r="BVH2514" s="657"/>
      <c r="BVI2514" s="657"/>
      <c r="BVJ2514" s="657"/>
      <c r="BVK2514" s="657"/>
      <c r="BVL2514" s="657"/>
      <c r="BVM2514" s="657"/>
      <c r="BVN2514" s="657"/>
      <c r="BVO2514" s="657"/>
      <c r="BVP2514" s="657"/>
      <c r="BVQ2514" s="657"/>
      <c r="BVR2514" s="657"/>
      <c r="BVS2514" s="657"/>
      <c r="BVT2514" s="657"/>
      <c r="BVU2514" s="657"/>
      <c r="BVV2514" s="657"/>
      <c r="BVW2514" s="657"/>
      <c r="BVX2514" s="657"/>
      <c r="BVY2514" s="657"/>
      <c r="BVZ2514" s="657"/>
      <c r="BWA2514" s="657"/>
      <c r="BWB2514" s="657"/>
      <c r="BWC2514" s="657"/>
      <c r="BWD2514" s="657"/>
      <c r="BWE2514" s="657"/>
      <c r="BWF2514" s="657"/>
      <c r="BWG2514" s="657"/>
      <c r="BWH2514" s="657"/>
      <c r="BWI2514" s="657"/>
      <c r="BWJ2514" s="657"/>
      <c r="BWK2514" s="657"/>
      <c r="BWL2514" s="657"/>
      <c r="BWM2514" s="657"/>
      <c r="BWN2514" s="657"/>
      <c r="BWO2514" s="657"/>
      <c r="BWP2514" s="657"/>
      <c r="BWQ2514" s="657"/>
      <c r="BWR2514" s="657"/>
      <c r="BWS2514" s="657"/>
      <c r="BWT2514" s="657"/>
      <c r="BWU2514" s="657"/>
      <c r="BWV2514" s="657"/>
      <c r="BWW2514" s="657"/>
      <c r="BWX2514" s="657"/>
      <c r="BWY2514" s="657"/>
      <c r="BWZ2514" s="657"/>
      <c r="BXA2514" s="657"/>
      <c r="BXB2514" s="657"/>
      <c r="BXC2514" s="657"/>
      <c r="BXD2514" s="657"/>
      <c r="BXE2514" s="657"/>
      <c r="BXF2514" s="657"/>
      <c r="BXG2514" s="657"/>
      <c r="BXH2514" s="657"/>
      <c r="BXI2514" s="657"/>
      <c r="BXJ2514" s="657"/>
      <c r="BXK2514" s="657"/>
      <c r="BXL2514" s="657"/>
      <c r="BXM2514" s="657"/>
      <c r="BXN2514" s="657"/>
      <c r="BXO2514" s="657"/>
      <c r="BXP2514" s="657"/>
      <c r="BXQ2514" s="657"/>
      <c r="BXR2514" s="657"/>
      <c r="BXS2514" s="657"/>
      <c r="BXT2514" s="657"/>
      <c r="BXU2514" s="657"/>
      <c r="BXV2514" s="657"/>
      <c r="BXW2514" s="657"/>
      <c r="BXX2514" s="657"/>
      <c r="BXY2514" s="657"/>
      <c r="BXZ2514" s="657"/>
      <c r="BYA2514" s="657"/>
      <c r="BYB2514" s="657"/>
      <c r="BYC2514" s="657"/>
      <c r="BYD2514" s="657"/>
      <c r="BYE2514" s="657"/>
      <c r="BYF2514" s="657"/>
      <c r="BYG2514" s="657"/>
      <c r="BYH2514" s="657"/>
      <c r="BYI2514" s="657"/>
      <c r="BYJ2514" s="657"/>
      <c r="BYK2514" s="657"/>
      <c r="BYL2514" s="657"/>
      <c r="BYM2514" s="657"/>
      <c r="BYN2514" s="657"/>
      <c r="BYO2514" s="657"/>
      <c r="BYP2514" s="657"/>
      <c r="BYQ2514" s="657"/>
      <c r="BYR2514" s="657"/>
      <c r="BYS2514" s="657"/>
      <c r="BYT2514" s="657"/>
      <c r="BYU2514" s="657"/>
      <c r="BYV2514" s="657"/>
      <c r="BYW2514" s="657"/>
      <c r="BYX2514" s="657"/>
      <c r="BYY2514" s="657"/>
      <c r="BYZ2514" s="657"/>
      <c r="BZA2514" s="657"/>
      <c r="BZB2514" s="657"/>
      <c r="BZC2514" s="657"/>
      <c r="BZD2514" s="657"/>
      <c r="BZE2514" s="657"/>
      <c r="BZF2514" s="657"/>
      <c r="BZG2514" s="657"/>
      <c r="BZH2514" s="657"/>
      <c r="BZI2514" s="657"/>
      <c r="BZJ2514" s="657"/>
      <c r="BZK2514" s="657"/>
      <c r="BZL2514" s="657"/>
      <c r="BZM2514" s="657"/>
      <c r="BZN2514" s="657"/>
      <c r="BZO2514" s="657"/>
      <c r="BZP2514" s="657"/>
      <c r="BZQ2514" s="657"/>
      <c r="BZR2514" s="657"/>
      <c r="BZS2514" s="657"/>
      <c r="BZT2514" s="657"/>
      <c r="BZU2514" s="657"/>
      <c r="BZV2514" s="657"/>
      <c r="BZW2514" s="657"/>
      <c r="BZX2514" s="657"/>
      <c r="BZY2514" s="657"/>
      <c r="BZZ2514" s="657"/>
      <c r="CAA2514" s="657"/>
      <c r="CAB2514" s="657"/>
      <c r="CAC2514" s="657"/>
      <c r="CAD2514" s="657"/>
      <c r="CAE2514" s="657"/>
      <c r="CAF2514" s="657"/>
      <c r="CAG2514" s="657"/>
      <c r="CAH2514" s="657"/>
      <c r="CAI2514" s="657"/>
      <c r="CAJ2514" s="657"/>
      <c r="CAK2514" s="657"/>
      <c r="CAL2514" s="657"/>
      <c r="CAM2514" s="657"/>
      <c r="CAN2514" s="657"/>
      <c r="CAO2514" s="657"/>
      <c r="CAP2514" s="657"/>
      <c r="CAQ2514" s="657"/>
      <c r="CAR2514" s="657"/>
      <c r="CAS2514" s="657"/>
      <c r="CAT2514" s="657"/>
      <c r="CAU2514" s="657"/>
      <c r="CAV2514" s="657"/>
      <c r="CAW2514" s="657"/>
      <c r="CAX2514" s="657"/>
      <c r="CAY2514" s="657"/>
      <c r="CAZ2514" s="657"/>
      <c r="CBA2514" s="657"/>
      <c r="CBB2514" s="657"/>
      <c r="CBC2514" s="657"/>
      <c r="CBD2514" s="657"/>
      <c r="CBE2514" s="657"/>
      <c r="CBF2514" s="657"/>
      <c r="CBG2514" s="657"/>
      <c r="CBH2514" s="657"/>
      <c r="CBI2514" s="657"/>
      <c r="CBJ2514" s="657"/>
      <c r="CBK2514" s="657"/>
      <c r="CBL2514" s="657"/>
      <c r="CBM2514" s="657"/>
      <c r="CBN2514" s="657"/>
      <c r="CBO2514" s="657"/>
      <c r="CBP2514" s="657"/>
      <c r="CBQ2514" s="657"/>
      <c r="CBR2514" s="657"/>
      <c r="CBS2514" s="657"/>
      <c r="CBT2514" s="657"/>
      <c r="CBU2514" s="657"/>
      <c r="CBV2514" s="657"/>
      <c r="CBW2514" s="657"/>
      <c r="CBX2514" s="657"/>
      <c r="CBY2514" s="657"/>
      <c r="CBZ2514" s="657"/>
      <c r="CCA2514" s="657"/>
      <c r="CCB2514" s="657"/>
      <c r="CCC2514" s="657"/>
      <c r="CCD2514" s="657"/>
      <c r="CCE2514" s="657"/>
      <c r="CCF2514" s="657"/>
      <c r="CCG2514" s="657"/>
      <c r="CCH2514" s="657"/>
      <c r="CCI2514" s="657"/>
      <c r="CCJ2514" s="657"/>
      <c r="CCK2514" s="657"/>
      <c r="CCL2514" s="657"/>
      <c r="CCM2514" s="657"/>
      <c r="CCN2514" s="657"/>
      <c r="CCO2514" s="657"/>
      <c r="CCP2514" s="657"/>
      <c r="CCQ2514" s="657"/>
      <c r="CCR2514" s="657"/>
      <c r="CCS2514" s="657"/>
      <c r="CCT2514" s="657"/>
      <c r="CCU2514" s="657"/>
      <c r="CCV2514" s="657"/>
      <c r="CCW2514" s="657"/>
      <c r="CCX2514" s="657"/>
      <c r="CCY2514" s="657"/>
      <c r="CCZ2514" s="657"/>
      <c r="CDA2514" s="657"/>
      <c r="CDB2514" s="657"/>
      <c r="CDC2514" s="657"/>
      <c r="CDD2514" s="657"/>
      <c r="CDE2514" s="657"/>
      <c r="CDF2514" s="657"/>
      <c r="CDG2514" s="657"/>
      <c r="CDH2514" s="657"/>
      <c r="CDI2514" s="657"/>
      <c r="CDJ2514" s="657"/>
      <c r="CDK2514" s="657"/>
      <c r="CDL2514" s="657"/>
      <c r="CDM2514" s="657"/>
      <c r="CDN2514" s="657"/>
      <c r="CDO2514" s="657"/>
      <c r="CDP2514" s="657"/>
      <c r="CDQ2514" s="657"/>
      <c r="CDR2514" s="657"/>
      <c r="CDS2514" s="657"/>
      <c r="CDT2514" s="657"/>
      <c r="CDU2514" s="657"/>
      <c r="CDV2514" s="657"/>
      <c r="CDW2514" s="657"/>
      <c r="CDX2514" s="657"/>
      <c r="CDY2514" s="657"/>
      <c r="CDZ2514" s="657"/>
      <c r="CEA2514" s="657"/>
      <c r="CEB2514" s="657"/>
      <c r="CEC2514" s="657"/>
      <c r="CED2514" s="657"/>
      <c r="CEE2514" s="657"/>
      <c r="CEF2514" s="657"/>
      <c r="CEG2514" s="657"/>
      <c r="CEH2514" s="657"/>
      <c r="CEI2514" s="657"/>
      <c r="CEJ2514" s="657"/>
      <c r="CEK2514" s="657"/>
      <c r="CEL2514" s="657"/>
      <c r="CEM2514" s="657"/>
      <c r="CEN2514" s="657"/>
      <c r="CEO2514" s="657"/>
      <c r="CEP2514" s="657"/>
      <c r="CEQ2514" s="657"/>
      <c r="CER2514" s="657"/>
      <c r="CES2514" s="657"/>
      <c r="CET2514" s="657"/>
      <c r="CEU2514" s="657"/>
      <c r="CEV2514" s="657"/>
      <c r="CEW2514" s="657"/>
      <c r="CEX2514" s="657"/>
      <c r="CEY2514" s="657"/>
      <c r="CEZ2514" s="657"/>
      <c r="CFA2514" s="657"/>
      <c r="CFB2514" s="657"/>
      <c r="CFC2514" s="657"/>
      <c r="CFD2514" s="657"/>
      <c r="CFE2514" s="657"/>
      <c r="CFF2514" s="657"/>
      <c r="CFG2514" s="657"/>
      <c r="CFH2514" s="657"/>
      <c r="CFI2514" s="657"/>
      <c r="CFJ2514" s="657"/>
      <c r="CFK2514" s="657"/>
      <c r="CFL2514" s="657"/>
      <c r="CFM2514" s="657"/>
      <c r="CFN2514" s="657"/>
      <c r="CFO2514" s="657"/>
      <c r="CFP2514" s="657"/>
      <c r="CFQ2514" s="657"/>
      <c r="CFR2514" s="657"/>
      <c r="CFS2514" s="657"/>
      <c r="CFT2514" s="657"/>
      <c r="CFU2514" s="657"/>
      <c r="CFV2514" s="657"/>
      <c r="CFW2514" s="657"/>
      <c r="CFX2514" s="657"/>
      <c r="CFY2514" s="657"/>
      <c r="CFZ2514" s="657"/>
      <c r="CGA2514" s="657"/>
      <c r="CGB2514" s="657"/>
      <c r="CGC2514" s="657"/>
      <c r="CGD2514" s="657"/>
      <c r="CGE2514" s="657"/>
      <c r="CGF2514" s="657"/>
      <c r="CGG2514" s="657"/>
      <c r="CGH2514" s="657"/>
      <c r="CGI2514" s="657"/>
      <c r="CGJ2514" s="657"/>
      <c r="CGK2514" s="657"/>
      <c r="CGL2514" s="657"/>
      <c r="CGM2514" s="657"/>
      <c r="CGN2514" s="657"/>
      <c r="CGO2514" s="657"/>
      <c r="CGP2514" s="657"/>
      <c r="CGQ2514" s="657"/>
      <c r="CGR2514" s="657"/>
      <c r="CGS2514" s="657"/>
      <c r="CGT2514" s="657"/>
      <c r="CGU2514" s="657"/>
      <c r="CGV2514" s="657"/>
      <c r="CGW2514" s="657"/>
      <c r="CGX2514" s="657"/>
      <c r="CGY2514" s="657"/>
      <c r="CGZ2514" s="657"/>
      <c r="CHA2514" s="657"/>
      <c r="CHB2514" s="657"/>
      <c r="CHC2514" s="657"/>
      <c r="CHD2514" s="657"/>
      <c r="CHE2514" s="657"/>
      <c r="CHF2514" s="657"/>
      <c r="CHG2514" s="657"/>
      <c r="CHH2514" s="657"/>
      <c r="CHI2514" s="657"/>
      <c r="CHJ2514" s="657"/>
      <c r="CHK2514" s="657"/>
      <c r="CHL2514" s="657"/>
      <c r="CHM2514" s="657"/>
      <c r="CHN2514" s="657"/>
      <c r="CHO2514" s="657"/>
      <c r="CHP2514" s="657"/>
      <c r="CHQ2514" s="657"/>
      <c r="CHR2514" s="657"/>
      <c r="CHS2514" s="657"/>
      <c r="CHT2514" s="657"/>
      <c r="CHU2514" s="657"/>
      <c r="CHV2514" s="657"/>
      <c r="CHW2514" s="657"/>
      <c r="CHX2514" s="657"/>
      <c r="CHY2514" s="657"/>
      <c r="CHZ2514" s="657"/>
      <c r="CIA2514" s="657"/>
      <c r="CIB2514" s="657"/>
      <c r="CIC2514" s="657"/>
      <c r="CID2514" s="657"/>
      <c r="CIE2514" s="657"/>
      <c r="CIF2514" s="657"/>
      <c r="CIG2514" s="657"/>
      <c r="CIH2514" s="657"/>
      <c r="CII2514" s="657"/>
      <c r="CIJ2514" s="657"/>
      <c r="CIK2514" s="657"/>
      <c r="CIL2514" s="657"/>
      <c r="CIM2514" s="657"/>
      <c r="CIN2514" s="657"/>
      <c r="CIO2514" s="657"/>
      <c r="CIP2514" s="657"/>
      <c r="CIQ2514" s="657"/>
      <c r="CIR2514" s="657"/>
      <c r="CIS2514" s="657"/>
      <c r="CIT2514" s="657"/>
      <c r="CIU2514" s="657"/>
      <c r="CIV2514" s="657"/>
      <c r="CIW2514" s="657"/>
      <c r="CIX2514" s="657"/>
      <c r="CIY2514" s="657"/>
      <c r="CIZ2514" s="657"/>
      <c r="CJA2514" s="657"/>
      <c r="CJB2514" s="657"/>
      <c r="CJC2514" s="657"/>
      <c r="CJD2514" s="657"/>
      <c r="CJE2514" s="657"/>
      <c r="CJF2514" s="657"/>
      <c r="CJG2514" s="657"/>
      <c r="CJH2514" s="657"/>
      <c r="CJI2514" s="657"/>
      <c r="CJJ2514" s="657"/>
      <c r="CJK2514" s="657"/>
      <c r="CJL2514" s="657"/>
      <c r="CJM2514" s="657"/>
      <c r="CJN2514" s="657"/>
      <c r="CJO2514" s="657"/>
      <c r="CJP2514" s="657"/>
      <c r="CJQ2514" s="657"/>
      <c r="CJR2514" s="657"/>
      <c r="CJS2514" s="657"/>
      <c r="CJT2514" s="657"/>
      <c r="CJU2514" s="657"/>
      <c r="CJV2514" s="657"/>
      <c r="CJW2514" s="657"/>
      <c r="CJX2514" s="657"/>
      <c r="CJY2514" s="657"/>
      <c r="CJZ2514" s="657"/>
      <c r="CKA2514" s="657"/>
      <c r="CKB2514" s="657"/>
      <c r="CKC2514" s="657"/>
      <c r="CKD2514" s="657"/>
      <c r="CKE2514" s="657"/>
      <c r="CKF2514" s="657"/>
      <c r="CKG2514" s="657"/>
      <c r="CKH2514" s="657"/>
      <c r="CKI2514" s="657"/>
      <c r="CKJ2514" s="657"/>
      <c r="CKK2514" s="657"/>
      <c r="CKL2514" s="657"/>
      <c r="CKM2514" s="657"/>
      <c r="CKN2514" s="657"/>
      <c r="CKO2514" s="657"/>
      <c r="CKP2514" s="657"/>
      <c r="CKQ2514" s="657"/>
      <c r="CKR2514" s="657"/>
      <c r="CKS2514" s="657"/>
      <c r="CKT2514" s="657"/>
      <c r="CKU2514" s="657"/>
      <c r="CKV2514" s="657"/>
      <c r="CKW2514" s="657"/>
      <c r="CKX2514" s="657"/>
      <c r="CKY2514" s="657"/>
      <c r="CKZ2514" s="657"/>
      <c r="CLA2514" s="657"/>
      <c r="CLB2514" s="657"/>
      <c r="CLC2514" s="657"/>
      <c r="CLD2514" s="657"/>
      <c r="CLE2514" s="657"/>
      <c r="CLF2514" s="657"/>
      <c r="CLG2514" s="657"/>
      <c r="CLH2514" s="657"/>
      <c r="CLI2514" s="657"/>
      <c r="CLJ2514" s="657"/>
      <c r="CLK2514" s="657"/>
      <c r="CLL2514" s="657"/>
      <c r="CLM2514" s="657"/>
      <c r="CLN2514" s="657"/>
      <c r="CLO2514" s="657"/>
      <c r="CLP2514" s="657"/>
      <c r="CLQ2514" s="657"/>
      <c r="CLR2514" s="657"/>
      <c r="CLS2514" s="657"/>
      <c r="CLT2514" s="657"/>
      <c r="CLU2514" s="657"/>
      <c r="CLV2514" s="657"/>
      <c r="CLW2514" s="657"/>
      <c r="CLX2514" s="657"/>
      <c r="CLY2514" s="657"/>
      <c r="CLZ2514" s="657"/>
      <c r="CMA2514" s="657"/>
      <c r="CMB2514" s="657"/>
      <c r="CMC2514" s="657"/>
      <c r="CMD2514" s="657"/>
      <c r="CME2514" s="657"/>
      <c r="CMF2514" s="657"/>
      <c r="CMG2514" s="657"/>
      <c r="CMH2514" s="657"/>
      <c r="CMI2514" s="657"/>
      <c r="CMJ2514" s="657"/>
      <c r="CMK2514" s="657"/>
      <c r="CML2514" s="657"/>
      <c r="CMM2514" s="657"/>
      <c r="CMN2514" s="657"/>
      <c r="CMO2514" s="657"/>
      <c r="CMP2514" s="657"/>
      <c r="CMQ2514" s="657"/>
      <c r="CMR2514" s="657"/>
      <c r="CMS2514" s="657"/>
      <c r="CMT2514" s="657"/>
      <c r="CMU2514" s="657"/>
      <c r="CMV2514" s="657"/>
      <c r="CMW2514" s="657"/>
      <c r="CMX2514" s="657"/>
      <c r="CMY2514" s="657"/>
      <c r="CMZ2514" s="657"/>
      <c r="CNA2514" s="657"/>
      <c r="CNB2514" s="657"/>
      <c r="CNC2514" s="657"/>
      <c r="CND2514" s="657"/>
      <c r="CNE2514" s="657"/>
      <c r="CNF2514" s="657"/>
      <c r="CNG2514" s="657"/>
      <c r="CNH2514" s="657"/>
      <c r="CNI2514" s="657"/>
      <c r="CNJ2514" s="657"/>
      <c r="CNK2514" s="657"/>
      <c r="CNL2514" s="657"/>
      <c r="CNM2514" s="657"/>
      <c r="CNN2514" s="657"/>
      <c r="CNO2514" s="657"/>
      <c r="CNP2514" s="657"/>
      <c r="CNQ2514" s="657"/>
      <c r="CNR2514" s="657"/>
      <c r="CNS2514" s="657"/>
      <c r="CNT2514" s="657"/>
      <c r="CNU2514" s="657"/>
      <c r="CNV2514" s="657"/>
      <c r="CNW2514" s="657"/>
      <c r="CNX2514" s="657"/>
      <c r="CNY2514" s="657"/>
      <c r="CNZ2514" s="657"/>
      <c r="COA2514" s="657"/>
      <c r="COB2514" s="657"/>
      <c r="COC2514" s="657"/>
      <c r="COD2514" s="657"/>
      <c r="COE2514" s="657"/>
      <c r="COF2514" s="657"/>
      <c r="COG2514" s="657"/>
      <c r="COH2514" s="657"/>
      <c r="COI2514" s="657"/>
      <c r="COJ2514" s="657"/>
      <c r="COK2514" s="657"/>
      <c r="COL2514" s="657"/>
      <c r="COM2514" s="657"/>
      <c r="CON2514" s="657"/>
      <c r="COO2514" s="657"/>
      <c r="COP2514" s="657"/>
      <c r="COQ2514" s="657"/>
      <c r="COR2514" s="657"/>
      <c r="COS2514" s="657"/>
      <c r="COT2514" s="657"/>
      <c r="COU2514" s="657"/>
      <c r="COV2514" s="657"/>
      <c r="COW2514" s="657"/>
      <c r="COX2514" s="657"/>
      <c r="COY2514" s="657"/>
      <c r="COZ2514" s="657"/>
      <c r="CPA2514" s="657"/>
      <c r="CPB2514" s="657"/>
      <c r="CPC2514" s="657"/>
      <c r="CPD2514" s="657"/>
      <c r="CPE2514" s="657"/>
      <c r="CPF2514" s="657"/>
      <c r="CPG2514" s="657"/>
      <c r="CPH2514" s="657"/>
      <c r="CPI2514" s="657"/>
      <c r="CPJ2514" s="657"/>
      <c r="CPK2514" s="657"/>
      <c r="CPL2514" s="657"/>
      <c r="CPM2514" s="657"/>
      <c r="CPN2514" s="657"/>
      <c r="CPO2514" s="657"/>
      <c r="CPP2514" s="657"/>
      <c r="CPQ2514" s="657"/>
      <c r="CPR2514" s="657"/>
      <c r="CPS2514" s="657"/>
      <c r="CPT2514" s="657"/>
      <c r="CPU2514" s="657"/>
      <c r="CPV2514" s="657"/>
      <c r="CPW2514" s="657"/>
      <c r="CPX2514" s="657"/>
      <c r="CPY2514" s="657"/>
      <c r="CPZ2514" s="657"/>
      <c r="CQA2514" s="657"/>
      <c r="CQB2514" s="657"/>
      <c r="CQC2514" s="657"/>
      <c r="CQD2514" s="657"/>
      <c r="CQE2514" s="657"/>
      <c r="CQF2514" s="657"/>
      <c r="CQG2514" s="657"/>
      <c r="CQH2514" s="657"/>
      <c r="CQI2514" s="657"/>
      <c r="CQJ2514" s="657"/>
      <c r="CQK2514" s="657"/>
      <c r="CQL2514" s="657"/>
      <c r="CQM2514" s="657"/>
      <c r="CQN2514" s="657"/>
      <c r="CQO2514" s="657"/>
      <c r="CQP2514" s="657"/>
      <c r="CQQ2514" s="657"/>
      <c r="CQR2514" s="657"/>
      <c r="CQS2514" s="657"/>
      <c r="CQT2514" s="657"/>
      <c r="CQU2514" s="657"/>
      <c r="CQV2514" s="657"/>
      <c r="CQW2514" s="657"/>
      <c r="CQX2514" s="657"/>
      <c r="CQY2514" s="657"/>
      <c r="CQZ2514" s="657"/>
      <c r="CRA2514" s="657"/>
      <c r="CRB2514" s="657"/>
      <c r="CRC2514" s="657"/>
      <c r="CRD2514" s="657"/>
      <c r="CRE2514" s="657"/>
      <c r="CRF2514" s="657"/>
      <c r="CRG2514" s="657"/>
      <c r="CRH2514" s="657"/>
      <c r="CRI2514" s="657"/>
      <c r="CRJ2514" s="657"/>
      <c r="CRK2514" s="657"/>
      <c r="CRL2514" s="657"/>
      <c r="CRM2514" s="657"/>
      <c r="CRN2514" s="657"/>
      <c r="CRO2514" s="657"/>
      <c r="CRP2514" s="657"/>
      <c r="CRQ2514" s="657"/>
      <c r="CRR2514" s="657"/>
      <c r="CRS2514" s="657"/>
      <c r="CRT2514" s="657"/>
      <c r="CRU2514" s="657"/>
      <c r="CRV2514" s="657"/>
      <c r="CRW2514" s="657"/>
      <c r="CRX2514" s="657"/>
      <c r="CRY2514" s="657"/>
      <c r="CRZ2514" s="657"/>
      <c r="CSA2514" s="657"/>
      <c r="CSB2514" s="657"/>
      <c r="CSC2514" s="657"/>
      <c r="CSD2514" s="657"/>
      <c r="CSE2514" s="657"/>
      <c r="CSF2514" s="657"/>
      <c r="CSG2514" s="657"/>
      <c r="CSH2514" s="657"/>
      <c r="CSI2514" s="657"/>
      <c r="CSJ2514" s="657"/>
      <c r="CSK2514" s="657"/>
      <c r="CSL2514" s="657"/>
      <c r="CSM2514" s="657"/>
      <c r="CSN2514" s="657"/>
      <c r="CSO2514" s="657"/>
      <c r="CSP2514" s="657"/>
      <c r="CSQ2514" s="657"/>
      <c r="CSR2514" s="657"/>
      <c r="CSS2514" s="657"/>
      <c r="CST2514" s="657"/>
      <c r="CSU2514" s="657"/>
      <c r="CSV2514" s="657"/>
      <c r="CSW2514" s="657"/>
      <c r="CSX2514" s="657"/>
      <c r="CSY2514" s="657"/>
      <c r="CSZ2514" s="657"/>
      <c r="CTA2514" s="657"/>
      <c r="CTB2514" s="657"/>
      <c r="CTC2514" s="657"/>
      <c r="CTD2514" s="657"/>
      <c r="CTE2514" s="657"/>
      <c r="CTF2514" s="657"/>
      <c r="CTG2514" s="657"/>
      <c r="CTH2514" s="657"/>
      <c r="CTI2514" s="657"/>
      <c r="CTJ2514" s="657"/>
      <c r="CTK2514" s="657"/>
      <c r="CTL2514" s="657"/>
      <c r="CTM2514" s="657"/>
      <c r="CTN2514" s="657"/>
      <c r="CTO2514" s="657"/>
      <c r="CTP2514" s="657"/>
      <c r="CTQ2514" s="657"/>
      <c r="CTR2514" s="657"/>
      <c r="CTS2514" s="657"/>
      <c r="CTT2514" s="657"/>
      <c r="CTU2514" s="657"/>
      <c r="CTV2514" s="657"/>
      <c r="CTW2514" s="657"/>
      <c r="CTX2514" s="657"/>
      <c r="CTY2514" s="657"/>
      <c r="CTZ2514" s="657"/>
      <c r="CUA2514" s="657"/>
      <c r="CUB2514" s="657"/>
      <c r="CUC2514" s="657"/>
      <c r="CUD2514" s="657"/>
      <c r="CUE2514" s="657"/>
      <c r="CUF2514" s="657"/>
      <c r="CUG2514" s="657"/>
      <c r="CUH2514" s="657"/>
      <c r="CUI2514" s="657"/>
      <c r="CUJ2514" s="657"/>
      <c r="CUK2514" s="657"/>
      <c r="CUL2514" s="657"/>
      <c r="CUM2514" s="657"/>
      <c r="CUN2514" s="657"/>
      <c r="CUO2514" s="657"/>
      <c r="CUP2514" s="657"/>
      <c r="CUQ2514" s="657"/>
      <c r="CUR2514" s="657"/>
      <c r="CUS2514" s="657"/>
      <c r="CUT2514" s="657"/>
      <c r="CUU2514" s="657"/>
      <c r="CUV2514" s="657"/>
      <c r="CUW2514" s="657"/>
      <c r="CUX2514" s="657"/>
      <c r="CUY2514" s="657"/>
      <c r="CUZ2514" s="657"/>
      <c r="CVA2514" s="657"/>
      <c r="CVB2514" s="657"/>
      <c r="CVC2514" s="657"/>
      <c r="CVD2514" s="657"/>
      <c r="CVE2514" s="657"/>
      <c r="CVF2514" s="657"/>
      <c r="CVG2514" s="657"/>
      <c r="CVH2514" s="657"/>
      <c r="CVI2514" s="657"/>
      <c r="CVJ2514" s="657"/>
      <c r="CVK2514" s="657"/>
      <c r="CVL2514" s="657"/>
      <c r="CVM2514" s="657"/>
      <c r="CVN2514" s="657"/>
      <c r="CVO2514" s="657"/>
      <c r="CVP2514" s="657"/>
      <c r="CVQ2514" s="657"/>
      <c r="CVR2514" s="657"/>
      <c r="CVS2514" s="657"/>
      <c r="CVT2514" s="657"/>
      <c r="CVU2514" s="657"/>
      <c r="CVV2514" s="657"/>
      <c r="CVW2514" s="657"/>
      <c r="CVX2514" s="657"/>
      <c r="CVY2514" s="657"/>
      <c r="CVZ2514" s="657"/>
      <c r="CWA2514" s="657"/>
      <c r="CWB2514" s="657"/>
      <c r="CWC2514" s="657"/>
      <c r="CWD2514" s="657"/>
      <c r="CWE2514" s="657"/>
      <c r="CWF2514" s="657"/>
      <c r="CWG2514" s="657"/>
      <c r="CWH2514" s="657"/>
      <c r="CWI2514" s="657"/>
      <c r="CWJ2514" s="657"/>
      <c r="CWK2514" s="657"/>
      <c r="CWL2514" s="657"/>
      <c r="CWM2514" s="657"/>
      <c r="CWN2514" s="657"/>
      <c r="CWO2514" s="657"/>
      <c r="CWP2514" s="657"/>
      <c r="CWQ2514" s="657"/>
      <c r="CWR2514" s="657"/>
      <c r="CWS2514" s="657"/>
      <c r="CWT2514" s="657"/>
      <c r="CWU2514" s="657"/>
      <c r="CWV2514" s="657"/>
      <c r="CWW2514" s="657"/>
      <c r="CWX2514" s="657"/>
      <c r="CWY2514" s="657"/>
      <c r="CWZ2514" s="657"/>
      <c r="CXA2514" s="657"/>
      <c r="CXB2514" s="657"/>
      <c r="CXC2514" s="657"/>
      <c r="CXD2514" s="657"/>
      <c r="CXE2514" s="657"/>
      <c r="CXF2514" s="657"/>
      <c r="CXG2514" s="657"/>
      <c r="CXH2514" s="657"/>
      <c r="CXI2514" s="657"/>
      <c r="CXJ2514" s="657"/>
      <c r="CXK2514" s="657"/>
      <c r="CXL2514" s="657"/>
      <c r="CXM2514" s="657"/>
      <c r="CXN2514" s="657"/>
      <c r="CXO2514" s="657"/>
      <c r="CXP2514" s="657"/>
      <c r="CXQ2514" s="657"/>
      <c r="CXR2514" s="657"/>
      <c r="CXS2514" s="657"/>
      <c r="CXT2514" s="657"/>
      <c r="CXU2514" s="657"/>
      <c r="CXV2514" s="657"/>
      <c r="CXW2514" s="657"/>
      <c r="CXX2514" s="657"/>
      <c r="CXY2514" s="657"/>
      <c r="CXZ2514" s="657"/>
      <c r="CYA2514" s="657"/>
      <c r="CYB2514" s="657"/>
      <c r="CYC2514" s="657"/>
      <c r="CYD2514" s="657"/>
      <c r="CYE2514" s="657"/>
      <c r="CYF2514" s="657"/>
      <c r="CYG2514" s="657"/>
      <c r="CYH2514" s="657"/>
      <c r="CYI2514" s="657"/>
      <c r="CYJ2514" s="657"/>
      <c r="CYK2514" s="657"/>
      <c r="CYL2514" s="657"/>
      <c r="CYM2514" s="657"/>
      <c r="CYN2514" s="657"/>
      <c r="CYO2514" s="657"/>
      <c r="CYP2514" s="657"/>
      <c r="CYQ2514" s="657"/>
      <c r="CYR2514" s="657"/>
      <c r="CYS2514" s="657"/>
      <c r="CYT2514" s="657"/>
      <c r="CYU2514" s="657"/>
      <c r="CYV2514" s="657"/>
      <c r="CYW2514" s="657"/>
      <c r="CYX2514" s="657"/>
      <c r="CYY2514" s="657"/>
      <c r="CYZ2514" s="657"/>
      <c r="CZA2514" s="657"/>
      <c r="CZB2514" s="657"/>
      <c r="CZC2514" s="657"/>
      <c r="CZD2514" s="657"/>
      <c r="CZE2514" s="657"/>
      <c r="CZF2514" s="657"/>
      <c r="CZG2514" s="657"/>
      <c r="CZH2514" s="657"/>
      <c r="CZI2514" s="657"/>
      <c r="CZJ2514" s="657"/>
      <c r="CZK2514" s="657"/>
      <c r="CZL2514" s="657"/>
      <c r="CZM2514" s="657"/>
      <c r="CZN2514" s="657"/>
      <c r="CZO2514" s="657"/>
      <c r="CZP2514" s="657"/>
      <c r="CZQ2514" s="657"/>
      <c r="CZR2514" s="657"/>
      <c r="CZS2514" s="657"/>
      <c r="CZT2514" s="657"/>
      <c r="CZU2514" s="657"/>
      <c r="CZV2514" s="657"/>
      <c r="CZW2514" s="657"/>
      <c r="CZX2514" s="657"/>
      <c r="CZY2514" s="657"/>
      <c r="CZZ2514" s="657"/>
      <c r="DAA2514" s="657"/>
      <c r="DAB2514" s="657"/>
      <c r="DAC2514" s="657"/>
      <c r="DAD2514" s="657"/>
      <c r="DAE2514" s="657"/>
      <c r="DAF2514" s="657"/>
      <c r="DAG2514" s="657"/>
      <c r="DAH2514" s="657"/>
      <c r="DAI2514" s="657"/>
      <c r="DAJ2514" s="657"/>
      <c r="DAK2514" s="657"/>
      <c r="DAL2514" s="657"/>
      <c r="DAM2514" s="657"/>
      <c r="DAN2514" s="657"/>
      <c r="DAO2514" s="657"/>
      <c r="DAP2514" s="657"/>
      <c r="DAQ2514" s="657"/>
      <c r="DAR2514" s="657"/>
      <c r="DAS2514" s="657"/>
      <c r="DAT2514" s="657"/>
      <c r="DAU2514" s="657"/>
      <c r="DAV2514" s="657"/>
      <c r="DAW2514" s="657"/>
      <c r="DAX2514" s="657"/>
      <c r="DAY2514" s="657"/>
      <c r="DAZ2514" s="657"/>
      <c r="DBA2514" s="657"/>
      <c r="DBB2514" s="657"/>
      <c r="DBC2514" s="657"/>
      <c r="DBD2514" s="657"/>
      <c r="DBE2514" s="657"/>
      <c r="DBF2514" s="657"/>
      <c r="DBG2514" s="657"/>
      <c r="DBH2514" s="657"/>
      <c r="DBI2514" s="657"/>
      <c r="DBJ2514" s="657"/>
      <c r="DBK2514" s="657"/>
      <c r="DBL2514" s="657"/>
      <c r="DBM2514" s="657"/>
      <c r="DBN2514" s="657"/>
      <c r="DBO2514" s="657"/>
      <c r="DBP2514" s="657"/>
      <c r="DBQ2514" s="657"/>
      <c r="DBR2514" s="657"/>
      <c r="DBS2514" s="657"/>
      <c r="DBT2514" s="657"/>
      <c r="DBU2514" s="657"/>
      <c r="DBV2514" s="657"/>
      <c r="DBW2514" s="657"/>
      <c r="DBX2514" s="657"/>
      <c r="DBY2514" s="657"/>
      <c r="DBZ2514" s="657"/>
      <c r="DCA2514" s="657"/>
      <c r="DCB2514" s="657"/>
      <c r="DCC2514" s="657"/>
      <c r="DCD2514" s="657"/>
      <c r="DCE2514" s="657"/>
      <c r="DCF2514" s="657"/>
      <c r="DCG2514" s="657"/>
      <c r="DCH2514" s="657"/>
      <c r="DCI2514" s="657"/>
      <c r="DCJ2514" s="657"/>
      <c r="DCK2514" s="657"/>
      <c r="DCL2514" s="657"/>
      <c r="DCM2514" s="657"/>
      <c r="DCN2514" s="657"/>
      <c r="DCO2514" s="657"/>
      <c r="DCP2514" s="657"/>
      <c r="DCQ2514" s="657"/>
      <c r="DCR2514" s="657"/>
      <c r="DCS2514" s="657"/>
      <c r="DCT2514" s="657"/>
      <c r="DCU2514" s="657"/>
      <c r="DCV2514" s="657"/>
      <c r="DCW2514" s="657"/>
      <c r="DCX2514" s="657"/>
      <c r="DCY2514" s="657"/>
      <c r="DCZ2514" s="657"/>
      <c r="DDA2514" s="657"/>
      <c r="DDB2514" s="657"/>
      <c r="DDC2514" s="657"/>
      <c r="DDD2514" s="657"/>
      <c r="DDE2514" s="657"/>
      <c r="DDF2514" s="657"/>
      <c r="DDG2514" s="657"/>
      <c r="DDH2514" s="657"/>
      <c r="DDI2514" s="657"/>
      <c r="DDJ2514" s="657"/>
      <c r="DDK2514" s="657"/>
      <c r="DDL2514" s="657"/>
      <c r="DDM2514" s="657"/>
      <c r="DDN2514" s="657"/>
      <c r="DDO2514" s="657"/>
      <c r="DDP2514" s="657"/>
      <c r="DDQ2514" s="657"/>
      <c r="DDR2514" s="657"/>
      <c r="DDS2514" s="657"/>
      <c r="DDT2514" s="657"/>
      <c r="DDU2514" s="657"/>
      <c r="DDV2514" s="657"/>
      <c r="DDW2514" s="657"/>
      <c r="DDX2514" s="657"/>
      <c r="DDY2514" s="657"/>
      <c r="DDZ2514" s="657"/>
      <c r="DEA2514" s="657"/>
      <c r="DEB2514" s="657"/>
      <c r="DEC2514" s="657"/>
      <c r="DED2514" s="657"/>
      <c r="DEE2514" s="657"/>
      <c r="DEF2514" s="657"/>
      <c r="DEG2514" s="657"/>
      <c r="DEH2514" s="657"/>
      <c r="DEI2514" s="657"/>
      <c r="DEJ2514" s="657"/>
      <c r="DEK2514" s="657"/>
      <c r="DEL2514" s="657"/>
      <c r="DEM2514" s="657"/>
      <c r="DEN2514" s="657"/>
      <c r="DEO2514" s="657"/>
      <c r="DEP2514" s="657"/>
      <c r="DEQ2514" s="657"/>
      <c r="DER2514" s="657"/>
      <c r="DES2514" s="657"/>
      <c r="DET2514" s="657"/>
      <c r="DEU2514" s="657"/>
      <c r="DEV2514" s="657"/>
      <c r="DEW2514" s="657"/>
      <c r="DEX2514" s="657"/>
      <c r="DEY2514" s="657"/>
      <c r="DEZ2514" s="657"/>
      <c r="DFA2514" s="657"/>
      <c r="DFB2514" s="657"/>
      <c r="DFC2514" s="657"/>
      <c r="DFD2514" s="657"/>
      <c r="DFE2514" s="657"/>
      <c r="DFF2514" s="657"/>
      <c r="DFG2514" s="657"/>
      <c r="DFH2514" s="657"/>
      <c r="DFI2514" s="657"/>
      <c r="DFJ2514" s="657"/>
      <c r="DFK2514" s="657"/>
      <c r="DFL2514" s="657"/>
      <c r="DFM2514" s="657"/>
      <c r="DFN2514" s="657"/>
      <c r="DFO2514" s="657"/>
      <c r="DFP2514" s="657"/>
      <c r="DFQ2514" s="657"/>
      <c r="DFR2514" s="657"/>
      <c r="DFS2514" s="657"/>
      <c r="DFT2514" s="657"/>
      <c r="DFU2514" s="657"/>
      <c r="DFV2514" s="657"/>
      <c r="DFW2514" s="657"/>
      <c r="DFX2514" s="657"/>
      <c r="DFY2514" s="657"/>
      <c r="DFZ2514" s="657"/>
      <c r="DGA2514" s="657"/>
      <c r="DGB2514" s="657"/>
      <c r="DGC2514" s="657"/>
      <c r="DGD2514" s="657"/>
      <c r="DGE2514" s="657"/>
      <c r="DGF2514" s="657"/>
      <c r="DGG2514" s="657"/>
      <c r="DGH2514" s="657"/>
      <c r="DGI2514" s="657"/>
      <c r="DGJ2514" s="657"/>
      <c r="DGK2514" s="657"/>
      <c r="DGL2514" s="657"/>
      <c r="DGM2514" s="657"/>
      <c r="DGN2514" s="657"/>
      <c r="DGO2514" s="657"/>
      <c r="DGP2514" s="657"/>
      <c r="DGQ2514" s="657"/>
      <c r="DGR2514" s="657"/>
      <c r="DGS2514" s="657"/>
      <c r="DGT2514" s="657"/>
      <c r="DGU2514" s="657"/>
      <c r="DGV2514" s="657"/>
      <c r="DGW2514" s="657"/>
      <c r="DGX2514" s="657"/>
      <c r="DGY2514" s="657"/>
      <c r="DGZ2514" s="657"/>
      <c r="DHA2514" s="657"/>
      <c r="DHB2514" s="657"/>
      <c r="DHC2514" s="657"/>
      <c r="DHD2514" s="657"/>
      <c r="DHE2514" s="657"/>
      <c r="DHF2514" s="657"/>
      <c r="DHG2514" s="657"/>
      <c r="DHH2514" s="657"/>
      <c r="DHI2514" s="657"/>
      <c r="DHJ2514" s="657"/>
      <c r="DHK2514" s="657"/>
      <c r="DHL2514" s="657"/>
      <c r="DHM2514" s="657"/>
      <c r="DHN2514" s="657"/>
      <c r="DHO2514" s="657"/>
      <c r="DHP2514" s="657"/>
      <c r="DHQ2514" s="657"/>
      <c r="DHR2514" s="657"/>
      <c r="DHS2514" s="657"/>
      <c r="DHT2514" s="657"/>
      <c r="DHU2514" s="657"/>
      <c r="DHV2514" s="657"/>
      <c r="DHW2514" s="657"/>
      <c r="DHX2514" s="657"/>
      <c r="DHY2514" s="657"/>
      <c r="DHZ2514" s="657"/>
      <c r="DIA2514" s="657"/>
      <c r="DIB2514" s="657"/>
      <c r="DIC2514" s="657"/>
      <c r="DID2514" s="657"/>
      <c r="DIE2514" s="657"/>
      <c r="DIF2514" s="657"/>
      <c r="DIG2514" s="657"/>
      <c r="DIH2514" s="657"/>
      <c r="DII2514" s="657"/>
      <c r="DIJ2514" s="657"/>
      <c r="DIK2514" s="657"/>
      <c r="DIL2514" s="657"/>
      <c r="DIM2514" s="657"/>
      <c r="DIN2514" s="657"/>
      <c r="DIO2514" s="657"/>
      <c r="DIP2514" s="657"/>
      <c r="DIQ2514" s="657"/>
      <c r="DIR2514" s="657"/>
      <c r="DIS2514" s="657"/>
      <c r="DIT2514" s="657"/>
      <c r="DIU2514" s="657"/>
      <c r="DIV2514" s="657"/>
      <c r="DIW2514" s="657"/>
      <c r="DIX2514" s="657"/>
      <c r="DIY2514" s="657"/>
      <c r="DIZ2514" s="657"/>
      <c r="DJA2514" s="657"/>
      <c r="DJB2514" s="657"/>
      <c r="DJC2514" s="657"/>
      <c r="DJD2514" s="657"/>
      <c r="DJE2514" s="657"/>
      <c r="DJF2514" s="657"/>
      <c r="DJG2514" s="657"/>
      <c r="DJH2514" s="657"/>
      <c r="DJI2514" s="657"/>
      <c r="DJJ2514" s="657"/>
      <c r="DJK2514" s="657"/>
      <c r="DJL2514" s="657"/>
      <c r="DJM2514" s="657"/>
      <c r="DJN2514" s="657"/>
      <c r="DJO2514" s="657"/>
      <c r="DJP2514" s="657"/>
      <c r="DJQ2514" s="657"/>
      <c r="DJR2514" s="657"/>
      <c r="DJS2514" s="657"/>
      <c r="DJT2514" s="657"/>
      <c r="DJU2514" s="657"/>
      <c r="DJV2514" s="657"/>
      <c r="DJW2514" s="657"/>
      <c r="DJX2514" s="657"/>
      <c r="DJY2514" s="657"/>
      <c r="DJZ2514" s="657"/>
      <c r="DKA2514" s="657"/>
      <c r="DKB2514" s="657"/>
      <c r="DKC2514" s="657"/>
      <c r="DKD2514" s="657"/>
      <c r="DKE2514" s="657"/>
      <c r="DKF2514" s="657"/>
      <c r="DKG2514" s="657"/>
      <c r="DKH2514" s="657"/>
      <c r="DKI2514" s="657"/>
      <c r="DKJ2514" s="657"/>
      <c r="DKK2514" s="657"/>
      <c r="DKL2514" s="657"/>
      <c r="DKM2514" s="657"/>
      <c r="DKN2514" s="657"/>
      <c r="DKO2514" s="657"/>
      <c r="DKP2514" s="657"/>
      <c r="DKQ2514" s="657"/>
      <c r="DKR2514" s="657"/>
      <c r="DKS2514" s="657"/>
      <c r="DKT2514" s="657"/>
      <c r="DKU2514" s="657"/>
      <c r="DKV2514" s="657"/>
      <c r="DKW2514" s="657"/>
      <c r="DKX2514" s="657"/>
      <c r="DKY2514" s="657"/>
      <c r="DKZ2514" s="657"/>
      <c r="DLA2514" s="657"/>
      <c r="DLB2514" s="657"/>
      <c r="DLC2514" s="657"/>
      <c r="DLD2514" s="657"/>
      <c r="DLE2514" s="657"/>
      <c r="DLF2514" s="657"/>
      <c r="DLG2514" s="657"/>
      <c r="DLH2514" s="657"/>
      <c r="DLI2514" s="657"/>
      <c r="DLJ2514" s="657"/>
      <c r="DLK2514" s="657"/>
      <c r="DLL2514" s="657"/>
      <c r="DLM2514" s="657"/>
      <c r="DLN2514" s="657"/>
      <c r="DLO2514" s="657"/>
      <c r="DLP2514" s="657"/>
      <c r="DLQ2514" s="657"/>
      <c r="DLR2514" s="657"/>
      <c r="DLS2514" s="657"/>
      <c r="DLT2514" s="657"/>
      <c r="DLU2514" s="657"/>
      <c r="DLV2514" s="657"/>
      <c r="DLW2514" s="657"/>
      <c r="DLX2514" s="657"/>
      <c r="DLY2514" s="657"/>
      <c r="DLZ2514" s="657"/>
      <c r="DMA2514" s="657"/>
      <c r="DMB2514" s="657"/>
      <c r="DMC2514" s="657"/>
      <c r="DMD2514" s="657"/>
      <c r="DME2514" s="657"/>
      <c r="DMF2514" s="657"/>
      <c r="DMG2514" s="657"/>
      <c r="DMH2514" s="657"/>
      <c r="DMI2514" s="657"/>
      <c r="DMJ2514" s="657"/>
      <c r="DMK2514" s="657"/>
      <c r="DML2514" s="657"/>
      <c r="DMM2514" s="657"/>
      <c r="DMN2514" s="657"/>
      <c r="DMO2514" s="657"/>
      <c r="DMP2514" s="657"/>
      <c r="DMQ2514" s="657"/>
      <c r="DMR2514" s="657"/>
      <c r="DMS2514" s="657"/>
      <c r="DMT2514" s="657"/>
      <c r="DMU2514" s="657"/>
      <c r="DMV2514" s="657"/>
      <c r="DMW2514" s="657"/>
      <c r="DMX2514" s="657"/>
      <c r="DMY2514" s="657"/>
      <c r="DMZ2514" s="657"/>
      <c r="DNA2514" s="657"/>
      <c r="DNB2514" s="657"/>
      <c r="DNC2514" s="657"/>
      <c r="DND2514" s="657"/>
      <c r="DNE2514" s="657"/>
      <c r="DNF2514" s="657"/>
      <c r="DNG2514" s="657"/>
      <c r="DNH2514" s="657"/>
      <c r="DNI2514" s="657"/>
      <c r="DNJ2514" s="657"/>
      <c r="DNK2514" s="657"/>
      <c r="DNL2514" s="657"/>
      <c r="DNM2514" s="657"/>
      <c r="DNN2514" s="657"/>
      <c r="DNO2514" s="657"/>
      <c r="DNP2514" s="657"/>
      <c r="DNQ2514" s="657"/>
      <c r="DNR2514" s="657"/>
      <c r="DNS2514" s="657"/>
      <c r="DNT2514" s="657"/>
      <c r="DNU2514" s="657"/>
      <c r="DNV2514" s="657"/>
      <c r="DNW2514" s="657"/>
      <c r="DNX2514" s="657"/>
      <c r="DNY2514" s="657"/>
      <c r="DNZ2514" s="657"/>
      <c r="DOA2514" s="657"/>
      <c r="DOB2514" s="657"/>
      <c r="DOC2514" s="657"/>
      <c r="DOD2514" s="657"/>
      <c r="DOE2514" s="657"/>
      <c r="DOF2514" s="657"/>
      <c r="DOG2514" s="657"/>
      <c r="DOH2514" s="657"/>
      <c r="DOI2514" s="657"/>
      <c r="DOJ2514" s="657"/>
      <c r="DOK2514" s="657"/>
      <c r="DOL2514" s="657"/>
      <c r="DOM2514" s="657"/>
      <c r="DON2514" s="657"/>
      <c r="DOO2514" s="657"/>
      <c r="DOP2514" s="657"/>
      <c r="DOQ2514" s="657"/>
      <c r="DOR2514" s="657"/>
      <c r="DOS2514" s="657"/>
      <c r="DOT2514" s="657"/>
      <c r="DOU2514" s="657"/>
      <c r="DOV2514" s="657"/>
      <c r="DOW2514" s="657"/>
      <c r="DOX2514" s="657"/>
      <c r="DOY2514" s="657"/>
      <c r="DOZ2514" s="657"/>
      <c r="DPA2514" s="657"/>
      <c r="DPB2514" s="657"/>
      <c r="DPC2514" s="657"/>
      <c r="DPD2514" s="657"/>
      <c r="DPE2514" s="657"/>
      <c r="DPF2514" s="657"/>
      <c r="DPG2514" s="657"/>
      <c r="DPH2514" s="657"/>
      <c r="DPI2514" s="657"/>
      <c r="DPJ2514" s="657"/>
      <c r="DPK2514" s="657"/>
      <c r="DPL2514" s="657"/>
      <c r="DPM2514" s="657"/>
      <c r="DPN2514" s="657"/>
      <c r="DPO2514" s="657"/>
      <c r="DPP2514" s="657"/>
      <c r="DPQ2514" s="657"/>
      <c r="DPR2514" s="657"/>
      <c r="DPS2514" s="657"/>
      <c r="DPT2514" s="657"/>
      <c r="DPU2514" s="657"/>
      <c r="DPV2514" s="657"/>
      <c r="DPW2514" s="657"/>
      <c r="DPX2514" s="657"/>
      <c r="DPY2514" s="657"/>
      <c r="DPZ2514" s="657"/>
      <c r="DQA2514" s="657"/>
      <c r="DQB2514" s="657"/>
      <c r="DQC2514" s="657"/>
      <c r="DQD2514" s="657"/>
      <c r="DQE2514" s="657"/>
      <c r="DQF2514" s="657"/>
      <c r="DQG2514" s="657"/>
      <c r="DQH2514" s="657"/>
      <c r="DQI2514" s="657"/>
      <c r="DQJ2514" s="657"/>
      <c r="DQK2514" s="657"/>
      <c r="DQL2514" s="657"/>
      <c r="DQM2514" s="657"/>
      <c r="DQN2514" s="657"/>
      <c r="DQO2514" s="657"/>
      <c r="DQP2514" s="657"/>
      <c r="DQQ2514" s="657"/>
      <c r="DQR2514" s="657"/>
      <c r="DQS2514" s="657"/>
      <c r="DQT2514" s="657"/>
      <c r="DQU2514" s="657"/>
      <c r="DQV2514" s="657"/>
      <c r="DQW2514" s="657"/>
      <c r="DQX2514" s="657"/>
      <c r="DQY2514" s="657"/>
      <c r="DQZ2514" s="657"/>
      <c r="DRA2514" s="657"/>
      <c r="DRB2514" s="657"/>
      <c r="DRC2514" s="657"/>
      <c r="DRD2514" s="657"/>
      <c r="DRE2514" s="657"/>
      <c r="DRF2514" s="657"/>
      <c r="DRG2514" s="657"/>
      <c r="DRH2514" s="657"/>
      <c r="DRI2514" s="657"/>
      <c r="DRJ2514" s="657"/>
      <c r="DRK2514" s="657"/>
      <c r="DRL2514" s="657"/>
      <c r="DRM2514" s="657"/>
      <c r="DRN2514" s="657"/>
      <c r="DRO2514" s="657"/>
      <c r="DRP2514" s="657"/>
      <c r="DRQ2514" s="657"/>
      <c r="DRR2514" s="657"/>
      <c r="DRS2514" s="657"/>
      <c r="DRT2514" s="657"/>
      <c r="DRU2514" s="657"/>
      <c r="DRV2514" s="657"/>
      <c r="DRW2514" s="657"/>
      <c r="DRX2514" s="657"/>
      <c r="DRY2514" s="657"/>
      <c r="DRZ2514" s="657"/>
      <c r="DSA2514" s="657"/>
      <c r="DSB2514" s="657"/>
      <c r="DSC2514" s="657"/>
      <c r="DSD2514" s="657"/>
      <c r="DSE2514" s="657"/>
      <c r="DSF2514" s="657"/>
      <c r="DSG2514" s="657"/>
      <c r="DSH2514" s="657"/>
      <c r="DSI2514" s="657"/>
      <c r="DSJ2514" s="657"/>
      <c r="DSK2514" s="657"/>
      <c r="DSL2514" s="657"/>
      <c r="DSM2514" s="657"/>
      <c r="DSN2514" s="657"/>
      <c r="DSO2514" s="657"/>
      <c r="DSP2514" s="657"/>
      <c r="DSQ2514" s="657"/>
      <c r="DSR2514" s="657"/>
      <c r="DSS2514" s="657"/>
      <c r="DST2514" s="657"/>
      <c r="DSU2514" s="657"/>
      <c r="DSV2514" s="657"/>
      <c r="DSW2514" s="657"/>
      <c r="DSX2514" s="657"/>
      <c r="DSY2514" s="657"/>
      <c r="DSZ2514" s="657"/>
      <c r="DTA2514" s="657"/>
      <c r="DTB2514" s="657"/>
      <c r="DTC2514" s="657"/>
      <c r="DTD2514" s="657"/>
      <c r="DTE2514" s="657"/>
      <c r="DTF2514" s="657"/>
      <c r="DTG2514" s="657"/>
      <c r="DTH2514" s="657"/>
      <c r="DTI2514" s="657"/>
      <c r="DTJ2514" s="657"/>
      <c r="DTK2514" s="657"/>
      <c r="DTL2514" s="657"/>
      <c r="DTM2514" s="657"/>
      <c r="DTN2514" s="657"/>
      <c r="DTO2514" s="657"/>
      <c r="DTP2514" s="657"/>
      <c r="DTQ2514" s="657"/>
      <c r="DTR2514" s="657"/>
      <c r="DTS2514" s="657"/>
      <c r="DTT2514" s="657"/>
      <c r="DTU2514" s="657"/>
      <c r="DTV2514" s="657"/>
      <c r="DTW2514" s="657"/>
      <c r="DTX2514" s="657"/>
      <c r="DTY2514" s="657"/>
      <c r="DTZ2514" s="657"/>
      <c r="DUA2514" s="657"/>
      <c r="DUB2514" s="657"/>
      <c r="DUC2514" s="657"/>
      <c r="DUD2514" s="657"/>
      <c r="DUE2514" s="657"/>
      <c r="DUF2514" s="657"/>
      <c r="DUG2514" s="657"/>
      <c r="DUH2514" s="657"/>
      <c r="DUI2514" s="657"/>
      <c r="DUJ2514" s="657"/>
      <c r="DUK2514" s="657"/>
      <c r="DUL2514" s="657"/>
      <c r="DUM2514" s="657"/>
      <c r="DUN2514" s="657"/>
      <c r="DUO2514" s="657"/>
      <c r="DUP2514" s="657"/>
      <c r="DUQ2514" s="657"/>
      <c r="DUR2514" s="657"/>
      <c r="DUS2514" s="657"/>
      <c r="DUT2514" s="657"/>
      <c r="DUU2514" s="657"/>
      <c r="DUV2514" s="657"/>
      <c r="DUW2514" s="657"/>
      <c r="DUX2514" s="657"/>
      <c r="DUY2514" s="657"/>
      <c r="DUZ2514" s="657"/>
      <c r="DVA2514" s="657"/>
      <c r="DVB2514" s="657"/>
      <c r="DVC2514" s="657"/>
      <c r="DVD2514" s="657"/>
      <c r="DVE2514" s="657"/>
      <c r="DVF2514" s="657"/>
      <c r="DVG2514" s="657"/>
      <c r="DVH2514" s="657"/>
      <c r="DVI2514" s="657"/>
      <c r="DVJ2514" s="657"/>
      <c r="DVK2514" s="657"/>
      <c r="DVL2514" s="657"/>
      <c r="DVM2514" s="657"/>
      <c r="DVN2514" s="657"/>
      <c r="DVO2514" s="657"/>
      <c r="DVP2514" s="657"/>
      <c r="DVQ2514" s="657"/>
      <c r="DVR2514" s="657"/>
      <c r="DVS2514" s="657"/>
      <c r="DVT2514" s="657"/>
      <c r="DVU2514" s="657"/>
      <c r="DVV2514" s="657"/>
      <c r="DVW2514" s="657"/>
      <c r="DVX2514" s="657"/>
      <c r="DVY2514" s="657"/>
      <c r="DVZ2514" s="657"/>
      <c r="DWA2514" s="657"/>
      <c r="DWB2514" s="657"/>
      <c r="DWC2514" s="657"/>
      <c r="DWD2514" s="657"/>
      <c r="DWE2514" s="657"/>
      <c r="DWF2514" s="657"/>
      <c r="DWG2514" s="657"/>
      <c r="DWH2514" s="657"/>
      <c r="DWI2514" s="657"/>
      <c r="DWJ2514" s="657"/>
      <c r="DWK2514" s="657"/>
      <c r="DWL2514" s="657"/>
      <c r="DWM2514" s="657"/>
      <c r="DWN2514" s="657"/>
      <c r="DWO2514" s="657"/>
      <c r="DWP2514" s="657"/>
      <c r="DWQ2514" s="657"/>
      <c r="DWR2514" s="657"/>
      <c r="DWS2514" s="657"/>
      <c r="DWT2514" s="657"/>
      <c r="DWU2514" s="657"/>
      <c r="DWV2514" s="657"/>
      <c r="DWW2514" s="657"/>
      <c r="DWX2514" s="657"/>
      <c r="DWY2514" s="657"/>
      <c r="DWZ2514" s="657"/>
      <c r="DXA2514" s="657"/>
      <c r="DXB2514" s="657"/>
      <c r="DXC2514" s="657"/>
      <c r="DXD2514" s="657"/>
      <c r="DXE2514" s="657"/>
      <c r="DXF2514" s="657"/>
      <c r="DXG2514" s="657"/>
      <c r="DXH2514" s="657"/>
      <c r="DXI2514" s="657"/>
      <c r="DXJ2514" s="657"/>
      <c r="DXK2514" s="657"/>
      <c r="DXL2514" s="657"/>
      <c r="DXM2514" s="657"/>
      <c r="DXN2514" s="657"/>
      <c r="DXO2514" s="657"/>
      <c r="DXP2514" s="657"/>
      <c r="DXQ2514" s="657"/>
      <c r="DXR2514" s="657"/>
      <c r="DXS2514" s="657"/>
      <c r="DXT2514" s="657"/>
      <c r="DXU2514" s="657"/>
      <c r="DXV2514" s="657"/>
      <c r="DXW2514" s="657"/>
      <c r="DXX2514" s="657"/>
      <c r="DXY2514" s="657"/>
      <c r="DXZ2514" s="657"/>
      <c r="DYA2514" s="657"/>
      <c r="DYB2514" s="657"/>
      <c r="DYC2514" s="657"/>
      <c r="DYD2514" s="657"/>
      <c r="DYE2514" s="657"/>
      <c r="DYF2514" s="657"/>
      <c r="DYG2514" s="657"/>
      <c r="DYH2514" s="657"/>
      <c r="DYI2514" s="657"/>
      <c r="DYJ2514" s="657"/>
      <c r="DYK2514" s="657"/>
      <c r="DYL2514" s="657"/>
      <c r="DYM2514" s="657"/>
      <c r="DYN2514" s="657"/>
      <c r="DYO2514" s="657"/>
      <c r="DYP2514" s="657"/>
      <c r="DYQ2514" s="657"/>
      <c r="DYR2514" s="657"/>
      <c r="DYS2514" s="657"/>
      <c r="DYT2514" s="657"/>
      <c r="DYU2514" s="657"/>
      <c r="DYV2514" s="657"/>
      <c r="DYW2514" s="657"/>
      <c r="DYX2514" s="657"/>
      <c r="DYY2514" s="657"/>
      <c r="DYZ2514" s="657"/>
      <c r="DZA2514" s="657"/>
      <c r="DZB2514" s="657"/>
      <c r="DZC2514" s="657"/>
      <c r="DZD2514" s="657"/>
      <c r="DZE2514" s="657"/>
      <c r="DZF2514" s="657"/>
      <c r="DZG2514" s="657"/>
      <c r="DZH2514" s="657"/>
      <c r="DZI2514" s="657"/>
      <c r="DZJ2514" s="657"/>
      <c r="DZK2514" s="657"/>
      <c r="DZL2514" s="657"/>
      <c r="DZM2514" s="657"/>
      <c r="DZN2514" s="657"/>
      <c r="DZO2514" s="657"/>
      <c r="DZP2514" s="657"/>
      <c r="DZQ2514" s="657"/>
      <c r="DZR2514" s="657"/>
      <c r="DZS2514" s="657"/>
      <c r="DZT2514" s="657"/>
      <c r="DZU2514" s="657"/>
      <c r="DZV2514" s="657"/>
      <c r="DZW2514" s="657"/>
      <c r="DZX2514" s="657"/>
      <c r="DZY2514" s="657"/>
      <c r="DZZ2514" s="657"/>
      <c r="EAA2514" s="657"/>
      <c r="EAB2514" s="657"/>
      <c r="EAC2514" s="657"/>
      <c r="EAD2514" s="657"/>
      <c r="EAE2514" s="657"/>
      <c r="EAF2514" s="657"/>
      <c r="EAG2514" s="657"/>
      <c r="EAH2514" s="657"/>
      <c r="EAI2514" s="657"/>
      <c r="EAJ2514" s="657"/>
      <c r="EAK2514" s="657"/>
      <c r="EAL2514" s="657"/>
      <c r="EAM2514" s="657"/>
      <c r="EAN2514" s="657"/>
      <c r="EAO2514" s="657"/>
      <c r="EAP2514" s="657"/>
      <c r="EAQ2514" s="657"/>
      <c r="EAR2514" s="657"/>
      <c r="EAS2514" s="657"/>
      <c r="EAT2514" s="657"/>
      <c r="EAU2514" s="657"/>
      <c r="EAV2514" s="657"/>
      <c r="EAW2514" s="657"/>
      <c r="EAX2514" s="657"/>
      <c r="EAY2514" s="657"/>
      <c r="EAZ2514" s="657"/>
      <c r="EBA2514" s="657"/>
      <c r="EBB2514" s="657"/>
      <c r="EBC2514" s="657"/>
      <c r="EBD2514" s="657"/>
      <c r="EBE2514" s="657"/>
      <c r="EBF2514" s="657"/>
      <c r="EBG2514" s="657"/>
      <c r="EBH2514" s="657"/>
      <c r="EBI2514" s="657"/>
      <c r="EBJ2514" s="657"/>
      <c r="EBK2514" s="657"/>
      <c r="EBL2514" s="657"/>
      <c r="EBM2514" s="657"/>
      <c r="EBN2514" s="657"/>
      <c r="EBO2514" s="657"/>
      <c r="EBP2514" s="657"/>
      <c r="EBQ2514" s="657"/>
      <c r="EBR2514" s="657"/>
      <c r="EBS2514" s="657"/>
      <c r="EBT2514" s="657"/>
      <c r="EBU2514" s="657"/>
      <c r="EBV2514" s="657"/>
      <c r="EBW2514" s="657"/>
      <c r="EBX2514" s="657"/>
      <c r="EBY2514" s="657"/>
      <c r="EBZ2514" s="657"/>
      <c r="ECA2514" s="657"/>
      <c r="ECB2514" s="657"/>
      <c r="ECC2514" s="657"/>
      <c r="ECD2514" s="657"/>
      <c r="ECE2514" s="657"/>
      <c r="ECF2514" s="657"/>
      <c r="ECG2514" s="657"/>
      <c r="ECH2514" s="657"/>
      <c r="ECI2514" s="657"/>
      <c r="ECJ2514" s="657"/>
      <c r="ECK2514" s="657"/>
      <c r="ECL2514" s="657"/>
      <c r="ECM2514" s="657"/>
      <c r="ECN2514" s="657"/>
      <c r="ECO2514" s="657"/>
      <c r="ECP2514" s="657"/>
      <c r="ECQ2514" s="657"/>
      <c r="ECR2514" s="657"/>
      <c r="ECS2514" s="657"/>
      <c r="ECT2514" s="657"/>
      <c r="ECU2514" s="657"/>
      <c r="ECV2514" s="657"/>
      <c r="ECW2514" s="657"/>
      <c r="ECX2514" s="657"/>
      <c r="ECY2514" s="657"/>
      <c r="ECZ2514" s="657"/>
      <c r="EDA2514" s="657"/>
      <c r="EDB2514" s="657"/>
      <c r="EDC2514" s="657"/>
      <c r="EDD2514" s="657"/>
      <c r="EDE2514" s="657"/>
      <c r="EDF2514" s="657"/>
      <c r="EDG2514" s="657"/>
      <c r="EDH2514" s="657"/>
      <c r="EDI2514" s="657"/>
      <c r="EDJ2514" s="657"/>
      <c r="EDK2514" s="657"/>
      <c r="EDL2514" s="657"/>
      <c r="EDM2514" s="657"/>
      <c r="EDN2514" s="657"/>
      <c r="EDO2514" s="657"/>
      <c r="EDP2514" s="657"/>
      <c r="EDQ2514" s="657"/>
      <c r="EDR2514" s="657"/>
      <c r="EDS2514" s="657"/>
      <c r="EDT2514" s="657"/>
      <c r="EDU2514" s="657"/>
      <c r="EDV2514" s="657"/>
      <c r="EDW2514" s="657"/>
      <c r="EDX2514" s="657"/>
      <c r="EDY2514" s="657"/>
      <c r="EDZ2514" s="657"/>
      <c r="EEA2514" s="657"/>
      <c r="EEB2514" s="657"/>
      <c r="EEC2514" s="657"/>
      <c r="EED2514" s="657"/>
      <c r="EEE2514" s="657"/>
      <c r="EEF2514" s="657"/>
      <c r="EEG2514" s="657"/>
      <c r="EEH2514" s="657"/>
      <c r="EEI2514" s="657"/>
      <c r="EEJ2514" s="657"/>
      <c r="EEK2514" s="657"/>
      <c r="EEL2514" s="657"/>
      <c r="EEM2514" s="657"/>
      <c r="EEN2514" s="657"/>
      <c r="EEO2514" s="657"/>
      <c r="EEP2514" s="657"/>
      <c r="EEQ2514" s="657"/>
      <c r="EER2514" s="657"/>
      <c r="EES2514" s="657"/>
      <c r="EET2514" s="657"/>
      <c r="EEU2514" s="657"/>
      <c r="EEV2514" s="657"/>
      <c r="EEW2514" s="657"/>
      <c r="EEX2514" s="657"/>
      <c r="EEY2514" s="657"/>
      <c r="EEZ2514" s="657"/>
      <c r="EFA2514" s="657"/>
      <c r="EFB2514" s="657"/>
      <c r="EFC2514" s="657"/>
      <c r="EFD2514" s="657"/>
      <c r="EFE2514" s="657"/>
      <c r="EFF2514" s="657"/>
      <c r="EFG2514" s="657"/>
      <c r="EFH2514" s="657"/>
      <c r="EFI2514" s="657"/>
      <c r="EFJ2514" s="657"/>
      <c r="EFK2514" s="657"/>
      <c r="EFL2514" s="657"/>
      <c r="EFM2514" s="657"/>
      <c r="EFN2514" s="657"/>
      <c r="EFO2514" s="657"/>
      <c r="EFP2514" s="657"/>
      <c r="EFQ2514" s="657"/>
      <c r="EFR2514" s="657"/>
      <c r="EFS2514" s="657"/>
      <c r="EFT2514" s="657"/>
      <c r="EFU2514" s="657"/>
      <c r="EFV2514" s="657"/>
      <c r="EFW2514" s="657"/>
      <c r="EFX2514" s="657"/>
      <c r="EFY2514" s="657"/>
      <c r="EFZ2514" s="657"/>
      <c r="EGA2514" s="657"/>
      <c r="EGB2514" s="657"/>
      <c r="EGC2514" s="657"/>
      <c r="EGD2514" s="657"/>
      <c r="EGE2514" s="657"/>
      <c r="EGF2514" s="657"/>
      <c r="EGG2514" s="657"/>
      <c r="EGH2514" s="657"/>
      <c r="EGI2514" s="657"/>
      <c r="EGJ2514" s="657"/>
      <c r="EGK2514" s="657"/>
      <c r="EGL2514" s="657"/>
      <c r="EGM2514" s="657"/>
      <c r="EGN2514" s="657"/>
      <c r="EGO2514" s="657"/>
      <c r="EGP2514" s="657"/>
      <c r="EGQ2514" s="657"/>
      <c r="EGR2514" s="657"/>
      <c r="EGS2514" s="657"/>
      <c r="EGT2514" s="657"/>
      <c r="EGU2514" s="657"/>
      <c r="EGV2514" s="657"/>
      <c r="EGW2514" s="657"/>
      <c r="EGX2514" s="657"/>
      <c r="EGY2514" s="657"/>
      <c r="EGZ2514" s="657"/>
      <c r="EHA2514" s="657"/>
      <c r="EHB2514" s="657"/>
      <c r="EHC2514" s="657"/>
      <c r="EHD2514" s="657"/>
      <c r="EHE2514" s="657"/>
      <c r="EHF2514" s="657"/>
      <c r="EHG2514" s="657"/>
      <c r="EHH2514" s="657"/>
      <c r="EHI2514" s="657"/>
      <c r="EHJ2514" s="657"/>
      <c r="EHK2514" s="657"/>
      <c r="EHL2514" s="657"/>
      <c r="EHM2514" s="657"/>
      <c r="EHN2514" s="657"/>
      <c r="EHO2514" s="657"/>
      <c r="EHP2514" s="657"/>
      <c r="EHQ2514" s="657"/>
      <c r="EHR2514" s="657"/>
      <c r="EHS2514" s="657"/>
      <c r="EHT2514" s="657"/>
      <c r="EHU2514" s="657"/>
      <c r="EHV2514" s="657"/>
      <c r="EHW2514" s="657"/>
      <c r="EHX2514" s="657"/>
      <c r="EHY2514" s="657"/>
      <c r="EHZ2514" s="657"/>
      <c r="EIA2514" s="657"/>
      <c r="EIB2514" s="657"/>
      <c r="EIC2514" s="657"/>
      <c r="EID2514" s="657"/>
      <c r="EIE2514" s="657"/>
      <c r="EIF2514" s="657"/>
      <c r="EIG2514" s="657"/>
      <c r="EIH2514" s="657"/>
      <c r="EII2514" s="657"/>
      <c r="EIJ2514" s="657"/>
      <c r="EIK2514" s="657"/>
      <c r="EIL2514" s="657"/>
      <c r="EIM2514" s="657"/>
      <c r="EIN2514" s="657"/>
      <c r="EIO2514" s="657"/>
      <c r="EIP2514" s="657"/>
      <c r="EIQ2514" s="657"/>
      <c r="EIR2514" s="657"/>
      <c r="EIS2514" s="657"/>
      <c r="EIT2514" s="657"/>
      <c r="EIU2514" s="657"/>
      <c r="EIV2514" s="657"/>
      <c r="EIW2514" s="657"/>
      <c r="EIX2514" s="657"/>
      <c r="EIY2514" s="657"/>
      <c r="EIZ2514" s="657"/>
      <c r="EJA2514" s="657"/>
      <c r="EJB2514" s="657"/>
      <c r="EJC2514" s="657"/>
      <c r="EJD2514" s="657"/>
      <c r="EJE2514" s="657"/>
      <c r="EJF2514" s="657"/>
      <c r="EJG2514" s="657"/>
      <c r="EJH2514" s="657"/>
      <c r="EJI2514" s="657"/>
      <c r="EJJ2514" s="657"/>
      <c r="EJK2514" s="657"/>
      <c r="EJL2514" s="657"/>
      <c r="EJM2514" s="657"/>
      <c r="EJN2514" s="657"/>
      <c r="EJO2514" s="657"/>
      <c r="EJP2514" s="657"/>
      <c r="EJQ2514" s="657"/>
      <c r="EJR2514" s="657"/>
      <c r="EJS2514" s="657"/>
      <c r="EJT2514" s="657"/>
      <c r="EJU2514" s="657"/>
      <c r="EJV2514" s="657"/>
      <c r="EJW2514" s="657"/>
      <c r="EJX2514" s="657"/>
      <c r="EJY2514" s="657"/>
      <c r="EJZ2514" s="657"/>
      <c r="EKA2514" s="657"/>
      <c r="EKB2514" s="657"/>
      <c r="EKC2514" s="657"/>
      <c r="EKD2514" s="657"/>
      <c r="EKE2514" s="657"/>
      <c r="EKF2514" s="657"/>
      <c r="EKG2514" s="657"/>
      <c r="EKH2514" s="657"/>
      <c r="EKI2514" s="657"/>
      <c r="EKJ2514" s="657"/>
      <c r="EKK2514" s="657"/>
      <c r="EKL2514" s="657"/>
      <c r="EKM2514" s="657"/>
      <c r="EKN2514" s="657"/>
      <c r="EKO2514" s="657"/>
      <c r="EKP2514" s="657"/>
      <c r="EKQ2514" s="657"/>
      <c r="EKR2514" s="657"/>
      <c r="EKS2514" s="657"/>
      <c r="EKT2514" s="657"/>
      <c r="EKU2514" s="657"/>
      <c r="EKV2514" s="657"/>
      <c r="EKW2514" s="657"/>
      <c r="EKX2514" s="657"/>
      <c r="EKY2514" s="657"/>
      <c r="EKZ2514" s="657"/>
      <c r="ELA2514" s="657"/>
      <c r="ELB2514" s="657"/>
      <c r="ELC2514" s="657"/>
      <c r="ELD2514" s="657"/>
      <c r="ELE2514" s="657"/>
      <c r="ELF2514" s="657"/>
      <c r="ELG2514" s="657"/>
      <c r="ELH2514" s="657"/>
      <c r="ELI2514" s="657"/>
      <c r="ELJ2514" s="657"/>
      <c r="ELK2514" s="657"/>
      <c r="ELL2514" s="657"/>
      <c r="ELM2514" s="657"/>
      <c r="ELN2514" s="657"/>
      <c r="ELO2514" s="657"/>
      <c r="ELP2514" s="657"/>
      <c r="ELQ2514" s="657"/>
      <c r="ELR2514" s="657"/>
      <c r="ELS2514" s="657"/>
      <c r="ELT2514" s="657"/>
      <c r="ELU2514" s="657"/>
      <c r="ELV2514" s="657"/>
      <c r="ELW2514" s="657"/>
      <c r="ELX2514" s="657"/>
      <c r="ELY2514" s="657"/>
      <c r="ELZ2514" s="657"/>
      <c r="EMA2514" s="657"/>
      <c r="EMB2514" s="657"/>
      <c r="EMC2514" s="657"/>
      <c r="EMD2514" s="657"/>
      <c r="EME2514" s="657"/>
      <c r="EMF2514" s="657"/>
      <c r="EMG2514" s="657"/>
      <c r="EMH2514" s="657"/>
      <c r="EMI2514" s="657"/>
      <c r="EMJ2514" s="657"/>
      <c r="EMK2514" s="657"/>
      <c r="EML2514" s="657"/>
      <c r="EMM2514" s="657"/>
      <c r="EMN2514" s="657"/>
      <c r="EMO2514" s="657"/>
      <c r="EMP2514" s="657"/>
      <c r="EMQ2514" s="657"/>
      <c r="EMR2514" s="657"/>
      <c r="EMS2514" s="657"/>
      <c r="EMT2514" s="657"/>
      <c r="EMU2514" s="657"/>
      <c r="EMV2514" s="657"/>
      <c r="EMW2514" s="657"/>
      <c r="EMX2514" s="657"/>
      <c r="EMY2514" s="657"/>
      <c r="EMZ2514" s="657"/>
      <c r="ENA2514" s="657"/>
      <c r="ENB2514" s="657"/>
      <c r="ENC2514" s="657"/>
      <c r="END2514" s="657"/>
      <c r="ENE2514" s="657"/>
      <c r="ENF2514" s="657"/>
      <c r="ENG2514" s="657"/>
      <c r="ENH2514" s="657"/>
      <c r="ENI2514" s="657"/>
      <c r="ENJ2514" s="657"/>
      <c r="ENK2514" s="657"/>
      <c r="ENL2514" s="657"/>
      <c r="ENM2514" s="657"/>
      <c r="ENN2514" s="657"/>
      <c r="ENO2514" s="657"/>
      <c r="ENP2514" s="657"/>
      <c r="ENQ2514" s="657"/>
      <c r="ENR2514" s="657"/>
      <c r="ENS2514" s="657"/>
      <c r="ENT2514" s="657"/>
      <c r="ENU2514" s="657"/>
      <c r="ENV2514" s="657"/>
      <c r="ENW2514" s="657"/>
      <c r="ENX2514" s="657"/>
      <c r="ENY2514" s="657"/>
      <c r="ENZ2514" s="657"/>
      <c r="EOA2514" s="657"/>
      <c r="EOB2514" s="657"/>
      <c r="EOC2514" s="657"/>
      <c r="EOD2514" s="657"/>
      <c r="EOE2514" s="657"/>
      <c r="EOF2514" s="657"/>
      <c r="EOG2514" s="657"/>
      <c r="EOH2514" s="657"/>
      <c r="EOI2514" s="657"/>
      <c r="EOJ2514" s="657"/>
      <c r="EOK2514" s="657"/>
      <c r="EOL2514" s="657"/>
      <c r="EOM2514" s="657"/>
      <c r="EON2514" s="657"/>
      <c r="EOO2514" s="657"/>
      <c r="EOP2514" s="657"/>
      <c r="EOQ2514" s="657"/>
      <c r="EOR2514" s="657"/>
      <c r="EOS2514" s="657"/>
      <c r="EOT2514" s="657"/>
      <c r="EOU2514" s="657"/>
      <c r="EOV2514" s="657"/>
      <c r="EOW2514" s="657"/>
      <c r="EOX2514" s="657"/>
      <c r="EOY2514" s="657"/>
      <c r="EOZ2514" s="657"/>
      <c r="EPA2514" s="657"/>
      <c r="EPB2514" s="657"/>
      <c r="EPC2514" s="657"/>
      <c r="EPD2514" s="657"/>
      <c r="EPE2514" s="657"/>
      <c r="EPF2514" s="657"/>
      <c r="EPG2514" s="657"/>
      <c r="EPH2514" s="657"/>
      <c r="EPI2514" s="657"/>
      <c r="EPJ2514" s="657"/>
      <c r="EPK2514" s="657"/>
      <c r="EPL2514" s="657"/>
      <c r="EPM2514" s="657"/>
      <c r="EPN2514" s="657"/>
      <c r="EPO2514" s="657"/>
      <c r="EPP2514" s="657"/>
      <c r="EPQ2514" s="657"/>
      <c r="EPR2514" s="657"/>
      <c r="EPS2514" s="657"/>
      <c r="EPT2514" s="657"/>
      <c r="EPU2514" s="657"/>
      <c r="EPV2514" s="657"/>
      <c r="EPW2514" s="657"/>
      <c r="EPX2514" s="657"/>
      <c r="EPY2514" s="657"/>
      <c r="EPZ2514" s="657"/>
      <c r="EQA2514" s="657"/>
      <c r="EQB2514" s="657"/>
      <c r="EQC2514" s="657"/>
      <c r="EQD2514" s="657"/>
      <c r="EQE2514" s="657"/>
      <c r="EQF2514" s="657"/>
      <c r="EQG2514" s="657"/>
      <c r="EQH2514" s="657"/>
      <c r="EQI2514" s="657"/>
      <c r="EQJ2514" s="657"/>
      <c r="EQK2514" s="657"/>
      <c r="EQL2514" s="657"/>
      <c r="EQM2514" s="657"/>
      <c r="EQN2514" s="657"/>
      <c r="EQO2514" s="657"/>
      <c r="EQP2514" s="657"/>
      <c r="EQQ2514" s="657"/>
      <c r="EQR2514" s="657"/>
      <c r="EQS2514" s="657"/>
      <c r="EQT2514" s="657"/>
      <c r="EQU2514" s="657"/>
      <c r="EQV2514" s="657"/>
      <c r="EQW2514" s="657"/>
      <c r="EQX2514" s="657"/>
      <c r="EQY2514" s="657"/>
      <c r="EQZ2514" s="657"/>
      <c r="ERA2514" s="657"/>
      <c r="ERB2514" s="657"/>
      <c r="ERC2514" s="657"/>
      <c r="ERD2514" s="657"/>
      <c r="ERE2514" s="657"/>
      <c r="ERF2514" s="657"/>
      <c r="ERG2514" s="657"/>
      <c r="ERH2514" s="657"/>
      <c r="ERI2514" s="657"/>
      <c r="ERJ2514" s="657"/>
      <c r="ERK2514" s="657"/>
      <c r="ERL2514" s="657"/>
      <c r="ERM2514" s="657"/>
      <c r="ERN2514" s="657"/>
      <c r="ERO2514" s="657"/>
      <c r="ERP2514" s="657"/>
      <c r="ERQ2514" s="657"/>
      <c r="ERR2514" s="657"/>
      <c r="ERS2514" s="657"/>
      <c r="ERT2514" s="657"/>
      <c r="ERU2514" s="657"/>
      <c r="ERV2514" s="657"/>
      <c r="ERW2514" s="657"/>
      <c r="ERX2514" s="657"/>
      <c r="ERY2514" s="657"/>
      <c r="ERZ2514" s="657"/>
      <c r="ESA2514" s="657"/>
      <c r="ESB2514" s="657"/>
      <c r="ESC2514" s="657"/>
      <c r="ESD2514" s="657"/>
      <c r="ESE2514" s="657"/>
      <c r="ESF2514" s="657"/>
      <c r="ESG2514" s="657"/>
      <c r="ESH2514" s="657"/>
      <c r="ESI2514" s="657"/>
      <c r="ESJ2514" s="657"/>
      <c r="ESK2514" s="657"/>
      <c r="ESL2514" s="657"/>
      <c r="ESM2514" s="657"/>
      <c r="ESN2514" s="657"/>
      <c r="ESO2514" s="657"/>
      <c r="ESP2514" s="657"/>
      <c r="ESQ2514" s="657"/>
      <c r="ESR2514" s="657"/>
      <c r="ESS2514" s="657"/>
      <c r="EST2514" s="657"/>
      <c r="ESU2514" s="657"/>
      <c r="ESV2514" s="657"/>
      <c r="ESW2514" s="657"/>
      <c r="ESX2514" s="657"/>
      <c r="ESY2514" s="657"/>
      <c r="ESZ2514" s="657"/>
      <c r="ETA2514" s="657"/>
      <c r="ETB2514" s="657"/>
      <c r="ETC2514" s="657"/>
      <c r="ETD2514" s="657"/>
      <c r="ETE2514" s="657"/>
      <c r="ETF2514" s="657"/>
      <c r="ETG2514" s="657"/>
      <c r="ETH2514" s="657"/>
      <c r="ETI2514" s="657"/>
      <c r="ETJ2514" s="657"/>
      <c r="ETK2514" s="657"/>
      <c r="ETL2514" s="657"/>
      <c r="ETM2514" s="657"/>
      <c r="ETN2514" s="657"/>
      <c r="ETO2514" s="657"/>
      <c r="ETP2514" s="657"/>
      <c r="ETQ2514" s="657"/>
      <c r="ETR2514" s="657"/>
      <c r="ETS2514" s="657"/>
      <c r="ETT2514" s="657"/>
      <c r="ETU2514" s="657"/>
      <c r="ETV2514" s="657"/>
      <c r="ETW2514" s="657"/>
      <c r="ETX2514" s="657"/>
      <c r="ETY2514" s="657"/>
      <c r="ETZ2514" s="657"/>
      <c r="EUA2514" s="657"/>
      <c r="EUB2514" s="657"/>
      <c r="EUC2514" s="657"/>
      <c r="EUD2514" s="657"/>
      <c r="EUE2514" s="657"/>
      <c r="EUF2514" s="657"/>
      <c r="EUG2514" s="657"/>
      <c r="EUH2514" s="657"/>
      <c r="EUI2514" s="657"/>
      <c r="EUJ2514" s="657"/>
      <c r="EUK2514" s="657"/>
      <c r="EUL2514" s="657"/>
      <c r="EUM2514" s="657"/>
      <c r="EUN2514" s="657"/>
      <c r="EUO2514" s="657"/>
      <c r="EUP2514" s="657"/>
      <c r="EUQ2514" s="657"/>
      <c r="EUR2514" s="657"/>
      <c r="EUS2514" s="657"/>
      <c r="EUT2514" s="657"/>
      <c r="EUU2514" s="657"/>
      <c r="EUV2514" s="657"/>
      <c r="EUW2514" s="657"/>
      <c r="EUX2514" s="657"/>
      <c r="EUY2514" s="657"/>
      <c r="EUZ2514" s="657"/>
      <c r="EVA2514" s="657"/>
      <c r="EVB2514" s="657"/>
      <c r="EVC2514" s="657"/>
      <c r="EVD2514" s="657"/>
      <c r="EVE2514" s="657"/>
      <c r="EVF2514" s="657"/>
      <c r="EVG2514" s="657"/>
      <c r="EVH2514" s="657"/>
      <c r="EVI2514" s="657"/>
      <c r="EVJ2514" s="657"/>
      <c r="EVK2514" s="657"/>
      <c r="EVL2514" s="657"/>
      <c r="EVM2514" s="657"/>
      <c r="EVN2514" s="657"/>
      <c r="EVO2514" s="657"/>
      <c r="EVP2514" s="657"/>
      <c r="EVQ2514" s="657"/>
      <c r="EVR2514" s="657"/>
      <c r="EVS2514" s="657"/>
      <c r="EVT2514" s="657"/>
      <c r="EVU2514" s="657"/>
      <c r="EVV2514" s="657"/>
      <c r="EVW2514" s="657"/>
      <c r="EVX2514" s="657"/>
      <c r="EVY2514" s="657"/>
      <c r="EVZ2514" s="657"/>
      <c r="EWA2514" s="657"/>
      <c r="EWB2514" s="657"/>
      <c r="EWC2514" s="657"/>
      <c r="EWD2514" s="657"/>
      <c r="EWE2514" s="657"/>
      <c r="EWF2514" s="657"/>
      <c r="EWG2514" s="657"/>
      <c r="EWH2514" s="657"/>
      <c r="EWI2514" s="657"/>
      <c r="EWJ2514" s="657"/>
      <c r="EWK2514" s="657"/>
      <c r="EWL2514" s="657"/>
      <c r="EWM2514" s="657"/>
      <c r="EWN2514" s="657"/>
      <c r="EWO2514" s="657"/>
      <c r="EWP2514" s="657"/>
      <c r="EWQ2514" s="657"/>
      <c r="EWR2514" s="657"/>
      <c r="EWS2514" s="657"/>
      <c r="EWT2514" s="657"/>
      <c r="EWU2514" s="657"/>
      <c r="EWV2514" s="657"/>
      <c r="EWW2514" s="657"/>
      <c r="EWX2514" s="657"/>
      <c r="EWY2514" s="657"/>
      <c r="EWZ2514" s="657"/>
      <c r="EXA2514" s="657"/>
      <c r="EXB2514" s="657"/>
      <c r="EXC2514" s="657"/>
      <c r="EXD2514" s="657"/>
      <c r="EXE2514" s="657"/>
      <c r="EXF2514" s="657"/>
      <c r="EXG2514" s="657"/>
      <c r="EXH2514" s="657"/>
      <c r="EXI2514" s="657"/>
      <c r="EXJ2514" s="657"/>
      <c r="EXK2514" s="657"/>
      <c r="EXL2514" s="657"/>
      <c r="EXM2514" s="657"/>
      <c r="EXN2514" s="657"/>
      <c r="EXO2514" s="657"/>
      <c r="EXP2514" s="657"/>
      <c r="EXQ2514" s="657"/>
      <c r="EXR2514" s="657"/>
      <c r="EXS2514" s="657"/>
      <c r="EXT2514" s="657"/>
      <c r="EXU2514" s="657"/>
      <c r="EXV2514" s="657"/>
      <c r="EXW2514" s="657"/>
      <c r="EXX2514" s="657"/>
      <c r="EXY2514" s="657"/>
      <c r="EXZ2514" s="657"/>
      <c r="EYA2514" s="657"/>
      <c r="EYB2514" s="657"/>
      <c r="EYC2514" s="657"/>
      <c r="EYD2514" s="657"/>
      <c r="EYE2514" s="657"/>
      <c r="EYF2514" s="657"/>
      <c r="EYG2514" s="657"/>
      <c r="EYH2514" s="657"/>
      <c r="EYI2514" s="657"/>
      <c r="EYJ2514" s="657"/>
      <c r="EYK2514" s="657"/>
      <c r="EYL2514" s="657"/>
      <c r="EYM2514" s="657"/>
      <c r="EYN2514" s="657"/>
      <c r="EYO2514" s="657"/>
      <c r="EYP2514" s="657"/>
      <c r="EYQ2514" s="657"/>
      <c r="EYR2514" s="657"/>
      <c r="EYS2514" s="657"/>
      <c r="EYT2514" s="657"/>
      <c r="EYU2514" s="657"/>
      <c r="EYV2514" s="657"/>
      <c r="EYW2514" s="657"/>
      <c r="EYX2514" s="657"/>
      <c r="EYY2514" s="657"/>
      <c r="EYZ2514" s="657"/>
      <c r="EZA2514" s="657"/>
      <c r="EZB2514" s="657"/>
      <c r="EZC2514" s="657"/>
      <c r="EZD2514" s="657"/>
      <c r="EZE2514" s="657"/>
      <c r="EZF2514" s="657"/>
      <c r="EZG2514" s="657"/>
      <c r="EZH2514" s="657"/>
      <c r="EZI2514" s="657"/>
      <c r="EZJ2514" s="657"/>
      <c r="EZK2514" s="657"/>
      <c r="EZL2514" s="657"/>
      <c r="EZM2514" s="657"/>
      <c r="EZN2514" s="657"/>
      <c r="EZO2514" s="657"/>
      <c r="EZP2514" s="657"/>
      <c r="EZQ2514" s="657"/>
      <c r="EZR2514" s="657"/>
      <c r="EZS2514" s="657"/>
      <c r="EZT2514" s="657"/>
      <c r="EZU2514" s="657"/>
      <c r="EZV2514" s="657"/>
      <c r="EZW2514" s="657"/>
      <c r="EZX2514" s="657"/>
      <c r="EZY2514" s="657"/>
      <c r="EZZ2514" s="657"/>
      <c r="FAA2514" s="657"/>
      <c r="FAB2514" s="657"/>
      <c r="FAC2514" s="657"/>
      <c r="FAD2514" s="657"/>
      <c r="FAE2514" s="657"/>
      <c r="FAF2514" s="657"/>
      <c r="FAG2514" s="657"/>
      <c r="FAH2514" s="657"/>
      <c r="FAI2514" s="657"/>
      <c r="FAJ2514" s="657"/>
      <c r="FAK2514" s="657"/>
      <c r="FAL2514" s="657"/>
      <c r="FAM2514" s="657"/>
      <c r="FAN2514" s="657"/>
      <c r="FAO2514" s="657"/>
      <c r="FAP2514" s="657"/>
      <c r="FAQ2514" s="657"/>
      <c r="FAR2514" s="657"/>
      <c r="FAS2514" s="657"/>
      <c r="FAT2514" s="657"/>
      <c r="FAU2514" s="657"/>
      <c r="FAV2514" s="657"/>
      <c r="FAW2514" s="657"/>
      <c r="FAX2514" s="657"/>
      <c r="FAY2514" s="657"/>
      <c r="FAZ2514" s="657"/>
      <c r="FBA2514" s="657"/>
      <c r="FBB2514" s="657"/>
      <c r="FBC2514" s="657"/>
      <c r="FBD2514" s="657"/>
      <c r="FBE2514" s="657"/>
      <c r="FBF2514" s="657"/>
      <c r="FBG2514" s="657"/>
      <c r="FBH2514" s="657"/>
      <c r="FBI2514" s="657"/>
      <c r="FBJ2514" s="657"/>
      <c r="FBK2514" s="657"/>
      <c r="FBL2514" s="657"/>
      <c r="FBM2514" s="657"/>
      <c r="FBN2514" s="657"/>
      <c r="FBO2514" s="657"/>
      <c r="FBP2514" s="657"/>
      <c r="FBQ2514" s="657"/>
      <c r="FBR2514" s="657"/>
      <c r="FBS2514" s="657"/>
      <c r="FBT2514" s="657"/>
      <c r="FBU2514" s="657"/>
      <c r="FBV2514" s="657"/>
      <c r="FBW2514" s="657"/>
      <c r="FBX2514" s="657"/>
      <c r="FBY2514" s="657"/>
      <c r="FBZ2514" s="657"/>
      <c r="FCA2514" s="657"/>
      <c r="FCB2514" s="657"/>
      <c r="FCC2514" s="657"/>
      <c r="FCD2514" s="657"/>
      <c r="FCE2514" s="657"/>
      <c r="FCF2514" s="657"/>
      <c r="FCG2514" s="657"/>
      <c r="FCH2514" s="657"/>
      <c r="FCI2514" s="657"/>
      <c r="FCJ2514" s="657"/>
      <c r="FCK2514" s="657"/>
      <c r="FCL2514" s="657"/>
      <c r="FCM2514" s="657"/>
      <c r="FCN2514" s="657"/>
      <c r="FCO2514" s="657"/>
      <c r="FCP2514" s="657"/>
      <c r="FCQ2514" s="657"/>
      <c r="FCR2514" s="657"/>
      <c r="FCS2514" s="657"/>
      <c r="FCT2514" s="657"/>
      <c r="FCU2514" s="657"/>
      <c r="FCV2514" s="657"/>
      <c r="FCW2514" s="657"/>
      <c r="FCX2514" s="657"/>
      <c r="FCY2514" s="657"/>
      <c r="FCZ2514" s="657"/>
      <c r="FDA2514" s="657"/>
      <c r="FDB2514" s="657"/>
      <c r="FDC2514" s="657"/>
      <c r="FDD2514" s="657"/>
      <c r="FDE2514" s="657"/>
      <c r="FDF2514" s="657"/>
      <c r="FDG2514" s="657"/>
      <c r="FDH2514" s="657"/>
      <c r="FDI2514" s="657"/>
      <c r="FDJ2514" s="657"/>
      <c r="FDK2514" s="657"/>
      <c r="FDL2514" s="657"/>
      <c r="FDM2514" s="657"/>
      <c r="FDN2514" s="657"/>
      <c r="FDO2514" s="657"/>
      <c r="FDP2514" s="657"/>
      <c r="FDQ2514" s="657"/>
      <c r="FDR2514" s="657"/>
      <c r="FDS2514" s="657"/>
      <c r="FDT2514" s="657"/>
      <c r="FDU2514" s="657"/>
      <c r="FDV2514" s="657"/>
      <c r="FDW2514" s="657"/>
      <c r="FDX2514" s="657"/>
      <c r="FDY2514" s="657"/>
      <c r="FDZ2514" s="657"/>
      <c r="FEA2514" s="657"/>
      <c r="FEB2514" s="657"/>
      <c r="FEC2514" s="657"/>
      <c r="FED2514" s="657"/>
      <c r="FEE2514" s="657"/>
      <c r="FEF2514" s="657"/>
      <c r="FEG2514" s="657"/>
      <c r="FEH2514" s="657"/>
      <c r="FEI2514" s="657"/>
      <c r="FEJ2514" s="657"/>
      <c r="FEK2514" s="657"/>
      <c r="FEL2514" s="657"/>
      <c r="FEM2514" s="657"/>
      <c r="FEN2514" s="657"/>
      <c r="FEO2514" s="657"/>
      <c r="FEP2514" s="657"/>
      <c r="FEQ2514" s="657"/>
      <c r="FER2514" s="657"/>
      <c r="FES2514" s="657"/>
      <c r="FET2514" s="657"/>
      <c r="FEU2514" s="657"/>
      <c r="FEV2514" s="657"/>
      <c r="FEW2514" s="657"/>
      <c r="FEX2514" s="657"/>
      <c r="FEY2514" s="657"/>
      <c r="FEZ2514" s="657"/>
      <c r="FFA2514" s="657"/>
      <c r="FFB2514" s="657"/>
      <c r="FFC2514" s="657"/>
      <c r="FFD2514" s="657"/>
      <c r="FFE2514" s="657"/>
      <c r="FFF2514" s="657"/>
      <c r="FFG2514" s="657"/>
      <c r="FFH2514" s="657"/>
      <c r="FFI2514" s="657"/>
      <c r="FFJ2514" s="657"/>
      <c r="FFK2514" s="657"/>
      <c r="FFL2514" s="657"/>
      <c r="FFM2514" s="657"/>
      <c r="FFN2514" s="657"/>
      <c r="FFO2514" s="657"/>
      <c r="FFP2514" s="657"/>
      <c r="FFQ2514" s="657"/>
      <c r="FFR2514" s="657"/>
      <c r="FFS2514" s="657"/>
      <c r="FFT2514" s="657"/>
      <c r="FFU2514" s="657"/>
      <c r="FFV2514" s="657"/>
      <c r="FFW2514" s="657"/>
      <c r="FFX2514" s="657"/>
      <c r="FFY2514" s="657"/>
      <c r="FFZ2514" s="657"/>
      <c r="FGA2514" s="657"/>
      <c r="FGB2514" s="657"/>
      <c r="FGC2514" s="657"/>
      <c r="FGD2514" s="657"/>
      <c r="FGE2514" s="657"/>
      <c r="FGF2514" s="657"/>
      <c r="FGG2514" s="657"/>
      <c r="FGH2514" s="657"/>
      <c r="FGI2514" s="657"/>
      <c r="FGJ2514" s="657"/>
      <c r="FGK2514" s="657"/>
      <c r="FGL2514" s="657"/>
      <c r="FGM2514" s="657"/>
      <c r="FGN2514" s="657"/>
      <c r="FGO2514" s="657"/>
      <c r="FGP2514" s="657"/>
      <c r="FGQ2514" s="657"/>
      <c r="FGR2514" s="657"/>
      <c r="FGS2514" s="657"/>
      <c r="FGT2514" s="657"/>
      <c r="FGU2514" s="657"/>
      <c r="FGV2514" s="657"/>
      <c r="FGW2514" s="657"/>
      <c r="FGX2514" s="657"/>
      <c r="FGY2514" s="657"/>
      <c r="FGZ2514" s="657"/>
      <c r="FHA2514" s="657"/>
      <c r="FHB2514" s="657"/>
      <c r="FHC2514" s="657"/>
      <c r="FHD2514" s="657"/>
      <c r="FHE2514" s="657"/>
      <c r="FHF2514" s="657"/>
      <c r="FHG2514" s="657"/>
      <c r="FHH2514" s="657"/>
      <c r="FHI2514" s="657"/>
      <c r="FHJ2514" s="657"/>
      <c r="FHK2514" s="657"/>
      <c r="FHL2514" s="657"/>
      <c r="FHM2514" s="657"/>
      <c r="FHN2514" s="657"/>
      <c r="FHO2514" s="657"/>
      <c r="FHP2514" s="657"/>
      <c r="FHQ2514" s="657"/>
      <c r="FHR2514" s="657"/>
      <c r="FHS2514" s="657"/>
      <c r="FHT2514" s="657"/>
      <c r="FHU2514" s="657"/>
      <c r="FHV2514" s="657"/>
      <c r="FHW2514" s="657"/>
      <c r="FHX2514" s="657"/>
      <c r="FHY2514" s="657"/>
      <c r="FHZ2514" s="657"/>
      <c r="FIA2514" s="657"/>
      <c r="FIB2514" s="657"/>
      <c r="FIC2514" s="657"/>
      <c r="FID2514" s="657"/>
      <c r="FIE2514" s="657"/>
      <c r="FIF2514" s="657"/>
      <c r="FIG2514" s="657"/>
      <c r="FIH2514" s="657"/>
      <c r="FII2514" s="657"/>
      <c r="FIJ2514" s="657"/>
      <c r="FIK2514" s="657"/>
      <c r="FIL2514" s="657"/>
      <c r="FIM2514" s="657"/>
      <c r="FIN2514" s="657"/>
      <c r="FIO2514" s="657"/>
      <c r="FIP2514" s="657"/>
      <c r="FIQ2514" s="657"/>
      <c r="FIR2514" s="657"/>
      <c r="FIS2514" s="657"/>
      <c r="FIT2514" s="657"/>
      <c r="FIU2514" s="657"/>
      <c r="FIV2514" s="657"/>
      <c r="FIW2514" s="657"/>
      <c r="FIX2514" s="657"/>
      <c r="FIY2514" s="657"/>
      <c r="FIZ2514" s="657"/>
      <c r="FJA2514" s="657"/>
      <c r="FJB2514" s="657"/>
      <c r="FJC2514" s="657"/>
      <c r="FJD2514" s="657"/>
      <c r="FJE2514" s="657"/>
      <c r="FJF2514" s="657"/>
      <c r="FJG2514" s="657"/>
      <c r="FJH2514" s="657"/>
      <c r="FJI2514" s="657"/>
      <c r="FJJ2514" s="657"/>
      <c r="FJK2514" s="657"/>
      <c r="FJL2514" s="657"/>
      <c r="FJM2514" s="657"/>
      <c r="FJN2514" s="657"/>
      <c r="FJO2514" s="657"/>
      <c r="FJP2514" s="657"/>
      <c r="FJQ2514" s="657"/>
      <c r="FJR2514" s="657"/>
      <c r="FJS2514" s="657"/>
      <c r="FJT2514" s="657"/>
      <c r="FJU2514" s="657"/>
      <c r="FJV2514" s="657"/>
      <c r="FJW2514" s="657"/>
      <c r="FJX2514" s="657"/>
      <c r="FJY2514" s="657"/>
      <c r="FJZ2514" s="657"/>
      <c r="FKA2514" s="657"/>
      <c r="FKB2514" s="657"/>
      <c r="FKC2514" s="657"/>
      <c r="FKD2514" s="657"/>
      <c r="FKE2514" s="657"/>
      <c r="FKF2514" s="657"/>
      <c r="FKG2514" s="657"/>
      <c r="FKH2514" s="657"/>
      <c r="FKI2514" s="657"/>
      <c r="FKJ2514" s="657"/>
      <c r="FKK2514" s="657"/>
      <c r="FKL2514" s="657"/>
      <c r="FKM2514" s="657"/>
      <c r="FKN2514" s="657"/>
      <c r="FKO2514" s="657"/>
      <c r="FKP2514" s="657"/>
      <c r="FKQ2514" s="657"/>
      <c r="FKR2514" s="657"/>
      <c r="FKS2514" s="657"/>
      <c r="FKT2514" s="657"/>
      <c r="FKU2514" s="657"/>
      <c r="FKV2514" s="657"/>
      <c r="FKW2514" s="657"/>
      <c r="FKX2514" s="657"/>
      <c r="FKY2514" s="657"/>
      <c r="FKZ2514" s="657"/>
      <c r="FLA2514" s="657"/>
      <c r="FLB2514" s="657"/>
      <c r="FLC2514" s="657"/>
      <c r="FLD2514" s="657"/>
      <c r="FLE2514" s="657"/>
      <c r="FLF2514" s="657"/>
      <c r="FLG2514" s="657"/>
      <c r="FLH2514" s="657"/>
      <c r="FLI2514" s="657"/>
      <c r="FLJ2514" s="657"/>
      <c r="FLK2514" s="657"/>
      <c r="FLL2514" s="657"/>
      <c r="FLM2514" s="657"/>
      <c r="FLN2514" s="657"/>
      <c r="FLO2514" s="657"/>
      <c r="FLP2514" s="657"/>
      <c r="FLQ2514" s="657"/>
      <c r="FLR2514" s="657"/>
      <c r="FLS2514" s="657"/>
      <c r="FLT2514" s="657"/>
      <c r="FLU2514" s="657"/>
      <c r="FLV2514" s="657"/>
      <c r="FLW2514" s="657"/>
      <c r="FLX2514" s="657"/>
      <c r="FLY2514" s="657"/>
      <c r="FLZ2514" s="657"/>
      <c r="FMA2514" s="657"/>
      <c r="FMB2514" s="657"/>
      <c r="FMC2514" s="657"/>
      <c r="FMD2514" s="657"/>
      <c r="FME2514" s="657"/>
      <c r="FMF2514" s="657"/>
      <c r="FMG2514" s="657"/>
      <c r="FMH2514" s="657"/>
      <c r="FMI2514" s="657"/>
      <c r="FMJ2514" s="657"/>
      <c r="FMK2514" s="657"/>
      <c r="FML2514" s="657"/>
      <c r="FMM2514" s="657"/>
      <c r="FMN2514" s="657"/>
      <c r="FMO2514" s="657"/>
      <c r="FMP2514" s="657"/>
      <c r="FMQ2514" s="657"/>
      <c r="FMR2514" s="657"/>
      <c r="FMS2514" s="657"/>
      <c r="FMT2514" s="657"/>
      <c r="FMU2514" s="657"/>
      <c r="FMV2514" s="657"/>
      <c r="FMW2514" s="657"/>
      <c r="FMX2514" s="657"/>
      <c r="FMY2514" s="657"/>
      <c r="FMZ2514" s="657"/>
      <c r="FNA2514" s="657"/>
      <c r="FNB2514" s="657"/>
      <c r="FNC2514" s="657"/>
      <c r="FND2514" s="657"/>
      <c r="FNE2514" s="657"/>
      <c r="FNF2514" s="657"/>
      <c r="FNG2514" s="657"/>
      <c r="FNH2514" s="657"/>
      <c r="FNI2514" s="657"/>
      <c r="FNJ2514" s="657"/>
      <c r="FNK2514" s="657"/>
      <c r="FNL2514" s="657"/>
      <c r="FNM2514" s="657"/>
      <c r="FNN2514" s="657"/>
      <c r="FNO2514" s="657"/>
      <c r="FNP2514" s="657"/>
      <c r="FNQ2514" s="657"/>
      <c r="FNR2514" s="657"/>
      <c r="FNS2514" s="657"/>
      <c r="FNT2514" s="657"/>
      <c r="FNU2514" s="657"/>
      <c r="FNV2514" s="657"/>
      <c r="FNW2514" s="657"/>
      <c r="FNX2514" s="657"/>
      <c r="FNY2514" s="657"/>
      <c r="FNZ2514" s="657"/>
      <c r="FOA2514" s="657"/>
      <c r="FOB2514" s="657"/>
      <c r="FOC2514" s="657"/>
      <c r="FOD2514" s="657"/>
      <c r="FOE2514" s="657"/>
      <c r="FOF2514" s="657"/>
      <c r="FOG2514" s="657"/>
      <c r="FOH2514" s="657"/>
      <c r="FOI2514" s="657"/>
      <c r="FOJ2514" s="657"/>
      <c r="FOK2514" s="657"/>
      <c r="FOL2514" s="657"/>
      <c r="FOM2514" s="657"/>
      <c r="FON2514" s="657"/>
      <c r="FOO2514" s="657"/>
      <c r="FOP2514" s="657"/>
      <c r="FOQ2514" s="657"/>
      <c r="FOR2514" s="657"/>
      <c r="FOS2514" s="657"/>
      <c r="FOT2514" s="657"/>
      <c r="FOU2514" s="657"/>
      <c r="FOV2514" s="657"/>
      <c r="FOW2514" s="657"/>
      <c r="FOX2514" s="657"/>
      <c r="FOY2514" s="657"/>
      <c r="FOZ2514" s="657"/>
      <c r="FPA2514" s="657"/>
      <c r="FPB2514" s="657"/>
      <c r="FPC2514" s="657"/>
      <c r="FPD2514" s="657"/>
      <c r="FPE2514" s="657"/>
      <c r="FPF2514" s="657"/>
      <c r="FPG2514" s="657"/>
      <c r="FPH2514" s="657"/>
      <c r="FPI2514" s="657"/>
      <c r="FPJ2514" s="657"/>
      <c r="FPK2514" s="657"/>
      <c r="FPL2514" s="657"/>
      <c r="FPM2514" s="657"/>
      <c r="FPN2514" s="657"/>
      <c r="FPO2514" s="657"/>
      <c r="FPP2514" s="657"/>
      <c r="FPQ2514" s="657"/>
      <c r="FPR2514" s="657"/>
      <c r="FPS2514" s="657"/>
      <c r="FPT2514" s="657"/>
      <c r="FPU2514" s="657"/>
      <c r="FPV2514" s="657"/>
      <c r="FPW2514" s="657"/>
      <c r="FPX2514" s="657"/>
      <c r="FPY2514" s="657"/>
      <c r="FPZ2514" s="657"/>
      <c r="FQA2514" s="657"/>
      <c r="FQB2514" s="657"/>
      <c r="FQC2514" s="657"/>
      <c r="FQD2514" s="657"/>
      <c r="FQE2514" s="657"/>
      <c r="FQF2514" s="657"/>
      <c r="FQG2514" s="657"/>
      <c r="FQH2514" s="657"/>
      <c r="FQI2514" s="657"/>
      <c r="FQJ2514" s="657"/>
      <c r="FQK2514" s="657"/>
      <c r="FQL2514" s="657"/>
      <c r="FQM2514" s="657"/>
      <c r="FQN2514" s="657"/>
      <c r="FQO2514" s="657"/>
      <c r="FQP2514" s="657"/>
      <c r="FQQ2514" s="657"/>
      <c r="FQR2514" s="657"/>
      <c r="FQS2514" s="657"/>
      <c r="FQT2514" s="657"/>
      <c r="FQU2514" s="657"/>
      <c r="FQV2514" s="657"/>
      <c r="FQW2514" s="657"/>
      <c r="FQX2514" s="657"/>
      <c r="FQY2514" s="657"/>
      <c r="FQZ2514" s="657"/>
      <c r="FRA2514" s="657"/>
      <c r="FRB2514" s="657"/>
      <c r="FRC2514" s="657"/>
      <c r="FRD2514" s="657"/>
      <c r="FRE2514" s="657"/>
      <c r="FRF2514" s="657"/>
      <c r="FRG2514" s="657"/>
      <c r="FRH2514" s="657"/>
      <c r="FRI2514" s="657"/>
      <c r="FRJ2514" s="657"/>
      <c r="FRK2514" s="657"/>
      <c r="FRL2514" s="657"/>
      <c r="FRM2514" s="657"/>
      <c r="FRN2514" s="657"/>
      <c r="FRO2514" s="657"/>
      <c r="FRP2514" s="657"/>
      <c r="FRQ2514" s="657"/>
      <c r="FRR2514" s="657"/>
      <c r="FRS2514" s="657"/>
      <c r="FRT2514" s="657"/>
      <c r="FRU2514" s="657"/>
      <c r="FRV2514" s="657"/>
      <c r="FRW2514" s="657"/>
      <c r="FRX2514" s="657"/>
      <c r="FRY2514" s="657"/>
      <c r="FRZ2514" s="657"/>
      <c r="FSA2514" s="657"/>
      <c r="FSB2514" s="657"/>
      <c r="FSC2514" s="657"/>
      <c r="FSD2514" s="657"/>
      <c r="FSE2514" s="657"/>
      <c r="FSF2514" s="657"/>
      <c r="FSG2514" s="657"/>
      <c r="FSH2514" s="657"/>
      <c r="FSI2514" s="657"/>
      <c r="FSJ2514" s="657"/>
      <c r="FSK2514" s="657"/>
      <c r="FSL2514" s="657"/>
      <c r="FSM2514" s="657"/>
      <c r="FSN2514" s="657"/>
      <c r="FSO2514" s="657"/>
      <c r="FSP2514" s="657"/>
      <c r="FSQ2514" s="657"/>
      <c r="FSR2514" s="657"/>
      <c r="FSS2514" s="657"/>
      <c r="FST2514" s="657"/>
      <c r="FSU2514" s="657"/>
      <c r="FSV2514" s="657"/>
      <c r="FSW2514" s="657"/>
      <c r="FSX2514" s="657"/>
      <c r="FSY2514" s="657"/>
      <c r="FSZ2514" s="657"/>
      <c r="FTA2514" s="657"/>
      <c r="FTB2514" s="657"/>
      <c r="FTC2514" s="657"/>
      <c r="FTD2514" s="657"/>
      <c r="FTE2514" s="657"/>
      <c r="FTF2514" s="657"/>
      <c r="FTG2514" s="657"/>
      <c r="FTH2514" s="657"/>
      <c r="FTI2514" s="657"/>
      <c r="FTJ2514" s="657"/>
      <c r="FTK2514" s="657"/>
      <c r="FTL2514" s="657"/>
      <c r="FTM2514" s="657"/>
      <c r="FTN2514" s="657"/>
      <c r="FTO2514" s="657"/>
      <c r="FTP2514" s="657"/>
      <c r="FTQ2514" s="657"/>
      <c r="FTR2514" s="657"/>
      <c r="FTS2514" s="657"/>
      <c r="FTT2514" s="657"/>
      <c r="FTU2514" s="657"/>
      <c r="FTV2514" s="657"/>
      <c r="FTW2514" s="657"/>
      <c r="FTX2514" s="657"/>
      <c r="FTY2514" s="657"/>
      <c r="FTZ2514" s="657"/>
      <c r="FUA2514" s="657"/>
      <c r="FUB2514" s="657"/>
      <c r="FUC2514" s="657"/>
      <c r="FUD2514" s="657"/>
      <c r="FUE2514" s="657"/>
      <c r="FUF2514" s="657"/>
      <c r="FUG2514" s="657"/>
      <c r="FUH2514" s="657"/>
      <c r="FUI2514" s="657"/>
      <c r="FUJ2514" s="657"/>
      <c r="FUK2514" s="657"/>
      <c r="FUL2514" s="657"/>
      <c r="FUM2514" s="657"/>
      <c r="FUN2514" s="657"/>
      <c r="FUO2514" s="657"/>
      <c r="FUP2514" s="657"/>
      <c r="FUQ2514" s="657"/>
      <c r="FUR2514" s="657"/>
      <c r="FUS2514" s="657"/>
      <c r="FUT2514" s="657"/>
      <c r="FUU2514" s="657"/>
      <c r="FUV2514" s="657"/>
      <c r="FUW2514" s="657"/>
      <c r="FUX2514" s="657"/>
      <c r="FUY2514" s="657"/>
      <c r="FUZ2514" s="657"/>
      <c r="FVA2514" s="657"/>
      <c r="FVB2514" s="657"/>
      <c r="FVC2514" s="657"/>
      <c r="FVD2514" s="657"/>
      <c r="FVE2514" s="657"/>
      <c r="FVF2514" s="657"/>
      <c r="FVG2514" s="657"/>
      <c r="FVH2514" s="657"/>
      <c r="FVI2514" s="657"/>
      <c r="FVJ2514" s="657"/>
      <c r="FVK2514" s="657"/>
      <c r="FVL2514" s="657"/>
      <c r="FVM2514" s="657"/>
      <c r="FVN2514" s="657"/>
      <c r="FVO2514" s="657"/>
      <c r="FVP2514" s="657"/>
      <c r="FVQ2514" s="657"/>
      <c r="FVR2514" s="657"/>
      <c r="FVS2514" s="657"/>
      <c r="FVT2514" s="657"/>
      <c r="FVU2514" s="657"/>
      <c r="FVV2514" s="657"/>
      <c r="FVW2514" s="657"/>
      <c r="FVX2514" s="657"/>
      <c r="FVY2514" s="657"/>
      <c r="FVZ2514" s="657"/>
      <c r="FWA2514" s="657"/>
      <c r="FWB2514" s="657"/>
      <c r="FWC2514" s="657"/>
      <c r="FWD2514" s="657"/>
      <c r="FWE2514" s="657"/>
      <c r="FWF2514" s="657"/>
      <c r="FWG2514" s="657"/>
      <c r="FWH2514" s="657"/>
      <c r="FWI2514" s="657"/>
      <c r="FWJ2514" s="657"/>
      <c r="FWK2514" s="657"/>
      <c r="FWL2514" s="657"/>
      <c r="FWM2514" s="657"/>
      <c r="FWN2514" s="657"/>
      <c r="FWO2514" s="657"/>
      <c r="FWP2514" s="657"/>
      <c r="FWQ2514" s="657"/>
      <c r="FWR2514" s="657"/>
      <c r="FWS2514" s="657"/>
      <c r="FWT2514" s="657"/>
      <c r="FWU2514" s="657"/>
      <c r="FWV2514" s="657"/>
      <c r="FWW2514" s="657"/>
      <c r="FWX2514" s="657"/>
      <c r="FWY2514" s="657"/>
      <c r="FWZ2514" s="657"/>
      <c r="FXA2514" s="657"/>
      <c r="FXB2514" s="657"/>
      <c r="FXC2514" s="657"/>
      <c r="FXD2514" s="657"/>
      <c r="FXE2514" s="657"/>
      <c r="FXF2514" s="657"/>
      <c r="FXG2514" s="657"/>
      <c r="FXH2514" s="657"/>
      <c r="FXI2514" s="657"/>
      <c r="FXJ2514" s="657"/>
      <c r="FXK2514" s="657"/>
      <c r="FXL2514" s="657"/>
      <c r="FXM2514" s="657"/>
      <c r="FXN2514" s="657"/>
      <c r="FXO2514" s="657"/>
      <c r="FXP2514" s="657"/>
      <c r="FXQ2514" s="657"/>
      <c r="FXR2514" s="657"/>
      <c r="FXS2514" s="657"/>
      <c r="FXT2514" s="657"/>
      <c r="FXU2514" s="657"/>
      <c r="FXV2514" s="657"/>
      <c r="FXW2514" s="657"/>
      <c r="FXX2514" s="657"/>
      <c r="FXY2514" s="657"/>
      <c r="FXZ2514" s="657"/>
      <c r="FYA2514" s="657"/>
      <c r="FYB2514" s="657"/>
      <c r="FYC2514" s="657"/>
      <c r="FYD2514" s="657"/>
      <c r="FYE2514" s="657"/>
      <c r="FYF2514" s="657"/>
      <c r="FYG2514" s="657"/>
      <c r="FYH2514" s="657"/>
      <c r="FYI2514" s="657"/>
      <c r="FYJ2514" s="657"/>
      <c r="FYK2514" s="657"/>
      <c r="FYL2514" s="657"/>
      <c r="FYM2514" s="657"/>
      <c r="FYN2514" s="657"/>
      <c r="FYO2514" s="657"/>
      <c r="FYP2514" s="657"/>
      <c r="FYQ2514" s="657"/>
      <c r="FYR2514" s="657"/>
      <c r="FYS2514" s="657"/>
      <c r="FYT2514" s="657"/>
      <c r="FYU2514" s="657"/>
      <c r="FYV2514" s="657"/>
      <c r="FYW2514" s="657"/>
      <c r="FYX2514" s="657"/>
      <c r="FYY2514" s="657"/>
      <c r="FYZ2514" s="657"/>
      <c r="FZA2514" s="657"/>
      <c r="FZB2514" s="657"/>
      <c r="FZC2514" s="657"/>
      <c r="FZD2514" s="657"/>
      <c r="FZE2514" s="657"/>
      <c r="FZF2514" s="657"/>
      <c r="FZG2514" s="657"/>
      <c r="FZH2514" s="657"/>
      <c r="FZI2514" s="657"/>
      <c r="FZJ2514" s="657"/>
      <c r="FZK2514" s="657"/>
      <c r="FZL2514" s="657"/>
      <c r="FZM2514" s="657"/>
      <c r="FZN2514" s="657"/>
      <c r="FZO2514" s="657"/>
      <c r="FZP2514" s="657"/>
      <c r="FZQ2514" s="657"/>
      <c r="FZR2514" s="657"/>
      <c r="FZS2514" s="657"/>
      <c r="FZT2514" s="657"/>
      <c r="FZU2514" s="657"/>
      <c r="FZV2514" s="657"/>
      <c r="FZW2514" s="657"/>
      <c r="FZX2514" s="657"/>
      <c r="FZY2514" s="657"/>
      <c r="FZZ2514" s="657"/>
      <c r="GAA2514" s="657"/>
      <c r="GAB2514" s="657"/>
      <c r="GAC2514" s="657"/>
      <c r="GAD2514" s="657"/>
      <c r="GAE2514" s="657"/>
      <c r="GAF2514" s="657"/>
      <c r="GAG2514" s="657"/>
      <c r="GAH2514" s="657"/>
      <c r="GAI2514" s="657"/>
      <c r="GAJ2514" s="657"/>
      <c r="GAK2514" s="657"/>
      <c r="GAL2514" s="657"/>
      <c r="GAM2514" s="657"/>
      <c r="GAN2514" s="657"/>
      <c r="GAO2514" s="657"/>
      <c r="GAP2514" s="657"/>
      <c r="GAQ2514" s="657"/>
      <c r="GAR2514" s="657"/>
      <c r="GAS2514" s="657"/>
      <c r="GAT2514" s="657"/>
      <c r="GAU2514" s="657"/>
      <c r="GAV2514" s="657"/>
      <c r="GAW2514" s="657"/>
      <c r="GAX2514" s="657"/>
      <c r="GAY2514" s="657"/>
      <c r="GAZ2514" s="657"/>
      <c r="GBA2514" s="657"/>
      <c r="GBB2514" s="657"/>
      <c r="GBC2514" s="657"/>
      <c r="GBD2514" s="657"/>
      <c r="GBE2514" s="657"/>
      <c r="GBF2514" s="657"/>
      <c r="GBG2514" s="657"/>
      <c r="GBH2514" s="657"/>
      <c r="GBI2514" s="657"/>
      <c r="GBJ2514" s="657"/>
      <c r="GBK2514" s="657"/>
      <c r="GBL2514" s="657"/>
      <c r="GBM2514" s="657"/>
      <c r="GBN2514" s="657"/>
      <c r="GBO2514" s="657"/>
      <c r="GBP2514" s="657"/>
      <c r="GBQ2514" s="657"/>
      <c r="GBR2514" s="657"/>
      <c r="GBS2514" s="657"/>
      <c r="GBT2514" s="657"/>
      <c r="GBU2514" s="657"/>
      <c r="GBV2514" s="657"/>
      <c r="GBW2514" s="657"/>
      <c r="GBX2514" s="657"/>
      <c r="GBY2514" s="657"/>
      <c r="GBZ2514" s="657"/>
      <c r="GCA2514" s="657"/>
      <c r="GCB2514" s="657"/>
      <c r="GCC2514" s="657"/>
      <c r="GCD2514" s="657"/>
      <c r="GCE2514" s="657"/>
      <c r="GCF2514" s="657"/>
      <c r="GCG2514" s="657"/>
      <c r="GCH2514" s="657"/>
      <c r="GCI2514" s="657"/>
      <c r="GCJ2514" s="657"/>
      <c r="GCK2514" s="657"/>
      <c r="GCL2514" s="657"/>
      <c r="GCM2514" s="657"/>
      <c r="GCN2514" s="657"/>
      <c r="GCO2514" s="657"/>
      <c r="GCP2514" s="657"/>
      <c r="GCQ2514" s="657"/>
      <c r="GCR2514" s="657"/>
      <c r="GCS2514" s="657"/>
      <c r="GCT2514" s="657"/>
      <c r="GCU2514" s="657"/>
      <c r="GCV2514" s="657"/>
      <c r="GCW2514" s="657"/>
      <c r="GCX2514" s="657"/>
      <c r="GCY2514" s="657"/>
      <c r="GCZ2514" s="657"/>
      <c r="GDA2514" s="657"/>
      <c r="GDB2514" s="657"/>
      <c r="GDC2514" s="657"/>
      <c r="GDD2514" s="657"/>
      <c r="GDE2514" s="657"/>
      <c r="GDF2514" s="657"/>
      <c r="GDG2514" s="657"/>
      <c r="GDH2514" s="657"/>
      <c r="GDI2514" s="657"/>
      <c r="GDJ2514" s="657"/>
      <c r="GDK2514" s="657"/>
      <c r="GDL2514" s="657"/>
      <c r="GDM2514" s="657"/>
      <c r="GDN2514" s="657"/>
      <c r="GDO2514" s="657"/>
      <c r="GDP2514" s="657"/>
      <c r="GDQ2514" s="657"/>
      <c r="GDR2514" s="657"/>
      <c r="GDS2514" s="657"/>
      <c r="GDT2514" s="657"/>
      <c r="GDU2514" s="657"/>
      <c r="GDV2514" s="657"/>
      <c r="GDW2514" s="657"/>
      <c r="GDX2514" s="657"/>
      <c r="GDY2514" s="657"/>
      <c r="GDZ2514" s="657"/>
      <c r="GEA2514" s="657"/>
      <c r="GEB2514" s="657"/>
      <c r="GEC2514" s="657"/>
      <c r="GED2514" s="657"/>
      <c r="GEE2514" s="657"/>
      <c r="GEF2514" s="657"/>
      <c r="GEG2514" s="657"/>
      <c r="GEH2514" s="657"/>
      <c r="GEI2514" s="657"/>
      <c r="GEJ2514" s="657"/>
      <c r="GEK2514" s="657"/>
      <c r="GEL2514" s="657"/>
      <c r="GEM2514" s="657"/>
      <c r="GEN2514" s="657"/>
      <c r="GEO2514" s="657"/>
      <c r="GEP2514" s="657"/>
      <c r="GEQ2514" s="657"/>
      <c r="GER2514" s="657"/>
      <c r="GES2514" s="657"/>
      <c r="GET2514" s="657"/>
      <c r="GEU2514" s="657"/>
      <c r="GEV2514" s="657"/>
      <c r="GEW2514" s="657"/>
      <c r="GEX2514" s="657"/>
      <c r="GEY2514" s="657"/>
      <c r="GEZ2514" s="657"/>
      <c r="GFA2514" s="657"/>
      <c r="GFB2514" s="657"/>
      <c r="GFC2514" s="657"/>
      <c r="GFD2514" s="657"/>
      <c r="GFE2514" s="657"/>
      <c r="GFF2514" s="657"/>
      <c r="GFG2514" s="657"/>
      <c r="GFH2514" s="657"/>
      <c r="GFI2514" s="657"/>
      <c r="GFJ2514" s="657"/>
      <c r="GFK2514" s="657"/>
      <c r="GFL2514" s="657"/>
      <c r="GFM2514" s="657"/>
      <c r="GFN2514" s="657"/>
      <c r="GFO2514" s="657"/>
      <c r="GFP2514" s="657"/>
      <c r="GFQ2514" s="657"/>
      <c r="GFR2514" s="657"/>
      <c r="GFS2514" s="657"/>
      <c r="GFT2514" s="657"/>
      <c r="GFU2514" s="657"/>
      <c r="GFV2514" s="657"/>
      <c r="GFW2514" s="657"/>
      <c r="GFX2514" s="657"/>
      <c r="GFY2514" s="657"/>
      <c r="GFZ2514" s="657"/>
      <c r="GGA2514" s="657"/>
      <c r="GGB2514" s="657"/>
      <c r="GGC2514" s="657"/>
      <c r="GGD2514" s="657"/>
      <c r="GGE2514" s="657"/>
      <c r="GGF2514" s="657"/>
      <c r="GGG2514" s="657"/>
      <c r="GGH2514" s="657"/>
      <c r="GGI2514" s="657"/>
      <c r="GGJ2514" s="657"/>
      <c r="GGK2514" s="657"/>
      <c r="GGL2514" s="657"/>
      <c r="GGM2514" s="657"/>
      <c r="GGN2514" s="657"/>
      <c r="GGO2514" s="657"/>
      <c r="GGP2514" s="657"/>
      <c r="GGQ2514" s="657"/>
      <c r="GGR2514" s="657"/>
      <c r="GGS2514" s="657"/>
      <c r="GGT2514" s="657"/>
      <c r="GGU2514" s="657"/>
      <c r="GGV2514" s="657"/>
      <c r="GGW2514" s="657"/>
      <c r="GGX2514" s="657"/>
      <c r="GGY2514" s="657"/>
      <c r="GGZ2514" s="657"/>
      <c r="GHA2514" s="657"/>
      <c r="GHB2514" s="657"/>
      <c r="GHC2514" s="657"/>
      <c r="GHD2514" s="657"/>
      <c r="GHE2514" s="657"/>
      <c r="GHF2514" s="657"/>
      <c r="GHG2514" s="657"/>
      <c r="GHH2514" s="657"/>
      <c r="GHI2514" s="657"/>
      <c r="GHJ2514" s="657"/>
      <c r="GHK2514" s="657"/>
      <c r="GHL2514" s="657"/>
      <c r="GHM2514" s="657"/>
      <c r="GHN2514" s="657"/>
      <c r="GHO2514" s="657"/>
      <c r="GHP2514" s="657"/>
      <c r="GHQ2514" s="657"/>
      <c r="GHR2514" s="657"/>
      <c r="GHS2514" s="657"/>
      <c r="GHT2514" s="657"/>
      <c r="GHU2514" s="657"/>
      <c r="GHV2514" s="657"/>
      <c r="GHW2514" s="657"/>
      <c r="GHX2514" s="657"/>
      <c r="GHY2514" s="657"/>
      <c r="GHZ2514" s="657"/>
      <c r="GIA2514" s="657"/>
      <c r="GIB2514" s="657"/>
      <c r="GIC2514" s="657"/>
      <c r="GID2514" s="657"/>
      <c r="GIE2514" s="657"/>
      <c r="GIF2514" s="657"/>
      <c r="GIG2514" s="657"/>
      <c r="GIH2514" s="657"/>
      <c r="GII2514" s="657"/>
      <c r="GIJ2514" s="657"/>
      <c r="GIK2514" s="657"/>
      <c r="GIL2514" s="657"/>
      <c r="GIM2514" s="657"/>
      <c r="GIN2514" s="657"/>
      <c r="GIO2514" s="657"/>
      <c r="GIP2514" s="657"/>
      <c r="GIQ2514" s="657"/>
      <c r="GIR2514" s="657"/>
      <c r="GIS2514" s="657"/>
      <c r="GIT2514" s="657"/>
      <c r="GIU2514" s="657"/>
      <c r="GIV2514" s="657"/>
      <c r="GIW2514" s="657"/>
      <c r="GIX2514" s="657"/>
      <c r="GIY2514" s="657"/>
      <c r="GIZ2514" s="657"/>
      <c r="GJA2514" s="657"/>
      <c r="GJB2514" s="657"/>
      <c r="GJC2514" s="657"/>
      <c r="GJD2514" s="657"/>
      <c r="GJE2514" s="657"/>
      <c r="GJF2514" s="657"/>
      <c r="GJG2514" s="657"/>
      <c r="GJH2514" s="657"/>
      <c r="GJI2514" s="657"/>
      <c r="GJJ2514" s="657"/>
      <c r="GJK2514" s="657"/>
      <c r="GJL2514" s="657"/>
      <c r="GJM2514" s="657"/>
      <c r="GJN2514" s="657"/>
      <c r="GJO2514" s="657"/>
      <c r="GJP2514" s="657"/>
      <c r="GJQ2514" s="657"/>
      <c r="GJR2514" s="657"/>
      <c r="GJS2514" s="657"/>
      <c r="GJT2514" s="657"/>
      <c r="GJU2514" s="657"/>
      <c r="GJV2514" s="657"/>
      <c r="GJW2514" s="657"/>
      <c r="GJX2514" s="657"/>
      <c r="GJY2514" s="657"/>
      <c r="GJZ2514" s="657"/>
      <c r="GKA2514" s="657"/>
      <c r="GKB2514" s="657"/>
      <c r="GKC2514" s="657"/>
      <c r="GKD2514" s="657"/>
      <c r="GKE2514" s="657"/>
      <c r="GKF2514" s="657"/>
      <c r="GKG2514" s="657"/>
      <c r="GKH2514" s="657"/>
      <c r="GKI2514" s="657"/>
      <c r="GKJ2514" s="657"/>
      <c r="GKK2514" s="657"/>
      <c r="GKL2514" s="657"/>
      <c r="GKM2514" s="657"/>
      <c r="GKN2514" s="657"/>
      <c r="GKO2514" s="657"/>
      <c r="GKP2514" s="657"/>
      <c r="GKQ2514" s="657"/>
      <c r="GKR2514" s="657"/>
      <c r="GKS2514" s="657"/>
      <c r="GKT2514" s="657"/>
      <c r="GKU2514" s="657"/>
      <c r="GKV2514" s="657"/>
      <c r="GKW2514" s="657"/>
      <c r="GKX2514" s="657"/>
      <c r="GKY2514" s="657"/>
      <c r="GKZ2514" s="657"/>
      <c r="GLA2514" s="657"/>
      <c r="GLB2514" s="657"/>
      <c r="GLC2514" s="657"/>
      <c r="GLD2514" s="657"/>
      <c r="GLE2514" s="657"/>
      <c r="GLF2514" s="657"/>
      <c r="GLG2514" s="657"/>
      <c r="GLH2514" s="657"/>
      <c r="GLI2514" s="657"/>
      <c r="GLJ2514" s="657"/>
      <c r="GLK2514" s="657"/>
      <c r="GLL2514" s="657"/>
      <c r="GLM2514" s="657"/>
      <c r="GLN2514" s="657"/>
      <c r="GLO2514" s="657"/>
      <c r="GLP2514" s="657"/>
      <c r="GLQ2514" s="657"/>
      <c r="GLR2514" s="657"/>
      <c r="GLS2514" s="657"/>
      <c r="GLT2514" s="657"/>
      <c r="GLU2514" s="657"/>
      <c r="GLV2514" s="657"/>
      <c r="GLW2514" s="657"/>
      <c r="GLX2514" s="657"/>
      <c r="GLY2514" s="657"/>
      <c r="GLZ2514" s="657"/>
      <c r="GMA2514" s="657"/>
      <c r="GMB2514" s="657"/>
      <c r="GMC2514" s="657"/>
      <c r="GMD2514" s="657"/>
      <c r="GME2514" s="657"/>
      <c r="GMF2514" s="657"/>
      <c r="GMG2514" s="657"/>
      <c r="GMH2514" s="657"/>
      <c r="GMI2514" s="657"/>
      <c r="GMJ2514" s="657"/>
      <c r="GMK2514" s="657"/>
      <c r="GML2514" s="657"/>
      <c r="GMM2514" s="657"/>
      <c r="GMN2514" s="657"/>
      <c r="GMO2514" s="657"/>
      <c r="GMP2514" s="657"/>
      <c r="GMQ2514" s="657"/>
      <c r="GMR2514" s="657"/>
      <c r="GMS2514" s="657"/>
      <c r="GMT2514" s="657"/>
      <c r="GMU2514" s="657"/>
      <c r="GMV2514" s="657"/>
      <c r="GMW2514" s="657"/>
      <c r="GMX2514" s="657"/>
      <c r="GMY2514" s="657"/>
      <c r="GMZ2514" s="657"/>
      <c r="GNA2514" s="657"/>
      <c r="GNB2514" s="657"/>
      <c r="GNC2514" s="657"/>
      <c r="GND2514" s="657"/>
      <c r="GNE2514" s="657"/>
      <c r="GNF2514" s="657"/>
      <c r="GNG2514" s="657"/>
      <c r="GNH2514" s="657"/>
      <c r="GNI2514" s="657"/>
      <c r="GNJ2514" s="657"/>
      <c r="GNK2514" s="657"/>
      <c r="GNL2514" s="657"/>
      <c r="GNM2514" s="657"/>
      <c r="GNN2514" s="657"/>
      <c r="GNO2514" s="657"/>
      <c r="GNP2514" s="657"/>
      <c r="GNQ2514" s="657"/>
      <c r="GNR2514" s="657"/>
      <c r="GNS2514" s="657"/>
      <c r="GNT2514" s="657"/>
      <c r="GNU2514" s="657"/>
      <c r="GNV2514" s="657"/>
      <c r="GNW2514" s="657"/>
      <c r="GNX2514" s="657"/>
      <c r="GNY2514" s="657"/>
      <c r="GNZ2514" s="657"/>
      <c r="GOA2514" s="657"/>
      <c r="GOB2514" s="657"/>
      <c r="GOC2514" s="657"/>
      <c r="GOD2514" s="657"/>
      <c r="GOE2514" s="657"/>
      <c r="GOF2514" s="657"/>
      <c r="GOG2514" s="657"/>
      <c r="GOH2514" s="657"/>
      <c r="GOI2514" s="657"/>
      <c r="GOJ2514" s="657"/>
      <c r="GOK2514" s="657"/>
      <c r="GOL2514" s="657"/>
      <c r="GOM2514" s="657"/>
      <c r="GON2514" s="657"/>
      <c r="GOO2514" s="657"/>
      <c r="GOP2514" s="657"/>
      <c r="GOQ2514" s="657"/>
      <c r="GOR2514" s="657"/>
      <c r="GOS2514" s="657"/>
      <c r="GOT2514" s="657"/>
      <c r="GOU2514" s="657"/>
      <c r="GOV2514" s="657"/>
      <c r="GOW2514" s="657"/>
      <c r="GOX2514" s="657"/>
      <c r="GOY2514" s="657"/>
      <c r="GOZ2514" s="657"/>
      <c r="GPA2514" s="657"/>
      <c r="GPB2514" s="657"/>
      <c r="GPC2514" s="657"/>
      <c r="GPD2514" s="657"/>
      <c r="GPE2514" s="657"/>
      <c r="GPF2514" s="657"/>
      <c r="GPG2514" s="657"/>
      <c r="GPH2514" s="657"/>
      <c r="GPI2514" s="657"/>
      <c r="GPJ2514" s="657"/>
      <c r="GPK2514" s="657"/>
      <c r="GPL2514" s="657"/>
      <c r="GPM2514" s="657"/>
      <c r="GPN2514" s="657"/>
      <c r="GPO2514" s="657"/>
      <c r="GPP2514" s="657"/>
      <c r="GPQ2514" s="657"/>
      <c r="GPR2514" s="657"/>
      <c r="GPS2514" s="657"/>
      <c r="GPT2514" s="657"/>
      <c r="GPU2514" s="657"/>
      <c r="GPV2514" s="657"/>
      <c r="GPW2514" s="657"/>
      <c r="GPX2514" s="657"/>
      <c r="GPY2514" s="657"/>
      <c r="GPZ2514" s="657"/>
      <c r="GQA2514" s="657"/>
      <c r="GQB2514" s="657"/>
      <c r="GQC2514" s="657"/>
      <c r="GQD2514" s="657"/>
      <c r="GQE2514" s="657"/>
      <c r="GQF2514" s="657"/>
      <c r="GQG2514" s="657"/>
      <c r="GQH2514" s="657"/>
      <c r="GQI2514" s="657"/>
      <c r="GQJ2514" s="657"/>
      <c r="GQK2514" s="657"/>
      <c r="GQL2514" s="657"/>
      <c r="GQM2514" s="657"/>
      <c r="GQN2514" s="657"/>
      <c r="GQO2514" s="657"/>
      <c r="GQP2514" s="657"/>
      <c r="GQQ2514" s="657"/>
      <c r="GQR2514" s="657"/>
      <c r="GQS2514" s="657"/>
      <c r="GQT2514" s="657"/>
      <c r="GQU2514" s="657"/>
      <c r="GQV2514" s="657"/>
      <c r="GQW2514" s="657"/>
      <c r="GQX2514" s="657"/>
      <c r="GQY2514" s="657"/>
      <c r="GQZ2514" s="657"/>
      <c r="GRA2514" s="657"/>
      <c r="GRB2514" s="657"/>
      <c r="GRC2514" s="657"/>
      <c r="GRD2514" s="657"/>
      <c r="GRE2514" s="657"/>
      <c r="GRF2514" s="657"/>
      <c r="GRG2514" s="657"/>
      <c r="GRH2514" s="657"/>
      <c r="GRI2514" s="657"/>
      <c r="GRJ2514" s="657"/>
      <c r="GRK2514" s="657"/>
      <c r="GRL2514" s="657"/>
      <c r="GRM2514" s="657"/>
      <c r="GRN2514" s="657"/>
      <c r="GRO2514" s="657"/>
      <c r="GRP2514" s="657"/>
      <c r="GRQ2514" s="657"/>
      <c r="GRR2514" s="657"/>
      <c r="GRS2514" s="657"/>
      <c r="GRT2514" s="657"/>
      <c r="GRU2514" s="657"/>
      <c r="GRV2514" s="657"/>
      <c r="GRW2514" s="657"/>
      <c r="GRX2514" s="657"/>
      <c r="GRY2514" s="657"/>
      <c r="GRZ2514" s="657"/>
      <c r="GSA2514" s="657"/>
      <c r="GSB2514" s="657"/>
      <c r="GSC2514" s="657"/>
      <c r="GSD2514" s="657"/>
      <c r="GSE2514" s="657"/>
      <c r="GSF2514" s="657"/>
      <c r="GSG2514" s="657"/>
      <c r="GSH2514" s="657"/>
      <c r="GSI2514" s="657"/>
      <c r="GSJ2514" s="657"/>
      <c r="GSK2514" s="657"/>
      <c r="GSL2514" s="657"/>
      <c r="GSM2514" s="657"/>
      <c r="GSN2514" s="657"/>
      <c r="GSO2514" s="657"/>
      <c r="GSP2514" s="657"/>
      <c r="GSQ2514" s="657"/>
      <c r="GSR2514" s="657"/>
      <c r="GSS2514" s="657"/>
      <c r="GST2514" s="657"/>
      <c r="GSU2514" s="657"/>
      <c r="GSV2514" s="657"/>
      <c r="GSW2514" s="657"/>
      <c r="GSX2514" s="657"/>
      <c r="GSY2514" s="657"/>
      <c r="GSZ2514" s="657"/>
      <c r="GTA2514" s="657"/>
      <c r="GTB2514" s="657"/>
      <c r="GTC2514" s="657"/>
      <c r="GTD2514" s="657"/>
      <c r="GTE2514" s="657"/>
      <c r="GTF2514" s="657"/>
      <c r="GTG2514" s="657"/>
      <c r="GTH2514" s="657"/>
      <c r="GTI2514" s="657"/>
      <c r="GTJ2514" s="657"/>
      <c r="GTK2514" s="657"/>
      <c r="GTL2514" s="657"/>
      <c r="GTM2514" s="657"/>
      <c r="GTN2514" s="657"/>
      <c r="GTO2514" s="657"/>
      <c r="GTP2514" s="657"/>
      <c r="GTQ2514" s="657"/>
      <c r="GTR2514" s="657"/>
      <c r="GTS2514" s="657"/>
      <c r="GTT2514" s="657"/>
      <c r="GTU2514" s="657"/>
      <c r="GTV2514" s="657"/>
      <c r="GTW2514" s="657"/>
      <c r="GTX2514" s="657"/>
      <c r="GTY2514" s="657"/>
      <c r="GTZ2514" s="657"/>
      <c r="GUA2514" s="657"/>
      <c r="GUB2514" s="657"/>
      <c r="GUC2514" s="657"/>
      <c r="GUD2514" s="657"/>
      <c r="GUE2514" s="657"/>
      <c r="GUF2514" s="657"/>
      <c r="GUG2514" s="657"/>
      <c r="GUH2514" s="657"/>
      <c r="GUI2514" s="657"/>
      <c r="GUJ2514" s="657"/>
      <c r="GUK2514" s="657"/>
      <c r="GUL2514" s="657"/>
      <c r="GUM2514" s="657"/>
      <c r="GUN2514" s="657"/>
      <c r="GUO2514" s="657"/>
      <c r="GUP2514" s="657"/>
      <c r="GUQ2514" s="657"/>
      <c r="GUR2514" s="657"/>
      <c r="GUS2514" s="657"/>
      <c r="GUT2514" s="657"/>
      <c r="GUU2514" s="657"/>
      <c r="GUV2514" s="657"/>
      <c r="GUW2514" s="657"/>
      <c r="GUX2514" s="657"/>
      <c r="GUY2514" s="657"/>
      <c r="GUZ2514" s="657"/>
      <c r="GVA2514" s="657"/>
      <c r="GVB2514" s="657"/>
      <c r="GVC2514" s="657"/>
      <c r="GVD2514" s="657"/>
      <c r="GVE2514" s="657"/>
      <c r="GVF2514" s="657"/>
      <c r="GVG2514" s="657"/>
      <c r="GVH2514" s="657"/>
      <c r="GVI2514" s="657"/>
      <c r="GVJ2514" s="657"/>
      <c r="GVK2514" s="657"/>
      <c r="GVL2514" s="657"/>
      <c r="GVM2514" s="657"/>
      <c r="GVN2514" s="657"/>
      <c r="GVO2514" s="657"/>
      <c r="GVP2514" s="657"/>
      <c r="GVQ2514" s="657"/>
      <c r="GVR2514" s="657"/>
      <c r="GVS2514" s="657"/>
      <c r="GVT2514" s="657"/>
      <c r="GVU2514" s="657"/>
      <c r="GVV2514" s="657"/>
      <c r="GVW2514" s="657"/>
      <c r="GVX2514" s="657"/>
      <c r="GVY2514" s="657"/>
      <c r="GVZ2514" s="657"/>
      <c r="GWA2514" s="657"/>
      <c r="GWB2514" s="657"/>
      <c r="GWC2514" s="657"/>
      <c r="GWD2514" s="657"/>
      <c r="GWE2514" s="657"/>
      <c r="GWF2514" s="657"/>
      <c r="GWG2514" s="657"/>
      <c r="GWH2514" s="657"/>
      <c r="GWI2514" s="657"/>
      <c r="GWJ2514" s="657"/>
      <c r="GWK2514" s="657"/>
      <c r="GWL2514" s="657"/>
      <c r="GWM2514" s="657"/>
      <c r="GWN2514" s="657"/>
      <c r="GWO2514" s="657"/>
      <c r="GWP2514" s="657"/>
      <c r="GWQ2514" s="657"/>
      <c r="GWR2514" s="657"/>
      <c r="GWS2514" s="657"/>
      <c r="GWT2514" s="657"/>
      <c r="GWU2514" s="657"/>
      <c r="GWV2514" s="657"/>
      <c r="GWW2514" s="657"/>
      <c r="GWX2514" s="657"/>
      <c r="GWY2514" s="657"/>
      <c r="GWZ2514" s="657"/>
      <c r="GXA2514" s="657"/>
      <c r="GXB2514" s="657"/>
      <c r="GXC2514" s="657"/>
      <c r="GXD2514" s="657"/>
      <c r="GXE2514" s="657"/>
      <c r="GXF2514" s="657"/>
      <c r="GXG2514" s="657"/>
      <c r="GXH2514" s="657"/>
      <c r="GXI2514" s="657"/>
      <c r="GXJ2514" s="657"/>
      <c r="GXK2514" s="657"/>
      <c r="GXL2514" s="657"/>
      <c r="GXM2514" s="657"/>
      <c r="GXN2514" s="657"/>
      <c r="GXO2514" s="657"/>
      <c r="GXP2514" s="657"/>
      <c r="GXQ2514" s="657"/>
      <c r="GXR2514" s="657"/>
      <c r="GXS2514" s="657"/>
      <c r="GXT2514" s="657"/>
      <c r="GXU2514" s="657"/>
      <c r="GXV2514" s="657"/>
      <c r="GXW2514" s="657"/>
      <c r="GXX2514" s="657"/>
      <c r="GXY2514" s="657"/>
      <c r="GXZ2514" s="657"/>
      <c r="GYA2514" s="657"/>
      <c r="GYB2514" s="657"/>
      <c r="GYC2514" s="657"/>
      <c r="GYD2514" s="657"/>
      <c r="GYE2514" s="657"/>
      <c r="GYF2514" s="657"/>
      <c r="GYG2514" s="657"/>
      <c r="GYH2514" s="657"/>
      <c r="GYI2514" s="657"/>
      <c r="GYJ2514" s="657"/>
      <c r="GYK2514" s="657"/>
      <c r="GYL2514" s="657"/>
      <c r="GYM2514" s="657"/>
      <c r="GYN2514" s="657"/>
      <c r="GYO2514" s="657"/>
      <c r="GYP2514" s="657"/>
      <c r="GYQ2514" s="657"/>
      <c r="GYR2514" s="657"/>
      <c r="GYS2514" s="657"/>
      <c r="GYT2514" s="657"/>
      <c r="GYU2514" s="657"/>
      <c r="GYV2514" s="657"/>
      <c r="GYW2514" s="657"/>
      <c r="GYX2514" s="657"/>
      <c r="GYY2514" s="657"/>
      <c r="GYZ2514" s="657"/>
      <c r="GZA2514" s="657"/>
      <c r="GZB2514" s="657"/>
      <c r="GZC2514" s="657"/>
      <c r="GZD2514" s="657"/>
      <c r="GZE2514" s="657"/>
      <c r="GZF2514" s="657"/>
      <c r="GZG2514" s="657"/>
      <c r="GZH2514" s="657"/>
      <c r="GZI2514" s="657"/>
      <c r="GZJ2514" s="657"/>
      <c r="GZK2514" s="657"/>
      <c r="GZL2514" s="657"/>
      <c r="GZM2514" s="657"/>
      <c r="GZN2514" s="657"/>
      <c r="GZO2514" s="657"/>
      <c r="GZP2514" s="657"/>
      <c r="GZQ2514" s="657"/>
      <c r="GZR2514" s="657"/>
      <c r="GZS2514" s="657"/>
      <c r="GZT2514" s="657"/>
      <c r="GZU2514" s="657"/>
      <c r="GZV2514" s="657"/>
      <c r="GZW2514" s="657"/>
      <c r="GZX2514" s="657"/>
      <c r="GZY2514" s="657"/>
      <c r="GZZ2514" s="657"/>
      <c r="HAA2514" s="657"/>
      <c r="HAB2514" s="657"/>
      <c r="HAC2514" s="657"/>
      <c r="HAD2514" s="657"/>
      <c r="HAE2514" s="657"/>
      <c r="HAF2514" s="657"/>
      <c r="HAG2514" s="657"/>
      <c r="HAH2514" s="657"/>
      <c r="HAI2514" s="657"/>
      <c r="HAJ2514" s="657"/>
      <c r="HAK2514" s="657"/>
      <c r="HAL2514" s="657"/>
      <c r="HAM2514" s="657"/>
      <c r="HAN2514" s="657"/>
      <c r="HAO2514" s="657"/>
      <c r="HAP2514" s="657"/>
      <c r="HAQ2514" s="657"/>
      <c r="HAR2514" s="657"/>
      <c r="HAS2514" s="657"/>
      <c r="HAT2514" s="657"/>
      <c r="HAU2514" s="657"/>
      <c r="HAV2514" s="657"/>
      <c r="HAW2514" s="657"/>
      <c r="HAX2514" s="657"/>
      <c r="HAY2514" s="657"/>
      <c r="HAZ2514" s="657"/>
      <c r="HBA2514" s="657"/>
      <c r="HBB2514" s="657"/>
      <c r="HBC2514" s="657"/>
      <c r="HBD2514" s="657"/>
      <c r="HBE2514" s="657"/>
      <c r="HBF2514" s="657"/>
      <c r="HBG2514" s="657"/>
      <c r="HBH2514" s="657"/>
      <c r="HBI2514" s="657"/>
      <c r="HBJ2514" s="657"/>
      <c r="HBK2514" s="657"/>
      <c r="HBL2514" s="657"/>
      <c r="HBM2514" s="657"/>
      <c r="HBN2514" s="657"/>
      <c r="HBO2514" s="657"/>
      <c r="HBP2514" s="657"/>
      <c r="HBQ2514" s="657"/>
      <c r="HBR2514" s="657"/>
      <c r="HBS2514" s="657"/>
      <c r="HBT2514" s="657"/>
      <c r="HBU2514" s="657"/>
      <c r="HBV2514" s="657"/>
      <c r="HBW2514" s="657"/>
      <c r="HBX2514" s="657"/>
      <c r="HBY2514" s="657"/>
      <c r="HBZ2514" s="657"/>
      <c r="HCA2514" s="657"/>
      <c r="HCB2514" s="657"/>
      <c r="HCC2514" s="657"/>
      <c r="HCD2514" s="657"/>
      <c r="HCE2514" s="657"/>
      <c r="HCF2514" s="657"/>
      <c r="HCG2514" s="657"/>
      <c r="HCH2514" s="657"/>
      <c r="HCI2514" s="657"/>
      <c r="HCJ2514" s="657"/>
      <c r="HCK2514" s="657"/>
      <c r="HCL2514" s="657"/>
      <c r="HCM2514" s="657"/>
      <c r="HCN2514" s="657"/>
      <c r="HCO2514" s="657"/>
      <c r="HCP2514" s="657"/>
      <c r="HCQ2514" s="657"/>
      <c r="HCR2514" s="657"/>
      <c r="HCS2514" s="657"/>
      <c r="HCT2514" s="657"/>
      <c r="HCU2514" s="657"/>
      <c r="HCV2514" s="657"/>
      <c r="HCW2514" s="657"/>
      <c r="HCX2514" s="657"/>
      <c r="HCY2514" s="657"/>
      <c r="HCZ2514" s="657"/>
      <c r="HDA2514" s="657"/>
      <c r="HDB2514" s="657"/>
      <c r="HDC2514" s="657"/>
      <c r="HDD2514" s="657"/>
      <c r="HDE2514" s="657"/>
      <c r="HDF2514" s="657"/>
      <c r="HDG2514" s="657"/>
      <c r="HDH2514" s="657"/>
      <c r="HDI2514" s="657"/>
      <c r="HDJ2514" s="657"/>
      <c r="HDK2514" s="657"/>
      <c r="HDL2514" s="657"/>
      <c r="HDM2514" s="657"/>
      <c r="HDN2514" s="657"/>
      <c r="HDO2514" s="657"/>
      <c r="HDP2514" s="657"/>
      <c r="HDQ2514" s="657"/>
      <c r="HDR2514" s="657"/>
      <c r="HDS2514" s="657"/>
      <c r="HDT2514" s="657"/>
      <c r="HDU2514" s="657"/>
      <c r="HDV2514" s="657"/>
      <c r="HDW2514" s="657"/>
      <c r="HDX2514" s="657"/>
      <c r="HDY2514" s="657"/>
      <c r="HDZ2514" s="657"/>
      <c r="HEA2514" s="657"/>
      <c r="HEB2514" s="657"/>
      <c r="HEC2514" s="657"/>
      <c r="HED2514" s="657"/>
      <c r="HEE2514" s="657"/>
      <c r="HEF2514" s="657"/>
      <c r="HEG2514" s="657"/>
      <c r="HEH2514" s="657"/>
      <c r="HEI2514" s="657"/>
      <c r="HEJ2514" s="657"/>
      <c r="HEK2514" s="657"/>
      <c r="HEL2514" s="657"/>
      <c r="HEM2514" s="657"/>
      <c r="HEN2514" s="657"/>
      <c r="HEO2514" s="657"/>
      <c r="HEP2514" s="657"/>
      <c r="HEQ2514" s="657"/>
      <c r="HER2514" s="657"/>
      <c r="HES2514" s="657"/>
      <c r="HET2514" s="657"/>
      <c r="HEU2514" s="657"/>
      <c r="HEV2514" s="657"/>
      <c r="HEW2514" s="657"/>
      <c r="HEX2514" s="657"/>
      <c r="HEY2514" s="657"/>
      <c r="HEZ2514" s="657"/>
      <c r="HFA2514" s="657"/>
      <c r="HFB2514" s="657"/>
      <c r="HFC2514" s="657"/>
      <c r="HFD2514" s="657"/>
      <c r="HFE2514" s="657"/>
      <c r="HFF2514" s="657"/>
      <c r="HFG2514" s="657"/>
      <c r="HFH2514" s="657"/>
      <c r="HFI2514" s="657"/>
      <c r="HFJ2514" s="657"/>
      <c r="HFK2514" s="657"/>
      <c r="HFL2514" s="657"/>
      <c r="HFM2514" s="657"/>
      <c r="HFN2514" s="657"/>
      <c r="HFO2514" s="657"/>
      <c r="HFP2514" s="657"/>
      <c r="HFQ2514" s="657"/>
      <c r="HFR2514" s="657"/>
      <c r="HFS2514" s="657"/>
      <c r="HFT2514" s="657"/>
      <c r="HFU2514" s="657"/>
      <c r="HFV2514" s="657"/>
      <c r="HFW2514" s="657"/>
      <c r="HFX2514" s="657"/>
      <c r="HFY2514" s="657"/>
      <c r="HFZ2514" s="657"/>
      <c r="HGA2514" s="657"/>
      <c r="HGB2514" s="657"/>
      <c r="HGC2514" s="657"/>
      <c r="HGD2514" s="657"/>
      <c r="HGE2514" s="657"/>
      <c r="HGF2514" s="657"/>
      <c r="HGG2514" s="657"/>
      <c r="HGH2514" s="657"/>
      <c r="HGI2514" s="657"/>
      <c r="HGJ2514" s="657"/>
      <c r="HGK2514" s="657"/>
      <c r="HGL2514" s="657"/>
      <c r="HGM2514" s="657"/>
      <c r="HGN2514" s="657"/>
      <c r="HGO2514" s="657"/>
      <c r="HGP2514" s="657"/>
      <c r="HGQ2514" s="657"/>
      <c r="HGR2514" s="657"/>
      <c r="HGS2514" s="657"/>
      <c r="HGT2514" s="657"/>
      <c r="HGU2514" s="657"/>
      <c r="HGV2514" s="657"/>
      <c r="HGW2514" s="657"/>
      <c r="HGX2514" s="657"/>
      <c r="HGY2514" s="657"/>
      <c r="HGZ2514" s="657"/>
      <c r="HHA2514" s="657"/>
      <c r="HHB2514" s="657"/>
      <c r="HHC2514" s="657"/>
      <c r="HHD2514" s="657"/>
      <c r="HHE2514" s="657"/>
      <c r="HHF2514" s="657"/>
      <c r="HHG2514" s="657"/>
      <c r="HHH2514" s="657"/>
      <c r="HHI2514" s="657"/>
      <c r="HHJ2514" s="657"/>
      <c r="HHK2514" s="657"/>
      <c r="HHL2514" s="657"/>
      <c r="HHM2514" s="657"/>
      <c r="HHN2514" s="657"/>
      <c r="HHO2514" s="657"/>
      <c r="HHP2514" s="657"/>
      <c r="HHQ2514" s="657"/>
      <c r="HHR2514" s="657"/>
      <c r="HHS2514" s="657"/>
      <c r="HHT2514" s="657"/>
      <c r="HHU2514" s="657"/>
      <c r="HHV2514" s="657"/>
      <c r="HHW2514" s="657"/>
      <c r="HHX2514" s="657"/>
      <c r="HHY2514" s="657"/>
      <c r="HHZ2514" s="657"/>
      <c r="HIA2514" s="657"/>
      <c r="HIB2514" s="657"/>
      <c r="HIC2514" s="657"/>
      <c r="HID2514" s="657"/>
      <c r="HIE2514" s="657"/>
      <c r="HIF2514" s="657"/>
      <c r="HIG2514" s="657"/>
      <c r="HIH2514" s="657"/>
      <c r="HII2514" s="657"/>
      <c r="HIJ2514" s="657"/>
      <c r="HIK2514" s="657"/>
      <c r="HIL2514" s="657"/>
      <c r="HIM2514" s="657"/>
      <c r="HIN2514" s="657"/>
      <c r="HIO2514" s="657"/>
      <c r="HIP2514" s="657"/>
      <c r="HIQ2514" s="657"/>
      <c r="HIR2514" s="657"/>
      <c r="HIS2514" s="657"/>
      <c r="HIT2514" s="657"/>
      <c r="HIU2514" s="657"/>
      <c r="HIV2514" s="657"/>
      <c r="HIW2514" s="657"/>
      <c r="HIX2514" s="657"/>
      <c r="HIY2514" s="657"/>
      <c r="HIZ2514" s="657"/>
      <c r="HJA2514" s="657"/>
      <c r="HJB2514" s="657"/>
      <c r="HJC2514" s="657"/>
      <c r="HJD2514" s="657"/>
      <c r="HJE2514" s="657"/>
      <c r="HJF2514" s="657"/>
      <c r="HJG2514" s="657"/>
      <c r="HJH2514" s="657"/>
      <c r="HJI2514" s="657"/>
      <c r="HJJ2514" s="657"/>
      <c r="HJK2514" s="657"/>
      <c r="HJL2514" s="657"/>
      <c r="HJM2514" s="657"/>
      <c r="HJN2514" s="657"/>
      <c r="HJO2514" s="657"/>
      <c r="HJP2514" s="657"/>
      <c r="HJQ2514" s="657"/>
      <c r="HJR2514" s="657"/>
      <c r="HJS2514" s="657"/>
      <c r="HJT2514" s="657"/>
      <c r="HJU2514" s="657"/>
      <c r="HJV2514" s="657"/>
      <c r="HJW2514" s="657"/>
      <c r="HJX2514" s="657"/>
      <c r="HJY2514" s="657"/>
      <c r="HJZ2514" s="657"/>
      <c r="HKA2514" s="657"/>
      <c r="HKB2514" s="657"/>
      <c r="HKC2514" s="657"/>
      <c r="HKD2514" s="657"/>
      <c r="HKE2514" s="657"/>
      <c r="HKF2514" s="657"/>
      <c r="HKG2514" s="657"/>
      <c r="HKH2514" s="657"/>
      <c r="HKI2514" s="657"/>
      <c r="HKJ2514" s="657"/>
      <c r="HKK2514" s="657"/>
      <c r="HKL2514" s="657"/>
      <c r="HKM2514" s="657"/>
      <c r="HKN2514" s="657"/>
      <c r="HKO2514" s="657"/>
      <c r="HKP2514" s="657"/>
      <c r="HKQ2514" s="657"/>
      <c r="HKR2514" s="657"/>
      <c r="HKS2514" s="657"/>
      <c r="HKT2514" s="657"/>
      <c r="HKU2514" s="657"/>
      <c r="HKV2514" s="657"/>
      <c r="HKW2514" s="657"/>
      <c r="HKX2514" s="657"/>
      <c r="HKY2514" s="657"/>
      <c r="HKZ2514" s="657"/>
      <c r="HLA2514" s="657"/>
      <c r="HLB2514" s="657"/>
      <c r="HLC2514" s="657"/>
      <c r="HLD2514" s="657"/>
      <c r="HLE2514" s="657"/>
      <c r="HLF2514" s="657"/>
      <c r="HLG2514" s="657"/>
      <c r="HLH2514" s="657"/>
      <c r="HLI2514" s="657"/>
      <c r="HLJ2514" s="657"/>
      <c r="HLK2514" s="657"/>
      <c r="HLL2514" s="657"/>
      <c r="HLM2514" s="657"/>
      <c r="HLN2514" s="657"/>
      <c r="HLO2514" s="657"/>
      <c r="HLP2514" s="657"/>
      <c r="HLQ2514" s="657"/>
      <c r="HLR2514" s="657"/>
      <c r="HLS2514" s="657"/>
      <c r="HLT2514" s="657"/>
      <c r="HLU2514" s="657"/>
      <c r="HLV2514" s="657"/>
      <c r="HLW2514" s="657"/>
      <c r="HLX2514" s="657"/>
      <c r="HLY2514" s="657"/>
      <c r="HLZ2514" s="657"/>
      <c r="HMA2514" s="657"/>
      <c r="HMB2514" s="657"/>
      <c r="HMC2514" s="657"/>
      <c r="HMD2514" s="657"/>
      <c r="HME2514" s="657"/>
      <c r="HMF2514" s="657"/>
      <c r="HMG2514" s="657"/>
      <c r="HMH2514" s="657"/>
      <c r="HMI2514" s="657"/>
      <c r="HMJ2514" s="657"/>
      <c r="HMK2514" s="657"/>
      <c r="HML2514" s="657"/>
      <c r="HMM2514" s="657"/>
      <c r="HMN2514" s="657"/>
      <c r="HMO2514" s="657"/>
      <c r="HMP2514" s="657"/>
      <c r="HMQ2514" s="657"/>
      <c r="HMR2514" s="657"/>
      <c r="HMS2514" s="657"/>
      <c r="HMT2514" s="657"/>
      <c r="HMU2514" s="657"/>
      <c r="HMV2514" s="657"/>
      <c r="HMW2514" s="657"/>
      <c r="HMX2514" s="657"/>
      <c r="HMY2514" s="657"/>
      <c r="HMZ2514" s="657"/>
      <c r="HNA2514" s="657"/>
      <c r="HNB2514" s="657"/>
      <c r="HNC2514" s="657"/>
      <c r="HND2514" s="657"/>
      <c r="HNE2514" s="657"/>
      <c r="HNF2514" s="657"/>
      <c r="HNG2514" s="657"/>
      <c r="HNH2514" s="657"/>
      <c r="HNI2514" s="657"/>
      <c r="HNJ2514" s="657"/>
      <c r="HNK2514" s="657"/>
      <c r="HNL2514" s="657"/>
      <c r="HNM2514" s="657"/>
      <c r="HNN2514" s="657"/>
      <c r="HNO2514" s="657"/>
      <c r="HNP2514" s="657"/>
      <c r="HNQ2514" s="657"/>
      <c r="HNR2514" s="657"/>
      <c r="HNS2514" s="657"/>
      <c r="HNT2514" s="657"/>
      <c r="HNU2514" s="657"/>
      <c r="HNV2514" s="657"/>
      <c r="HNW2514" s="657"/>
      <c r="HNX2514" s="657"/>
      <c r="HNY2514" s="657"/>
      <c r="HNZ2514" s="657"/>
      <c r="HOA2514" s="657"/>
      <c r="HOB2514" s="657"/>
      <c r="HOC2514" s="657"/>
      <c r="HOD2514" s="657"/>
      <c r="HOE2514" s="657"/>
      <c r="HOF2514" s="657"/>
      <c r="HOG2514" s="657"/>
      <c r="HOH2514" s="657"/>
      <c r="HOI2514" s="657"/>
      <c r="HOJ2514" s="657"/>
      <c r="HOK2514" s="657"/>
      <c r="HOL2514" s="657"/>
      <c r="HOM2514" s="657"/>
      <c r="HON2514" s="657"/>
      <c r="HOO2514" s="657"/>
      <c r="HOP2514" s="657"/>
      <c r="HOQ2514" s="657"/>
      <c r="HOR2514" s="657"/>
      <c r="HOS2514" s="657"/>
      <c r="HOT2514" s="657"/>
      <c r="HOU2514" s="657"/>
      <c r="HOV2514" s="657"/>
      <c r="HOW2514" s="657"/>
      <c r="HOX2514" s="657"/>
      <c r="HOY2514" s="657"/>
      <c r="HOZ2514" s="657"/>
      <c r="HPA2514" s="657"/>
      <c r="HPB2514" s="657"/>
      <c r="HPC2514" s="657"/>
      <c r="HPD2514" s="657"/>
      <c r="HPE2514" s="657"/>
      <c r="HPF2514" s="657"/>
      <c r="HPG2514" s="657"/>
      <c r="HPH2514" s="657"/>
      <c r="HPI2514" s="657"/>
      <c r="HPJ2514" s="657"/>
      <c r="HPK2514" s="657"/>
      <c r="HPL2514" s="657"/>
      <c r="HPM2514" s="657"/>
      <c r="HPN2514" s="657"/>
      <c r="HPO2514" s="657"/>
      <c r="HPP2514" s="657"/>
      <c r="HPQ2514" s="657"/>
      <c r="HPR2514" s="657"/>
      <c r="HPS2514" s="657"/>
      <c r="HPT2514" s="657"/>
      <c r="HPU2514" s="657"/>
      <c r="HPV2514" s="657"/>
      <c r="HPW2514" s="657"/>
      <c r="HPX2514" s="657"/>
      <c r="HPY2514" s="657"/>
      <c r="HPZ2514" s="657"/>
      <c r="HQA2514" s="657"/>
      <c r="HQB2514" s="657"/>
      <c r="HQC2514" s="657"/>
      <c r="HQD2514" s="657"/>
      <c r="HQE2514" s="657"/>
      <c r="HQF2514" s="657"/>
      <c r="HQG2514" s="657"/>
      <c r="HQH2514" s="657"/>
      <c r="HQI2514" s="657"/>
      <c r="HQJ2514" s="657"/>
      <c r="HQK2514" s="657"/>
      <c r="HQL2514" s="657"/>
      <c r="HQM2514" s="657"/>
      <c r="HQN2514" s="657"/>
      <c r="HQO2514" s="657"/>
      <c r="HQP2514" s="657"/>
      <c r="HQQ2514" s="657"/>
      <c r="HQR2514" s="657"/>
      <c r="HQS2514" s="657"/>
      <c r="HQT2514" s="657"/>
      <c r="HQU2514" s="657"/>
      <c r="HQV2514" s="657"/>
      <c r="HQW2514" s="657"/>
      <c r="HQX2514" s="657"/>
      <c r="HQY2514" s="657"/>
      <c r="HQZ2514" s="657"/>
      <c r="HRA2514" s="657"/>
      <c r="HRB2514" s="657"/>
      <c r="HRC2514" s="657"/>
      <c r="HRD2514" s="657"/>
      <c r="HRE2514" s="657"/>
      <c r="HRF2514" s="657"/>
      <c r="HRG2514" s="657"/>
      <c r="HRH2514" s="657"/>
      <c r="HRI2514" s="657"/>
      <c r="HRJ2514" s="657"/>
      <c r="HRK2514" s="657"/>
      <c r="HRL2514" s="657"/>
      <c r="HRM2514" s="657"/>
      <c r="HRN2514" s="657"/>
      <c r="HRO2514" s="657"/>
      <c r="HRP2514" s="657"/>
      <c r="HRQ2514" s="657"/>
      <c r="HRR2514" s="657"/>
      <c r="HRS2514" s="657"/>
      <c r="HRT2514" s="657"/>
      <c r="HRU2514" s="657"/>
      <c r="HRV2514" s="657"/>
      <c r="HRW2514" s="657"/>
      <c r="HRX2514" s="657"/>
      <c r="HRY2514" s="657"/>
      <c r="HRZ2514" s="657"/>
      <c r="HSA2514" s="657"/>
      <c r="HSB2514" s="657"/>
      <c r="HSC2514" s="657"/>
      <c r="HSD2514" s="657"/>
      <c r="HSE2514" s="657"/>
      <c r="HSF2514" s="657"/>
      <c r="HSG2514" s="657"/>
      <c r="HSH2514" s="657"/>
      <c r="HSI2514" s="657"/>
      <c r="HSJ2514" s="657"/>
      <c r="HSK2514" s="657"/>
      <c r="HSL2514" s="657"/>
      <c r="HSM2514" s="657"/>
      <c r="HSN2514" s="657"/>
      <c r="HSO2514" s="657"/>
      <c r="HSP2514" s="657"/>
      <c r="HSQ2514" s="657"/>
      <c r="HSR2514" s="657"/>
      <c r="HSS2514" s="657"/>
      <c r="HST2514" s="657"/>
      <c r="HSU2514" s="657"/>
      <c r="HSV2514" s="657"/>
      <c r="HSW2514" s="657"/>
      <c r="HSX2514" s="657"/>
      <c r="HSY2514" s="657"/>
      <c r="HSZ2514" s="657"/>
      <c r="HTA2514" s="657"/>
      <c r="HTB2514" s="657"/>
      <c r="HTC2514" s="657"/>
      <c r="HTD2514" s="657"/>
      <c r="HTE2514" s="657"/>
      <c r="HTF2514" s="657"/>
      <c r="HTG2514" s="657"/>
      <c r="HTH2514" s="657"/>
      <c r="HTI2514" s="657"/>
      <c r="HTJ2514" s="657"/>
      <c r="HTK2514" s="657"/>
      <c r="HTL2514" s="657"/>
      <c r="HTM2514" s="657"/>
      <c r="HTN2514" s="657"/>
      <c r="HTO2514" s="657"/>
      <c r="HTP2514" s="657"/>
      <c r="HTQ2514" s="657"/>
      <c r="HTR2514" s="657"/>
      <c r="HTS2514" s="657"/>
      <c r="HTT2514" s="657"/>
      <c r="HTU2514" s="657"/>
      <c r="HTV2514" s="657"/>
      <c r="HTW2514" s="657"/>
      <c r="HTX2514" s="657"/>
      <c r="HTY2514" s="657"/>
      <c r="HTZ2514" s="657"/>
      <c r="HUA2514" s="657"/>
      <c r="HUB2514" s="657"/>
      <c r="HUC2514" s="657"/>
      <c r="HUD2514" s="657"/>
      <c r="HUE2514" s="657"/>
      <c r="HUF2514" s="657"/>
      <c r="HUG2514" s="657"/>
      <c r="HUH2514" s="657"/>
      <c r="HUI2514" s="657"/>
      <c r="HUJ2514" s="657"/>
      <c r="HUK2514" s="657"/>
      <c r="HUL2514" s="657"/>
      <c r="HUM2514" s="657"/>
      <c r="HUN2514" s="657"/>
      <c r="HUO2514" s="657"/>
      <c r="HUP2514" s="657"/>
      <c r="HUQ2514" s="657"/>
      <c r="HUR2514" s="657"/>
      <c r="HUS2514" s="657"/>
      <c r="HUT2514" s="657"/>
      <c r="HUU2514" s="657"/>
      <c r="HUV2514" s="657"/>
      <c r="HUW2514" s="657"/>
      <c r="HUX2514" s="657"/>
      <c r="HUY2514" s="657"/>
      <c r="HUZ2514" s="657"/>
      <c r="HVA2514" s="657"/>
      <c r="HVB2514" s="657"/>
      <c r="HVC2514" s="657"/>
      <c r="HVD2514" s="657"/>
      <c r="HVE2514" s="657"/>
      <c r="HVF2514" s="657"/>
      <c r="HVG2514" s="657"/>
      <c r="HVH2514" s="657"/>
      <c r="HVI2514" s="657"/>
      <c r="HVJ2514" s="657"/>
      <c r="HVK2514" s="657"/>
      <c r="HVL2514" s="657"/>
      <c r="HVM2514" s="657"/>
      <c r="HVN2514" s="657"/>
      <c r="HVO2514" s="657"/>
      <c r="HVP2514" s="657"/>
      <c r="HVQ2514" s="657"/>
      <c r="HVR2514" s="657"/>
      <c r="HVS2514" s="657"/>
      <c r="HVT2514" s="657"/>
      <c r="HVU2514" s="657"/>
      <c r="HVV2514" s="657"/>
      <c r="HVW2514" s="657"/>
      <c r="HVX2514" s="657"/>
      <c r="HVY2514" s="657"/>
      <c r="HVZ2514" s="657"/>
      <c r="HWA2514" s="657"/>
      <c r="HWB2514" s="657"/>
      <c r="HWC2514" s="657"/>
      <c r="HWD2514" s="657"/>
      <c r="HWE2514" s="657"/>
      <c r="HWF2514" s="657"/>
      <c r="HWG2514" s="657"/>
      <c r="HWH2514" s="657"/>
      <c r="HWI2514" s="657"/>
      <c r="HWJ2514" s="657"/>
      <c r="HWK2514" s="657"/>
      <c r="HWL2514" s="657"/>
      <c r="HWM2514" s="657"/>
      <c r="HWN2514" s="657"/>
      <c r="HWO2514" s="657"/>
      <c r="HWP2514" s="657"/>
      <c r="HWQ2514" s="657"/>
      <c r="HWR2514" s="657"/>
      <c r="HWS2514" s="657"/>
      <c r="HWT2514" s="657"/>
      <c r="HWU2514" s="657"/>
      <c r="HWV2514" s="657"/>
      <c r="HWW2514" s="657"/>
      <c r="HWX2514" s="657"/>
      <c r="HWY2514" s="657"/>
      <c r="HWZ2514" s="657"/>
      <c r="HXA2514" s="657"/>
      <c r="HXB2514" s="657"/>
      <c r="HXC2514" s="657"/>
      <c r="HXD2514" s="657"/>
      <c r="HXE2514" s="657"/>
      <c r="HXF2514" s="657"/>
      <c r="HXG2514" s="657"/>
      <c r="HXH2514" s="657"/>
      <c r="HXI2514" s="657"/>
      <c r="HXJ2514" s="657"/>
      <c r="HXK2514" s="657"/>
      <c r="HXL2514" s="657"/>
      <c r="HXM2514" s="657"/>
      <c r="HXN2514" s="657"/>
      <c r="HXO2514" s="657"/>
      <c r="HXP2514" s="657"/>
      <c r="HXQ2514" s="657"/>
      <c r="HXR2514" s="657"/>
      <c r="HXS2514" s="657"/>
      <c r="HXT2514" s="657"/>
      <c r="HXU2514" s="657"/>
      <c r="HXV2514" s="657"/>
      <c r="HXW2514" s="657"/>
      <c r="HXX2514" s="657"/>
      <c r="HXY2514" s="657"/>
      <c r="HXZ2514" s="657"/>
      <c r="HYA2514" s="657"/>
      <c r="HYB2514" s="657"/>
      <c r="HYC2514" s="657"/>
      <c r="HYD2514" s="657"/>
      <c r="HYE2514" s="657"/>
      <c r="HYF2514" s="657"/>
      <c r="HYG2514" s="657"/>
      <c r="HYH2514" s="657"/>
      <c r="HYI2514" s="657"/>
      <c r="HYJ2514" s="657"/>
      <c r="HYK2514" s="657"/>
      <c r="HYL2514" s="657"/>
      <c r="HYM2514" s="657"/>
      <c r="HYN2514" s="657"/>
      <c r="HYO2514" s="657"/>
      <c r="HYP2514" s="657"/>
      <c r="HYQ2514" s="657"/>
      <c r="HYR2514" s="657"/>
      <c r="HYS2514" s="657"/>
      <c r="HYT2514" s="657"/>
      <c r="HYU2514" s="657"/>
      <c r="HYV2514" s="657"/>
      <c r="HYW2514" s="657"/>
      <c r="HYX2514" s="657"/>
      <c r="HYY2514" s="657"/>
      <c r="HYZ2514" s="657"/>
      <c r="HZA2514" s="657"/>
      <c r="HZB2514" s="657"/>
      <c r="HZC2514" s="657"/>
      <c r="HZD2514" s="657"/>
      <c r="HZE2514" s="657"/>
      <c r="HZF2514" s="657"/>
      <c r="HZG2514" s="657"/>
      <c r="HZH2514" s="657"/>
      <c r="HZI2514" s="657"/>
      <c r="HZJ2514" s="657"/>
      <c r="HZK2514" s="657"/>
      <c r="HZL2514" s="657"/>
      <c r="HZM2514" s="657"/>
      <c r="HZN2514" s="657"/>
      <c r="HZO2514" s="657"/>
      <c r="HZP2514" s="657"/>
      <c r="HZQ2514" s="657"/>
      <c r="HZR2514" s="657"/>
      <c r="HZS2514" s="657"/>
      <c r="HZT2514" s="657"/>
      <c r="HZU2514" s="657"/>
      <c r="HZV2514" s="657"/>
      <c r="HZW2514" s="657"/>
      <c r="HZX2514" s="657"/>
      <c r="HZY2514" s="657"/>
      <c r="HZZ2514" s="657"/>
      <c r="IAA2514" s="657"/>
      <c r="IAB2514" s="657"/>
      <c r="IAC2514" s="657"/>
      <c r="IAD2514" s="657"/>
      <c r="IAE2514" s="657"/>
      <c r="IAF2514" s="657"/>
      <c r="IAG2514" s="657"/>
      <c r="IAH2514" s="657"/>
      <c r="IAI2514" s="657"/>
      <c r="IAJ2514" s="657"/>
      <c r="IAK2514" s="657"/>
      <c r="IAL2514" s="657"/>
      <c r="IAM2514" s="657"/>
      <c r="IAN2514" s="657"/>
      <c r="IAO2514" s="657"/>
      <c r="IAP2514" s="657"/>
      <c r="IAQ2514" s="657"/>
      <c r="IAR2514" s="657"/>
      <c r="IAS2514" s="657"/>
      <c r="IAT2514" s="657"/>
      <c r="IAU2514" s="657"/>
      <c r="IAV2514" s="657"/>
      <c r="IAW2514" s="657"/>
      <c r="IAX2514" s="657"/>
      <c r="IAY2514" s="657"/>
      <c r="IAZ2514" s="657"/>
      <c r="IBA2514" s="657"/>
      <c r="IBB2514" s="657"/>
      <c r="IBC2514" s="657"/>
      <c r="IBD2514" s="657"/>
      <c r="IBE2514" s="657"/>
      <c r="IBF2514" s="657"/>
      <c r="IBG2514" s="657"/>
      <c r="IBH2514" s="657"/>
      <c r="IBI2514" s="657"/>
      <c r="IBJ2514" s="657"/>
      <c r="IBK2514" s="657"/>
      <c r="IBL2514" s="657"/>
      <c r="IBM2514" s="657"/>
      <c r="IBN2514" s="657"/>
      <c r="IBO2514" s="657"/>
      <c r="IBP2514" s="657"/>
      <c r="IBQ2514" s="657"/>
      <c r="IBR2514" s="657"/>
      <c r="IBS2514" s="657"/>
      <c r="IBT2514" s="657"/>
      <c r="IBU2514" s="657"/>
      <c r="IBV2514" s="657"/>
      <c r="IBW2514" s="657"/>
      <c r="IBX2514" s="657"/>
      <c r="IBY2514" s="657"/>
      <c r="IBZ2514" s="657"/>
      <c r="ICA2514" s="657"/>
      <c r="ICB2514" s="657"/>
      <c r="ICC2514" s="657"/>
      <c r="ICD2514" s="657"/>
      <c r="ICE2514" s="657"/>
      <c r="ICF2514" s="657"/>
      <c r="ICG2514" s="657"/>
      <c r="ICH2514" s="657"/>
      <c r="ICI2514" s="657"/>
      <c r="ICJ2514" s="657"/>
      <c r="ICK2514" s="657"/>
      <c r="ICL2514" s="657"/>
      <c r="ICM2514" s="657"/>
      <c r="ICN2514" s="657"/>
      <c r="ICO2514" s="657"/>
      <c r="ICP2514" s="657"/>
      <c r="ICQ2514" s="657"/>
      <c r="ICR2514" s="657"/>
      <c r="ICS2514" s="657"/>
      <c r="ICT2514" s="657"/>
      <c r="ICU2514" s="657"/>
      <c r="ICV2514" s="657"/>
      <c r="ICW2514" s="657"/>
      <c r="ICX2514" s="657"/>
      <c r="ICY2514" s="657"/>
      <c r="ICZ2514" s="657"/>
      <c r="IDA2514" s="657"/>
      <c r="IDB2514" s="657"/>
      <c r="IDC2514" s="657"/>
      <c r="IDD2514" s="657"/>
      <c r="IDE2514" s="657"/>
      <c r="IDF2514" s="657"/>
      <c r="IDG2514" s="657"/>
      <c r="IDH2514" s="657"/>
      <c r="IDI2514" s="657"/>
      <c r="IDJ2514" s="657"/>
      <c r="IDK2514" s="657"/>
      <c r="IDL2514" s="657"/>
      <c r="IDM2514" s="657"/>
      <c r="IDN2514" s="657"/>
      <c r="IDO2514" s="657"/>
      <c r="IDP2514" s="657"/>
      <c r="IDQ2514" s="657"/>
      <c r="IDR2514" s="657"/>
      <c r="IDS2514" s="657"/>
      <c r="IDT2514" s="657"/>
      <c r="IDU2514" s="657"/>
      <c r="IDV2514" s="657"/>
      <c r="IDW2514" s="657"/>
      <c r="IDX2514" s="657"/>
      <c r="IDY2514" s="657"/>
      <c r="IDZ2514" s="657"/>
      <c r="IEA2514" s="657"/>
      <c r="IEB2514" s="657"/>
      <c r="IEC2514" s="657"/>
      <c r="IED2514" s="657"/>
      <c r="IEE2514" s="657"/>
      <c r="IEF2514" s="657"/>
      <c r="IEG2514" s="657"/>
      <c r="IEH2514" s="657"/>
      <c r="IEI2514" s="657"/>
      <c r="IEJ2514" s="657"/>
      <c r="IEK2514" s="657"/>
      <c r="IEL2514" s="657"/>
      <c r="IEM2514" s="657"/>
      <c r="IEN2514" s="657"/>
      <c r="IEO2514" s="657"/>
      <c r="IEP2514" s="657"/>
      <c r="IEQ2514" s="657"/>
      <c r="IER2514" s="657"/>
      <c r="IES2514" s="657"/>
      <c r="IET2514" s="657"/>
      <c r="IEU2514" s="657"/>
      <c r="IEV2514" s="657"/>
      <c r="IEW2514" s="657"/>
      <c r="IEX2514" s="657"/>
      <c r="IEY2514" s="657"/>
      <c r="IEZ2514" s="657"/>
      <c r="IFA2514" s="657"/>
      <c r="IFB2514" s="657"/>
      <c r="IFC2514" s="657"/>
      <c r="IFD2514" s="657"/>
      <c r="IFE2514" s="657"/>
      <c r="IFF2514" s="657"/>
      <c r="IFG2514" s="657"/>
      <c r="IFH2514" s="657"/>
      <c r="IFI2514" s="657"/>
      <c r="IFJ2514" s="657"/>
      <c r="IFK2514" s="657"/>
      <c r="IFL2514" s="657"/>
      <c r="IFM2514" s="657"/>
      <c r="IFN2514" s="657"/>
      <c r="IFO2514" s="657"/>
      <c r="IFP2514" s="657"/>
      <c r="IFQ2514" s="657"/>
      <c r="IFR2514" s="657"/>
      <c r="IFS2514" s="657"/>
      <c r="IFT2514" s="657"/>
      <c r="IFU2514" s="657"/>
      <c r="IFV2514" s="657"/>
      <c r="IFW2514" s="657"/>
      <c r="IFX2514" s="657"/>
      <c r="IFY2514" s="657"/>
      <c r="IFZ2514" s="657"/>
      <c r="IGA2514" s="657"/>
      <c r="IGB2514" s="657"/>
      <c r="IGC2514" s="657"/>
      <c r="IGD2514" s="657"/>
      <c r="IGE2514" s="657"/>
      <c r="IGF2514" s="657"/>
      <c r="IGG2514" s="657"/>
      <c r="IGH2514" s="657"/>
      <c r="IGI2514" s="657"/>
      <c r="IGJ2514" s="657"/>
      <c r="IGK2514" s="657"/>
      <c r="IGL2514" s="657"/>
      <c r="IGM2514" s="657"/>
      <c r="IGN2514" s="657"/>
      <c r="IGO2514" s="657"/>
      <c r="IGP2514" s="657"/>
      <c r="IGQ2514" s="657"/>
      <c r="IGR2514" s="657"/>
      <c r="IGS2514" s="657"/>
      <c r="IGT2514" s="657"/>
      <c r="IGU2514" s="657"/>
      <c r="IGV2514" s="657"/>
      <c r="IGW2514" s="657"/>
      <c r="IGX2514" s="657"/>
      <c r="IGY2514" s="657"/>
      <c r="IGZ2514" s="657"/>
      <c r="IHA2514" s="657"/>
      <c r="IHB2514" s="657"/>
      <c r="IHC2514" s="657"/>
      <c r="IHD2514" s="657"/>
      <c r="IHE2514" s="657"/>
      <c r="IHF2514" s="657"/>
      <c r="IHG2514" s="657"/>
      <c r="IHH2514" s="657"/>
      <c r="IHI2514" s="657"/>
      <c r="IHJ2514" s="657"/>
      <c r="IHK2514" s="657"/>
      <c r="IHL2514" s="657"/>
      <c r="IHM2514" s="657"/>
      <c r="IHN2514" s="657"/>
      <c r="IHO2514" s="657"/>
      <c r="IHP2514" s="657"/>
      <c r="IHQ2514" s="657"/>
      <c r="IHR2514" s="657"/>
      <c r="IHS2514" s="657"/>
      <c r="IHT2514" s="657"/>
      <c r="IHU2514" s="657"/>
      <c r="IHV2514" s="657"/>
      <c r="IHW2514" s="657"/>
      <c r="IHX2514" s="657"/>
      <c r="IHY2514" s="657"/>
      <c r="IHZ2514" s="657"/>
      <c r="IIA2514" s="657"/>
      <c r="IIB2514" s="657"/>
      <c r="IIC2514" s="657"/>
      <c r="IID2514" s="657"/>
      <c r="IIE2514" s="657"/>
      <c r="IIF2514" s="657"/>
      <c r="IIG2514" s="657"/>
      <c r="IIH2514" s="657"/>
      <c r="III2514" s="657"/>
      <c r="IIJ2514" s="657"/>
      <c r="IIK2514" s="657"/>
      <c r="IIL2514" s="657"/>
      <c r="IIM2514" s="657"/>
      <c r="IIN2514" s="657"/>
      <c r="IIO2514" s="657"/>
      <c r="IIP2514" s="657"/>
      <c r="IIQ2514" s="657"/>
      <c r="IIR2514" s="657"/>
      <c r="IIS2514" s="657"/>
      <c r="IIT2514" s="657"/>
      <c r="IIU2514" s="657"/>
      <c r="IIV2514" s="657"/>
      <c r="IIW2514" s="657"/>
      <c r="IIX2514" s="657"/>
      <c r="IIY2514" s="657"/>
      <c r="IIZ2514" s="657"/>
      <c r="IJA2514" s="657"/>
      <c r="IJB2514" s="657"/>
      <c r="IJC2514" s="657"/>
      <c r="IJD2514" s="657"/>
      <c r="IJE2514" s="657"/>
      <c r="IJF2514" s="657"/>
      <c r="IJG2514" s="657"/>
      <c r="IJH2514" s="657"/>
      <c r="IJI2514" s="657"/>
      <c r="IJJ2514" s="657"/>
      <c r="IJK2514" s="657"/>
      <c r="IJL2514" s="657"/>
      <c r="IJM2514" s="657"/>
      <c r="IJN2514" s="657"/>
      <c r="IJO2514" s="657"/>
      <c r="IJP2514" s="657"/>
      <c r="IJQ2514" s="657"/>
      <c r="IJR2514" s="657"/>
      <c r="IJS2514" s="657"/>
      <c r="IJT2514" s="657"/>
      <c r="IJU2514" s="657"/>
      <c r="IJV2514" s="657"/>
      <c r="IJW2514" s="657"/>
      <c r="IJX2514" s="657"/>
      <c r="IJY2514" s="657"/>
      <c r="IJZ2514" s="657"/>
      <c r="IKA2514" s="657"/>
      <c r="IKB2514" s="657"/>
      <c r="IKC2514" s="657"/>
      <c r="IKD2514" s="657"/>
      <c r="IKE2514" s="657"/>
      <c r="IKF2514" s="657"/>
      <c r="IKG2514" s="657"/>
      <c r="IKH2514" s="657"/>
      <c r="IKI2514" s="657"/>
      <c r="IKJ2514" s="657"/>
      <c r="IKK2514" s="657"/>
      <c r="IKL2514" s="657"/>
      <c r="IKM2514" s="657"/>
      <c r="IKN2514" s="657"/>
      <c r="IKO2514" s="657"/>
      <c r="IKP2514" s="657"/>
      <c r="IKQ2514" s="657"/>
      <c r="IKR2514" s="657"/>
      <c r="IKS2514" s="657"/>
      <c r="IKT2514" s="657"/>
      <c r="IKU2514" s="657"/>
      <c r="IKV2514" s="657"/>
      <c r="IKW2514" s="657"/>
      <c r="IKX2514" s="657"/>
      <c r="IKY2514" s="657"/>
      <c r="IKZ2514" s="657"/>
      <c r="ILA2514" s="657"/>
      <c r="ILB2514" s="657"/>
      <c r="ILC2514" s="657"/>
      <c r="ILD2514" s="657"/>
      <c r="ILE2514" s="657"/>
      <c r="ILF2514" s="657"/>
      <c r="ILG2514" s="657"/>
      <c r="ILH2514" s="657"/>
      <c r="ILI2514" s="657"/>
      <c r="ILJ2514" s="657"/>
      <c r="ILK2514" s="657"/>
      <c r="ILL2514" s="657"/>
      <c r="ILM2514" s="657"/>
      <c r="ILN2514" s="657"/>
      <c r="ILO2514" s="657"/>
      <c r="ILP2514" s="657"/>
      <c r="ILQ2514" s="657"/>
      <c r="ILR2514" s="657"/>
      <c r="ILS2514" s="657"/>
      <c r="ILT2514" s="657"/>
      <c r="ILU2514" s="657"/>
      <c r="ILV2514" s="657"/>
      <c r="ILW2514" s="657"/>
      <c r="ILX2514" s="657"/>
      <c r="ILY2514" s="657"/>
      <c r="ILZ2514" s="657"/>
      <c r="IMA2514" s="657"/>
      <c r="IMB2514" s="657"/>
      <c r="IMC2514" s="657"/>
      <c r="IMD2514" s="657"/>
      <c r="IME2514" s="657"/>
      <c r="IMF2514" s="657"/>
      <c r="IMG2514" s="657"/>
      <c r="IMH2514" s="657"/>
      <c r="IMI2514" s="657"/>
      <c r="IMJ2514" s="657"/>
      <c r="IMK2514" s="657"/>
      <c r="IML2514" s="657"/>
      <c r="IMM2514" s="657"/>
      <c r="IMN2514" s="657"/>
      <c r="IMO2514" s="657"/>
      <c r="IMP2514" s="657"/>
      <c r="IMQ2514" s="657"/>
      <c r="IMR2514" s="657"/>
      <c r="IMS2514" s="657"/>
      <c r="IMT2514" s="657"/>
      <c r="IMU2514" s="657"/>
      <c r="IMV2514" s="657"/>
      <c r="IMW2514" s="657"/>
      <c r="IMX2514" s="657"/>
      <c r="IMY2514" s="657"/>
      <c r="IMZ2514" s="657"/>
      <c r="INA2514" s="657"/>
      <c r="INB2514" s="657"/>
      <c r="INC2514" s="657"/>
      <c r="IND2514" s="657"/>
      <c r="INE2514" s="657"/>
      <c r="INF2514" s="657"/>
      <c r="ING2514" s="657"/>
      <c r="INH2514" s="657"/>
      <c r="INI2514" s="657"/>
      <c r="INJ2514" s="657"/>
      <c r="INK2514" s="657"/>
      <c r="INL2514" s="657"/>
      <c r="INM2514" s="657"/>
      <c r="INN2514" s="657"/>
      <c r="INO2514" s="657"/>
      <c r="INP2514" s="657"/>
      <c r="INQ2514" s="657"/>
      <c r="INR2514" s="657"/>
      <c r="INS2514" s="657"/>
      <c r="INT2514" s="657"/>
      <c r="INU2514" s="657"/>
      <c r="INV2514" s="657"/>
      <c r="INW2514" s="657"/>
      <c r="INX2514" s="657"/>
      <c r="INY2514" s="657"/>
      <c r="INZ2514" s="657"/>
      <c r="IOA2514" s="657"/>
      <c r="IOB2514" s="657"/>
      <c r="IOC2514" s="657"/>
      <c r="IOD2514" s="657"/>
      <c r="IOE2514" s="657"/>
      <c r="IOF2514" s="657"/>
      <c r="IOG2514" s="657"/>
      <c r="IOH2514" s="657"/>
      <c r="IOI2514" s="657"/>
      <c r="IOJ2514" s="657"/>
      <c r="IOK2514" s="657"/>
      <c r="IOL2514" s="657"/>
      <c r="IOM2514" s="657"/>
      <c r="ION2514" s="657"/>
      <c r="IOO2514" s="657"/>
      <c r="IOP2514" s="657"/>
      <c r="IOQ2514" s="657"/>
      <c r="IOR2514" s="657"/>
      <c r="IOS2514" s="657"/>
      <c r="IOT2514" s="657"/>
      <c r="IOU2514" s="657"/>
      <c r="IOV2514" s="657"/>
      <c r="IOW2514" s="657"/>
      <c r="IOX2514" s="657"/>
      <c r="IOY2514" s="657"/>
      <c r="IOZ2514" s="657"/>
      <c r="IPA2514" s="657"/>
      <c r="IPB2514" s="657"/>
      <c r="IPC2514" s="657"/>
      <c r="IPD2514" s="657"/>
      <c r="IPE2514" s="657"/>
      <c r="IPF2514" s="657"/>
      <c r="IPG2514" s="657"/>
      <c r="IPH2514" s="657"/>
      <c r="IPI2514" s="657"/>
      <c r="IPJ2514" s="657"/>
      <c r="IPK2514" s="657"/>
      <c r="IPL2514" s="657"/>
      <c r="IPM2514" s="657"/>
      <c r="IPN2514" s="657"/>
      <c r="IPO2514" s="657"/>
      <c r="IPP2514" s="657"/>
      <c r="IPQ2514" s="657"/>
      <c r="IPR2514" s="657"/>
      <c r="IPS2514" s="657"/>
      <c r="IPT2514" s="657"/>
      <c r="IPU2514" s="657"/>
      <c r="IPV2514" s="657"/>
      <c r="IPW2514" s="657"/>
      <c r="IPX2514" s="657"/>
      <c r="IPY2514" s="657"/>
      <c r="IPZ2514" s="657"/>
      <c r="IQA2514" s="657"/>
      <c r="IQB2514" s="657"/>
      <c r="IQC2514" s="657"/>
      <c r="IQD2514" s="657"/>
      <c r="IQE2514" s="657"/>
      <c r="IQF2514" s="657"/>
      <c r="IQG2514" s="657"/>
      <c r="IQH2514" s="657"/>
      <c r="IQI2514" s="657"/>
      <c r="IQJ2514" s="657"/>
      <c r="IQK2514" s="657"/>
      <c r="IQL2514" s="657"/>
      <c r="IQM2514" s="657"/>
      <c r="IQN2514" s="657"/>
      <c r="IQO2514" s="657"/>
      <c r="IQP2514" s="657"/>
      <c r="IQQ2514" s="657"/>
      <c r="IQR2514" s="657"/>
      <c r="IQS2514" s="657"/>
      <c r="IQT2514" s="657"/>
      <c r="IQU2514" s="657"/>
      <c r="IQV2514" s="657"/>
      <c r="IQW2514" s="657"/>
      <c r="IQX2514" s="657"/>
      <c r="IQY2514" s="657"/>
      <c r="IQZ2514" s="657"/>
      <c r="IRA2514" s="657"/>
      <c r="IRB2514" s="657"/>
      <c r="IRC2514" s="657"/>
      <c r="IRD2514" s="657"/>
      <c r="IRE2514" s="657"/>
      <c r="IRF2514" s="657"/>
      <c r="IRG2514" s="657"/>
      <c r="IRH2514" s="657"/>
      <c r="IRI2514" s="657"/>
      <c r="IRJ2514" s="657"/>
      <c r="IRK2514" s="657"/>
      <c r="IRL2514" s="657"/>
      <c r="IRM2514" s="657"/>
      <c r="IRN2514" s="657"/>
      <c r="IRO2514" s="657"/>
      <c r="IRP2514" s="657"/>
      <c r="IRQ2514" s="657"/>
      <c r="IRR2514" s="657"/>
      <c r="IRS2514" s="657"/>
      <c r="IRT2514" s="657"/>
      <c r="IRU2514" s="657"/>
      <c r="IRV2514" s="657"/>
      <c r="IRW2514" s="657"/>
      <c r="IRX2514" s="657"/>
      <c r="IRY2514" s="657"/>
      <c r="IRZ2514" s="657"/>
      <c r="ISA2514" s="657"/>
      <c r="ISB2514" s="657"/>
      <c r="ISC2514" s="657"/>
      <c r="ISD2514" s="657"/>
      <c r="ISE2514" s="657"/>
      <c r="ISF2514" s="657"/>
      <c r="ISG2514" s="657"/>
      <c r="ISH2514" s="657"/>
      <c r="ISI2514" s="657"/>
      <c r="ISJ2514" s="657"/>
      <c r="ISK2514" s="657"/>
      <c r="ISL2514" s="657"/>
      <c r="ISM2514" s="657"/>
      <c r="ISN2514" s="657"/>
      <c r="ISO2514" s="657"/>
      <c r="ISP2514" s="657"/>
      <c r="ISQ2514" s="657"/>
      <c r="ISR2514" s="657"/>
      <c r="ISS2514" s="657"/>
      <c r="IST2514" s="657"/>
      <c r="ISU2514" s="657"/>
      <c r="ISV2514" s="657"/>
      <c r="ISW2514" s="657"/>
      <c r="ISX2514" s="657"/>
      <c r="ISY2514" s="657"/>
      <c r="ISZ2514" s="657"/>
      <c r="ITA2514" s="657"/>
      <c r="ITB2514" s="657"/>
      <c r="ITC2514" s="657"/>
      <c r="ITD2514" s="657"/>
      <c r="ITE2514" s="657"/>
      <c r="ITF2514" s="657"/>
      <c r="ITG2514" s="657"/>
      <c r="ITH2514" s="657"/>
      <c r="ITI2514" s="657"/>
      <c r="ITJ2514" s="657"/>
      <c r="ITK2514" s="657"/>
      <c r="ITL2514" s="657"/>
      <c r="ITM2514" s="657"/>
      <c r="ITN2514" s="657"/>
      <c r="ITO2514" s="657"/>
      <c r="ITP2514" s="657"/>
      <c r="ITQ2514" s="657"/>
      <c r="ITR2514" s="657"/>
      <c r="ITS2514" s="657"/>
      <c r="ITT2514" s="657"/>
      <c r="ITU2514" s="657"/>
      <c r="ITV2514" s="657"/>
      <c r="ITW2514" s="657"/>
      <c r="ITX2514" s="657"/>
      <c r="ITY2514" s="657"/>
      <c r="ITZ2514" s="657"/>
      <c r="IUA2514" s="657"/>
      <c r="IUB2514" s="657"/>
      <c r="IUC2514" s="657"/>
      <c r="IUD2514" s="657"/>
      <c r="IUE2514" s="657"/>
      <c r="IUF2514" s="657"/>
      <c r="IUG2514" s="657"/>
      <c r="IUH2514" s="657"/>
      <c r="IUI2514" s="657"/>
      <c r="IUJ2514" s="657"/>
      <c r="IUK2514" s="657"/>
      <c r="IUL2514" s="657"/>
      <c r="IUM2514" s="657"/>
      <c r="IUN2514" s="657"/>
      <c r="IUO2514" s="657"/>
      <c r="IUP2514" s="657"/>
      <c r="IUQ2514" s="657"/>
      <c r="IUR2514" s="657"/>
      <c r="IUS2514" s="657"/>
      <c r="IUT2514" s="657"/>
      <c r="IUU2514" s="657"/>
      <c r="IUV2514" s="657"/>
      <c r="IUW2514" s="657"/>
      <c r="IUX2514" s="657"/>
      <c r="IUY2514" s="657"/>
      <c r="IUZ2514" s="657"/>
      <c r="IVA2514" s="657"/>
      <c r="IVB2514" s="657"/>
      <c r="IVC2514" s="657"/>
      <c r="IVD2514" s="657"/>
      <c r="IVE2514" s="657"/>
      <c r="IVF2514" s="657"/>
      <c r="IVG2514" s="657"/>
      <c r="IVH2514" s="657"/>
      <c r="IVI2514" s="657"/>
      <c r="IVJ2514" s="657"/>
      <c r="IVK2514" s="657"/>
      <c r="IVL2514" s="657"/>
      <c r="IVM2514" s="657"/>
      <c r="IVN2514" s="657"/>
      <c r="IVO2514" s="657"/>
      <c r="IVP2514" s="657"/>
      <c r="IVQ2514" s="657"/>
      <c r="IVR2514" s="657"/>
      <c r="IVS2514" s="657"/>
      <c r="IVT2514" s="657"/>
      <c r="IVU2514" s="657"/>
      <c r="IVV2514" s="657"/>
      <c r="IVW2514" s="657"/>
      <c r="IVX2514" s="657"/>
      <c r="IVY2514" s="657"/>
      <c r="IVZ2514" s="657"/>
      <c r="IWA2514" s="657"/>
      <c r="IWB2514" s="657"/>
      <c r="IWC2514" s="657"/>
      <c r="IWD2514" s="657"/>
      <c r="IWE2514" s="657"/>
      <c r="IWF2514" s="657"/>
      <c r="IWG2514" s="657"/>
      <c r="IWH2514" s="657"/>
      <c r="IWI2514" s="657"/>
      <c r="IWJ2514" s="657"/>
      <c r="IWK2514" s="657"/>
      <c r="IWL2514" s="657"/>
      <c r="IWM2514" s="657"/>
      <c r="IWN2514" s="657"/>
      <c r="IWO2514" s="657"/>
      <c r="IWP2514" s="657"/>
      <c r="IWQ2514" s="657"/>
      <c r="IWR2514" s="657"/>
      <c r="IWS2514" s="657"/>
      <c r="IWT2514" s="657"/>
      <c r="IWU2514" s="657"/>
      <c r="IWV2514" s="657"/>
      <c r="IWW2514" s="657"/>
      <c r="IWX2514" s="657"/>
      <c r="IWY2514" s="657"/>
      <c r="IWZ2514" s="657"/>
      <c r="IXA2514" s="657"/>
      <c r="IXB2514" s="657"/>
      <c r="IXC2514" s="657"/>
      <c r="IXD2514" s="657"/>
      <c r="IXE2514" s="657"/>
      <c r="IXF2514" s="657"/>
      <c r="IXG2514" s="657"/>
      <c r="IXH2514" s="657"/>
      <c r="IXI2514" s="657"/>
      <c r="IXJ2514" s="657"/>
      <c r="IXK2514" s="657"/>
      <c r="IXL2514" s="657"/>
      <c r="IXM2514" s="657"/>
      <c r="IXN2514" s="657"/>
      <c r="IXO2514" s="657"/>
      <c r="IXP2514" s="657"/>
      <c r="IXQ2514" s="657"/>
      <c r="IXR2514" s="657"/>
      <c r="IXS2514" s="657"/>
      <c r="IXT2514" s="657"/>
      <c r="IXU2514" s="657"/>
      <c r="IXV2514" s="657"/>
      <c r="IXW2514" s="657"/>
      <c r="IXX2514" s="657"/>
      <c r="IXY2514" s="657"/>
      <c r="IXZ2514" s="657"/>
      <c r="IYA2514" s="657"/>
      <c r="IYB2514" s="657"/>
      <c r="IYC2514" s="657"/>
      <c r="IYD2514" s="657"/>
      <c r="IYE2514" s="657"/>
      <c r="IYF2514" s="657"/>
      <c r="IYG2514" s="657"/>
      <c r="IYH2514" s="657"/>
      <c r="IYI2514" s="657"/>
      <c r="IYJ2514" s="657"/>
      <c r="IYK2514" s="657"/>
      <c r="IYL2514" s="657"/>
      <c r="IYM2514" s="657"/>
      <c r="IYN2514" s="657"/>
      <c r="IYO2514" s="657"/>
      <c r="IYP2514" s="657"/>
      <c r="IYQ2514" s="657"/>
      <c r="IYR2514" s="657"/>
      <c r="IYS2514" s="657"/>
      <c r="IYT2514" s="657"/>
      <c r="IYU2514" s="657"/>
      <c r="IYV2514" s="657"/>
      <c r="IYW2514" s="657"/>
      <c r="IYX2514" s="657"/>
      <c r="IYY2514" s="657"/>
      <c r="IYZ2514" s="657"/>
      <c r="IZA2514" s="657"/>
      <c r="IZB2514" s="657"/>
      <c r="IZC2514" s="657"/>
      <c r="IZD2514" s="657"/>
      <c r="IZE2514" s="657"/>
      <c r="IZF2514" s="657"/>
      <c r="IZG2514" s="657"/>
      <c r="IZH2514" s="657"/>
      <c r="IZI2514" s="657"/>
      <c r="IZJ2514" s="657"/>
      <c r="IZK2514" s="657"/>
      <c r="IZL2514" s="657"/>
      <c r="IZM2514" s="657"/>
      <c r="IZN2514" s="657"/>
      <c r="IZO2514" s="657"/>
      <c r="IZP2514" s="657"/>
      <c r="IZQ2514" s="657"/>
      <c r="IZR2514" s="657"/>
      <c r="IZS2514" s="657"/>
      <c r="IZT2514" s="657"/>
      <c r="IZU2514" s="657"/>
      <c r="IZV2514" s="657"/>
      <c r="IZW2514" s="657"/>
      <c r="IZX2514" s="657"/>
      <c r="IZY2514" s="657"/>
      <c r="IZZ2514" s="657"/>
      <c r="JAA2514" s="657"/>
      <c r="JAB2514" s="657"/>
      <c r="JAC2514" s="657"/>
      <c r="JAD2514" s="657"/>
      <c r="JAE2514" s="657"/>
      <c r="JAF2514" s="657"/>
      <c r="JAG2514" s="657"/>
      <c r="JAH2514" s="657"/>
      <c r="JAI2514" s="657"/>
      <c r="JAJ2514" s="657"/>
      <c r="JAK2514" s="657"/>
      <c r="JAL2514" s="657"/>
      <c r="JAM2514" s="657"/>
      <c r="JAN2514" s="657"/>
      <c r="JAO2514" s="657"/>
      <c r="JAP2514" s="657"/>
      <c r="JAQ2514" s="657"/>
      <c r="JAR2514" s="657"/>
      <c r="JAS2514" s="657"/>
      <c r="JAT2514" s="657"/>
      <c r="JAU2514" s="657"/>
      <c r="JAV2514" s="657"/>
      <c r="JAW2514" s="657"/>
      <c r="JAX2514" s="657"/>
      <c r="JAY2514" s="657"/>
      <c r="JAZ2514" s="657"/>
      <c r="JBA2514" s="657"/>
      <c r="JBB2514" s="657"/>
      <c r="JBC2514" s="657"/>
      <c r="JBD2514" s="657"/>
      <c r="JBE2514" s="657"/>
      <c r="JBF2514" s="657"/>
      <c r="JBG2514" s="657"/>
      <c r="JBH2514" s="657"/>
      <c r="JBI2514" s="657"/>
      <c r="JBJ2514" s="657"/>
      <c r="JBK2514" s="657"/>
      <c r="JBL2514" s="657"/>
      <c r="JBM2514" s="657"/>
      <c r="JBN2514" s="657"/>
      <c r="JBO2514" s="657"/>
      <c r="JBP2514" s="657"/>
      <c r="JBQ2514" s="657"/>
      <c r="JBR2514" s="657"/>
      <c r="JBS2514" s="657"/>
      <c r="JBT2514" s="657"/>
      <c r="JBU2514" s="657"/>
      <c r="JBV2514" s="657"/>
      <c r="JBW2514" s="657"/>
      <c r="JBX2514" s="657"/>
      <c r="JBY2514" s="657"/>
      <c r="JBZ2514" s="657"/>
      <c r="JCA2514" s="657"/>
      <c r="JCB2514" s="657"/>
      <c r="JCC2514" s="657"/>
      <c r="JCD2514" s="657"/>
      <c r="JCE2514" s="657"/>
      <c r="JCF2514" s="657"/>
      <c r="JCG2514" s="657"/>
      <c r="JCH2514" s="657"/>
      <c r="JCI2514" s="657"/>
      <c r="JCJ2514" s="657"/>
      <c r="JCK2514" s="657"/>
      <c r="JCL2514" s="657"/>
      <c r="JCM2514" s="657"/>
      <c r="JCN2514" s="657"/>
      <c r="JCO2514" s="657"/>
      <c r="JCP2514" s="657"/>
      <c r="JCQ2514" s="657"/>
      <c r="JCR2514" s="657"/>
      <c r="JCS2514" s="657"/>
      <c r="JCT2514" s="657"/>
      <c r="JCU2514" s="657"/>
      <c r="JCV2514" s="657"/>
      <c r="JCW2514" s="657"/>
      <c r="JCX2514" s="657"/>
      <c r="JCY2514" s="657"/>
      <c r="JCZ2514" s="657"/>
      <c r="JDA2514" s="657"/>
      <c r="JDB2514" s="657"/>
      <c r="JDC2514" s="657"/>
      <c r="JDD2514" s="657"/>
      <c r="JDE2514" s="657"/>
      <c r="JDF2514" s="657"/>
      <c r="JDG2514" s="657"/>
      <c r="JDH2514" s="657"/>
      <c r="JDI2514" s="657"/>
      <c r="JDJ2514" s="657"/>
      <c r="JDK2514" s="657"/>
      <c r="JDL2514" s="657"/>
      <c r="JDM2514" s="657"/>
      <c r="JDN2514" s="657"/>
      <c r="JDO2514" s="657"/>
      <c r="JDP2514" s="657"/>
      <c r="JDQ2514" s="657"/>
      <c r="JDR2514" s="657"/>
      <c r="JDS2514" s="657"/>
      <c r="JDT2514" s="657"/>
      <c r="JDU2514" s="657"/>
      <c r="JDV2514" s="657"/>
      <c r="JDW2514" s="657"/>
      <c r="JDX2514" s="657"/>
      <c r="JDY2514" s="657"/>
      <c r="JDZ2514" s="657"/>
      <c r="JEA2514" s="657"/>
      <c r="JEB2514" s="657"/>
      <c r="JEC2514" s="657"/>
      <c r="JED2514" s="657"/>
      <c r="JEE2514" s="657"/>
      <c r="JEF2514" s="657"/>
      <c r="JEG2514" s="657"/>
      <c r="JEH2514" s="657"/>
      <c r="JEI2514" s="657"/>
      <c r="JEJ2514" s="657"/>
      <c r="JEK2514" s="657"/>
      <c r="JEL2514" s="657"/>
      <c r="JEM2514" s="657"/>
      <c r="JEN2514" s="657"/>
      <c r="JEO2514" s="657"/>
      <c r="JEP2514" s="657"/>
      <c r="JEQ2514" s="657"/>
      <c r="JER2514" s="657"/>
      <c r="JES2514" s="657"/>
      <c r="JET2514" s="657"/>
      <c r="JEU2514" s="657"/>
      <c r="JEV2514" s="657"/>
      <c r="JEW2514" s="657"/>
      <c r="JEX2514" s="657"/>
      <c r="JEY2514" s="657"/>
      <c r="JEZ2514" s="657"/>
      <c r="JFA2514" s="657"/>
      <c r="JFB2514" s="657"/>
      <c r="JFC2514" s="657"/>
      <c r="JFD2514" s="657"/>
      <c r="JFE2514" s="657"/>
      <c r="JFF2514" s="657"/>
      <c r="JFG2514" s="657"/>
      <c r="JFH2514" s="657"/>
      <c r="JFI2514" s="657"/>
      <c r="JFJ2514" s="657"/>
      <c r="JFK2514" s="657"/>
      <c r="JFL2514" s="657"/>
      <c r="JFM2514" s="657"/>
      <c r="JFN2514" s="657"/>
      <c r="JFO2514" s="657"/>
      <c r="JFP2514" s="657"/>
      <c r="JFQ2514" s="657"/>
      <c r="JFR2514" s="657"/>
      <c r="JFS2514" s="657"/>
      <c r="JFT2514" s="657"/>
      <c r="JFU2514" s="657"/>
      <c r="JFV2514" s="657"/>
      <c r="JFW2514" s="657"/>
      <c r="JFX2514" s="657"/>
      <c r="JFY2514" s="657"/>
      <c r="JFZ2514" s="657"/>
      <c r="JGA2514" s="657"/>
      <c r="JGB2514" s="657"/>
      <c r="JGC2514" s="657"/>
      <c r="JGD2514" s="657"/>
      <c r="JGE2514" s="657"/>
      <c r="JGF2514" s="657"/>
      <c r="JGG2514" s="657"/>
      <c r="JGH2514" s="657"/>
      <c r="JGI2514" s="657"/>
      <c r="JGJ2514" s="657"/>
      <c r="JGK2514" s="657"/>
      <c r="JGL2514" s="657"/>
      <c r="JGM2514" s="657"/>
      <c r="JGN2514" s="657"/>
      <c r="JGO2514" s="657"/>
      <c r="JGP2514" s="657"/>
      <c r="JGQ2514" s="657"/>
      <c r="JGR2514" s="657"/>
      <c r="JGS2514" s="657"/>
      <c r="JGT2514" s="657"/>
      <c r="JGU2514" s="657"/>
      <c r="JGV2514" s="657"/>
      <c r="JGW2514" s="657"/>
      <c r="JGX2514" s="657"/>
      <c r="JGY2514" s="657"/>
      <c r="JGZ2514" s="657"/>
      <c r="JHA2514" s="657"/>
      <c r="JHB2514" s="657"/>
      <c r="JHC2514" s="657"/>
      <c r="JHD2514" s="657"/>
      <c r="JHE2514" s="657"/>
      <c r="JHF2514" s="657"/>
      <c r="JHG2514" s="657"/>
      <c r="JHH2514" s="657"/>
      <c r="JHI2514" s="657"/>
      <c r="JHJ2514" s="657"/>
      <c r="JHK2514" s="657"/>
      <c r="JHL2514" s="657"/>
      <c r="JHM2514" s="657"/>
      <c r="JHN2514" s="657"/>
      <c r="JHO2514" s="657"/>
      <c r="JHP2514" s="657"/>
      <c r="JHQ2514" s="657"/>
      <c r="JHR2514" s="657"/>
      <c r="JHS2514" s="657"/>
      <c r="JHT2514" s="657"/>
      <c r="JHU2514" s="657"/>
      <c r="JHV2514" s="657"/>
      <c r="JHW2514" s="657"/>
      <c r="JHX2514" s="657"/>
      <c r="JHY2514" s="657"/>
      <c r="JHZ2514" s="657"/>
      <c r="JIA2514" s="657"/>
      <c r="JIB2514" s="657"/>
      <c r="JIC2514" s="657"/>
      <c r="JID2514" s="657"/>
      <c r="JIE2514" s="657"/>
      <c r="JIF2514" s="657"/>
      <c r="JIG2514" s="657"/>
      <c r="JIH2514" s="657"/>
      <c r="JII2514" s="657"/>
      <c r="JIJ2514" s="657"/>
      <c r="JIK2514" s="657"/>
      <c r="JIL2514" s="657"/>
      <c r="JIM2514" s="657"/>
      <c r="JIN2514" s="657"/>
      <c r="JIO2514" s="657"/>
      <c r="JIP2514" s="657"/>
      <c r="JIQ2514" s="657"/>
      <c r="JIR2514" s="657"/>
      <c r="JIS2514" s="657"/>
      <c r="JIT2514" s="657"/>
      <c r="JIU2514" s="657"/>
      <c r="JIV2514" s="657"/>
      <c r="JIW2514" s="657"/>
      <c r="JIX2514" s="657"/>
      <c r="JIY2514" s="657"/>
      <c r="JIZ2514" s="657"/>
      <c r="JJA2514" s="657"/>
      <c r="JJB2514" s="657"/>
      <c r="JJC2514" s="657"/>
      <c r="JJD2514" s="657"/>
      <c r="JJE2514" s="657"/>
      <c r="JJF2514" s="657"/>
      <c r="JJG2514" s="657"/>
      <c r="JJH2514" s="657"/>
      <c r="JJI2514" s="657"/>
      <c r="JJJ2514" s="657"/>
      <c r="JJK2514" s="657"/>
      <c r="JJL2514" s="657"/>
      <c r="JJM2514" s="657"/>
      <c r="JJN2514" s="657"/>
      <c r="JJO2514" s="657"/>
      <c r="JJP2514" s="657"/>
      <c r="JJQ2514" s="657"/>
      <c r="JJR2514" s="657"/>
      <c r="JJS2514" s="657"/>
      <c r="JJT2514" s="657"/>
      <c r="JJU2514" s="657"/>
      <c r="JJV2514" s="657"/>
      <c r="JJW2514" s="657"/>
      <c r="JJX2514" s="657"/>
      <c r="JJY2514" s="657"/>
      <c r="JJZ2514" s="657"/>
      <c r="JKA2514" s="657"/>
      <c r="JKB2514" s="657"/>
      <c r="JKC2514" s="657"/>
      <c r="JKD2514" s="657"/>
      <c r="JKE2514" s="657"/>
      <c r="JKF2514" s="657"/>
      <c r="JKG2514" s="657"/>
      <c r="JKH2514" s="657"/>
      <c r="JKI2514" s="657"/>
      <c r="JKJ2514" s="657"/>
      <c r="JKK2514" s="657"/>
      <c r="JKL2514" s="657"/>
      <c r="JKM2514" s="657"/>
      <c r="JKN2514" s="657"/>
      <c r="JKO2514" s="657"/>
      <c r="JKP2514" s="657"/>
      <c r="JKQ2514" s="657"/>
      <c r="JKR2514" s="657"/>
      <c r="JKS2514" s="657"/>
      <c r="JKT2514" s="657"/>
      <c r="JKU2514" s="657"/>
      <c r="JKV2514" s="657"/>
      <c r="JKW2514" s="657"/>
      <c r="JKX2514" s="657"/>
      <c r="JKY2514" s="657"/>
      <c r="JKZ2514" s="657"/>
      <c r="JLA2514" s="657"/>
      <c r="JLB2514" s="657"/>
      <c r="JLC2514" s="657"/>
      <c r="JLD2514" s="657"/>
      <c r="JLE2514" s="657"/>
      <c r="JLF2514" s="657"/>
      <c r="JLG2514" s="657"/>
      <c r="JLH2514" s="657"/>
      <c r="JLI2514" s="657"/>
      <c r="JLJ2514" s="657"/>
      <c r="JLK2514" s="657"/>
      <c r="JLL2514" s="657"/>
      <c r="JLM2514" s="657"/>
      <c r="JLN2514" s="657"/>
      <c r="JLO2514" s="657"/>
      <c r="JLP2514" s="657"/>
      <c r="JLQ2514" s="657"/>
      <c r="JLR2514" s="657"/>
      <c r="JLS2514" s="657"/>
      <c r="JLT2514" s="657"/>
      <c r="JLU2514" s="657"/>
      <c r="JLV2514" s="657"/>
      <c r="JLW2514" s="657"/>
      <c r="JLX2514" s="657"/>
      <c r="JLY2514" s="657"/>
      <c r="JLZ2514" s="657"/>
      <c r="JMA2514" s="657"/>
      <c r="JMB2514" s="657"/>
      <c r="JMC2514" s="657"/>
      <c r="JMD2514" s="657"/>
      <c r="JME2514" s="657"/>
      <c r="JMF2514" s="657"/>
      <c r="JMG2514" s="657"/>
      <c r="JMH2514" s="657"/>
      <c r="JMI2514" s="657"/>
      <c r="JMJ2514" s="657"/>
      <c r="JMK2514" s="657"/>
      <c r="JML2514" s="657"/>
      <c r="JMM2514" s="657"/>
      <c r="JMN2514" s="657"/>
      <c r="JMO2514" s="657"/>
      <c r="JMP2514" s="657"/>
      <c r="JMQ2514" s="657"/>
      <c r="JMR2514" s="657"/>
      <c r="JMS2514" s="657"/>
      <c r="JMT2514" s="657"/>
      <c r="JMU2514" s="657"/>
      <c r="JMV2514" s="657"/>
      <c r="JMW2514" s="657"/>
      <c r="JMX2514" s="657"/>
      <c r="JMY2514" s="657"/>
      <c r="JMZ2514" s="657"/>
      <c r="JNA2514" s="657"/>
      <c r="JNB2514" s="657"/>
      <c r="JNC2514" s="657"/>
      <c r="JND2514" s="657"/>
      <c r="JNE2514" s="657"/>
      <c r="JNF2514" s="657"/>
      <c r="JNG2514" s="657"/>
      <c r="JNH2514" s="657"/>
      <c r="JNI2514" s="657"/>
      <c r="JNJ2514" s="657"/>
      <c r="JNK2514" s="657"/>
      <c r="JNL2514" s="657"/>
      <c r="JNM2514" s="657"/>
      <c r="JNN2514" s="657"/>
      <c r="JNO2514" s="657"/>
      <c r="JNP2514" s="657"/>
      <c r="JNQ2514" s="657"/>
      <c r="JNR2514" s="657"/>
      <c r="JNS2514" s="657"/>
      <c r="JNT2514" s="657"/>
      <c r="JNU2514" s="657"/>
      <c r="JNV2514" s="657"/>
      <c r="JNW2514" s="657"/>
      <c r="JNX2514" s="657"/>
      <c r="JNY2514" s="657"/>
      <c r="JNZ2514" s="657"/>
      <c r="JOA2514" s="657"/>
      <c r="JOB2514" s="657"/>
      <c r="JOC2514" s="657"/>
      <c r="JOD2514" s="657"/>
      <c r="JOE2514" s="657"/>
      <c r="JOF2514" s="657"/>
      <c r="JOG2514" s="657"/>
      <c r="JOH2514" s="657"/>
      <c r="JOI2514" s="657"/>
      <c r="JOJ2514" s="657"/>
      <c r="JOK2514" s="657"/>
      <c r="JOL2514" s="657"/>
      <c r="JOM2514" s="657"/>
      <c r="JON2514" s="657"/>
      <c r="JOO2514" s="657"/>
      <c r="JOP2514" s="657"/>
      <c r="JOQ2514" s="657"/>
      <c r="JOR2514" s="657"/>
      <c r="JOS2514" s="657"/>
      <c r="JOT2514" s="657"/>
      <c r="JOU2514" s="657"/>
      <c r="JOV2514" s="657"/>
      <c r="JOW2514" s="657"/>
      <c r="JOX2514" s="657"/>
      <c r="JOY2514" s="657"/>
      <c r="JOZ2514" s="657"/>
      <c r="JPA2514" s="657"/>
      <c r="JPB2514" s="657"/>
      <c r="JPC2514" s="657"/>
      <c r="JPD2514" s="657"/>
      <c r="JPE2514" s="657"/>
      <c r="JPF2514" s="657"/>
      <c r="JPG2514" s="657"/>
      <c r="JPH2514" s="657"/>
      <c r="JPI2514" s="657"/>
      <c r="JPJ2514" s="657"/>
      <c r="JPK2514" s="657"/>
      <c r="JPL2514" s="657"/>
      <c r="JPM2514" s="657"/>
      <c r="JPN2514" s="657"/>
      <c r="JPO2514" s="657"/>
      <c r="JPP2514" s="657"/>
      <c r="JPQ2514" s="657"/>
      <c r="JPR2514" s="657"/>
      <c r="JPS2514" s="657"/>
      <c r="JPT2514" s="657"/>
      <c r="JPU2514" s="657"/>
      <c r="JPV2514" s="657"/>
      <c r="JPW2514" s="657"/>
      <c r="JPX2514" s="657"/>
      <c r="JPY2514" s="657"/>
      <c r="JPZ2514" s="657"/>
      <c r="JQA2514" s="657"/>
      <c r="JQB2514" s="657"/>
      <c r="JQC2514" s="657"/>
      <c r="JQD2514" s="657"/>
      <c r="JQE2514" s="657"/>
      <c r="JQF2514" s="657"/>
      <c r="JQG2514" s="657"/>
      <c r="JQH2514" s="657"/>
      <c r="JQI2514" s="657"/>
      <c r="JQJ2514" s="657"/>
      <c r="JQK2514" s="657"/>
      <c r="JQL2514" s="657"/>
      <c r="JQM2514" s="657"/>
      <c r="JQN2514" s="657"/>
      <c r="JQO2514" s="657"/>
      <c r="JQP2514" s="657"/>
      <c r="JQQ2514" s="657"/>
      <c r="JQR2514" s="657"/>
      <c r="JQS2514" s="657"/>
      <c r="JQT2514" s="657"/>
      <c r="JQU2514" s="657"/>
      <c r="JQV2514" s="657"/>
      <c r="JQW2514" s="657"/>
      <c r="JQX2514" s="657"/>
      <c r="JQY2514" s="657"/>
      <c r="JQZ2514" s="657"/>
      <c r="JRA2514" s="657"/>
      <c r="JRB2514" s="657"/>
      <c r="JRC2514" s="657"/>
      <c r="JRD2514" s="657"/>
      <c r="JRE2514" s="657"/>
      <c r="JRF2514" s="657"/>
      <c r="JRG2514" s="657"/>
      <c r="JRH2514" s="657"/>
      <c r="JRI2514" s="657"/>
      <c r="JRJ2514" s="657"/>
      <c r="JRK2514" s="657"/>
      <c r="JRL2514" s="657"/>
      <c r="JRM2514" s="657"/>
      <c r="JRN2514" s="657"/>
      <c r="JRO2514" s="657"/>
      <c r="JRP2514" s="657"/>
      <c r="JRQ2514" s="657"/>
      <c r="JRR2514" s="657"/>
      <c r="JRS2514" s="657"/>
      <c r="JRT2514" s="657"/>
      <c r="JRU2514" s="657"/>
      <c r="JRV2514" s="657"/>
      <c r="JRW2514" s="657"/>
      <c r="JRX2514" s="657"/>
      <c r="JRY2514" s="657"/>
      <c r="JRZ2514" s="657"/>
      <c r="JSA2514" s="657"/>
      <c r="JSB2514" s="657"/>
      <c r="JSC2514" s="657"/>
      <c r="JSD2514" s="657"/>
      <c r="JSE2514" s="657"/>
      <c r="JSF2514" s="657"/>
      <c r="JSG2514" s="657"/>
      <c r="JSH2514" s="657"/>
      <c r="JSI2514" s="657"/>
      <c r="JSJ2514" s="657"/>
      <c r="JSK2514" s="657"/>
      <c r="JSL2514" s="657"/>
      <c r="JSM2514" s="657"/>
      <c r="JSN2514" s="657"/>
      <c r="JSO2514" s="657"/>
      <c r="JSP2514" s="657"/>
      <c r="JSQ2514" s="657"/>
      <c r="JSR2514" s="657"/>
      <c r="JSS2514" s="657"/>
      <c r="JST2514" s="657"/>
      <c r="JSU2514" s="657"/>
      <c r="JSV2514" s="657"/>
      <c r="JSW2514" s="657"/>
      <c r="JSX2514" s="657"/>
      <c r="JSY2514" s="657"/>
      <c r="JSZ2514" s="657"/>
      <c r="JTA2514" s="657"/>
      <c r="JTB2514" s="657"/>
      <c r="JTC2514" s="657"/>
      <c r="JTD2514" s="657"/>
      <c r="JTE2514" s="657"/>
      <c r="JTF2514" s="657"/>
      <c r="JTG2514" s="657"/>
      <c r="JTH2514" s="657"/>
      <c r="JTI2514" s="657"/>
      <c r="JTJ2514" s="657"/>
      <c r="JTK2514" s="657"/>
      <c r="JTL2514" s="657"/>
      <c r="JTM2514" s="657"/>
      <c r="JTN2514" s="657"/>
      <c r="JTO2514" s="657"/>
      <c r="JTP2514" s="657"/>
      <c r="JTQ2514" s="657"/>
      <c r="JTR2514" s="657"/>
      <c r="JTS2514" s="657"/>
      <c r="JTT2514" s="657"/>
      <c r="JTU2514" s="657"/>
      <c r="JTV2514" s="657"/>
      <c r="JTW2514" s="657"/>
      <c r="JTX2514" s="657"/>
      <c r="JTY2514" s="657"/>
      <c r="JTZ2514" s="657"/>
      <c r="JUA2514" s="657"/>
      <c r="JUB2514" s="657"/>
      <c r="JUC2514" s="657"/>
      <c r="JUD2514" s="657"/>
      <c r="JUE2514" s="657"/>
      <c r="JUF2514" s="657"/>
      <c r="JUG2514" s="657"/>
      <c r="JUH2514" s="657"/>
      <c r="JUI2514" s="657"/>
      <c r="JUJ2514" s="657"/>
      <c r="JUK2514" s="657"/>
      <c r="JUL2514" s="657"/>
      <c r="JUM2514" s="657"/>
      <c r="JUN2514" s="657"/>
      <c r="JUO2514" s="657"/>
      <c r="JUP2514" s="657"/>
      <c r="JUQ2514" s="657"/>
      <c r="JUR2514" s="657"/>
      <c r="JUS2514" s="657"/>
      <c r="JUT2514" s="657"/>
      <c r="JUU2514" s="657"/>
      <c r="JUV2514" s="657"/>
      <c r="JUW2514" s="657"/>
      <c r="JUX2514" s="657"/>
      <c r="JUY2514" s="657"/>
      <c r="JUZ2514" s="657"/>
      <c r="JVA2514" s="657"/>
      <c r="JVB2514" s="657"/>
      <c r="JVC2514" s="657"/>
      <c r="JVD2514" s="657"/>
      <c r="JVE2514" s="657"/>
      <c r="JVF2514" s="657"/>
      <c r="JVG2514" s="657"/>
      <c r="JVH2514" s="657"/>
      <c r="JVI2514" s="657"/>
      <c r="JVJ2514" s="657"/>
      <c r="JVK2514" s="657"/>
      <c r="JVL2514" s="657"/>
      <c r="JVM2514" s="657"/>
      <c r="JVN2514" s="657"/>
      <c r="JVO2514" s="657"/>
      <c r="JVP2514" s="657"/>
      <c r="JVQ2514" s="657"/>
      <c r="JVR2514" s="657"/>
      <c r="JVS2514" s="657"/>
      <c r="JVT2514" s="657"/>
      <c r="JVU2514" s="657"/>
      <c r="JVV2514" s="657"/>
      <c r="JVW2514" s="657"/>
      <c r="JVX2514" s="657"/>
      <c r="JVY2514" s="657"/>
      <c r="JVZ2514" s="657"/>
      <c r="JWA2514" s="657"/>
      <c r="JWB2514" s="657"/>
      <c r="JWC2514" s="657"/>
      <c r="JWD2514" s="657"/>
      <c r="JWE2514" s="657"/>
      <c r="JWF2514" s="657"/>
      <c r="JWG2514" s="657"/>
      <c r="JWH2514" s="657"/>
      <c r="JWI2514" s="657"/>
      <c r="JWJ2514" s="657"/>
      <c r="JWK2514" s="657"/>
      <c r="JWL2514" s="657"/>
      <c r="JWM2514" s="657"/>
      <c r="JWN2514" s="657"/>
      <c r="JWO2514" s="657"/>
      <c r="JWP2514" s="657"/>
      <c r="JWQ2514" s="657"/>
      <c r="JWR2514" s="657"/>
      <c r="JWS2514" s="657"/>
      <c r="JWT2514" s="657"/>
      <c r="JWU2514" s="657"/>
      <c r="JWV2514" s="657"/>
      <c r="JWW2514" s="657"/>
      <c r="JWX2514" s="657"/>
      <c r="JWY2514" s="657"/>
      <c r="JWZ2514" s="657"/>
      <c r="JXA2514" s="657"/>
      <c r="JXB2514" s="657"/>
      <c r="JXC2514" s="657"/>
      <c r="JXD2514" s="657"/>
      <c r="JXE2514" s="657"/>
      <c r="JXF2514" s="657"/>
      <c r="JXG2514" s="657"/>
      <c r="JXH2514" s="657"/>
      <c r="JXI2514" s="657"/>
      <c r="JXJ2514" s="657"/>
      <c r="JXK2514" s="657"/>
      <c r="JXL2514" s="657"/>
      <c r="JXM2514" s="657"/>
      <c r="JXN2514" s="657"/>
      <c r="JXO2514" s="657"/>
      <c r="JXP2514" s="657"/>
      <c r="JXQ2514" s="657"/>
      <c r="JXR2514" s="657"/>
      <c r="JXS2514" s="657"/>
      <c r="JXT2514" s="657"/>
      <c r="JXU2514" s="657"/>
      <c r="JXV2514" s="657"/>
      <c r="JXW2514" s="657"/>
      <c r="JXX2514" s="657"/>
      <c r="JXY2514" s="657"/>
      <c r="JXZ2514" s="657"/>
      <c r="JYA2514" s="657"/>
      <c r="JYB2514" s="657"/>
      <c r="JYC2514" s="657"/>
      <c r="JYD2514" s="657"/>
      <c r="JYE2514" s="657"/>
      <c r="JYF2514" s="657"/>
      <c r="JYG2514" s="657"/>
      <c r="JYH2514" s="657"/>
      <c r="JYI2514" s="657"/>
      <c r="JYJ2514" s="657"/>
      <c r="JYK2514" s="657"/>
      <c r="JYL2514" s="657"/>
      <c r="JYM2514" s="657"/>
      <c r="JYN2514" s="657"/>
      <c r="JYO2514" s="657"/>
      <c r="JYP2514" s="657"/>
      <c r="JYQ2514" s="657"/>
      <c r="JYR2514" s="657"/>
      <c r="JYS2514" s="657"/>
      <c r="JYT2514" s="657"/>
      <c r="JYU2514" s="657"/>
      <c r="JYV2514" s="657"/>
      <c r="JYW2514" s="657"/>
      <c r="JYX2514" s="657"/>
      <c r="JYY2514" s="657"/>
      <c r="JYZ2514" s="657"/>
      <c r="JZA2514" s="657"/>
      <c r="JZB2514" s="657"/>
      <c r="JZC2514" s="657"/>
      <c r="JZD2514" s="657"/>
      <c r="JZE2514" s="657"/>
      <c r="JZF2514" s="657"/>
      <c r="JZG2514" s="657"/>
      <c r="JZH2514" s="657"/>
      <c r="JZI2514" s="657"/>
      <c r="JZJ2514" s="657"/>
      <c r="JZK2514" s="657"/>
      <c r="JZL2514" s="657"/>
      <c r="JZM2514" s="657"/>
      <c r="JZN2514" s="657"/>
      <c r="JZO2514" s="657"/>
      <c r="JZP2514" s="657"/>
      <c r="JZQ2514" s="657"/>
      <c r="JZR2514" s="657"/>
      <c r="JZS2514" s="657"/>
      <c r="JZT2514" s="657"/>
      <c r="JZU2514" s="657"/>
      <c r="JZV2514" s="657"/>
      <c r="JZW2514" s="657"/>
      <c r="JZX2514" s="657"/>
      <c r="JZY2514" s="657"/>
      <c r="JZZ2514" s="657"/>
      <c r="KAA2514" s="657"/>
      <c r="KAB2514" s="657"/>
      <c r="KAC2514" s="657"/>
      <c r="KAD2514" s="657"/>
      <c r="KAE2514" s="657"/>
      <c r="KAF2514" s="657"/>
      <c r="KAG2514" s="657"/>
      <c r="KAH2514" s="657"/>
      <c r="KAI2514" s="657"/>
      <c r="KAJ2514" s="657"/>
      <c r="KAK2514" s="657"/>
      <c r="KAL2514" s="657"/>
      <c r="KAM2514" s="657"/>
      <c r="KAN2514" s="657"/>
      <c r="KAO2514" s="657"/>
      <c r="KAP2514" s="657"/>
      <c r="KAQ2514" s="657"/>
      <c r="KAR2514" s="657"/>
      <c r="KAS2514" s="657"/>
      <c r="KAT2514" s="657"/>
      <c r="KAU2514" s="657"/>
      <c r="KAV2514" s="657"/>
      <c r="KAW2514" s="657"/>
      <c r="KAX2514" s="657"/>
      <c r="KAY2514" s="657"/>
      <c r="KAZ2514" s="657"/>
      <c r="KBA2514" s="657"/>
      <c r="KBB2514" s="657"/>
      <c r="KBC2514" s="657"/>
      <c r="KBD2514" s="657"/>
      <c r="KBE2514" s="657"/>
      <c r="KBF2514" s="657"/>
      <c r="KBG2514" s="657"/>
      <c r="KBH2514" s="657"/>
      <c r="KBI2514" s="657"/>
      <c r="KBJ2514" s="657"/>
      <c r="KBK2514" s="657"/>
      <c r="KBL2514" s="657"/>
      <c r="KBM2514" s="657"/>
      <c r="KBN2514" s="657"/>
      <c r="KBO2514" s="657"/>
      <c r="KBP2514" s="657"/>
      <c r="KBQ2514" s="657"/>
      <c r="KBR2514" s="657"/>
      <c r="KBS2514" s="657"/>
      <c r="KBT2514" s="657"/>
      <c r="KBU2514" s="657"/>
      <c r="KBV2514" s="657"/>
      <c r="KBW2514" s="657"/>
      <c r="KBX2514" s="657"/>
      <c r="KBY2514" s="657"/>
      <c r="KBZ2514" s="657"/>
      <c r="KCA2514" s="657"/>
      <c r="KCB2514" s="657"/>
      <c r="KCC2514" s="657"/>
      <c r="KCD2514" s="657"/>
      <c r="KCE2514" s="657"/>
      <c r="KCF2514" s="657"/>
      <c r="KCG2514" s="657"/>
      <c r="KCH2514" s="657"/>
      <c r="KCI2514" s="657"/>
      <c r="KCJ2514" s="657"/>
      <c r="KCK2514" s="657"/>
      <c r="KCL2514" s="657"/>
      <c r="KCM2514" s="657"/>
      <c r="KCN2514" s="657"/>
      <c r="KCO2514" s="657"/>
      <c r="KCP2514" s="657"/>
      <c r="KCQ2514" s="657"/>
      <c r="KCR2514" s="657"/>
      <c r="KCS2514" s="657"/>
      <c r="KCT2514" s="657"/>
      <c r="KCU2514" s="657"/>
      <c r="KCV2514" s="657"/>
      <c r="KCW2514" s="657"/>
      <c r="KCX2514" s="657"/>
      <c r="KCY2514" s="657"/>
      <c r="KCZ2514" s="657"/>
      <c r="KDA2514" s="657"/>
      <c r="KDB2514" s="657"/>
      <c r="KDC2514" s="657"/>
      <c r="KDD2514" s="657"/>
      <c r="KDE2514" s="657"/>
      <c r="KDF2514" s="657"/>
      <c r="KDG2514" s="657"/>
      <c r="KDH2514" s="657"/>
      <c r="KDI2514" s="657"/>
      <c r="KDJ2514" s="657"/>
      <c r="KDK2514" s="657"/>
      <c r="KDL2514" s="657"/>
      <c r="KDM2514" s="657"/>
      <c r="KDN2514" s="657"/>
      <c r="KDO2514" s="657"/>
      <c r="KDP2514" s="657"/>
      <c r="KDQ2514" s="657"/>
      <c r="KDR2514" s="657"/>
      <c r="KDS2514" s="657"/>
      <c r="KDT2514" s="657"/>
      <c r="KDU2514" s="657"/>
      <c r="KDV2514" s="657"/>
      <c r="KDW2514" s="657"/>
      <c r="KDX2514" s="657"/>
      <c r="KDY2514" s="657"/>
      <c r="KDZ2514" s="657"/>
      <c r="KEA2514" s="657"/>
      <c r="KEB2514" s="657"/>
      <c r="KEC2514" s="657"/>
      <c r="KED2514" s="657"/>
      <c r="KEE2514" s="657"/>
      <c r="KEF2514" s="657"/>
      <c r="KEG2514" s="657"/>
      <c r="KEH2514" s="657"/>
      <c r="KEI2514" s="657"/>
      <c r="KEJ2514" s="657"/>
      <c r="KEK2514" s="657"/>
      <c r="KEL2514" s="657"/>
      <c r="KEM2514" s="657"/>
      <c r="KEN2514" s="657"/>
      <c r="KEO2514" s="657"/>
      <c r="KEP2514" s="657"/>
      <c r="KEQ2514" s="657"/>
      <c r="KER2514" s="657"/>
      <c r="KES2514" s="657"/>
      <c r="KET2514" s="657"/>
      <c r="KEU2514" s="657"/>
      <c r="KEV2514" s="657"/>
      <c r="KEW2514" s="657"/>
      <c r="KEX2514" s="657"/>
      <c r="KEY2514" s="657"/>
      <c r="KEZ2514" s="657"/>
      <c r="KFA2514" s="657"/>
      <c r="KFB2514" s="657"/>
      <c r="KFC2514" s="657"/>
      <c r="KFD2514" s="657"/>
      <c r="KFE2514" s="657"/>
      <c r="KFF2514" s="657"/>
      <c r="KFG2514" s="657"/>
      <c r="KFH2514" s="657"/>
      <c r="KFI2514" s="657"/>
      <c r="KFJ2514" s="657"/>
      <c r="KFK2514" s="657"/>
      <c r="KFL2514" s="657"/>
      <c r="KFM2514" s="657"/>
      <c r="KFN2514" s="657"/>
      <c r="KFO2514" s="657"/>
      <c r="KFP2514" s="657"/>
      <c r="KFQ2514" s="657"/>
      <c r="KFR2514" s="657"/>
      <c r="KFS2514" s="657"/>
      <c r="KFT2514" s="657"/>
      <c r="KFU2514" s="657"/>
      <c r="KFV2514" s="657"/>
      <c r="KFW2514" s="657"/>
      <c r="KFX2514" s="657"/>
      <c r="KFY2514" s="657"/>
      <c r="KFZ2514" s="657"/>
      <c r="KGA2514" s="657"/>
      <c r="KGB2514" s="657"/>
      <c r="KGC2514" s="657"/>
      <c r="KGD2514" s="657"/>
      <c r="KGE2514" s="657"/>
      <c r="KGF2514" s="657"/>
      <c r="KGG2514" s="657"/>
      <c r="KGH2514" s="657"/>
      <c r="KGI2514" s="657"/>
      <c r="KGJ2514" s="657"/>
      <c r="KGK2514" s="657"/>
      <c r="KGL2514" s="657"/>
      <c r="KGM2514" s="657"/>
      <c r="KGN2514" s="657"/>
      <c r="KGO2514" s="657"/>
      <c r="KGP2514" s="657"/>
      <c r="KGQ2514" s="657"/>
      <c r="KGR2514" s="657"/>
      <c r="KGS2514" s="657"/>
      <c r="KGT2514" s="657"/>
      <c r="KGU2514" s="657"/>
      <c r="KGV2514" s="657"/>
      <c r="KGW2514" s="657"/>
      <c r="KGX2514" s="657"/>
      <c r="KGY2514" s="657"/>
      <c r="KGZ2514" s="657"/>
      <c r="KHA2514" s="657"/>
      <c r="KHB2514" s="657"/>
      <c r="KHC2514" s="657"/>
      <c r="KHD2514" s="657"/>
      <c r="KHE2514" s="657"/>
      <c r="KHF2514" s="657"/>
      <c r="KHG2514" s="657"/>
      <c r="KHH2514" s="657"/>
      <c r="KHI2514" s="657"/>
      <c r="KHJ2514" s="657"/>
      <c r="KHK2514" s="657"/>
      <c r="KHL2514" s="657"/>
      <c r="KHM2514" s="657"/>
      <c r="KHN2514" s="657"/>
      <c r="KHO2514" s="657"/>
      <c r="KHP2514" s="657"/>
      <c r="KHQ2514" s="657"/>
      <c r="KHR2514" s="657"/>
      <c r="KHS2514" s="657"/>
      <c r="KHT2514" s="657"/>
      <c r="KHU2514" s="657"/>
      <c r="KHV2514" s="657"/>
      <c r="KHW2514" s="657"/>
      <c r="KHX2514" s="657"/>
      <c r="KHY2514" s="657"/>
      <c r="KHZ2514" s="657"/>
      <c r="KIA2514" s="657"/>
      <c r="KIB2514" s="657"/>
      <c r="KIC2514" s="657"/>
      <c r="KID2514" s="657"/>
      <c r="KIE2514" s="657"/>
      <c r="KIF2514" s="657"/>
      <c r="KIG2514" s="657"/>
      <c r="KIH2514" s="657"/>
      <c r="KII2514" s="657"/>
      <c r="KIJ2514" s="657"/>
      <c r="KIK2514" s="657"/>
      <c r="KIL2514" s="657"/>
      <c r="KIM2514" s="657"/>
      <c r="KIN2514" s="657"/>
      <c r="KIO2514" s="657"/>
      <c r="KIP2514" s="657"/>
      <c r="KIQ2514" s="657"/>
      <c r="KIR2514" s="657"/>
      <c r="KIS2514" s="657"/>
      <c r="KIT2514" s="657"/>
      <c r="KIU2514" s="657"/>
      <c r="KIV2514" s="657"/>
      <c r="KIW2514" s="657"/>
      <c r="KIX2514" s="657"/>
      <c r="KIY2514" s="657"/>
      <c r="KIZ2514" s="657"/>
      <c r="KJA2514" s="657"/>
      <c r="KJB2514" s="657"/>
      <c r="KJC2514" s="657"/>
      <c r="KJD2514" s="657"/>
      <c r="KJE2514" s="657"/>
      <c r="KJF2514" s="657"/>
      <c r="KJG2514" s="657"/>
      <c r="KJH2514" s="657"/>
      <c r="KJI2514" s="657"/>
      <c r="KJJ2514" s="657"/>
      <c r="KJK2514" s="657"/>
      <c r="KJL2514" s="657"/>
      <c r="KJM2514" s="657"/>
      <c r="KJN2514" s="657"/>
      <c r="KJO2514" s="657"/>
      <c r="KJP2514" s="657"/>
      <c r="KJQ2514" s="657"/>
      <c r="KJR2514" s="657"/>
      <c r="KJS2514" s="657"/>
      <c r="KJT2514" s="657"/>
      <c r="KJU2514" s="657"/>
      <c r="KJV2514" s="657"/>
      <c r="KJW2514" s="657"/>
      <c r="KJX2514" s="657"/>
      <c r="KJY2514" s="657"/>
      <c r="KJZ2514" s="657"/>
      <c r="KKA2514" s="657"/>
      <c r="KKB2514" s="657"/>
      <c r="KKC2514" s="657"/>
      <c r="KKD2514" s="657"/>
      <c r="KKE2514" s="657"/>
      <c r="KKF2514" s="657"/>
      <c r="KKG2514" s="657"/>
      <c r="KKH2514" s="657"/>
      <c r="KKI2514" s="657"/>
      <c r="KKJ2514" s="657"/>
      <c r="KKK2514" s="657"/>
      <c r="KKL2514" s="657"/>
      <c r="KKM2514" s="657"/>
      <c r="KKN2514" s="657"/>
      <c r="KKO2514" s="657"/>
      <c r="KKP2514" s="657"/>
      <c r="KKQ2514" s="657"/>
      <c r="KKR2514" s="657"/>
      <c r="KKS2514" s="657"/>
      <c r="KKT2514" s="657"/>
      <c r="KKU2514" s="657"/>
      <c r="KKV2514" s="657"/>
      <c r="KKW2514" s="657"/>
      <c r="KKX2514" s="657"/>
      <c r="KKY2514" s="657"/>
      <c r="KKZ2514" s="657"/>
      <c r="KLA2514" s="657"/>
      <c r="KLB2514" s="657"/>
      <c r="KLC2514" s="657"/>
      <c r="KLD2514" s="657"/>
      <c r="KLE2514" s="657"/>
      <c r="KLF2514" s="657"/>
      <c r="KLG2514" s="657"/>
      <c r="KLH2514" s="657"/>
      <c r="KLI2514" s="657"/>
      <c r="KLJ2514" s="657"/>
      <c r="KLK2514" s="657"/>
      <c r="KLL2514" s="657"/>
      <c r="KLM2514" s="657"/>
      <c r="KLN2514" s="657"/>
      <c r="KLO2514" s="657"/>
      <c r="KLP2514" s="657"/>
      <c r="KLQ2514" s="657"/>
      <c r="KLR2514" s="657"/>
      <c r="KLS2514" s="657"/>
      <c r="KLT2514" s="657"/>
      <c r="KLU2514" s="657"/>
      <c r="KLV2514" s="657"/>
      <c r="KLW2514" s="657"/>
      <c r="KLX2514" s="657"/>
      <c r="KLY2514" s="657"/>
      <c r="KLZ2514" s="657"/>
      <c r="KMA2514" s="657"/>
      <c r="KMB2514" s="657"/>
      <c r="KMC2514" s="657"/>
      <c r="KMD2514" s="657"/>
      <c r="KME2514" s="657"/>
      <c r="KMF2514" s="657"/>
      <c r="KMG2514" s="657"/>
      <c r="KMH2514" s="657"/>
      <c r="KMI2514" s="657"/>
      <c r="KMJ2514" s="657"/>
      <c r="KMK2514" s="657"/>
      <c r="KML2514" s="657"/>
      <c r="KMM2514" s="657"/>
      <c r="KMN2514" s="657"/>
      <c r="KMO2514" s="657"/>
      <c r="KMP2514" s="657"/>
      <c r="KMQ2514" s="657"/>
      <c r="KMR2514" s="657"/>
      <c r="KMS2514" s="657"/>
      <c r="KMT2514" s="657"/>
      <c r="KMU2514" s="657"/>
      <c r="KMV2514" s="657"/>
      <c r="KMW2514" s="657"/>
      <c r="KMX2514" s="657"/>
      <c r="KMY2514" s="657"/>
      <c r="KMZ2514" s="657"/>
      <c r="KNA2514" s="657"/>
      <c r="KNB2514" s="657"/>
      <c r="KNC2514" s="657"/>
      <c r="KND2514" s="657"/>
      <c r="KNE2514" s="657"/>
      <c r="KNF2514" s="657"/>
      <c r="KNG2514" s="657"/>
      <c r="KNH2514" s="657"/>
      <c r="KNI2514" s="657"/>
      <c r="KNJ2514" s="657"/>
      <c r="KNK2514" s="657"/>
      <c r="KNL2514" s="657"/>
      <c r="KNM2514" s="657"/>
      <c r="KNN2514" s="657"/>
      <c r="KNO2514" s="657"/>
      <c r="KNP2514" s="657"/>
      <c r="KNQ2514" s="657"/>
      <c r="KNR2514" s="657"/>
      <c r="KNS2514" s="657"/>
      <c r="KNT2514" s="657"/>
      <c r="KNU2514" s="657"/>
      <c r="KNV2514" s="657"/>
      <c r="KNW2514" s="657"/>
      <c r="KNX2514" s="657"/>
      <c r="KNY2514" s="657"/>
      <c r="KNZ2514" s="657"/>
      <c r="KOA2514" s="657"/>
      <c r="KOB2514" s="657"/>
      <c r="KOC2514" s="657"/>
      <c r="KOD2514" s="657"/>
      <c r="KOE2514" s="657"/>
      <c r="KOF2514" s="657"/>
      <c r="KOG2514" s="657"/>
      <c r="KOH2514" s="657"/>
      <c r="KOI2514" s="657"/>
      <c r="KOJ2514" s="657"/>
      <c r="KOK2514" s="657"/>
      <c r="KOL2514" s="657"/>
      <c r="KOM2514" s="657"/>
      <c r="KON2514" s="657"/>
      <c r="KOO2514" s="657"/>
      <c r="KOP2514" s="657"/>
      <c r="KOQ2514" s="657"/>
      <c r="KOR2514" s="657"/>
      <c r="KOS2514" s="657"/>
      <c r="KOT2514" s="657"/>
      <c r="KOU2514" s="657"/>
      <c r="KOV2514" s="657"/>
      <c r="KOW2514" s="657"/>
      <c r="KOX2514" s="657"/>
      <c r="KOY2514" s="657"/>
      <c r="KOZ2514" s="657"/>
      <c r="KPA2514" s="657"/>
      <c r="KPB2514" s="657"/>
      <c r="KPC2514" s="657"/>
      <c r="KPD2514" s="657"/>
      <c r="KPE2514" s="657"/>
      <c r="KPF2514" s="657"/>
      <c r="KPG2514" s="657"/>
      <c r="KPH2514" s="657"/>
      <c r="KPI2514" s="657"/>
      <c r="KPJ2514" s="657"/>
      <c r="KPK2514" s="657"/>
      <c r="KPL2514" s="657"/>
      <c r="KPM2514" s="657"/>
      <c r="KPN2514" s="657"/>
      <c r="KPO2514" s="657"/>
      <c r="KPP2514" s="657"/>
      <c r="KPQ2514" s="657"/>
      <c r="KPR2514" s="657"/>
      <c r="KPS2514" s="657"/>
      <c r="KPT2514" s="657"/>
      <c r="KPU2514" s="657"/>
      <c r="KPV2514" s="657"/>
      <c r="KPW2514" s="657"/>
      <c r="KPX2514" s="657"/>
      <c r="KPY2514" s="657"/>
      <c r="KPZ2514" s="657"/>
      <c r="KQA2514" s="657"/>
      <c r="KQB2514" s="657"/>
      <c r="KQC2514" s="657"/>
      <c r="KQD2514" s="657"/>
      <c r="KQE2514" s="657"/>
      <c r="KQF2514" s="657"/>
      <c r="KQG2514" s="657"/>
      <c r="KQH2514" s="657"/>
      <c r="KQI2514" s="657"/>
      <c r="KQJ2514" s="657"/>
      <c r="KQK2514" s="657"/>
      <c r="KQL2514" s="657"/>
      <c r="KQM2514" s="657"/>
      <c r="KQN2514" s="657"/>
      <c r="KQO2514" s="657"/>
      <c r="KQP2514" s="657"/>
      <c r="KQQ2514" s="657"/>
      <c r="KQR2514" s="657"/>
      <c r="KQS2514" s="657"/>
      <c r="KQT2514" s="657"/>
      <c r="KQU2514" s="657"/>
      <c r="KQV2514" s="657"/>
      <c r="KQW2514" s="657"/>
      <c r="KQX2514" s="657"/>
      <c r="KQY2514" s="657"/>
      <c r="KQZ2514" s="657"/>
      <c r="KRA2514" s="657"/>
      <c r="KRB2514" s="657"/>
      <c r="KRC2514" s="657"/>
      <c r="KRD2514" s="657"/>
      <c r="KRE2514" s="657"/>
      <c r="KRF2514" s="657"/>
      <c r="KRG2514" s="657"/>
      <c r="KRH2514" s="657"/>
      <c r="KRI2514" s="657"/>
      <c r="KRJ2514" s="657"/>
      <c r="KRK2514" s="657"/>
      <c r="KRL2514" s="657"/>
      <c r="KRM2514" s="657"/>
      <c r="KRN2514" s="657"/>
      <c r="KRO2514" s="657"/>
      <c r="KRP2514" s="657"/>
      <c r="KRQ2514" s="657"/>
      <c r="KRR2514" s="657"/>
      <c r="KRS2514" s="657"/>
      <c r="KRT2514" s="657"/>
      <c r="KRU2514" s="657"/>
      <c r="KRV2514" s="657"/>
      <c r="KRW2514" s="657"/>
      <c r="KRX2514" s="657"/>
      <c r="KRY2514" s="657"/>
      <c r="KRZ2514" s="657"/>
      <c r="KSA2514" s="657"/>
      <c r="KSB2514" s="657"/>
      <c r="KSC2514" s="657"/>
      <c r="KSD2514" s="657"/>
      <c r="KSE2514" s="657"/>
      <c r="KSF2514" s="657"/>
      <c r="KSG2514" s="657"/>
      <c r="KSH2514" s="657"/>
      <c r="KSI2514" s="657"/>
      <c r="KSJ2514" s="657"/>
      <c r="KSK2514" s="657"/>
      <c r="KSL2514" s="657"/>
      <c r="KSM2514" s="657"/>
      <c r="KSN2514" s="657"/>
      <c r="KSO2514" s="657"/>
      <c r="KSP2514" s="657"/>
      <c r="KSQ2514" s="657"/>
      <c r="KSR2514" s="657"/>
      <c r="KSS2514" s="657"/>
      <c r="KST2514" s="657"/>
      <c r="KSU2514" s="657"/>
      <c r="KSV2514" s="657"/>
      <c r="KSW2514" s="657"/>
      <c r="KSX2514" s="657"/>
      <c r="KSY2514" s="657"/>
      <c r="KSZ2514" s="657"/>
      <c r="KTA2514" s="657"/>
      <c r="KTB2514" s="657"/>
      <c r="KTC2514" s="657"/>
      <c r="KTD2514" s="657"/>
      <c r="KTE2514" s="657"/>
      <c r="KTF2514" s="657"/>
      <c r="KTG2514" s="657"/>
      <c r="KTH2514" s="657"/>
      <c r="KTI2514" s="657"/>
      <c r="KTJ2514" s="657"/>
      <c r="KTK2514" s="657"/>
      <c r="KTL2514" s="657"/>
      <c r="KTM2514" s="657"/>
      <c r="KTN2514" s="657"/>
      <c r="KTO2514" s="657"/>
      <c r="KTP2514" s="657"/>
      <c r="KTQ2514" s="657"/>
      <c r="KTR2514" s="657"/>
      <c r="KTS2514" s="657"/>
      <c r="KTT2514" s="657"/>
      <c r="KTU2514" s="657"/>
      <c r="KTV2514" s="657"/>
      <c r="KTW2514" s="657"/>
      <c r="KTX2514" s="657"/>
      <c r="KTY2514" s="657"/>
      <c r="KTZ2514" s="657"/>
      <c r="KUA2514" s="657"/>
      <c r="KUB2514" s="657"/>
      <c r="KUC2514" s="657"/>
      <c r="KUD2514" s="657"/>
      <c r="KUE2514" s="657"/>
      <c r="KUF2514" s="657"/>
      <c r="KUG2514" s="657"/>
      <c r="KUH2514" s="657"/>
      <c r="KUI2514" s="657"/>
      <c r="KUJ2514" s="657"/>
      <c r="KUK2514" s="657"/>
      <c r="KUL2514" s="657"/>
      <c r="KUM2514" s="657"/>
      <c r="KUN2514" s="657"/>
      <c r="KUO2514" s="657"/>
      <c r="KUP2514" s="657"/>
      <c r="KUQ2514" s="657"/>
      <c r="KUR2514" s="657"/>
      <c r="KUS2514" s="657"/>
      <c r="KUT2514" s="657"/>
      <c r="KUU2514" s="657"/>
      <c r="KUV2514" s="657"/>
      <c r="KUW2514" s="657"/>
      <c r="KUX2514" s="657"/>
      <c r="KUY2514" s="657"/>
      <c r="KUZ2514" s="657"/>
      <c r="KVA2514" s="657"/>
      <c r="KVB2514" s="657"/>
      <c r="KVC2514" s="657"/>
      <c r="KVD2514" s="657"/>
      <c r="KVE2514" s="657"/>
      <c r="KVF2514" s="657"/>
      <c r="KVG2514" s="657"/>
      <c r="KVH2514" s="657"/>
      <c r="KVI2514" s="657"/>
      <c r="KVJ2514" s="657"/>
      <c r="KVK2514" s="657"/>
      <c r="KVL2514" s="657"/>
      <c r="KVM2514" s="657"/>
      <c r="KVN2514" s="657"/>
      <c r="KVO2514" s="657"/>
      <c r="KVP2514" s="657"/>
      <c r="KVQ2514" s="657"/>
      <c r="KVR2514" s="657"/>
      <c r="KVS2514" s="657"/>
      <c r="KVT2514" s="657"/>
      <c r="KVU2514" s="657"/>
      <c r="KVV2514" s="657"/>
      <c r="KVW2514" s="657"/>
      <c r="KVX2514" s="657"/>
      <c r="KVY2514" s="657"/>
      <c r="KVZ2514" s="657"/>
      <c r="KWA2514" s="657"/>
      <c r="KWB2514" s="657"/>
      <c r="KWC2514" s="657"/>
      <c r="KWD2514" s="657"/>
      <c r="KWE2514" s="657"/>
      <c r="KWF2514" s="657"/>
      <c r="KWG2514" s="657"/>
      <c r="KWH2514" s="657"/>
      <c r="KWI2514" s="657"/>
      <c r="KWJ2514" s="657"/>
      <c r="KWK2514" s="657"/>
      <c r="KWL2514" s="657"/>
      <c r="KWM2514" s="657"/>
      <c r="KWN2514" s="657"/>
      <c r="KWO2514" s="657"/>
      <c r="KWP2514" s="657"/>
      <c r="KWQ2514" s="657"/>
      <c r="KWR2514" s="657"/>
      <c r="KWS2514" s="657"/>
      <c r="KWT2514" s="657"/>
      <c r="KWU2514" s="657"/>
      <c r="KWV2514" s="657"/>
      <c r="KWW2514" s="657"/>
      <c r="KWX2514" s="657"/>
      <c r="KWY2514" s="657"/>
      <c r="KWZ2514" s="657"/>
      <c r="KXA2514" s="657"/>
      <c r="KXB2514" s="657"/>
      <c r="KXC2514" s="657"/>
      <c r="KXD2514" s="657"/>
      <c r="KXE2514" s="657"/>
      <c r="KXF2514" s="657"/>
      <c r="KXG2514" s="657"/>
      <c r="KXH2514" s="657"/>
      <c r="KXI2514" s="657"/>
      <c r="KXJ2514" s="657"/>
      <c r="KXK2514" s="657"/>
      <c r="KXL2514" s="657"/>
      <c r="KXM2514" s="657"/>
      <c r="KXN2514" s="657"/>
      <c r="KXO2514" s="657"/>
      <c r="KXP2514" s="657"/>
      <c r="KXQ2514" s="657"/>
      <c r="KXR2514" s="657"/>
      <c r="KXS2514" s="657"/>
      <c r="KXT2514" s="657"/>
      <c r="KXU2514" s="657"/>
      <c r="KXV2514" s="657"/>
      <c r="KXW2514" s="657"/>
      <c r="KXX2514" s="657"/>
      <c r="KXY2514" s="657"/>
      <c r="KXZ2514" s="657"/>
      <c r="KYA2514" s="657"/>
      <c r="KYB2514" s="657"/>
      <c r="KYC2514" s="657"/>
      <c r="KYD2514" s="657"/>
      <c r="KYE2514" s="657"/>
      <c r="KYF2514" s="657"/>
      <c r="KYG2514" s="657"/>
      <c r="KYH2514" s="657"/>
      <c r="KYI2514" s="657"/>
      <c r="KYJ2514" s="657"/>
      <c r="KYK2514" s="657"/>
      <c r="KYL2514" s="657"/>
      <c r="KYM2514" s="657"/>
      <c r="KYN2514" s="657"/>
      <c r="KYO2514" s="657"/>
      <c r="KYP2514" s="657"/>
      <c r="KYQ2514" s="657"/>
      <c r="KYR2514" s="657"/>
      <c r="KYS2514" s="657"/>
      <c r="KYT2514" s="657"/>
      <c r="KYU2514" s="657"/>
      <c r="KYV2514" s="657"/>
      <c r="KYW2514" s="657"/>
      <c r="KYX2514" s="657"/>
      <c r="KYY2514" s="657"/>
      <c r="KYZ2514" s="657"/>
      <c r="KZA2514" s="657"/>
      <c r="KZB2514" s="657"/>
      <c r="KZC2514" s="657"/>
      <c r="KZD2514" s="657"/>
      <c r="KZE2514" s="657"/>
      <c r="KZF2514" s="657"/>
      <c r="KZG2514" s="657"/>
      <c r="KZH2514" s="657"/>
      <c r="KZI2514" s="657"/>
      <c r="KZJ2514" s="657"/>
      <c r="KZK2514" s="657"/>
      <c r="KZL2514" s="657"/>
      <c r="KZM2514" s="657"/>
      <c r="KZN2514" s="657"/>
      <c r="KZO2514" s="657"/>
      <c r="KZP2514" s="657"/>
      <c r="KZQ2514" s="657"/>
      <c r="KZR2514" s="657"/>
      <c r="KZS2514" s="657"/>
      <c r="KZT2514" s="657"/>
      <c r="KZU2514" s="657"/>
      <c r="KZV2514" s="657"/>
      <c r="KZW2514" s="657"/>
      <c r="KZX2514" s="657"/>
      <c r="KZY2514" s="657"/>
      <c r="KZZ2514" s="657"/>
      <c r="LAA2514" s="657"/>
      <c r="LAB2514" s="657"/>
      <c r="LAC2514" s="657"/>
      <c r="LAD2514" s="657"/>
      <c r="LAE2514" s="657"/>
      <c r="LAF2514" s="657"/>
      <c r="LAG2514" s="657"/>
      <c r="LAH2514" s="657"/>
      <c r="LAI2514" s="657"/>
      <c r="LAJ2514" s="657"/>
      <c r="LAK2514" s="657"/>
      <c r="LAL2514" s="657"/>
      <c r="LAM2514" s="657"/>
      <c r="LAN2514" s="657"/>
      <c r="LAO2514" s="657"/>
      <c r="LAP2514" s="657"/>
      <c r="LAQ2514" s="657"/>
      <c r="LAR2514" s="657"/>
      <c r="LAS2514" s="657"/>
      <c r="LAT2514" s="657"/>
      <c r="LAU2514" s="657"/>
      <c r="LAV2514" s="657"/>
      <c r="LAW2514" s="657"/>
      <c r="LAX2514" s="657"/>
      <c r="LAY2514" s="657"/>
      <c r="LAZ2514" s="657"/>
      <c r="LBA2514" s="657"/>
      <c r="LBB2514" s="657"/>
      <c r="LBC2514" s="657"/>
      <c r="LBD2514" s="657"/>
      <c r="LBE2514" s="657"/>
      <c r="LBF2514" s="657"/>
      <c r="LBG2514" s="657"/>
      <c r="LBH2514" s="657"/>
      <c r="LBI2514" s="657"/>
      <c r="LBJ2514" s="657"/>
      <c r="LBK2514" s="657"/>
      <c r="LBL2514" s="657"/>
      <c r="LBM2514" s="657"/>
      <c r="LBN2514" s="657"/>
      <c r="LBO2514" s="657"/>
      <c r="LBP2514" s="657"/>
      <c r="LBQ2514" s="657"/>
      <c r="LBR2514" s="657"/>
      <c r="LBS2514" s="657"/>
      <c r="LBT2514" s="657"/>
      <c r="LBU2514" s="657"/>
      <c r="LBV2514" s="657"/>
      <c r="LBW2514" s="657"/>
      <c r="LBX2514" s="657"/>
      <c r="LBY2514" s="657"/>
      <c r="LBZ2514" s="657"/>
      <c r="LCA2514" s="657"/>
      <c r="LCB2514" s="657"/>
      <c r="LCC2514" s="657"/>
      <c r="LCD2514" s="657"/>
      <c r="LCE2514" s="657"/>
      <c r="LCF2514" s="657"/>
      <c r="LCG2514" s="657"/>
      <c r="LCH2514" s="657"/>
      <c r="LCI2514" s="657"/>
      <c r="LCJ2514" s="657"/>
      <c r="LCK2514" s="657"/>
      <c r="LCL2514" s="657"/>
      <c r="LCM2514" s="657"/>
      <c r="LCN2514" s="657"/>
      <c r="LCO2514" s="657"/>
      <c r="LCP2514" s="657"/>
      <c r="LCQ2514" s="657"/>
      <c r="LCR2514" s="657"/>
      <c r="LCS2514" s="657"/>
      <c r="LCT2514" s="657"/>
      <c r="LCU2514" s="657"/>
      <c r="LCV2514" s="657"/>
      <c r="LCW2514" s="657"/>
      <c r="LCX2514" s="657"/>
      <c r="LCY2514" s="657"/>
      <c r="LCZ2514" s="657"/>
      <c r="LDA2514" s="657"/>
      <c r="LDB2514" s="657"/>
      <c r="LDC2514" s="657"/>
      <c r="LDD2514" s="657"/>
      <c r="LDE2514" s="657"/>
      <c r="LDF2514" s="657"/>
      <c r="LDG2514" s="657"/>
      <c r="LDH2514" s="657"/>
      <c r="LDI2514" s="657"/>
      <c r="LDJ2514" s="657"/>
      <c r="LDK2514" s="657"/>
      <c r="LDL2514" s="657"/>
      <c r="LDM2514" s="657"/>
      <c r="LDN2514" s="657"/>
      <c r="LDO2514" s="657"/>
      <c r="LDP2514" s="657"/>
      <c r="LDQ2514" s="657"/>
      <c r="LDR2514" s="657"/>
      <c r="LDS2514" s="657"/>
      <c r="LDT2514" s="657"/>
      <c r="LDU2514" s="657"/>
      <c r="LDV2514" s="657"/>
      <c r="LDW2514" s="657"/>
      <c r="LDX2514" s="657"/>
      <c r="LDY2514" s="657"/>
      <c r="LDZ2514" s="657"/>
      <c r="LEA2514" s="657"/>
      <c r="LEB2514" s="657"/>
      <c r="LEC2514" s="657"/>
      <c r="LED2514" s="657"/>
      <c r="LEE2514" s="657"/>
      <c r="LEF2514" s="657"/>
      <c r="LEG2514" s="657"/>
      <c r="LEH2514" s="657"/>
      <c r="LEI2514" s="657"/>
      <c r="LEJ2514" s="657"/>
      <c r="LEK2514" s="657"/>
      <c r="LEL2514" s="657"/>
      <c r="LEM2514" s="657"/>
      <c r="LEN2514" s="657"/>
      <c r="LEO2514" s="657"/>
      <c r="LEP2514" s="657"/>
      <c r="LEQ2514" s="657"/>
      <c r="LER2514" s="657"/>
      <c r="LES2514" s="657"/>
      <c r="LET2514" s="657"/>
      <c r="LEU2514" s="657"/>
      <c r="LEV2514" s="657"/>
      <c r="LEW2514" s="657"/>
      <c r="LEX2514" s="657"/>
      <c r="LEY2514" s="657"/>
      <c r="LEZ2514" s="657"/>
      <c r="LFA2514" s="657"/>
      <c r="LFB2514" s="657"/>
      <c r="LFC2514" s="657"/>
      <c r="LFD2514" s="657"/>
      <c r="LFE2514" s="657"/>
      <c r="LFF2514" s="657"/>
      <c r="LFG2514" s="657"/>
      <c r="LFH2514" s="657"/>
      <c r="LFI2514" s="657"/>
      <c r="LFJ2514" s="657"/>
      <c r="LFK2514" s="657"/>
      <c r="LFL2514" s="657"/>
      <c r="LFM2514" s="657"/>
      <c r="LFN2514" s="657"/>
      <c r="LFO2514" s="657"/>
      <c r="LFP2514" s="657"/>
      <c r="LFQ2514" s="657"/>
      <c r="LFR2514" s="657"/>
      <c r="LFS2514" s="657"/>
      <c r="LFT2514" s="657"/>
      <c r="LFU2514" s="657"/>
      <c r="LFV2514" s="657"/>
      <c r="LFW2514" s="657"/>
      <c r="LFX2514" s="657"/>
      <c r="LFY2514" s="657"/>
      <c r="LFZ2514" s="657"/>
      <c r="LGA2514" s="657"/>
      <c r="LGB2514" s="657"/>
      <c r="LGC2514" s="657"/>
      <c r="LGD2514" s="657"/>
      <c r="LGE2514" s="657"/>
      <c r="LGF2514" s="657"/>
      <c r="LGG2514" s="657"/>
      <c r="LGH2514" s="657"/>
      <c r="LGI2514" s="657"/>
      <c r="LGJ2514" s="657"/>
      <c r="LGK2514" s="657"/>
      <c r="LGL2514" s="657"/>
      <c r="LGM2514" s="657"/>
      <c r="LGN2514" s="657"/>
      <c r="LGO2514" s="657"/>
      <c r="LGP2514" s="657"/>
      <c r="LGQ2514" s="657"/>
      <c r="LGR2514" s="657"/>
      <c r="LGS2514" s="657"/>
      <c r="LGT2514" s="657"/>
      <c r="LGU2514" s="657"/>
      <c r="LGV2514" s="657"/>
      <c r="LGW2514" s="657"/>
      <c r="LGX2514" s="657"/>
      <c r="LGY2514" s="657"/>
      <c r="LGZ2514" s="657"/>
      <c r="LHA2514" s="657"/>
      <c r="LHB2514" s="657"/>
      <c r="LHC2514" s="657"/>
      <c r="LHD2514" s="657"/>
      <c r="LHE2514" s="657"/>
      <c r="LHF2514" s="657"/>
      <c r="LHG2514" s="657"/>
      <c r="LHH2514" s="657"/>
      <c r="LHI2514" s="657"/>
      <c r="LHJ2514" s="657"/>
      <c r="LHK2514" s="657"/>
      <c r="LHL2514" s="657"/>
      <c r="LHM2514" s="657"/>
      <c r="LHN2514" s="657"/>
      <c r="LHO2514" s="657"/>
      <c r="LHP2514" s="657"/>
      <c r="LHQ2514" s="657"/>
      <c r="LHR2514" s="657"/>
      <c r="LHS2514" s="657"/>
      <c r="LHT2514" s="657"/>
      <c r="LHU2514" s="657"/>
      <c r="LHV2514" s="657"/>
      <c r="LHW2514" s="657"/>
      <c r="LHX2514" s="657"/>
      <c r="LHY2514" s="657"/>
      <c r="LHZ2514" s="657"/>
      <c r="LIA2514" s="657"/>
      <c r="LIB2514" s="657"/>
      <c r="LIC2514" s="657"/>
      <c r="LID2514" s="657"/>
      <c r="LIE2514" s="657"/>
      <c r="LIF2514" s="657"/>
      <c r="LIG2514" s="657"/>
      <c r="LIH2514" s="657"/>
      <c r="LII2514" s="657"/>
      <c r="LIJ2514" s="657"/>
      <c r="LIK2514" s="657"/>
      <c r="LIL2514" s="657"/>
      <c r="LIM2514" s="657"/>
      <c r="LIN2514" s="657"/>
      <c r="LIO2514" s="657"/>
      <c r="LIP2514" s="657"/>
      <c r="LIQ2514" s="657"/>
      <c r="LIR2514" s="657"/>
      <c r="LIS2514" s="657"/>
      <c r="LIT2514" s="657"/>
      <c r="LIU2514" s="657"/>
      <c r="LIV2514" s="657"/>
      <c r="LIW2514" s="657"/>
      <c r="LIX2514" s="657"/>
      <c r="LIY2514" s="657"/>
      <c r="LIZ2514" s="657"/>
      <c r="LJA2514" s="657"/>
      <c r="LJB2514" s="657"/>
      <c r="LJC2514" s="657"/>
      <c r="LJD2514" s="657"/>
      <c r="LJE2514" s="657"/>
      <c r="LJF2514" s="657"/>
      <c r="LJG2514" s="657"/>
      <c r="LJH2514" s="657"/>
      <c r="LJI2514" s="657"/>
      <c r="LJJ2514" s="657"/>
      <c r="LJK2514" s="657"/>
      <c r="LJL2514" s="657"/>
      <c r="LJM2514" s="657"/>
      <c r="LJN2514" s="657"/>
      <c r="LJO2514" s="657"/>
      <c r="LJP2514" s="657"/>
      <c r="LJQ2514" s="657"/>
      <c r="LJR2514" s="657"/>
      <c r="LJS2514" s="657"/>
      <c r="LJT2514" s="657"/>
      <c r="LJU2514" s="657"/>
      <c r="LJV2514" s="657"/>
      <c r="LJW2514" s="657"/>
      <c r="LJX2514" s="657"/>
      <c r="LJY2514" s="657"/>
      <c r="LJZ2514" s="657"/>
      <c r="LKA2514" s="657"/>
      <c r="LKB2514" s="657"/>
      <c r="LKC2514" s="657"/>
      <c r="LKD2514" s="657"/>
      <c r="LKE2514" s="657"/>
      <c r="LKF2514" s="657"/>
      <c r="LKG2514" s="657"/>
      <c r="LKH2514" s="657"/>
      <c r="LKI2514" s="657"/>
      <c r="LKJ2514" s="657"/>
      <c r="LKK2514" s="657"/>
      <c r="LKL2514" s="657"/>
      <c r="LKM2514" s="657"/>
      <c r="LKN2514" s="657"/>
      <c r="LKO2514" s="657"/>
      <c r="LKP2514" s="657"/>
      <c r="LKQ2514" s="657"/>
      <c r="LKR2514" s="657"/>
      <c r="LKS2514" s="657"/>
      <c r="LKT2514" s="657"/>
      <c r="LKU2514" s="657"/>
      <c r="LKV2514" s="657"/>
      <c r="LKW2514" s="657"/>
      <c r="LKX2514" s="657"/>
      <c r="LKY2514" s="657"/>
      <c r="LKZ2514" s="657"/>
      <c r="LLA2514" s="657"/>
      <c r="LLB2514" s="657"/>
      <c r="LLC2514" s="657"/>
      <c r="LLD2514" s="657"/>
      <c r="LLE2514" s="657"/>
      <c r="LLF2514" s="657"/>
      <c r="LLG2514" s="657"/>
      <c r="LLH2514" s="657"/>
      <c r="LLI2514" s="657"/>
      <c r="LLJ2514" s="657"/>
      <c r="LLK2514" s="657"/>
      <c r="LLL2514" s="657"/>
      <c r="LLM2514" s="657"/>
      <c r="LLN2514" s="657"/>
      <c r="LLO2514" s="657"/>
      <c r="LLP2514" s="657"/>
      <c r="LLQ2514" s="657"/>
      <c r="LLR2514" s="657"/>
      <c r="LLS2514" s="657"/>
      <c r="LLT2514" s="657"/>
      <c r="LLU2514" s="657"/>
      <c r="LLV2514" s="657"/>
      <c r="LLW2514" s="657"/>
      <c r="LLX2514" s="657"/>
      <c r="LLY2514" s="657"/>
      <c r="LLZ2514" s="657"/>
      <c r="LMA2514" s="657"/>
      <c r="LMB2514" s="657"/>
      <c r="LMC2514" s="657"/>
      <c r="LMD2514" s="657"/>
      <c r="LME2514" s="657"/>
      <c r="LMF2514" s="657"/>
      <c r="LMG2514" s="657"/>
      <c r="LMH2514" s="657"/>
      <c r="LMI2514" s="657"/>
      <c r="LMJ2514" s="657"/>
      <c r="LMK2514" s="657"/>
      <c r="LML2514" s="657"/>
      <c r="LMM2514" s="657"/>
      <c r="LMN2514" s="657"/>
      <c r="LMO2514" s="657"/>
      <c r="LMP2514" s="657"/>
      <c r="LMQ2514" s="657"/>
      <c r="LMR2514" s="657"/>
      <c r="LMS2514" s="657"/>
      <c r="LMT2514" s="657"/>
      <c r="LMU2514" s="657"/>
      <c r="LMV2514" s="657"/>
      <c r="LMW2514" s="657"/>
      <c r="LMX2514" s="657"/>
      <c r="LMY2514" s="657"/>
      <c r="LMZ2514" s="657"/>
      <c r="LNA2514" s="657"/>
      <c r="LNB2514" s="657"/>
      <c r="LNC2514" s="657"/>
      <c r="LND2514" s="657"/>
      <c r="LNE2514" s="657"/>
      <c r="LNF2514" s="657"/>
      <c r="LNG2514" s="657"/>
      <c r="LNH2514" s="657"/>
      <c r="LNI2514" s="657"/>
      <c r="LNJ2514" s="657"/>
      <c r="LNK2514" s="657"/>
      <c r="LNL2514" s="657"/>
      <c r="LNM2514" s="657"/>
      <c r="LNN2514" s="657"/>
      <c r="LNO2514" s="657"/>
      <c r="LNP2514" s="657"/>
      <c r="LNQ2514" s="657"/>
      <c r="LNR2514" s="657"/>
      <c r="LNS2514" s="657"/>
      <c r="LNT2514" s="657"/>
      <c r="LNU2514" s="657"/>
      <c r="LNV2514" s="657"/>
      <c r="LNW2514" s="657"/>
      <c r="LNX2514" s="657"/>
      <c r="LNY2514" s="657"/>
      <c r="LNZ2514" s="657"/>
      <c r="LOA2514" s="657"/>
      <c r="LOB2514" s="657"/>
      <c r="LOC2514" s="657"/>
      <c r="LOD2514" s="657"/>
      <c r="LOE2514" s="657"/>
      <c r="LOF2514" s="657"/>
      <c r="LOG2514" s="657"/>
      <c r="LOH2514" s="657"/>
      <c r="LOI2514" s="657"/>
      <c r="LOJ2514" s="657"/>
      <c r="LOK2514" s="657"/>
      <c r="LOL2514" s="657"/>
      <c r="LOM2514" s="657"/>
      <c r="LON2514" s="657"/>
      <c r="LOO2514" s="657"/>
      <c r="LOP2514" s="657"/>
      <c r="LOQ2514" s="657"/>
      <c r="LOR2514" s="657"/>
      <c r="LOS2514" s="657"/>
      <c r="LOT2514" s="657"/>
      <c r="LOU2514" s="657"/>
      <c r="LOV2514" s="657"/>
      <c r="LOW2514" s="657"/>
      <c r="LOX2514" s="657"/>
      <c r="LOY2514" s="657"/>
      <c r="LOZ2514" s="657"/>
      <c r="LPA2514" s="657"/>
      <c r="LPB2514" s="657"/>
      <c r="LPC2514" s="657"/>
      <c r="LPD2514" s="657"/>
      <c r="LPE2514" s="657"/>
      <c r="LPF2514" s="657"/>
      <c r="LPG2514" s="657"/>
      <c r="LPH2514" s="657"/>
      <c r="LPI2514" s="657"/>
      <c r="LPJ2514" s="657"/>
      <c r="LPK2514" s="657"/>
      <c r="LPL2514" s="657"/>
      <c r="LPM2514" s="657"/>
      <c r="LPN2514" s="657"/>
      <c r="LPO2514" s="657"/>
      <c r="LPP2514" s="657"/>
      <c r="LPQ2514" s="657"/>
      <c r="LPR2514" s="657"/>
      <c r="LPS2514" s="657"/>
      <c r="LPT2514" s="657"/>
      <c r="LPU2514" s="657"/>
      <c r="LPV2514" s="657"/>
      <c r="LPW2514" s="657"/>
      <c r="LPX2514" s="657"/>
      <c r="LPY2514" s="657"/>
      <c r="LPZ2514" s="657"/>
      <c r="LQA2514" s="657"/>
      <c r="LQB2514" s="657"/>
      <c r="LQC2514" s="657"/>
      <c r="LQD2514" s="657"/>
      <c r="LQE2514" s="657"/>
      <c r="LQF2514" s="657"/>
      <c r="LQG2514" s="657"/>
      <c r="LQH2514" s="657"/>
      <c r="LQI2514" s="657"/>
      <c r="LQJ2514" s="657"/>
      <c r="LQK2514" s="657"/>
      <c r="LQL2514" s="657"/>
      <c r="LQM2514" s="657"/>
      <c r="LQN2514" s="657"/>
      <c r="LQO2514" s="657"/>
      <c r="LQP2514" s="657"/>
      <c r="LQQ2514" s="657"/>
      <c r="LQR2514" s="657"/>
      <c r="LQS2514" s="657"/>
      <c r="LQT2514" s="657"/>
      <c r="LQU2514" s="657"/>
      <c r="LQV2514" s="657"/>
      <c r="LQW2514" s="657"/>
      <c r="LQX2514" s="657"/>
      <c r="LQY2514" s="657"/>
      <c r="LQZ2514" s="657"/>
      <c r="LRA2514" s="657"/>
      <c r="LRB2514" s="657"/>
      <c r="LRC2514" s="657"/>
      <c r="LRD2514" s="657"/>
      <c r="LRE2514" s="657"/>
      <c r="LRF2514" s="657"/>
      <c r="LRG2514" s="657"/>
      <c r="LRH2514" s="657"/>
      <c r="LRI2514" s="657"/>
      <c r="LRJ2514" s="657"/>
      <c r="LRK2514" s="657"/>
      <c r="LRL2514" s="657"/>
      <c r="LRM2514" s="657"/>
      <c r="LRN2514" s="657"/>
      <c r="LRO2514" s="657"/>
      <c r="LRP2514" s="657"/>
      <c r="LRQ2514" s="657"/>
      <c r="LRR2514" s="657"/>
      <c r="LRS2514" s="657"/>
      <c r="LRT2514" s="657"/>
      <c r="LRU2514" s="657"/>
      <c r="LRV2514" s="657"/>
      <c r="LRW2514" s="657"/>
      <c r="LRX2514" s="657"/>
      <c r="LRY2514" s="657"/>
      <c r="LRZ2514" s="657"/>
      <c r="LSA2514" s="657"/>
      <c r="LSB2514" s="657"/>
      <c r="LSC2514" s="657"/>
      <c r="LSD2514" s="657"/>
      <c r="LSE2514" s="657"/>
      <c r="LSF2514" s="657"/>
      <c r="LSG2514" s="657"/>
      <c r="LSH2514" s="657"/>
      <c r="LSI2514" s="657"/>
      <c r="LSJ2514" s="657"/>
      <c r="LSK2514" s="657"/>
      <c r="LSL2514" s="657"/>
      <c r="LSM2514" s="657"/>
      <c r="LSN2514" s="657"/>
      <c r="LSO2514" s="657"/>
      <c r="LSP2514" s="657"/>
      <c r="LSQ2514" s="657"/>
      <c r="LSR2514" s="657"/>
      <c r="LSS2514" s="657"/>
      <c r="LST2514" s="657"/>
      <c r="LSU2514" s="657"/>
      <c r="LSV2514" s="657"/>
      <c r="LSW2514" s="657"/>
      <c r="LSX2514" s="657"/>
      <c r="LSY2514" s="657"/>
      <c r="LSZ2514" s="657"/>
      <c r="LTA2514" s="657"/>
      <c r="LTB2514" s="657"/>
      <c r="LTC2514" s="657"/>
      <c r="LTD2514" s="657"/>
      <c r="LTE2514" s="657"/>
      <c r="LTF2514" s="657"/>
      <c r="LTG2514" s="657"/>
      <c r="LTH2514" s="657"/>
      <c r="LTI2514" s="657"/>
      <c r="LTJ2514" s="657"/>
      <c r="LTK2514" s="657"/>
      <c r="LTL2514" s="657"/>
      <c r="LTM2514" s="657"/>
      <c r="LTN2514" s="657"/>
      <c r="LTO2514" s="657"/>
      <c r="LTP2514" s="657"/>
      <c r="LTQ2514" s="657"/>
      <c r="LTR2514" s="657"/>
      <c r="LTS2514" s="657"/>
      <c r="LTT2514" s="657"/>
      <c r="LTU2514" s="657"/>
      <c r="LTV2514" s="657"/>
      <c r="LTW2514" s="657"/>
      <c r="LTX2514" s="657"/>
      <c r="LTY2514" s="657"/>
      <c r="LTZ2514" s="657"/>
      <c r="LUA2514" s="657"/>
      <c r="LUB2514" s="657"/>
      <c r="LUC2514" s="657"/>
      <c r="LUD2514" s="657"/>
      <c r="LUE2514" s="657"/>
      <c r="LUF2514" s="657"/>
      <c r="LUG2514" s="657"/>
      <c r="LUH2514" s="657"/>
      <c r="LUI2514" s="657"/>
      <c r="LUJ2514" s="657"/>
      <c r="LUK2514" s="657"/>
      <c r="LUL2514" s="657"/>
      <c r="LUM2514" s="657"/>
      <c r="LUN2514" s="657"/>
      <c r="LUO2514" s="657"/>
      <c r="LUP2514" s="657"/>
      <c r="LUQ2514" s="657"/>
      <c r="LUR2514" s="657"/>
      <c r="LUS2514" s="657"/>
      <c r="LUT2514" s="657"/>
      <c r="LUU2514" s="657"/>
      <c r="LUV2514" s="657"/>
      <c r="LUW2514" s="657"/>
      <c r="LUX2514" s="657"/>
      <c r="LUY2514" s="657"/>
      <c r="LUZ2514" s="657"/>
      <c r="LVA2514" s="657"/>
      <c r="LVB2514" s="657"/>
      <c r="LVC2514" s="657"/>
      <c r="LVD2514" s="657"/>
      <c r="LVE2514" s="657"/>
      <c r="LVF2514" s="657"/>
      <c r="LVG2514" s="657"/>
      <c r="LVH2514" s="657"/>
      <c r="LVI2514" s="657"/>
      <c r="LVJ2514" s="657"/>
      <c r="LVK2514" s="657"/>
      <c r="LVL2514" s="657"/>
      <c r="LVM2514" s="657"/>
      <c r="LVN2514" s="657"/>
      <c r="LVO2514" s="657"/>
      <c r="LVP2514" s="657"/>
      <c r="LVQ2514" s="657"/>
      <c r="LVR2514" s="657"/>
      <c r="LVS2514" s="657"/>
      <c r="LVT2514" s="657"/>
      <c r="LVU2514" s="657"/>
      <c r="LVV2514" s="657"/>
      <c r="LVW2514" s="657"/>
      <c r="LVX2514" s="657"/>
      <c r="LVY2514" s="657"/>
      <c r="LVZ2514" s="657"/>
      <c r="LWA2514" s="657"/>
      <c r="LWB2514" s="657"/>
      <c r="LWC2514" s="657"/>
      <c r="LWD2514" s="657"/>
      <c r="LWE2514" s="657"/>
      <c r="LWF2514" s="657"/>
      <c r="LWG2514" s="657"/>
      <c r="LWH2514" s="657"/>
      <c r="LWI2514" s="657"/>
      <c r="LWJ2514" s="657"/>
      <c r="LWK2514" s="657"/>
      <c r="LWL2514" s="657"/>
      <c r="LWM2514" s="657"/>
      <c r="LWN2514" s="657"/>
      <c r="LWO2514" s="657"/>
      <c r="LWP2514" s="657"/>
      <c r="LWQ2514" s="657"/>
      <c r="LWR2514" s="657"/>
      <c r="LWS2514" s="657"/>
      <c r="LWT2514" s="657"/>
      <c r="LWU2514" s="657"/>
      <c r="LWV2514" s="657"/>
      <c r="LWW2514" s="657"/>
      <c r="LWX2514" s="657"/>
      <c r="LWY2514" s="657"/>
      <c r="LWZ2514" s="657"/>
      <c r="LXA2514" s="657"/>
      <c r="LXB2514" s="657"/>
      <c r="LXC2514" s="657"/>
      <c r="LXD2514" s="657"/>
      <c r="LXE2514" s="657"/>
      <c r="LXF2514" s="657"/>
      <c r="LXG2514" s="657"/>
      <c r="LXH2514" s="657"/>
      <c r="LXI2514" s="657"/>
      <c r="LXJ2514" s="657"/>
      <c r="LXK2514" s="657"/>
      <c r="LXL2514" s="657"/>
      <c r="LXM2514" s="657"/>
      <c r="LXN2514" s="657"/>
      <c r="LXO2514" s="657"/>
      <c r="LXP2514" s="657"/>
      <c r="LXQ2514" s="657"/>
      <c r="LXR2514" s="657"/>
      <c r="LXS2514" s="657"/>
      <c r="LXT2514" s="657"/>
      <c r="LXU2514" s="657"/>
      <c r="LXV2514" s="657"/>
      <c r="LXW2514" s="657"/>
      <c r="LXX2514" s="657"/>
      <c r="LXY2514" s="657"/>
      <c r="LXZ2514" s="657"/>
      <c r="LYA2514" s="657"/>
      <c r="LYB2514" s="657"/>
      <c r="LYC2514" s="657"/>
      <c r="LYD2514" s="657"/>
      <c r="LYE2514" s="657"/>
      <c r="LYF2514" s="657"/>
      <c r="LYG2514" s="657"/>
      <c r="LYH2514" s="657"/>
      <c r="LYI2514" s="657"/>
      <c r="LYJ2514" s="657"/>
      <c r="LYK2514" s="657"/>
      <c r="LYL2514" s="657"/>
      <c r="LYM2514" s="657"/>
      <c r="LYN2514" s="657"/>
      <c r="LYO2514" s="657"/>
      <c r="LYP2514" s="657"/>
      <c r="LYQ2514" s="657"/>
      <c r="LYR2514" s="657"/>
      <c r="LYS2514" s="657"/>
      <c r="LYT2514" s="657"/>
      <c r="LYU2514" s="657"/>
      <c r="LYV2514" s="657"/>
      <c r="LYW2514" s="657"/>
      <c r="LYX2514" s="657"/>
      <c r="LYY2514" s="657"/>
      <c r="LYZ2514" s="657"/>
      <c r="LZA2514" s="657"/>
      <c r="LZB2514" s="657"/>
      <c r="LZC2514" s="657"/>
      <c r="LZD2514" s="657"/>
      <c r="LZE2514" s="657"/>
      <c r="LZF2514" s="657"/>
      <c r="LZG2514" s="657"/>
      <c r="LZH2514" s="657"/>
      <c r="LZI2514" s="657"/>
      <c r="LZJ2514" s="657"/>
      <c r="LZK2514" s="657"/>
      <c r="LZL2514" s="657"/>
      <c r="LZM2514" s="657"/>
      <c r="LZN2514" s="657"/>
      <c r="LZO2514" s="657"/>
      <c r="LZP2514" s="657"/>
      <c r="LZQ2514" s="657"/>
      <c r="LZR2514" s="657"/>
      <c r="LZS2514" s="657"/>
      <c r="LZT2514" s="657"/>
      <c r="LZU2514" s="657"/>
      <c r="LZV2514" s="657"/>
      <c r="LZW2514" s="657"/>
      <c r="LZX2514" s="657"/>
      <c r="LZY2514" s="657"/>
      <c r="LZZ2514" s="657"/>
      <c r="MAA2514" s="657"/>
      <c r="MAB2514" s="657"/>
      <c r="MAC2514" s="657"/>
      <c r="MAD2514" s="657"/>
      <c r="MAE2514" s="657"/>
      <c r="MAF2514" s="657"/>
      <c r="MAG2514" s="657"/>
      <c r="MAH2514" s="657"/>
      <c r="MAI2514" s="657"/>
      <c r="MAJ2514" s="657"/>
      <c r="MAK2514" s="657"/>
      <c r="MAL2514" s="657"/>
      <c r="MAM2514" s="657"/>
      <c r="MAN2514" s="657"/>
      <c r="MAO2514" s="657"/>
      <c r="MAP2514" s="657"/>
      <c r="MAQ2514" s="657"/>
      <c r="MAR2514" s="657"/>
      <c r="MAS2514" s="657"/>
      <c r="MAT2514" s="657"/>
      <c r="MAU2514" s="657"/>
      <c r="MAV2514" s="657"/>
      <c r="MAW2514" s="657"/>
      <c r="MAX2514" s="657"/>
      <c r="MAY2514" s="657"/>
      <c r="MAZ2514" s="657"/>
      <c r="MBA2514" s="657"/>
      <c r="MBB2514" s="657"/>
      <c r="MBC2514" s="657"/>
      <c r="MBD2514" s="657"/>
      <c r="MBE2514" s="657"/>
      <c r="MBF2514" s="657"/>
      <c r="MBG2514" s="657"/>
      <c r="MBH2514" s="657"/>
      <c r="MBI2514" s="657"/>
      <c r="MBJ2514" s="657"/>
      <c r="MBK2514" s="657"/>
      <c r="MBL2514" s="657"/>
      <c r="MBM2514" s="657"/>
      <c r="MBN2514" s="657"/>
      <c r="MBO2514" s="657"/>
      <c r="MBP2514" s="657"/>
      <c r="MBQ2514" s="657"/>
      <c r="MBR2514" s="657"/>
      <c r="MBS2514" s="657"/>
      <c r="MBT2514" s="657"/>
      <c r="MBU2514" s="657"/>
      <c r="MBV2514" s="657"/>
      <c r="MBW2514" s="657"/>
      <c r="MBX2514" s="657"/>
      <c r="MBY2514" s="657"/>
      <c r="MBZ2514" s="657"/>
      <c r="MCA2514" s="657"/>
      <c r="MCB2514" s="657"/>
      <c r="MCC2514" s="657"/>
      <c r="MCD2514" s="657"/>
      <c r="MCE2514" s="657"/>
      <c r="MCF2514" s="657"/>
      <c r="MCG2514" s="657"/>
      <c r="MCH2514" s="657"/>
      <c r="MCI2514" s="657"/>
      <c r="MCJ2514" s="657"/>
      <c r="MCK2514" s="657"/>
      <c r="MCL2514" s="657"/>
      <c r="MCM2514" s="657"/>
      <c r="MCN2514" s="657"/>
      <c r="MCO2514" s="657"/>
      <c r="MCP2514" s="657"/>
      <c r="MCQ2514" s="657"/>
      <c r="MCR2514" s="657"/>
      <c r="MCS2514" s="657"/>
      <c r="MCT2514" s="657"/>
      <c r="MCU2514" s="657"/>
      <c r="MCV2514" s="657"/>
      <c r="MCW2514" s="657"/>
      <c r="MCX2514" s="657"/>
      <c r="MCY2514" s="657"/>
      <c r="MCZ2514" s="657"/>
      <c r="MDA2514" s="657"/>
      <c r="MDB2514" s="657"/>
      <c r="MDC2514" s="657"/>
      <c r="MDD2514" s="657"/>
      <c r="MDE2514" s="657"/>
      <c r="MDF2514" s="657"/>
      <c r="MDG2514" s="657"/>
      <c r="MDH2514" s="657"/>
      <c r="MDI2514" s="657"/>
      <c r="MDJ2514" s="657"/>
      <c r="MDK2514" s="657"/>
      <c r="MDL2514" s="657"/>
      <c r="MDM2514" s="657"/>
      <c r="MDN2514" s="657"/>
      <c r="MDO2514" s="657"/>
      <c r="MDP2514" s="657"/>
      <c r="MDQ2514" s="657"/>
      <c r="MDR2514" s="657"/>
      <c r="MDS2514" s="657"/>
      <c r="MDT2514" s="657"/>
      <c r="MDU2514" s="657"/>
      <c r="MDV2514" s="657"/>
      <c r="MDW2514" s="657"/>
      <c r="MDX2514" s="657"/>
      <c r="MDY2514" s="657"/>
      <c r="MDZ2514" s="657"/>
      <c r="MEA2514" s="657"/>
      <c r="MEB2514" s="657"/>
      <c r="MEC2514" s="657"/>
      <c r="MED2514" s="657"/>
      <c r="MEE2514" s="657"/>
      <c r="MEF2514" s="657"/>
      <c r="MEG2514" s="657"/>
      <c r="MEH2514" s="657"/>
      <c r="MEI2514" s="657"/>
      <c r="MEJ2514" s="657"/>
      <c r="MEK2514" s="657"/>
      <c r="MEL2514" s="657"/>
      <c r="MEM2514" s="657"/>
      <c r="MEN2514" s="657"/>
      <c r="MEO2514" s="657"/>
      <c r="MEP2514" s="657"/>
      <c r="MEQ2514" s="657"/>
      <c r="MER2514" s="657"/>
      <c r="MES2514" s="657"/>
      <c r="MET2514" s="657"/>
      <c r="MEU2514" s="657"/>
      <c r="MEV2514" s="657"/>
      <c r="MEW2514" s="657"/>
      <c r="MEX2514" s="657"/>
      <c r="MEY2514" s="657"/>
      <c r="MEZ2514" s="657"/>
      <c r="MFA2514" s="657"/>
      <c r="MFB2514" s="657"/>
      <c r="MFC2514" s="657"/>
      <c r="MFD2514" s="657"/>
      <c r="MFE2514" s="657"/>
      <c r="MFF2514" s="657"/>
      <c r="MFG2514" s="657"/>
      <c r="MFH2514" s="657"/>
      <c r="MFI2514" s="657"/>
      <c r="MFJ2514" s="657"/>
      <c r="MFK2514" s="657"/>
      <c r="MFL2514" s="657"/>
      <c r="MFM2514" s="657"/>
      <c r="MFN2514" s="657"/>
      <c r="MFO2514" s="657"/>
      <c r="MFP2514" s="657"/>
      <c r="MFQ2514" s="657"/>
      <c r="MFR2514" s="657"/>
      <c r="MFS2514" s="657"/>
      <c r="MFT2514" s="657"/>
      <c r="MFU2514" s="657"/>
      <c r="MFV2514" s="657"/>
      <c r="MFW2514" s="657"/>
      <c r="MFX2514" s="657"/>
      <c r="MFY2514" s="657"/>
      <c r="MFZ2514" s="657"/>
      <c r="MGA2514" s="657"/>
      <c r="MGB2514" s="657"/>
      <c r="MGC2514" s="657"/>
      <c r="MGD2514" s="657"/>
      <c r="MGE2514" s="657"/>
      <c r="MGF2514" s="657"/>
      <c r="MGG2514" s="657"/>
      <c r="MGH2514" s="657"/>
      <c r="MGI2514" s="657"/>
      <c r="MGJ2514" s="657"/>
      <c r="MGK2514" s="657"/>
      <c r="MGL2514" s="657"/>
      <c r="MGM2514" s="657"/>
      <c r="MGN2514" s="657"/>
      <c r="MGO2514" s="657"/>
      <c r="MGP2514" s="657"/>
      <c r="MGQ2514" s="657"/>
      <c r="MGR2514" s="657"/>
      <c r="MGS2514" s="657"/>
      <c r="MGT2514" s="657"/>
      <c r="MGU2514" s="657"/>
      <c r="MGV2514" s="657"/>
      <c r="MGW2514" s="657"/>
      <c r="MGX2514" s="657"/>
      <c r="MGY2514" s="657"/>
      <c r="MGZ2514" s="657"/>
      <c r="MHA2514" s="657"/>
      <c r="MHB2514" s="657"/>
      <c r="MHC2514" s="657"/>
      <c r="MHD2514" s="657"/>
      <c r="MHE2514" s="657"/>
      <c r="MHF2514" s="657"/>
      <c r="MHG2514" s="657"/>
      <c r="MHH2514" s="657"/>
      <c r="MHI2514" s="657"/>
      <c r="MHJ2514" s="657"/>
      <c r="MHK2514" s="657"/>
      <c r="MHL2514" s="657"/>
      <c r="MHM2514" s="657"/>
      <c r="MHN2514" s="657"/>
      <c r="MHO2514" s="657"/>
      <c r="MHP2514" s="657"/>
      <c r="MHQ2514" s="657"/>
      <c r="MHR2514" s="657"/>
      <c r="MHS2514" s="657"/>
      <c r="MHT2514" s="657"/>
      <c r="MHU2514" s="657"/>
      <c r="MHV2514" s="657"/>
      <c r="MHW2514" s="657"/>
      <c r="MHX2514" s="657"/>
      <c r="MHY2514" s="657"/>
      <c r="MHZ2514" s="657"/>
      <c r="MIA2514" s="657"/>
      <c r="MIB2514" s="657"/>
      <c r="MIC2514" s="657"/>
      <c r="MID2514" s="657"/>
      <c r="MIE2514" s="657"/>
      <c r="MIF2514" s="657"/>
      <c r="MIG2514" s="657"/>
      <c r="MIH2514" s="657"/>
      <c r="MII2514" s="657"/>
      <c r="MIJ2514" s="657"/>
      <c r="MIK2514" s="657"/>
      <c r="MIL2514" s="657"/>
      <c r="MIM2514" s="657"/>
      <c r="MIN2514" s="657"/>
      <c r="MIO2514" s="657"/>
      <c r="MIP2514" s="657"/>
      <c r="MIQ2514" s="657"/>
      <c r="MIR2514" s="657"/>
      <c r="MIS2514" s="657"/>
      <c r="MIT2514" s="657"/>
      <c r="MIU2514" s="657"/>
      <c r="MIV2514" s="657"/>
      <c r="MIW2514" s="657"/>
      <c r="MIX2514" s="657"/>
      <c r="MIY2514" s="657"/>
      <c r="MIZ2514" s="657"/>
      <c r="MJA2514" s="657"/>
      <c r="MJB2514" s="657"/>
      <c r="MJC2514" s="657"/>
      <c r="MJD2514" s="657"/>
      <c r="MJE2514" s="657"/>
      <c r="MJF2514" s="657"/>
      <c r="MJG2514" s="657"/>
      <c r="MJH2514" s="657"/>
      <c r="MJI2514" s="657"/>
      <c r="MJJ2514" s="657"/>
      <c r="MJK2514" s="657"/>
      <c r="MJL2514" s="657"/>
      <c r="MJM2514" s="657"/>
      <c r="MJN2514" s="657"/>
      <c r="MJO2514" s="657"/>
      <c r="MJP2514" s="657"/>
      <c r="MJQ2514" s="657"/>
      <c r="MJR2514" s="657"/>
      <c r="MJS2514" s="657"/>
      <c r="MJT2514" s="657"/>
      <c r="MJU2514" s="657"/>
      <c r="MJV2514" s="657"/>
      <c r="MJW2514" s="657"/>
      <c r="MJX2514" s="657"/>
      <c r="MJY2514" s="657"/>
      <c r="MJZ2514" s="657"/>
      <c r="MKA2514" s="657"/>
      <c r="MKB2514" s="657"/>
      <c r="MKC2514" s="657"/>
      <c r="MKD2514" s="657"/>
      <c r="MKE2514" s="657"/>
      <c r="MKF2514" s="657"/>
      <c r="MKG2514" s="657"/>
      <c r="MKH2514" s="657"/>
      <c r="MKI2514" s="657"/>
      <c r="MKJ2514" s="657"/>
      <c r="MKK2514" s="657"/>
      <c r="MKL2514" s="657"/>
      <c r="MKM2514" s="657"/>
      <c r="MKN2514" s="657"/>
      <c r="MKO2514" s="657"/>
      <c r="MKP2514" s="657"/>
      <c r="MKQ2514" s="657"/>
      <c r="MKR2514" s="657"/>
      <c r="MKS2514" s="657"/>
      <c r="MKT2514" s="657"/>
      <c r="MKU2514" s="657"/>
      <c r="MKV2514" s="657"/>
      <c r="MKW2514" s="657"/>
      <c r="MKX2514" s="657"/>
      <c r="MKY2514" s="657"/>
      <c r="MKZ2514" s="657"/>
      <c r="MLA2514" s="657"/>
      <c r="MLB2514" s="657"/>
      <c r="MLC2514" s="657"/>
      <c r="MLD2514" s="657"/>
      <c r="MLE2514" s="657"/>
      <c r="MLF2514" s="657"/>
      <c r="MLG2514" s="657"/>
      <c r="MLH2514" s="657"/>
      <c r="MLI2514" s="657"/>
      <c r="MLJ2514" s="657"/>
      <c r="MLK2514" s="657"/>
      <c r="MLL2514" s="657"/>
      <c r="MLM2514" s="657"/>
      <c r="MLN2514" s="657"/>
      <c r="MLO2514" s="657"/>
      <c r="MLP2514" s="657"/>
      <c r="MLQ2514" s="657"/>
      <c r="MLR2514" s="657"/>
      <c r="MLS2514" s="657"/>
      <c r="MLT2514" s="657"/>
      <c r="MLU2514" s="657"/>
      <c r="MLV2514" s="657"/>
      <c r="MLW2514" s="657"/>
      <c r="MLX2514" s="657"/>
      <c r="MLY2514" s="657"/>
      <c r="MLZ2514" s="657"/>
      <c r="MMA2514" s="657"/>
      <c r="MMB2514" s="657"/>
      <c r="MMC2514" s="657"/>
      <c r="MMD2514" s="657"/>
      <c r="MME2514" s="657"/>
      <c r="MMF2514" s="657"/>
      <c r="MMG2514" s="657"/>
      <c r="MMH2514" s="657"/>
      <c r="MMI2514" s="657"/>
      <c r="MMJ2514" s="657"/>
      <c r="MMK2514" s="657"/>
      <c r="MML2514" s="657"/>
      <c r="MMM2514" s="657"/>
      <c r="MMN2514" s="657"/>
      <c r="MMO2514" s="657"/>
      <c r="MMP2514" s="657"/>
      <c r="MMQ2514" s="657"/>
      <c r="MMR2514" s="657"/>
      <c r="MMS2514" s="657"/>
      <c r="MMT2514" s="657"/>
      <c r="MMU2514" s="657"/>
      <c r="MMV2514" s="657"/>
      <c r="MMW2514" s="657"/>
      <c r="MMX2514" s="657"/>
      <c r="MMY2514" s="657"/>
      <c r="MMZ2514" s="657"/>
      <c r="MNA2514" s="657"/>
      <c r="MNB2514" s="657"/>
      <c r="MNC2514" s="657"/>
      <c r="MND2514" s="657"/>
      <c r="MNE2514" s="657"/>
      <c r="MNF2514" s="657"/>
      <c r="MNG2514" s="657"/>
      <c r="MNH2514" s="657"/>
      <c r="MNI2514" s="657"/>
      <c r="MNJ2514" s="657"/>
      <c r="MNK2514" s="657"/>
      <c r="MNL2514" s="657"/>
      <c r="MNM2514" s="657"/>
      <c r="MNN2514" s="657"/>
      <c r="MNO2514" s="657"/>
      <c r="MNP2514" s="657"/>
      <c r="MNQ2514" s="657"/>
      <c r="MNR2514" s="657"/>
      <c r="MNS2514" s="657"/>
      <c r="MNT2514" s="657"/>
      <c r="MNU2514" s="657"/>
      <c r="MNV2514" s="657"/>
      <c r="MNW2514" s="657"/>
      <c r="MNX2514" s="657"/>
      <c r="MNY2514" s="657"/>
      <c r="MNZ2514" s="657"/>
      <c r="MOA2514" s="657"/>
      <c r="MOB2514" s="657"/>
      <c r="MOC2514" s="657"/>
      <c r="MOD2514" s="657"/>
      <c r="MOE2514" s="657"/>
      <c r="MOF2514" s="657"/>
      <c r="MOG2514" s="657"/>
      <c r="MOH2514" s="657"/>
      <c r="MOI2514" s="657"/>
      <c r="MOJ2514" s="657"/>
      <c r="MOK2514" s="657"/>
      <c r="MOL2514" s="657"/>
      <c r="MOM2514" s="657"/>
      <c r="MON2514" s="657"/>
      <c r="MOO2514" s="657"/>
      <c r="MOP2514" s="657"/>
      <c r="MOQ2514" s="657"/>
      <c r="MOR2514" s="657"/>
      <c r="MOS2514" s="657"/>
      <c r="MOT2514" s="657"/>
      <c r="MOU2514" s="657"/>
      <c r="MOV2514" s="657"/>
      <c r="MOW2514" s="657"/>
      <c r="MOX2514" s="657"/>
      <c r="MOY2514" s="657"/>
      <c r="MOZ2514" s="657"/>
      <c r="MPA2514" s="657"/>
      <c r="MPB2514" s="657"/>
      <c r="MPC2514" s="657"/>
      <c r="MPD2514" s="657"/>
      <c r="MPE2514" s="657"/>
      <c r="MPF2514" s="657"/>
      <c r="MPG2514" s="657"/>
      <c r="MPH2514" s="657"/>
      <c r="MPI2514" s="657"/>
      <c r="MPJ2514" s="657"/>
      <c r="MPK2514" s="657"/>
      <c r="MPL2514" s="657"/>
      <c r="MPM2514" s="657"/>
      <c r="MPN2514" s="657"/>
      <c r="MPO2514" s="657"/>
      <c r="MPP2514" s="657"/>
      <c r="MPQ2514" s="657"/>
      <c r="MPR2514" s="657"/>
      <c r="MPS2514" s="657"/>
      <c r="MPT2514" s="657"/>
      <c r="MPU2514" s="657"/>
      <c r="MPV2514" s="657"/>
      <c r="MPW2514" s="657"/>
      <c r="MPX2514" s="657"/>
      <c r="MPY2514" s="657"/>
      <c r="MPZ2514" s="657"/>
      <c r="MQA2514" s="657"/>
      <c r="MQB2514" s="657"/>
      <c r="MQC2514" s="657"/>
      <c r="MQD2514" s="657"/>
      <c r="MQE2514" s="657"/>
      <c r="MQF2514" s="657"/>
      <c r="MQG2514" s="657"/>
      <c r="MQH2514" s="657"/>
      <c r="MQI2514" s="657"/>
      <c r="MQJ2514" s="657"/>
      <c r="MQK2514" s="657"/>
      <c r="MQL2514" s="657"/>
      <c r="MQM2514" s="657"/>
      <c r="MQN2514" s="657"/>
      <c r="MQO2514" s="657"/>
      <c r="MQP2514" s="657"/>
      <c r="MQQ2514" s="657"/>
      <c r="MQR2514" s="657"/>
      <c r="MQS2514" s="657"/>
      <c r="MQT2514" s="657"/>
      <c r="MQU2514" s="657"/>
      <c r="MQV2514" s="657"/>
      <c r="MQW2514" s="657"/>
      <c r="MQX2514" s="657"/>
      <c r="MQY2514" s="657"/>
      <c r="MQZ2514" s="657"/>
      <c r="MRA2514" s="657"/>
      <c r="MRB2514" s="657"/>
      <c r="MRC2514" s="657"/>
      <c r="MRD2514" s="657"/>
      <c r="MRE2514" s="657"/>
      <c r="MRF2514" s="657"/>
      <c r="MRG2514" s="657"/>
      <c r="MRH2514" s="657"/>
      <c r="MRI2514" s="657"/>
      <c r="MRJ2514" s="657"/>
      <c r="MRK2514" s="657"/>
      <c r="MRL2514" s="657"/>
      <c r="MRM2514" s="657"/>
      <c r="MRN2514" s="657"/>
      <c r="MRO2514" s="657"/>
      <c r="MRP2514" s="657"/>
      <c r="MRQ2514" s="657"/>
      <c r="MRR2514" s="657"/>
      <c r="MRS2514" s="657"/>
      <c r="MRT2514" s="657"/>
      <c r="MRU2514" s="657"/>
      <c r="MRV2514" s="657"/>
      <c r="MRW2514" s="657"/>
      <c r="MRX2514" s="657"/>
      <c r="MRY2514" s="657"/>
      <c r="MRZ2514" s="657"/>
      <c r="MSA2514" s="657"/>
      <c r="MSB2514" s="657"/>
      <c r="MSC2514" s="657"/>
      <c r="MSD2514" s="657"/>
      <c r="MSE2514" s="657"/>
      <c r="MSF2514" s="657"/>
      <c r="MSG2514" s="657"/>
      <c r="MSH2514" s="657"/>
      <c r="MSI2514" s="657"/>
      <c r="MSJ2514" s="657"/>
      <c r="MSK2514" s="657"/>
      <c r="MSL2514" s="657"/>
      <c r="MSM2514" s="657"/>
      <c r="MSN2514" s="657"/>
      <c r="MSO2514" s="657"/>
      <c r="MSP2514" s="657"/>
      <c r="MSQ2514" s="657"/>
      <c r="MSR2514" s="657"/>
      <c r="MSS2514" s="657"/>
      <c r="MST2514" s="657"/>
      <c r="MSU2514" s="657"/>
      <c r="MSV2514" s="657"/>
      <c r="MSW2514" s="657"/>
      <c r="MSX2514" s="657"/>
      <c r="MSY2514" s="657"/>
      <c r="MSZ2514" s="657"/>
      <c r="MTA2514" s="657"/>
      <c r="MTB2514" s="657"/>
      <c r="MTC2514" s="657"/>
      <c r="MTD2514" s="657"/>
      <c r="MTE2514" s="657"/>
      <c r="MTF2514" s="657"/>
      <c r="MTG2514" s="657"/>
      <c r="MTH2514" s="657"/>
      <c r="MTI2514" s="657"/>
      <c r="MTJ2514" s="657"/>
      <c r="MTK2514" s="657"/>
      <c r="MTL2514" s="657"/>
      <c r="MTM2514" s="657"/>
      <c r="MTN2514" s="657"/>
      <c r="MTO2514" s="657"/>
      <c r="MTP2514" s="657"/>
      <c r="MTQ2514" s="657"/>
      <c r="MTR2514" s="657"/>
      <c r="MTS2514" s="657"/>
      <c r="MTT2514" s="657"/>
      <c r="MTU2514" s="657"/>
      <c r="MTV2514" s="657"/>
      <c r="MTW2514" s="657"/>
      <c r="MTX2514" s="657"/>
      <c r="MTY2514" s="657"/>
      <c r="MTZ2514" s="657"/>
      <c r="MUA2514" s="657"/>
      <c r="MUB2514" s="657"/>
      <c r="MUC2514" s="657"/>
      <c r="MUD2514" s="657"/>
      <c r="MUE2514" s="657"/>
      <c r="MUF2514" s="657"/>
      <c r="MUG2514" s="657"/>
      <c r="MUH2514" s="657"/>
      <c r="MUI2514" s="657"/>
      <c r="MUJ2514" s="657"/>
      <c r="MUK2514" s="657"/>
      <c r="MUL2514" s="657"/>
      <c r="MUM2514" s="657"/>
      <c r="MUN2514" s="657"/>
      <c r="MUO2514" s="657"/>
      <c r="MUP2514" s="657"/>
      <c r="MUQ2514" s="657"/>
      <c r="MUR2514" s="657"/>
      <c r="MUS2514" s="657"/>
      <c r="MUT2514" s="657"/>
      <c r="MUU2514" s="657"/>
      <c r="MUV2514" s="657"/>
      <c r="MUW2514" s="657"/>
      <c r="MUX2514" s="657"/>
      <c r="MUY2514" s="657"/>
      <c r="MUZ2514" s="657"/>
      <c r="MVA2514" s="657"/>
      <c r="MVB2514" s="657"/>
      <c r="MVC2514" s="657"/>
      <c r="MVD2514" s="657"/>
      <c r="MVE2514" s="657"/>
      <c r="MVF2514" s="657"/>
      <c r="MVG2514" s="657"/>
      <c r="MVH2514" s="657"/>
      <c r="MVI2514" s="657"/>
      <c r="MVJ2514" s="657"/>
      <c r="MVK2514" s="657"/>
      <c r="MVL2514" s="657"/>
      <c r="MVM2514" s="657"/>
      <c r="MVN2514" s="657"/>
      <c r="MVO2514" s="657"/>
      <c r="MVP2514" s="657"/>
      <c r="MVQ2514" s="657"/>
      <c r="MVR2514" s="657"/>
      <c r="MVS2514" s="657"/>
      <c r="MVT2514" s="657"/>
      <c r="MVU2514" s="657"/>
      <c r="MVV2514" s="657"/>
      <c r="MVW2514" s="657"/>
      <c r="MVX2514" s="657"/>
      <c r="MVY2514" s="657"/>
      <c r="MVZ2514" s="657"/>
      <c r="MWA2514" s="657"/>
      <c r="MWB2514" s="657"/>
      <c r="MWC2514" s="657"/>
      <c r="MWD2514" s="657"/>
      <c r="MWE2514" s="657"/>
      <c r="MWF2514" s="657"/>
      <c r="MWG2514" s="657"/>
      <c r="MWH2514" s="657"/>
      <c r="MWI2514" s="657"/>
      <c r="MWJ2514" s="657"/>
      <c r="MWK2514" s="657"/>
      <c r="MWL2514" s="657"/>
      <c r="MWM2514" s="657"/>
      <c r="MWN2514" s="657"/>
      <c r="MWO2514" s="657"/>
      <c r="MWP2514" s="657"/>
      <c r="MWQ2514" s="657"/>
      <c r="MWR2514" s="657"/>
      <c r="MWS2514" s="657"/>
      <c r="MWT2514" s="657"/>
      <c r="MWU2514" s="657"/>
      <c r="MWV2514" s="657"/>
      <c r="MWW2514" s="657"/>
      <c r="MWX2514" s="657"/>
      <c r="MWY2514" s="657"/>
      <c r="MWZ2514" s="657"/>
      <c r="MXA2514" s="657"/>
      <c r="MXB2514" s="657"/>
      <c r="MXC2514" s="657"/>
      <c r="MXD2514" s="657"/>
      <c r="MXE2514" s="657"/>
      <c r="MXF2514" s="657"/>
      <c r="MXG2514" s="657"/>
      <c r="MXH2514" s="657"/>
      <c r="MXI2514" s="657"/>
      <c r="MXJ2514" s="657"/>
      <c r="MXK2514" s="657"/>
      <c r="MXL2514" s="657"/>
      <c r="MXM2514" s="657"/>
      <c r="MXN2514" s="657"/>
      <c r="MXO2514" s="657"/>
      <c r="MXP2514" s="657"/>
      <c r="MXQ2514" s="657"/>
      <c r="MXR2514" s="657"/>
      <c r="MXS2514" s="657"/>
      <c r="MXT2514" s="657"/>
      <c r="MXU2514" s="657"/>
      <c r="MXV2514" s="657"/>
      <c r="MXW2514" s="657"/>
      <c r="MXX2514" s="657"/>
      <c r="MXY2514" s="657"/>
      <c r="MXZ2514" s="657"/>
      <c r="MYA2514" s="657"/>
      <c r="MYB2514" s="657"/>
      <c r="MYC2514" s="657"/>
      <c r="MYD2514" s="657"/>
      <c r="MYE2514" s="657"/>
      <c r="MYF2514" s="657"/>
      <c r="MYG2514" s="657"/>
      <c r="MYH2514" s="657"/>
      <c r="MYI2514" s="657"/>
      <c r="MYJ2514" s="657"/>
      <c r="MYK2514" s="657"/>
      <c r="MYL2514" s="657"/>
      <c r="MYM2514" s="657"/>
      <c r="MYN2514" s="657"/>
      <c r="MYO2514" s="657"/>
      <c r="MYP2514" s="657"/>
      <c r="MYQ2514" s="657"/>
      <c r="MYR2514" s="657"/>
      <c r="MYS2514" s="657"/>
      <c r="MYT2514" s="657"/>
      <c r="MYU2514" s="657"/>
      <c r="MYV2514" s="657"/>
      <c r="MYW2514" s="657"/>
      <c r="MYX2514" s="657"/>
      <c r="MYY2514" s="657"/>
      <c r="MYZ2514" s="657"/>
      <c r="MZA2514" s="657"/>
      <c r="MZB2514" s="657"/>
      <c r="MZC2514" s="657"/>
      <c r="MZD2514" s="657"/>
      <c r="MZE2514" s="657"/>
      <c r="MZF2514" s="657"/>
      <c r="MZG2514" s="657"/>
      <c r="MZH2514" s="657"/>
      <c r="MZI2514" s="657"/>
      <c r="MZJ2514" s="657"/>
      <c r="MZK2514" s="657"/>
      <c r="MZL2514" s="657"/>
      <c r="MZM2514" s="657"/>
      <c r="MZN2514" s="657"/>
      <c r="MZO2514" s="657"/>
      <c r="MZP2514" s="657"/>
      <c r="MZQ2514" s="657"/>
      <c r="MZR2514" s="657"/>
      <c r="MZS2514" s="657"/>
      <c r="MZT2514" s="657"/>
      <c r="MZU2514" s="657"/>
      <c r="MZV2514" s="657"/>
      <c r="MZW2514" s="657"/>
      <c r="MZX2514" s="657"/>
      <c r="MZY2514" s="657"/>
      <c r="MZZ2514" s="657"/>
      <c r="NAA2514" s="657"/>
      <c r="NAB2514" s="657"/>
      <c r="NAC2514" s="657"/>
      <c r="NAD2514" s="657"/>
      <c r="NAE2514" s="657"/>
      <c r="NAF2514" s="657"/>
      <c r="NAG2514" s="657"/>
      <c r="NAH2514" s="657"/>
      <c r="NAI2514" s="657"/>
      <c r="NAJ2514" s="657"/>
      <c r="NAK2514" s="657"/>
      <c r="NAL2514" s="657"/>
      <c r="NAM2514" s="657"/>
      <c r="NAN2514" s="657"/>
      <c r="NAO2514" s="657"/>
      <c r="NAP2514" s="657"/>
      <c r="NAQ2514" s="657"/>
      <c r="NAR2514" s="657"/>
      <c r="NAS2514" s="657"/>
      <c r="NAT2514" s="657"/>
      <c r="NAU2514" s="657"/>
      <c r="NAV2514" s="657"/>
      <c r="NAW2514" s="657"/>
      <c r="NAX2514" s="657"/>
      <c r="NAY2514" s="657"/>
      <c r="NAZ2514" s="657"/>
      <c r="NBA2514" s="657"/>
      <c r="NBB2514" s="657"/>
      <c r="NBC2514" s="657"/>
      <c r="NBD2514" s="657"/>
      <c r="NBE2514" s="657"/>
      <c r="NBF2514" s="657"/>
      <c r="NBG2514" s="657"/>
      <c r="NBH2514" s="657"/>
      <c r="NBI2514" s="657"/>
      <c r="NBJ2514" s="657"/>
      <c r="NBK2514" s="657"/>
      <c r="NBL2514" s="657"/>
      <c r="NBM2514" s="657"/>
      <c r="NBN2514" s="657"/>
      <c r="NBO2514" s="657"/>
      <c r="NBP2514" s="657"/>
      <c r="NBQ2514" s="657"/>
      <c r="NBR2514" s="657"/>
      <c r="NBS2514" s="657"/>
      <c r="NBT2514" s="657"/>
      <c r="NBU2514" s="657"/>
      <c r="NBV2514" s="657"/>
      <c r="NBW2514" s="657"/>
      <c r="NBX2514" s="657"/>
      <c r="NBY2514" s="657"/>
      <c r="NBZ2514" s="657"/>
      <c r="NCA2514" s="657"/>
      <c r="NCB2514" s="657"/>
      <c r="NCC2514" s="657"/>
      <c r="NCD2514" s="657"/>
      <c r="NCE2514" s="657"/>
      <c r="NCF2514" s="657"/>
      <c r="NCG2514" s="657"/>
      <c r="NCH2514" s="657"/>
      <c r="NCI2514" s="657"/>
      <c r="NCJ2514" s="657"/>
      <c r="NCK2514" s="657"/>
      <c r="NCL2514" s="657"/>
      <c r="NCM2514" s="657"/>
      <c r="NCN2514" s="657"/>
      <c r="NCO2514" s="657"/>
      <c r="NCP2514" s="657"/>
      <c r="NCQ2514" s="657"/>
      <c r="NCR2514" s="657"/>
      <c r="NCS2514" s="657"/>
      <c r="NCT2514" s="657"/>
      <c r="NCU2514" s="657"/>
      <c r="NCV2514" s="657"/>
      <c r="NCW2514" s="657"/>
      <c r="NCX2514" s="657"/>
      <c r="NCY2514" s="657"/>
      <c r="NCZ2514" s="657"/>
      <c r="NDA2514" s="657"/>
      <c r="NDB2514" s="657"/>
      <c r="NDC2514" s="657"/>
      <c r="NDD2514" s="657"/>
      <c r="NDE2514" s="657"/>
      <c r="NDF2514" s="657"/>
      <c r="NDG2514" s="657"/>
      <c r="NDH2514" s="657"/>
      <c r="NDI2514" s="657"/>
      <c r="NDJ2514" s="657"/>
      <c r="NDK2514" s="657"/>
      <c r="NDL2514" s="657"/>
      <c r="NDM2514" s="657"/>
      <c r="NDN2514" s="657"/>
      <c r="NDO2514" s="657"/>
      <c r="NDP2514" s="657"/>
      <c r="NDQ2514" s="657"/>
      <c r="NDR2514" s="657"/>
      <c r="NDS2514" s="657"/>
      <c r="NDT2514" s="657"/>
      <c r="NDU2514" s="657"/>
      <c r="NDV2514" s="657"/>
      <c r="NDW2514" s="657"/>
      <c r="NDX2514" s="657"/>
      <c r="NDY2514" s="657"/>
      <c r="NDZ2514" s="657"/>
      <c r="NEA2514" s="657"/>
      <c r="NEB2514" s="657"/>
      <c r="NEC2514" s="657"/>
      <c r="NED2514" s="657"/>
      <c r="NEE2514" s="657"/>
      <c r="NEF2514" s="657"/>
      <c r="NEG2514" s="657"/>
      <c r="NEH2514" s="657"/>
      <c r="NEI2514" s="657"/>
      <c r="NEJ2514" s="657"/>
      <c r="NEK2514" s="657"/>
      <c r="NEL2514" s="657"/>
      <c r="NEM2514" s="657"/>
      <c r="NEN2514" s="657"/>
      <c r="NEO2514" s="657"/>
      <c r="NEP2514" s="657"/>
      <c r="NEQ2514" s="657"/>
      <c r="NER2514" s="657"/>
      <c r="NES2514" s="657"/>
      <c r="NET2514" s="657"/>
      <c r="NEU2514" s="657"/>
      <c r="NEV2514" s="657"/>
      <c r="NEW2514" s="657"/>
      <c r="NEX2514" s="657"/>
      <c r="NEY2514" s="657"/>
      <c r="NEZ2514" s="657"/>
      <c r="NFA2514" s="657"/>
      <c r="NFB2514" s="657"/>
      <c r="NFC2514" s="657"/>
      <c r="NFD2514" s="657"/>
      <c r="NFE2514" s="657"/>
      <c r="NFF2514" s="657"/>
      <c r="NFG2514" s="657"/>
      <c r="NFH2514" s="657"/>
      <c r="NFI2514" s="657"/>
      <c r="NFJ2514" s="657"/>
      <c r="NFK2514" s="657"/>
      <c r="NFL2514" s="657"/>
      <c r="NFM2514" s="657"/>
      <c r="NFN2514" s="657"/>
      <c r="NFO2514" s="657"/>
      <c r="NFP2514" s="657"/>
      <c r="NFQ2514" s="657"/>
      <c r="NFR2514" s="657"/>
      <c r="NFS2514" s="657"/>
      <c r="NFT2514" s="657"/>
      <c r="NFU2514" s="657"/>
      <c r="NFV2514" s="657"/>
      <c r="NFW2514" s="657"/>
      <c r="NFX2514" s="657"/>
      <c r="NFY2514" s="657"/>
      <c r="NFZ2514" s="657"/>
      <c r="NGA2514" s="657"/>
      <c r="NGB2514" s="657"/>
      <c r="NGC2514" s="657"/>
      <c r="NGD2514" s="657"/>
      <c r="NGE2514" s="657"/>
      <c r="NGF2514" s="657"/>
      <c r="NGG2514" s="657"/>
      <c r="NGH2514" s="657"/>
      <c r="NGI2514" s="657"/>
      <c r="NGJ2514" s="657"/>
      <c r="NGK2514" s="657"/>
      <c r="NGL2514" s="657"/>
      <c r="NGM2514" s="657"/>
      <c r="NGN2514" s="657"/>
      <c r="NGO2514" s="657"/>
      <c r="NGP2514" s="657"/>
      <c r="NGQ2514" s="657"/>
      <c r="NGR2514" s="657"/>
      <c r="NGS2514" s="657"/>
      <c r="NGT2514" s="657"/>
      <c r="NGU2514" s="657"/>
      <c r="NGV2514" s="657"/>
      <c r="NGW2514" s="657"/>
      <c r="NGX2514" s="657"/>
      <c r="NGY2514" s="657"/>
      <c r="NGZ2514" s="657"/>
      <c r="NHA2514" s="657"/>
      <c r="NHB2514" s="657"/>
      <c r="NHC2514" s="657"/>
      <c r="NHD2514" s="657"/>
      <c r="NHE2514" s="657"/>
      <c r="NHF2514" s="657"/>
      <c r="NHG2514" s="657"/>
      <c r="NHH2514" s="657"/>
      <c r="NHI2514" s="657"/>
      <c r="NHJ2514" s="657"/>
      <c r="NHK2514" s="657"/>
      <c r="NHL2514" s="657"/>
      <c r="NHM2514" s="657"/>
      <c r="NHN2514" s="657"/>
      <c r="NHO2514" s="657"/>
      <c r="NHP2514" s="657"/>
      <c r="NHQ2514" s="657"/>
      <c r="NHR2514" s="657"/>
      <c r="NHS2514" s="657"/>
      <c r="NHT2514" s="657"/>
      <c r="NHU2514" s="657"/>
      <c r="NHV2514" s="657"/>
      <c r="NHW2514" s="657"/>
      <c r="NHX2514" s="657"/>
      <c r="NHY2514" s="657"/>
      <c r="NHZ2514" s="657"/>
      <c r="NIA2514" s="657"/>
      <c r="NIB2514" s="657"/>
      <c r="NIC2514" s="657"/>
      <c r="NID2514" s="657"/>
      <c r="NIE2514" s="657"/>
      <c r="NIF2514" s="657"/>
      <c r="NIG2514" s="657"/>
      <c r="NIH2514" s="657"/>
      <c r="NII2514" s="657"/>
      <c r="NIJ2514" s="657"/>
      <c r="NIK2514" s="657"/>
      <c r="NIL2514" s="657"/>
      <c r="NIM2514" s="657"/>
      <c r="NIN2514" s="657"/>
      <c r="NIO2514" s="657"/>
      <c r="NIP2514" s="657"/>
      <c r="NIQ2514" s="657"/>
      <c r="NIR2514" s="657"/>
      <c r="NIS2514" s="657"/>
      <c r="NIT2514" s="657"/>
      <c r="NIU2514" s="657"/>
      <c r="NIV2514" s="657"/>
      <c r="NIW2514" s="657"/>
      <c r="NIX2514" s="657"/>
      <c r="NIY2514" s="657"/>
      <c r="NIZ2514" s="657"/>
      <c r="NJA2514" s="657"/>
      <c r="NJB2514" s="657"/>
      <c r="NJC2514" s="657"/>
      <c r="NJD2514" s="657"/>
      <c r="NJE2514" s="657"/>
      <c r="NJF2514" s="657"/>
      <c r="NJG2514" s="657"/>
      <c r="NJH2514" s="657"/>
      <c r="NJI2514" s="657"/>
      <c r="NJJ2514" s="657"/>
      <c r="NJK2514" s="657"/>
      <c r="NJL2514" s="657"/>
      <c r="NJM2514" s="657"/>
      <c r="NJN2514" s="657"/>
      <c r="NJO2514" s="657"/>
      <c r="NJP2514" s="657"/>
      <c r="NJQ2514" s="657"/>
      <c r="NJR2514" s="657"/>
      <c r="NJS2514" s="657"/>
      <c r="NJT2514" s="657"/>
      <c r="NJU2514" s="657"/>
      <c r="NJV2514" s="657"/>
      <c r="NJW2514" s="657"/>
      <c r="NJX2514" s="657"/>
      <c r="NJY2514" s="657"/>
      <c r="NJZ2514" s="657"/>
      <c r="NKA2514" s="657"/>
      <c r="NKB2514" s="657"/>
      <c r="NKC2514" s="657"/>
      <c r="NKD2514" s="657"/>
      <c r="NKE2514" s="657"/>
      <c r="NKF2514" s="657"/>
      <c r="NKG2514" s="657"/>
      <c r="NKH2514" s="657"/>
      <c r="NKI2514" s="657"/>
      <c r="NKJ2514" s="657"/>
      <c r="NKK2514" s="657"/>
      <c r="NKL2514" s="657"/>
      <c r="NKM2514" s="657"/>
      <c r="NKN2514" s="657"/>
      <c r="NKO2514" s="657"/>
      <c r="NKP2514" s="657"/>
      <c r="NKQ2514" s="657"/>
      <c r="NKR2514" s="657"/>
      <c r="NKS2514" s="657"/>
      <c r="NKT2514" s="657"/>
      <c r="NKU2514" s="657"/>
      <c r="NKV2514" s="657"/>
      <c r="NKW2514" s="657"/>
      <c r="NKX2514" s="657"/>
      <c r="NKY2514" s="657"/>
      <c r="NKZ2514" s="657"/>
      <c r="NLA2514" s="657"/>
      <c r="NLB2514" s="657"/>
      <c r="NLC2514" s="657"/>
      <c r="NLD2514" s="657"/>
      <c r="NLE2514" s="657"/>
      <c r="NLF2514" s="657"/>
      <c r="NLG2514" s="657"/>
      <c r="NLH2514" s="657"/>
      <c r="NLI2514" s="657"/>
      <c r="NLJ2514" s="657"/>
      <c r="NLK2514" s="657"/>
      <c r="NLL2514" s="657"/>
      <c r="NLM2514" s="657"/>
      <c r="NLN2514" s="657"/>
      <c r="NLO2514" s="657"/>
      <c r="NLP2514" s="657"/>
      <c r="NLQ2514" s="657"/>
      <c r="NLR2514" s="657"/>
      <c r="NLS2514" s="657"/>
      <c r="NLT2514" s="657"/>
      <c r="NLU2514" s="657"/>
      <c r="NLV2514" s="657"/>
      <c r="NLW2514" s="657"/>
      <c r="NLX2514" s="657"/>
      <c r="NLY2514" s="657"/>
      <c r="NLZ2514" s="657"/>
      <c r="NMA2514" s="657"/>
      <c r="NMB2514" s="657"/>
      <c r="NMC2514" s="657"/>
      <c r="NMD2514" s="657"/>
      <c r="NME2514" s="657"/>
      <c r="NMF2514" s="657"/>
      <c r="NMG2514" s="657"/>
      <c r="NMH2514" s="657"/>
      <c r="NMI2514" s="657"/>
      <c r="NMJ2514" s="657"/>
      <c r="NMK2514" s="657"/>
      <c r="NML2514" s="657"/>
      <c r="NMM2514" s="657"/>
      <c r="NMN2514" s="657"/>
      <c r="NMO2514" s="657"/>
      <c r="NMP2514" s="657"/>
      <c r="NMQ2514" s="657"/>
      <c r="NMR2514" s="657"/>
      <c r="NMS2514" s="657"/>
      <c r="NMT2514" s="657"/>
      <c r="NMU2514" s="657"/>
      <c r="NMV2514" s="657"/>
      <c r="NMW2514" s="657"/>
      <c r="NMX2514" s="657"/>
      <c r="NMY2514" s="657"/>
      <c r="NMZ2514" s="657"/>
      <c r="NNA2514" s="657"/>
      <c r="NNB2514" s="657"/>
      <c r="NNC2514" s="657"/>
      <c r="NND2514" s="657"/>
      <c r="NNE2514" s="657"/>
      <c r="NNF2514" s="657"/>
      <c r="NNG2514" s="657"/>
      <c r="NNH2514" s="657"/>
      <c r="NNI2514" s="657"/>
      <c r="NNJ2514" s="657"/>
      <c r="NNK2514" s="657"/>
      <c r="NNL2514" s="657"/>
      <c r="NNM2514" s="657"/>
      <c r="NNN2514" s="657"/>
      <c r="NNO2514" s="657"/>
      <c r="NNP2514" s="657"/>
      <c r="NNQ2514" s="657"/>
      <c r="NNR2514" s="657"/>
      <c r="NNS2514" s="657"/>
      <c r="NNT2514" s="657"/>
      <c r="NNU2514" s="657"/>
      <c r="NNV2514" s="657"/>
      <c r="NNW2514" s="657"/>
      <c r="NNX2514" s="657"/>
      <c r="NNY2514" s="657"/>
      <c r="NNZ2514" s="657"/>
      <c r="NOA2514" s="657"/>
      <c r="NOB2514" s="657"/>
      <c r="NOC2514" s="657"/>
      <c r="NOD2514" s="657"/>
      <c r="NOE2514" s="657"/>
      <c r="NOF2514" s="657"/>
      <c r="NOG2514" s="657"/>
      <c r="NOH2514" s="657"/>
      <c r="NOI2514" s="657"/>
      <c r="NOJ2514" s="657"/>
      <c r="NOK2514" s="657"/>
      <c r="NOL2514" s="657"/>
      <c r="NOM2514" s="657"/>
      <c r="NON2514" s="657"/>
      <c r="NOO2514" s="657"/>
      <c r="NOP2514" s="657"/>
      <c r="NOQ2514" s="657"/>
      <c r="NOR2514" s="657"/>
      <c r="NOS2514" s="657"/>
      <c r="NOT2514" s="657"/>
      <c r="NOU2514" s="657"/>
      <c r="NOV2514" s="657"/>
      <c r="NOW2514" s="657"/>
      <c r="NOX2514" s="657"/>
      <c r="NOY2514" s="657"/>
      <c r="NOZ2514" s="657"/>
      <c r="NPA2514" s="657"/>
      <c r="NPB2514" s="657"/>
      <c r="NPC2514" s="657"/>
      <c r="NPD2514" s="657"/>
      <c r="NPE2514" s="657"/>
      <c r="NPF2514" s="657"/>
      <c r="NPG2514" s="657"/>
      <c r="NPH2514" s="657"/>
      <c r="NPI2514" s="657"/>
      <c r="NPJ2514" s="657"/>
      <c r="NPK2514" s="657"/>
      <c r="NPL2514" s="657"/>
      <c r="NPM2514" s="657"/>
      <c r="NPN2514" s="657"/>
      <c r="NPO2514" s="657"/>
      <c r="NPP2514" s="657"/>
      <c r="NPQ2514" s="657"/>
      <c r="NPR2514" s="657"/>
      <c r="NPS2514" s="657"/>
      <c r="NPT2514" s="657"/>
      <c r="NPU2514" s="657"/>
      <c r="NPV2514" s="657"/>
      <c r="NPW2514" s="657"/>
      <c r="NPX2514" s="657"/>
      <c r="NPY2514" s="657"/>
      <c r="NPZ2514" s="657"/>
      <c r="NQA2514" s="657"/>
      <c r="NQB2514" s="657"/>
      <c r="NQC2514" s="657"/>
      <c r="NQD2514" s="657"/>
      <c r="NQE2514" s="657"/>
      <c r="NQF2514" s="657"/>
      <c r="NQG2514" s="657"/>
      <c r="NQH2514" s="657"/>
      <c r="NQI2514" s="657"/>
      <c r="NQJ2514" s="657"/>
      <c r="NQK2514" s="657"/>
      <c r="NQL2514" s="657"/>
      <c r="NQM2514" s="657"/>
      <c r="NQN2514" s="657"/>
      <c r="NQO2514" s="657"/>
      <c r="NQP2514" s="657"/>
      <c r="NQQ2514" s="657"/>
      <c r="NQR2514" s="657"/>
      <c r="NQS2514" s="657"/>
      <c r="NQT2514" s="657"/>
      <c r="NQU2514" s="657"/>
      <c r="NQV2514" s="657"/>
      <c r="NQW2514" s="657"/>
      <c r="NQX2514" s="657"/>
      <c r="NQY2514" s="657"/>
      <c r="NQZ2514" s="657"/>
      <c r="NRA2514" s="657"/>
      <c r="NRB2514" s="657"/>
      <c r="NRC2514" s="657"/>
      <c r="NRD2514" s="657"/>
      <c r="NRE2514" s="657"/>
      <c r="NRF2514" s="657"/>
      <c r="NRG2514" s="657"/>
      <c r="NRH2514" s="657"/>
      <c r="NRI2514" s="657"/>
      <c r="NRJ2514" s="657"/>
      <c r="NRK2514" s="657"/>
      <c r="NRL2514" s="657"/>
      <c r="NRM2514" s="657"/>
      <c r="NRN2514" s="657"/>
      <c r="NRO2514" s="657"/>
      <c r="NRP2514" s="657"/>
      <c r="NRQ2514" s="657"/>
      <c r="NRR2514" s="657"/>
      <c r="NRS2514" s="657"/>
      <c r="NRT2514" s="657"/>
      <c r="NRU2514" s="657"/>
      <c r="NRV2514" s="657"/>
      <c r="NRW2514" s="657"/>
      <c r="NRX2514" s="657"/>
      <c r="NRY2514" s="657"/>
      <c r="NRZ2514" s="657"/>
      <c r="NSA2514" s="657"/>
      <c r="NSB2514" s="657"/>
      <c r="NSC2514" s="657"/>
      <c r="NSD2514" s="657"/>
      <c r="NSE2514" s="657"/>
      <c r="NSF2514" s="657"/>
      <c r="NSG2514" s="657"/>
      <c r="NSH2514" s="657"/>
      <c r="NSI2514" s="657"/>
      <c r="NSJ2514" s="657"/>
      <c r="NSK2514" s="657"/>
      <c r="NSL2514" s="657"/>
      <c r="NSM2514" s="657"/>
      <c r="NSN2514" s="657"/>
      <c r="NSO2514" s="657"/>
      <c r="NSP2514" s="657"/>
      <c r="NSQ2514" s="657"/>
      <c r="NSR2514" s="657"/>
      <c r="NSS2514" s="657"/>
      <c r="NST2514" s="657"/>
      <c r="NSU2514" s="657"/>
      <c r="NSV2514" s="657"/>
      <c r="NSW2514" s="657"/>
      <c r="NSX2514" s="657"/>
      <c r="NSY2514" s="657"/>
      <c r="NSZ2514" s="657"/>
      <c r="NTA2514" s="657"/>
      <c r="NTB2514" s="657"/>
      <c r="NTC2514" s="657"/>
      <c r="NTD2514" s="657"/>
      <c r="NTE2514" s="657"/>
      <c r="NTF2514" s="657"/>
      <c r="NTG2514" s="657"/>
      <c r="NTH2514" s="657"/>
      <c r="NTI2514" s="657"/>
      <c r="NTJ2514" s="657"/>
      <c r="NTK2514" s="657"/>
      <c r="NTL2514" s="657"/>
      <c r="NTM2514" s="657"/>
      <c r="NTN2514" s="657"/>
      <c r="NTO2514" s="657"/>
      <c r="NTP2514" s="657"/>
      <c r="NTQ2514" s="657"/>
      <c r="NTR2514" s="657"/>
      <c r="NTS2514" s="657"/>
      <c r="NTT2514" s="657"/>
      <c r="NTU2514" s="657"/>
      <c r="NTV2514" s="657"/>
      <c r="NTW2514" s="657"/>
      <c r="NTX2514" s="657"/>
      <c r="NTY2514" s="657"/>
      <c r="NTZ2514" s="657"/>
      <c r="NUA2514" s="657"/>
      <c r="NUB2514" s="657"/>
      <c r="NUC2514" s="657"/>
      <c r="NUD2514" s="657"/>
      <c r="NUE2514" s="657"/>
      <c r="NUF2514" s="657"/>
      <c r="NUG2514" s="657"/>
      <c r="NUH2514" s="657"/>
      <c r="NUI2514" s="657"/>
      <c r="NUJ2514" s="657"/>
      <c r="NUK2514" s="657"/>
      <c r="NUL2514" s="657"/>
      <c r="NUM2514" s="657"/>
      <c r="NUN2514" s="657"/>
      <c r="NUO2514" s="657"/>
      <c r="NUP2514" s="657"/>
      <c r="NUQ2514" s="657"/>
      <c r="NUR2514" s="657"/>
      <c r="NUS2514" s="657"/>
      <c r="NUT2514" s="657"/>
      <c r="NUU2514" s="657"/>
      <c r="NUV2514" s="657"/>
      <c r="NUW2514" s="657"/>
      <c r="NUX2514" s="657"/>
      <c r="NUY2514" s="657"/>
      <c r="NUZ2514" s="657"/>
      <c r="NVA2514" s="657"/>
      <c r="NVB2514" s="657"/>
      <c r="NVC2514" s="657"/>
      <c r="NVD2514" s="657"/>
      <c r="NVE2514" s="657"/>
      <c r="NVF2514" s="657"/>
      <c r="NVG2514" s="657"/>
      <c r="NVH2514" s="657"/>
      <c r="NVI2514" s="657"/>
      <c r="NVJ2514" s="657"/>
      <c r="NVK2514" s="657"/>
      <c r="NVL2514" s="657"/>
      <c r="NVM2514" s="657"/>
      <c r="NVN2514" s="657"/>
      <c r="NVO2514" s="657"/>
      <c r="NVP2514" s="657"/>
      <c r="NVQ2514" s="657"/>
      <c r="NVR2514" s="657"/>
      <c r="NVS2514" s="657"/>
      <c r="NVT2514" s="657"/>
      <c r="NVU2514" s="657"/>
      <c r="NVV2514" s="657"/>
      <c r="NVW2514" s="657"/>
      <c r="NVX2514" s="657"/>
      <c r="NVY2514" s="657"/>
      <c r="NVZ2514" s="657"/>
      <c r="NWA2514" s="657"/>
      <c r="NWB2514" s="657"/>
      <c r="NWC2514" s="657"/>
      <c r="NWD2514" s="657"/>
      <c r="NWE2514" s="657"/>
      <c r="NWF2514" s="657"/>
      <c r="NWG2514" s="657"/>
      <c r="NWH2514" s="657"/>
      <c r="NWI2514" s="657"/>
      <c r="NWJ2514" s="657"/>
      <c r="NWK2514" s="657"/>
      <c r="NWL2514" s="657"/>
      <c r="NWM2514" s="657"/>
      <c r="NWN2514" s="657"/>
      <c r="NWO2514" s="657"/>
      <c r="NWP2514" s="657"/>
      <c r="NWQ2514" s="657"/>
      <c r="NWR2514" s="657"/>
      <c r="NWS2514" s="657"/>
      <c r="NWT2514" s="657"/>
      <c r="NWU2514" s="657"/>
      <c r="NWV2514" s="657"/>
      <c r="NWW2514" s="657"/>
      <c r="NWX2514" s="657"/>
      <c r="NWY2514" s="657"/>
      <c r="NWZ2514" s="657"/>
      <c r="NXA2514" s="657"/>
      <c r="NXB2514" s="657"/>
      <c r="NXC2514" s="657"/>
      <c r="NXD2514" s="657"/>
      <c r="NXE2514" s="657"/>
      <c r="NXF2514" s="657"/>
      <c r="NXG2514" s="657"/>
      <c r="NXH2514" s="657"/>
      <c r="NXI2514" s="657"/>
      <c r="NXJ2514" s="657"/>
      <c r="NXK2514" s="657"/>
      <c r="NXL2514" s="657"/>
      <c r="NXM2514" s="657"/>
      <c r="NXN2514" s="657"/>
      <c r="NXO2514" s="657"/>
      <c r="NXP2514" s="657"/>
      <c r="NXQ2514" s="657"/>
      <c r="NXR2514" s="657"/>
      <c r="NXS2514" s="657"/>
      <c r="NXT2514" s="657"/>
      <c r="NXU2514" s="657"/>
      <c r="NXV2514" s="657"/>
      <c r="NXW2514" s="657"/>
      <c r="NXX2514" s="657"/>
      <c r="NXY2514" s="657"/>
      <c r="NXZ2514" s="657"/>
      <c r="NYA2514" s="657"/>
      <c r="NYB2514" s="657"/>
      <c r="NYC2514" s="657"/>
      <c r="NYD2514" s="657"/>
      <c r="NYE2514" s="657"/>
      <c r="NYF2514" s="657"/>
      <c r="NYG2514" s="657"/>
      <c r="NYH2514" s="657"/>
      <c r="NYI2514" s="657"/>
      <c r="NYJ2514" s="657"/>
      <c r="NYK2514" s="657"/>
      <c r="NYL2514" s="657"/>
      <c r="NYM2514" s="657"/>
      <c r="NYN2514" s="657"/>
      <c r="NYO2514" s="657"/>
      <c r="NYP2514" s="657"/>
      <c r="NYQ2514" s="657"/>
      <c r="NYR2514" s="657"/>
      <c r="NYS2514" s="657"/>
      <c r="NYT2514" s="657"/>
      <c r="NYU2514" s="657"/>
      <c r="NYV2514" s="657"/>
      <c r="NYW2514" s="657"/>
      <c r="NYX2514" s="657"/>
      <c r="NYY2514" s="657"/>
      <c r="NYZ2514" s="657"/>
      <c r="NZA2514" s="657"/>
      <c r="NZB2514" s="657"/>
      <c r="NZC2514" s="657"/>
      <c r="NZD2514" s="657"/>
      <c r="NZE2514" s="657"/>
      <c r="NZF2514" s="657"/>
      <c r="NZG2514" s="657"/>
      <c r="NZH2514" s="657"/>
      <c r="NZI2514" s="657"/>
      <c r="NZJ2514" s="657"/>
      <c r="NZK2514" s="657"/>
      <c r="NZL2514" s="657"/>
      <c r="NZM2514" s="657"/>
      <c r="NZN2514" s="657"/>
      <c r="NZO2514" s="657"/>
      <c r="NZP2514" s="657"/>
      <c r="NZQ2514" s="657"/>
      <c r="NZR2514" s="657"/>
      <c r="NZS2514" s="657"/>
      <c r="NZT2514" s="657"/>
      <c r="NZU2514" s="657"/>
      <c r="NZV2514" s="657"/>
      <c r="NZW2514" s="657"/>
      <c r="NZX2514" s="657"/>
      <c r="NZY2514" s="657"/>
      <c r="NZZ2514" s="657"/>
      <c r="OAA2514" s="657"/>
      <c r="OAB2514" s="657"/>
      <c r="OAC2514" s="657"/>
      <c r="OAD2514" s="657"/>
      <c r="OAE2514" s="657"/>
      <c r="OAF2514" s="657"/>
      <c r="OAG2514" s="657"/>
      <c r="OAH2514" s="657"/>
      <c r="OAI2514" s="657"/>
      <c r="OAJ2514" s="657"/>
      <c r="OAK2514" s="657"/>
      <c r="OAL2514" s="657"/>
      <c r="OAM2514" s="657"/>
      <c r="OAN2514" s="657"/>
      <c r="OAO2514" s="657"/>
      <c r="OAP2514" s="657"/>
      <c r="OAQ2514" s="657"/>
      <c r="OAR2514" s="657"/>
      <c r="OAS2514" s="657"/>
      <c r="OAT2514" s="657"/>
      <c r="OAU2514" s="657"/>
      <c r="OAV2514" s="657"/>
      <c r="OAW2514" s="657"/>
      <c r="OAX2514" s="657"/>
      <c r="OAY2514" s="657"/>
      <c r="OAZ2514" s="657"/>
      <c r="OBA2514" s="657"/>
      <c r="OBB2514" s="657"/>
      <c r="OBC2514" s="657"/>
      <c r="OBD2514" s="657"/>
      <c r="OBE2514" s="657"/>
      <c r="OBF2514" s="657"/>
      <c r="OBG2514" s="657"/>
      <c r="OBH2514" s="657"/>
      <c r="OBI2514" s="657"/>
      <c r="OBJ2514" s="657"/>
      <c r="OBK2514" s="657"/>
      <c r="OBL2514" s="657"/>
      <c r="OBM2514" s="657"/>
      <c r="OBN2514" s="657"/>
      <c r="OBO2514" s="657"/>
      <c r="OBP2514" s="657"/>
      <c r="OBQ2514" s="657"/>
      <c r="OBR2514" s="657"/>
      <c r="OBS2514" s="657"/>
      <c r="OBT2514" s="657"/>
      <c r="OBU2514" s="657"/>
      <c r="OBV2514" s="657"/>
      <c r="OBW2514" s="657"/>
      <c r="OBX2514" s="657"/>
      <c r="OBY2514" s="657"/>
      <c r="OBZ2514" s="657"/>
      <c r="OCA2514" s="657"/>
      <c r="OCB2514" s="657"/>
      <c r="OCC2514" s="657"/>
      <c r="OCD2514" s="657"/>
      <c r="OCE2514" s="657"/>
      <c r="OCF2514" s="657"/>
      <c r="OCG2514" s="657"/>
      <c r="OCH2514" s="657"/>
      <c r="OCI2514" s="657"/>
      <c r="OCJ2514" s="657"/>
      <c r="OCK2514" s="657"/>
      <c r="OCL2514" s="657"/>
      <c r="OCM2514" s="657"/>
      <c r="OCN2514" s="657"/>
      <c r="OCO2514" s="657"/>
      <c r="OCP2514" s="657"/>
      <c r="OCQ2514" s="657"/>
      <c r="OCR2514" s="657"/>
      <c r="OCS2514" s="657"/>
      <c r="OCT2514" s="657"/>
      <c r="OCU2514" s="657"/>
      <c r="OCV2514" s="657"/>
      <c r="OCW2514" s="657"/>
      <c r="OCX2514" s="657"/>
      <c r="OCY2514" s="657"/>
      <c r="OCZ2514" s="657"/>
      <c r="ODA2514" s="657"/>
      <c r="ODB2514" s="657"/>
      <c r="ODC2514" s="657"/>
      <c r="ODD2514" s="657"/>
      <c r="ODE2514" s="657"/>
      <c r="ODF2514" s="657"/>
      <c r="ODG2514" s="657"/>
      <c r="ODH2514" s="657"/>
      <c r="ODI2514" s="657"/>
      <c r="ODJ2514" s="657"/>
      <c r="ODK2514" s="657"/>
      <c r="ODL2514" s="657"/>
      <c r="ODM2514" s="657"/>
      <c r="ODN2514" s="657"/>
      <c r="ODO2514" s="657"/>
      <c r="ODP2514" s="657"/>
      <c r="ODQ2514" s="657"/>
      <c r="ODR2514" s="657"/>
      <c r="ODS2514" s="657"/>
      <c r="ODT2514" s="657"/>
      <c r="ODU2514" s="657"/>
      <c r="ODV2514" s="657"/>
      <c r="ODW2514" s="657"/>
      <c r="ODX2514" s="657"/>
      <c r="ODY2514" s="657"/>
      <c r="ODZ2514" s="657"/>
      <c r="OEA2514" s="657"/>
      <c r="OEB2514" s="657"/>
      <c r="OEC2514" s="657"/>
      <c r="OED2514" s="657"/>
      <c r="OEE2514" s="657"/>
      <c r="OEF2514" s="657"/>
      <c r="OEG2514" s="657"/>
      <c r="OEH2514" s="657"/>
      <c r="OEI2514" s="657"/>
      <c r="OEJ2514" s="657"/>
      <c r="OEK2514" s="657"/>
      <c r="OEL2514" s="657"/>
      <c r="OEM2514" s="657"/>
      <c r="OEN2514" s="657"/>
      <c r="OEO2514" s="657"/>
      <c r="OEP2514" s="657"/>
      <c r="OEQ2514" s="657"/>
      <c r="OER2514" s="657"/>
      <c r="OES2514" s="657"/>
      <c r="OET2514" s="657"/>
      <c r="OEU2514" s="657"/>
      <c r="OEV2514" s="657"/>
      <c r="OEW2514" s="657"/>
      <c r="OEX2514" s="657"/>
      <c r="OEY2514" s="657"/>
      <c r="OEZ2514" s="657"/>
      <c r="OFA2514" s="657"/>
      <c r="OFB2514" s="657"/>
      <c r="OFC2514" s="657"/>
      <c r="OFD2514" s="657"/>
      <c r="OFE2514" s="657"/>
      <c r="OFF2514" s="657"/>
      <c r="OFG2514" s="657"/>
      <c r="OFH2514" s="657"/>
      <c r="OFI2514" s="657"/>
      <c r="OFJ2514" s="657"/>
      <c r="OFK2514" s="657"/>
      <c r="OFL2514" s="657"/>
      <c r="OFM2514" s="657"/>
      <c r="OFN2514" s="657"/>
      <c r="OFO2514" s="657"/>
      <c r="OFP2514" s="657"/>
      <c r="OFQ2514" s="657"/>
      <c r="OFR2514" s="657"/>
      <c r="OFS2514" s="657"/>
      <c r="OFT2514" s="657"/>
      <c r="OFU2514" s="657"/>
      <c r="OFV2514" s="657"/>
      <c r="OFW2514" s="657"/>
      <c r="OFX2514" s="657"/>
      <c r="OFY2514" s="657"/>
      <c r="OFZ2514" s="657"/>
      <c r="OGA2514" s="657"/>
      <c r="OGB2514" s="657"/>
      <c r="OGC2514" s="657"/>
      <c r="OGD2514" s="657"/>
      <c r="OGE2514" s="657"/>
      <c r="OGF2514" s="657"/>
      <c r="OGG2514" s="657"/>
      <c r="OGH2514" s="657"/>
      <c r="OGI2514" s="657"/>
      <c r="OGJ2514" s="657"/>
      <c r="OGK2514" s="657"/>
      <c r="OGL2514" s="657"/>
      <c r="OGM2514" s="657"/>
      <c r="OGN2514" s="657"/>
      <c r="OGO2514" s="657"/>
      <c r="OGP2514" s="657"/>
      <c r="OGQ2514" s="657"/>
      <c r="OGR2514" s="657"/>
      <c r="OGS2514" s="657"/>
      <c r="OGT2514" s="657"/>
      <c r="OGU2514" s="657"/>
      <c r="OGV2514" s="657"/>
      <c r="OGW2514" s="657"/>
      <c r="OGX2514" s="657"/>
      <c r="OGY2514" s="657"/>
      <c r="OGZ2514" s="657"/>
      <c r="OHA2514" s="657"/>
      <c r="OHB2514" s="657"/>
      <c r="OHC2514" s="657"/>
      <c r="OHD2514" s="657"/>
      <c r="OHE2514" s="657"/>
      <c r="OHF2514" s="657"/>
      <c r="OHG2514" s="657"/>
      <c r="OHH2514" s="657"/>
      <c r="OHI2514" s="657"/>
      <c r="OHJ2514" s="657"/>
      <c r="OHK2514" s="657"/>
      <c r="OHL2514" s="657"/>
      <c r="OHM2514" s="657"/>
      <c r="OHN2514" s="657"/>
      <c r="OHO2514" s="657"/>
      <c r="OHP2514" s="657"/>
      <c r="OHQ2514" s="657"/>
      <c r="OHR2514" s="657"/>
      <c r="OHS2514" s="657"/>
      <c r="OHT2514" s="657"/>
      <c r="OHU2514" s="657"/>
      <c r="OHV2514" s="657"/>
      <c r="OHW2514" s="657"/>
      <c r="OHX2514" s="657"/>
      <c r="OHY2514" s="657"/>
      <c r="OHZ2514" s="657"/>
      <c r="OIA2514" s="657"/>
      <c r="OIB2514" s="657"/>
      <c r="OIC2514" s="657"/>
      <c r="OID2514" s="657"/>
      <c r="OIE2514" s="657"/>
      <c r="OIF2514" s="657"/>
      <c r="OIG2514" s="657"/>
      <c r="OIH2514" s="657"/>
      <c r="OII2514" s="657"/>
      <c r="OIJ2514" s="657"/>
      <c r="OIK2514" s="657"/>
      <c r="OIL2514" s="657"/>
      <c r="OIM2514" s="657"/>
      <c r="OIN2514" s="657"/>
      <c r="OIO2514" s="657"/>
      <c r="OIP2514" s="657"/>
      <c r="OIQ2514" s="657"/>
      <c r="OIR2514" s="657"/>
      <c r="OIS2514" s="657"/>
      <c r="OIT2514" s="657"/>
      <c r="OIU2514" s="657"/>
      <c r="OIV2514" s="657"/>
      <c r="OIW2514" s="657"/>
      <c r="OIX2514" s="657"/>
      <c r="OIY2514" s="657"/>
      <c r="OIZ2514" s="657"/>
      <c r="OJA2514" s="657"/>
      <c r="OJB2514" s="657"/>
      <c r="OJC2514" s="657"/>
      <c r="OJD2514" s="657"/>
      <c r="OJE2514" s="657"/>
      <c r="OJF2514" s="657"/>
      <c r="OJG2514" s="657"/>
      <c r="OJH2514" s="657"/>
      <c r="OJI2514" s="657"/>
      <c r="OJJ2514" s="657"/>
      <c r="OJK2514" s="657"/>
      <c r="OJL2514" s="657"/>
      <c r="OJM2514" s="657"/>
      <c r="OJN2514" s="657"/>
      <c r="OJO2514" s="657"/>
      <c r="OJP2514" s="657"/>
      <c r="OJQ2514" s="657"/>
      <c r="OJR2514" s="657"/>
      <c r="OJS2514" s="657"/>
      <c r="OJT2514" s="657"/>
      <c r="OJU2514" s="657"/>
      <c r="OJV2514" s="657"/>
      <c r="OJW2514" s="657"/>
      <c r="OJX2514" s="657"/>
      <c r="OJY2514" s="657"/>
      <c r="OJZ2514" s="657"/>
      <c r="OKA2514" s="657"/>
      <c r="OKB2514" s="657"/>
      <c r="OKC2514" s="657"/>
      <c r="OKD2514" s="657"/>
      <c r="OKE2514" s="657"/>
      <c r="OKF2514" s="657"/>
      <c r="OKG2514" s="657"/>
      <c r="OKH2514" s="657"/>
      <c r="OKI2514" s="657"/>
      <c r="OKJ2514" s="657"/>
      <c r="OKK2514" s="657"/>
      <c r="OKL2514" s="657"/>
      <c r="OKM2514" s="657"/>
      <c r="OKN2514" s="657"/>
      <c r="OKO2514" s="657"/>
      <c r="OKP2514" s="657"/>
      <c r="OKQ2514" s="657"/>
      <c r="OKR2514" s="657"/>
      <c r="OKS2514" s="657"/>
      <c r="OKT2514" s="657"/>
      <c r="OKU2514" s="657"/>
      <c r="OKV2514" s="657"/>
      <c r="OKW2514" s="657"/>
      <c r="OKX2514" s="657"/>
      <c r="OKY2514" s="657"/>
      <c r="OKZ2514" s="657"/>
      <c r="OLA2514" s="657"/>
      <c r="OLB2514" s="657"/>
      <c r="OLC2514" s="657"/>
      <c r="OLD2514" s="657"/>
      <c r="OLE2514" s="657"/>
      <c r="OLF2514" s="657"/>
      <c r="OLG2514" s="657"/>
      <c r="OLH2514" s="657"/>
      <c r="OLI2514" s="657"/>
      <c r="OLJ2514" s="657"/>
      <c r="OLK2514" s="657"/>
      <c r="OLL2514" s="657"/>
      <c r="OLM2514" s="657"/>
      <c r="OLN2514" s="657"/>
      <c r="OLO2514" s="657"/>
      <c r="OLP2514" s="657"/>
      <c r="OLQ2514" s="657"/>
      <c r="OLR2514" s="657"/>
      <c r="OLS2514" s="657"/>
      <c r="OLT2514" s="657"/>
      <c r="OLU2514" s="657"/>
      <c r="OLV2514" s="657"/>
      <c r="OLW2514" s="657"/>
      <c r="OLX2514" s="657"/>
      <c r="OLY2514" s="657"/>
      <c r="OLZ2514" s="657"/>
      <c r="OMA2514" s="657"/>
      <c r="OMB2514" s="657"/>
      <c r="OMC2514" s="657"/>
      <c r="OMD2514" s="657"/>
      <c r="OME2514" s="657"/>
      <c r="OMF2514" s="657"/>
      <c r="OMG2514" s="657"/>
      <c r="OMH2514" s="657"/>
      <c r="OMI2514" s="657"/>
      <c r="OMJ2514" s="657"/>
      <c r="OMK2514" s="657"/>
      <c r="OML2514" s="657"/>
      <c r="OMM2514" s="657"/>
      <c r="OMN2514" s="657"/>
      <c r="OMO2514" s="657"/>
      <c r="OMP2514" s="657"/>
      <c r="OMQ2514" s="657"/>
      <c r="OMR2514" s="657"/>
      <c r="OMS2514" s="657"/>
      <c r="OMT2514" s="657"/>
      <c r="OMU2514" s="657"/>
      <c r="OMV2514" s="657"/>
      <c r="OMW2514" s="657"/>
      <c r="OMX2514" s="657"/>
      <c r="OMY2514" s="657"/>
      <c r="OMZ2514" s="657"/>
      <c r="ONA2514" s="657"/>
      <c r="ONB2514" s="657"/>
      <c r="ONC2514" s="657"/>
      <c r="OND2514" s="657"/>
      <c r="ONE2514" s="657"/>
      <c r="ONF2514" s="657"/>
      <c r="ONG2514" s="657"/>
      <c r="ONH2514" s="657"/>
      <c r="ONI2514" s="657"/>
      <c r="ONJ2514" s="657"/>
      <c r="ONK2514" s="657"/>
      <c r="ONL2514" s="657"/>
      <c r="ONM2514" s="657"/>
      <c r="ONN2514" s="657"/>
      <c r="ONO2514" s="657"/>
      <c r="ONP2514" s="657"/>
      <c r="ONQ2514" s="657"/>
      <c r="ONR2514" s="657"/>
      <c r="ONS2514" s="657"/>
      <c r="ONT2514" s="657"/>
      <c r="ONU2514" s="657"/>
      <c r="ONV2514" s="657"/>
      <c r="ONW2514" s="657"/>
      <c r="ONX2514" s="657"/>
      <c r="ONY2514" s="657"/>
      <c r="ONZ2514" s="657"/>
      <c r="OOA2514" s="657"/>
      <c r="OOB2514" s="657"/>
      <c r="OOC2514" s="657"/>
      <c r="OOD2514" s="657"/>
      <c r="OOE2514" s="657"/>
      <c r="OOF2514" s="657"/>
      <c r="OOG2514" s="657"/>
      <c r="OOH2514" s="657"/>
      <c r="OOI2514" s="657"/>
      <c r="OOJ2514" s="657"/>
      <c r="OOK2514" s="657"/>
      <c r="OOL2514" s="657"/>
      <c r="OOM2514" s="657"/>
      <c r="OON2514" s="657"/>
      <c r="OOO2514" s="657"/>
      <c r="OOP2514" s="657"/>
      <c r="OOQ2514" s="657"/>
      <c r="OOR2514" s="657"/>
      <c r="OOS2514" s="657"/>
      <c r="OOT2514" s="657"/>
      <c r="OOU2514" s="657"/>
      <c r="OOV2514" s="657"/>
      <c r="OOW2514" s="657"/>
      <c r="OOX2514" s="657"/>
      <c r="OOY2514" s="657"/>
      <c r="OOZ2514" s="657"/>
      <c r="OPA2514" s="657"/>
      <c r="OPB2514" s="657"/>
      <c r="OPC2514" s="657"/>
      <c r="OPD2514" s="657"/>
      <c r="OPE2514" s="657"/>
      <c r="OPF2514" s="657"/>
      <c r="OPG2514" s="657"/>
      <c r="OPH2514" s="657"/>
      <c r="OPI2514" s="657"/>
      <c r="OPJ2514" s="657"/>
      <c r="OPK2514" s="657"/>
      <c r="OPL2514" s="657"/>
      <c r="OPM2514" s="657"/>
      <c r="OPN2514" s="657"/>
      <c r="OPO2514" s="657"/>
      <c r="OPP2514" s="657"/>
      <c r="OPQ2514" s="657"/>
      <c r="OPR2514" s="657"/>
      <c r="OPS2514" s="657"/>
      <c r="OPT2514" s="657"/>
      <c r="OPU2514" s="657"/>
      <c r="OPV2514" s="657"/>
      <c r="OPW2514" s="657"/>
      <c r="OPX2514" s="657"/>
      <c r="OPY2514" s="657"/>
      <c r="OPZ2514" s="657"/>
      <c r="OQA2514" s="657"/>
      <c r="OQB2514" s="657"/>
      <c r="OQC2514" s="657"/>
      <c r="OQD2514" s="657"/>
      <c r="OQE2514" s="657"/>
      <c r="OQF2514" s="657"/>
      <c r="OQG2514" s="657"/>
      <c r="OQH2514" s="657"/>
      <c r="OQI2514" s="657"/>
      <c r="OQJ2514" s="657"/>
      <c r="OQK2514" s="657"/>
      <c r="OQL2514" s="657"/>
      <c r="OQM2514" s="657"/>
      <c r="OQN2514" s="657"/>
      <c r="OQO2514" s="657"/>
      <c r="OQP2514" s="657"/>
      <c r="OQQ2514" s="657"/>
      <c r="OQR2514" s="657"/>
      <c r="OQS2514" s="657"/>
      <c r="OQT2514" s="657"/>
      <c r="OQU2514" s="657"/>
      <c r="OQV2514" s="657"/>
      <c r="OQW2514" s="657"/>
      <c r="OQX2514" s="657"/>
      <c r="OQY2514" s="657"/>
      <c r="OQZ2514" s="657"/>
      <c r="ORA2514" s="657"/>
      <c r="ORB2514" s="657"/>
      <c r="ORC2514" s="657"/>
      <c r="ORD2514" s="657"/>
      <c r="ORE2514" s="657"/>
      <c r="ORF2514" s="657"/>
      <c r="ORG2514" s="657"/>
      <c r="ORH2514" s="657"/>
      <c r="ORI2514" s="657"/>
      <c r="ORJ2514" s="657"/>
      <c r="ORK2514" s="657"/>
      <c r="ORL2514" s="657"/>
      <c r="ORM2514" s="657"/>
      <c r="ORN2514" s="657"/>
      <c r="ORO2514" s="657"/>
      <c r="ORP2514" s="657"/>
      <c r="ORQ2514" s="657"/>
      <c r="ORR2514" s="657"/>
      <c r="ORS2514" s="657"/>
      <c r="ORT2514" s="657"/>
      <c r="ORU2514" s="657"/>
      <c r="ORV2514" s="657"/>
      <c r="ORW2514" s="657"/>
      <c r="ORX2514" s="657"/>
      <c r="ORY2514" s="657"/>
      <c r="ORZ2514" s="657"/>
      <c r="OSA2514" s="657"/>
      <c r="OSB2514" s="657"/>
      <c r="OSC2514" s="657"/>
      <c r="OSD2514" s="657"/>
      <c r="OSE2514" s="657"/>
      <c r="OSF2514" s="657"/>
      <c r="OSG2514" s="657"/>
      <c r="OSH2514" s="657"/>
      <c r="OSI2514" s="657"/>
      <c r="OSJ2514" s="657"/>
      <c r="OSK2514" s="657"/>
      <c r="OSL2514" s="657"/>
      <c r="OSM2514" s="657"/>
      <c r="OSN2514" s="657"/>
      <c r="OSO2514" s="657"/>
      <c r="OSP2514" s="657"/>
      <c r="OSQ2514" s="657"/>
      <c r="OSR2514" s="657"/>
      <c r="OSS2514" s="657"/>
      <c r="OST2514" s="657"/>
      <c r="OSU2514" s="657"/>
      <c r="OSV2514" s="657"/>
      <c r="OSW2514" s="657"/>
      <c r="OSX2514" s="657"/>
      <c r="OSY2514" s="657"/>
      <c r="OSZ2514" s="657"/>
      <c r="OTA2514" s="657"/>
      <c r="OTB2514" s="657"/>
      <c r="OTC2514" s="657"/>
      <c r="OTD2514" s="657"/>
      <c r="OTE2514" s="657"/>
      <c r="OTF2514" s="657"/>
      <c r="OTG2514" s="657"/>
      <c r="OTH2514" s="657"/>
      <c r="OTI2514" s="657"/>
      <c r="OTJ2514" s="657"/>
      <c r="OTK2514" s="657"/>
      <c r="OTL2514" s="657"/>
      <c r="OTM2514" s="657"/>
      <c r="OTN2514" s="657"/>
      <c r="OTO2514" s="657"/>
      <c r="OTP2514" s="657"/>
      <c r="OTQ2514" s="657"/>
      <c r="OTR2514" s="657"/>
      <c r="OTS2514" s="657"/>
      <c r="OTT2514" s="657"/>
      <c r="OTU2514" s="657"/>
      <c r="OTV2514" s="657"/>
      <c r="OTW2514" s="657"/>
      <c r="OTX2514" s="657"/>
      <c r="OTY2514" s="657"/>
      <c r="OTZ2514" s="657"/>
      <c r="OUA2514" s="657"/>
      <c r="OUB2514" s="657"/>
      <c r="OUC2514" s="657"/>
      <c r="OUD2514" s="657"/>
      <c r="OUE2514" s="657"/>
      <c r="OUF2514" s="657"/>
      <c r="OUG2514" s="657"/>
      <c r="OUH2514" s="657"/>
      <c r="OUI2514" s="657"/>
      <c r="OUJ2514" s="657"/>
      <c r="OUK2514" s="657"/>
      <c r="OUL2514" s="657"/>
      <c r="OUM2514" s="657"/>
      <c r="OUN2514" s="657"/>
      <c r="OUO2514" s="657"/>
      <c r="OUP2514" s="657"/>
      <c r="OUQ2514" s="657"/>
      <c r="OUR2514" s="657"/>
      <c r="OUS2514" s="657"/>
      <c r="OUT2514" s="657"/>
      <c r="OUU2514" s="657"/>
      <c r="OUV2514" s="657"/>
      <c r="OUW2514" s="657"/>
      <c r="OUX2514" s="657"/>
      <c r="OUY2514" s="657"/>
      <c r="OUZ2514" s="657"/>
      <c r="OVA2514" s="657"/>
      <c r="OVB2514" s="657"/>
      <c r="OVC2514" s="657"/>
      <c r="OVD2514" s="657"/>
      <c r="OVE2514" s="657"/>
      <c r="OVF2514" s="657"/>
      <c r="OVG2514" s="657"/>
      <c r="OVH2514" s="657"/>
      <c r="OVI2514" s="657"/>
      <c r="OVJ2514" s="657"/>
      <c r="OVK2514" s="657"/>
      <c r="OVL2514" s="657"/>
      <c r="OVM2514" s="657"/>
      <c r="OVN2514" s="657"/>
      <c r="OVO2514" s="657"/>
      <c r="OVP2514" s="657"/>
      <c r="OVQ2514" s="657"/>
      <c r="OVR2514" s="657"/>
      <c r="OVS2514" s="657"/>
      <c r="OVT2514" s="657"/>
      <c r="OVU2514" s="657"/>
      <c r="OVV2514" s="657"/>
      <c r="OVW2514" s="657"/>
      <c r="OVX2514" s="657"/>
      <c r="OVY2514" s="657"/>
      <c r="OVZ2514" s="657"/>
      <c r="OWA2514" s="657"/>
      <c r="OWB2514" s="657"/>
      <c r="OWC2514" s="657"/>
      <c r="OWD2514" s="657"/>
      <c r="OWE2514" s="657"/>
      <c r="OWF2514" s="657"/>
      <c r="OWG2514" s="657"/>
      <c r="OWH2514" s="657"/>
      <c r="OWI2514" s="657"/>
      <c r="OWJ2514" s="657"/>
      <c r="OWK2514" s="657"/>
      <c r="OWL2514" s="657"/>
      <c r="OWM2514" s="657"/>
      <c r="OWN2514" s="657"/>
      <c r="OWO2514" s="657"/>
      <c r="OWP2514" s="657"/>
      <c r="OWQ2514" s="657"/>
      <c r="OWR2514" s="657"/>
      <c r="OWS2514" s="657"/>
      <c r="OWT2514" s="657"/>
      <c r="OWU2514" s="657"/>
      <c r="OWV2514" s="657"/>
      <c r="OWW2514" s="657"/>
      <c r="OWX2514" s="657"/>
      <c r="OWY2514" s="657"/>
      <c r="OWZ2514" s="657"/>
      <c r="OXA2514" s="657"/>
      <c r="OXB2514" s="657"/>
      <c r="OXC2514" s="657"/>
      <c r="OXD2514" s="657"/>
      <c r="OXE2514" s="657"/>
      <c r="OXF2514" s="657"/>
      <c r="OXG2514" s="657"/>
      <c r="OXH2514" s="657"/>
      <c r="OXI2514" s="657"/>
      <c r="OXJ2514" s="657"/>
      <c r="OXK2514" s="657"/>
      <c r="OXL2514" s="657"/>
      <c r="OXM2514" s="657"/>
      <c r="OXN2514" s="657"/>
      <c r="OXO2514" s="657"/>
      <c r="OXP2514" s="657"/>
      <c r="OXQ2514" s="657"/>
      <c r="OXR2514" s="657"/>
      <c r="OXS2514" s="657"/>
      <c r="OXT2514" s="657"/>
      <c r="OXU2514" s="657"/>
      <c r="OXV2514" s="657"/>
      <c r="OXW2514" s="657"/>
      <c r="OXX2514" s="657"/>
      <c r="OXY2514" s="657"/>
      <c r="OXZ2514" s="657"/>
      <c r="OYA2514" s="657"/>
      <c r="OYB2514" s="657"/>
      <c r="OYC2514" s="657"/>
      <c r="OYD2514" s="657"/>
      <c r="OYE2514" s="657"/>
      <c r="OYF2514" s="657"/>
      <c r="OYG2514" s="657"/>
      <c r="OYH2514" s="657"/>
      <c r="OYI2514" s="657"/>
      <c r="OYJ2514" s="657"/>
      <c r="OYK2514" s="657"/>
      <c r="OYL2514" s="657"/>
      <c r="OYM2514" s="657"/>
      <c r="OYN2514" s="657"/>
      <c r="OYO2514" s="657"/>
      <c r="OYP2514" s="657"/>
      <c r="OYQ2514" s="657"/>
      <c r="OYR2514" s="657"/>
      <c r="OYS2514" s="657"/>
      <c r="OYT2514" s="657"/>
      <c r="OYU2514" s="657"/>
      <c r="OYV2514" s="657"/>
      <c r="OYW2514" s="657"/>
      <c r="OYX2514" s="657"/>
      <c r="OYY2514" s="657"/>
      <c r="OYZ2514" s="657"/>
      <c r="OZA2514" s="657"/>
      <c r="OZB2514" s="657"/>
      <c r="OZC2514" s="657"/>
      <c r="OZD2514" s="657"/>
      <c r="OZE2514" s="657"/>
      <c r="OZF2514" s="657"/>
      <c r="OZG2514" s="657"/>
      <c r="OZH2514" s="657"/>
      <c r="OZI2514" s="657"/>
      <c r="OZJ2514" s="657"/>
      <c r="OZK2514" s="657"/>
      <c r="OZL2514" s="657"/>
      <c r="OZM2514" s="657"/>
      <c r="OZN2514" s="657"/>
      <c r="OZO2514" s="657"/>
      <c r="OZP2514" s="657"/>
      <c r="OZQ2514" s="657"/>
      <c r="OZR2514" s="657"/>
      <c r="OZS2514" s="657"/>
      <c r="OZT2514" s="657"/>
      <c r="OZU2514" s="657"/>
      <c r="OZV2514" s="657"/>
      <c r="OZW2514" s="657"/>
      <c r="OZX2514" s="657"/>
      <c r="OZY2514" s="657"/>
      <c r="OZZ2514" s="657"/>
      <c r="PAA2514" s="657"/>
      <c r="PAB2514" s="657"/>
      <c r="PAC2514" s="657"/>
      <c r="PAD2514" s="657"/>
      <c r="PAE2514" s="657"/>
      <c r="PAF2514" s="657"/>
      <c r="PAG2514" s="657"/>
      <c r="PAH2514" s="657"/>
      <c r="PAI2514" s="657"/>
      <c r="PAJ2514" s="657"/>
      <c r="PAK2514" s="657"/>
      <c r="PAL2514" s="657"/>
      <c r="PAM2514" s="657"/>
      <c r="PAN2514" s="657"/>
      <c r="PAO2514" s="657"/>
      <c r="PAP2514" s="657"/>
      <c r="PAQ2514" s="657"/>
      <c r="PAR2514" s="657"/>
      <c r="PAS2514" s="657"/>
      <c r="PAT2514" s="657"/>
      <c r="PAU2514" s="657"/>
      <c r="PAV2514" s="657"/>
      <c r="PAW2514" s="657"/>
      <c r="PAX2514" s="657"/>
      <c r="PAY2514" s="657"/>
      <c r="PAZ2514" s="657"/>
      <c r="PBA2514" s="657"/>
      <c r="PBB2514" s="657"/>
      <c r="PBC2514" s="657"/>
      <c r="PBD2514" s="657"/>
      <c r="PBE2514" s="657"/>
      <c r="PBF2514" s="657"/>
      <c r="PBG2514" s="657"/>
      <c r="PBH2514" s="657"/>
      <c r="PBI2514" s="657"/>
      <c r="PBJ2514" s="657"/>
      <c r="PBK2514" s="657"/>
      <c r="PBL2514" s="657"/>
      <c r="PBM2514" s="657"/>
      <c r="PBN2514" s="657"/>
      <c r="PBO2514" s="657"/>
      <c r="PBP2514" s="657"/>
      <c r="PBQ2514" s="657"/>
      <c r="PBR2514" s="657"/>
      <c r="PBS2514" s="657"/>
      <c r="PBT2514" s="657"/>
      <c r="PBU2514" s="657"/>
      <c r="PBV2514" s="657"/>
      <c r="PBW2514" s="657"/>
      <c r="PBX2514" s="657"/>
      <c r="PBY2514" s="657"/>
      <c r="PBZ2514" s="657"/>
      <c r="PCA2514" s="657"/>
      <c r="PCB2514" s="657"/>
      <c r="PCC2514" s="657"/>
      <c r="PCD2514" s="657"/>
      <c r="PCE2514" s="657"/>
      <c r="PCF2514" s="657"/>
      <c r="PCG2514" s="657"/>
      <c r="PCH2514" s="657"/>
      <c r="PCI2514" s="657"/>
      <c r="PCJ2514" s="657"/>
      <c r="PCK2514" s="657"/>
      <c r="PCL2514" s="657"/>
      <c r="PCM2514" s="657"/>
      <c r="PCN2514" s="657"/>
      <c r="PCO2514" s="657"/>
      <c r="PCP2514" s="657"/>
      <c r="PCQ2514" s="657"/>
      <c r="PCR2514" s="657"/>
      <c r="PCS2514" s="657"/>
      <c r="PCT2514" s="657"/>
      <c r="PCU2514" s="657"/>
      <c r="PCV2514" s="657"/>
      <c r="PCW2514" s="657"/>
      <c r="PCX2514" s="657"/>
      <c r="PCY2514" s="657"/>
      <c r="PCZ2514" s="657"/>
      <c r="PDA2514" s="657"/>
      <c r="PDB2514" s="657"/>
      <c r="PDC2514" s="657"/>
      <c r="PDD2514" s="657"/>
      <c r="PDE2514" s="657"/>
      <c r="PDF2514" s="657"/>
      <c r="PDG2514" s="657"/>
      <c r="PDH2514" s="657"/>
      <c r="PDI2514" s="657"/>
      <c r="PDJ2514" s="657"/>
      <c r="PDK2514" s="657"/>
      <c r="PDL2514" s="657"/>
      <c r="PDM2514" s="657"/>
      <c r="PDN2514" s="657"/>
      <c r="PDO2514" s="657"/>
      <c r="PDP2514" s="657"/>
      <c r="PDQ2514" s="657"/>
      <c r="PDR2514" s="657"/>
      <c r="PDS2514" s="657"/>
      <c r="PDT2514" s="657"/>
      <c r="PDU2514" s="657"/>
      <c r="PDV2514" s="657"/>
      <c r="PDW2514" s="657"/>
      <c r="PDX2514" s="657"/>
      <c r="PDY2514" s="657"/>
      <c r="PDZ2514" s="657"/>
      <c r="PEA2514" s="657"/>
      <c r="PEB2514" s="657"/>
      <c r="PEC2514" s="657"/>
      <c r="PED2514" s="657"/>
      <c r="PEE2514" s="657"/>
      <c r="PEF2514" s="657"/>
      <c r="PEG2514" s="657"/>
      <c r="PEH2514" s="657"/>
      <c r="PEI2514" s="657"/>
      <c r="PEJ2514" s="657"/>
      <c r="PEK2514" s="657"/>
      <c r="PEL2514" s="657"/>
      <c r="PEM2514" s="657"/>
      <c r="PEN2514" s="657"/>
      <c r="PEO2514" s="657"/>
      <c r="PEP2514" s="657"/>
      <c r="PEQ2514" s="657"/>
      <c r="PER2514" s="657"/>
      <c r="PES2514" s="657"/>
      <c r="PET2514" s="657"/>
      <c r="PEU2514" s="657"/>
      <c r="PEV2514" s="657"/>
      <c r="PEW2514" s="657"/>
      <c r="PEX2514" s="657"/>
      <c r="PEY2514" s="657"/>
      <c r="PEZ2514" s="657"/>
      <c r="PFA2514" s="657"/>
      <c r="PFB2514" s="657"/>
      <c r="PFC2514" s="657"/>
      <c r="PFD2514" s="657"/>
      <c r="PFE2514" s="657"/>
      <c r="PFF2514" s="657"/>
      <c r="PFG2514" s="657"/>
      <c r="PFH2514" s="657"/>
      <c r="PFI2514" s="657"/>
      <c r="PFJ2514" s="657"/>
      <c r="PFK2514" s="657"/>
      <c r="PFL2514" s="657"/>
      <c r="PFM2514" s="657"/>
      <c r="PFN2514" s="657"/>
      <c r="PFO2514" s="657"/>
      <c r="PFP2514" s="657"/>
      <c r="PFQ2514" s="657"/>
      <c r="PFR2514" s="657"/>
      <c r="PFS2514" s="657"/>
      <c r="PFT2514" s="657"/>
      <c r="PFU2514" s="657"/>
      <c r="PFV2514" s="657"/>
      <c r="PFW2514" s="657"/>
      <c r="PFX2514" s="657"/>
      <c r="PFY2514" s="657"/>
      <c r="PFZ2514" s="657"/>
      <c r="PGA2514" s="657"/>
      <c r="PGB2514" s="657"/>
      <c r="PGC2514" s="657"/>
      <c r="PGD2514" s="657"/>
      <c r="PGE2514" s="657"/>
      <c r="PGF2514" s="657"/>
      <c r="PGG2514" s="657"/>
      <c r="PGH2514" s="657"/>
      <c r="PGI2514" s="657"/>
      <c r="PGJ2514" s="657"/>
      <c r="PGK2514" s="657"/>
      <c r="PGL2514" s="657"/>
      <c r="PGM2514" s="657"/>
      <c r="PGN2514" s="657"/>
      <c r="PGO2514" s="657"/>
      <c r="PGP2514" s="657"/>
      <c r="PGQ2514" s="657"/>
      <c r="PGR2514" s="657"/>
      <c r="PGS2514" s="657"/>
      <c r="PGT2514" s="657"/>
      <c r="PGU2514" s="657"/>
      <c r="PGV2514" s="657"/>
      <c r="PGW2514" s="657"/>
      <c r="PGX2514" s="657"/>
      <c r="PGY2514" s="657"/>
      <c r="PGZ2514" s="657"/>
      <c r="PHA2514" s="657"/>
      <c r="PHB2514" s="657"/>
      <c r="PHC2514" s="657"/>
      <c r="PHD2514" s="657"/>
      <c r="PHE2514" s="657"/>
      <c r="PHF2514" s="657"/>
      <c r="PHG2514" s="657"/>
      <c r="PHH2514" s="657"/>
      <c r="PHI2514" s="657"/>
      <c r="PHJ2514" s="657"/>
      <c r="PHK2514" s="657"/>
      <c r="PHL2514" s="657"/>
      <c r="PHM2514" s="657"/>
      <c r="PHN2514" s="657"/>
      <c r="PHO2514" s="657"/>
      <c r="PHP2514" s="657"/>
      <c r="PHQ2514" s="657"/>
      <c r="PHR2514" s="657"/>
      <c r="PHS2514" s="657"/>
      <c r="PHT2514" s="657"/>
      <c r="PHU2514" s="657"/>
      <c r="PHV2514" s="657"/>
      <c r="PHW2514" s="657"/>
      <c r="PHX2514" s="657"/>
      <c r="PHY2514" s="657"/>
      <c r="PHZ2514" s="657"/>
      <c r="PIA2514" s="657"/>
      <c r="PIB2514" s="657"/>
      <c r="PIC2514" s="657"/>
      <c r="PID2514" s="657"/>
      <c r="PIE2514" s="657"/>
      <c r="PIF2514" s="657"/>
      <c r="PIG2514" s="657"/>
      <c r="PIH2514" s="657"/>
      <c r="PII2514" s="657"/>
      <c r="PIJ2514" s="657"/>
      <c r="PIK2514" s="657"/>
      <c r="PIL2514" s="657"/>
      <c r="PIM2514" s="657"/>
      <c r="PIN2514" s="657"/>
      <c r="PIO2514" s="657"/>
      <c r="PIP2514" s="657"/>
      <c r="PIQ2514" s="657"/>
      <c r="PIR2514" s="657"/>
      <c r="PIS2514" s="657"/>
      <c r="PIT2514" s="657"/>
      <c r="PIU2514" s="657"/>
      <c r="PIV2514" s="657"/>
      <c r="PIW2514" s="657"/>
      <c r="PIX2514" s="657"/>
      <c r="PIY2514" s="657"/>
      <c r="PIZ2514" s="657"/>
      <c r="PJA2514" s="657"/>
      <c r="PJB2514" s="657"/>
      <c r="PJC2514" s="657"/>
      <c r="PJD2514" s="657"/>
      <c r="PJE2514" s="657"/>
      <c r="PJF2514" s="657"/>
      <c r="PJG2514" s="657"/>
      <c r="PJH2514" s="657"/>
      <c r="PJI2514" s="657"/>
      <c r="PJJ2514" s="657"/>
      <c r="PJK2514" s="657"/>
      <c r="PJL2514" s="657"/>
      <c r="PJM2514" s="657"/>
      <c r="PJN2514" s="657"/>
      <c r="PJO2514" s="657"/>
      <c r="PJP2514" s="657"/>
      <c r="PJQ2514" s="657"/>
      <c r="PJR2514" s="657"/>
      <c r="PJS2514" s="657"/>
      <c r="PJT2514" s="657"/>
      <c r="PJU2514" s="657"/>
      <c r="PJV2514" s="657"/>
      <c r="PJW2514" s="657"/>
      <c r="PJX2514" s="657"/>
      <c r="PJY2514" s="657"/>
      <c r="PJZ2514" s="657"/>
      <c r="PKA2514" s="657"/>
      <c r="PKB2514" s="657"/>
      <c r="PKC2514" s="657"/>
      <c r="PKD2514" s="657"/>
      <c r="PKE2514" s="657"/>
      <c r="PKF2514" s="657"/>
      <c r="PKG2514" s="657"/>
      <c r="PKH2514" s="657"/>
      <c r="PKI2514" s="657"/>
      <c r="PKJ2514" s="657"/>
      <c r="PKK2514" s="657"/>
      <c r="PKL2514" s="657"/>
      <c r="PKM2514" s="657"/>
      <c r="PKN2514" s="657"/>
      <c r="PKO2514" s="657"/>
      <c r="PKP2514" s="657"/>
      <c r="PKQ2514" s="657"/>
      <c r="PKR2514" s="657"/>
      <c r="PKS2514" s="657"/>
      <c r="PKT2514" s="657"/>
      <c r="PKU2514" s="657"/>
      <c r="PKV2514" s="657"/>
      <c r="PKW2514" s="657"/>
      <c r="PKX2514" s="657"/>
      <c r="PKY2514" s="657"/>
      <c r="PKZ2514" s="657"/>
      <c r="PLA2514" s="657"/>
      <c r="PLB2514" s="657"/>
      <c r="PLC2514" s="657"/>
      <c r="PLD2514" s="657"/>
      <c r="PLE2514" s="657"/>
      <c r="PLF2514" s="657"/>
      <c r="PLG2514" s="657"/>
      <c r="PLH2514" s="657"/>
      <c r="PLI2514" s="657"/>
      <c r="PLJ2514" s="657"/>
      <c r="PLK2514" s="657"/>
      <c r="PLL2514" s="657"/>
      <c r="PLM2514" s="657"/>
      <c r="PLN2514" s="657"/>
      <c r="PLO2514" s="657"/>
      <c r="PLP2514" s="657"/>
      <c r="PLQ2514" s="657"/>
      <c r="PLR2514" s="657"/>
      <c r="PLS2514" s="657"/>
      <c r="PLT2514" s="657"/>
      <c r="PLU2514" s="657"/>
      <c r="PLV2514" s="657"/>
      <c r="PLW2514" s="657"/>
      <c r="PLX2514" s="657"/>
      <c r="PLY2514" s="657"/>
      <c r="PLZ2514" s="657"/>
      <c r="PMA2514" s="657"/>
      <c r="PMB2514" s="657"/>
      <c r="PMC2514" s="657"/>
      <c r="PMD2514" s="657"/>
      <c r="PME2514" s="657"/>
      <c r="PMF2514" s="657"/>
      <c r="PMG2514" s="657"/>
      <c r="PMH2514" s="657"/>
      <c r="PMI2514" s="657"/>
      <c r="PMJ2514" s="657"/>
      <c r="PMK2514" s="657"/>
      <c r="PML2514" s="657"/>
      <c r="PMM2514" s="657"/>
      <c r="PMN2514" s="657"/>
      <c r="PMO2514" s="657"/>
      <c r="PMP2514" s="657"/>
      <c r="PMQ2514" s="657"/>
      <c r="PMR2514" s="657"/>
      <c r="PMS2514" s="657"/>
      <c r="PMT2514" s="657"/>
      <c r="PMU2514" s="657"/>
      <c r="PMV2514" s="657"/>
      <c r="PMW2514" s="657"/>
      <c r="PMX2514" s="657"/>
      <c r="PMY2514" s="657"/>
      <c r="PMZ2514" s="657"/>
      <c r="PNA2514" s="657"/>
      <c r="PNB2514" s="657"/>
      <c r="PNC2514" s="657"/>
      <c r="PND2514" s="657"/>
      <c r="PNE2514" s="657"/>
      <c r="PNF2514" s="657"/>
      <c r="PNG2514" s="657"/>
      <c r="PNH2514" s="657"/>
      <c r="PNI2514" s="657"/>
      <c r="PNJ2514" s="657"/>
      <c r="PNK2514" s="657"/>
      <c r="PNL2514" s="657"/>
      <c r="PNM2514" s="657"/>
      <c r="PNN2514" s="657"/>
      <c r="PNO2514" s="657"/>
      <c r="PNP2514" s="657"/>
      <c r="PNQ2514" s="657"/>
      <c r="PNR2514" s="657"/>
      <c r="PNS2514" s="657"/>
      <c r="PNT2514" s="657"/>
      <c r="PNU2514" s="657"/>
      <c r="PNV2514" s="657"/>
      <c r="PNW2514" s="657"/>
      <c r="PNX2514" s="657"/>
      <c r="PNY2514" s="657"/>
      <c r="PNZ2514" s="657"/>
      <c r="POA2514" s="657"/>
      <c r="POB2514" s="657"/>
      <c r="POC2514" s="657"/>
      <c r="POD2514" s="657"/>
      <c r="POE2514" s="657"/>
      <c r="POF2514" s="657"/>
      <c r="POG2514" s="657"/>
      <c r="POH2514" s="657"/>
      <c r="POI2514" s="657"/>
      <c r="POJ2514" s="657"/>
      <c r="POK2514" s="657"/>
      <c r="POL2514" s="657"/>
      <c r="POM2514" s="657"/>
      <c r="PON2514" s="657"/>
      <c r="POO2514" s="657"/>
      <c r="POP2514" s="657"/>
      <c r="POQ2514" s="657"/>
      <c r="POR2514" s="657"/>
      <c r="POS2514" s="657"/>
      <c r="POT2514" s="657"/>
      <c r="POU2514" s="657"/>
      <c r="POV2514" s="657"/>
      <c r="POW2514" s="657"/>
      <c r="POX2514" s="657"/>
      <c r="POY2514" s="657"/>
      <c r="POZ2514" s="657"/>
      <c r="PPA2514" s="657"/>
      <c r="PPB2514" s="657"/>
      <c r="PPC2514" s="657"/>
      <c r="PPD2514" s="657"/>
      <c r="PPE2514" s="657"/>
      <c r="PPF2514" s="657"/>
      <c r="PPG2514" s="657"/>
      <c r="PPH2514" s="657"/>
      <c r="PPI2514" s="657"/>
      <c r="PPJ2514" s="657"/>
      <c r="PPK2514" s="657"/>
      <c r="PPL2514" s="657"/>
      <c r="PPM2514" s="657"/>
      <c r="PPN2514" s="657"/>
      <c r="PPO2514" s="657"/>
      <c r="PPP2514" s="657"/>
      <c r="PPQ2514" s="657"/>
      <c r="PPR2514" s="657"/>
      <c r="PPS2514" s="657"/>
      <c r="PPT2514" s="657"/>
      <c r="PPU2514" s="657"/>
      <c r="PPV2514" s="657"/>
      <c r="PPW2514" s="657"/>
      <c r="PPX2514" s="657"/>
      <c r="PPY2514" s="657"/>
      <c r="PPZ2514" s="657"/>
      <c r="PQA2514" s="657"/>
      <c r="PQB2514" s="657"/>
      <c r="PQC2514" s="657"/>
      <c r="PQD2514" s="657"/>
      <c r="PQE2514" s="657"/>
      <c r="PQF2514" s="657"/>
      <c r="PQG2514" s="657"/>
      <c r="PQH2514" s="657"/>
      <c r="PQI2514" s="657"/>
      <c r="PQJ2514" s="657"/>
      <c r="PQK2514" s="657"/>
      <c r="PQL2514" s="657"/>
      <c r="PQM2514" s="657"/>
      <c r="PQN2514" s="657"/>
      <c r="PQO2514" s="657"/>
      <c r="PQP2514" s="657"/>
      <c r="PQQ2514" s="657"/>
      <c r="PQR2514" s="657"/>
      <c r="PQS2514" s="657"/>
      <c r="PQT2514" s="657"/>
      <c r="PQU2514" s="657"/>
      <c r="PQV2514" s="657"/>
      <c r="PQW2514" s="657"/>
      <c r="PQX2514" s="657"/>
      <c r="PQY2514" s="657"/>
      <c r="PQZ2514" s="657"/>
      <c r="PRA2514" s="657"/>
      <c r="PRB2514" s="657"/>
      <c r="PRC2514" s="657"/>
      <c r="PRD2514" s="657"/>
      <c r="PRE2514" s="657"/>
      <c r="PRF2514" s="657"/>
      <c r="PRG2514" s="657"/>
      <c r="PRH2514" s="657"/>
      <c r="PRI2514" s="657"/>
      <c r="PRJ2514" s="657"/>
      <c r="PRK2514" s="657"/>
      <c r="PRL2514" s="657"/>
      <c r="PRM2514" s="657"/>
      <c r="PRN2514" s="657"/>
      <c r="PRO2514" s="657"/>
      <c r="PRP2514" s="657"/>
      <c r="PRQ2514" s="657"/>
      <c r="PRR2514" s="657"/>
      <c r="PRS2514" s="657"/>
      <c r="PRT2514" s="657"/>
      <c r="PRU2514" s="657"/>
      <c r="PRV2514" s="657"/>
      <c r="PRW2514" s="657"/>
      <c r="PRX2514" s="657"/>
      <c r="PRY2514" s="657"/>
      <c r="PRZ2514" s="657"/>
      <c r="PSA2514" s="657"/>
      <c r="PSB2514" s="657"/>
      <c r="PSC2514" s="657"/>
      <c r="PSD2514" s="657"/>
      <c r="PSE2514" s="657"/>
      <c r="PSF2514" s="657"/>
      <c r="PSG2514" s="657"/>
      <c r="PSH2514" s="657"/>
      <c r="PSI2514" s="657"/>
      <c r="PSJ2514" s="657"/>
      <c r="PSK2514" s="657"/>
      <c r="PSL2514" s="657"/>
      <c r="PSM2514" s="657"/>
      <c r="PSN2514" s="657"/>
      <c r="PSO2514" s="657"/>
      <c r="PSP2514" s="657"/>
      <c r="PSQ2514" s="657"/>
      <c r="PSR2514" s="657"/>
      <c r="PSS2514" s="657"/>
      <c r="PST2514" s="657"/>
      <c r="PSU2514" s="657"/>
      <c r="PSV2514" s="657"/>
      <c r="PSW2514" s="657"/>
      <c r="PSX2514" s="657"/>
      <c r="PSY2514" s="657"/>
      <c r="PSZ2514" s="657"/>
      <c r="PTA2514" s="657"/>
      <c r="PTB2514" s="657"/>
      <c r="PTC2514" s="657"/>
      <c r="PTD2514" s="657"/>
      <c r="PTE2514" s="657"/>
      <c r="PTF2514" s="657"/>
      <c r="PTG2514" s="657"/>
      <c r="PTH2514" s="657"/>
      <c r="PTI2514" s="657"/>
      <c r="PTJ2514" s="657"/>
      <c r="PTK2514" s="657"/>
      <c r="PTL2514" s="657"/>
      <c r="PTM2514" s="657"/>
      <c r="PTN2514" s="657"/>
      <c r="PTO2514" s="657"/>
      <c r="PTP2514" s="657"/>
      <c r="PTQ2514" s="657"/>
      <c r="PTR2514" s="657"/>
      <c r="PTS2514" s="657"/>
      <c r="PTT2514" s="657"/>
      <c r="PTU2514" s="657"/>
      <c r="PTV2514" s="657"/>
      <c r="PTW2514" s="657"/>
      <c r="PTX2514" s="657"/>
      <c r="PTY2514" s="657"/>
      <c r="PTZ2514" s="657"/>
      <c r="PUA2514" s="657"/>
      <c r="PUB2514" s="657"/>
      <c r="PUC2514" s="657"/>
      <c r="PUD2514" s="657"/>
      <c r="PUE2514" s="657"/>
      <c r="PUF2514" s="657"/>
      <c r="PUG2514" s="657"/>
      <c r="PUH2514" s="657"/>
      <c r="PUI2514" s="657"/>
      <c r="PUJ2514" s="657"/>
      <c r="PUK2514" s="657"/>
      <c r="PUL2514" s="657"/>
      <c r="PUM2514" s="657"/>
      <c r="PUN2514" s="657"/>
      <c r="PUO2514" s="657"/>
      <c r="PUP2514" s="657"/>
      <c r="PUQ2514" s="657"/>
      <c r="PUR2514" s="657"/>
      <c r="PUS2514" s="657"/>
      <c r="PUT2514" s="657"/>
      <c r="PUU2514" s="657"/>
      <c r="PUV2514" s="657"/>
      <c r="PUW2514" s="657"/>
      <c r="PUX2514" s="657"/>
      <c r="PUY2514" s="657"/>
      <c r="PUZ2514" s="657"/>
      <c r="PVA2514" s="657"/>
      <c r="PVB2514" s="657"/>
      <c r="PVC2514" s="657"/>
      <c r="PVD2514" s="657"/>
      <c r="PVE2514" s="657"/>
      <c r="PVF2514" s="657"/>
      <c r="PVG2514" s="657"/>
      <c r="PVH2514" s="657"/>
      <c r="PVI2514" s="657"/>
      <c r="PVJ2514" s="657"/>
      <c r="PVK2514" s="657"/>
      <c r="PVL2514" s="657"/>
      <c r="PVM2514" s="657"/>
      <c r="PVN2514" s="657"/>
      <c r="PVO2514" s="657"/>
      <c r="PVP2514" s="657"/>
      <c r="PVQ2514" s="657"/>
      <c r="PVR2514" s="657"/>
      <c r="PVS2514" s="657"/>
      <c r="PVT2514" s="657"/>
      <c r="PVU2514" s="657"/>
      <c r="PVV2514" s="657"/>
      <c r="PVW2514" s="657"/>
      <c r="PVX2514" s="657"/>
      <c r="PVY2514" s="657"/>
      <c r="PVZ2514" s="657"/>
      <c r="PWA2514" s="657"/>
      <c r="PWB2514" s="657"/>
      <c r="PWC2514" s="657"/>
      <c r="PWD2514" s="657"/>
      <c r="PWE2514" s="657"/>
      <c r="PWF2514" s="657"/>
      <c r="PWG2514" s="657"/>
      <c r="PWH2514" s="657"/>
      <c r="PWI2514" s="657"/>
      <c r="PWJ2514" s="657"/>
      <c r="PWK2514" s="657"/>
      <c r="PWL2514" s="657"/>
      <c r="PWM2514" s="657"/>
      <c r="PWN2514" s="657"/>
      <c r="PWO2514" s="657"/>
      <c r="PWP2514" s="657"/>
      <c r="PWQ2514" s="657"/>
      <c r="PWR2514" s="657"/>
      <c r="PWS2514" s="657"/>
      <c r="PWT2514" s="657"/>
      <c r="PWU2514" s="657"/>
      <c r="PWV2514" s="657"/>
      <c r="PWW2514" s="657"/>
      <c r="PWX2514" s="657"/>
      <c r="PWY2514" s="657"/>
      <c r="PWZ2514" s="657"/>
      <c r="PXA2514" s="657"/>
      <c r="PXB2514" s="657"/>
      <c r="PXC2514" s="657"/>
      <c r="PXD2514" s="657"/>
      <c r="PXE2514" s="657"/>
      <c r="PXF2514" s="657"/>
      <c r="PXG2514" s="657"/>
      <c r="PXH2514" s="657"/>
      <c r="PXI2514" s="657"/>
      <c r="PXJ2514" s="657"/>
      <c r="PXK2514" s="657"/>
      <c r="PXL2514" s="657"/>
      <c r="PXM2514" s="657"/>
      <c r="PXN2514" s="657"/>
      <c r="PXO2514" s="657"/>
      <c r="PXP2514" s="657"/>
      <c r="PXQ2514" s="657"/>
      <c r="PXR2514" s="657"/>
      <c r="PXS2514" s="657"/>
      <c r="PXT2514" s="657"/>
      <c r="PXU2514" s="657"/>
      <c r="PXV2514" s="657"/>
      <c r="PXW2514" s="657"/>
      <c r="PXX2514" s="657"/>
      <c r="PXY2514" s="657"/>
      <c r="PXZ2514" s="657"/>
      <c r="PYA2514" s="657"/>
      <c r="PYB2514" s="657"/>
      <c r="PYC2514" s="657"/>
      <c r="PYD2514" s="657"/>
      <c r="PYE2514" s="657"/>
      <c r="PYF2514" s="657"/>
      <c r="PYG2514" s="657"/>
      <c r="PYH2514" s="657"/>
      <c r="PYI2514" s="657"/>
      <c r="PYJ2514" s="657"/>
      <c r="PYK2514" s="657"/>
      <c r="PYL2514" s="657"/>
      <c r="PYM2514" s="657"/>
      <c r="PYN2514" s="657"/>
      <c r="PYO2514" s="657"/>
      <c r="PYP2514" s="657"/>
      <c r="PYQ2514" s="657"/>
      <c r="PYR2514" s="657"/>
      <c r="PYS2514" s="657"/>
      <c r="PYT2514" s="657"/>
      <c r="PYU2514" s="657"/>
      <c r="PYV2514" s="657"/>
      <c r="PYW2514" s="657"/>
      <c r="PYX2514" s="657"/>
      <c r="PYY2514" s="657"/>
      <c r="PYZ2514" s="657"/>
      <c r="PZA2514" s="657"/>
      <c r="PZB2514" s="657"/>
      <c r="PZC2514" s="657"/>
      <c r="PZD2514" s="657"/>
      <c r="PZE2514" s="657"/>
      <c r="PZF2514" s="657"/>
      <c r="PZG2514" s="657"/>
      <c r="PZH2514" s="657"/>
      <c r="PZI2514" s="657"/>
      <c r="PZJ2514" s="657"/>
      <c r="PZK2514" s="657"/>
      <c r="PZL2514" s="657"/>
      <c r="PZM2514" s="657"/>
      <c r="PZN2514" s="657"/>
      <c r="PZO2514" s="657"/>
      <c r="PZP2514" s="657"/>
      <c r="PZQ2514" s="657"/>
      <c r="PZR2514" s="657"/>
      <c r="PZS2514" s="657"/>
      <c r="PZT2514" s="657"/>
      <c r="PZU2514" s="657"/>
      <c r="PZV2514" s="657"/>
      <c r="PZW2514" s="657"/>
      <c r="PZX2514" s="657"/>
      <c r="PZY2514" s="657"/>
      <c r="PZZ2514" s="657"/>
      <c r="QAA2514" s="657"/>
      <c r="QAB2514" s="657"/>
      <c r="QAC2514" s="657"/>
      <c r="QAD2514" s="657"/>
      <c r="QAE2514" s="657"/>
      <c r="QAF2514" s="657"/>
      <c r="QAG2514" s="657"/>
      <c r="QAH2514" s="657"/>
      <c r="QAI2514" s="657"/>
      <c r="QAJ2514" s="657"/>
      <c r="QAK2514" s="657"/>
      <c r="QAL2514" s="657"/>
      <c r="QAM2514" s="657"/>
      <c r="QAN2514" s="657"/>
      <c r="QAO2514" s="657"/>
      <c r="QAP2514" s="657"/>
      <c r="QAQ2514" s="657"/>
      <c r="QAR2514" s="657"/>
      <c r="QAS2514" s="657"/>
      <c r="QAT2514" s="657"/>
      <c r="QAU2514" s="657"/>
      <c r="QAV2514" s="657"/>
      <c r="QAW2514" s="657"/>
      <c r="QAX2514" s="657"/>
      <c r="QAY2514" s="657"/>
      <c r="QAZ2514" s="657"/>
      <c r="QBA2514" s="657"/>
      <c r="QBB2514" s="657"/>
      <c r="QBC2514" s="657"/>
      <c r="QBD2514" s="657"/>
      <c r="QBE2514" s="657"/>
      <c r="QBF2514" s="657"/>
      <c r="QBG2514" s="657"/>
      <c r="QBH2514" s="657"/>
      <c r="QBI2514" s="657"/>
      <c r="QBJ2514" s="657"/>
      <c r="QBK2514" s="657"/>
      <c r="QBL2514" s="657"/>
      <c r="QBM2514" s="657"/>
      <c r="QBN2514" s="657"/>
      <c r="QBO2514" s="657"/>
      <c r="QBP2514" s="657"/>
      <c r="QBQ2514" s="657"/>
      <c r="QBR2514" s="657"/>
      <c r="QBS2514" s="657"/>
      <c r="QBT2514" s="657"/>
      <c r="QBU2514" s="657"/>
      <c r="QBV2514" s="657"/>
      <c r="QBW2514" s="657"/>
      <c r="QBX2514" s="657"/>
      <c r="QBY2514" s="657"/>
      <c r="QBZ2514" s="657"/>
      <c r="QCA2514" s="657"/>
      <c r="QCB2514" s="657"/>
      <c r="QCC2514" s="657"/>
      <c r="QCD2514" s="657"/>
      <c r="QCE2514" s="657"/>
      <c r="QCF2514" s="657"/>
      <c r="QCG2514" s="657"/>
      <c r="QCH2514" s="657"/>
      <c r="QCI2514" s="657"/>
      <c r="QCJ2514" s="657"/>
      <c r="QCK2514" s="657"/>
      <c r="QCL2514" s="657"/>
      <c r="QCM2514" s="657"/>
      <c r="QCN2514" s="657"/>
      <c r="QCO2514" s="657"/>
      <c r="QCP2514" s="657"/>
      <c r="QCQ2514" s="657"/>
      <c r="QCR2514" s="657"/>
      <c r="QCS2514" s="657"/>
      <c r="QCT2514" s="657"/>
      <c r="QCU2514" s="657"/>
      <c r="QCV2514" s="657"/>
      <c r="QCW2514" s="657"/>
      <c r="QCX2514" s="657"/>
      <c r="QCY2514" s="657"/>
      <c r="QCZ2514" s="657"/>
      <c r="QDA2514" s="657"/>
      <c r="QDB2514" s="657"/>
      <c r="QDC2514" s="657"/>
      <c r="QDD2514" s="657"/>
      <c r="QDE2514" s="657"/>
      <c r="QDF2514" s="657"/>
      <c r="QDG2514" s="657"/>
      <c r="QDH2514" s="657"/>
      <c r="QDI2514" s="657"/>
      <c r="QDJ2514" s="657"/>
      <c r="QDK2514" s="657"/>
      <c r="QDL2514" s="657"/>
      <c r="QDM2514" s="657"/>
      <c r="QDN2514" s="657"/>
      <c r="QDO2514" s="657"/>
      <c r="QDP2514" s="657"/>
      <c r="QDQ2514" s="657"/>
      <c r="QDR2514" s="657"/>
      <c r="QDS2514" s="657"/>
      <c r="QDT2514" s="657"/>
      <c r="QDU2514" s="657"/>
      <c r="QDV2514" s="657"/>
      <c r="QDW2514" s="657"/>
      <c r="QDX2514" s="657"/>
      <c r="QDY2514" s="657"/>
      <c r="QDZ2514" s="657"/>
      <c r="QEA2514" s="657"/>
      <c r="QEB2514" s="657"/>
      <c r="QEC2514" s="657"/>
      <c r="QED2514" s="657"/>
      <c r="QEE2514" s="657"/>
      <c r="QEF2514" s="657"/>
      <c r="QEG2514" s="657"/>
      <c r="QEH2514" s="657"/>
      <c r="QEI2514" s="657"/>
      <c r="QEJ2514" s="657"/>
      <c r="QEK2514" s="657"/>
      <c r="QEL2514" s="657"/>
      <c r="QEM2514" s="657"/>
      <c r="QEN2514" s="657"/>
      <c r="QEO2514" s="657"/>
      <c r="QEP2514" s="657"/>
      <c r="QEQ2514" s="657"/>
      <c r="QER2514" s="657"/>
      <c r="QES2514" s="657"/>
      <c r="QET2514" s="657"/>
      <c r="QEU2514" s="657"/>
      <c r="QEV2514" s="657"/>
      <c r="QEW2514" s="657"/>
      <c r="QEX2514" s="657"/>
      <c r="QEY2514" s="657"/>
      <c r="QEZ2514" s="657"/>
      <c r="QFA2514" s="657"/>
      <c r="QFB2514" s="657"/>
      <c r="QFC2514" s="657"/>
      <c r="QFD2514" s="657"/>
      <c r="QFE2514" s="657"/>
      <c r="QFF2514" s="657"/>
      <c r="QFG2514" s="657"/>
      <c r="QFH2514" s="657"/>
      <c r="QFI2514" s="657"/>
      <c r="QFJ2514" s="657"/>
      <c r="QFK2514" s="657"/>
      <c r="QFL2514" s="657"/>
      <c r="QFM2514" s="657"/>
      <c r="QFN2514" s="657"/>
      <c r="QFO2514" s="657"/>
      <c r="QFP2514" s="657"/>
      <c r="QFQ2514" s="657"/>
      <c r="QFR2514" s="657"/>
      <c r="QFS2514" s="657"/>
      <c r="QFT2514" s="657"/>
      <c r="QFU2514" s="657"/>
      <c r="QFV2514" s="657"/>
      <c r="QFW2514" s="657"/>
      <c r="QFX2514" s="657"/>
      <c r="QFY2514" s="657"/>
      <c r="QFZ2514" s="657"/>
      <c r="QGA2514" s="657"/>
      <c r="QGB2514" s="657"/>
      <c r="QGC2514" s="657"/>
      <c r="QGD2514" s="657"/>
      <c r="QGE2514" s="657"/>
      <c r="QGF2514" s="657"/>
      <c r="QGG2514" s="657"/>
      <c r="QGH2514" s="657"/>
      <c r="QGI2514" s="657"/>
      <c r="QGJ2514" s="657"/>
      <c r="QGK2514" s="657"/>
      <c r="QGL2514" s="657"/>
      <c r="QGM2514" s="657"/>
      <c r="QGN2514" s="657"/>
      <c r="QGO2514" s="657"/>
      <c r="QGP2514" s="657"/>
      <c r="QGQ2514" s="657"/>
      <c r="QGR2514" s="657"/>
      <c r="QGS2514" s="657"/>
      <c r="QGT2514" s="657"/>
      <c r="QGU2514" s="657"/>
      <c r="QGV2514" s="657"/>
      <c r="QGW2514" s="657"/>
      <c r="QGX2514" s="657"/>
      <c r="QGY2514" s="657"/>
      <c r="QGZ2514" s="657"/>
      <c r="QHA2514" s="657"/>
      <c r="QHB2514" s="657"/>
      <c r="QHC2514" s="657"/>
      <c r="QHD2514" s="657"/>
      <c r="QHE2514" s="657"/>
      <c r="QHF2514" s="657"/>
      <c r="QHG2514" s="657"/>
      <c r="QHH2514" s="657"/>
      <c r="QHI2514" s="657"/>
      <c r="QHJ2514" s="657"/>
      <c r="QHK2514" s="657"/>
      <c r="QHL2514" s="657"/>
      <c r="QHM2514" s="657"/>
      <c r="QHN2514" s="657"/>
      <c r="QHO2514" s="657"/>
      <c r="QHP2514" s="657"/>
      <c r="QHQ2514" s="657"/>
      <c r="QHR2514" s="657"/>
      <c r="QHS2514" s="657"/>
      <c r="QHT2514" s="657"/>
      <c r="QHU2514" s="657"/>
      <c r="QHV2514" s="657"/>
      <c r="QHW2514" s="657"/>
      <c r="QHX2514" s="657"/>
      <c r="QHY2514" s="657"/>
      <c r="QHZ2514" s="657"/>
      <c r="QIA2514" s="657"/>
      <c r="QIB2514" s="657"/>
      <c r="QIC2514" s="657"/>
      <c r="QID2514" s="657"/>
      <c r="QIE2514" s="657"/>
      <c r="QIF2514" s="657"/>
      <c r="QIG2514" s="657"/>
      <c r="QIH2514" s="657"/>
      <c r="QII2514" s="657"/>
      <c r="QIJ2514" s="657"/>
      <c r="QIK2514" s="657"/>
      <c r="QIL2514" s="657"/>
      <c r="QIM2514" s="657"/>
      <c r="QIN2514" s="657"/>
      <c r="QIO2514" s="657"/>
      <c r="QIP2514" s="657"/>
      <c r="QIQ2514" s="657"/>
      <c r="QIR2514" s="657"/>
      <c r="QIS2514" s="657"/>
      <c r="QIT2514" s="657"/>
      <c r="QIU2514" s="657"/>
      <c r="QIV2514" s="657"/>
      <c r="QIW2514" s="657"/>
      <c r="QIX2514" s="657"/>
      <c r="QIY2514" s="657"/>
      <c r="QIZ2514" s="657"/>
      <c r="QJA2514" s="657"/>
      <c r="QJB2514" s="657"/>
      <c r="QJC2514" s="657"/>
      <c r="QJD2514" s="657"/>
      <c r="QJE2514" s="657"/>
      <c r="QJF2514" s="657"/>
      <c r="QJG2514" s="657"/>
      <c r="QJH2514" s="657"/>
      <c r="QJI2514" s="657"/>
      <c r="QJJ2514" s="657"/>
      <c r="QJK2514" s="657"/>
      <c r="QJL2514" s="657"/>
      <c r="QJM2514" s="657"/>
      <c r="QJN2514" s="657"/>
      <c r="QJO2514" s="657"/>
      <c r="QJP2514" s="657"/>
      <c r="QJQ2514" s="657"/>
      <c r="QJR2514" s="657"/>
      <c r="QJS2514" s="657"/>
      <c r="QJT2514" s="657"/>
      <c r="QJU2514" s="657"/>
      <c r="QJV2514" s="657"/>
      <c r="QJW2514" s="657"/>
      <c r="QJX2514" s="657"/>
      <c r="QJY2514" s="657"/>
      <c r="QJZ2514" s="657"/>
      <c r="QKA2514" s="657"/>
      <c r="QKB2514" s="657"/>
      <c r="QKC2514" s="657"/>
      <c r="QKD2514" s="657"/>
      <c r="QKE2514" s="657"/>
      <c r="QKF2514" s="657"/>
      <c r="QKG2514" s="657"/>
      <c r="QKH2514" s="657"/>
      <c r="QKI2514" s="657"/>
      <c r="QKJ2514" s="657"/>
      <c r="QKK2514" s="657"/>
      <c r="QKL2514" s="657"/>
      <c r="QKM2514" s="657"/>
      <c r="QKN2514" s="657"/>
      <c r="QKO2514" s="657"/>
      <c r="QKP2514" s="657"/>
      <c r="QKQ2514" s="657"/>
      <c r="QKR2514" s="657"/>
      <c r="QKS2514" s="657"/>
      <c r="QKT2514" s="657"/>
      <c r="QKU2514" s="657"/>
      <c r="QKV2514" s="657"/>
      <c r="QKW2514" s="657"/>
      <c r="QKX2514" s="657"/>
      <c r="QKY2514" s="657"/>
      <c r="QKZ2514" s="657"/>
      <c r="QLA2514" s="657"/>
      <c r="QLB2514" s="657"/>
      <c r="QLC2514" s="657"/>
      <c r="QLD2514" s="657"/>
      <c r="QLE2514" s="657"/>
      <c r="QLF2514" s="657"/>
      <c r="QLG2514" s="657"/>
      <c r="QLH2514" s="657"/>
      <c r="QLI2514" s="657"/>
      <c r="QLJ2514" s="657"/>
      <c r="QLK2514" s="657"/>
      <c r="QLL2514" s="657"/>
      <c r="QLM2514" s="657"/>
      <c r="QLN2514" s="657"/>
      <c r="QLO2514" s="657"/>
      <c r="QLP2514" s="657"/>
      <c r="QLQ2514" s="657"/>
      <c r="QLR2514" s="657"/>
      <c r="QLS2514" s="657"/>
      <c r="QLT2514" s="657"/>
      <c r="QLU2514" s="657"/>
      <c r="QLV2514" s="657"/>
      <c r="QLW2514" s="657"/>
      <c r="QLX2514" s="657"/>
      <c r="QLY2514" s="657"/>
      <c r="QLZ2514" s="657"/>
      <c r="QMA2514" s="657"/>
      <c r="QMB2514" s="657"/>
      <c r="QMC2514" s="657"/>
      <c r="QMD2514" s="657"/>
      <c r="QME2514" s="657"/>
      <c r="QMF2514" s="657"/>
      <c r="QMG2514" s="657"/>
      <c r="QMH2514" s="657"/>
      <c r="QMI2514" s="657"/>
      <c r="QMJ2514" s="657"/>
      <c r="QMK2514" s="657"/>
      <c r="QML2514" s="657"/>
      <c r="QMM2514" s="657"/>
      <c r="QMN2514" s="657"/>
      <c r="QMO2514" s="657"/>
      <c r="QMP2514" s="657"/>
      <c r="QMQ2514" s="657"/>
      <c r="QMR2514" s="657"/>
      <c r="QMS2514" s="657"/>
      <c r="QMT2514" s="657"/>
      <c r="QMU2514" s="657"/>
      <c r="QMV2514" s="657"/>
      <c r="QMW2514" s="657"/>
      <c r="QMX2514" s="657"/>
      <c r="QMY2514" s="657"/>
      <c r="QMZ2514" s="657"/>
      <c r="QNA2514" s="657"/>
      <c r="QNB2514" s="657"/>
      <c r="QNC2514" s="657"/>
      <c r="QND2514" s="657"/>
      <c r="QNE2514" s="657"/>
      <c r="QNF2514" s="657"/>
      <c r="QNG2514" s="657"/>
      <c r="QNH2514" s="657"/>
      <c r="QNI2514" s="657"/>
      <c r="QNJ2514" s="657"/>
      <c r="QNK2514" s="657"/>
      <c r="QNL2514" s="657"/>
      <c r="QNM2514" s="657"/>
      <c r="QNN2514" s="657"/>
      <c r="QNO2514" s="657"/>
      <c r="QNP2514" s="657"/>
      <c r="QNQ2514" s="657"/>
      <c r="QNR2514" s="657"/>
      <c r="QNS2514" s="657"/>
      <c r="QNT2514" s="657"/>
      <c r="QNU2514" s="657"/>
      <c r="QNV2514" s="657"/>
      <c r="QNW2514" s="657"/>
      <c r="QNX2514" s="657"/>
      <c r="QNY2514" s="657"/>
      <c r="QNZ2514" s="657"/>
      <c r="QOA2514" s="657"/>
      <c r="QOB2514" s="657"/>
      <c r="QOC2514" s="657"/>
      <c r="QOD2514" s="657"/>
      <c r="QOE2514" s="657"/>
      <c r="QOF2514" s="657"/>
      <c r="QOG2514" s="657"/>
      <c r="QOH2514" s="657"/>
      <c r="QOI2514" s="657"/>
      <c r="QOJ2514" s="657"/>
      <c r="QOK2514" s="657"/>
      <c r="QOL2514" s="657"/>
      <c r="QOM2514" s="657"/>
      <c r="QON2514" s="657"/>
      <c r="QOO2514" s="657"/>
      <c r="QOP2514" s="657"/>
      <c r="QOQ2514" s="657"/>
      <c r="QOR2514" s="657"/>
      <c r="QOS2514" s="657"/>
      <c r="QOT2514" s="657"/>
      <c r="QOU2514" s="657"/>
      <c r="QOV2514" s="657"/>
      <c r="QOW2514" s="657"/>
      <c r="QOX2514" s="657"/>
      <c r="QOY2514" s="657"/>
      <c r="QOZ2514" s="657"/>
      <c r="QPA2514" s="657"/>
      <c r="QPB2514" s="657"/>
      <c r="QPC2514" s="657"/>
      <c r="QPD2514" s="657"/>
      <c r="QPE2514" s="657"/>
      <c r="QPF2514" s="657"/>
      <c r="QPG2514" s="657"/>
      <c r="QPH2514" s="657"/>
      <c r="QPI2514" s="657"/>
      <c r="QPJ2514" s="657"/>
      <c r="QPK2514" s="657"/>
      <c r="QPL2514" s="657"/>
      <c r="QPM2514" s="657"/>
      <c r="QPN2514" s="657"/>
      <c r="QPO2514" s="657"/>
      <c r="QPP2514" s="657"/>
      <c r="QPQ2514" s="657"/>
      <c r="QPR2514" s="657"/>
      <c r="QPS2514" s="657"/>
      <c r="QPT2514" s="657"/>
      <c r="QPU2514" s="657"/>
      <c r="QPV2514" s="657"/>
      <c r="QPW2514" s="657"/>
      <c r="QPX2514" s="657"/>
      <c r="QPY2514" s="657"/>
      <c r="QPZ2514" s="657"/>
      <c r="QQA2514" s="657"/>
      <c r="QQB2514" s="657"/>
      <c r="QQC2514" s="657"/>
      <c r="QQD2514" s="657"/>
      <c r="QQE2514" s="657"/>
      <c r="QQF2514" s="657"/>
      <c r="QQG2514" s="657"/>
      <c r="QQH2514" s="657"/>
      <c r="QQI2514" s="657"/>
      <c r="QQJ2514" s="657"/>
      <c r="QQK2514" s="657"/>
      <c r="QQL2514" s="657"/>
      <c r="QQM2514" s="657"/>
      <c r="QQN2514" s="657"/>
      <c r="QQO2514" s="657"/>
      <c r="QQP2514" s="657"/>
      <c r="QQQ2514" s="657"/>
      <c r="QQR2514" s="657"/>
      <c r="QQS2514" s="657"/>
      <c r="QQT2514" s="657"/>
      <c r="QQU2514" s="657"/>
      <c r="QQV2514" s="657"/>
      <c r="QQW2514" s="657"/>
      <c r="QQX2514" s="657"/>
      <c r="QQY2514" s="657"/>
      <c r="QQZ2514" s="657"/>
      <c r="QRA2514" s="657"/>
      <c r="QRB2514" s="657"/>
      <c r="QRC2514" s="657"/>
      <c r="QRD2514" s="657"/>
      <c r="QRE2514" s="657"/>
      <c r="QRF2514" s="657"/>
      <c r="QRG2514" s="657"/>
      <c r="QRH2514" s="657"/>
      <c r="QRI2514" s="657"/>
      <c r="QRJ2514" s="657"/>
      <c r="QRK2514" s="657"/>
      <c r="QRL2514" s="657"/>
      <c r="QRM2514" s="657"/>
      <c r="QRN2514" s="657"/>
      <c r="QRO2514" s="657"/>
      <c r="QRP2514" s="657"/>
      <c r="QRQ2514" s="657"/>
      <c r="QRR2514" s="657"/>
      <c r="QRS2514" s="657"/>
      <c r="QRT2514" s="657"/>
      <c r="QRU2514" s="657"/>
      <c r="QRV2514" s="657"/>
      <c r="QRW2514" s="657"/>
      <c r="QRX2514" s="657"/>
      <c r="QRY2514" s="657"/>
      <c r="QRZ2514" s="657"/>
      <c r="QSA2514" s="657"/>
      <c r="QSB2514" s="657"/>
      <c r="QSC2514" s="657"/>
      <c r="QSD2514" s="657"/>
      <c r="QSE2514" s="657"/>
      <c r="QSF2514" s="657"/>
      <c r="QSG2514" s="657"/>
      <c r="QSH2514" s="657"/>
      <c r="QSI2514" s="657"/>
      <c r="QSJ2514" s="657"/>
      <c r="QSK2514" s="657"/>
      <c r="QSL2514" s="657"/>
      <c r="QSM2514" s="657"/>
      <c r="QSN2514" s="657"/>
      <c r="QSO2514" s="657"/>
      <c r="QSP2514" s="657"/>
      <c r="QSQ2514" s="657"/>
      <c r="QSR2514" s="657"/>
      <c r="QSS2514" s="657"/>
      <c r="QST2514" s="657"/>
      <c r="QSU2514" s="657"/>
      <c r="QSV2514" s="657"/>
      <c r="QSW2514" s="657"/>
      <c r="QSX2514" s="657"/>
      <c r="QSY2514" s="657"/>
      <c r="QSZ2514" s="657"/>
      <c r="QTA2514" s="657"/>
      <c r="QTB2514" s="657"/>
      <c r="QTC2514" s="657"/>
      <c r="QTD2514" s="657"/>
      <c r="QTE2514" s="657"/>
      <c r="QTF2514" s="657"/>
      <c r="QTG2514" s="657"/>
      <c r="QTH2514" s="657"/>
      <c r="QTI2514" s="657"/>
      <c r="QTJ2514" s="657"/>
      <c r="QTK2514" s="657"/>
      <c r="QTL2514" s="657"/>
      <c r="QTM2514" s="657"/>
      <c r="QTN2514" s="657"/>
      <c r="QTO2514" s="657"/>
      <c r="QTP2514" s="657"/>
      <c r="QTQ2514" s="657"/>
      <c r="QTR2514" s="657"/>
      <c r="QTS2514" s="657"/>
      <c r="QTT2514" s="657"/>
      <c r="QTU2514" s="657"/>
      <c r="QTV2514" s="657"/>
      <c r="QTW2514" s="657"/>
      <c r="QTX2514" s="657"/>
      <c r="QTY2514" s="657"/>
      <c r="QTZ2514" s="657"/>
      <c r="QUA2514" s="657"/>
      <c r="QUB2514" s="657"/>
      <c r="QUC2514" s="657"/>
      <c r="QUD2514" s="657"/>
      <c r="QUE2514" s="657"/>
      <c r="QUF2514" s="657"/>
      <c r="QUG2514" s="657"/>
      <c r="QUH2514" s="657"/>
      <c r="QUI2514" s="657"/>
      <c r="QUJ2514" s="657"/>
      <c r="QUK2514" s="657"/>
      <c r="QUL2514" s="657"/>
      <c r="QUM2514" s="657"/>
      <c r="QUN2514" s="657"/>
      <c r="QUO2514" s="657"/>
      <c r="QUP2514" s="657"/>
      <c r="QUQ2514" s="657"/>
      <c r="QUR2514" s="657"/>
      <c r="QUS2514" s="657"/>
      <c r="QUT2514" s="657"/>
      <c r="QUU2514" s="657"/>
      <c r="QUV2514" s="657"/>
      <c r="QUW2514" s="657"/>
      <c r="QUX2514" s="657"/>
      <c r="QUY2514" s="657"/>
      <c r="QUZ2514" s="657"/>
      <c r="QVA2514" s="657"/>
      <c r="QVB2514" s="657"/>
      <c r="QVC2514" s="657"/>
      <c r="QVD2514" s="657"/>
      <c r="QVE2514" s="657"/>
      <c r="QVF2514" s="657"/>
      <c r="QVG2514" s="657"/>
      <c r="QVH2514" s="657"/>
      <c r="QVI2514" s="657"/>
      <c r="QVJ2514" s="657"/>
      <c r="QVK2514" s="657"/>
      <c r="QVL2514" s="657"/>
      <c r="QVM2514" s="657"/>
      <c r="QVN2514" s="657"/>
      <c r="QVO2514" s="657"/>
      <c r="QVP2514" s="657"/>
      <c r="QVQ2514" s="657"/>
      <c r="QVR2514" s="657"/>
      <c r="QVS2514" s="657"/>
      <c r="QVT2514" s="657"/>
      <c r="QVU2514" s="657"/>
      <c r="QVV2514" s="657"/>
      <c r="QVW2514" s="657"/>
      <c r="QVX2514" s="657"/>
      <c r="QVY2514" s="657"/>
      <c r="QVZ2514" s="657"/>
      <c r="QWA2514" s="657"/>
      <c r="QWB2514" s="657"/>
      <c r="QWC2514" s="657"/>
      <c r="QWD2514" s="657"/>
      <c r="QWE2514" s="657"/>
      <c r="QWF2514" s="657"/>
      <c r="QWG2514" s="657"/>
      <c r="QWH2514" s="657"/>
      <c r="QWI2514" s="657"/>
      <c r="QWJ2514" s="657"/>
      <c r="QWK2514" s="657"/>
      <c r="QWL2514" s="657"/>
      <c r="QWM2514" s="657"/>
      <c r="QWN2514" s="657"/>
      <c r="QWO2514" s="657"/>
      <c r="QWP2514" s="657"/>
      <c r="QWQ2514" s="657"/>
      <c r="QWR2514" s="657"/>
      <c r="QWS2514" s="657"/>
      <c r="QWT2514" s="657"/>
      <c r="QWU2514" s="657"/>
      <c r="QWV2514" s="657"/>
      <c r="QWW2514" s="657"/>
      <c r="QWX2514" s="657"/>
      <c r="QWY2514" s="657"/>
      <c r="QWZ2514" s="657"/>
      <c r="QXA2514" s="657"/>
      <c r="QXB2514" s="657"/>
      <c r="QXC2514" s="657"/>
      <c r="QXD2514" s="657"/>
      <c r="QXE2514" s="657"/>
      <c r="QXF2514" s="657"/>
      <c r="QXG2514" s="657"/>
      <c r="QXH2514" s="657"/>
      <c r="QXI2514" s="657"/>
      <c r="QXJ2514" s="657"/>
      <c r="QXK2514" s="657"/>
      <c r="QXL2514" s="657"/>
      <c r="QXM2514" s="657"/>
      <c r="QXN2514" s="657"/>
      <c r="QXO2514" s="657"/>
      <c r="QXP2514" s="657"/>
      <c r="QXQ2514" s="657"/>
      <c r="QXR2514" s="657"/>
      <c r="QXS2514" s="657"/>
      <c r="QXT2514" s="657"/>
      <c r="QXU2514" s="657"/>
      <c r="QXV2514" s="657"/>
      <c r="QXW2514" s="657"/>
      <c r="QXX2514" s="657"/>
      <c r="QXY2514" s="657"/>
      <c r="QXZ2514" s="657"/>
      <c r="QYA2514" s="657"/>
      <c r="QYB2514" s="657"/>
      <c r="QYC2514" s="657"/>
      <c r="QYD2514" s="657"/>
      <c r="QYE2514" s="657"/>
      <c r="QYF2514" s="657"/>
      <c r="QYG2514" s="657"/>
      <c r="QYH2514" s="657"/>
      <c r="QYI2514" s="657"/>
      <c r="QYJ2514" s="657"/>
      <c r="QYK2514" s="657"/>
      <c r="QYL2514" s="657"/>
      <c r="QYM2514" s="657"/>
      <c r="QYN2514" s="657"/>
      <c r="QYO2514" s="657"/>
      <c r="QYP2514" s="657"/>
      <c r="QYQ2514" s="657"/>
      <c r="QYR2514" s="657"/>
      <c r="QYS2514" s="657"/>
      <c r="QYT2514" s="657"/>
      <c r="QYU2514" s="657"/>
      <c r="QYV2514" s="657"/>
      <c r="QYW2514" s="657"/>
      <c r="QYX2514" s="657"/>
      <c r="QYY2514" s="657"/>
      <c r="QYZ2514" s="657"/>
      <c r="QZA2514" s="657"/>
      <c r="QZB2514" s="657"/>
      <c r="QZC2514" s="657"/>
      <c r="QZD2514" s="657"/>
      <c r="QZE2514" s="657"/>
      <c r="QZF2514" s="657"/>
      <c r="QZG2514" s="657"/>
      <c r="QZH2514" s="657"/>
      <c r="QZI2514" s="657"/>
      <c r="QZJ2514" s="657"/>
      <c r="QZK2514" s="657"/>
      <c r="QZL2514" s="657"/>
      <c r="QZM2514" s="657"/>
      <c r="QZN2514" s="657"/>
      <c r="QZO2514" s="657"/>
      <c r="QZP2514" s="657"/>
      <c r="QZQ2514" s="657"/>
      <c r="QZR2514" s="657"/>
      <c r="QZS2514" s="657"/>
      <c r="QZT2514" s="657"/>
      <c r="QZU2514" s="657"/>
      <c r="QZV2514" s="657"/>
      <c r="QZW2514" s="657"/>
      <c r="QZX2514" s="657"/>
      <c r="QZY2514" s="657"/>
      <c r="QZZ2514" s="657"/>
      <c r="RAA2514" s="657"/>
      <c r="RAB2514" s="657"/>
      <c r="RAC2514" s="657"/>
      <c r="RAD2514" s="657"/>
      <c r="RAE2514" s="657"/>
      <c r="RAF2514" s="657"/>
      <c r="RAG2514" s="657"/>
      <c r="RAH2514" s="657"/>
      <c r="RAI2514" s="657"/>
      <c r="RAJ2514" s="657"/>
      <c r="RAK2514" s="657"/>
      <c r="RAL2514" s="657"/>
      <c r="RAM2514" s="657"/>
      <c r="RAN2514" s="657"/>
      <c r="RAO2514" s="657"/>
      <c r="RAP2514" s="657"/>
      <c r="RAQ2514" s="657"/>
      <c r="RAR2514" s="657"/>
      <c r="RAS2514" s="657"/>
      <c r="RAT2514" s="657"/>
      <c r="RAU2514" s="657"/>
      <c r="RAV2514" s="657"/>
      <c r="RAW2514" s="657"/>
      <c r="RAX2514" s="657"/>
      <c r="RAY2514" s="657"/>
      <c r="RAZ2514" s="657"/>
      <c r="RBA2514" s="657"/>
      <c r="RBB2514" s="657"/>
      <c r="RBC2514" s="657"/>
      <c r="RBD2514" s="657"/>
      <c r="RBE2514" s="657"/>
      <c r="RBF2514" s="657"/>
      <c r="RBG2514" s="657"/>
      <c r="RBH2514" s="657"/>
      <c r="RBI2514" s="657"/>
      <c r="RBJ2514" s="657"/>
      <c r="RBK2514" s="657"/>
      <c r="RBL2514" s="657"/>
      <c r="RBM2514" s="657"/>
      <c r="RBN2514" s="657"/>
      <c r="RBO2514" s="657"/>
      <c r="RBP2514" s="657"/>
      <c r="RBQ2514" s="657"/>
      <c r="RBR2514" s="657"/>
      <c r="RBS2514" s="657"/>
      <c r="RBT2514" s="657"/>
      <c r="RBU2514" s="657"/>
      <c r="RBV2514" s="657"/>
      <c r="RBW2514" s="657"/>
      <c r="RBX2514" s="657"/>
      <c r="RBY2514" s="657"/>
      <c r="RBZ2514" s="657"/>
      <c r="RCA2514" s="657"/>
      <c r="RCB2514" s="657"/>
      <c r="RCC2514" s="657"/>
      <c r="RCD2514" s="657"/>
      <c r="RCE2514" s="657"/>
      <c r="RCF2514" s="657"/>
      <c r="RCG2514" s="657"/>
      <c r="RCH2514" s="657"/>
      <c r="RCI2514" s="657"/>
      <c r="RCJ2514" s="657"/>
      <c r="RCK2514" s="657"/>
      <c r="RCL2514" s="657"/>
      <c r="RCM2514" s="657"/>
      <c r="RCN2514" s="657"/>
      <c r="RCO2514" s="657"/>
      <c r="RCP2514" s="657"/>
      <c r="RCQ2514" s="657"/>
      <c r="RCR2514" s="657"/>
      <c r="RCS2514" s="657"/>
      <c r="RCT2514" s="657"/>
      <c r="RCU2514" s="657"/>
      <c r="RCV2514" s="657"/>
      <c r="RCW2514" s="657"/>
      <c r="RCX2514" s="657"/>
      <c r="RCY2514" s="657"/>
      <c r="RCZ2514" s="657"/>
      <c r="RDA2514" s="657"/>
      <c r="RDB2514" s="657"/>
      <c r="RDC2514" s="657"/>
      <c r="RDD2514" s="657"/>
      <c r="RDE2514" s="657"/>
      <c r="RDF2514" s="657"/>
      <c r="RDG2514" s="657"/>
      <c r="RDH2514" s="657"/>
      <c r="RDI2514" s="657"/>
      <c r="RDJ2514" s="657"/>
      <c r="RDK2514" s="657"/>
      <c r="RDL2514" s="657"/>
      <c r="RDM2514" s="657"/>
      <c r="RDN2514" s="657"/>
      <c r="RDO2514" s="657"/>
      <c r="RDP2514" s="657"/>
      <c r="RDQ2514" s="657"/>
      <c r="RDR2514" s="657"/>
      <c r="RDS2514" s="657"/>
      <c r="RDT2514" s="657"/>
      <c r="RDU2514" s="657"/>
      <c r="RDV2514" s="657"/>
      <c r="RDW2514" s="657"/>
      <c r="RDX2514" s="657"/>
      <c r="RDY2514" s="657"/>
      <c r="RDZ2514" s="657"/>
      <c r="REA2514" s="657"/>
      <c r="REB2514" s="657"/>
      <c r="REC2514" s="657"/>
      <c r="RED2514" s="657"/>
      <c r="REE2514" s="657"/>
      <c r="REF2514" s="657"/>
      <c r="REG2514" s="657"/>
      <c r="REH2514" s="657"/>
      <c r="REI2514" s="657"/>
      <c r="REJ2514" s="657"/>
      <c r="REK2514" s="657"/>
      <c r="REL2514" s="657"/>
      <c r="REM2514" s="657"/>
      <c r="REN2514" s="657"/>
      <c r="REO2514" s="657"/>
      <c r="REP2514" s="657"/>
      <c r="REQ2514" s="657"/>
      <c r="RER2514" s="657"/>
      <c r="RES2514" s="657"/>
      <c r="RET2514" s="657"/>
      <c r="REU2514" s="657"/>
      <c r="REV2514" s="657"/>
      <c r="REW2514" s="657"/>
      <c r="REX2514" s="657"/>
      <c r="REY2514" s="657"/>
      <c r="REZ2514" s="657"/>
      <c r="RFA2514" s="657"/>
      <c r="RFB2514" s="657"/>
      <c r="RFC2514" s="657"/>
      <c r="RFD2514" s="657"/>
      <c r="RFE2514" s="657"/>
      <c r="RFF2514" s="657"/>
      <c r="RFG2514" s="657"/>
      <c r="RFH2514" s="657"/>
      <c r="RFI2514" s="657"/>
      <c r="RFJ2514" s="657"/>
      <c r="RFK2514" s="657"/>
      <c r="RFL2514" s="657"/>
      <c r="RFM2514" s="657"/>
      <c r="RFN2514" s="657"/>
      <c r="RFO2514" s="657"/>
      <c r="RFP2514" s="657"/>
      <c r="RFQ2514" s="657"/>
      <c r="RFR2514" s="657"/>
      <c r="RFS2514" s="657"/>
      <c r="RFT2514" s="657"/>
      <c r="RFU2514" s="657"/>
      <c r="RFV2514" s="657"/>
      <c r="RFW2514" s="657"/>
      <c r="RFX2514" s="657"/>
      <c r="RFY2514" s="657"/>
      <c r="RFZ2514" s="657"/>
      <c r="RGA2514" s="657"/>
      <c r="RGB2514" s="657"/>
      <c r="RGC2514" s="657"/>
      <c r="RGD2514" s="657"/>
      <c r="RGE2514" s="657"/>
      <c r="RGF2514" s="657"/>
      <c r="RGG2514" s="657"/>
      <c r="RGH2514" s="657"/>
      <c r="RGI2514" s="657"/>
      <c r="RGJ2514" s="657"/>
      <c r="RGK2514" s="657"/>
      <c r="RGL2514" s="657"/>
      <c r="RGM2514" s="657"/>
      <c r="RGN2514" s="657"/>
      <c r="RGO2514" s="657"/>
      <c r="RGP2514" s="657"/>
      <c r="RGQ2514" s="657"/>
      <c r="RGR2514" s="657"/>
      <c r="RGS2514" s="657"/>
      <c r="RGT2514" s="657"/>
      <c r="RGU2514" s="657"/>
      <c r="RGV2514" s="657"/>
      <c r="RGW2514" s="657"/>
      <c r="RGX2514" s="657"/>
      <c r="RGY2514" s="657"/>
      <c r="RGZ2514" s="657"/>
      <c r="RHA2514" s="657"/>
      <c r="RHB2514" s="657"/>
      <c r="RHC2514" s="657"/>
      <c r="RHD2514" s="657"/>
      <c r="RHE2514" s="657"/>
      <c r="RHF2514" s="657"/>
      <c r="RHG2514" s="657"/>
      <c r="RHH2514" s="657"/>
      <c r="RHI2514" s="657"/>
      <c r="RHJ2514" s="657"/>
      <c r="RHK2514" s="657"/>
      <c r="RHL2514" s="657"/>
      <c r="RHM2514" s="657"/>
      <c r="RHN2514" s="657"/>
      <c r="RHO2514" s="657"/>
      <c r="RHP2514" s="657"/>
      <c r="RHQ2514" s="657"/>
      <c r="RHR2514" s="657"/>
      <c r="RHS2514" s="657"/>
      <c r="RHT2514" s="657"/>
      <c r="RHU2514" s="657"/>
      <c r="RHV2514" s="657"/>
      <c r="RHW2514" s="657"/>
      <c r="RHX2514" s="657"/>
      <c r="RHY2514" s="657"/>
      <c r="RHZ2514" s="657"/>
      <c r="RIA2514" s="657"/>
      <c r="RIB2514" s="657"/>
      <c r="RIC2514" s="657"/>
      <c r="RID2514" s="657"/>
      <c r="RIE2514" s="657"/>
      <c r="RIF2514" s="657"/>
      <c r="RIG2514" s="657"/>
      <c r="RIH2514" s="657"/>
      <c r="RII2514" s="657"/>
      <c r="RIJ2514" s="657"/>
      <c r="RIK2514" s="657"/>
      <c r="RIL2514" s="657"/>
      <c r="RIM2514" s="657"/>
      <c r="RIN2514" s="657"/>
      <c r="RIO2514" s="657"/>
      <c r="RIP2514" s="657"/>
      <c r="RIQ2514" s="657"/>
      <c r="RIR2514" s="657"/>
      <c r="RIS2514" s="657"/>
      <c r="RIT2514" s="657"/>
      <c r="RIU2514" s="657"/>
      <c r="RIV2514" s="657"/>
      <c r="RIW2514" s="657"/>
      <c r="RIX2514" s="657"/>
      <c r="RIY2514" s="657"/>
      <c r="RIZ2514" s="657"/>
      <c r="RJA2514" s="657"/>
      <c r="RJB2514" s="657"/>
      <c r="RJC2514" s="657"/>
      <c r="RJD2514" s="657"/>
      <c r="RJE2514" s="657"/>
      <c r="RJF2514" s="657"/>
      <c r="RJG2514" s="657"/>
      <c r="RJH2514" s="657"/>
      <c r="RJI2514" s="657"/>
      <c r="RJJ2514" s="657"/>
      <c r="RJK2514" s="657"/>
      <c r="RJL2514" s="657"/>
      <c r="RJM2514" s="657"/>
      <c r="RJN2514" s="657"/>
      <c r="RJO2514" s="657"/>
      <c r="RJP2514" s="657"/>
      <c r="RJQ2514" s="657"/>
      <c r="RJR2514" s="657"/>
      <c r="RJS2514" s="657"/>
      <c r="RJT2514" s="657"/>
      <c r="RJU2514" s="657"/>
      <c r="RJV2514" s="657"/>
      <c r="RJW2514" s="657"/>
      <c r="RJX2514" s="657"/>
      <c r="RJY2514" s="657"/>
      <c r="RJZ2514" s="657"/>
      <c r="RKA2514" s="657"/>
      <c r="RKB2514" s="657"/>
      <c r="RKC2514" s="657"/>
      <c r="RKD2514" s="657"/>
      <c r="RKE2514" s="657"/>
      <c r="RKF2514" s="657"/>
      <c r="RKG2514" s="657"/>
      <c r="RKH2514" s="657"/>
      <c r="RKI2514" s="657"/>
      <c r="RKJ2514" s="657"/>
      <c r="RKK2514" s="657"/>
      <c r="RKL2514" s="657"/>
      <c r="RKM2514" s="657"/>
      <c r="RKN2514" s="657"/>
      <c r="RKO2514" s="657"/>
      <c r="RKP2514" s="657"/>
      <c r="RKQ2514" s="657"/>
      <c r="RKR2514" s="657"/>
      <c r="RKS2514" s="657"/>
      <c r="RKT2514" s="657"/>
      <c r="RKU2514" s="657"/>
      <c r="RKV2514" s="657"/>
      <c r="RKW2514" s="657"/>
      <c r="RKX2514" s="657"/>
      <c r="RKY2514" s="657"/>
      <c r="RKZ2514" s="657"/>
      <c r="RLA2514" s="657"/>
      <c r="RLB2514" s="657"/>
      <c r="RLC2514" s="657"/>
      <c r="RLD2514" s="657"/>
      <c r="RLE2514" s="657"/>
      <c r="RLF2514" s="657"/>
      <c r="RLG2514" s="657"/>
      <c r="RLH2514" s="657"/>
      <c r="RLI2514" s="657"/>
      <c r="RLJ2514" s="657"/>
      <c r="RLK2514" s="657"/>
      <c r="RLL2514" s="657"/>
      <c r="RLM2514" s="657"/>
      <c r="RLN2514" s="657"/>
      <c r="RLO2514" s="657"/>
      <c r="RLP2514" s="657"/>
      <c r="RLQ2514" s="657"/>
      <c r="RLR2514" s="657"/>
      <c r="RLS2514" s="657"/>
      <c r="RLT2514" s="657"/>
      <c r="RLU2514" s="657"/>
      <c r="RLV2514" s="657"/>
      <c r="RLW2514" s="657"/>
      <c r="RLX2514" s="657"/>
      <c r="RLY2514" s="657"/>
      <c r="RLZ2514" s="657"/>
      <c r="RMA2514" s="657"/>
      <c r="RMB2514" s="657"/>
      <c r="RMC2514" s="657"/>
      <c r="RMD2514" s="657"/>
      <c r="RME2514" s="657"/>
      <c r="RMF2514" s="657"/>
      <c r="RMG2514" s="657"/>
      <c r="RMH2514" s="657"/>
      <c r="RMI2514" s="657"/>
      <c r="RMJ2514" s="657"/>
      <c r="RMK2514" s="657"/>
      <c r="RML2514" s="657"/>
      <c r="RMM2514" s="657"/>
      <c r="RMN2514" s="657"/>
      <c r="RMO2514" s="657"/>
      <c r="RMP2514" s="657"/>
      <c r="RMQ2514" s="657"/>
      <c r="RMR2514" s="657"/>
      <c r="RMS2514" s="657"/>
      <c r="RMT2514" s="657"/>
      <c r="RMU2514" s="657"/>
      <c r="RMV2514" s="657"/>
      <c r="RMW2514" s="657"/>
      <c r="RMX2514" s="657"/>
      <c r="RMY2514" s="657"/>
      <c r="RMZ2514" s="657"/>
      <c r="RNA2514" s="657"/>
      <c r="RNB2514" s="657"/>
      <c r="RNC2514" s="657"/>
      <c r="RND2514" s="657"/>
      <c r="RNE2514" s="657"/>
      <c r="RNF2514" s="657"/>
      <c r="RNG2514" s="657"/>
      <c r="RNH2514" s="657"/>
      <c r="RNI2514" s="657"/>
      <c r="RNJ2514" s="657"/>
      <c r="RNK2514" s="657"/>
      <c r="RNL2514" s="657"/>
      <c r="RNM2514" s="657"/>
      <c r="RNN2514" s="657"/>
      <c r="RNO2514" s="657"/>
      <c r="RNP2514" s="657"/>
      <c r="RNQ2514" s="657"/>
      <c r="RNR2514" s="657"/>
      <c r="RNS2514" s="657"/>
      <c r="RNT2514" s="657"/>
      <c r="RNU2514" s="657"/>
      <c r="RNV2514" s="657"/>
      <c r="RNW2514" s="657"/>
      <c r="RNX2514" s="657"/>
      <c r="RNY2514" s="657"/>
      <c r="RNZ2514" s="657"/>
      <c r="ROA2514" s="657"/>
      <c r="ROB2514" s="657"/>
      <c r="ROC2514" s="657"/>
      <c r="ROD2514" s="657"/>
      <c r="ROE2514" s="657"/>
      <c r="ROF2514" s="657"/>
      <c r="ROG2514" s="657"/>
      <c r="ROH2514" s="657"/>
      <c r="ROI2514" s="657"/>
      <c r="ROJ2514" s="657"/>
      <c r="ROK2514" s="657"/>
      <c r="ROL2514" s="657"/>
      <c r="ROM2514" s="657"/>
      <c r="RON2514" s="657"/>
      <c r="ROO2514" s="657"/>
      <c r="ROP2514" s="657"/>
      <c r="ROQ2514" s="657"/>
      <c r="ROR2514" s="657"/>
      <c r="ROS2514" s="657"/>
      <c r="ROT2514" s="657"/>
      <c r="ROU2514" s="657"/>
      <c r="ROV2514" s="657"/>
      <c r="ROW2514" s="657"/>
      <c r="ROX2514" s="657"/>
      <c r="ROY2514" s="657"/>
      <c r="ROZ2514" s="657"/>
      <c r="RPA2514" s="657"/>
      <c r="RPB2514" s="657"/>
      <c r="RPC2514" s="657"/>
      <c r="RPD2514" s="657"/>
      <c r="RPE2514" s="657"/>
      <c r="RPF2514" s="657"/>
      <c r="RPG2514" s="657"/>
      <c r="RPH2514" s="657"/>
      <c r="RPI2514" s="657"/>
      <c r="RPJ2514" s="657"/>
      <c r="RPK2514" s="657"/>
      <c r="RPL2514" s="657"/>
      <c r="RPM2514" s="657"/>
      <c r="RPN2514" s="657"/>
      <c r="RPO2514" s="657"/>
      <c r="RPP2514" s="657"/>
      <c r="RPQ2514" s="657"/>
      <c r="RPR2514" s="657"/>
      <c r="RPS2514" s="657"/>
      <c r="RPT2514" s="657"/>
      <c r="RPU2514" s="657"/>
      <c r="RPV2514" s="657"/>
      <c r="RPW2514" s="657"/>
      <c r="RPX2514" s="657"/>
      <c r="RPY2514" s="657"/>
      <c r="RPZ2514" s="657"/>
      <c r="RQA2514" s="657"/>
      <c r="RQB2514" s="657"/>
      <c r="RQC2514" s="657"/>
      <c r="RQD2514" s="657"/>
      <c r="RQE2514" s="657"/>
      <c r="RQF2514" s="657"/>
      <c r="RQG2514" s="657"/>
      <c r="RQH2514" s="657"/>
      <c r="RQI2514" s="657"/>
      <c r="RQJ2514" s="657"/>
      <c r="RQK2514" s="657"/>
      <c r="RQL2514" s="657"/>
      <c r="RQM2514" s="657"/>
      <c r="RQN2514" s="657"/>
      <c r="RQO2514" s="657"/>
      <c r="RQP2514" s="657"/>
      <c r="RQQ2514" s="657"/>
      <c r="RQR2514" s="657"/>
      <c r="RQS2514" s="657"/>
      <c r="RQT2514" s="657"/>
      <c r="RQU2514" s="657"/>
      <c r="RQV2514" s="657"/>
      <c r="RQW2514" s="657"/>
      <c r="RQX2514" s="657"/>
      <c r="RQY2514" s="657"/>
      <c r="RQZ2514" s="657"/>
      <c r="RRA2514" s="657"/>
      <c r="RRB2514" s="657"/>
      <c r="RRC2514" s="657"/>
      <c r="RRD2514" s="657"/>
      <c r="RRE2514" s="657"/>
      <c r="RRF2514" s="657"/>
      <c r="RRG2514" s="657"/>
      <c r="RRH2514" s="657"/>
      <c r="RRI2514" s="657"/>
      <c r="RRJ2514" s="657"/>
      <c r="RRK2514" s="657"/>
      <c r="RRL2514" s="657"/>
      <c r="RRM2514" s="657"/>
      <c r="RRN2514" s="657"/>
      <c r="RRO2514" s="657"/>
      <c r="RRP2514" s="657"/>
      <c r="RRQ2514" s="657"/>
      <c r="RRR2514" s="657"/>
      <c r="RRS2514" s="657"/>
      <c r="RRT2514" s="657"/>
      <c r="RRU2514" s="657"/>
      <c r="RRV2514" s="657"/>
      <c r="RRW2514" s="657"/>
      <c r="RRX2514" s="657"/>
      <c r="RRY2514" s="657"/>
      <c r="RRZ2514" s="657"/>
      <c r="RSA2514" s="657"/>
      <c r="RSB2514" s="657"/>
      <c r="RSC2514" s="657"/>
      <c r="RSD2514" s="657"/>
      <c r="RSE2514" s="657"/>
      <c r="RSF2514" s="657"/>
      <c r="RSG2514" s="657"/>
      <c r="RSH2514" s="657"/>
      <c r="RSI2514" s="657"/>
      <c r="RSJ2514" s="657"/>
      <c r="RSK2514" s="657"/>
      <c r="RSL2514" s="657"/>
      <c r="RSM2514" s="657"/>
      <c r="RSN2514" s="657"/>
      <c r="RSO2514" s="657"/>
      <c r="RSP2514" s="657"/>
      <c r="RSQ2514" s="657"/>
      <c r="RSR2514" s="657"/>
      <c r="RSS2514" s="657"/>
      <c r="RST2514" s="657"/>
      <c r="RSU2514" s="657"/>
      <c r="RSV2514" s="657"/>
      <c r="RSW2514" s="657"/>
      <c r="RSX2514" s="657"/>
      <c r="RSY2514" s="657"/>
      <c r="RSZ2514" s="657"/>
      <c r="RTA2514" s="657"/>
      <c r="RTB2514" s="657"/>
      <c r="RTC2514" s="657"/>
      <c r="RTD2514" s="657"/>
      <c r="RTE2514" s="657"/>
      <c r="RTF2514" s="657"/>
      <c r="RTG2514" s="657"/>
      <c r="RTH2514" s="657"/>
      <c r="RTI2514" s="657"/>
      <c r="RTJ2514" s="657"/>
      <c r="RTK2514" s="657"/>
      <c r="RTL2514" s="657"/>
      <c r="RTM2514" s="657"/>
      <c r="RTN2514" s="657"/>
      <c r="RTO2514" s="657"/>
      <c r="RTP2514" s="657"/>
      <c r="RTQ2514" s="657"/>
      <c r="RTR2514" s="657"/>
      <c r="RTS2514" s="657"/>
      <c r="RTT2514" s="657"/>
      <c r="RTU2514" s="657"/>
      <c r="RTV2514" s="657"/>
      <c r="RTW2514" s="657"/>
      <c r="RTX2514" s="657"/>
      <c r="RTY2514" s="657"/>
      <c r="RTZ2514" s="657"/>
      <c r="RUA2514" s="657"/>
      <c r="RUB2514" s="657"/>
      <c r="RUC2514" s="657"/>
      <c r="RUD2514" s="657"/>
      <c r="RUE2514" s="657"/>
      <c r="RUF2514" s="657"/>
      <c r="RUG2514" s="657"/>
      <c r="RUH2514" s="657"/>
      <c r="RUI2514" s="657"/>
      <c r="RUJ2514" s="657"/>
      <c r="RUK2514" s="657"/>
      <c r="RUL2514" s="657"/>
      <c r="RUM2514" s="657"/>
      <c r="RUN2514" s="657"/>
      <c r="RUO2514" s="657"/>
      <c r="RUP2514" s="657"/>
      <c r="RUQ2514" s="657"/>
      <c r="RUR2514" s="657"/>
      <c r="RUS2514" s="657"/>
      <c r="RUT2514" s="657"/>
      <c r="RUU2514" s="657"/>
      <c r="RUV2514" s="657"/>
      <c r="RUW2514" s="657"/>
      <c r="RUX2514" s="657"/>
      <c r="RUY2514" s="657"/>
      <c r="RUZ2514" s="657"/>
      <c r="RVA2514" s="657"/>
      <c r="RVB2514" s="657"/>
      <c r="RVC2514" s="657"/>
      <c r="RVD2514" s="657"/>
      <c r="RVE2514" s="657"/>
      <c r="RVF2514" s="657"/>
      <c r="RVG2514" s="657"/>
      <c r="RVH2514" s="657"/>
      <c r="RVI2514" s="657"/>
      <c r="RVJ2514" s="657"/>
      <c r="RVK2514" s="657"/>
      <c r="RVL2514" s="657"/>
      <c r="RVM2514" s="657"/>
      <c r="RVN2514" s="657"/>
      <c r="RVO2514" s="657"/>
      <c r="RVP2514" s="657"/>
      <c r="RVQ2514" s="657"/>
      <c r="RVR2514" s="657"/>
      <c r="RVS2514" s="657"/>
      <c r="RVT2514" s="657"/>
      <c r="RVU2514" s="657"/>
      <c r="RVV2514" s="657"/>
      <c r="RVW2514" s="657"/>
      <c r="RVX2514" s="657"/>
      <c r="RVY2514" s="657"/>
      <c r="RVZ2514" s="657"/>
      <c r="RWA2514" s="657"/>
      <c r="RWB2514" s="657"/>
      <c r="RWC2514" s="657"/>
      <c r="RWD2514" s="657"/>
      <c r="RWE2514" s="657"/>
      <c r="RWF2514" s="657"/>
      <c r="RWG2514" s="657"/>
      <c r="RWH2514" s="657"/>
      <c r="RWI2514" s="657"/>
      <c r="RWJ2514" s="657"/>
      <c r="RWK2514" s="657"/>
      <c r="RWL2514" s="657"/>
      <c r="RWM2514" s="657"/>
      <c r="RWN2514" s="657"/>
      <c r="RWO2514" s="657"/>
      <c r="RWP2514" s="657"/>
      <c r="RWQ2514" s="657"/>
      <c r="RWR2514" s="657"/>
      <c r="RWS2514" s="657"/>
      <c r="RWT2514" s="657"/>
      <c r="RWU2514" s="657"/>
      <c r="RWV2514" s="657"/>
      <c r="RWW2514" s="657"/>
      <c r="RWX2514" s="657"/>
      <c r="RWY2514" s="657"/>
      <c r="RWZ2514" s="657"/>
      <c r="RXA2514" s="657"/>
      <c r="RXB2514" s="657"/>
      <c r="RXC2514" s="657"/>
      <c r="RXD2514" s="657"/>
      <c r="RXE2514" s="657"/>
      <c r="RXF2514" s="657"/>
      <c r="RXG2514" s="657"/>
      <c r="RXH2514" s="657"/>
      <c r="RXI2514" s="657"/>
      <c r="RXJ2514" s="657"/>
      <c r="RXK2514" s="657"/>
      <c r="RXL2514" s="657"/>
      <c r="RXM2514" s="657"/>
      <c r="RXN2514" s="657"/>
      <c r="RXO2514" s="657"/>
      <c r="RXP2514" s="657"/>
      <c r="RXQ2514" s="657"/>
      <c r="RXR2514" s="657"/>
      <c r="RXS2514" s="657"/>
      <c r="RXT2514" s="657"/>
      <c r="RXU2514" s="657"/>
      <c r="RXV2514" s="657"/>
      <c r="RXW2514" s="657"/>
      <c r="RXX2514" s="657"/>
      <c r="RXY2514" s="657"/>
      <c r="RXZ2514" s="657"/>
      <c r="RYA2514" s="657"/>
      <c r="RYB2514" s="657"/>
      <c r="RYC2514" s="657"/>
      <c r="RYD2514" s="657"/>
      <c r="RYE2514" s="657"/>
      <c r="RYF2514" s="657"/>
      <c r="RYG2514" s="657"/>
      <c r="RYH2514" s="657"/>
      <c r="RYI2514" s="657"/>
      <c r="RYJ2514" s="657"/>
      <c r="RYK2514" s="657"/>
      <c r="RYL2514" s="657"/>
      <c r="RYM2514" s="657"/>
      <c r="RYN2514" s="657"/>
      <c r="RYO2514" s="657"/>
      <c r="RYP2514" s="657"/>
      <c r="RYQ2514" s="657"/>
      <c r="RYR2514" s="657"/>
      <c r="RYS2514" s="657"/>
      <c r="RYT2514" s="657"/>
      <c r="RYU2514" s="657"/>
      <c r="RYV2514" s="657"/>
      <c r="RYW2514" s="657"/>
      <c r="RYX2514" s="657"/>
      <c r="RYY2514" s="657"/>
      <c r="RYZ2514" s="657"/>
      <c r="RZA2514" s="657"/>
      <c r="RZB2514" s="657"/>
      <c r="RZC2514" s="657"/>
      <c r="RZD2514" s="657"/>
      <c r="RZE2514" s="657"/>
      <c r="RZF2514" s="657"/>
      <c r="RZG2514" s="657"/>
      <c r="RZH2514" s="657"/>
      <c r="RZI2514" s="657"/>
      <c r="RZJ2514" s="657"/>
      <c r="RZK2514" s="657"/>
      <c r="RZL2514" s="657"/>
      <c r="RZM2514" s="657"/>
      <c r="RZN2514" s="657"/>
      <c r="RZO2514" s="657"/>
      <c r="RZP2514" s="657"/>
      <c r="RZQ2514" s="657"/>
      <c r="RZR2514" s="657"/>
      <c r="RZS2514" s="657"/>
      <c r="RZT2514" s="657"/>
      <c r="RZU2514" s="657"/>
      <c r="RZV2514" s="657"/>
      <c r="RZW2514" s="657"/>
      <c r="RZX2514" s="657"/>
      <c r="RZY2514" s="657"/>
      <c r="RZZ2514" s="657"/>
      <c r="SAA2514" s="657"/>
      <c r="SAB2514" s="657"/>
      <c r="SAC2514" s="657"/>
      <c r="SAD2514" s="657"/>
      <c r="SAE2514" s="657"/>
      <c r="SAF2514" s="657"/>
      <c r="SAG2514" s="657"/>
      <c r="SAH2514" s="657"/>
      <c r="SAI2514" s="657"/>
      <c r="SAJ2514" s="657"/>
      <c r="SAK2514" s="657"/>
      <c r="SAL2514" s="657"/>
      <c r="SAM2514" s="657"/>
      <c r="SAN2514" s="657"/>
      <c r="SAO2514" s="657"/>
      <c r="SAP2514" s="657"/>
      <c r="SAQ2514" s="657"/>
      <c r="SAR2514" s="657"/>
      <c r="SAS2514" s="657"/>
      <c r="SAT2514" s="657"/>
      <c r="SAU2514" s="657"/>
      <c r="SAV2514" s="657"/>
      <c r="SAW2514" s="657"/>
      <c r="SAX2514" s="657"/>
      <c r="SAY2514" s="657"/>
      <c r="SAZ2514" s="657"/>
      <c r="SBA2514" s="657"/>
      <c r="SBB2514" s="657"/>
      <c r="SBC2514" s="657"/>
      <c r="SBD2514" s="657"/>
      <c r="SBE2514" s="657"/>
      <c r="SBF2514" s="657"/>
      <c r="SBG2514" s="657"/>
      <c r="SBH2514" s="657"/>
      <c r="SBI2514" s="657"/>
      <c r="SBJ2514" s="657"/>
      <c r="SBK2514" s="657"/>
      <c r="SBL2514" s="657"/>
      <c r="SBM2514" s="657"/>
      <c r="SBN2514" s="657"/>
      <c r="SBO2514" s="657"/>
      <c r="SBP2514" s="657"/>
      <c r="SBQ2514" s="657"/>
      <c r="SBR2514" s="657"/>
      <c r="SBS2514" s="657"/>
      <c r="SBT2514" s="657"/>
      <c r="SBU2514" s="657"/>
      <c r="SBV2514" s="657"/>
      <c r="SBW2514" s="657"/>
      <c r="SBX2514" s="657"/>
      <c r="SBY2514" s="657"/>
      <c r="SBZ2514" s="657"/>
      <c r="SCA2514" s="657"/>
      <c r="SCB2514" s="657"/>
      <c r="SCC2514" s="657"/>
      <c r="SCD2514" s="657"/>
      <c r="SCE2514" s="657"/>
      <c r="SCF2514" s="657"/>
      <c r="SCG2514" s="657"/>
      <c r="SCH2514" s="657"/>
      <c r="SCI2514" s="657"/>
      <c r="SCJ2514" s="657"/>
      <c r="SCK2514" s="657"/>
      <c r="SCL2514" s="657"/>
      <c r="SCM2514" s="657"/>
      <c r="SCN2514" s="657"/>
      <c r="SCO2514" s="657"/>
      <c r="SCP2514" s="657"/>
      <c r="SCQ2514" s="657"/>
      <c r="SCR2514" s="657"/>
      <c r="SCS2514" s="657"/>
      <c r="SCT2514" s="657"/>
      <c r="SCU2514" s="657"/>
      <c r="SCV2514" s="657"/>
      <c r="SCW2514" s="657"/>
      <c r="SCX2514" s="657"/>
      <c r="SCY2514" s="657"/>
      <c r="SCZ2514" s="657"/>
      <c r="SDA2514" s="657"/>
      <c r="SDB2514" s="657"/>
      <c r="SDC2514" s="657"/>
      <c r="SDD2514" s="657"/>
      <c r="SDE2514" s="657"/>
      <c r="SDF2514" s="657"/>
      <c r="SDG2514" s="657"/>
      <c r="SDH2514" s="657"/>
      <c r="SDI2514" s="657"/>
      <c r="SDJ2514" s="657"/>
      <c r="SDK2514" s="657"/>
      <c r="SDL2514" s="657"/>
      <c r="SDM2514" s="657"/>
      <c r="SDN2514" s="657"/>
      <c r="SDO2514" s="657"/>
      <c r="SDP2514" s="657"/>
      <c r="SDQ2514" s="657"/>
      <c r="SDR2514" s="657"/>
      <c r="SDS2514" s="657"/>
      <c r="SDT2514" s="657"/>
      <c r="SDU2514" s="657"/>
      <c r="SDV2514" s="657"/>
      <c r="SDW2514" s="657"/>
      <c r="SDX2514" s="657"/>
      <c r="SDY2514" s="657"/>
      <c r="SDZ2514" s="657"/>
      <c r="SEA2514" s="657"/>
      <c r="SEB2514" s="657"/>
      <c r="SEC2514" s="657"/>
      <c r="SED2514" s="657"/>
      <c r="SEE2514" s="657"/>
      <c r="SEF2514" s="657"/>
      <c r="SEG2514" s="657"/>
      <c r="SEH2514" s="657"/>
      <c r="SEI2514" s="657"/>
      <c r="SEJ2514" s="657"/>
      <c r="SEK2514" s="657"/>
      <c r="SEL2514" s="657"/>
      <c r="SEM2514" s="657"/>
      <c r="SEN2514" s="657"/>
      <c r="SEO2514" s="657"/>
      <c r="SEP2514" s="657"/>
      <c r="SEQ2514" s="657"/>
      <c r="SER2514" s="657"/>
      <c r="SES2514" s="657"/>
      <c r="SET2514" s="657"/>
      <c r="SEU2514" s="657"/>
      <c r="SEV2514" s="657"/>
      <c r="SEW2514" s="657"/>
      <c r="SEX2514" s="657"/>
      <c r="SEY2514" s="657"/>
      <c r="SEZ2514" s="657"/>
      <c r="SFA2514" s="657"/>
      <c r="SFB2514" s="657"/>
      <c r="SFC2514" s="657"/>
      <c r="SFD2514" s="657"/>
      <c r="SFE2514" s="657"/>
      <c r="SFF2514" s="657"/>
      <c r="SFG2514" s="657"/>
      <c r="SFH2514" s="657"/>
      <c r="SFI2514" s="657"/>
      <c r="SFJ2514" s="657"/>
      <c r="SFK2514" s="657"/>
      <c r="SFL2514" s="657"/>
      <c r="SFM2514" s="657"/>
      <c r="SFN2514" s="657"/>
      <c r="SFO2514" s="657"/>
      <c r="SFP2514" s="657"/>
      <c r="SFQ2514" s="657"/>
      <c r="SFR2514" s="657"/>
      <c r="SFS2514" s="657"/>
      <c r="SFT2514" s="657"/>
      <c r="SFU2514" s="657"/>
      <c r="SFV2514" s="657"/>
      <c r="SFW2514" s="657"/>
      <c r="SFX2514" s="657"/>
      <c r="SFY2514" s="657"/>
      <c r="SFZ2514" s="657"/>
      <c r="SGA2514" s="657"/>
      <c r="SGB2514" s="657"/>
      <c r="SGC2514" s="657"/>
      <c r="SGD2514" s="657"/>
      <c r="SGE2514" s="657"/>
      <c r="SGF2514" s="657"/>
      <c r="SGG2514" s="657"/>
      <c r="SGH2514" s="657"/>
      <c r="SGI2514" s="657"/>
      <c r="SGJ2514" s="657"/>
      <c r="SGK2514" s="657"/>
      <c r="SGL2514" s="657"/>
      <c r="SGM2514" s="657"/>
      <c r="SGN2514" s="657"/>
      <c r="SGO2514" s="657"/>
      <c r="SGP2514" s="657"/>
      <c r="SGQ2514" s="657"/>
      <c r="SGR2514" s="657"/>
      <c r="SGS2514" s="657"/>
      <c r="SGT2514" s="657"/>
      <c r="SGU2514" s="657"/>
      <c r="SGV2514" s="657"/>
      <c r="SGW2514" s="657"/>
      <c r="SGX2514" s="657"/>
      <c r="SGY2514" s="657"/>
      <c r="SGZ2514" s="657"/>
      <c r="SHA2514" s="657"/>
      <c r="SHB2514" s="657"/>
      <c r="SHC2514" s="657"/>
      <c r="SHD2514" s="657"/>
      <c r="SHE2514" s="657"/>
      <c r="SHF2514" s="657"/>
      <c r="SHG2514" s="657"/>
      <c r="SHH2514" s="657"/>
      <c r="SHI2514" s="657"/>
      <c r="SHJ2514" s="657"/>
      <c r="SHK2514" s="657"/>
      <c r="SHL2514" s="657"/>
      <c r="SHM2514" s="657"/>
      <c r="SHN2514" s="657"/>
      <c r="SHO2514" s="657"/>
      <c r="SHP2514" s="657"/>
      <c r="SHQ2514" s="657"/>
      <c r="SHR2514" s="657"/>
      <c r="SHS2514" s="657"/>
      <c r="SHT2514" s="657"/>
      <c r="SHU2514" s="657"/>
      <c r="SHV2514" s="657"/>
      <c r="SHW2514" s="657"/>
      <c r="SHX2514" s="657"/>
      <c r="SHY2514" s="657"/>
      <c r="SHZ2514" s="657"/>
      <c r="SIA2514" s="657"/>
      <c r="SIB2514" s="657"/>
      <c r="SIC2514" s="657"/>
      <c r="SID2514" s="657"/>
      <c r="SIE2514" s="657"/>
      <c r="SIF2514" s="657"/>
      <c r="SIG2514" s="657"/>
      <c r="SIH2514" s="657"/>
      <c r="SII2514" s="657"/>
      <c r="SIJ2514" s="657"/>
      <c r="SIK2514" s="657"/>
      <c r="SIL2514" s="657"/>
      <c r="SIM2514" s="657"/>
      <c r="SIN2514" s="657"/>
      <c r="SIO2514" s="657"/>
      <c r="SIP2514" s="657"/>
      <c r="SIQ2514" s="657"/>
      <c r="SIR2514" s="657"/>
      <c r="SIS2514" s="657"/>
      <c r="SIT2514" s="657"/>
      <c r="SIU2514" s="657"/>
      <c r="SIV2514" s="657"/>
      <c r="SIW2514" s="657"/>
      <c r="SIX2514" s="657"/>
      <c r="SIY2514" s="657"/>
      <c r="SIZ2514" s="657"/>
      <c r="SJA2514" s="657"/>
      <c r="SJB2514" s="657"/>
      <c r="SJC2514" s="657"/>
      <c r="SJD2514" s="657"/>
      <c r="SJE2514" s="657"/>
      <c r="SJF2514" s="657"/>
      <c r="SJG2514" s="657"/>
      <c r="SJH2514" s="657"/>
      <c r="SJI2514" s="657"/>
      <c r="SJJ2514" s="657"/>
      <c r="SJK2514" s="657"/>
      <c r="SJL2514" s="657"/>
      <c r="SJM2514" s="657"/>
      <c r="SJN2514" s="657"/>
      <c r="SJO2514" s="657"/>
      <c r="SJP2514" s="657"/>
      <c r="SJQ2514" s="657"/>
      <c r="SJR2514" s="657"/>
      <c r="SJS2514" s="657"/>
      <c r="SJT2514" s="657"/>
      <c r="SJU2514" s="657"/>
      <c r="SJV2514" s="657"/>
      <c r="SJW2514" s="657"/>
      <c r="SJX2514" s="657"/>
      <c r="SJY2514" s="657"/>
      <c r="SJZ2514" s="657"/>
      <c r="SKA2514" s="657"/>
      <c r="SKB2514" s="657"/>
      <c r="SKC2514" s="657"/>
      <c r="SKD2514" s="657"/>
      <c r="SKE2514" s="657"/>
      <c r="SKF2514" s="657"/>
      <c r="SKG2514" s="657"/>
      <c r="SKH2514" s="657"/>
      <c r="SKI2514" s="657"/>
      <c r="SKJ2514" s="657"/>
      <c r="SKK2514" s="657"/>
      <c r="SKL2514" s="657"/>
      <c r="SKM2514" s="657"/>
      <c r="SKN2514" s="657"/>
      <c r="SKO2514" s="657"/>
      <c r="SKP2514" s="657"/>
      <c r="SKQ2514" s="657"/>
      <c r="SKR2514" s="657"/>
      <c r="SKS2514" s="657"/>
      <c r="SKT2514" s="657"/>
      <c r="SKU2514" s="657"/>
      <c r="SKV2514" s="657"/>
      <c r="SKW2514" s="657"/>
      <c r="SKX2514" s="657"/>
      <c r="SKY2514" s="657"/>
      <c r="SKZ2514" s="657"/>
      <c r="SLA2514" s="657"/>
      <c r="SLB2514" s="657"/>
      <c r="SLC2514" s="657"/>
      <c r="SLD2514" s="657"/>
      <c r="SLE2514" s="657"/>
      <c r="SLF2514" s="657"/>
      <c r="SLG2514" s="657"/>
      <c r="SLH2514" s="657"/>
      <c r="SLI2514" s="657"/>
      <c r="SLJ2514" s="657"/>
      <c r="SLK2514" s="657"/>
      <c r="SLL2514" s="657"/>
      <c r="SLM2514" s="657"/>
      <c r="SLN2514" s="657"/>
      <c r="SLO2514" s="657"/>
      <c r="SLP2514" s="657"/>
      <c r="SLQ2514" s="657"/>
      <c r="SLR2514" s="657"/>
      <c r="SLS2514" s="657"/>
      <c r="SLT2514" s="657"/>
      <c r="SLU2514" s="657"/>
      <c r="SLV2514" s="657"/>
      <c r="SLW2514" s="657"/>
      <c r="SLX2514" s="657"/>
      <c r="SLY2514" s="657"/>
      <c r="SLZ2514" s="657"/>
      <c r="SMA2514" s="657"/>
      <c r="SMB2514" s="657"/>
      <c r="SMC2514" s="657"/>
      <c r="SMD2514" s="657"/>
      <c r="SME2514" s="657"/>
      <c r="SMF2514" s="657"/>
      <c r="SMG2514" s="657"/>
      <c r="SMH2514" s="657"/>
      <c r="SMI2514" s="657"/>
      <c r="SMJ2514" s="657"/>
      <c r="SMK2514" s="657"/>
      <c r="SML2514" s="657"/>
      <c r="SMM2514" s="657"/>
      <c r="SMN2514" s="657"/>
      <c r="SMO2514" s="657"/>
      <c r="SMP2514" s="657"/>
      <c r="SMQ2514" s="657"/>
      <c r="SMR2514" s="657"/>
      <c r="SMS2514" s="657"/>
      <c r="SMT2514" s="657"/>
      <c r="SMU2514" s="657"/>
      <c r="SMV2514" s="657"/>
      <c r="SMW2514" s="657"/>
      <c r="SMX2514" s="657"/>
      <c r="SMY2514" s="657"/>
      <c r="SMZ2514" s="657"/>
      <c r="SNA2514" s="657"/>
      <c r="SNB2514" s="657"/>
      <c r="SNC2514" s="657"/>
      <c r="SND2514" s="657"/>
      <c r="SNE2514" s="657"/>
      <c r="SNF2514" s="657"/>
      <c r="SNG2514" s="657"/>
      <c r="SNH2514" s="657"/>
      <c r="SNI2514" s="657"/>
      <c r="SNJ2514" s="657"/>
      <c r="SNK2514" s="657"/>
      <c r="SNL2514" s="657"/>
      <c r="SNM2514" s="657"/>
      <c r="SNN2514" s="657"/>
      <c r="SNO2514" s="657"/>
      <c r="SNP2514" s="657"/>
      <c r="SNQ2514" s="657"/>
      <c r="SNR2514" s="657"/>
      <c r="SNS2514" s="657"/>
      <c r="SNT2514" s="657"/>
      <c r="SNU2514" s="657"/>
      <c r="SNV2514" s="657"/>
      <c r="SNW2514" s="657"/>
      <c r="SNX2514" s="657"/>
      <c r="SNY2514" s="657"/>
      <c r="SNZ2514" s="657"/>
      <c r="SOA2514" s="657"/>
      <c r="SOB2514" s="657"/>
      <c r="SOC2514" s="657"/>
      <c r="SOD2514" s="657"/>
      <c r="SOE2514" s="657"/>
      <c r="SOF2514" s="657"/>
      <c r="SOG2514" s="657"/>
      <c r="SOH2514" s="657"/>
      <c r="SOI2514" s="657"/>
      <c r="SOJ2514" s="657"/>
      <c r="SOK2514" s="657"/>
      <c r="SOL2514" s="657"/>
      <c r="SOM2514" s="657"/>
      <c r="SON2514" s="657"/>
      <c r="SOO2514" s="657"/>
      <c r="SOP2514" s="657"/>
      <c r="SOQ2514" s="657"/>
      <c r="SOR2514" s="657"/>
      <c r="SOS2514" s="657"/>
      <c r="SOT2514" s="657"/>
      <c r="SOU2514" s="657"/>
      <c r="SOV2514" s="657"/>
      <c r="SOW2514" s="657"/>
      <c r="SOX2514" s="657"/>
      <c r="SOY2514" s="657"/>
      <c r="SOZ2514" s="657"/>
      <c r="SPA2514" s="657"/>
      <c r="SPB2514" s="657"/>
      <c r="SPC2514" s="657"/>
      <c r="SPD2514" s="657"/>
      <c r="SPE2514" s="657"/>
      <c r="SPF2514" s="657"/>
      <c r="SPG2514" s="657"/>
      <c r="SPH2514" s="657"/>
      <c r="SPI2514" s="657"/>
      <c r="SPJ2514" s="657"/>
      <c r="SPK2514" s="657"/>
      <c r="SPL2514" s="657"/>
      <c r="SPM2514" s="657"/>
      <c r="SPN2514" s="657"/>
      <c r="SPO2514" s="657"/>
      <c r="SPP2514" s="657"/>
      <c r="SPQ2514" s="657"/>
      <c r="SPR2514" s="657"/>
      <c r="SPS2514" s="657"/>
      <c r="SPT2514" s="657"/>
      <c r="SPU2514" s="657"/>
      <c r="SPV2514" s="657"/>
      <c r="SPW2514" s="657"/>
      <c r="SPX2514" s="657"/>
      <c r="SPY2514" s="657"/>
      <c r="SPZ2514" s="657"/>
      <c r="SQA2514" s="657"/>
      <c r="SQB2514" s="657"/>
      <c r="SQC2514" s="657"/>
      <c r="SQD2514" s="657"/>
      <c r="SQE2514" s="657"/>
      <c r="SQF2514" s="657"/>
      <c r="SQG2514" s="657"/>
      <c r="SQH2514" s="657"/>
      <c r="SQI2514" s="657"/>
      <c r="SQJ2514" s="657"/>
      <c r="SQK2514" s="657"/>
      <c r="SQL2514" s="657"/>
      <c r="SQM2514" s="657"/>
      <c r="SQN2514" s="657"/>
      <c r="SQO2514" s="657"/>
      <c r="SQP2514" s="657"/>
      <c r="SQQ2514" s="657"/>
      <c r="SQR2514" s="657"/>
      <c r="SQS2514" s="657"/>
      <c r="SQT2514" s="657"/>
      <c r="SQU2514" s="657"/>
      <c r="SQV2514" s="657"/>
      <c r="SQW2514" s="657"/>
      <c r="SQX2514" s="657"/>
      <c r="SQY2514" s="657"/>
      <c r="SQZ2514" s="657"/>
      <c r="SRA2514" s="657"/>
      <c r="SRB2514" s="657"/>
      <c r="SRC2514" s="657"/>
      <c r="SRD2514" s="657"/>
      <c r="SRE2514" s="657"/>
      <c r="SRF2514" s="657"/>
      <c r="SRG2514" s="657"/>
      <c r="SRH2514" s="657"/>
      <c r="SRI2514" s="657"/>
      <c r="SRJ2514" s="657"/>
      <c r="SRK2514" s="657"/>
      <c r="SRL2514" s="657"/>
      <c r="SRM2514" s="657"/>
      <c r="SRN2514" s="657"/>
      <c r="SRO2514" s="657"/>
      <c r="SRP2514" s="657"/>
      <c r="SRQ2514" s="657"/>
      <c r="SRR2514" s="657"/>
      <c r="SRS2514" s="657"/>
      <c r="SRT2514" s="657"/>
      <c r="SRU2514" s="657"/>
      <c r="SRV2514" s="657"/>
      <c r="SRW2514" s="657"/>
      <c r="SRX2514" s="657"/>
      <c r="SRY2514" s="657"/>
      <c r="SRZ2514" s="657"/>
      <c r="SSA2514" s="657"/>
      <c r="SSB2514" s="657"/>
      <c r="SSC2514" s="657"/>
      <c r="SSD2514" s="657"/>
      <c r="SSE2514" s="657"/>
      <c r="SSF2514" s="657"/>
      <c r="SSG2514" s="657"/>
      <c r="SSH2514" s="657"/>
      <c r="SSI2514" s="657"/>
      <c r="SSJ2514" s="657"/>
      <c r="SSK2514" s="657"/>
      <c r="SSL2514" s="657"/>
      <c r="SSM2514" s="657"/>
      <c r="SSN2514" s="657"/>
      <c r="SSO2514" s="657"/>
      <c r="SSP2514" s="657"/>
      <c r="SSQ2514" s="657"/>
      <c r="SSR2514" s="657"/>
      <c r="SSS2514" s="657"/>
      <c r="SST2514" s="657"/>
      <c r="SSU2514" s="657"/>
      <c r="SSV2514" s="657"/>
      <c r="SSW2514" s="657"/>
      <c r="SSX2514" s="657"/>
      <c r="SSY2514" s="657"/>
      <c r="SSZ2514" s="657"/>
      <c r="STA2514" s="657"/>
      <c r="STB2514" s="657"/>
      <c r="STC2514" s="657"/>
      <c r="STD2514" s="657"/>
      <c r="STE2514" s="657"/>
      <c r="STF2514" s="657"/>
      <c r="STG2514" s="657"/>
      <c r="STH2514" s="657"/>
      <c r="STI2514" s="657"/>
      <c r="STJ2514" s="657"/>
      <c r="STK2514" s="657"/>
      <c r="STL2514" s="657"/>
      <c r="STM2514" s="657"/>
      <c r="STN2514" s="657"/>
      <c r="STO2514" s="657"/>
      <c r="STP2514" s="657"/>
      <c r="STQ2514" s="657"/>
      <c r="STR2514" s="657"/>
      <c r="STS2514" s="657"/>
      <c r="STT2514" s="657"/>
      <c r="STU2514" s="657"/>
      <c r="STV2514" s="657"/>
      <c r="STW2514" s="657"/>
      <c r="STX2514" s="657"/>
      <c r="STY2514" s="657"/>
      <c r="STZ2514" s="657"/>
      <c r="SUA2514" s="657"/>
      <c r="SUB2514" s="657"/>
      <c r="SUC2514" s="657"/>
      <c r="SUD2514" s="657"/>
      <c r="SUE2514" s="657"/>
      <c r="SUF2514" s="657"/>
      <c r="SUG2514" s="657"/>
      <c r="SUH2514" s="657"/>
      <c r="SUI2514" s="657"/>
      <c r="SUJ2514" s="657"/>
      <c r="SUK2514" s="657"/>
      <c r="SUL2514" s="657"/>
      <c r="SUM2514" s="657"/>
      <c r="SUN2514" s="657"/>
      <c r="SUO2514" s="657"/>
      <c r="SUP2514" s="657"/>
      <c r="SUQ2514" s="657"/>
      <c r="SUR2514" s="657"/>
      <c r="SUS2514" s="657"/>
      <c r="SUT2514" s="657"/>
      <c r="SUU2514" s="657"/>
      <c r="SUV2514" s="657"/>
      <c r="SUW2514" s="657"/>
      <c r="SUX2514" s="657"/>
      <c r="SUY2514" s="657"/>
      <c r="SUZ2514" s="657"/>
      <c r="SVA2514" s="657"/>
      <c r="SVB2514" s="657"/>
      <c r="SVC2514" s="657"/>
      <c r="SVD2514" s="657"/>
      <c r="SVE2514" s="657"/>
      <c r="SVF2514" s="657"/>
      <c r="SVG2514" s="657"/>
      <c r="SVH2514" s="657"/>
      <c r="SVI2514" s="657"/>
      <c r="SVJ2514" s="657"/>
      <c r="SVK2514" s="657"/>
      <c r="SVL2514" s="657"/>
      <c r="SVM2514" s="657"/>
      <c r="SVN2514" s="657"/>
      <c r="SVO2514" s="657"/>
      <c r="SVP2514" s="657"/>
      <c r="SVQ2514" s="657"/>
      <c r="SVR2514" s="657"/>
      <c r="SVS2514" s="657"/>
      <c r="SVT2514" s="657"/>
      <c r="SVU2514" s="657"/>
      <c r="SVV2514" s="657"/>
      <c r="SVW2514" s="657"/>
      <c r="SVX2514" s="657"/>
      <c r="SVY2514" s="657"/>
      <c r="SVZ2514" s="657"/>
      <c r="SWA2514" s="657"/>
      <c r="SWB2514" s="657"/>
      <c r="SWC2514" s="657"/>
      <c r="SWD2514" s="657"/>
      <c r="SWE2514" s="657"/>
      <c r="SWF2514" s="657"/>
      <c r="SWG2514" s="657"/>
      <c r="SWH2514" s="657"/>
      <c r="SWI2514" s="657"/>
      <c r="SWJ2514" s="657"/>
      <c r="SWK2514" s="657"/>
      <c r="SWL2514" s="657"/>
      <c r="SWM2514" s="657"/>
      <c r="SWN2514" s="657"/>
      <c r="SWO2514" s="657"/>
      <c r="SWP2514" s="657"/>
      <c r="SWQ2514" s="657"/>
      <c r="SWR2514" s="657"/>
      <c r="SWS2514" s="657"/>
      <c r="SWT2514" s="657"/>
      <c r="SWU2514" s="657"/>
      <c r="SWV2514" s="657"/>
      <c r="SWW2514" s="657"/>
      <c r="SWX2514" s="657"/>
      <c r="SWY2514" s="657"/>
      <c r="SWZ2514" s="657"/>
      <c r="SXA2514" s="657"/>
      <c r="SXB2514" s="657"/>
      <c r="SXC2514" s="657"/>
      <c r="SXD2514" s="657"/>
      <c r="SXE2514" s="657"/>
      <c r="SXF2514" s="657"/>
      <c r="SXG2514" s="657"/>
      <c r="SXH2514" s="657"/>
      <c r="SXI2514" s="657"/>
      <c r="SXJ2514" s="657"/>
      <c r="SXK2514" s="657"/>
      <c r="SXL2514" s="657"/>
      <c r="SXM2514" s="657"/>
      <c r="SXN2514" s="657"/>
      <c r="SXO2514" s="657"/>
      <c r="SXP2514" s="657"/>
      <c r="SXQ2514" s="657"/>
      <c r="SXR2514" s="657"/>
      <c r="SXS2514" s="657"/>
      <c r="SXT2514" s="657"/>
      <c r="SXU2514" s="657"/>
      <c r="SXV2514" s="657"/>
      <c r="SXW2514" s="657"/>
      <c r="SXX2514" s="657"/>
      <c r="SXY2514" s="657"/>
      <c r="SXZ2514" s="657"/>
      <c r="SYA2514" s="657"/>
      <c r="SYB2514" s="657"/>
      <c r="SYC2514" s="657"/>
      <c r="SYD2514" s="657"/>
      <c r="SYE2514" s="657"/>
      <c r="SYF2514" s="657"/>
      <c r="SYG2514" s="657"/>
      <c r="SYH2514" s="657"/>
      <c r="SYI2514" s="657"/>
      <c r="SYJ2514" s="657"/>
      <c r="SYK2514" s="657"/>
      <c r="SYL2514" s="657"/>
      <c r="SYM2514" s="657"/>
      <c r="SYN2514" s="657"/>
      <c r="SYO2514" s="657"/>
      <c r="SYP2514" s="657"/>
      <c r="SYQ2514" s="657"/>
      <c r="SYR2514" s="657"/>
      <c r="SYS2514" s="657"/>
      <c r="SYT2514" s="657"/>
      <c r="SYU2514" s="657"/>
      <c r="SYV2514" s="657"/>
      <c r="SYW2514" s="657"/>
      <c r="SYX2514" s="657"/>
      <c r="SYY2514" s="657"/>
      <c r="SYZ2514" s="657"/>
      <c r="SZA2514" s="657"/>
      <c r="SZB2514" s="657"/>
      <c r="SZC2514" s="657"/>
      <c r="SZD2514" s="657"/>
      <c r="SZE2514" s="657"/>
      <c r="SZF2514" s="657"/>
      <c r="SZG2514" s="657"/>
      <c r="SZH2514" s="657"/>
      <c r="SZI2514" s="657"/>
      <c r="SZJ2514" s="657"/>
      <c r="SZK2514" s="657"/>
      <c r="SZL2514" s="657"/>
      <c r="SZM2514" s="657"/>
      <c r="SZN2514" s="657"/>
      <c r="SZO2514" s="657"/>
      <c r="SZP2514" s="657"/>
      <c r="SZQ2514" s="657"/>
      <c r="SZR2514" s="657"/>
      <c r="SZS2514" s="657"/>
      <c r="SZT2514" s="657"/>
      <c r="SZU2514" s="657"/>
      <c r="SZV2514" s="657"/>
      <c r="SZW2514" s="657"/>
      <c r="SZX2514" s="657"/>
      <c r="SZY2514" s="657"/>
      <c r="SZZ2514" s="657"/>
      <c r="TAA2514" s="657"/>
      <c r="TAB2514" s="657"/>
      <c r="TAC2514" s="657"/>
      <c r="TAD2514" s="657"/>
      <c r="TAE2514" s="657"/>
      <c r="TAF2514" s="657"/>
      <c r="TAG2514" s="657"/>
      <c r="TAH2514" s="657"/>
      <c r="TAI2514" s="657"/>
      <c r="TAJ2514" s="657"/>
      <c r="TAK2514" s="657"/>
      <c r="TAL2514" s="657"/>
      <c r="TAM2514" s="657"/>
      <c r="TAN2514" s="657"/>
      <c r="TAO2514" s="657"/>
      <c r="TAP2514" s="657"/>
      <c r="TAQ2514" s="657"/>
      <c r="TAR2514" s="657"/>
      <c r="TAS2514" s="657"/>
      <c r="TAT2514" s="657"/>
      <c r="TAU2514" s="657"/>
      <c r="TAV2514" s="657"/>
      <c r="TAW2514" s="657"/>
      <c r="TAX2514" s="657"/>
      <c r="TAY2514" s="657"/>
      <c r="TAZ2514" s="657"/>
      <c r="TBA2514" s="657"/>
      <c r="TBB2514" s="657"/>
      <c r="TBC2514" s="657"/>
      <c r="TBD2514" s="657"/>
      <c r="TBE2514" s="657"/>
      <c r="TBF2514" s="657"/>
      <c r="TBG2514" s="657"/>
      <c r="TBH2514" s="657"/>
      <c r="TBI2514" s="657"/>
      <c r="TBJ2514" s="657"/>
      <c r="TBK2514" s="657"/>
      <c r="TBL2514" s="657"/>
      <c r="TBM2514" s="657"/>
      <c r="TBN2514" s="657"/>
      <c r="TBO2514" s="657"/>
      <c r="TBP2514" s="657"/>
      <c r="TBQ2514" s="657"/>
      <c r="TBR2514" s="657"/>
      <c r="TBS2514" s="657"/>
      <c r="TBT2514" s="657"/>
      <c r="TBU2514" s="657"/>
      <c r="TBV2514" s="657"/>
      <c r="TBW2514" s="657"/>
      <c r="TBX2514" s="657"/>
      <c r="TBY2514" s="657"/>
      <c r="TBZ2514" s="657"/>
      <c r="TCA2514" s="657"/>
      <c r="TCB2514" s="657"/>
      <c r="TCC2514" s="657"/>
      <c r="TCD2514" s="657"/>
      <c r="TCE2514" s="657"/>
      <c r="TCF2514" s="657"/>
      <c r="TCG2514" s="657"/>
      <c r="TCH2514" s="657"/>
      <c r="TCI2514" s="657"/>
      <c r="TCJ2514" s="657"/>
      <c r="TCK2514" s="657"/>
      <c r="TCL2514" s="657"/>
      <c r="TCM2514" s="657"/>
      <c r="TCN2514" s="657"/>
      <c r="TCO2514" s="657"/>
      <c r="TCP2514" s="657"/>
      <c r="TCQ2514" s="657"/>
      <c r="TCR2514" s="657"/>
      <c r="TCS2514" s="657"/>
      <c r="TCT2514" s="657"/>
      <c r="TCU2514" s="657"/>
      <c r="TCV2514" s="657"/>
      <c r="TCW2514" s="657"/>
      <c r="TCX2514" s="657"/>
      <c r="TCY2514" s="657"/>
      <c r="TCZ2514" s="657"/>
      <c r="TDA2514" s="657"/>
      <c r="TDB2514" s="657"/>
      <c r="TDC2514" s="657"/>
      <c r="TDD2514" s="657"/>
      <c r="TDE2514" s="657"/>
      <c r="TDF2514" s="657"/>
      <c r="TDG2514" s="657"/>
      <c r="TDH2514" s="657"/>
      <c r="TDI2514" s="657"/>
      <c r="TDJ2514" s="657"/>
      <c r="TDK2514" s="657"/>
      <c r="TDL2514" s="657"/>
      <c r="TDM2514" s="657"/>
      <c r="TDN2514" s="657"/>
      <c r="TDO2514" s="657"/>
      <c r="TDP2514" s="657"/>
      <c r="TDQ2514" s="657"/>
      <c r="TDR2514" s="657"/>
      <c r="TDS2514" s="657"/>
      <c r="TDT2514" s="657"/>
      <c r="TDU2514" s="657"/>
      <c r="TDV2514" s="657"/>
      <c r="TDW2514" s="657"/>
      <c r="TDX2514" s="657"/>
      <c r="TDY2514" s="657"/>
      <c r="TDZ2514" s="657"/>
      <c r="TEA2514" s="657"/>
      <c r="TEB2514" s="657"/>
      <c r="TEC2514" s="657"/>
      <c r="TED2514" s="657"/>
      <c r="TEE2514" s="657"/>
      <c r="TEF2514" s="657"/>
      <c r="TEG2514" s="657"/>
      <c r="TEH2514" s="657"/>
      <c r="TEI2514" s="657"/>
      <c r="TEJ2514" s="657"/>
      <c r="TEK2514" s="657"/>
      <c r="TEL2514" s="657"/>
      <c r="TEM2514" s="657"/>
      <c r="TEN2514" s="657"/>
      <c r="TEO2514" s="657"/>
      <c r="TEP2514" s="657"/>
      <c r="TEQ2514" s="657"/>
      <c r="TER2514" s="657"/>
      <c r="TES2514" s="657"/>
      <c r="TET2514" s="657"/>
      <c r="TEU2514" s="657"/>
      <c r="TEV2514" s="657"/>
      <c r="TEW2514" s="657"/>
      <c r="TEX2514" s="657"/>
      <c r="TEY2514" s="657"/>
      <c r="TEZ2514" s="657"/>
      <c r="TFA2514" s="657"/>
      <c r="TFB2514" s="657"/>
      <c r="TFC2514" s="657"/>
      <c r="TFD2514" s="657"/>
      <c r="TFE2514" s="657"/>
      <c r="TFF2514" s="657"/>
      <c r="TFG2514" s="657"/>
      <c r="TFH2514" s="657"/>
      <c r="TFI2514" s="657"/>
      <c r="TFJ2514" s="657"/>
      <c r="TFK2514" s="657"/>
      <c r="TFL2514" s="657"/>
      <c r="TFM2514" s="657"/>
      <c r="TFN2514" s="657"/>
      <c r="TFO2514" s="657"/>
      <c r="TFP2514" s="657"/>
      <c r="TFQ2514" s="657"/>
      <c r="TFR2514" s="657"/>
      <c r="TFS2514" s="657"/>
      <c r="TFT2514" s="657"/>
      <c r="TFU2514" s="657"/>
      <c r="TFV2514" s="657"/>
      <c r="TFW2514" s="657"/>
      <c r="TFX2514" s="657"/>
      <c r="TFY2514" s="657"/>
      <c r="TFZ2514" s="657"/>
      <c r="TGA2514" s="657"/>
      <c r="TGB2514" s="657"/>
      <c r="TGC2514" s="657"/>
      <c r="TGD2514" s="657"/>
      <c r="TGE2514" s="657"/>
      <c r="TGF2514" s="657"/>
      <c r="TGG2514" s="657"/>
      <c r="TGH2514" s="657"/>
      <c r="TGI2514" s="657"/>
      <c r="TGJ2514" s="657"/>
      <c r="TGK2514" s="657"/>
      <c r="TGL2514" s="657"/>
      <c r="TGM2514" s="657"/>
      <c r="TGN2514" s="657"/>
      <c r="TGO2514" s="657"/>
      <c r="TGP2514" s="657"/>
      <c r="TGQ2514" s="657"/>
      <c r="TGR2514" s="657"/>
      <c r="TGS2514" s="657"/>
      <c r="TGT2514" s="657"/>
      <c r="TGU2514" s="657"/>
      <c r="TGV2514" s="657"/>
      <c r="TGW2514" s="657"/>
      <c r="TGX2514" s="657"/>
      <c r="TGY2514" s="657"/>
      <c r="TGZ2514" s="657"/>
      <c r="THA2514" s="657"/>
      <c r="THB2514" s="657"/>
      <c r="THC2514" s="657"/>
      <c r="THD2514" s="657"/>
      <c r="THE2514" s="657"/>
      <c r="THF2514" s="657"/>
      <c r="THG2514" s="657"/>
      <c r="THH2514" s="657"/>
      <c r="THI2514" s="657"/>
      <c r="THJ2514" s="657"/>
      <c r="THK2514" s="657"/>
      <c r="THL2514" s="657"/>
      <c r="THM2514" s="657"/>
      <c r="THN2514" s="657"/>
      <c r="THO2514" s="657"/>
      <c r="THP2514" s="657"/>
      <c r="THQ2514" s="657"/>
      <c r="THR2514" s="657"/>
      <c r="THS2514" s="657"/>
      <c r="THT2514" s="657"/>
      <c r="THU2514" s="657"/>
      <c r="THV2514" s="657"/>
      <c r="THW2514" s="657"/>
      <c r="THX2514" s="657"/>
      <c r="THY2514" s="657"/>
      <c r="THZ2514" s="657"/>
      <c r="TIA2514" s="657"/>
      <c r="TIB2514" s="657"/>
      <c r="TIC2514" s="657"/>
      <c r="TID2514" s="657"/>
      <c r="TIE2514" s="657"/>
      <c r="TIF2514" s="657"/>
      <c r="TIG2514" s="657"/>
      <c r="TIH2514" s="657"/>
      <c r="TII2514" s="657"/>
      <c r="TIJ2514" s="657"/>
      <c r="TIK2514" s="657"/>
      <c r="TIL2514" s="657"/>
      <c r="TIM2514" s="657"/>
      <c r="TIN2514" s="657"/>
      <c r="TIO2514" s="657"/>
      <c r="TIP2514" s="657"/>
      <c r="TIQ2514" s="657"/>
      <c r="TIR2514" s="657"/>
      <c r="TIS2514" s="657"/>
      <c r="TIT2514" s="657"/>
      <c r="TIU2514" s="657"/>
      <c r="TIV2514" s="657"/>
      <c r="TIW2514" s="657"/>
      <c r="TIX2514" s="657"/>
      <c r="TIY2514" s="657"/>
      <c r="TIZ2514" s="657"/>
      <c r="TJA2514" s="657"/>
      <c r="TJB2514" s="657"/>
      <c r="TJC2514" s="657"/>
      <c r="TJD2514" s="657"/>
      <c r="TJE2514" s="657"/>
      <c r="TJF2514" s="657"/>
      <c r="TJG2514" s="657"/>
      <c r="TJH2514" s="657"/>
      <c r="TJI2514" s="657"/>
      <c r="TJJ2514" s="657"/>
      <c r="TJK2514" s="657"/>
      <c r="TJL2514" s="657"/>
      <c r="TJM2514" s="657"/>
      <c r="TJN2514" s="657"/>
      <c r="TJO2514" s="657"/>
      <c r="TJP2514" s="657"/>
      <c r="TJQ2514" s="657"/>
      <c r="TJR2514" s="657"/>
      <c r="TJS2514" s="657"/>
      <c r="TJT2514" s="657"/>
      <c r="TJU2514" s="657"/>
      <c r="TJV2514" s="657"/>
      <c r="TJW2514" s="657"/>
      <c r="TJX2514" s="657"/>
      <c r="TJY2514" s="657"/>
      <c r="TJZ2514" s="657"/>
      <c r="TKA2514" s="657"/>
      <c r="TKB2514" s="657"/>
      <c r="TKC2514" s="657"/>
      <c r="TKD2514" s="657"/>
      <c r="TKE2514" s="657"/>
      <c r="TKF2514" s="657"/>
      <c r="TKG2514" s="657"/>
      <c r="TKH2514" s="657"/>
      <c r="TKI2514" s="657"/>
      <c r="TKJ2514" s="657"/>
      <c r="TKK2514" s="657"/>
      <c r="TKL2514" s="657"/>
      <c r="TKM2514" s="657"/>
      <c r="TKN2514" s="657"/>
      <c r="TKO2514" s="657"/>
      <c r="TKP2514" s="657"/>
      <c r="TKQ2514" s="657"/>
      <c r="TKR2514" s="657"/>
      <c r="TKS2514" s="657"/>
      <c r="TKT2514" s="657"/>
      <c r="TKU2514" s="657"/>
      <c r="TKV2514" s="657"/>
      <c r="TKW2514" s="657"/>
      <c r="TKX2514" s="657"/>
      <c r="TKY2514" s="657"/>
      <c r="TKZ2514" s="657"/>
      <c r="TLA2514" s="657"/>
      <c r="TLB2514" s="657"/>
      <c r="TLC2514" s="657"/>
      <c r="TLD2514" s="657"/>
      <c r="TLE2514" s="657"/>
      <c r="TLF2514" s="657"/>
      <c r="TLG2514" s="657"/>
      <c r="TLH2514" s="657"/>
      <c r="TLI2514" s="657"/>
      <c r="TLJ2514" s="657"/>
      <c r="TLK2514" s="657"/>
      <c r="TLL2514" s="657"/>
      <c r="TLM2514" s="657"/>
      <c r="TLN2514" s="657"/>
      <c r="TLO2514" s="657"/>
      <c r="TLP2514" s="657"/>
      <c r="TLQ2514" s="657"/>
      <c r="TLR2514" s="657"/>
      <c r="TLS2514" s="657"/>
      <c r="TLT2514" s="657"/>
      <c r="TLU2514" s="657"/>
      <c r="TLV2514" s="657"/>
      <c r="TLW2514" s="657"/>
      <c r="TLX2514" s="657"/>
      <c r="TLY2514" s="657"/>
      <c r="TLZ2514" s="657"/>
      <c r="TMA2514" s="657"/>
      <c r="TMB2514" s="657"/>
      <c r="TMC2514" s="657"/>
      <c r="TMD2514" s="657"/>
      <c r="TME2514" s="657"/>
      <c r="TMF2514" s="657"/>
      <c r="TMG2514" s="657"/>
      <c r="TMH2514" s="657"/>
      <c r="TMI2514" s="657"/>
      <c r="TMJ2514" s="657"/>
      <c r="TMK2514" s="657"/>
      <c r="TML2514" s="657"/>
      <c r="TMM2514" s="657"/>
      <c r="TMN2514" s="657"/>
      <c r="TMO2514" s="657"/>
      <c r="TMP2514" s="657"/>
      <c r="TMQ2514" s="657"/>
      <c r="TMR2514" s="657"/>
      <c r="TMS2514" s="657"/>
      <c r="TMT2514" s="657"/>
      <c r="TMU2514" s="657"/>
      <c r="TMV2514" s="657"/>
      <c r="TMW2514" s="657"/>
      <c r="TMX2514" s="657"/>
      <c r="TMY2514" s="657"/>
      <c r="TMZ2514" s="657"/>
      <c r="TNA2514" s="657"/>
      <c r="TNB2514" s="657"/>
      <c r="TNC2514" s="657"/>
      <c r="TND2514" s="657"/>
      <c r="TNE2514" s="657"/>
      <c r="TNF2514" s="657"/>
      <c r="TNG2514" s="657"/>
      <c r="TNH2514" s="657"/>
      <c r="TNI2514" s="657"/>
      <c r="TNJ2514" s="657"/>
      <c r="TNK2514" s="657"/>
      <c r="TNL2514" s="657"/>
      <c r="TNM2514" s="657"/>
      <c r="TNN2514" s="657"/>
      <c r="TNO2514" s="657"/>
      <c r="TNP2514" s="657"/>
      <c r="TNQ2514" s="657"/>
      <c r="TNR2514" s="657"/>
      <c r="TNS2514" s="657"/>
      <c r="TNT2514" s="657"/>
      <c r="TNU2514" s="657"/>
      <c r="TNV2514" s="657"/>
      <c r="TNW2514" s="657"/>
      <c r="TNX2514" s="657"/>
      <c r="TNY2514" s="657"/>
      <c r="TNZ2514" s="657"/>
      <c r="TOA2514" s="657"/>
      <c r="TOB2514" s="657"/>
      <c r="TOC2514" s="657"/>
      <c r="TOD2514" s="657"/>
      <c r="TOE2514" s="657"/>
      <c r="TOF2514" s="657"/>
      <c r="TOG2514" s="657"/>
      <c r="TOH2514" s="657"/>
      <c r="TOI2514" s="657"/>
      <c r="TOJ2514" s="657"/>
      <c r="TOK2514" s="657"/>
      <c r="TOL2514" s="657"/>
      <c r="TOM2514" s="657"/>
      <c r="TON2514" s="657"/>
      <c r="TOO2514" s="657"/>
      <c r="TOP2514" s="657"/>
      <c r="TOQ2514" s="657"/>
      <c r="TOR2514" s="657"/>
      <c r="TOS2514" s="657"/>
      <c r="TOT2514" s="657"/>
      <c r="TOU2514" s="657"/>
      <c r="TOV2514" s="657"/>
      <c r="TOW2514" s="657"/>
      <c r="TOX2514" s="657"/>
      <c r="TOY2514" s="657"/>
      <c r="TOZ2514" s="657"/>
      <c r="TPA2514" s="657"/>
      <c r="TPB2514" s="657"/>
      <c r="TPC2514" s="657"/>
      <c r="TPD2514" s="657"/>
      <c r="TPE2514" s="657"/>
      <c r="TPF2514" s="657"/>
      <c r="TPG2514" s="657"/>
      <c r="TPH2514" s="657"/>
      <c r="TPI2514" s="657"/>
      <c r="TPJ2514" s="657"/>
      <c r="TPK2514" s="657"/>
      <c r="TPL2514" s="657"/>
      <c r="TPM2514" s="657"/>
      <c r="TPN2514" s="657"/>
      <c r="TPO2514" s="657"/>
      <c r="TPP2514" s="657"/>
      <c r="TPQ2514" s="657"/>
      <c r="TPR2514" s="657"/>
      <c r="TPS2514" s="657"/>
      <c r="TPT2514" s="657"/>
      <c r="TPU2514" s="657"/>
      <c r="TPV2514" s="657"/>
      <c r="TPW2514" s="657"/>
      <c r="TPX2514" s="657"/>
      <c r="TPY2514" s="657"/>
      <c r="TPZ2514" s="657"/>
      <c r="TQA2514" s="657"/>
      <c r="TQB2514" s="657"/>
      <c r="TQC2514" s="657"/>
      <c r="TQD2514" s="657"/>
      <c r="TQE2514" s="657"/>
      <c r="TQF2514" s="657"/>
      <c r="TQG2514" s="657"/>
      <c r="TQH2514" s="657"/>
      <c r="TQI2514" s="657"/>
      <c r="TQJ2514" s="657"/>
      <c r="TQK2514" s="657"/>
      <c r="TQL2514" s="657"/>
      <c r="TQM2514" s="657"/>
      <c r="TQN2514" s="657"/>
      <c r="TQO2514" s="657"/>
      <c r="TQP2514" s="657"/>
      <c r="TQQ2514" s="657"/>
      <c r="TQR2514" s="657"/>
      <c r="TQS2514" s="657"/>
      <c r="TQT2514" s="657"/>
      <c r="TQU2514" s="657"/>
      <c r="TQV2514" s="657"/>
      <c r="TQW2514" s="657"/>
      <c r="TQX2514" s="657"/>
      <c r="TQY2514" s="657"/>
      <c r="TQZ2514" s="657"/>
      <c r="TRA2514" s="657"/>
      <c r="TRB2514" s="657"/>
      <c r="TRC2514" s="657"/>
      <c r="TRD2514" s="657"/>
      <c r="TRE2514" s="657"/>
      <c r="TRF2514" s="657"/>
      <c r="TRG2514" s="657"/>
      <c r="TRH2514" s="657"/>
      <c r="TRI2514" s="657"/>
      <c r="TRJ2514" s="657"/>
      <c r="TRK2514" s="657"/>
      <c r="TRL2514" s="657"/>
      <c r="TRM2514" s="657"/>
      <c r="TRN2514" s="657"/>
      <c r="TRO2514" s="657"/>
      <c r="TRP2514" s="657"/>
      <c r="TRQ2514" s="657"/>
      <c r="TRR2514" s="657"/>
      <c r="TRS2514" s="657"/>
      <c r="TRT2514" s="657"/>
      <c r="TRU2514" s="657"/>
      <c r="TRV2514" s="657"/>
      <c r="TRW2514" s="657"/>
      <c r="TRX2514" s="657"/>
      <c r="TRY2514" s="657"/>
      <c r="TRZ2514" s="657"/>
      <c r="TSA2514" s="657"/>
      <c r="TSB2514" s="657"/>
      <c r="TSC2514" s="657"/>
      <c r="TSD2514" s="657"/>
      <c r="TSE2514" s="657"/>
      <c r="TSF2514" s="657"/>
      <c r="TSG2514" s="657"/>
      <c r="TSH2514" s="657"/>
      <c r="TSI2514" s="657"/>
      <c r="TSJ2514" s="657"/>
      <c r="TSK2514" s="657"/>
      <c r="TSL2514" s="657"/>
      <c r="TSM2514" s="657"/>
      <c r="TSN2514" s="657"/>
      <c r="TSO2514" s="657"/>
      <c r="TSP2514" s="657"/>
      <c r="TSQ2514" s="657"/>
      <c r="TSR2514" s="657"/>
      <c r="TSS2514" s="657"/>
      <c r="TST2514" s="657"/>
      <c r="TSU2514" s="657"/>
      <c r="TSV2514" s="657"/>
      <c r="TSW2514" s="657"/>
      <c r="TSX2514" s="657"/>
      <c r="TSY2514" s="657"/>
      <c r="TSZ2514" s="657"/>
      <c r="TTA2514" s="657"/>
      <c r="TTB2514" s="657"/>
      <c r="TTC2514" s="657"/>
      <c r="TTD2514" s="657"/>
      <c r="TTE2514" s="657"/>
      <c r="TTF2514" s="657"/>
      <c r="TTG2514" s="657"/>
      <c r="TTH2514" s="657"/>
      <c r="TTI2514" s="657"/>
      <c r="TTJ2514" s="657"/>
      <c r="TTK2514" s="657"/>
      <c r="TTL2514" s="657"/>
      <c r="TTM2514" s="657"/>
      <c r="TTN2514" s="657"/>
      <c r="TTO2514" s="657"/>
      <c r="TTP2514" s="657"/>
      <c r="TTQ2514" s="657"/>
      <c r="TTR2514" s="657"/>
      <c r="TTS2514" s="657"/>
      <c r="TTT2514" s="657"/>
      <c r="TTU2514" s="657"/>
      <c r="TTV2514" s="657"/>
      <c r="TTW2514" s="657"/>
      <c r="TTX2514" s="657"/>
      <c r="TTY2514" s="657"/>
      <c r="TTZ2514" s="657"/>
      <c r="TUA2514" s="657"/>
      <c r="TUB2514" s="657"/>
      <c r="TUC2514" s="657"/>
      <c r="TUD2514" s="657"/>
      <c r="TUE2514" s="657"/>
      <c r="TUF2514" s="657"/>
      <c r="TUG2514" s="657"/>
      <c r="TUH2514" s="657"/>
      <c r="TUI2514" s="657"/>
      <c r="TUJ2514" s="657"/>
      <c r="TUK2514" s="657"/>
      <c r="TUL2514" s="657"/>
      <c r="TUM2514" s="657"/>
      <c r="TUN2514" s="657"/>
      <c r="TUO2514" s="657"/>
      <c r="TUP2514" s="657"/>
      <c r="TUQ2514" s="657"/>
      <c r="TUR2514" s="657"/>
      <c r="TUS2514" s="657"/>
      <c r="TUT2514" s="657"/>
      <c r="TUU2514" s="657"/>
      <c r="TUV2514" s="657"/>
      <c r="TUW2514" s="657"/>
      <c r="TUX2514" s="657"/>
      <c r="TUY2514" s="657"/>
      <c r="TUZ2514" s="657"/>
      <c r="TVA2514" s="657"/>
      <c r="TVB2514" s="657"/>
      <c r="TVC2514" s="657"/>
      <c r="TVD2514" s="657"/>
      <c r="TVE2514" s="657"/>
      <c r="TVF2514" s="657"/>
      <c r="TVG2514" s="657"/>
      <c r="TVH2514" s="657"/>
      <c r="TVI2514" s="657"/>
      <c r="TVJ2514" s="657"/>
      <c r="TVK2514" s="657"/>
      <c r="TVL2514" s="657"/>
      <c r="TVM2514" s="657"/>
      <c r="TVN2514" s="657"/>
      <c r="TVO2514" s="657"/>
      <c r="TVP2514" s="657"/>
      <c r="TVQ2514" s="657"/>
      <c r="TVR2514" s="657"/>
      <c r="TVS2514" s="657"/>
      <c r="TVT2514" s="657"/>
      <c r="TVU2514" s="657"/>
      <c r="TVV2514" s="657"/>
      <c r="TVW2514" s="657"/>
      <c r="TVX2514" s="657"/>
      <c r="TVY2514" s="657"/>
      <c r="TVZ2514" s="657"/>
      <c r="TWA2514" s="657"/>
      <c r="TWB2514" s="657"/>
      <c r="TWC2514" s="657"/>
      <c r="TWD2514" s="657"/>
      <c r="TWE2514" s="657"/>
      <c r="TWF2514" s="657"/>
      <c r="TWG2514" s="657"/>
      <c r="TWH2514" s="657"/>
      <c r="TWI2514" s="657"/>
      <c r="TWJ2514" s="657"/>
      <c r="TWK2514" s="657"/>
      <c r="TWL2514" s="657"/>
      <c r="TWM2514" s="657"/>
      <c r="TWN2514" s="657"/>
      <c r="TWO2514" s="657"/>
      <c r="TWP2514" s="657"/>
      <c r="TWQ2514" s="657"/>
      <c r="TWR2514" s="657"/>
      <c r="TWS2514" s="657"/>
      <c r="TWT2514" s="657"/>
      <c r="TWU2514" s="657"/>
      <c r="TWV2514" s="657"/>
      <c r="TWW2514" s="657"/>
      <c r="TWX2514" s="657"/>
      <c r="TWY2514" s="657"/>
      <c r="TWZ2514" s="657"/>
      <c r="TXA2514" s="657"/>
      <c r="TXB2514" s="657"/>
      <c r="TXC2514" s="657"/>
      <c r="TXD2514" s="657"/>
      <c r="TXE2514" s="657"/>
      <c r="TXF2514" s="657"/>
      <c r="TXG2514" s="657"/>
      <c r="TXH2514" s="657"/>
      <c r="TXI2514" s="657"/>
      <c r="TXJ2514" s="657"/>
      <c r="TXK2514" s="657"/>
      <c r="TXL2514" s="657"/>
      <c r="TXM2514" s="657"/>
      <c r="TXN2514" s="657"/>
      <c r="TXO2514" s="657"/>
      <c r="TXP2514" s="657"/>
      <c r="TXQ2514" s="657"/>
      <c r="TXR2514" s="657"/>
      <c r="TXS2514" s="657"/>
      <c r="TXT2514" s="657"/>
      <c r="TXU2514" s="657"/>
      <c r="TXV2514" s="657"/>
      <c r="TXW2514" s="657"/>
      <c r="TXX2514" s="657"/>
      <c r="TXY2514" s="657"/>
      <c r="TXZ2514" s="657"/>
      <c r="TYA2514" s="657"/>
      <c r="TYB2514" s="657"/>
      <c r="TYC2514" s="657"/>
      <c r="TYD2514" s="657"/>
      <c r="TYE2514" s="657"/>
      <c r="TYF2514" s="657"/>
      <c r="TYG2514" s="657"/>
      <c r="TYH2514" s="657"/>
      <c r="TYI2514" s="657"/>
      <c r="TYJ2514" s="657"/>
      <c r="TYK2514" s="657"/>
      <c r="TYL2514" s="657"/>
      <c r="TYM2514" s="657"/>
      <c r="TYN2514" s="657"/>
      <c r="TYO2514" s="657"/>
      <c r="TYP2514" s="657"/>
      <c r="TYQ2514" s="657"/>
      <c r="TYR2514" s="657"/>
      <c r="TYS2514" s="657"/>
      <c r="TYT2514" s="657"/>
      <c r="TYU2514" s="657"/>
      <c r="TYV2514" s="657"/>
      <c r="TYW2514" s="657"/>
      <c r="TYX2514" s="657"/>
      <c r="TYY2514" s="657"/>
      <c r="TYZ2514" s="657"/>
      <c r="TZA2514" s="657"/>
      <c r="TZB2514" s="657"/>
      <c r="TZC2514" s="657"/>
      <c r="TZD2514" s="657"/>
      <c r="TZE2514" s="657"/>
      <c r="TZF2514" s="657"/>
      <c r="TZG2514" s="657"/>
      <c r="TZH2514" s="657"/>
      <c r="TZI2514" s="657"/>
      <c r="TZJ2514" s="657"/>
      <c r="TZK2514" s="657"/>
      <c r="TZL2514" s="657"/>
      <c r="TZM2514" s="657"/>
      <c r="TZN2514" s="657"/>
      <c r="TZO2514" s="657"/>
      <c r="TZP2514" s="657"/>
      <c r="TZQ2514" s="657"/>
      <c r="TZR2514" s="657"/>
      <c r="TZS2514" s="657"/>
      <c r="TZT2514" s="657"/>
      <c r="TZU2514" s="657"/>
      <c r="TZV2514" s="657"/>
      <c r="TZW2514" s="657"/>
      <c r="TZX2514" s="657"/>
      <c r="TZY2514" s="657"/>
      <c r="TZZ2514" s="657"/>
      <c r="UAA2514" s="657"/>
      <c r="UAB2514" s="657"/>
      <c r="UAC2514" s="657"/>
      <c r="UAD2514" s="657"/>
      <c r="UAE2514" s="657"/>
      <c r="UAF2514" s="657"/>
      <c r="UAG2514" s="657"/>
      <c r="UAH2514" s="657"/>
      <c r="UAI2514" s="657"/>
      <c r="UAJ2514" s="657"/>
      <c r="UAK2514" s="657"/>
      <c r="UAL2514" s="657"/>
      <c r="UAM2514" s="657"/>
      <c r="UAN2514" s="657"/>
      <c r="UAO2514" s="657"/>
      <c r="UAP2514" s="657"/>
      <c r="UAQ2514" s="657"/>
      <c r="UAR2514" s="657"/>
      <c r="UAS2514" s="657"/>
      <c r="UAT2514" s="657"/>
      <c r="UAU2514" s="657"/>
      <c r="UAV2514" s="657"/>
      <c r="UAW2514" s="657"/>
      <c r="UAX2514" s="657"/>
      <c r="UAY2514" s="657"/>
      <c r="UAZ2514" s="657"/>
      <c r="UBA2514" s="657"/>
      <c r="UBB2514" s="657"/>
      <c r="UBC2514" s="657"/>
      <c r="UBD2514" s="657"/>
      <c r="UBE2514" s="657"/>
      <c r="UBF2514" s="657"/>
      <c r="UBG2514" s="657"/>
      <c r="UBH2514" s="657"/>
      <c r="UBI2514" s="657"/>
      <c r="UBJ2514" s="657"/>
      <c r="UBK2514" s="657"/>
      <c r="UBL2514" s="657"/>
      <c r="UBM2514" s="657"/>
      <c r="UBN2514" s="657"/>
      <c r="UBO2514" s="657"/>
      <c r="UBP2514" s="657"/>
      <c r="UBQ2514" s="657"/>
      <c r="UBR2514" s="657"/>
      <c r="UBS2514" s="657"/>
      <c r="UBT2514" s="657"/>
      <c r="UBU2514" s="657"/>
      <c r="UBV2514" s="657"/>
      <c r="UBW2514" s="657"/>
      <c r="UBX2514" s="657"/>
      <c r="UBY2514" s="657"/>
      <c r="UBZ2514" s="657"/>
      <c r="UCA2514" s="657"/>
      <c r="UCB2514" s="657"/>
      <c r="UCC2514" s="657"/>
      <c r="UCD2514" s="657"/>
      <c r="UCE2514" s="657"/>
      <c r="UCF2514" s="657"/>
      <c r="UCG2514" s="657"/>
      <c r="UCH2514" s="657"/>
      <c r="UCI2514" s="657"/>
      <c r="UCJ2514" s="657"/>
      <c r="UCK2514" s="657"/>
      <c r="UCL2514" s="657"/>
      <c r="UCM2514" s="657"/>
      <c r="UCN2514" s="657"/>
      <c r="UCO2514" s="657"/>
      <c r="UCP2514" s="657"/>
      <c r="UCQ2514" s="657"/>
      <c r="UCR2514" s="657"/>
      <c r="UCS2514" s="657"/>
      <c r="UCT2514" s="657"/>
      <c r="UCU2514" s="657"/>
      <c r="UCV2514" s="657"/>
      <c r="UCW2514" s="657"/>
      <c r="UCX2514" s="657"/>
      <c r="UCY2514" s="657"/>
      <c r="UCZ2514" s="657"/>
      <c r="UDA2514" s="657"/>
      <c r="UDB2514" s="657"/>
      <c r="UDC2514" s="657"/>
      <c r="UDD2514" s="657"/>
      <c r="UDE2514" s="657"/>
      <c r="UDF2514" s="657"/>
      <c r="UDG2514" s="657"/>
      <c r="UDH2514" s="657"/>
      <c r="UDI2514" s="657"/>
      <c r="UDJ2514" s="657"/>
      <c r="UDK2514" s="657"/>
      <c r="UDL2514" s="657"/>
      <c r="UDM2514" s="657"/>
      <c r="UDN2514" s="657"/>
      <c r="UDO2514" s="657"/>
      <c r="UDP2514" s="657"/>
      <c r="UDQ2514" s="657"/>
      <c r="UDR2514" s="657"/>
      <c r="UDS2514" s="657"/>
      <c r="UDT2514" s="657"/>
      <c r="UDU2514" s="657"/>
      <c r="UDV2514" s="657"/>
      <c r="UDW2514" s="657"/>
      <c r="UDX2514" s="657"/>
      <c r="UDY2514" s="657"/>
      <c r="UDZ2514" s="657"/>
      <c r="UEA2514" s="657"/>
      <c r="UEB2514" s="657"/>
      <c r="UEC2514" s="657"/>
      <c r="UED2514" s="657"/>
      <c r="UEE2514" s="657"/>
      <c r="UEF2514" s="657"/>
      <c r="UEG2514" s="657"/>
      <c r="UEH2514" s="657"/>
      <c r="UEI2514" s="657"/>
      <c r="UEJ2514" s="657"/>
      <c r="UEK2514" s="657"/>
      <c r="UEL2514" s="657"/>
      <c r="UEM2514" s="657"/>
      <c r="UEN2514" s="657"/>
      <c r="UEO2514" s="657"/>
      <c r="UEP2514" s="657"/>
      <c r="UEQ2514" s="657"/>
      <c r="UER2514" s="657"/>
      <c r="UES2514" s="657"/>
      <c r="UET2514" s="657"/>
      <c r="UEU2514" s="657"/>
      <c r="UEV2514" s="657"/>
      <c r="UEW2514" s="657"/>
      <c r="UEX2514" s="657"/>
      <c r="UEY2514" s="657"/>
      <c r="UEZ2514" s="657"/>
      <c r="UFA2514" s="657"/>
      <c r="UFB2514" s="657"/>
      <c r="UFC2514" s="657"/>
      <c r="UFD2514" s="657"/>
      <c r="UFE2514" s="657"/>
      <c r="UFF2514" s="657"/>
      <c r="UFG2514" s="657"/>
      <c r="UFH2514" s="657"/>
      <c r="UFI2514" s="657"/>
      <c r="UFJ2514" s="657"/>
      <c r="UFK2514" s="657"/>
      <c r="UFL2514" s="657"/>
      <c r="UFM2514" s="657"/>
      <c r="UFN2514" s="657"/>
      <c r="UFO2514" s="657"/>
      <c r="UFP2514" s="657"/>
      <c r="UFQ2514" s="657"/>
      <c r="UFR2514" s="657"/>
      <c r="UFS2514" s="657"/>
      <c r="UFT2514" s="657"/>
      <c r="UFU2514" s="657"/>
      <c r="UFV2514" s="657"/>
      <c r="UFW2514" s="657"/>
      <c r="UFX2514" s="657"/>
      <c r="UFY2514" s="657"/>
      <c r="UFZ2514" s="657"/>
      <c r="UGA2514" s="657"/>
      <c r="UGB2514" s="657"/>
      <c r="UGC2514" s="657"/>
      <c r="UGD2514" s="657"/>
      <c r="UGE2514" s="657"/>
      <c r="UGF2514" s="657"/>
      <c r="UGG2514" s="657"/>
      <c r="UGH2514" s="657"/>
      <c r="UGI2514" s="657"/>
      <c r="UGJ2514" s="657"/>
      <c r="UGK2514" s="657"/>
      <c r="UGL2514" s="657"/>
      <c r="UGM2514" s="657"/>
      <c r="UGN2514" s="657"/>
      <c r="UGO2514" s="657"/>
      <c r="UGP2514" s="657"/>
      <c r="UGQ2514" s="657"/>
      <c r="UGR2514" s="657"/>
      <c r="UGS2514" s="657"/>
      <c r="UGT2514" s="657"/>
      <c r="UGU2514" s="657"/>
      <c r="UGV2514" s="657"/>
      <c r="UGW2514" s="657"/>
      <c r="UGX2514" s="657"/>
      <c r="UGY2514" s="657"/>
      <c r="UGZ2514" s="657"/>
      <c r="UHA2514" s="657"/>
      <c r="UHB2514" s="657"/>
      <c r="UHC2514" s="657"/>
      <c r="UHD2514" s="657"/>
      <c r="UHE2514" s="657"/>
      <c r="UHF2514" s="657"/>
      <c r="UHG2514" s="657"/>
      <c r="UHH2514" s="657"/>
      <c r="UHI2514" s="657"/>
      <c r="UHJ2514" s="657"/>
      <c r="UHK2514" s="657"/>
      <c r="UHL2514" s="657"/>
      <c r="UHM2514" s="657"/>
      <c r="UHN2514" s="657"/>
      <c r="UHO2514" s="657"/>
      <c r="UHP2514" s="657"/>
      <c r="UHQ2514" s="657"/>
      <c r="UHR2514" s="657"/>
      <c r="UHS2514" s="657"/>
      <c r="UHT2514" s="657"/>
      <c r="UHU2514" s="657"/>
      <c r="UHV2514" s="657"/>
      <c r="UHW2514" s="657"/>
      <c r="UHX2514" s="657"/>
      <c r="UHY2514" s="657"/>
      <c r="UHZ2514" s="657"/>
      <c r="UIA2514" s="657"/>
      <c r="UIB2514" s="657"/>
      <c r="UIC2514" s="657"/>
      <c r="UID2514" s="657"/>
      <c r="UIE2514" s="657"/>
      <c r="UIF2514" s="657"/>
      <c r="UIG2514" s="657"/>
      <c r="UIH2514" s="657"/>
      <c r="UII2514" s="657"/>
      <c r="UIJ2514" s="657"/>
      <c r="UIK2514" s="657"/>
      <c r="UIL2514" s="657"/>
      <c r="UIM2514" s="657"/>
      <c r="UIN2514" s="657"/>
      <c r="UIO2514" s="657"/>
      <c r="UIP2514" s="657"/>
      <c r="UIQ2514" s="657"/>
      <c r="UIR2514" s="657"/>
      <c r="UIS2514" s="657"/>
      <c r="UIT2514" s="657"/>
      <c r="UIU2514" s="657"/>
      <c r="UIV2514" s="657"/>
      <c r="UIW2514" s="657"/>
      <c r="UIX2514" s="657"/>
      <c r="UIY2514" s="657"/>
      <c r="UIZ2514" s="657"/>
      <c r="UJA2514" s="657"/>
      <c r="UJB2514" s="657"/>
      <c r="UJC2514" s="657"/>
      <c r="UJD2514" s="657"/>
      <c r="UJE2514" s="657"/>
      <c r="UJF2514" s="657"/>
      <c r="UJG2514" s="657"/>
      <c r="UJH2514" s="657"/>
      <c r="UJI2514" s="657"/>
      <c r="UJJ2514" s="657"/>
      <c r="UJK2514" s="657"/>
      <c r="UJL2514" s="657"/>
      <c r="UJM2514" s="657"/>
      <c r="UJN2514" s="657"/>
      <c r="UJO2514" s="657"/>
      <c r="UJP2514" s="657"/>
      <c r="UJQ2514" s="657"/>
      <c r="UJR2514" s="657"/>
      <c r="UJS2514" s="657"/>
      <c r="UJT2514" s="657"/>
      <c r="UJU2514" s="657"/>
      <c r="UJV2514" s="657"/>
      <c r="UJW2514" s="657"/>
      <c r="UJX2514" s="657"/>
      <c r="UJY2514" s="657"/>
      <c r="UJZ2514" s="657"/>
      <c r="UKA2514" s="657"/>
      <c r="UKB2514" s="657"/>
      <c r="UKC2514" s="657"/>
      <c r="UKD2514" s="657"/>
      <c r="UKE2514" s="657"/>
      <c r="UKF2514" s="657"/>
      <c r="UKG2514" s="657"/>
      <c r="UKH2514" s="657"/>
      <c r="UKI2514" s="657"/>
      <c r="UKJ2514" s="657"/>
      <c r="UKK2514" s="657"/>
      <c r="UKL2514" s="657"/>
      <c r="UKM2514" s="657"/>
      <c r="UKN2514" s="657"/>
      <c r="UKO2514" s="657"/>
      <c r="UKP2514" s="657"/>
      <c r="UKQ2514" s="657"/>
      <c r="UKR2514" s="657"/>
      <c r="UKS2514" s="657"/>
      <c r="UKT2514" s="657"/>
      <c r="UKU2514" s="657"/>
      <c r="UKV2514" s="657"/>
      <c r="UKW2514" s="657"/>
      <c r="UKX2514" s="657"/>
      <c r="UKY2514" s="657"/>
      <c r="UKZ2514" s="657"/>
      <c r="ULA2514" s="657"/>
      <c r="ULB2514" s="657"/>
      <c r="ULC2514" s="657"/>
      <c r="ULD2514" s="657"/>
      <c r="ULE2514" s="657"/>
      <c r="ULF2514" s="657"/>
      <c r="ULG2514" s="657"/>
      <c r="ULH2514" s="657"/>
      <c r="ULI2514" s="657"/>
      <c r="ULJ2514" s="657"/>
      <c r="ULK2514" s="657"/>
      <c r="ULL2514" s="657"/>
      <c r="ULM2514" s="657"/>
      <c r="ULN2514" s="657"/>
      <c r="ULO2514" s="657"/>
      <c r="ULP2514" s="657"/>
      <c r="ULQ2514" s="657"/>
      <c r="ULR2514" s="657"/>
      <c r="ULS2514" s="657"/>
      <c r="ULT2514" s="657"/>
      <c r="ULU2514" s="657"/>
      <c r="ULV2514" s="657"/>
      <c r="ULW2514" s="657"/>
      <c r="ULX2514" s="657"/>
      <c r="ULY2514" s="657"/>
      <c r="ULZ2514" s="657"/>
      <c r="UMA2514" s="657"/>
      <c r="UMB2514" s="657"/>
      <c r="UMC2514" s="657"/>
      <c r="UMD2514" s="657"/>
      <c r="UME2514" s="657"/>
      <c r="UMF2514" s="657"/>
      <c r="UMG2514" s="657"/>
      <c r="UMH2514" s="657"/>
      <c r="UMI2514" s="657"/>
      <c r="UMJ2514" s="657"/>
      <c r="UMK2514" s="657"/>
      <c r="UML2514" s="657"/>
      <c r="UMM2514" s="657"/>
      <c r="UMN2514" s="657"/>
      <c r="UMO2514" s="657"/>
      <c r="UMP2514" s="657"/>
      <c r="UMQ2514" s="657"/>
      <c r="UMR2514" s="657"/>
      <c r="UMS2514" s="657"/>
      <c r="UMT2514" s="657"/>
      <c r="UMU2514" s="657"/>
      <c r="UMV2514" s="657"/>
      <c r="UMW2514" s="657"/>
      <c r="UMX2514" s="657"/>
      <c r="UMY2514" s="657"/>
      <c r="UMZ2514" s="657"/>
      <c r="UNA2514" s="657"/>
      <c r="UNB2514" s="657"/>
      <c r="UNC2514" s="657"/>
      <c r="UND2514" s="657"/>
      <c r="UNE2514" s="657"/>
      <c r="UNF2514" s="657"/>
      <c r="UNG2514" s="657"/>
      <c r="UNH2514" s="657"/>
      <c r="UNI2514" s="657"/>
      <c r="UNJ2514" s="657"/>
      <c r="UNK2514" s="657"/>
      <c r="UNL2514" s="657"/>
      <c r="UNM2514" s="657"/>
      <c r="UNN2514" s="657"/>
      <c r="UNO2514" s="657"/>
      <c r="UNP2514" s="657"/>
      <c r="UNQ2514" s="657"/>
      <c r="UNR2514" s="657"/>
      <c r="UNS2514" s="657"/>
      <c r="UNT2514" s="657"/>
      <c r="UNU2514" s="657"/>
      <c r="UNV2514" s="657"/>
      <c r="UNW2514" s="657"/>
      <c r="UNX2514" s="657"/>
      <c r="UNY2514" s="657"/>
      <c r="UNZ2514" s="657"/>
      <c r="UOA2514" s="657"/>
      <c r="UOB2514" s="657"/>
      <c r="UOC2514" s="657"/>
      <c r="UOD2514" s="657"/>
      <c r="UOE2514" s="657"/>
      <c r="UOF2514" s="657"/>
      <c r="UOG2514" s="657"/>
      <c r="UOH2514" s="657"/>
      <c r="UOI2514" s="657"/>
      <c r="UOJ2514" s="657"/>
      <c r="UOK2514" s="657"/>
      <c r="UOL2514" s="657"/>
      <c r="UOM2514" s="657"/>
      <c r="UON2514" s="657"/>
      <c r="UOO2514" s="657"/>
      <c r="UOP2514" s="657"/>
      <c r="UOQ2514" s="657"/>
      <c r="UOR2514" s="657"/>
      <c r="UOS2514" s="657"/>
      <c r="UOT2514" s="657"/>
      <c r="UOU2514" s="657"/>
      <c r="UOV2514" s="657"/>
      <c r="UOW2514" s="657"/>
      <c r="UOX2514" s="657"/>
      <c r="UOY2514" s="657"/>
      <c r="UOZ2514" s="657"/>
      <c r="UPA2514" s="657"/>
      <c r="UPB2514" s="657"/>
      <c r="UPC2514" s="657"/>
      <c r="UPD2514" s="657"/>
      <c r="UPE2514" s="657"/>
      <c r="UPF2514" s="657"/>
      <c r="UPG2514" s="657"/>
      <c r="UPH2514" s="657"/>
      <c r="UPI2514" s="657"/>
      <c r="UPJ2514" s="657"/>
      <c r="UPK2514" s="657"/>
      <c r="UPL2514" s="657"/>
      <c r="UPM2514" s="657"/>
      <c r="UPN2514" s="657"/>
      <c r="UPO2514" s="657"/>
      <c r="UPP2514" s="657"/>
      <c r="UPQ2514" s="657"/>
      <c r="UPR2514" s="657"/>
      <c r="UPS2514" s="657"/>
      <c r="UPT2514" s="657"/>
      <c r="UPU2514" s="657"/>
      <c r="UPV2514" s="657"/>
      <c r="UPW2514" s="657"/>
      <c r="UPX2514" s="657"/>
      <c r="UPY2514" s="657"/>
      <c r="UPZ2514" s="657"/>
      <c r="UQA2514" s="657"/>
      <c r="UQB2514" s="657"/>
      <c r="UQC2514" s="657"/>
      <c r="UQD2514" s="657"/>
      <c r="UQE2514" s="657"/>
      <c r="UQF2514" s="657"/>
      <c r="UQG2514" s="657"/>
      <c r="UQH2514" s="657"/>
      <c r="UQI2514" s="657"/>
      <c r="UQJ2514" s="657"/>
      <c r="UQK2514" s="657"/>
      <c r="UQL2514" s="657"/>
      <c r="UQM2514" s="657"/>
      <c r="UQN2514" s="657"/>
      <c r="UQO2514" s="657"/>
      <c r="UQP2514" s="657"/>
      <c r="UQQ2514" s="657"/>
      <c r="UQR2514" s="657"/>
      <c r="UQS2514" s="657"/>
      <c r="UQT2514" s="657"/>
      <c r="UQU2514" s="657"/>
      <c r="UQV2514" s="657"/>
      <c r="UQW2514" s="657"/>
      <c r="UQX2514" s="657"/>
      <c r="UQY2514" s="657"/>
      <c r="UQZ2514" s="657"/>
      <c r="URA2514" s="657"/>
      <c r="URB2514" s="657"/>
      <c r="URC2514" s="657"/>
      <c r="URD2514" s="657"/>
      <c r="URE2514" s="657"/>
      <c r="URF2514" s="657"/>
      <c r="URG2514" s="657"/>
      <c r="URH2514" s="657"/>
      <c r="URI2514" s="657"/>
      <c r="URJ2514" s="657"/>
      <c r="URK2514" s="657"/>
      <c r="URL2514" s="657"/>
      <c r="URM2514" s="657"/>
      <c r="URN2514" s="657"/>
      <c r="URO2514" s="657"/>
      <c r="URP2514" s="657"/>
      <c r="URQ2514" s="657"/>
      <c r="URR2514" s="657"/>
      <c r="URS2514" s="657"/>
      <c r="URT2514" s="657"/>
      <c r="URU2514" s="657"/>
      <c r="URV2514" s="657"/>
      <c r="URW2514" s="657"/>
      <c r="URX2514" s="657"/>
      <c r="URY2514" s="657"/>
      <c r="URZ2514" s="657"/>
      <c r="USA2514" s="657"/>
      <c r="USB2514" s="657"/>
      <c r="USC2514" s="657"/>
      <c r="USD2514" s="657"/>
      <c r="USE2514" s="657"/>
      <c r="USF2514" s="657"/>
      <c r="USG2514" s="657"/>
      <c r="USH2514" s="657"/>
      <c r="USI2514" s="657"/>
      <c r="USJ2514" s="657"/>
      <c r="USK2514" s="657"/>
      <c r="USL2514" s="657"/>
      <c r="USM2514" s="657"/>
      <c r="USN2514" s="657"/>
      <c r="USO2514" s="657"/>
      <c r="USP2514" s="657"/>
      <c r="USQ2514" s="657"/>
      <c r="USR2514" s="657"/>
      <c r="USS2514" s="657"/>
      <c r="UST2514" s="657"/>
      <c r="USU2514" s="657"/>
      <c r="USV2514" s="657"/>
      <c r="USW2514" s="657"/>
      <c r="USX2514" s="657"/>
      <c r="USY2514" s="657"/>
      <c r="USZ2514" s="657"/>
      <c r="UTA2514" s="657"/>
      <c r="UTB2514" s="657"/>
      <c r="UTC2514" s="657"/>
      <c r="UTD2514" s="657"/>
      <c r="UTE2514" s="657"/>
      <c r="UTF2514" s="657"/>
      <c r="UTG2514" s="657"/>
      <c r="UTH2514" s="657"/>
      <c r="UTI2514" s="657"/>
      <c r="UTJ2514" s="657"/>
      <c r="UTK2514" s="657"/>
      <c r="UTL2514" s="657"/>
      <c r="UTM2514" s="657"/>
      <c r="UTN2514" s="657"/>
      <c r="UTO2514" s="657"/>
      <c r="UTP2514" s="657"/>
      <c r="UTQ2514" s="657"/>
      <c r="UTR2514" s="657"/>
      <c r="UTS2514" s="657"/>
      <c r="UTT2514" s="657"/>
      <c r="UTU2514" s="657"/>
      <c r="UTV2514" s="657"/>
      <c r="UTW2514" s="657"/>
      <c r="UTX2514" s="657"/>
      <c r="UTY2514" s="657"/>
      <c r="UTZ2514" s="657"/>
      <c r="UUA2514" s="657"/>
      <c r="UUB2514" s="657"/>
      <c r="UUC2514" s="657"/>
      <c r="UUD2514" s="657"/>
      <c r="UUE2514" s="657"/>
      <c r="UUF2514" s="657"/>
      <c r="UUG2514" s="657"/>
      <c r="UUH2514" s="657"/>
      <c r="UUI2514" s="657"/>
      <c r="UUJ2514" s="657"/>
      <c r="UUK2514" s="657"/>
      <c r="UUL2514" s="657"/>
      <c r="UUM2514" s="657"/>
      <c r="UUN2514" s="657"/>
      <c r="UUO2514" s="657"/>
      <c r="UUP2514" s="657"/>
      <c r="UUQ2514" s="657"/>
      <c r="UUR2514" s="657"/>
      <c r="UUS2514" s="657"/>
      <c r="UUT2514" s="657"/>
      <c r="UUU2514" s="657"/>
      <c r="UUV2514" s="657"/>
      <c r="UUW2514" s="657"/>
      <c r="UUX2514" s="657"/>
      <c r="UUY2514" s="657"/>
      <c r="UUZ2514" s="657"/>
      <c r="UVA2514" s="657"/>
      <c r="UVB2514" s="657"/>
      <c r="UVC2514" s="657"/>
      <c r="UVD2514" s="657"/>
      <c r="UVE2514" s="657"/>
      <c r="UVF2514" s="657"/>
      <c r="UVG2514" s="657"/>
      <c r="UVH2514" s="657"/>
      <c r="UVI2514" s="657"/>
      <c r="UVJ2514" s="657"/>
      <c r="UVK2514" s="657"/>
      <c r="UVL2514" s="657"/>
      <c r="UVM2514" s="657"/>
      <c r="UVN2514" s="657"/>
      <c r="UVO2514" s="657"/>
      <c r="UVP2514" s="657"/>
      <c r="UVQ2514" s="657"/>
      <c r="UVR2514" s="657"/>
      <c r="UVS2514" s="657"/>
      <c r="UVT2514" s="657"/>
      <c r="UVU2514" s="657"/>
      <c r="UVV2514" s="657"/>
      <c r="UVW2514" s="657"/>
      <c r="UVX2514" s="657"/>
      <c r="UVY2514" s="657"/>
      <c r="UVZ2514" s="657"/>
      <c r="UWA2514" s="657"/>
      <c r="UWB2514" s="657"/>
      <c r="UWC2514" s="657"/>
      <c r="UWD2514" s="657"/>
      <c r="UWE2514" s="657"/>
      <c r="UWF2514" s="657"/>
      <c r="UWG2514" s="657"/>
      <c r="UWH2514" s="657"/>
      <c r="UWI2514" s="657"/>
      <c r="UWJ2514" s="657"/>
      <c r="UWK2514" s="657"/>
      <c r="UWL2514" s="657"/>
      <c r="UWM2514" s="657"/>
      <c r="UWN2514" s="657"/>
      <c r="UWO2514" s="657"/>
      <c r="UWP2514" s="657"/>
      <c r="UWQ2514" s="657"/>
      <c r="UWR2514" s="657"/>
      <c r="UWS2514" s="657"/>
      <c r="UWT2514" s="657"/>
      <c r="UWU2514" s="657"/>
      <c r="UWV2514" s="657"/>
      <c r="UWW2514" s="657"/>
      <c r="UWX2514" s="657"/>
      <c r="UWY2514" s="657"/>
      <c r="UWZ2514" s="657"/>
      <c r="UXA2514" s="657"/>
      <c r="UXB2514" s="657"/>
      <c r="UXC2514" s="657"/>
      <c r="UXD2514" s="657"/>
      <c r="UXE2514" s="657"/>
      <c r="UXF2514" s="657"/>
      <c r="UXG2514" s="657"/>
      <c r="UXH2514" s="657"/>
      <c r="UXI2514" s="657"/>
      <c r="UXJ2514" s="657"/>
      <c r="UXK2514" s="657"/>
      <c r="UXL2514" s="657"/>
      <c r="UXM2514" s="657"/>
      <c r="UXN2514" s="657"/>
      <c r="UXO2514" s="657"/>
      <c r="UXP2514" s="657"/>
      <c r="UXQ2514" s="657"/>
      <c r="UXR2514" s="657"/>
      <c r="UXS2514" s="657"/>
      <c r="UXT2514" s="657"/>
      <c r="UXU2514" s="657"/>
      <c r="UXV2514" s="657"/>
      <c r="UXW2514" s="657"/>
      <c r="UXX2514" s="657"/>
      <c r="UXY2514" s="657"/>
      <c r="UXZ2514" s="657"/>
      <c r="UYA2514" s="657"/>
      <c r="UYB2514" s="657"/>
      <c r="UYC2514" s="657"/>
      <c r="UYD2514" s="657"/>
      <c r="UYE2514" s="657"/>
      <c r="UYF2514" s="657"/>
      <c r="UYG2514" s="657"/>
      <c r="UYH2514" s="657"/>
      <c r="UYI2514" s="657"/>
      <c r="UYJ2514" s="657"/>
      <c r="UYK2514" s="657"/>
      <c r="UYL2514" s="657"/>
      <c r="UYM2514" s="657"/>
      <c r="UYN2514" s="657"/>
      <c r="UYO2514" s="657"/>
      <c r="UYP2514" s="657"/>
      <c r="UYQ2514" s="657"/>
      <c r="UYR2514" s="657"/>
      <c r="UYS2514" s="657"/>
      <c r="UYT2514" s="657"/>
      <c r="UYU2514" s="657"/>
      <c r="UYV2514" s="657"/>
      <c r="UYW2514" s="657"/>
      <c r="UYX2514" s="657"/>
      <c r="UYY2514" s="657"/>
      <c r="UYZ2514" s="657"/>
      <c r="UZA2514" s="657"/>
      <c r="UZB2514" s="657"/>
      <c r="UZC2514" s="657"/>
      <c r="UZD2514" s="657"/>
      <c r="UZE2514" s="657"/>
      <c r="UZF2514" s="657"/>
      <c r="UZG2514" s="657"/>
      <c r="UZH2514" s="657"/>
      <c r="UZI2514" s="657"/>
      <c r="UZJ2514" s="657"/>
      <c r="UZK2514" s="657"/>
      <c r="UZL2514" s="657"/>
      <c r="UZM2514" s="657"/>
      <c r="UZN2514" s="657"/>
      <c r="UZO2514" s="657"/>
      <c r="UZP2514" s="657"/>
      <c r="UZQ2514" s="657"/>
      <c r="UZR2514" s="657"/>
      <c r="UZS2514" s="657"/>
      <c r="UZT2514" s="657"/>
      <c r="UZU2514" s="657"/>
      <c r="UZV2514" s="657"/>
      <c r="UZW2514" s="657"/>
      <c r="UZX2514" s="657"/>
      <c r="UZY2514" s="657"/>
      <c r="UZZ2514" s="657"/>
      <c r="VAA2514" s="657"/>
      <c r="VAB2514" s="657"/>
      <c r="VAC2514" s="657"/>
      <c r="VAD2514" s="657"/>
      <c r="VAE2514" s="657"/>
      <c r="VAF2514" s="657"/>
      <c r="VAG2514" s="657"/>
      <c r="VAH2514" s="657"/>
      <c r="VAI2514" s="657"/>
      <c r="VAJ2514" s="657"/>
      <c r="VAK2514" s="657"/>
      <c r="VAL2514" s="657"/>
      <c r="VAM2514" s="657"/>
      <c r="VAN2514" s="657"/>
      <c r="VAO2514" s="657"/>
      <c r="VAP2514" s="657"/>
      <c r="VAQ2514" s="657"/>
      <c r="VAR2514" s="657"/>
      <c r="VAS2514" s="657"/>
      <c r="VAT2514" s="657"/>
      <c r="VAU2514" s="657"/>
      <c r="VAV2514" s="657"/>
      <c r="VAW2514" s="657"/>
      <c r="VAX2514" s="657"/>
      <c r="VAY2514" s="657"/>
      <c r="VAZ2514" s="657"/>
      <c r="VBA2514" s="657"/>
      <c r="VBB2514" s="657"/>
      <c r="VBC2514" s="657"/>
      <c r="VBD2514" s="657"/>
      <c r="VBE2514" s="657"/>
      <c r="VBF2514" s="657"/>
      <c r="VBG2514" s="657"/>
      <c r="VBH2514" s="657"/>
      <c r="VBI2514" s="657"/>
      <c r="VBJ2514" s="657"/>
      <c r="VBK2514" s="657"/>
      <c r="VBL2514" s="657"/>
      <c r="VBM2514" s="657"/>
      <c r="VBN2514" s="657"/>
      <c r="VBO2514" s="657"/>
      <c r="VBP2514" s="657"/>
      <c r="VBQ2514" s="657"/>
      <c r="VBR2514" s="657"/>
      <c r="VBS2514" s="657"/>
      <c r="VBT2514" s="657"/>
      <c r="VBU2514" s="657"/>
      <c r="VBV2514" s="657"/>
      <c r="VBW2514" s="657"/>
      <c r="VBX2514" s="657"/>
      <c r="VBY2514" s="657"/>
      <c r="VBZ2514" s="657"/>
      <c r="VCA2514" s="657"/>
      <c r="VCB2514" s="657"/>
      <c r="VCC2514" s="657"/>
      <c r="VCD2514" s="657"/>
      <c r="VCE2514" s="657"/>
      <c r="VCF2514" s="657"/>
      <c r="VCG2514" s="657"/>
      <c r="VCH2514" s="657"/>
      <c r="VCI2514" s="657"/>
      <c r="VCJ2514" s="657"/>
      <c r="VCK2514" s="657"/>
      <c r="VCL2514" s="657"/>
      <c r="VCM2514" s="657"/>
      <c r="VCN2514" s="657"/>
      <c r="VCO2514" s="657"/>
      <c r="VCP2514" s="657"/>
      <c r="VCQ2514" s="657"/>
      <c r="VCR2514" s="657"/>
      <c r="VCS2514" s="657"/>
      <c r="VCT2514" s="657"/>
      <c r="VCU2514" s="657"/>
      <c r="VCV2514" s="657"/>
      <c r="VCW2514" s="657"/>
      <c r="VCX2514" s="657"/>
      <c r="VCY2514" s="657"/>
      <c r="VCZ2514" s="657"/>
      <c r="VDA2514" s="657"/>
      <c r="VDB2514" s="657"/>
      <c r="VDC2514" s="657"/>
      <c r="VDD2514" s="657"/>
      <c r="VDE2514" s="657"/>
      <c r="VDF2514" s="657"/>
      <c r="VDG2514" s="657"/>
      <c r="VDH2514" s="657"/>
      <c r="VDI2514" s="657"/>
      <c r="VDJ2514" s="657"/>
      <c r="VDK2514" s="657"/>
      <c r="VDL2514" s="657"/>
      <c r="VDM2514" s="657"/>
      <c r="VDN2514" s="657"/>
      <c r="VDO2514" s="657"/>
      <c r="VDP2514" s="657"/>
      <c r="VDQ2514" s="657"/>
      <c r="VDR2514" s="657"/>
      <c r="VDS2514" s="657"/>
      <c r="VDT2514" s="657"/>
      <c r="VDU2514" s="657"/>
      <c r="VDV2514" s="657"/>
      <c r="VDW2514" s="657"/>
      <c r="VDX2514" s="657"/>
      <c r="VDY2514" s="657"/>
      <c r="VDZ2514" s="657"/>
      <c r="VEA2514" s="657"/>
      <c r="VEB2514" s="657"/>
      <c r="VEC2514" s="657"/>
      <c r="VED2514" s="657"/>
      <c r="VEE2514" s="657"/>
      <c r="VEF2514" s="657"/>
      <c r="VEG2514" s="657"/>
      <c r="VEH2514" s="657"/>
      <c r="VEI2514" s="657"/>
      <c r="VEJ2514" s="657"/>
      <c r="VEK2514" s="657"/>
      <c r="VEL2514" s="657"/>
      <c r="VEM2514" s="657"/>
      <c r="VEN2514" s="657"/>
      <c r="VEO2514" s="657"/>
      <c r="VEP2514" s="657"/>
      <c r="VEQ2514" s="657"/>
      <c r="VER2514" s="657"/>
      <c r="VES2514" s="657"/>
      <c r="VET2514" s="657"/>
      <c r="VEU2514" s="657"/>
      <c r="VEV2514" s="657"/>
      <c r="VEW2514" s="657"/>
      <c r="VEX2514" s="657"/>
      <c r="VEY2514" s="657"/>
      <c r="VEZ2514" s="657"/>
      <c r="VFA2514" s="657"/>
      <c r="VFB2514" s="657"/>
      <c r="VFC2514" s="657"/>
      <c r="VFD2514" s="657"/>
      <c r="VFE2514" s="657"/>
      <c r="VFF2514" s="657"/>
      <c r="VFG2514" s="657"/>
      <c r="VFH2514" s="657"/>
      <c r="VFI2514" s="657"/>
      <c r="VFJ2514" s="657"/>
      <c r="VFK2514" s="657"/>
      <c r="VFL2514" s="657"/>
      <c r="VFM2514" s="657"/>
      <c r="VFN2514" s="657"/>
      <c r="VFO2514" s="657"/>
      <c r="VFP2514" s="657"/>
      <c r="VFQ2514" s="657"/>
      <c r="VFR2514" s="657"/>
      <c r="VFS2514" s="657"/>
      <c r="VFT2514" s="657"/>
      <c r="VFU2514" s="657"/>
      <c r="VFV2514" s="657"/>
      <c r="VFW2514" s="657"/>
      <c r="VFX2514" s="657"/>
      <c r="VFY2514" s="657"/>
      <c r="VFZ2514" s="657"/>
      <c r="VGA2514" s="657"/>
      <c r="VGB2514" s="657"/>
      <c r="VGC2514" s="657"/>
      <c r="VGD2514" s="657"/>
      <c r="VGE2514" s="657"/>
      <c r="VGF2514" s="657"/>
      <c r="VGG2514" s="657"/>
      <c r="VGH2514" s="657"/>
      <c r="VGI2514" s="657"/>
      <c r="VGJ2514" s="657"/>
      <c r="VGK2514" s="657"/>
      <c r="VGL2514" s="657"/>
      <c r="VGM2514" s="657"/>
      <c r="VGN2514" s="657"/>
      <c r="VGO2514" s="657"/>
      <c r="VGP2514" s="657"/>
      <c r="VGQ2514" s="657"/>
      <c r="VGR2514" s="657"/>
      <c r="VGS2514" s="657"/>
      <c r="VGT2514" s="657"/>
      <c r="VGU2514" s="657"/>
      <c r="VGV2514" s="657"/>
      <c r="VGW2514" s="657"/>
      <c r="VGX2514" s="657"/>
      <c r="VGY2514" s="657"/>
      <c r="VGZ2514" s="657"/>
      <c r="VHA2514" s="657"/>
      <c r="VHB2514" s="657"/>
      <c r="VHC2514" s="657"/>
      <c r="VHD2514" s="657"/>
      <c r="VHE2514" s="657"/>
      <c r="VHF2514" s="657"/>
      <c r="VHG2514" s="657"/>
      <c r="VHH2514" s="657"/>
      <c r="VHI2514" s="657"/>
      <c r="VHJ2514" s="657"/>
      <c r="VHK2514" s="657"/>
      <c r="VHL2514" s="657"/>
      <c r="VHM2514" s="657"/>
      <c r="VHN2514" s="657"/>
      <c r="VHO2514" s="657"/>
      <c r="VHP2514" s="657"/>
      <c r="VHQ2514" s="657"/>
      <c r="VHR2514" s="657"/>
      <c r="VHS2514" s="657"/>
      <c r="VHT2514" s="657"/>
      <c r="VHU2514" s="657"/>
      <c r="VHV2514" s="657"/>
      <c r="VHW2514" s="657"/>
      <c r="VHX2514" s="657"/>
      <c r="VHY2514" s="657"/>
      <c r="VHZ2514" s="657"/>
      <c r="VIA2514" s="657"/>
      <c r="VIB2514" s="657"/>
      <c r="VIC2514" s="657"/>
      <c r="VID2514" s="657"/>
      <c r="VIE2514" s="657"/>
      <c r="VIF2514" s="657"/>
      <c r="VIG2514" s="657"/>
      <c r="VIH2514" s="657"/>
      <c r="VII2514" s="657"/>
      <c r="VIJ2514" s="657"/>
      <c r="VIK2514" s="657"/>
      <c r="VIL2514" s="657"/>
      <c r="VIM2514" s="657"/>
      <c r="VIN2514" s="657"/>
      <c r="VIO2514" s="657"/>
      <c r="VIP2514" s="657"/>
      <c r="VIQ2514" s="657"/>
      <c r="VIR2514" s="657"/>
      <c r="VIS2514" s="657"/>
      <c r="VIT2514" s="657"/>
      <c r="VIU2514" s="657"/>
      <c r="VIV2514" s="657"/>
      <c r="VIW2514" s="657"/>
      <c r="VIX2514" s="657"/>
      <c r="VIY2514" s="657"/>
      <c r="VIZ2514" s="657"/>
      <c r="VJA2514" s="657"/>
      <c r="VJB2514" s="657"/>
      <c r="VJC2514" s="657"/>
      <c r="VJD2514" s="657"/>
      <c r="VJE2514" s="657"/>
      <c r="VJF2514" s="657"/>
      <c r="VJG2514" s="657"/>
      <c r="VJH2514" s="657"/>
      <c r="VJI2514" s="657"/>
      <c r="VJJ2514" s="657"/>
      <c r="VJK2514" s="657"/>
      <c r="VJL2514" s="657"/>
      <c r="VJM2514" s="657"/>
      <c r="VJN2514" s="657"/>
      <c r="VJO2514" s="657"/>
      <c r="VJP2514" s="657"/>
      <c r="VJQ2514" s="657"/>
      <c r="VJR2514" s="657"/>
      <c r="VJS2514" s="657"/>
      <c r="VJT2514" s="657"/>
      <c r="VJU2514" s="657"/>
      <c r="VJV2514" s="657"/>
      <c r="VJW2514" s="657"/>
      <c r="VJX2514" s="657"/>
      <c r="VJY2514" s="657"/>
      <c r="VJZ2514" s="657"/>
      <c r="VKA2514" s="657"/>
      <c r="VKB2514" s="657"/>
      <c r="VKC2514" s="657"/>
      <c r="VKD2514" s="657"/>
      <c r="VKE2514" s="657"/>
      <c r="VKF2514" s="657"/>
      <c r="VKG2514" s="657"/>
      <c r="VKH2514" s="657"/>
      <c r="VKI2514" s="657"/>
      <c r="VKJ2514" s="657"/>
      <c r="VKK2514" s="657"/>
      <c r="VKL2514" s="657"/>
      <c r="VKM2514" s="657"/>
      <c r="VKN2514" s="657"/>
      <c r="VKO2514" s="657"/>
      <c r="VKP2514" s="657"/>
      <c r="VKQ2514" s="657"/>
      <c r="VKR2514" s="657"/>
      <c r="VKS2514" s="657"/>
      <c r="VKT2514" s="657"/>
      <c r="VKU2514" s="657"/>
      <c r="VKV2514" s="657"/>
      <c r="VKW2514" s="657"/>
      <c r="VKX2514" s="657"/>
      <c r="VKY2514" s="657"/>
      <c r="VKZ2514" s="657"/>
      <c r="VLA2514" s="657"/>
      <c r="VLB2514" s="657"/>
      <c r="VLC2514" s="657"/>
      <c r="VLD2514" s="657"/>
      <c r="VLE2514" s="657"/>
      <c r="VLF2514" s="657"/>
      <c r="VLG2514" s="657"/>
      <c r="VLH2514" s="657"/>
      <c r="VLI2514" s="657"/>
      <c r="VLJ2514" s="657"/>
      <c r="VLK2514" s="657"/>
      <c r="VLL2514" s="657"/>
      <c r="VLM2514" s="657"/>
      <c r="VLN2514" s="657"/>
      <c r="VLO2514" s="657"/>
      <c r="VLP2514" s="657"/>
      <c r="VLQ2514" s="657"/>
      <c r="VLR2514" s="657"/>
      <c r="VLS2514" s="657"/>
      <c r="VLT2514" s="657"/>
      <c r="VLU2514" s="657"/>
      <c r="VLV2514" s="657"/>
      <c r="VLW2514" s="657"/>
      <c r="VLX2514" s="657"/>
      <c r="VLY2514" s="657"/>
      <c r="VLZ2514" s="657"/>
      <c r="VMA2514" s="657"/>
      <c r="VMB2514" s="657"/>
      <c r="VMC2514" s="657"/>
      <c r="VMD2514" s="657"/>
      <c r="VME2514" s="657"/>
      <c r="VMF2514" s="657"/>
      <c r="VMG2514" s="657"/>
      <c r="VMH2514" s="657"/>
      <c r="VMI2514" s="657"/>
      <c r="VMJ2514" s="657"/>
      <c r="VMK2514" s="657"/>
      <c r="VML2514" s="657"/>
      <c r="VMM2514" s="657"/>
      <c r="VMN2514" s="657"/>
      <c r="VMO2514" s="657"/>
      <c r="VMP2514" s="657"/>
      <c r="VMQ2514" s="657"/>
      <c r="VMR2514" s="657"/>
      <c r="VMS2514" s="657"/>
      <c r="VMT2514" s="657"/>
      <c r="VMU2514" s="657"/>
      <c r="VMV2514" s="657"/>
      <c r="VMW2514" s="657"/>
      <c r="VMX2514" s="657"/>
      <c r="VMY2514" s="657"/>
      <c r="VMZ2514" s="657"/>
      <c r="VNA2514" s="657"/>
      <c r="VNB2514" s="657"/>
      <c r="VNC2514" s="657"/>
      <c r="VND2514" s="657"/>
      <c r="VNE2514" s="657"/>
      <c r="VNF2514" s="657"/>
      <c r="VNG2514" s="657"/>
      <c r="VNH2514" s="657"/>
      <c r="VNI2514" s="657"/>
      <c r="VNJ2514" s="657"/>
      <c r="VNK2514" s="657"/>
      <c r="VNL2514" s="657"/>
      <c r="VNM2514" s="657"/>
      <c r="VNN2514" s="657"/>
      <c r="VNO2514" s="657"/>
      <c r="VNP2514" s="657"/>
      <c r="VNQ2514" s="657"/>
      <c r="VNR2514" s="657"/>
      <c r="VNS2514" s="657"/>
      <c r="VNT2514" s="657"/>
      <c r="VNU2514" s="657"/>
      <c r="VNV2514" s="657"/>
      <c r="VNW2514" s="657"/>
      <c r="VNX2514" s="657"/>
      <c r="VNY2514" s="657"/>
      <c r="VNZ2514" s="657"/>
      <c r="VOA2514" s="657"/>
      <c r="VOB2514" s="657"/>
      <c r="VOC2514" s="657"/>
      <c r="VOD2514" s="657"/>
      <c r="VOE2514" s="657"/>
      <c r="VOF2514" s="657"/>
      <c r="VOG2514" s="657"/>
      <c r="VOH2514" s="657"/>
      <c r="VOI2514" s="657"/>
      <c r="VOJ2514" s="657"/>
      <c r="VOK2514" s="657"/>
      <c r="VOL2514" s="657"/>
      <c r="VOM2514" s="657"/>
      <c r="VON2514" s="657"/>
      <c r="VOO2514" s="657"/>
      <c r="VOP2514" s="657"/>
      <c r="VOQ2514" s="657"/>
      <c r="VOR2514" s="657"/>
      <c r="VOS2514" s="657"/>
      <c r="VOT2514" s="657"/>
      <c r="VOU2514" s="657"/>
      <c r="VOV2514" s="657"/>
      <c r="VOW2514" s="657"/>
      <c r="VOX2514" s="657"/>
      <c r="VOY2514" s="657"/>
      <c r="VOZ2514" s="657"/>
      <c r="VPA2514" s="657"/>
      <c r="VPB2514" s="657"/>
      <c r="VPC2514" s="657"/>
      <c r="VPD2514" s="657"/>
      <c r="VPE2514" s="657"/>
      <c r="VPF2514" s="657"/>
      <c r="VPG2514" s="657"/>
      <c r="VPH2514" s="657"/>
      <c r="VPI2514" s="657"/>
      <c r="VPJ2514" s="657"/>
      <c r="VPK2514" s="657"/>
      <c r="VPL2514" s="657"/>
      <c r="VPM2514" s="657"/>
      <c r="VPN2514" s="657"/>
      <c r="VPO2514" s="657"/>
      <c r="VPP2514" s="657"/>
      <c r="VPQ2514" s="657"/>
      <c r="VPR2514" s="657"/>
      <c r="VPS2514" s="657"/>
      <c r="VPT2514" s="657"/>
      <c r="VPU2514" s="657"/>
      <c r="VPV2514" s="657"/>
      <c r="VPW2514" s="657"/>
      <c r="VPX2514" s="657"/>
      <c r="VPY2514" s="657"/>
      <c r="VPZ2514" s="657"/>
      <c r="VQA2514" s="657"/>
      <c r="VQB2514" s="657"/>
      <c r="VQC2514" s="657"/>
      <c r="VQD2514" s="657"/>
      <c r="VQE2514" s="657"/>
      <c r="VQF2514" s="657"/>
      <c r="VQG2514" s="657"/>
      <c r="VQH2514" s="657"/>
      <c r="VQI2514" s="657"/>
      <c r="VQJ2514" s="657"/>
      <c r="VQK2514" s="657"/>
      <c r="VQL2514" s="657"/>
      <c r="VQM2514" s="657"/>
      <c r="VQN2514" s="657"/>
      <c r="VQO2514" s="657"/>
      <c r="VQP2514" s="657"/>
      <c r="VQQ2514" s="657"/>
      <c r="VQR2514" s="657"/>
      <c r="VQS2514" s="657"/>
      <c r="VQT2514" s="657"/>
      <c r="VQU2514" s="657"/>
      <c r="VQV2514" s="657"/>
      <c r="VQW2514" s="657"/>
      <c r="VQX2514" s="657"/>
      <c r="VQY2514" s="657"/>
      <c r="VQZ2514" s="657"/>
      <c r="VRA2514" s="657"/>
      <c r="VRB2514" s="657"/>
      <c r="VRC2514" s="657"/>
      <c r="VRD2514" s="657"/>
      <c r="VRE2514" s="657"/>
      <c r="VRF2514" s="657"/>
      <c r="VRG2514" s="657"/>
      <c r="VRH2514" s="657"/>
      <c r="VRI2514" s="657"/>
      <c r="VRJ2514" s="657"/>
      <c r="VRK2514" s="657"/>
      <c r="VRL2514" s="657"/>
      <c r="VRM2514" s="657"/>
      <c r="VRN2514" s="657"/>
      <c r="VRO2514" s="657"/>
      <c r="VRP2514" s="657"/>
      <c r="VRQ2514" s="657"/>
      <c r="VRR2514" s="657"/>
      <c r="VRS2514" s="657"/>
      <c r="VRT2514" s="657"/>
      <c r="VRU2514" s="657"/>
      <c r="VRV2514" s="657"/>
      <c r="VRW2514" s="657"/>
      <c r="VRX2514" s="657"/>
      <c r="VRY2514" s="657"/>
      <c r="VRZ2514" s="657"/>
      <c r="VSA2514" s="657"/>
      <c r="VSB2514" s="657"/>
      <c r="VSC2514" s="657"/>
      <c r="VSD2514" s="657"/>
      <c r="VSE2514" s="657"/>
      <c r="VSF2514" s="657"/>
      <c r="VSG2514" s="657"/>
      <c r="VSH2514" s="657"/>
      <c r="VSI2514" s="657"/>
      <c r="VSJ2514" s="657"/>
      <c r="VSK2514" s="657"/>
      <c r="VSL2514" s="657"/>
      <c r="VSM2514" s="657"/>
      <c r="VSN2514" s="657"/>
      <c r="VSO2514" s="657"/>
      <c r="VSP2514" s="657"/>
      <c r="VSQ2514" s="657"/>
      <c r="VSR2514" s="657"/>
      <c r="VSS2514" s="657"/>
      <c r="VST2514" s="657"/>
      <c r="VSU2514" s="657"/>
      <c r="VSV2514" s="657"/>
      <c r="VSW2514" s="657"/>
      <c r="VSX2514" s="657"/>
      <c r="VSY2514" s="657"/>
      <c r="VSZ2514" s="657"/>
      <c r="VTA2514" s="657"/>
      <c r="VTB2514" s="657"/>
      <c r="VTC2514" s="657"/>
      <c r="VTD2514" s="657"/>
      <c r="VTE2514" s="657"/>
      <c r="VTF2514" s="657"/>
      <c r="VTG2514" s="657"/>
      <c r="VTH2514" s="657"/>
      <c r="VTI2514" s="657"/>
      <c r="VTJ2514" s="657"/>
      <c r="VTK2514" s="657"/>
      <c r="VTL2514" s="657"/>
      <c r="VTM2514" s="657"/>
      <c r="VTN2514" s="657"/>
      <c r="VTO2514" s="657"/>
      <c r="VTP2514" s="657"/>
      <c r="VTQ2514" s="657"/>
      <c r="VTR2514" s="657"/>
      <c r="VTS2514" s="657"/>
      <c r="VTT2514" s="657"/>
      <c r="VTU2514" s="657"/>
      <c r="VTV2514" s="657"/>
      <c r="VTW2514" s="657"/>
      <c r="VTX2514" s="657"/>
      <c r="VTY2514" s="657"/>
      <c r="VTZ2514" s="657"/>
      <c r="VUA2514" s="657"/>
      <c r="VUB2514" s="657"/>
      <c r="VUC2514" s="657"/>
      <c r="VUD2514" s="657"/>
      <c r="VUE2514" s="657"/>
      <c r="VUF2514" s="657"/>
      <c r="VUG2514" s="657"/>
      <c r="VUH2514" s="657"/>
      <c r="VUI2514" s="657"/>
      <c r="VUJ2514" s="657"/>
      <c r="VUK2514" s="657"/>
      <c r="VUL2514" s="657"/>
      <c r="VUM2514" s="657"/>
      <c r="VUN2514" s="657"/>
      <c r="VUO2514" s="657"/>
      <c r="VUP2514" s="657"/>
      <c r="VUQ2514" s="657"/>
      <c r="VUR2514" s="657"/>
      <c r="VUS2514" s="657"/>
      <c r="VUT2514" s="657"/>
      <c r="VUU2514" s="657"/>
      <c r="VUV2514" s="657"/>
      <c r="VUW2514" s="657"/>
      <c r="VUX2514" s="657"/>
      <c r="VUY2514" s="657"/>
      <c r="VUZ2514" s="657"/>
      <c r="VVA2514" s="657"/>
      <c r="VVB2514" s="657"/>
      <c r="VVC2514" s="657"/>
      <c r="VVD2514" s="657"/>
      <c r="VVE2514" s="657"/>
      <c r="VVF2514" s="657"/>
      <c r="VVG2514" s="657"/>
      <c r="VVH2514" s="657"/>
      <c r="VVI2514" s="657"/>
      <c r="VVJ2514" s="657"/>
      <c r="VVK2514" s="657"/>
      <c r="VVL2514" s="657"/>
      <c r="VVM2514" s="657"/>
      <c r="VVN2514" s="657"/>
      <c r="VVO2514" s="657"/>
      <c r="VVP2514" s="657"/>
      <c r="VVQ2514" s="657"/>
      <c r="VVR2514" s="657"/>
      <c r="VVS2514" s="657"/>
      <c r="VVT2514" s="657"/>
      <c r="VVU2514" s="657"/>
      <c r="VVV2514" s="657"/>
      <c r="VVW2514" s="657"/>
      <c r="VVX2514" s="657"/>
      <c r="VVY2514" s="657"/>
      <c r="VVZ2514" s="657"/>
      <c r="VWA2514" s="657"/>
      <c r="VWB2514" s="657"/>
      <c r="VWC2514" s="657"/>
      <c r="VWD2514" s="657"/>
      <c r="VWE2514" s="657"/>
      <c r="VWF2514" s="657"/>
      <c r="VWG2514" s="657"/>
      <c r="VWH2514" s="657"/>
      <c r="VWI2514" s="657"/>
      <c r="VWJ2514" s="657"/>
      <c r="VWK2514" s="657"/>
      <c r="VWL2514" s="657"/>
      <c r="VWM2514" s="657"/>
      <c r="VWN2514" s="657"/>
      <c r="VWO2514" s="657"/>
      <c r="VWP2514" s="657"/>
      <c r="VWQ2514" s="657"/>
      <c r="VWR2514" s="657"/>
      <c r="VWS2514" s="657"/>
      <c r="VWT2514" s="657"/>
      <c r="VWU2514" s="657"/>
      <c r="VWV2514" s="657"/>
      <c r="VWW2514" s="657"/>
      <c r="VWX2514" s="657"/>
      <c r="VWY2514" s="657"/>
      <c r="VWZ2514" s="657"/>
      <c r="VXA2514" s="657"/>
      <c r="VXB2514" s="657"/>
      <c r="VXC2514" s="657"/>
      <c r="VXD2514" s="657"/>
      <c r="VXE2514" s="657"/>
      <c r="VXF2514" s="657"/>
      <c r="VXG2514" s="657"/>
      <c r="VXH2514" s="657"/>
      <c r="VXI2514" s="657"/>
      <c r="VXJ2514" s="657"/>
      <c r="VXK2514" s="657"/>
      <c r="VXL2514" s="657"/>
      <c r="VXM2514" s="657"/>
      <c r="VXN2514" s="657"/>
      <c r="VXO2514" s="657"/>
      <c r="VXP2514" s="657"/>
      <c r="VXQ2514" s="657"/>
      <c r="VXR2514" s="657"/>
      <c r="VXS2514" s="657"/>
      <c r="VXT2514" s="657"/>
      <c r="VXU2514" s="657"/>
      <c r="VXV2514" s="657"/>
      <c r="VXW2514" s="657"/>
      <c r="VXX2514" s="657"/>
      <c r="VXY2514" s="657"/>
      <c r="VXZ2514" s="657"/>
      <c r="VYA2514" s="657"/>
      <c r="VYB2514" s="657"/>
      <c r="VYC2514" s="657"/>
      <c r="VYD2514" s="657"/>
      <c r="VYE2514" s="657"/>
      <c r="VYF2514" s="657"/>
      <c r="VYG2514" s="657"/>
      <c r="VYH2514" s="657"/>
      <c r="VYI2514" s="657"/>
      <c r="VYJ2514" s="657"/>
      <c r="VYK2514" s="657"/>
      <c r="VYL2514" s="657"/>
      <c r="VYM2514" s="657"/>
      <c r="VYN2514" s="657"/>
      <c r="VYO2514" s="657"/>
      <c r="VYP2514" s="657"/>
      <c r="VYQ2514" s="657"/>
      <c r="VYR2514" s="657"/>
      <c r="VYS2514" s="657"/>
      <c r="VYT2514" s="657"/>
      <c r="VYU2514" s="657"/>
      <c r="VYV2514" s="657"/>
      <c r="VYW2514" s="657"/>
      <c r="VYX2514" s="657"/>
      <c r="VYY2514" s="657"/>
      <c r="VYZ2514" s="657"/>
      <c r="VZA2514" s="657"/>
      <c r="VZB2514" s="657"/>
      <c r="VZC2514" s="657"/>
      <c r="VZD2514" s="657"/>
      <c r="VZE2514" s="657"/>
      <c r="VZF2514" s="657"/>
      <c r="VZG2514" s="657"/>
      <c r="VZH2514" s="657"/>
      <c r="VZI2514" s="657"/>
      <c r="VZJ2514" s="657"/>
      <c r="VZK2514" s="657"/>
      <c r="VZL2514" s="657"/>
      <c r="VZM2514" s="657"/>
      <c r="VZN2514" s="657"/>
      <c r="VZO2514" s="657"/>
      <c r="VZP2514" s="657"/>
      <c r="VZQ2514" s="657"/>
      <c r="VZR2514" s="657"/>
      <c r="VZS2514" s="657"/>
      <c r="VZT2514" s="657"/>
      <c r="VZU2514" s="657"/>
      <c r="VZV2514" s="657"/>
      <c r="VZW2514" s="657"/>
      <c r="VZX2514" s="657"/>
      <c r="VZY2514" s="657"/>
      <c r="VZZ2514" s="657"/>
      <c r="WAA2514" s="657"/>
      <c r="WAB2514" s="657"/>
      <c r="WAC2514" s="657"/>
      <c r="WAD2514" s="657"/>
      <c r="WAE2514" s="657"/>
      <c r="WAF2514" s="657"/>
      <c r="WAG2514" s="657"/>
      <c r="WAH2514" s="657"/>
      <c r="WAI2514" s="657"/>
      <c r="WAJ2514" s="657"/>
      <c r="WAK2514" s="657"/>
      <c r="WAL2514" s="657"/>
      <c r="WAM2514" s="657"/>
      <c r="WAN2514" s="657"/>
      <c r="WAO2514" s="657"/>
      <c r="WAP2514" s="657"/>
      <c r="WAQ2514" s="657"/>
      <c r="WAR2514" s="657"/>
      <c r="WAS2514" s="657"/>
      <c r="WAT2514" s="657"/>
      <c r="WAU2514" s="657"/>
      <c r="WAV2514" s="657"/>
      <c r="WAW2514" s="657"/>
      <c r="WAX2514" s="657"/>
      <c r="WAY2514" s="657"/>
      <c r="WAZ2514" s="657"/>
      <c r="WBA2514" s="657"/>
      <c r="WBB2514" s="657"/>
      <c r="WBC2514" s="657"/>
      <c r="WBD2514" s="657"/>
      <c r="WBE2514" s="657"/>
      <c r="WBF2514" s="657"/>
      <c r="WBG2514" s="657"/>
      <c r="WBH2514" s="657"/>
      <c r="WBI2514" s="657"/>
      <c r="WBJ2514" s="657"/>
      <c r="WBK2514" s="657"/>
      <c r="WBL2514" s="657"/>
      <c r="WBM2514" s="657"/>
      <c r="WBN2514" s="657"/>
      <c r="WBO2514" s="657"/>
      <c r="WBP2514" s="657"/>
      <c r="WBQ2514" s="657"/>
      <c r="WBR2514" s="657"/>
      <c r="WBS2514" s="657"/>
      <c r="WBT2514" s="657"/>
      <c r="WBU2514" s="657"/>
      <c r="WBV2514" s="657"/>
      <c r="WBW2514" s="657"/>
      <c r="WBX2514" s="657"/>
      <c r="WBY2514" s="657"/>
      <c r="WBZ2514" s="657"/>
      <c r="WCA2514" s="657"/>
      <c r="WCB2514" s="657"/>
      <c r="WCC2514" s="657"/>
      <c r="WCD2514" s="657"/>
      <c r="WCE2514" s="657"/>
      <c r="WCF2514" s="657"/>
      <c r="WCG2514" s="657"/>
      <c r="WCH2514" s="657"/>
      <c r="WCI2514" s="657"/>
      <c r="WCJ2514" s="657"/>
      <c r="WCK2514" s="657"/>
      <c r="WCL2514" s="657"/>
      <c r="WCM2514" s="657"/>
      <c r="WCN2514" s="657"/>
      <c r="WCO2514" s="657"/>
      <c r="WCP2514" s="657"/>
      <c r="WCQ2514" s="657"/>
      <c r="WCR2514" s="657"/>
      <c r="WCS2514" s="657"/>
      <c r="WCT2514" s="657"/>
      <c r="WCU2514" s="657"/>
      <c r="WCV2514" s="657"/>
      <c r="WCW2514" s="657"/>
      <c r="WCX2514" s="657"/>
      <c r="WCY2514" s="657"/>
      <c r="WCZ2514" s="657"/>
      <c r="WDA2514" s="657"/>
      <c r="WDB2514" s="657"/>
      <c r="WDC2514" s="657"/>
      <c r="WDD2514" s="657"/>
      <c r="WDE2514" s="657"/>
      <c r="WDF2514" s="657"/>
      <c r="WDG2514" s="657"/>
      <c r="WDH2514" s="657"/>
      <c r="WDI2514" s="657"/>
      <c r="WDJ2514" s="657"/>
      <c r="WDK2514" s="657"/>
      <c r="WDL2514" s="657"/>
      <c r="WDM2514" s="657"/>
      <c r="WDN2514" s="657"/>
      <c r="WDO2514" s="657"/>
      <c r="WDP2514" s="657"/>
      <c r="WDQ2514" s="657"/>
      <c r="WDR2514" s="657"/>
      <c r="WDS2514" s="657"/>
      <c r="WDT2514" s="657"/>
      <c r="WDU2514" s="657"/>
      <c r="WDV2514" s="657"/>
      <c r="WDW2514" s="657"/>
      <c r="WDX2514" s="657"/>
      <c r="WDY2514" s="657"/>
      <c r="WDZ2514" s="657"/>
      <c r="WEA2514" s="657"/>
      <c r="WEB2514" s="657"/>
      <c r="WEC2514" s="657"/>
      <c r="WED2514" s="657"/>
      <c r="WEE2514" s="657"/>
      <c r="WEF2514" s="657"/>
      <c r="WEG2514" s="657"/>
      <c r="WEH2514" s="657"/>
      <c r="WEI2514" s="657"/>
      <c r="WEJ2514" s="657"/>
      <c r="WEK2514" s="657"/>
      <c r="WEL2514" s="657"/>
      <c r="WEM2514" s="657"/>
      <c r="WEN2514" s="657"/>
      <c r="WEO2514" s="657"/>
      <c r="WEP2514" s="657"/>
      <c r="WEQ2514" s="657"/>
      <c r="WER2514" s="657"/>
      <c r="WES2514" s="657"/>
      <c r="WET2514" s="657"/>
      <c r="WEU2514" s="657"/>
      <c r="WEV2514" s="657"/>
      <c r="WEW2514" s="657"/>
      <c r="WEX2514" s="657"/>
      <c r="WEY2514" s="657"/>
      <c r="WEZ2514" s="657"/>
      <c r="WFA2514" s="657"/>
      <c r="WFB2514" s="657"/>
      <c r="WFC2514" s="657"/>
      <c r="WFD2514" s="657"/>
      <c r="WFE2514" s="657"/>
      <c r="WFF2514" s="657"/>
      <c r="WFG2514" s="657"/>
      <c r="WFH2514" s="657"/>
      <c r="WFI2514" s="657"/>
      <c r="WFJ2514" s="657"/>
      <c r="WFK2514" s="657"/>
      <c r="WFL2514" s="657"/>
      <c r="WFM2514" s="657"/>
      <c r="WFN2514" s="657"/>
      <c r="WFO2514" s="657"/>
      <c r="WFP2514" s="657"/>
      <c r="WFQ2514" s="657"/>
      <c r="WFR2514" s="657"/>
      <c r="WFS2514" s="657"/>
      <c r="WFT2514" s="657"/>
      <c r="WFU2514" s="657"/>
      <c r="WFV2514" s="657"/>
      <c r="WFW2514" s="657"/>
      <c r="WFX2514" s="657"/>
      <c r="WFY2514" s="657"/>
      <c r="WFZ2514" s="657"/>
      <c r="WGA2514" s="657"/>
      <c r="WGB2514" s="657"/>
      <c r="WGC2514" s="657"/>
      <c r="WGD2514" s="657"/>
      <c r="WGE2514" s="657"/>
      <c r="WGF2514" s="657"/>
      <c r="WGG2514" s="657"/>
      <c r="WGH2514" s="657"/>
      <c r="WGI2514" s="657"/>
      <c r="WGJ2514" s="657"/>
      <c r="WGK2514" s="657"/>
      <c r="WGL2514" s="657"/>
      <c r="WGM2514" s="657"/>
      <c r="WGN2514" s="657"/>
      <c r="WGO2514" s="657"/>
      <c r="WGP2514" s="657"/>
      <c r="WGQ2514" s="657"/>
      <c r="WGR2514" s="657"/>
      <c r="WGS2514" s="657"/>
      <c r="WGT2514" s="657"/>
      <c r="WGU2514" s="657"/>
      <c r="WGV2514" s="657"/>
      <c r="WGW2514" s="657"/>
      <c r="WGX2514" s="657"/>
      <c r="WGY2514" s="657"/>
      <c r="WGZ2514" s="657"/>
      <c r="WHA2514" s="657"/>
      <c r="WHB2514" s="657"/>
      <c r="WHC2514" s="657"/>
      <c r="WHD2514" s="657"/>
      <c r="WHE2514" s="657"/>
      <c r="WHF2514" s="657"/>
      <c r="WHG2514" s="657"/>
      <c r="WHH2514" s="657"/>
      <c r="WHI2514" s="657"/>
      <c r="WHJ2514" s="657"/>
      <c r="WHK2514" s="657"/>
      <c r="WHL2514" s="657"/>
      <c r="WHM2514" s="657"/>
      <c r="WHN2514" s="657"/>
      <c r="WHO2514" s="657"/>
      <c r="WHP2514" s="657"/>
      <c r="WHQ2514" s="657"/>
      <c r="WHR2514" s="657"/>
      <c r="WHS2514" s="657"/>
      <c r="WHT2514" s="657"/>
      <c r="WHU2514" s="657"/>
      <c r="WHV2514" s="657"/>
      <c r="WHW2514" s="657"/>
      <c r="WHX2514" s="657"/>
      <c r="WHY2514" s="657"/>
      <c r="WHZ2514" s="657"/>
      <c r="WIA2514" s="657"/>
      <c r="WIB2514" s="657"/>
      <c r="WIC2514" s="657"/>
      <c r="WID2514" s="657"/>
      <c r="WIE2514" s="657"/>
      <c r="WIF2514" s="657"/>
      <c r="WIG2514" s="657"/>
      <c r="WIH2514" s="657"/>
      <c r="WII2514" s="657"/>
      <c r="WIJ2514" s="657"/>
      <c r="WIK2514" s="657"/>
      <c r="WIL2514" s="657"/>
      <c r="WIM2514" s="657"/>
      <c r="WIN2514" s="657"/>
      <c r="WIO2514" s="657"/>
      <c r="WIP2514" s="657"/>
      <c r="WIQ2514" s="657"/>
      <c r="WIR2514" s="657"/>
      <c r="WIS2514" s="657"/>
      <c r="WIT2514" s="657"/>
      <c r="WIU2514" s="657"/>
      <c r="WIV2514" s="657"/>
      <c r="WIW2514" s="657"/>
      <c r="WIX2514" s="657"/>
      <c r="WIY2514" s="657"/>
      <c r="WIZ2514" s="657"/>
      <c r="WJA2514" s="657"/>
      <c r="WJB2514" s="657"/>
      <c r="WJC2514" s="657"/>
      <c r="WJD2514" s="657"/>
      <c r="WJE2514" s="657"/>
      <c r="WJF2514" s="657"/>
      <c r="WJG2514" s="657"/>
      <c r="WJH2514" s="657"/>
      <c r="WJI2514" s="657"/>
      <c r="WJJ2514" s="657"/>
      <c r="WJK2514" s="657"/>
      <c r="WJL2514" s="657"/>
      <c r="WJM2514" s="657"/>
      <c r="WJN2514" s="657"/>
      <c r="WJO2514" s="657"/>
      <c r="WJP2514" s="657"/>
      <c r="WJQ2514" s="657"/>
      <c r="WJR2514" s="657"/>
      <c r="WJS2514" s="657"/>
      <c r="WJT2514" s="657"/>
      <c r="WJU2514" s="657"/>
      <c r="WJV2514" s="657"/>
      <c r="WJW2514" s="657"/>
      <c r="WJX2514" s="657"/>
      <c r="WJY2514" s="657"/>
      <c r="WJZ2514" s="657"/>
      <c r="WKA2514" s="657"/>
      <c r="WKB2514" s="657"/>
      <c r="WKC2514" s="657"/>
      <c r="WKD2514" s="657"/>
      <c r="WKE2514" s="657"/>
      <c r="WKF2514" s="657"/>
      <c r="WKG2514" s="657"/>
      <c r="WKH2514" s="657"/>
      <c r="WKI2514" s="657"/>
      <c r="WKJ2514" s="657"/>
      <c r="WKK2514" s="657"/>
      <c r="WKL2514" s="657"/>
      <c r="WKM2514" s="657"/>
      <c r="WKN2514" s="657"/>
      <c r="WKO2514" s="657"/>
      <c r="WKP2514" s="657"/>
      <c r="WKQ2514" s="657"/>
      <c r="WKR2514" s="657"/>
      <c r="WKS2514" s="657"/>
      <c r="WKT2514" s="657"/>
      <c r="WKU2514" s="657"/>
      <c r="WKV2514" s="657"/>
      <c r="WKW2514" s="657"/>
      <c r="WKX2514" s="657"/>
      <c r="WKY2514" s="657"/>
      <c r="WKZ2514" s="657"/>
      <c r="WLA2514" s="657"/>
      <c r="WLB2514" s="657"/>
      <c r="WLC2514" s="657"/>
      <c r="WLD2514" s="657"/>
      <c r="WLE2514" s="657"/>
      <c r="WLF2514" s="657"/>
      <c r="WLG2514" s="657"/>
      <c r="WLH2514" s="657"/>
      <c r="WLI2514" s="657"/>
      <c r="WLJ2514" s="657"/>
      <c r="WLK2514" s="657"/>
      <c r="WLL2514" s="657"/>
      <c r="WLM2514" s="657"/>
      <c r="WLN2514" s="657"/>
      <c r="WLO2514" s="657"/>
      <c r="WLP2514" s="657"/>
      <c r="WLQ2514" s="657"/>
      <c r="WLR2514" s="657"/>
      <c r="WLS2514" s="657"/>
      <c r="WLT2514" s="657"/>
      <c r="WLU2514" s="657"/>
      <c r="WLV2514" s="657"/>
      <c r="WLW2514" s="657"/>
      <c r="WLX2514" s="657"/>
      <c r="WLY2514" s="657"/>
      <c r="WLZ2514" s="657"/>
      <c r="WMA2514" s="657"/>
      <c r="WMB2514" s="657"/>
      <c r="WMC2514" s="657"/>
      <c r="WMD2514" s="657"/>
      <c r="WME2514" s="657"/>
      <c r="WMF2514" s="657"/>
      <c r="WMG2514" s="657"/>
      <c r="WMH2514" s="657"/>
      <c r="WMI2514" s="657"/>
      <c r="WMJ2514" s="657"/>
      <c r="WMK2514" s="657"/>
      <c r="WML2514" s="657"/>
      <c r="WMM2514" s="657"/>
      <c r="WMN2514" s="657"/>
      <c r="WMO2514" s="657"/>
      <c r="WMP2514" s="657"/>
      <c r="WMQ2514" s="657"/>
      <c r="WMR2514" s="657"/>
      <c r="WMS2514" s="657"/>
      <c r="WMT2514" s="657"/>
      <c r="WMU2514" s="657"/>
      <c r="WMV2514" s="657"/>
      <c r="WMW2514" s="657"/>
      <c r="WMX2514" s="657"/>
      <c r="WMY2514" s="657"/>
      <c r="WMZ2514" s="657"/>
      <c r="WNA2514" s="657"/>
      <c r="WNB2514" s="657"/>
      <c r="WNC2514" s="657"/>
      <c r="WND2514" s="657"/>
      <c r="WNE2514" s="657"/>
      <c r="WNF2514" s="657"/>
      <c r="WNG2514" s="657"/>
      <c r="WNH2514" s="657"/>
      <c r="WNI2514" s="657"/>
      <c r="WNJ2514" s="657"/>
      <c r="WNK2514" s="657"/>
      <c r="WNL2514" s="657"/>
      <c r="WNM2514" s="657"/>
      <c r="WNN2514" s="657"/>
      <c r="WNO2514" s="657"/>
      <c r="WNP2514" s="657"/>
      <c r="WNQ2514" s="657"/>
      <c r="WNR2514" s="657"/>
      <c r="WNS2514" s="657"/>
      <c r="WNT2514" s="657"/>
      <c r="WNU2514" s="657"/>
      <c r="WNV2514" s="657"/>
      <c r="WNW2514" s="657"/>
      <c r="WNX2514" s="657"/>
      <c r="WNY2514" s="657"/>
      <c r="WNZ2514" s="657"/>
      <c r="WOA2514" s="657"/>
      <c r="WOB2514" s="657"/>
      <c r="WOC2514" s="657"/>
      <c r="WOD2514" s="657"/>
      <c r="WOE2514" s="657"/>
      <c r="WOF2514" s="657"/>
      <c r="WOG2514" s="657"/>
      <c r="WOH2514" s="657"/>
      <c r="WOI2514" s="657"/>
      <c r="WOJ2514" s="657"/>
      <c r="WOK2514" s="657"/>
      <c r="WOL2514" s="657"/>
      <c r="WOM2514" s="657"/>
      <c r="WON2514" s="657"/>
      <c r="WOO2514" s="657"/>
      <c r="WOP2514" s="657"/>
      <c r="WOQ2514" s="657"/>
      <c r="WOR2514" s="657"/>
      <c r="WOS2514" s="657"/>
      <c r="WOT2514" s="657"/>
      <c r="WOU2514" s="657"/>
      <c r="WOV2514" s="657"/>
      <c r="WOW2514" s="657"/>
      <c r="WOX2514" s="657"/>
      <c r="WOY2514" s="657"/>
      <c r="WOZ2514" s="657"/>
      <c r="WPA2514" s="657"/>
      <c r="WPB2514" s="657"/>
      <c r="WPC2514" s="657"/>
      <c r="WPD2514" s="657"/>
      <c r="WPE2514" s="657"/>
      <c r="WPF2514" s="657"/>
      <c r="WPG2514" s="657"/>
      <c r="WPH2514" s="657"/>
      <c r="WPI2514" s="657"/>
      <c r="WPJ2514" s="657"/>
      <c r="WPK2514" s="657"/>
      <c r="WPL2514" s="657"/>
      <c r="WPM2514" s="657"/>
      <c r="WPN2514" s="657"/>
      <c r="WPO2514" s="657"/>
      <c r="WPP2514" s="657"/>
      <c r="WPQ2514" s="657"/>
      <c r="WPR2514" s="657"/>
      <c r="WPS2514" s="657"/>
      <c r="WPT2514" s="657"/>
      <c r="WPU2514" s="657"/>
      <c r="WPV2514" s="657"/>
      <c r="WPW2514" s="657"/>
      <c r="WPX2514" s="657"/>
      <c r="WPY2514" s="657"/>
      <c r="WPZ2514" s="657"/>
      <c r="WQA2514" s="657"/>
      <c r="WQB2514" s="657"/>
      <c r="WQC2514" s="657"/>
      <c r="WQD2514" s="657"/>
      <c r="WQE2514" s="657"/>
      <c r="WQF2514" s="657"/>
      <c r="WQG2514" s="657"/>
      <c r="WQH2514" s="657"/>
      <c r="WQI2514" s="657"/>
      <c r="WQJ2514" s="657"/>
      <c r="WQK2514" s="657"/>
      <c r="WQL2514" s="657"/>
      <c r="WQM2514" s="657"/>
      <c r="WQN2514" s="657"/>
      <c r="WQO2514" s="657"/>
      <c r="WQP2514" s="657"/>
      <c r="WQQ2514" s="657"/>
      <c r="WQR2514" s="657"/>
      <c r="WQS2514" s="657"/>
      <c r="WQT2514" s="657"/>
      <c r="WQU2514" s="657"/>
      <c r="WQV2514" s="657"/>
      <c r="WQW2514" s="657"/>
      <c r="WQX2514" s="657"/>
      <c r="WQY2514" s="657"/>
      <c r="WQZ2514" s="657"/>
      <c r="WRA2514" s="657"/>
      <c r="WRB2514" s="657"/>
      <c r="WRC2514" s="657"/>
      <c r="WRD2514" s="657"/>
      <c r="WRE2514" s="657"/>
      <c r="WRF2514" s="657"/>
      <c r="WRG2514" s="657"/>
      <c r="WRH2514" s="657"/>
      <c r="WRI2514" s="657"/>
      <c r="WRJ2514" s="657"/>
      <c r="WRK2514" s="657"/>
      <c r="WRL2514" s="657"/>
      <c r="WRM2514" s="657"/>
      <c r="WRN2514" s="657"/>
      <c r="WRO2514" s="657"/>
      <c r="WRP2514" s="657"/>
      <c r="WRQ2514" s="657"/>
      <c r="WRR2514" s="657"/>
      <c r="WRS2514" s="657"/>
      <c r="WRT2514" s="657"/>
      <c r="WRU2514" s="657"/>
      <c r="WRV2514" s="657"/>
      <c r="WRW2514" s="657"/>
      <c r="WRX2514" s="657"/>
      <c r="WRY2514" s="657"/>
      <c r="WRZ2514" s="657"/>
      <c r="WSA2514" s="657"/>
      <c r="WSB2514" s="657"/>
      <c r="WSC2514" s="657"/>
      <c r="WSD2514" s="657"/>
      <c r="WSE2514" s="657"/>
      <c r="WSF2514" s="657"/>
      <c r="WSG2514" s="657"/>
      <c r="WSH2514" s="657"/>
      <c r="WSI2514" s="657"/>
      <c r="WSJ2514" s="657"/>
      <c r="WSK2514" s="657"/>
      <c r="WSL2514" s="657"/>
      <c r="WSM2514" s="657"/>
      <c r="WSN2514" s="657"/>
      <c r="WSO2514" s="657"/>
      <c r="WSP2514" s="657"/>
      <c r="WSQ2514" s="657"/>
      <c r="WSR2514" s="657"/>
      <c r="WSS2514" s="657"/>
      <c r="WST2514" s="657"/>
      <c r="WSU2514" s="657"/>
      <c r="WSV2514" s="657"/>
      <c r="WSW2514" s="657"/>
      <c r="WSX2514" s="657"/>
      <c r="WSY2514" s="657"/>
      <c r="WSZ2514" s="657"/>
      <c r="WTA2514" s="657"/>
      <c r="WTB2514" s="657"/>
      <c r="WTC2514" s="657"/>
      <c r="WTD2514" s="657"/>
      <c r="WTE2514" s="657"/>
      <c r="WTF2514" s="657"/>
      <c r="WTG2514" s="657"/>
      <c r="WTH2514" s="657"/>
      <c r="WTI2514" s="657"/>
      <c r="WTJ2514" s="657"/>
      <c r="WTK2514" s="657"/>
      <c r="WTL2514" s="657"/>
      <c r="WTM2514" s="657"/>
      <c r="WTN2514" s="657"/>
      <c r="WTO2514" s="657"/>
      <c r="WTP2514" s="657"/>
      <c r="WTQ2514" s="657"/>
      <c r="WTR2514" s="657"/>
      <c r="WTS2514" s="657"/>
      <c r="WTT2514" s="657"/>
      <c r="WTU2514" s="657"/>
      <c r="WTV2514" s="657"/>
      <c r="WTW2514" s="657"/>
      <c r="WTX2514" s="657"/>
      <c r="WTY2514" s="657"/>
      <c r="WTZ2514" s="657"/>
      <c r="WUA2514" s="657"/>
      <c r="WUB2514" s="657"/>
      <c r="WUC2514" s="657"/>
      <c r="WUD2514" s="657"/>
      <c r="WUE2514" s="657"/>
      <c r="WUF2514" s="657"/>
      <c r="WUG2514" s="657"/>
      <c r="WUH2514" s="657"/>
      <c r="WUI2514" s="657"/>
      <c r="WUJ2514" s="657"/>
      <c r="WUK2514" s="657"/>
      <c r="WUL2514" s="657"/>
      <c r="WUM2514" s="657"/>
      <c r="WUN2514" s="657"/>
      <c r="WUO2514" s="657"/>
      <c r="WUP2514" s="657"/>
      <c r="WUQ2514" s="657"/>
      <c r="WUR2514" s="657"/>
      <c r="WUS2514" s="657"/>
      <c r="WUT2514" s="657"/>
      <c r="WUU2514" s="657"/>
      <c r="WUV2514" s="657"/>
      <c r="WUW2514" s="657"/>
      <c r="WUX2514" s="657"/>
      <c r="WUY2514" s="657"/>
      <c r="WUZ2514" s="657"/>
      <c r="WVA2514" s="657"/>
      <c r="WVB2514" s="657"/>
      <c r="WVC2514" s="657"/>
      <c r="WVD2514" s="657"/>
      <c r="WVE2514" s="657"/>
      <c r="WVF2514" s="657"/>
      <c r="WVG2514" s="657"/>
      <c r="WVH2514" s="657"/>
      <c r="WVI2514" s="657"/>
      <c r="WVJ2514" s="657"/>
      <c r="WVK2514" s="657"/>
      <c r="WVL2514" s="657"/>
      <c r="WVM2514" s="657"/>
      <c r="WVN2514" s="657"/>
      <c r="WVO2514" s="657"/>
      <c r="WVP2514" s="657"/>
      <c r="WVQ2514" s="657"/>
      <c r="WVR2514" s="657"/>
      <c r="WVS2514" s="657"/>
      <c r="WVT2514" s="657"/>
      <c r="WVU2514" s="657"/>
      <c r="WVV2514" s="657"/>
      <c r="WVW2514" s="657"/>
      <c r="WVX2514" s="657"/>
      <c r="WVY2514" s="657"/>
      <c r="WVZ2514" s="657"/>
      <c r="WWA2514" s="657"/>
      <c r="WWB2514" s="657"/>
      <c r="WWC2514" s="657"/>
      <c r="WWD2514" s="657"/>
      <c r="WWE2514" s="657"/>
      <c r="WWF2514" s="657"/>
      <c r="WWG2514" s="657"/>
      <c r="WWH2514" s="657"/>
      <c r="WWI2514" s="657"/>
      <c r="WWJ2514" s="657"/>
      <c r="WWK2514" s="657"/>
      <c r="WWL2514" s="657"/>
      <c r="WWM2514" s="657"/>
      <c r="WWN2514" s="657"/>
      <c r="WWO2514" s="657"/>
      <c r="WWP2514" s="657"/>
      <c r="WWQ2514" s="657"/>
      <c r="WWR2514" s="657"/>
      <c r="WWS2514" s="657"/>
      <c r="WWT2514" s="657"/>
      <c r="WWU2514" s="657"/>
      <c r="WWV2514" s="657"/>
      <c r="WWW2514" s="657"/>
      <c r="WWX2514" s="657"/>
      <c r="WWY2514" s="657"/>
      <c r="WWZ2514" s="657"/>
      <c r="WXA2514" s="657"/>
      <c r="WXB2514" s="657"/>
      <c r="WXC2514" s="657"/>
      <c r="WXD2514" s="657"/>
      <c r="WXE2514" s="657"/>
      <c r="WXF2514" s="657"/>
      <c r="WXG2514" s="657"/>
      <c r="WXH2514" s="657"/>
      <c r="WXI2514" s="657"/>
      <c r="WXJ2514" s="657"/>
      <c r="WXK2514" s="657"/>
      <c r="WXL2514" s="657"/>
      <c r="WXM2514" s="657"/>
      <c r="WXN2514" s="657"/>
      <c r="WXO2514" s="657"/>
      <c r="WXP2514" s="657"/>
      <c r="WXQ2514" s="657"/>
      <c r="WXR2514" s="657"/>
      <c r="WXS2514" s="657"/>
      <c r="WXT2514" s="657"/>
      <c r="WXU2514" s="657"/>
      <c r="WXV2514" s="657"/>
      <c r="WXW2514" s="657"/>
      <c r="WXX2514" s="657"/>
      <c r="WXY2514" s="657"/>
      <c r="WXZ2514" s="657"/>
      <c r="WYA2514" s="657"/>
      <c r="WYB2514" s="657"/>
      <c r="WYC2514" s="657"/>
      <c r="WYD2514" s="657"/>
      <c r="WYE2514" s="657"/>
      <c r="WYF2514" s="657"/>
      <c r="WYG2514" s="657"/>
      <c r="WYH2514" s="657"/>
      <c r="WYI2514" s="657"/>
      <c r="WYJ2514" s="657"/>
      <c r="WYK2514" s="657"/>
      <c r="WYL2514" s="657"/>
      <c r="WYM2514" s="657"/>
      <c r="WYN2514" s="657"/>
      <c r="WYO2514" s="657"/>
      <c r="WYP2514" s="657"/>
      <c r="WYQ2514" s="657"/>
      <c r="WYR2514" s="657"/>
      <c r="WYS2514" s="657"/>
      <c r="WYT2514" s="657"/>
      <c r="WYU2514" s="657"/>
      <c r="WYV2514" s="657"/>
      <c r="WYW2514" s="657"/>
      <c r="WYX2514" s="657"/>
      <c r="WYY2514" s="657"/>
      <c r="WYZ2514" s="657"/>
      <c r="WZA2514" s="657"/>
      <c r="WZB2514" s="657"/>
      <c r="WZC2514" s="657"/>
      <c r="WZD2514" s="657"/>
      <c r="WZE2514" s="657"/>
      <c r="WZF2514" s="657"/>
      <c r="WZG2514" s="657"/>
      <c r="WZH2514" s="657"/>
      <c r="WZI2514" s="657"/>
      <c r="WZJ2514" s="657"/>
      <c r="WZK2514" s="657"/>
      <c r="WZL2514" s="657"/>
      <c r="WZM2514" s="657"/>
      <c r="WZN2514" s="657"/>
      <c r="WZO2514" s="657"/>
      <c r="WZP2514" s="657"/>
      <c r="WZQ2514" s="657"/>
      <c r="WZR2514" s="657"/>
      <c r="WZS2514" s="657"/>
      <c r="WZT2514" s="657"/>
      <c r="WZU2514" s="657"/>
      <c r="WZV2514" s="657"/>
      <c r="WZW2514" s="657"/>
      <c r="WZX2514" s="657"/>
      <c r="WZY2514" s="657"/>
      <c r="WZZ2514" s="657"/>
      <c r="XAA2514" s="657"/>
      <c r="XAB2514" s="657"/>
      <c r="XAC2514" s="657"/>
      <c r="XAD2514" s="657"/>
      <c r="XAE2514" s="657"/>
      <c r="XAF2514" s="657"/>
      <c r="XAG2514" s="657"/>
      <c r="XAH2514" s="657"/>
      <c r="XAI2514" s="657"/>
      <c r="XAJ2514" s="657"/>
      <c r="XAK2514" s="657"/>
      <c r="XAL2514" s="657"/>
      <c r="XAM2514" s="657"/>
      <c r="XAN2514" s="657"/>
      <c r="XAO2514" s="657"/>
      <c r="XAP2514" s="657"/>
      <c r="XAQ2514" s="657"/>
      <c r="XAR2514" s="657"/>
      <c r="XAS2514" s="657"/>
      <c r="XAT2514" s="657"/>
      <c r="XAU2514" s="657"/>
      <c r="XAV2514" s="657"/>
      <c r="XAW2514" s="657"/>
      <c r="XAX2514" s="657"/>
      <c r="XAY2514" s="657"/>
      <c r="XAZ2514" s="657"/>
      <c r="XBA2514" s="657"/>
      <c r="XBB2514" s="657"/>
      <c r="XBC2514" s="657"/>
      <c r="XBD2514" s="657"/>
      <c r="XBE2514" s="657"/>
      <c r="XBF2514" s="657"/>
      <c r="XBG2514" s="657"/>
      <c r="XBH2514" s="657"/>
      <c r="XBI2514" s="657"/>
      <c r="XBJ2514" s="657"/>
      <c r="XBK2514" s="657"/>
      <c r="XBL2514" s="657"/>
      <c r="XBM2514" s="657"/>
      <c r="XBN2514" s="657"/>
      <c r="XBO2514" s="657"/>
      <c r="XBP2514" s="657"/>
      <c r="XBQ2514" s="657"/>
      <c r="XBR2514" s="657"/>
      <c r="XBS2514" s="657"/>
      <c r="XBT2514" s="657"/>
      <c r="XBU2514" s="657"/>
      <c r="XBV2514" s="657"/>
      <c r="XBW2514" s="657"/>
      <c r="XBX2514" s="657"/>
      <c r="XBY2514" s="657"/>
      <c r="XBZ2514" s="657"/>
      <c r="XCA2514" s="657"/>
      <c r="XCB2514" s="657"/>
      <c r="XCC2514" s="657"/>
      <c r="XCD2514" s="657"/>
      <c r="XCE2514" s="657"/>
      <c r="XCF2514" s="657"/>
      <c r="XCG2514" s="657"/>
      <c r="XCH2514" s="657"/>
      <c r="XCI2514" s="657"/>
      <c r="XCJ2514" s="657"/>
      <c r="XCK2514" s="657"/>
      <c r="XCL2514" s="657"/>
      <c r="XCM2514" s="657"/>
      <c r="XCN2514" s="657"/>
      <c r="XCO2514" s="657"/>
      <c r="XCP2514" s="657"/>
      <c r="XCQ2514" s="657"/>
      <c r="XCR2514" s="657"/>
      <c r="XCS2514" s="657"/>
      <c r="XCT2514" s="657"/>
      <c r="XCU2514" s="657"/>
      <c r="XCV2514" s="657"/>
      <c r="XCW2514" s="657"/>
      <c r="XCX2514" s="657"/>
      <c r="XCY2514" s="657"/>
      <c r="XCZ2514" s="657"/>
      <c r="XDA2514" s="657"/>
      <c r="XDB2514" s="657"/>
      <c r="XDC2514" s="657"/>
      <c r="XDD2514" s="657"/>
      <c r="XDE2514" s="657"/>
      <c r="XDF2514" s="657"/>
      <c r="XDG2514" s="657"/>
      <c r="XDH2514" s="657"/>
      <c r="XDI2514" s="657"/>
      <c r="XDJ2514" s="657"/>
      <c r="XDK2514" s="657"/>
      <c r="XDL2514" s="657"/>
      <c r="XDM2514" s="657"/>
      <c r="XDN2514" s="657"/>
      <c r="XDO2514" s="657"/>
      <c r="XDP2514" s="657"/>
      <c r="XDQ2514" s="657"/>
      <c r="XDR2514" s="657"/>
      <c r="XDS2514" s="657"/>
      <c r="XDT2514" s="657"/>
      <c r="XDU2514" s="657"/>
      <c r="XDV2514" s="657"/>
      <c r="XDW2514" s="657"/>
      <c r="XDX2514" s="657"/>
      <c r="XDY2514" s="657"/>
      <c r="XDZ2514" s="657"/>
      <c r="XEA2514" s="657"/>
      <c r="XEB2514" s="657"/>
      <c r="XEC2514" s="657"/>
      <c r="XED2514" s="657"/>
      <c r="XEE2514" s="657"/>
      <c r="XEF2514" s="657"/>
      <c r="XEG2514" s="657"/>
      <c r="XEH2514" s="657"/>
      <c r="XEI2514" s="657"/>
      <c r="XEJ2514" s="657"/>
      <c r="XEK2514" s="657"/>
      <c r="XEL2514" s="657"/>
      <c r="XEM2514" s="657"/>
      <c r="XEN2514" s="657"/>
      <c r="XEO2514" s="657"/>
      <c r="XEP2514" s="657"/>
      <c r="XEQ2514" s="657"/>
      <c r="XER2514" s="657"/>
      <c r="XES2514" s="657"/>
      <c r="XET2514" s="657"/>
      <c r="XEU2514" s="657"/>
      <c r="XEV2514" s="657"/>
      <c r="XEW2514" s="657"/>
      <c r="XEX2514" s="657"/>
      <c r="XEY2514" s="657"/>
      <c r="XEZ2514" s="657"/>
      <c r="XFA2514" s="657"/>
      <c r="XFB2514" s="657"/>
      <c r="XFC2514" s="657"/>
      <c r="XFD2514" s="657"/>
    </row>
    <row r="2515" spans="1:16384" x14ac:dyDescent="0.25">
      <c r="A2515" s="903"/>
      <c r="B2515" s="657"/>
      <c r="C2515" s="647" t="s">
        <v>7246</v>
      </c>
      <c r="D2515" s="647" t="s">
        <v>519</v>
      </c>
      <c r="E2515" s="654" t="s">
        <v>149</v>
      </c>
      <c r="F2515" s="654" t="s">
        <v>121</v>
      </c>
      <c r="G2515" s="650">
        <v>100</v>
      </c>
      <c r="H2515" s="650">
        <v>100</v>
      </c>
      <c r="I2515" s="14">
        <v>1</v>
      </c>
      <c r="J2515" s="657"/>
      <c r="K2515" s="657"/>
      <c r="L2515" s="657"/>
      <c r="M2515" s="657"/>
      <c r="N2515" s="657"/>
      <c r="O2515" s="657"/>
      <c r="P2515" s="657"/>
      <c r="Q2515" s="657"/>
      <c r="R2515" s="657"/>
      <c r="S2515" s="657"/>
      <c r="T2515" s="657"/>
      <c r="U2515" s="657"/>
      <c r="V2515" s="657"/>
      <c r="W2515" s="657"/>
      <c r="X2515" s="657"/>
      <c r="Y2515" s="657"/>
      <c r="Z2515" s="657"/>
      <c r="AA2515" s="657"/>
      <c r="AB2515" s="657"/>
      <c r="AC2515" s="657"/>
      <c r="AD2515" s="657"/>
      <c r="AE2515" s="657"/>
      <c r="AF2515" s="657"/>
      <c r="AG2515" s="657"/>
      <c r="AH2515" s="657"/>
      <c r="AI2515" s="657"/>
      <c r="AJ2515" s="657"/>
      <c r="AK2515" s="657"/>
      <c r="AL2515" s="657"/>
      <c r="AM2515" s="657"/>
      <c r="AN2515" s="657"/>
      <c r="AO2515" s="657"/>
      <c r="AP2515" s="657"/>
      <c r="AQ2515" s="657"/>
      <c r="AR2515" s="657"/>
      <c r="AS2515" s="657"/>
      <c r="AT2515" s="657"/>
      <c r="AU2515" s="657"/>
      <c r="AV2515" s="657"/>
      <c r="AW2515" s="657"/>
      <c r="AX2515" s="657"/>
      <c r="AY2515" s="657"/>
      <c r="AZ2515" s="657"/>
      <c r="BA2515" s="657"/>
      <c r="BB2515" s="657"/>
      <c r="BC2515" s="657"/>
      <c r="BD2515" s="657"/>
      <c r="BE2515" s="657"/>
      <c r="BF2515" s="657"/>
      <c r="BG2515" s="657"/>
      <c r="BH2515" s="657"/>
      <c r="BI2515" s="657"/>
      <c r="BJ2515" s="657"/>
      <c r="BK2515" s="657"/>
      <c r="BL2515" s="657"/>
      <c r="BM2515" s="657"/>
      <c r="BN2515" s="657"/>
      <c r="BO2515" s="657"/>
      <c r="BP2515" s="657"/>
      <c r="BQ2515" s="657"/>
      <c r="BR2515" s="657"/>
      <c r="BS2515" s="657"/>
      <c r="BT2515" s="657"/>
      <c r="BU2515" s="657"/>
      <c r="BV2515" s="657"/>
      <c r="BW2515" s="657"/>
      <c r="BX2515" s="657"/>
      <c r="BY2515" s="657"/>
      <c r="BZ2515" s="657"/>
      <c r="CA2515" s="657"/>
      <c r="CB2515" s="657"/>
      <c r="CC2515" s="657"/>
      <c r="CD2515" s="657"/>
      <c r="CE2515" s="657"/>
      <c r="CF2515" s="657"/>
      <c r="CG2515" s="657"/>
      <c r="CH2515" s="657"/>
      <c r="CI2515" s="657"/>
      <c r="CJ2515" s="657"/>
      <c r="CK2515" s="657"/>
      <c r="CL2515" s="657"/>
      <c r="CM2515" s="657"/>
      <c r="CN2515" s="657"/>
      <c r="CO2515" s="657"/>
      <c r="CP2515" s="657"/>
      <c r="CQ2515" s="657"/>
      <c r="CR2515" s="657"/>
      <c r="CS2515" s="657"/>
      <c r="CT2515" s="657"/>
      <c r="CU2515" s="657"/>
      <c r="CV2515" s="657"/>
      <c r="CW2515" s="657"/>
      <c r="CX2515" s="657"/>
      <c r="CY2515" s="657"/>
      <c r="CZ2515" s="657"/>
      <c r="DA2515" s="657"/>
      <c r="DB2515" s="657"/>
      <c r="DC2515" s="657"/>
      <c r="DD2515" s="657"/>
      <c r="DE2515" s="657"/>
      <c r="DF2515" s="657"/>
      <c r="DG2515" s="657"/>
      <c r="DH2515" s="657"/>
      <c r="DI2515" s="657"/>
      <c r="DJ2515" s="657"/>
      <c r="DK2515" s="657"/>
      <c r="DL2515" s="657"/>
      <c r="DM2515" s="657"/>
      <c r="DN2515" s="657"/>
      <c r="DO2515" s="657"/>
      <c r="DP2515" s="657"/>
      <c r="DQ2515" s="657"/>
      <c r="DR2515" s="657"/>
      <c r="DS2515" s="657"/>
      <c r="DT2515" s="657"/>
      <c r="DU2515" s="657"/>
      <c r="DV2515" s="657"/>
      <c r="DW2515" s="657"/>
      <c r="DX2515" s="657"/>
      <c r="DY2515" s="657"/>
      <c r="DZ2515" s="657"/>
      <c r="EA2515" s="657"/>
      <c r="EB2515" s="657"/>
      <c r="EC2515" s="657"/>
      <c r="ED2515" s="657"/>
      <c r="EE2515" s="657"/>
      <c r="EF2515" s="657"/>
      <c r="EG2515" s="657"/>
      <c r="EH2515" s="657"/>
      <c r="EI2515" s="657"/>
      <c r="EJ2515" s="657"/>
      <c r="EK2515" s="657"/>
      <c r="EL2515" s="657"/>
      <c r="EM2515" s="657"/>
      <c r="EN2515" s="657"/>
      <c r="EO2515" s="657"/>
      <c r="EP2515" s="657"/>
      <c r="EQ2515" s="657"/>
      <c r="ER2515" s="657"/>
      <c r="ES2515" s="657"/>
      <c r="ET2515" s="657"/>
      <c r="EU2515" s="657"/>
      <c r="EV2515" s="657"/>
      <c r="EW2515" s="657"/>
      <c r="EX2515" s="657"/>
      <c r="EY2515" s="657"/>
      <c r="EZ2515" s="657"/>
      <c r="FA2515" s="657"/>
      <c r="FB2515" s="657"/>
      <c r="FC2515" s="657"/>
      <c r="FD2515" s="657"/>
      <c r="FE2515" s="657"/>
      <c r="FF2515" s="657"/>
      <c r="FG2515" s="657"/>
      <c r="FH2515" s="657"/>
      <c r="FI2515" s="657"/>
      <c r="FJ2515" s="657"/>
      <c r="FK2515" s="657"/>
      <c r="FL2515" s="657"/>
      <c r="FM2515" s="657"/>
      <c r="FN2515" s="657"/>
      <c r="FO2515" s="657"/>
      <c r="FP2515" s="657"/>
      <c r="FQ2515" s="657"/>
      <c r="FR2515" s="657"/>
      <c r="FS2515" s="657"/>
      <c r="FT2515" s="657"/>
      <c r="FU2515" s="657"/>
      <c r="FV2515" s="657"/>
      <c r="FW2515" s="657"/>
      <c r="FX2515" s="657"/>
      <c r="FY2515" s="657"/>
      <c r="FZ2515" s="657"/>
      <c r="GA2515" s="657"/>
      <c r="GB2515" s="657"/>
      <c r="GC2515" s="657"/>
      <c r="GD2515" s="657"/>
      <c r="GE2515" s="657"/>
      <c r="GF2515" s="657"/>
      <c r="GG2515" s="657"/>
      <c r="GH2515" s="657"/>
      <c r="GI2515" s="657"/>
      <c r="GJ2515" s="657"/>
      <c r="GK2515" s="657"/>
      <c r="GL2515" s="657"/>
      <c r="GM2515" s="657"/>
      <c r="GN2515" s="657"/>
      <c r="GO2515" s="657"/>
      <c r="GP2515" s="657"/>
      <c r="GQ2515" s="657"/>
      <c r="GR2515" s="657"/>
      <c r="GS2515" s="657"/>
      <c r="GT2515" s="657"/>
      <c r="GU2515" s="657"/>
      <c r="GV2515" s="657"/>
      <c r="GW2515" s="657"/>
      <c r="GX2515" s="657"/>
      <c r="GY2515" s="657"/>
      <c r="GZ2515" s="657"/>
      <c r="HA2515" s="657"/>
      <c r="HB2515" s="657"/>
      <c r="HC2515" s="657"/>
      <c r="HD2515" s="657"/>
      <c r="HE2515" s="657"/>
      <c r="HF2515" s="657"/>
      <c r="HG2515" s="657"/>
      <c r="HH2515" s="657"/>
      <c r="HI2515" s="657"/>
      <c r="HJ2515" s="657"/>
      <c r="HK2515" s="657"/>
      <c r="HL2515" s="657"/>
      <c r="HM2515" s="657"/>
      <c r="HN2515" s="657"/>
      <c r="HO2515" s="657"/>
      <c r="HP2515" s="657"/>
      <c r="HQ2515" s="657"/>
      <c r="HR2515" s="657"/>
      <c r="HS2515" s="657"/>
      <c r="HT2515" s="657"/>
      <c r="HU2515" s="657"/>
      <c r="HV2515" s="657"/>
      <c r="HW2515" s="657"/>
      <c r="HX2515" s="657"/>
      <c r="HY2515" s="657"/>
      <c r="HZ2515" s="657"/>
      <c r="IA2515" s="657"/>
      <c r="IB2515" s="657"/>
      <c r="IC2515" s="657"/>
      <c r="ID2515" s="657"/>
      <c r="IE2515" s="657"/>
      <c r="IF2515" s="657"/>
      <c r="IG2515" s="657"/>
      <c r="IH2515" s="657"/>
      <c r="II2515" s="657"/>
      <c r="IJ2515" s="657"/>
      <c r="IK2515" s="657"/>
      <c r="IL2515" s="657"/>
      <c r="IM2515" s="657"/>
      <c r="IN2515" s="657"/>
      <c r="IO2515" s="657"/>
      <c r="IP2515" s="657"/>
      <c r="IQ2515" s="657"/>
      <c r="IR2515" s="657"/>
      <c r="IS2515" s="657"/>
      <c r="IT2515" s="657"/>
      <c r="IU2515" s="657"/>
      <c r="IV2515" s="657"/>
      <c r="IW2515" s="657"/>
      <c r="IX2515" s="657"/>
      <c r="IY2515" s="657"/>
      <c r="IZ2515" s="657"/>
      <c r="JA2515" s="657"/>
      <c r="JB2515" s="657"/>
      <c r="JC2515" s="657"/>
      <c r="JD2515" s="657"/>
      <c r="JE2515" s="657"/>
      <c r="JF2515" s="657"/>
      <c r="JG2515" s="657"/>
      <c r="JH2515" s="657"/>
      <c r="JI2515" s="657"/>
      <c r="JJ2515" s="657"/>
      <c r="JK2515" s="657"/>
      <c r="JL2515" s="657"/>
      <c r="JM2515" s="657"/>
      <c r="JN2515" s="657"/>
      <c r="JO2515" s="657"/>
      <c r="JP2515" s="657"/>
      <c r="JQ2515" s="657"/>
      <c r="JR2515" s="657"/>
      <c r="JS2515" s="657"/>
      <c r="JT2515" s="657"/>
      <c r="JU2515" s="657"/>
      <c r="JV2515" s="657"/>
      <c r="JW2515" s="657"/>
      <c r="JX2515" s="657"/>
      <c r="JY2515" s="657"/>
      <c r="JZ2515" s="657"/>
      <c r="KA2515" s="657"/>
      <c r="KB2515" s="657"/>
      <c r="KC2515" s="657"/>
      <c r="KD2515" s="657"/>
      <c r="KE2515" s="657"/>
      <c r="KF2515" s="657"/>
      <c r="KG2515" s="657"/>
      <c r="KH2515" s="657"/>
      <c r="KI2515" s="657"/>
      <c r="KJ2515" s="657"/>
      <c r="KK2515" s="657"/>
      <c r="KL2515" s="657"/>
      <c r="KM2515" s="657"/>
      <c r="KN2515" s="657"/>
      <c r="KO2515" s="657"/>
      <c r="KP2515" s="657"/>
      <c r="KQ2515" s="657"/>
      <c r="KR2515" s="657"/>
      <c r="KS2515" s="657"/>
      <c r="KT2515" s="657"/>
      <c r="KU2515" s="657"/>
      <c r="KV2515" s="657"/>
      <c r="KW2515" s="657"/>
      <c r="KX2515" s="657"/>
      <c r="KY2515" s="657"/>
      <c r="KZ2515" s="657"/>
      <c r="LA2515" s="657"/>
      <c r="LB2515" s="657"/>
      <c r="LC2515" s="657"/>
      <c r="LD2515" s="657"/>
      <c r="LE2515" s="657"/>
      <c r="LF2515" s="657"/>
      <c r="LG2515" s="657"/>
      <c r="LH2515" s="657"/>
      <c r="LI2515" s="657"/>
      <c r="LJ2515" s="657"/>
      <c r="LK2515" s="657"/>
      <c r="LL2515" s="657"/>
      <c r="LM2515" s="657"/>
      <c r="LN2515" s="657"/>
      <c r="LO2515" s="657"/>
      <c r="LP2515" s="657"/>
      <c r="LQ2515" s="657"/>
      <c r="LR2515" s="657"/>
      <c r="LS2515" s="657"/>
      <c r="LT2515" s="657"/>
      <c r="LU2515" s="657"/>
      <c r="LV2515" s="657"/>
      <c r="LW2515" s="657"/>
      <c r="LX2515" s="657"/>
      <c r="LY2515" s="657"/>
      <c r="LZ2515" s="657"/>
      <c r="MA2515" s="657"/>
      <c r="MB2515" s="657"/>
      <c r="MC2515" s="657"/>
      <c r="MD2515" s="657"/>
      <c r="ME2515" s="657"/>
      <c r="MF2515" s="657"/>
      <c r="MG2515" s="657"/>
      <c r="MH2515" s="657"/>
      <c r="MI2515" s="657"/>
      <c r="MJ2515" s="657"/>
      <c r="MK2515" s="657"/>
      <c r="ML2515" s="657"/>
      <c r="MM2515" s="657"/>
      <c r="MN2515" s="657"/>
      <c r="MO2515" s="657"/>
      <c r="MP2515" s="657"/>
      <c r="MQ2515" s="657"/>
      <c r="MR2515" s="657"/>
      <c r="MS2515" s="657"/>
      <c r="MT2515" s="657"/>
      <c r="MU2515" s="657"/>
      <c r="MV2515" s="657"/>
      <c r="MW2515" s="657"/>
      <c r="MX2515" s="657"/>
      <c r="MY2515" s="657"/>
      <c r="MZ2515" s="657"/>
      <c r="NA2515" s="657"/>
      <c r="NB2515" s="657"/>
      <c r="NC2515" s="657"/>
      <c r="ND2515" s="657"/>
      <c r="NE2515" s="657"/>
      <c r="NF2515" s="657"/>
      <c r="NG2515" s="657"/>
      <c r="NH2515" s="657"/>
      <c r="NI2515" s="657"/>
      <c r="NJ2515" s="657"/>
      <c r="NK2515" s="657"/>
      <c r="NL2515" s="657"/>
      <c r="NM2515" s="657"/>
      <c r="NN2515" s="657"/>
      <c r="NO2515" s="657"/>
      <c r="NP2515" s="657"/>
      <c r="NQ2515" s="657"/>
      <c r="NR2515" s="657"/>
      <c r="NS2515" s="657"/>
      <c r="NT2515" s="657"/>
      <c r="NU2515" s="657"/>
      <c r="NV2515" s="657"/>
      <c r="NW2515" s="657"/>
      <c r="NX2515" s="657"/>
      <c r="NY2515" s="657"/>
      <c r="NZ2515" s="657"/>
      <c r="OA2515" s="657"/>
      <c r="OB2515" s="657"/>
      <c r="OC2515" s="657"/>
      <c r="OD2515" s="657"/>
      <c r="OE2515" s="657"/>
      <c r="OF2515" s="657"/>
      <c r="OG2515" s="657"/>
      <c r="OH2515" s="657"/>
      <c r="OI2515" s="657"/>
      <c r="OJ2515" s="657"/>
      <c r="OK2515" s="657"/>
      <c r="OL2515" s="657"/>
      <c r="OM2515" s="657"/>
      <c r="ON2515" s="657"/>
      <c r="OO2515" s="657"/>
      <c r="OP2515" s="657"/>
      <c r="OQ2515" s="657"/>
      <c r="OR2515" s="657"/>
      <c r="OS2515" s="657"/>
      <c r="OT2515" s="657"/>
      <c r="OU2515" s="657"/>
      <c r="OV2515" s="657"/>
      <c r="OW2515" s="657"/>
      <c r="OX2515" s="657"/>
      <c r="OY2515" s="657"/>
      <c r="OZ2515" s="657"/>
      <c r="PA2515" s="657"/>
      <c r="PB2515" s="657"/>
      <c r="PC2515" s="657"/>
      <c r="PD2515" s="657"/>
      <c r="PE2515" s="657"/>
      <c r="PF2515" s="657"/>
      <c r="PG2515" s="657"/>
      <c r="PH2515" s="657"/>
      <c r="PI2515" s="657"/>
      <c r="PJ2515" s="657"/>
      <c r="PK2515" s="657"/>
      <c r="PL2515" s="657"/>
      <c r="PM2515" s="657"/>
      <c r="PN2515" s="657"/>
      <c r="PO2515" s="657"/>
      <c r="PP2515" s="657"/>
      <c r="PQ2515" s="657"/>
      <c r="PR2515" s="657"/>
      <c r="PS2515" s="657"/>
      <c r="PT2515" s="657"/>
      <c r="PU2515" s="657"/>
      <c r="PV2515" s="657"/>
      <c r="PW2515" s="657"/>
      <c r="PX2515" s="657"/>
      <c r="PY2515" s="657"/>
      <c r="PZ2515" s="657"/>
      <c r="QA2515" s="657"/>
      <c r="QB2515" s="657"/>
      <c r="QC2515" s="657"/>
      <c r="QD2515" s="657"/>
      <c r="QE2515" s="657"/>
      <c r="QF2515" s="657"/>
      <c r="QG2515" s="657"/>
      <c r="QH2515" s="657"/>
      <c r="QI2515" s="657"/>
      <c r="QJ2515" s="657"/>
      <c r="QK2515" s="657"/>
      <c r="QL2515" s="657"/>
      <c r="QM2515" s="657"/>
      <c r="QN2515" s="657"/>
      <c r="QO2515" s="657"/>
      <c r="QP2515" s="657"/>
      <c r="QQ2515" s="657"/>
      <c r="QR2515" s="657"/>
      <c r="QS2515" s="657"/>
      <c r="QT2515" s="657"/>
      <c r="QU2515" s="657"/>
      <c r="QV2515" s="657"/>
      <c r="QW2515" s="657"/>
      <c r="QX2515" s="657"/>
      <c r="QY2515" s="657"/>
      <c r="QZ2515" s="657"/>
      <c r="RA2515" s="657"/>
      <c r="RB2515" s="657"/>
      <c r="RC2515" s="657"/>
      <c r="RD2515" s="657"/>
      <c r="RE2515" s="657"/>
      <c r="RF2515" s="657"/>
      <c r="RG2515" s="657"/>
      <c r="RH2515" s="657"/>
      <c r="RI2515" s="657"/>
      <c r="RJ2515" s="657"/>
      <c r="RK2515" s="657"/>
      <c r="RL2515" s="657"/>
      <c r="RM2515" s="657"/>
      <c r="RN2515" s="657"/>
      <c r="RO2515" s="657"/>
      <c r="RP2515" s="657"/>
      <c r="RQ2515" s="657"/>
      <c r="RR2515" s="657"/>
      <c r="RS2515" s="657"/>
      <c r="RT2515" s="657"/>
      <c r="RU2515" s="657"/>
      <c r="RV2515" s="657"/>
      <c r="RW2515" s="657"/>
      <c r="RX2515" s="657"/>
      <c r="RY2515" s="657"/>
      <c r="RZ2515" s="657"/>
      <c r="SA2515" s="657"/>
      <c r="SB2515" s="657"/>
      <c r="SC2515" s="657"/>
      <c r="SD2515" s="657"/>
      <c r="SE2515" s="657"/>
      <c r="SF2515" s="657"/>
      <c r="SG2515" s="657"/>
      <c r="SH2515" s="657"/>
      <c r="SI2515" s="657"/>
      <c r="SJ2515" s="657"/>
      <c r="SK2515" s="657"/>
      <c r="SL2515" s="657"/>
      <c r="SM2515" s="657"/>
      <c r="SN2515" s="657"/>
      <c r="SO2515" s="657"/>
      <c r="SP2515" s="657"/>
      <c r="SQ2515" s="657"/>
      <c r="SR2515" s="657"/>
      <c r="SS2515" s="657"/>
      <c r="ST2515" s="657"/>
      <c r="SU2515" s="657"/>
      <c r="SV2515" s="657"/>
      <c r="SW2515" s="657"/>
      <c r="SX2515" s="657"/>
      <c r="SY2515" s="657"/>
      <c r="SZ2515" s="657"/>
      <c r="TA2515" s="657"/>
      <c r="TB2515" s="657"/>
      <c r="TC2515" s="657"/>
      <c r="TD2515" s="657"/>
      <c r="TE2515" s="657"/>
      <c r="TF2515" s="657"/>
      <c r="TG2515" s="657"/>
      <c r="TH2515" s="657"/>
      <c r="TI2515" s="657"/>
      <c r="TJ2515" s="657"/>
      <c r="TK2515" s="657"/>
      <c r="TL2515" s="657"/>
      <c r="TM2515" s="657"/>
      <c r="TN2515" s="657"/>
      <c r="TO2515" s="657"/>
      <c r="TP2515" s="657"/>
      <c r="TQ2515" s="657"/>
      <c r="TR2515" s="657"/>
      <c r="TS2515" s="657"/>
      <c r="TT2515" s="657"/>
      <c r="TU2515" s="657"/>
      <c r="TV2515" s="657"/>
      <c r="TW2515" s="657"/>
      <c r="TX2515" s="657"/>
      <c r="TY2515" s="657"/>
      <c r="TZ2515" s="657"/>
      <c r="UA2515" s="657"/>
      <c r="UB2515" s="657"/>
      <c r="UC2515" s="657"/>
      <c r="UD2515" s="657"/>
      <c r="UE2515" s="657"/>
      <c r="UF2515" s="657"/>
      <c r="UG2515" s="657"/>
      <c r="UH2515" s="657"/>
      <c r="UI2515" s="657"/>
      <c r="UJ2515" s="657"/>
      <c r="UK2515" s="657"/>
      <c r="UL2515" s="657"/>
      <c r="UM2515" s="657"/>
      <c r="UN2515" s="657"/>
      <c r="UO2515" s="657"/>
      <c r="UP2515" s="657"/>
      <c r="UQ2515" s="657"/>
      <c r="UR2515" s="657"/>
      <c r="US2515" s="657"/>
      <c r="UT2515" s="657"/>
      <c r="UU2515" s="657"/>
      <c r="UV2515" s="657"/>
      <c r="UW2515" s="657"/>
      <c r="UX2515" s="657"/>
      <c r="UY2515" s="657"/>
      <c r="UZ2515" s="657"/>
      <c r="VA2515" s="657"/>
      <c r="VB2515" s="657"/>
      <c r="VC2515" s="657"/>
      <c r="VD2515" s="657"/>
      <c r="VE2515" s="657"/>
      <c r="VF2515" s="657"/>
      <c r="VG2515" s="657"/>
      <c r="VH2515" s="657"/>
      <c r="VI2515" s="657"/>
      <c r="VJ2515" s="657"/>
      <c r="VK2515" s="657"/>
      <c r="VL2515" s="657"/>
      <c r="VM2515" s="657"/>
      <c r="VN2515" s="657"/>
      <c r="VO2515" s="657"/>
      <c r="VP2515" s="657"/>
      <c r="VQ2515" s="657"/>
      <c r="VR2515" s="657"/>
      <c r="VS2515" s="657"/>
      <c r="VT2515" s="657"/>
      <c r="VU2515" s="657"/>
      <c r="VV2515" s="657"/>
      <c r="VW2515" s="657"/>
      <c r="VX2515" s="657"/>
      <c r="VY2515" s="657"/>
      <c r="VZ2515" s="657"/>
      <c r="WA2515" s="657"/>
      <c r="WB2515" s="657"/>
      <c r="WC2515" s="657"/>
      <c r="WD2515" s="657"/>
      <c r="WE2515" s="657"/>
      <c r="WF2515" s="657"/>
      <c r="WG2515" s="657"/>
      <c r="WH2515" s="657"/>
      <c r="WI2515" s="657"/>
      <c r="WJ2515" s="657"/>
      <c r="WK2515" s="657"/>
      <c r="WL2515" s="657"/>
      <c r="WM2515" s="657"/>
      <c r="WN2515" s="657"/>
      <c r="WO2515" s="657"/>
      <c r="WP2515" s="657"/>
      <c r="WQ2515" s="657"/>
      <c r="WR2515" s="657"/>
      <c r="WS2515" s="657"/>
      <c r="WT2515" s="657"/>
      <c r="WU2515" s="657"/>
      <c r="WV2515" s="657"/>
      <c r="WW2515" s="657"/>
      <c r="WX2515" s="657"/>
      <c r="WY2515" s="657"/>
      <c r="WZ2515" s="657"/>
      <c r="XA2515" s="657"/>
      <c r="XB2515" s="657"/>
      <c r="XC2515" s="657"/>
      <c r="XD2515" s="657"/>
      <c r="XE2515" s="657"/>
      <c r="XF2515" s="657"/>
      <c r="XG2515" s="657"/>
      <c r="XH2515" s="657"/>
      <c r="XI2515" s="657"/>
      <c r="XJ2515" s="657"/>
      <c r="XK2515" s="657"/>
      <c r="XL2515" s="657"/>
      <c r="XM2515" s="657"/>
      <c r="XN2515" s="657"/>
      <c r="XO2515" s="657"/>
      <c r="XP2515" s="657"/>
      <c r="XQ2515" s="657"/>
      <c r="XR2515" s="657"/>
      <c r="XS2515" s="657"/>
      <c r="XT2515" s="657"/>
      <c r="XU2515" s="657"/>
      <c r="XV2515" s="657"/>
      <c r="XW2515" s="657"/>
      <c r="XX2515" s="657"/>
      <c r="XY2515" s="657"/>
      <c r="XZ2515" s="657"/>
      <c r="YA2515" s="657"/>
      <c r="YB2515" s="657"/>
      <c r="YC2515" s="657"/>
      <c r="YD2515" s="657"/>
      <c r="YE2515" s="657"/>
      <c r="YF2515" s="657"/>
      <c r="YG2515" s="657"/>
      <c r="YH2515" s="657"/>
      <c r="YI2515" s="657"/>
      <c r="YJ2515" s="657"/>
      <c r="YK2515" s="657"/>
      <c r="YL2515" s="657"/>
      <c r="YM2515" s="657"/>
      <c r="YN2515" s="657"/>
      <c r="YO2515" s="657"/>
      <c r="YP2515" s="657"/>
      <c r="YQ2515" s="657"/>
      <c r="YR2515" s="657"/>
      <c r="YS2515" s="657"/>
      <c r="YT2515" s="657"/>
      <c r="YU2515" s="657"/>
      <c r="YV2515" s="657"/>
      <c r="YW2515" s="657"/>
      <c r="YX2515" s="657"/>
      <c r="YY2515" s="657"/>
      <c r="YZ2515" s="657"/>
      <c r="ZA2515" s="657"/>
      <c r="ZB2515" s="657"/>
      <c r="ZC2515" s="657"/>
      <c r="ZD2515" s="657"/>
      <c r="ZE2515" s="657"/>
      <c r="ZF2515" s="657"/>
      <c r="ZG2515" s="657"/>
      <c r="ZH2515" s="657"/>
      <c r="ZI2515" s="657"/>
      <c r="ZJ2515" s="657"/>
      <c r="ZK2515" s="657"/>
      <c r="ZL2515" s="657"/>
      <c r="ZM2515" s="657"/>
      <c r="ZN2515" s="657"/>
      <c r="ZO2515" s="657"/>
      <c r="ZP2515" s="657"/>
      <c r="ZQ2515" s="657"/>
      <c r="ZR2515" s="657"/>
      <c r="ZS2515" s="657"/>
      <c r="ZT2515" s="657"/>
      <c r="ZU2515" s="657"/>
      <c r="ZV2515" s="657"/>
      <c r="ZW2515" s="657"/>
      <c r="ZX2515" s="657"/>
      <c r="ZY2515" s="657"/>
      <c r="ZZ2515" s="657"/>
      <c r="AAA2515" s="657"/>
      <c r="AAB2515" s="657"/>
      <c r="AAC2515" s="657"/>
      <c r="AAD2515" s="657"/>
      <c r="AAE2515" s="657"/>
      <c r="AAF2515" s="657"/>
      <c r="AAG2515" s="657"/>
      <c r="AAH2515" s="657"/>
      <c r="AAI2515" s="657"/>
      <c r="AAJ2515" s="657"/>
      <c r="AAK2515" s="657"/>
      <c r="AAL2515" s="657"/>
      <c r="AAM2515" s="657"/>
      <c r="AAN2515" s="657"/>
      <c r="AAO2515" s="657"/>
      <c r="AAP2515" s="657"/>
      <c r="AAQ2515" s="657"/>
      <c r="AAR2515" s="657"/>
      <c r="AAS2515" s="657"/>
      <c r="AAT2515" s="657"/>
      <c r="AAU2515" s="657"/>
      <c r="AAV2515" s="657"/>
      <c r="AAW2515" s="657"/>
      <c r="AAX2515" s="657"/>
      <c r="AAY2515" s="657"/>
      <c r="AAZ2515" s="657"/>
      <c r="ABA2515" s="657"/>
      <c r="ABB2515" s="657"/>
      <c r="ABC2515" s="657"/>
      <c r="ABD2515" s="657"/>
      <c r="ABE2515" s="657"/>
      <c r="ABF2515" s="657"/>
      <c r="ABG2515" s="657"/>
      <c r="ABH2515" s="657"/>
      <c r="ABI2515" s="657"/>
      <c r="ABJ2515" s="657"/>
      <c r="ABK2515" s="657"/>
      <c r="ABL2515" s="657"/>
      <c r="ABM2515" s="657"/>
      <c r="ABN2515" s="657"/>
      <c r="ABO2515" s="657"/>
      <c r="ABP2515" s="657"/>
      <c r="ABQ2515" s="657"/>
      <c r="ABR2515" s="657"/>
      <c r="ABS2515" s="657"/>
      <c r="ABT2515" s="657"/>
      <c r="ABU2515" s="657"/>
      <c r="ABV2515" s="657"/>
      <c r="ABW2515" s="657"/>
      <c r="ABX2515" s="657"/>
      <c r="ABY2515" s="657"/>
      <c r="ABZ2515" s="657"/>
      <c r="ACA2515" s="657"/>
      <c r="ACB2515" s="657"/>
      <c r="ACC2515" s="657"/>
      <c r="ACD2515" s="657"/>
      <c r="ACE2515" s="657"/>
      <c r="ACF2515" s="657"/>
      <c r="ACG2515" s="657"/>
      <c r="ACH2515" s="657"/>
      <c r="ACI2515" s="657"/>
      <c r="ACJ2515" s="657"/>
      <c r="ACK2515" s="657"/>
      <c r="ACL2515" s="657"/>
      <c r="ACM2515" s="657"/>
      <c r="ACN2515" s="657"/>
      <c r="ACO2515" s="657"/>
      <c r="ACP2515" s="657"/>
      <c r="ACQ2515" s="657"/>
      <c r="ACR2515" s="657"/>
      <c r="ACS2515" s="657"/>
      <c r="ACT2515" s="657"/>
      <c r="ACU2515" s="657"/>
      <c r="ACV2515" s="657"/>
      <c r="ACW2515" s="657"/>
      <c r="ACX2515" s="657"/>
      <c r="ACY2515" s="657"/>
      <c r="ACZ2515" s="657"/>
      <c r="ADA2515" s="657"/>
      <c r="ADB2515" s="657"/>
      <c r="ADC2515" s="657"/>
      <c r="ADD2515" s="657"/>
      <c r="ADE2515" s="657"/>
      <c r="ADF2515" s="657"/>
      <c r="ADG2515" s="657"/>
      <c r="ADH2515" s="657"/>
      <c r="ADI2515" s="657"/>
      <c r="ADJ2515" s="657"/>
      <c r="ADK2515" s="657"/>
      <c r="ADL2515" s="657"/>
      <c r="ADM2515" s="657"/>
      <c r="ADN2515" s="657"/>
      <c r="ADO2515" s="657"/>
      <c r="ADP2515" s="657"/>
      <c r="ADQ2515" s="657"/>
      <c r="ADR2515" s="657"/>
      <c r="ADS2515" s="657"/>
      <c r="ADT2515" s="657"/>
      <c r="ADU2515" s="657"/>
      <c r="ADV2515" s="657"/>
      <c r="ADW2515" s="657"/>
      <c r="ADX2515" s="657"/>
      <c r="ADY2515" s="657"/>
      <c r="ADZ2515" s="657"/>
      <c r="AEA2515" s="657"/>
      <c r="AEB2515" s="657"/>
      <c r="AEC2515" s="657"/>
      <c r="AED2515" s="657"/>
      <c r="AEE2515" s="657"/>
      <c r="AEF2515" s="657"/>
      <c r="AEG2515" s="657"/>
      <c r="AEH2515" s="657"/>
      <c r="AEI2515" s="657"/>
      <c r="AEJ2515" s="657"/>
      <c r="AEK2515" s="657"/>
      <c r="AEL2515" s="657"/>
      <c r="AEM2515" s="657"/>
      <c r="AEN2515" s="657"/>
      <c r="AEO2515" s="657"/>
      <c r="AEP2515" s="657"/>
      <c r="AEQ2515" s="657"/>
      <c r="AER2515" s="657"/>
      <c r="AES2515" s="657"/>
      <c r="AET2515" s="657"/>
      <c r="AEU2515" s="657"/>
      <c r="AEV2515" s="657"/>
      <c r="AEW2515" s="657"/>
      <c r="AEX2515" s="657"/>
      <c r="AEY2515" s="657"/>
      <c r="AEZ2515" s="657"/>
      <c r="AFA2515" s="657"/>
      <c r="AFB2515" s="657"/>
      <c r="AFC2515" s="657"/>
      <c r="AFD2515" s="657"/>
      <c r="AFE2515" s="657"/>
      <c r="AFF2515" s="657"/>
      <c r="AFG2515" s="657"/>
      <c r="AFH2515" s="657"/>
      <c r="AFI2515" s="657"/>
      <c r="AFJ2515" s="657"/>
      <c r="AFK2515" s="657"/>
      <c r="AFL2515" s="657"/>
      <c r="AFM2515" s="657"/>
      <c r="AFN2515" s="657"/>
      <c r="AFO2515" s="657"/>
      <c r="AFP2515" s="657"/>
      <c r="AFQ2515" s="657"/>
      <c r="AFR2515" s="657"/>
      <c r="AFS2515" s="657"/>
      <c r="AFT2515" s="657"/>
      <c r="AFU2515" s="657"/>
      <c r="AFV2515" s="657"/>
      <c r="AFW2515" s="657"/>
      <c r="AFX2515" s="657"/>
      <c r="AFY2515" s="657"/>
      <c r="AFZ2515" s="657"/>
      <c r="AGA2515" s="657"/>
      <c r="AGB2515" s="657"/>
      <c r="AGC2515" s="657"/>
      <c r="AGD2515" s="657"/>
      <c r="AGE2515" s="657"/>
      <c r="AGF2515" s="657"/>
      <c r="AGG2515" s="657"/>
      <c r="AGH2515" s="657"/>
      <c r="AGI2515" s="657"/>
      <c r="AGJ2515" s="657"/>
      <c r="AGK2515" s="657"/>
      <c r="AGL2515" s="657"/>
      <c r="AGM2515" s="657"/>
      <c r="AGN2515" s="657"/>
      <c r="AGO2515" s="657"/>
      <c r="AGP2515" s="657"/>
      <c r="AGQ2515" s="657"/>
      <c r="AGR2515" s="657"/>
      <c r="AGS2515" s="657"/>
      <c r="AGT2515" s="657"/>
      <c r="AGU2515" s="657"/>
      <c r="AGV2515" s="657"/>
      <c r="AGW2515" s="657"/>
      <c r="AGX2515" s="657"/>
      <c r="AGY2515" s="657"/>
      <c r="AGZ2515" s="657"/>
      <c r="AHA2515" s="657"/>
      <c r="AHB2515" s="657"/>
      <c r="AHC2515" s="657"/>
      <c r="AHD2515" s="657"/>
      <c r="AHE2515" s="657"/>
      <c r="AHF2515" s="657"/>
      <c r="AHG2515" s="657"/>
      <c r="AHH2515" s="657"/>
      <c r="AHI2515" s="657"/>
      <c r="AHJ2515" s="657"/>
      <c r="AHK2515" s="657"/>
      <c r="AHL2515" s="657"/>
      <c r="AHM2515" s="657"/>
      <c r="AHN2515" s="657"/>
      <c r="AHO2515" s="657"/>
      <c r="AHP2515" s="657"/>
      <c r="AHQ2515" s="657"/>
      <c r="AHR2515" s="657"/>
      <c r="AHS2515" s="657"/>
      <c r="AHT2515" s="657"/>
      <c r="AHU2515" s="657"/>
      <c r="AHV2515" s="657"/>
      <c r="AHW2515" s="657"/>
      <c r="AHX2515" s="657"/>
      <c r="AHY2515" s="657"/>
      <c r="AHZ2515" s="657"/>
      <c r="AIA2515" s="657"/>
      <c r="AIB2515" s="657"/>
      <c r="AIC2515" s="657"/>
      <c r="AID2515" s="657"/>
      <c r="AIE2515" s="657"/>
      <c r="AIF2515" s="657"/>
      <c r="AIG2515" s="657"/>
      <c r="AIH2515" s="657"/>
      <c r="AII2515" s="657"/>
      <c r="AIJ2515" s="657"/>
      <c r="AIK2515" s="657"/>
      <c r="AIL2515" s="657"/>
      <c r="AIM2515" s="657"/>
      <c r="AIN2515" s="657"/>
      <c r="AIO2515" s="657"/>
      <c r="AIP2515" s="657"/>
      <c r="AIQ2515" s="657"/>
      <c r="AIR2515" s="657"/>
      <c r="AIS2515" s="657"/>
      <c r="AIT2515" s="657"/>
      <c r="AIU2515" s="657"/>
      <c r="AIV2515" s="657"/>
      <c r="AIW2515" s="657"/>
      <c r="AIX2515" s="657"/>
      <c r="AIY2515" s="657"/>
      <c r="AIZ2515" s="657"/>
      <c r="AJA2515" s="657"/>
      <c r="AJB2515" s="657"/>
      <c r="AJC2515" s="657"/>
      <c r="AJD2515" s="657"/>
      <c r="AJE2515" s="657"/>
      <c r="AJF2515" s="657"/>
      <c r="AJG2515" s="657"/>
      <c r="AJH2515" s="657"/>
      <c r="AJI2515" s="657"/>
      <c r="AJJ2515" s="657"/>
      <c r="AJK2515" s="657"/>
      <c r="AJL2515" s="657"/>
      <c r="AJM2515" s="657"/>
      <c r="AJN2515" s="657"/>
      <c r="AJO2515" s="657"/>
      <c r="AJP2515" s="657"/>
      <c r="AJQ2515" s="657"/>
      <c r="AJR2515" s="657"/>
      <c r="AJS2515" s="657"/>
      <c r="AJT2515" s="657"/>
      <c r="AJU2515" s="657"/>
      <c r="AJV2515" s="657"/>
      <c r="AJW2515" s="657"/>
      <c r="AJX2515" s="657"/>
      <c r="AJY2515" s="657"/>
      <c r="AJZ2515" s="657"/>
      <c r="AKA2515" s="657"/>
      <c r="AKB2515" s="657"/>
      <c r="AKC2515" s="657"/>
      <c r="AKD2515" s="657"/>
      <c r="AKE2515" s="657"/>
      <c r="AKF2515" s="657"/>
      <c r="AKG2515" s="657"/>
      <c r="AKH2515" s="657"/>
      <c r="AKI2515" s="657"/>
      <c r="AKJ2515" s="657"/>
      <c r="AKK2515" s="657"/>
      <c r="AKL2515" s="657"/>
      <c r="AKM2515" s="657"/>
      <c r="AKN2515" s="657"/>
      <c r="AKO2515" s="657"/>
      <c r="AKP2515" s="657"/>
      <c r="AKQ2515" s="657"/>
      <c r="AKR2515" s="657"/>
      <c r="AKS2515" s="657"/>
      <c r="AKT2515" s="657"/>
      <c r="AKU2515" s="657"/>
      <c r="AKV2515" s="657"/>
      <c r="AKW2515" s="657"/>
      <c r="AKX2515" s="657"/>
      <c r="AKY2515" s="657"/>
      <c r="AKZ2515" s="657"/>
      <c r="ALA2515" s="657"/>
      <c r="ALB2515" s="657"/>
      <c r="ALC2515" s="657"/>
      <c r="ALD2515" s="657"/>
      <c r="ALE2515" s="657"/>
      <c r="ALF2515" s="657"/>
      <c r="ALG2515" s="657"/>
      <c r="ALH2515" s="657"/>
      <c r="ALI2515" s="657"/>
      <c r="ALJ2515" s="657"/>
      <c r="ALK2515" s="657"/>
      <c r="ALL2515" s="657"/>
      <c r="ALM2515" s="657"/>
      <c r="ALN2515" s="657"/>
      <c r="ALO2515" s="657"/>
      <c r="ALP2515" s="657"/>
      <c r="ALQ2515" s="657"/>
      <c r="ALR2515" s="657"/>
      <c r="ALS2515" s="657"/>
      <c r="ALT2515" s="657"/>
      <c r="ALU2515" s="657"/>
      <c r="ALV2515" s="657"/>
      <c r="ALW2515" s="657"/>
      <c r="ALX2515" s="657"/>
      <c r="ALY2515" s="657"/>
      <c r="ALZ2515" s="657"/>
      <c r="AMA2515" s="657"/>
      <c r="AMB2515" s="657"/>
      <c r="AMC2515" s="657"/>
      <c r="AMD2515" s="657"/>
      <c r="AME2515" s="657"/>
      <c r="AMF2515" s="657"/>
      <c r="AMG2515" s="657"/>
      <c r="AMH2515" s="657"/>
      <c r="AMI2515" s="657"/>
      <c r="AMJ2515" s="657"/>
      <c r="AMK2515" s="657"/>
      <c r="AML2515" s="657"/>
      <c r="AMM2515" s="657"/>
      <c r="AMN2515" s="657"/>
      <c r="AMO2515" s="657"/>
      <c r="AMP2515" s="657"/>
      <c r="AMQ2515" s="657"/>
      <c r="AMR2515" s="657"/>
      <c r="AMS2515" s="657"/>
      <c r="AMT2515" s="657"/>
      <c r="AMU2515" s="657"/>
      <c r="AMV2515" s="657"/>
      <c r="AMW2515" s="657"/>
      <c r="AMX2515" s="657"/>
      <c r="AMY2515" s="657"/>
      <c r="AMZ2515" s="657"/>
      <c r="ANA2515" s="657"/>
      <c r="ANB2515" s="657"/>
      <c r="ANC2515" s="657"/>
      <c r="AND2515" s="657"/>
      <c r="ANE2515" s="657"/>
      <c r="ANF2515" s="657"/>
      <c r="ANG2515" s="657"/>
      <c r="ANH2515" s="657"/>
      <c r="ANI2515" s="657"/>
      <c r="ANJ2515" s="657"/>
      <c r="ANK2515" s="657"/>
      <c r="ANL2515" s="657"/>
      <c r="ANM2515" s="657"/>
      <c r="ANN2515" s="657"/>
      <c r="ANO2515" s="657"/>
      <c r="ANP2515" s="657"/>
      <c r="ANQ2515" s="657"/>
      <c r="ANR2515" s="657"/>
      <c r="ANS2515" s="657"/>
      <c r="ANT2515" s="657"/>
      <c r="ANU2515" s="657"/>
      <c r="ANV2515" s="657"/>
      <c r="ANW2515" s="657"/>
      <c r="ANX2515" s="657"/>
      <c r="ANY2515" s="657"/>
      <c r="ANZ2515" s="657"/>
      <c r="AOA2515" s="657"/>
      <c r="AOB2515" s="657"/>
      <c r="AOC2515" s="657"/>
      <c r="AOD2515" s="657"/>
      <c r="AOE2515" s="657"/>
      <c r="AOF2515" s="657"/>
      <c r="AOG2515" s="657"/>
      <c r="AOH2515" s="657"/>
      <c r="AOI2515" s="657"/>
      <c r="AOJ2515" s="657"/>
      <c r="AOK2515" s="657"/>
      <c r="AOL2515" s="657"/>
      <c r="AOM2515" s="657"/>
      <c r="AON2515" s="657"/>
      <c r="AOO2515" s="657"/>
      <c r="AOP2515" s="657"/>
      <c r="AOQ2515" s="657"/>
      <c r="AOR2515" s="657"/>
      <c r="AOS2515" s="657"/>
      <c r="AOT2515" s="657"/>
      <c r="AOU2515" s="657"/>
      <c r="AOV2515" s="657"/>
      <c r="AOW2515" s="657"/>
      <c r="AOX2515" s="657"/>
      <c r="AOY2515" s="657"/>
      <c r="AOZ2515" s="657"/>
      <c r="APA2515" s="657"/>
      <c r="APB2515" s="657"/>
      <c r="APC2515" s="657"/>
      <c r="APD2515" s="657"/>
      <c r="APE2515" s="657"/>
      <c r="APF2515" s="657"/>
      <c r="APG2515" s="657"/>
      <c r="APH2515" s="657"/>
      <c r="API2515" s="657"/>
      <c r="APJ2515" s="657"/>
      <c r="APK2515" s="657"/>
      <c r="APL2515" s="657"/>
      <c r="APM2515" s="657"/>
      <c r="APN2515" s="657"/>
      <c r="APO2515" s="657"/>
      <c r="APP2515" s="657"/>
      <c r="APQ2515" s="657"/>
      <c r="APR2515" s="657"/>
      <c r="APS2515" s="657"/>
      <c r="APT2515" s="657"/>
      <c r="APU2515" s="657"/>
      <c r="APV2515" s="657"/>
      <c r="APW2515" s="657"/>
      <c r="APX2515" s="657"/>
      <c r="APY2515" s="657"/>
      <c r="APZ2515" s="657"/>
      <c r="AQA2515" s="657"/>
      <c r="AQB2515" s="657"/>
      <c r="AQC2515" s="657"/>
      <c r="AQD2515" s="657"/>
      <c r="AQE2515" s="657"/>
      <c r="AQF2515" s="657"/>
      <c r="AQG2515" s="657"/>
      <c r="AQH2515" s="657"/>
      <c r="AQI2515" s="657"/>
      <c r="AQJ2515" s="657"/>
      <c r="AQK2515" s="657"/>
      <c r="AQL2515" s="657"/>
      <c r="AQM2515" s="657"/>
      <c r="AQN2515" s="657"/>
      <c r="AQO2515" s="657"/>
      <c r="AQP2515" s="657"/>
      <c r="AQQ2515" s="657"/>
      <c r="AQR2515" s="657"/>
      <c r="AQS2515" s="657"/>
      <c r="AQT2515" s="657"/>
      <c r="AQU2515" s="657"/>
      <c r="AQV2515" s="657"/>
      <c r="AQW2515" s="657"/>
      <c r="AQX2515" s="657"/>
      <c r="AQY2515" s="657"/>
      <c r="AQZ2515" s="657"/>
      <c r="ARA2515" s="657"/>
      <c r="ARB2515" s="657"/>
      <c r="ARC2515" s="657"/>
      <c r="ARD2515" s="657"/>
      <c r="ARE2515" s="657"/>
      <c r="ARF2515" s="657"/>
      <c r="ARG2515" s="657"/>
      <c r="ARH2515" s="657"/>
      <c r="ARI2515" s="657"/>
      <c r="ARJ2515" s="657"/>
      <c r="ARK2515" s="657"/>
      <c r="ARL2515" s="657"/>
      <c r="ARM2515" s="657"/>
      <c r="ARN2515" s="657"/>
      <c r="ARO2515" s="657"/>
      <c r="ARP2515" s="657"/>
      <c r="ARQ2515" s="657"/>
      <c r="ARR2515" s="657"/>
      <c r="ARS2515" s="657"/>
      <c r="ART2515" s="657"/>
      <c r="ARU2515" s="657"/>
      <c r="ARV2515" s="657"/>
      <c r="ARW2515" s="657"/>
      <c r="ARX2515" s="657"/>
      <c r="ARY2515" s="657"/>
      <c r="ARZ2515" s="657"/>
      <c r="ASA2515" s="657"/>
      <c r="ASB2515" s="657"/>
      <c r="ASC2515" s="657"/>
      <c r="ASD2515" s="657"/>
      <c r="ASE2515" s="657"/>
      <c r="ASF2515" s="657"/>
      <c r="ASG2515" s="657"/>
      <c r="ASH2515" s="657"/>
      <c r="ASI2515" s="657"/>
      <c r="ASJ2515" s="657"/>
      <c r="ASK2515" s="657"/>
      <c r="ASL2515" s="657"/>
      <c r="ASM2515" s="657"/>
      <c r="ASN2515" s="657"/>
      <c r="ASO2515" s="657"/>
      <c r="ASP2515" s="657"/>
      <c r="ASQ2515" s="657"/>
      <c r="ASR2515" s="657"/>
      <c r="ASS2515" s="657"/>
      <c r="AST2515" s="657"/>
      <c r="ASU2515" s="657"/>
      <c r="ASV2515" s="657"/>
      <c r="ASW2515" s="657"/>
      <c r="ASX2515" s="657"/>
      <c r="ASY2515" s="657"/>
      <c r="ASZ2515" s="657"/>
      <c r="ATA2515" s="657"/>
      <c r="ATB2515" s="657"/>
      <c r="ATC2515" s="657"/>
      <c r="ATD2515" s="657"/>
      <c r="ATE2515" s="657"/>
      <c r="ATF2515" s="657"/>
      <c r="ATG2515" s="657"/>
      <c r="ATH2515" s="657"/>
      <c r="ATI2515" s="657"/>
      <c r="ATJ2515" s="657"/>
      <c r="ATK2515" s="657"/>
      <c r="ATL2515" s="657"/>
      <c r="ATM2515" s="657"/>
      <c r="ATN2515" s="657"/>
      <c r="ATO2515" s="657"/>
      <c r="ATP2515" s="657"/>
      <c r="ATQ2515" s="657"/>
      <c r="ATR2515" s="657"/>
      <c r="ATS2515" s="657"/>
      <c r="ATT2515" s="657"/>
      <c r="ATU2515" s="657"/>
      <c r="ATV2515" s="657"/>
      <c r="ATW2515" s="657"/>
      <c r="ATX2515" s="657"/>
      <c r="ATY2515" s="657"/>
      <c r="ATZ2515" s="657"/>
      <c r="AUA2515" s="657"/>
      <c r="AUB2515" s="657"/>
      <c r="AUC2515" s="657"/>
      <c r="AUD2515" s="657"/>
      <c r="AUE2515" s="657"/>
      <c r="AUF2515" s="657"/>
      <c r="AUG2515" s="657"/>
      <c r="AUH2515" s="657"/>
      <c r="AUI2515" s="657"/>
      <c r="AUJ2515" s="657"/>
      <c r="AUK2515" s="657"/>
      <c r="AUL2515" s="657"/>
      <c r="AUM2515" s="657"/>
      <c r="AUN2515" s="657"/>
      <c r="AUO2515" s="657"/>
      <c r="AUP2515" s="657"/>
      <c r="AUQ2515" s="657"/>
      <c r="AUR2515" s="657"/>
      <c r="AUS2515" s="657"/>
      <c r="AUT2515" s="657"/>
      <c r="AUU2515" s="657"/>
      <c r="AUV2515" s="657"/>
      <c r="AUW2515" s="657"/>
      <c r="AUX2515" s="657"/>
      <c r="AUY2515" s="657"/>
      <c r="AUZ2515" s="657"/>
      <c r="AVA2515" s="657"/>
      <c r="AVB2515" s="657"/>
      <c r="AVC2515" s="657"/>
      <c r="AVD2515" s="657"/>
      <c r="AVE2515" s="657"/>
      <c r="AVF2515" s="657"/>
      <c r="AVG2515" s="657"/>
      <c r="AVH2515" s="657"/>
      <c r="AVI2515" s="657"/>
      <c r="AVJ2515" s="657"/>
      <c r="AVK2515" s="657"/>
      <c r="AVL2515" s="657"/>
      <c r="AVM2515" s="657"/>
      <c r="AVN2515" s="657"/>
      <c r="AVO2515" s="657"/>
      <c r="AVP2515" s="657"/>
      <c r="AVQ2515" s="657"/>
      <c r="AVR2515" s="657"/>
      <c r="AVS2515" s="657"/>
      <c r="AVT2515" s="657"/>
      <c r="AVU2515" s="657"/>
      <c r="AVV2515" s="657"/>
      <c r="AVW2515" s="657"/>
      <c r="AVX2515" s="657"/>
      <c r="AVY2515" s="657"/>
      <c r="AVZ2515" s="657"/>
      <c r="AWA2515" s="657"/>
      <c r="AWB2515" s="657"/>
      <c r="AWC2515" s="657"/>
      <c r="AWD2515" s="657"/>
      <c r="AWE2515" s="657"/>
      <c r="AWF2515" s="657"/>
      <c r="AWG2515" s="657"/>
      <c r="AWH2515" s="657"/>
      <c r="AWI2515" s="657"/>
      <c r="AWJ2515" s="657"/>
      <c r="AWK2515" s="657"/>
      <c r="AWL2515" s="657"/>
      <c r="AWM2515" s="657"/>
      <c r="AWN2515" s="657"/>
      <c r="AWO2515" s="657"/>
      <c r="AWP2515" s="657"/>
      <c r="AWQ2515" s="657"/>
      <c r="AWR2515" s="657"/>
      <c r="AWS2515" s="657"/>
      <c r="AWT2515" s="657"/>
      <c r="AWU2515" s="657"/>
      <c r="AWV2515" s="657"/>
      <c r="AWW2515" s="657"/>
      <c r="AWX2515" s="657"/>
      <c r="AWY2515" s="657"/>
      <c r="AWZ2515" s="657"/>
      <c r="AXA2515" s="657"/>
      <c r="AXB2515" s="657"/>
      <c r="AXC2515" s="657"/>
      <c r="AXD2515" s="657"/>
      <c r="AXE2515" s="657"/>
      <c r="AXF2515" s="657"/>
      <c r="AXG2515" s="657"/>
      <c r="AXH2515" s="657"/>
      <c r="AXI2515" s="657"/>
      <c r="AXJ2515" s="657"/>
      <c r="AXK2515" s="657"/>
      <c r="AXL2515" s="657"/>
      <c r="AXM2515" s="657"/>
      <c r="AXN2515" s="657"/>
      <c r="AXO2515" s="657"/>
      <c r="AXP2515" s="657"/>
      <c r="AXQ2515" s="657"/>
      <c r="AXR2515" s="657"/>
      <c r="AXS2515" s="657"/>
      <c r="AXT2515" s="657"/>
      <c r="AXU2515" s="657"/>
      <c r="AXV2515" s="657"/>
      <c r="AXW2515" s="657"/>
      <c r="AXX2515" s="657"/>
      <c r="AXY2515" s="657"/>
      <c r="AXZ2515" s="657"/>
      <c r="AYA2515" s="657"/>
      <c r="AYB2515" s="657"/>
      <c r="AYC2515" s="657"/>
      <c r="AYD2515" s="657"/>
      <c r="AYE2515" s="657"/>
      <c r="AYF2515" s="657"/>
      <c r="AYG2515" s="657"/>
      <c r="AYH2515" s="657"/>
      <c r="AYI2515" s="657"/>
      <c r="AYJ2515" s="657"/>
      <c r="AYK2515" s="657"/>
      <c r="AYL2515" s="657"/>
      <c r="AYM2515" s="657"/>
      <c r="AYN2515" s="657"/>
      <c r="AYO2515" s="657"/>
      <c r="AYP2515" s="657"/>
      <c r="AYQ2515" s="657"/>
      <c r="AYR2515" s="657"/>
      <c r="AYS2515" s="657"/>
      <c r="AYT2515" s="657"/>
      <c r="AYU2515" s="657"/>
      <c r="AYV2515" s="657"/>
      <c r="AYW2515" s="657"/>
      <c r="AYX2515" s="657"/>
      <c r="AYY2515" s="657"/>
      <c r="AYZ2515" s="657"/>
      <c r="AZA2515" s="657"/>
      <c r="AZB2515" s="657"/>
      <c r="AZC2515" s="657"/>
      <c r="AZD2515" s="657"/>
      <c r="AZE2515" s="657"/>
      <c r="AZF2515" s="657"/>
      <c r="AZG2515" s="657"/>
      <c r="AZH2515" s="657"/>
      <c r="AZI2515" s="657"/>
      <c r="AZJ2515" s="657"/>
      <c r="AZK2515" s="657"/>
      <c r="AZL2515" s="657"/>
      <c r="AZM2515" s="657"/>
      <c r="AZN2515" s="657"/>
      <c r="AZO2515" s="657"/>
      <c r="AZP2515" s="657"/>
      <c r="AZQ2515" s="657"/>
      <c r="AZR2515" s="657"/>
      <c r="AZS2515" s="657"/>
      <c r="AZT2515" s="657"/>
      <c r="AZU2515" s="657"/>
      <c r="AZV2515" s="657"/>
      <c r="AZW2515" s="657"/>
      <c r="AZX2515" s="657"/>
      <c r="AZY2515" s="657"/>
      <c r="AZZ2515" s="657"/>
      <c r="BAA2515" s="657"/>
      <c r="BAB2515" s="657"/>
      <c r="BAC2515" s="657"/>
      <c r="BAD2515" s="657"/>
      <c r="BAE2515" s="657"/>
      <c r="BAF2515" s="657"/>
      <c r="BAG2515" s="657"/>
      <c r="BAH2515" s="657"/>
      <c r="BAI2515" s="657"/>
      <c r="BAJ2515" s="657"/>
      <c r="BAK2515" s="657"/>
      <c r="BAL2515" s="657"/>
      <c r="BAM2515" s="657"/>
      <c r="BAN2515" s="657"/>
      <c r="BAO2515" s="657"/>
      <c r="BAP2515" s="657"/>
      <c r="BAQ2515" s="657"/>
      <c r="BAR2515" s="657"/>
      <c r="BAS2515" s="657"/>
      <c r="BAT2515" s="657"/>
      <c r="BAU2515" s="657"/>
      <c r="BAV2515" s="657"/>
      <c r="BAW2515" s="657"/>
      <c r="BAX2515" s="657"/>
      <c r="BAY2515" s="657"/>
      <c r="BAZ2515" s="657"/>
      <c r="BBA2515" s="657"/>
      <c r="BBB2515" s="657"/>
      <c r="BBC2515" s="657"/>
      <c r="BBD2515" s="657"/>
      <c r="BBE2515" s="657"/>
      <c r="BBF2515" s="657"/>
      <c r="BBG2515" s="657"/>
      <c r="BBH2515" s="657"/>
      <c r="BBI2515" s="657"/>
      <c r="BBJ2515" s="657"/>
      <c r="BBK2515" s="657"/>
      <c r="BBL2515" s="657"/>
      <c r="BBM2515" s="657"/>
      <c r="BBN2515" s="657"/>
      <c r="BBO2515" s="657"/>
      <c r="BBP2515" s="657"/>
      <c r="BBQ2515" s="657"/>
      <c r="BBR2515" s="657"/>
      <c r="BBS2515" s="657"/>
      <c r="BBT2515" s="657"/>
      <c r="BBU2515" s="657"/>
      <c r="BBV2515" s="657"/>
      <c r="BBW2515" s="657"/>
      <c r="BBX2515" s="657"/>
      <c r="BBY2515" s="657"/>
      <c r="BBZ2515" s="657"/>
      <c r="BCA2515" s="657"/>
      <c r="BCB2515" s="657"/>
      <c r="BCC2515" s="657"/>
      <c r="BCD2515" s="657"/>
      <c r="BCE2515" s="657"/>
      <c r="BCF2515" s="657"/>
      <c r="BCG2515" s="657"/>
      <c r="BCH2515" s="657"/>
      <c r="BCI2515" s="657"/>
      <c r="BCJ2515" s="657"/>
      <c r="BCK2515" s="657"/>
      <c r="BCL2515" s="657"/>
      <c r="BCM2515" s="657"/>
      <c r="BCN2515" s="657"/>
      <c r="BCO2515" s="657"/>
      <c r="BCP2515" s="657"/>
      <c r="BCQ2515" s="657"/>
      <c r="BCR2515" s="657"/>
      <c r="BCS2515" s="657"/>
      <c r="BCT2515" s="657"/>
      <c r="BCU2515" s="657"/>
      <c r="BCV2515" s="657"/>
      <c r="BCW2515" s="657"/>
      <c r="BCX2515" s="657"/>
      <c r="BCY2515" s="657"/>
      <c r="BCZ2515" s="657"/>
      <c r="BDA2515" s="657"/>
      <c r="BDB2515" s="657"/>
      <c r="BDC2515" s="657"/>
      <c r="BDD2515" s="657"/>
      <c r="BDE2515" s="657"/>
      <c r="BDF2515" s="657"/>
      <c r="BDG2515" s="657"/>
      <c r="BDH2515" s="657"/>
      <c r="BDI2515" s="657"/>
      <c r="BDJ2515" s="657"/>
      <c r="BDK2515" s="657"/>
      <c r="BDL2515" s="657"/>
      <c r="BDM2515" s="657"/>
      <c r="BDN2515" s="657"/>
      <c r="BDO2515" s="657"/>
      <c r="BDP2515" s="657"/>
      <c r="BDQ2515" s="657"/>
      <c r="BDR2515" s="657"/>
      <c r="BDS2515" s="657"/>
      <c r="BDT2515" s="657"/>
      <c r="BDU2515" s="657"/>
      <c r="BDV2515" s="657"/>
      <c r="BDW2515" s="657"/>
      <c r="BDX2515" s="657"/>
      <c r="BDY2515" s="657"/>
      <c r="BDZ2515" s="657"/>
      <c r="BEA2515" s="657"/>
      <c r="BEB2515" s="657"/>
      <c r="BEC2515" s="657"/>
      <c r="BED2515" s="657"/>
      <c r="BEE2515" s="657"/>
      <c r="BEF2515" s="657"/>
      <c r="BEG2515" s="657"/>
      <c r="BEH2515" s="657"/>
      <c r="BEI2515" s="657"/>
      <c r="BEJ2515" s="657"/>
      <c r="BEK2515" s="657"/>
      <c r="BEL2515" s="657"/>
      <c r="BEM2515" s="657"/>
      <c r="BEN2515" s="657"/>
      <c r="BEO2515" s="657"/>
      <c r="BEP2515" s="657"/>
      <c r="BEQ2515" s="657"/>
      <c r="BER2515" s="657"/>
      <c r="BES2515" s="657"/>
      <c r="BET2515" s="657"/>
      <c r="BEU2515" s="657"/>
      <c r="BEV2515" s="657"/>
      <c r="BEW2515" s="657"/>
      <c r="BEX2515" s="657"/>
      <c r="BEY2515" s="657"/>
      <c r="BEZ2515" s="657"/>
      <c r="BFA2515" s="657"/>
      <c r="BFB2515" s="657"/>
      <c r="BFC2515" s="657"/>
      <c r="BFD2515" s="657"/>
      <c r="BFE2515" s="657"/>
      <c r="BFF2515" s="657"/>
      <c r="BFG2515" s="657"/>
      <c r="BFH2515" s="657"/>
      <c r="BFI2515" s="657"/>
      <c r="BFJ2515" s="657"/>
      <c r="BFK2515" s="657"/>
      <c r="BFL2515" s="657"/>
      <c r="BFM2515" s="657"/>
      <c r="BFN2515" s="657"/>
      <c r="BFO2515" s="657"/>
      <c r="BFP2515" s="657"/>
      <c r="BFQ2515" s="657"/>
      <c r="BFR2515" s="657"/>
      <c r="BFS2515" s="657"/>
      <c r="BFT2515" s="657"/>
      <c r="BFU2515" s="657"/>
      <c r="BFV2515" s="657"/>
      <c r="BFW2515" s="657"/>
      <c r="BFX2515" s="657"/>
      <c r="BFY2515" s="657"/>
      <c r="BFZ2515" s="657"/>
      <c r="BGA2515" s="657"/>
      <c r="BGB2515" s="657"/>
      <c r="BGC2515" s="657"/>
      <c r="BGD2515" s="657"/>
      <c r="BGE2515" s="657"/>
      <c r="BGF2515" s="657"/>
      <c r="BGG2515" s="657"/>
      <c r="BGH2515" s="657"/>
      <c r="BGI2515" s="657"/>
      <c r="BGJ2515" s="657"/>
      <c r="BGK2515" s="657"/>
      <c r="BGL2515" s="657"/>
      <c r="BGM2515" s="657"/>
      <c r="BGN2515" s="657"/>
      <c r="BGO2515" s="657"/>
      <c r="BGP2515" s="657"/>
      <c r="BGQ2515" s="657"/>
      <c r="BGR2515" s="657"/>
      <c r="BGS2515" s="657"/>
      <c r="BGT2515" s="657"/>
      <c r="BGU2515" s="657"/>
      <c r="BGV2515" s="657"/>
      <c r="BGW2515" s="657"/>
      <c r="BGX2515" s="657"/>
      <c r="BGY2515" s="657"/>
      <c r="BGZ2515" s="657"/>
      <c r="BHA2515" s="657"/>
      <c r="BHB2515" s="657"/>
      <c r="BHC2515" s="657"/>
      <c r="BHD2515" s="657"/>
      <c r="BHE2515" s="657"/>
      <c r="BHF2515" s="657"/>
      <c r="BHG2515" s="657"/>
      <c r="BHH2515" s="657"/>
      <c r="BHI2515" s="657"/>
      <c r="BHJ2515" s="657"/>
      <c r="BHK2515" s="657"/>
      <c r="BHL2515" s="657"/>
      <c r="BHM2515" s="657"/>
      <c r="BHN2515" s="657"/>
      <c r="BHO2515" s="657"/>
      <c r="BHP2515" s="657"/>
      <c r="BHQ2515" s="657"/>
      <c r="BHR2515" s="657"/>
      <c r="BHS2515" s="657"/>
      <c r="BHT2515" s="657"/>
      <c r="BHU2515" s="657"/>
      <c r="BHV2515" s="657"/>
      <c r="BHW2515" s="657"/>
      <c r="BHX2515" s="657"/>
      <c r="BHY2515" s="657"/>
      <c r="BHZ2515" s="657"/>
      <c r="BIA2515" s="657"/>
      <c r="BIB2515" s="657"/>
      <c r="BIC2515" s="657"/>
      <c r="BID2515" s="657"/>
      <c r="BIE2515" s="657"/>
      <c r="BIF2515" s="657"/>
      <c r="BIG2515" s="657"/>
      <c r="BIH2515" s="657"/>
      <c r="BII2515" s="657"/>
      <c r="BIJ2515" s="657"/>
      <c r="BIK2515" s="657"/>
      <c r="BIL2515" s="657"/>
      <c r="BIM2515" s="657"/>
      <c r="BIN2515" s="657"/>
      <c r="BIO2515" s="657"/>
      <c r="BIP2515" s="657"/>
      <c r="BIQ2515" s="657"/>
      <c r="BIR2515" s="657"/>
      <c r="BIS2515" s="657"/>
      <c r="BIT2515" s="657"/>
      <c r="BIU2515" s="657"/>
      <c r="BIV2515" s="657"/>
      <c r="BIW2515" s="657"/>
      <c r="BIX2515" s="657"/>
      <c r="BIY2515" s="657"/>
      <c r="BIZ2515" s="657"/>
      <c r="BJA2515" s="657"/>
      <c r="BJB2515" s="657"/>
      <c r="BJC2515" s="657"/>
      <c r="BJD2515" s="657"/>
      <c r="BJE2515" s="657"/>
      <c r="BJF2515" s="657"/>
      <c r="BJG2515" s="657"/>
      <c r="BJH2515" s="657"/>
      <c r="BJI2515" s="657"/>
      <c r="BJJ2515" s="657"/>
      <c r="BJK2515" s="657"/>
      <c r="BJL2515" s="657"/>
      <c r="BJM2515" s="657"/>
      <c r="BJN2515" s="657"/>
      <c r="BJO2515" s="657"/>
      <c r="BJP2515" s="657"/>
      <c r="BJQ2515" s="657"/>
      <c r="BJR2515" s="657"/>
      <c r="BJS2515" s="657"/>
      <c r="BJT2515" s="657"/>
      <c r="BJU2515" s="657"/>
      <c r="BJV2515" s="657"/>
      <c r="BJW2515" s="657"/>
      <c r="BJX2515" s="657"/>
      <c r="BJY2515" s="657"/>
      <c r="BJZ2515" s="657"/>
      <c r="BKA2515" s="657"/>
      <c r="BKB2515" s="657"/>
      <c r="BKC2515" s="657"/>
      <c r="BKD2515" s="657"/>
      <c r="BKE2515" s="657"/>
      <c r="BKF2515" s="657"/>
      <c r="BKG2515" s="657"/>
      <c r="BKH2515" s="657"/>
      <c r="BKI2515" s="657"/>
      <c r="BKJ2515" s="657"/>
      <c r="BKK2515" s="657"/>
      <c r="BKL2515" s="657"/>
      <c r="BKM2515" s="657"/>
      <c r="BKN2515" s="657"/>
      <c r="BKO2515" s="657"/>
      <c r="BKP2515" s="657"/>
      <c r="BKQ2515" s="657"/>
      <c r="BKR2515" s="657"/>
      <c r="BKS2515" s="657"/>
      <c r="BKT2515" s="657"/>
      <c r="BKU2515" s="657"/>
      <c r="BKV2515" s="657"/>
      <c r="BKW2515" s="657"/>
      <c r="BKX2515" s="657"/>
      <c r="BKY2515" s="657"/>
      <c r="BKZ2515" s="657"/>
      <c r="BLA2515" s="657"/>
      <c r="BLB2515" s="657"/>
      <c r="BLC2515" s="657"/>
      <c r="BLD2515" s="657"/>
      <c r="BLE2515" s="657"/>
      <c r="BLF2515" s="657"/>
      <c r="BLG2515" s="657"/>
      <c r="BLH2515" s="657"/>
      <c r="BLI2515" s="657"/>
      <c r="BLJ2515" s="657"/>
      <c r="BLK2515" s="657"/>
      <c r="BLL2515" s="657"/>
      <c r="BLM2515" s="657"/>
      <c r="BLN2515" s="657"/>
      <c r="BLO2515" s="657"/>
      <c r="BLP2515" s="657"/>
      <c r="BLQ2515" s="657"/>
      <c r="BLR2515" s="657"/>
      <c r="BLS2515" s="657"/>
      <c r="BLT2515" s="657"/>
      <c r="BLU2515" s="657"/>
      <c r="BLV2515" s="657"/>
      <c r="BLW2515" s="657"/>
      <c r="BLX2515" s="657"/>
      <c r="BLY2515" s="657"/>
      <c r="BLZ2515" s="657"/>
      <c r="BMA2515" s="657"/>
      <c r="BMB2515" s="657"/>
      <c r="BMC2515" s="657"/>
      <c r="BMD2515" s="657"/>
      <c r="BME2515" s="657"/>
      <c r="BMF2515" s="657"/>
      <c r="BMG2515" s="657"/>
      <c r="BMH2515" s="657"/>
      <c r="BMI2515" s="657"/>
      <c r="BMJ2515" s="657"/>
      <c r="BMK2515" s="657"/>
      <c r="BML2515" s="657"/>
      <c r="BMM2515" s="657"/>
      <c r="BMN2515" s="657"/>
      <c r="BMO2515" s="657"/>
      <c r="BMP2515" s="657"/>
      <c r="BMQ2515" s="657"/>
      <c r="BMR2515" s="657"/>
      <c r="BMS2515" s="657"/>
      <c r="BMT2515" s="657"/>
      <c r="BMU2515" s="657"/>
      <c r="BMV2515" s="657"/>
      <c r="BMW2515" s="657"/>
      <c r="BMX2515" s="657"/>
      <c r="BMY2515" s="657"/>
      <c r="BMZ2515" s="657"/>
      <c r="BNA2515" s="657"/>
      <c r="BNB2515" s="657"/>
      <c r="BNC2515" s="657"/>
      <c r="BND2515" s="657"/>
      <c r="BNE2515" s="657"/>
      <c r="BNF2515" s="657"/>
      <c r="BNG2515" s="657"/>
      <c r="BNH2515" s="657"/>
      <c r="BNI2515" s="657"/>
      <c r="BNJ2515" s="657"/>
      <c r="BNK2515" s="657"/>
      <c r="BNL2515" s="657"/>
      <c r="BNM2515" s="657"/>
      <c r="BNN2515" s="657"/>
      <c r="BNO2515" s="657"/>
      <c r="BNP2515" s="657"/>
      <c r="BNQ2515" s="657"/>
      <c r="BNR2515" s="657"/>
      <c r="BNS2515" s="657"/>
      <c r="BNT2515" s="657"/>
      <c r="BNU2515" s="657"/>
      <c r="BNV2515" s="657"/>
      <c r="BNW2515" s="657"/>
      <c r="BNX2515" s="657"/>
      <c r="BNY2515" s="657"/>
      <c r="BNZ2515" s="657"/>
      <c r="BOA2515" s="657"/>
      <c r="BOB2515" s="657"/>
      <c r="BOC2515" s="657"/>
      <c r="BOD2515" s="657"/>
      <c r="BOE2515" s="657"/>
      <c r="BOF2515" s="657"/>
      <c r="BOG2515" s="657"/>
      <c r="BOH2515" s="657"/>
      <c r="BOI2515" s="657"/>
      <c r="BOJ2515" s="657"/>
      <c r="BOK2515" s="657"/>
      <c r="BOL2515" s="657"/>
      <c r="BOM2515" s="657"/>
      <c r="BON2515" s="657"/>
      <c r="BOO2515" s="657"/>
      <c r="BOP2515" s="657"/>
      <c r="BOQ2515" s="657"/>
      <c r="BOR2515" s="657"/>
      <c r="BOS2515" s="657"/>
      <c r="BOT2515" s="657"/>
      <c r="BOU2515" s="657"/>
      <c r="BOV2515" s="657"/>
      <c r="BOW2515" s="657"/>
      <c r="BOX2515" s="657"/>
      <c r="BOY2515" s="657"/>
      <c r="BOZ2515" s="657"/>
      <c r="BPA2515" s="657"/>
      <c r="BPB2515" s="657"/>
      <c r="BPC2515" s="657"/>
      <c r="BPD2515" s="657"/>
      <c r="BPE2515" s="657"/>
      <c r="BPF2515" s="657"/>
      <c r="BPG2515" s="657"/>
      <c r="BPH2515" s="657"/>
      <c r="BPI2515" s="657"/>
      <c r="BPJ2515" s="657"/>
      <c r="BPK2515" s="657"/>
      <c r="BPL2515" s="657"/>
      <c r="BPM2515" s="657"/>
      <c r="BPN2515" s="657"/>
      <c r="BPO2515" s="657"/>
      <c r="BPP2515" s="657"/>
      <c r="BPQ2515" s="657"/>
      <c r="BPR2515" s="657"/>
      <c r="BPS2515" s="657"/>
      <c r="BPT2515" s="657"/>
      <c r="BPU2515" s="657"/>
      <c r="BPV2515" s="657"/>
      <c r="BPW2515" s="657"/>
      <c r="BPX2515" s="657"/>
      <c r="BPY2515" s="657"/>
      <c r="BPZ2515" s="657"/>
      <c r="BQA2515" s="657"/>
      <c r="BQB2515" s="657"/>
      <c r="BQC2515" s="657"/>
      <c r="BQD2515" s="657"/>
      <c r="BQE2515" s="657"/>
      <c r="BQF2515" s="657"/>
      <c r="BQG2515" s="657"/>
      <c r="BQH2515" s="657"/>
      <c r="BQI2515" s="657"/>
      <c r="BQJ2515" s="657"/>
      <c r="BQK2515" s="657"/>
      <c r="BQL2515" s="657"/>
      <c r="BQM2515" s="657"/>
      <c r="BQN2515" s="657"/>
      <c r="BQO2515" s="657"/>
      <c r="BQP2515" s="657"/>
      <c r="BQQ2515" s="657"/>
      <c r="BQR2515" s="657"/>
      <c r="BQS2515" s="657"/>
      <c r="BQT2515" s="657"/>
      <c r="BQU2515" s="657"/>
      <c r="BQV2515" s="657"/>
      <c r="BQW2515" s="657"/>
      <c r="BQX2515" s="657"/>
      <c r="BQY2515" s="657"/>
      <c r="BQZ2515" s="657"/>
      <c r="BRA2515" s="657"/>
      <c r="BRB2515" s="657"/>
      <c r="BRC2515" s="657"/>
      <c r="BRD2515" s="657"/>
      <c r="BRE2515" s="657"/>
      <c r="BRF2515" s="657"/>
      <c r="BRG2515" s="657"/>
      <c r="BRH2515" s="657"/>
      <c r="BRI2515" s="657"/>
      <c r="BRJ2515" s="657"/>
      <c r="BRK2515" s="657"/>
      <c r="BRL2515" s="657"/>
      <c r="BRM2515" s="657"/>
      <c r="BRN2515" s="657"/>
      <c r="BRO2515" s="657"/>
      <c r="BRP2515" s="657"/>
      <c r="BRQ2515" s="657"/>
      <c r="BRR2515" s="657"/>
      <c r="BRS2515" s="657"/>
      <c r="BRT2515" s="657"/>
      <c r="BRU2515" s="657"/>
      <c r="BRV2515" s="657"/>
      <c r="BRW2515" s="657"/>
      <c r="BRX2515" s="657"/>
      <c r="BRY2515" s="657"/>
      <c r="BRZ2515" s="657"/>
      <c r="BSA2515" s="657"/>
      <c r="BSB2515" s="657"/>
      <c r="BSC2515" s="657"/>
      <c r="BSD2515" s="657"/>
      <c r="BSE2515" s="657"/>
      <c r="BSF2515" s="657"/>
      <c r="BSG2515" s="657"/>
      <c r="BSH2515" s="657"/>
      <c r="BSI2515" s="657"/>
      <c r="BSJ2515" s="657"/>
      <c r="BSK2515" s="657"/>
      <c r="BSL2515" s="657"/>
      <c r="BSM2515" s="657"/>
      <c r="BSN2515" s="657"/>
      <c r="BSO2515" s="657"/>
      <c r="BSP2515" s="657"/>
      <c r="BSQ2515" s="657"/>
      <c r="BSR2515" s="657"/>
      <c r="BSS2515" s="657"/>
      <c r="BST2515" s="657"/>
      <c r="BSU2515" s="657"/>
      <c r="BSV2515" s="657"/>
      <c r="BSW2515" s="657"/>
      <c r="BSX2515" s="657"/>
      <c r="BSY2515" s="657"/>
      <c r="BSZ2515" s="657"/>
      <c r="BTA2515" s="657"/>
      <c r="BTB2515" s="657"/>
      <c r="BTC2515" s="657"/>
      <c r="BTD2515" s="657"/>
      <c r="BTE2515" s="657"/>
      <c r="BTF2515" s="657"/>
      <c r="BTG2515" s="657"/>
      <c r="BTH2515" s="657"/>
      <c r="BTI2515" s="657"/>
      <c r="BTJ2515" s="657"/>
      <c r="BTK2515" s="657"/>
      <c r="BTL2515" s="657"/>
      <c r="BTM2515" s="657"/>
      <c r="BTN2515" s="657"/>
      <c r="BTO2515" s="657"/>
      <c r="BTP2515" s="657"/>
      <c r="BTQ2515" s="657"/>
      <c r="BTR2515" s="657"/>
      <c r="BTS2515" s="657"/>
      <c r="BTT2515" s="657"/>
      <c r="BTU2515" s="657"/>
      <c r="BTV2515" s="657"/>
      <c r="BTW2515" s="657"/>
      <c r="BTX2515" s="657"/>
      <c r="BTY2515" s="657"/>
      <c r="BTZ2515" s="657"/>
      <c r="BUA2515" s="657"/>
      <c r="BUB2515" s="657"/>
      <c r="BUC2515" s="657"/>
      <c r="BUD2515" s="657"/>
      <c r="BUE2515" s="657"/>
      <c r="BUF2515" s="657"/>
      <c r="BUG2515" s="657"/>
      <c r="BUH2515" s="657"/>
      <c r="BUI2515" s="657"/>
      <c r="BUJ2515" s="657"/>
      <c r="BUK2515" s="657"/>
      <c r="BUL2515" s="657"/>
      <c r="BUM2515" s="657"/>
      <c r="BUN2515" s="657"/>
      <c r="BUO2515" s="657"/>
      <c r="BUP2515" s="657"/>
      <c r="BUQ2515" s="657"/>
      <c r="BUR2515" s="657"/>
      <c r="BUS2515" s="657"/>
      <c r="BUT2515" s="657"/>
      <c r="BUU2515" s="657"/>
      <c r="BUV2515" s="657"/>
      <c r="BUW2515" s="657"/>
      <c r="BUX2515" s="657"/>
      <c r="BUY2515" s="657"/>
      <c r="BUZ2515" s="657"/>
      <c r="BVA2515" s="657"/>
      <c r="BVB2515" s="657"/>
      <c r="BVC2515" s="657"/>
      <c r="BVD2515" s="657"/>
      <c r="BVE2515" s="657"/>
      <c r="BVF2515" s="657"/>
      <c r="BVG2515" s="657"/>
      <c r="BVH2515" s="657"/>
      <c r="BVI2515" s="657"/>
      <c r="BVJ2515" s="657"/>
      <c r="BVK2515" s="657"/>
      <c r="BVL2515" s="657"/>
      <c r="BVM2515" s="657"/>
      <c r="BVN2515" s="657"/>
      <c r="BVO2515" s="657"/>
      <c r="BVP2515" s="657"/>
      <c r="BVQ2515" s="657"/>
      <c r="BVR2515" s="657"/>
      <c r="BVS2515" s="657"/>
      <c r="BVT2515" s="657"/>
      <c r="BVU2515" s="657"/>
      <c r="BVV2515" s="657"/>
      <c r="BVW2515" s="657"/>
      <c r="BVX2515" s="657"/>
      <c r="BVY2515" s="657"/>
      <c r="BVZ2515" s="657"/>
      <c r="BWA2515" s="657"/>
      <c r="BWB2515" s="657"/>
      <c r="BWC2515" s="657"/>
      <c r="BWD2515" s="657"/>
      <c r="BWE2515" s="657"/>
      <c r="BWF2515" s="657"/>
      <c r="BWG2515" s="657"/>
      <c r="BWH2515" s="657"/>
      <c r="BWI2515" s="657"/>
      <c r="BWJ2515" s="657"/>
      <c r="BWK2515" s="657"/>
      <c r="BWL2515" s="657"/>
      <c r="BWM2515" s="657"/>
      <c r="BWN2515" s="657"/>
      <c r="BWO2515" s="657"/>
      <c r="BWP2515" s="657"/>
      <c r="BWQ2515" s="657"/>
      <c r="BWR2515" s="657"/>
      <c r="BWS2515" s="657"/>
      <c r="BWT2515" s="657"/>
      <c r="BWU2515" s="657"/>
      <c r="BWV2515" s="657"/>
      <c r="BWW2515" s="657"/>
      <c r="BWX2515" s="657"/>
      <c r="BWY2515" s="657"/>
      <c r="BWZ2515" s="657"/>
      <c r="BXA2515" s="657"/>
      <c r="BXB2515" s="657"/>
      <c r="BXC2515" s="657"/>
      <c r="BXD2515" s="657"/>
      <c r="BXE2515" s="657"/>
      <c r="BXF2515" s="657"/>
      <c r="BXG2515" s="657"/>
      <c r="BXH2515" s="657"/>
      <c r="BXI2515" s="657"/>
      <c r="BXJ2515" s="657"/>
      <c r="BXK2515" s="657"/>
      <c r="BXL2515" s="657"/>
      <c r="BXM2515" s="657"/>
      <c r="BXN2515" s="657"/>
      <c r="BXO2515" s="657"/>
      <c r="BXP2515" s="657"/>
      <c r="BXQ2515" s="657"/>
      <c r="BXR2515" s="657"/>
      <c r="BXS2515" s="657"/>
      <c r="BXT2515" s="657"/>
      <c r="BXU2515" s="657"/>
      <c r="BXV2515" s="657"/>
      <c r="BXW2515" s="657"/>
      <c r="BXX2515" s="657"/>
      <c r="BXY2515" s="657"/>
      <c r="BXZ2515" s="657"/>
      <c r="BYA2515" s="657"/>
      <c r="BYB2515" s="657"/>
      <c r="BYC2515" s="657"/>
      <c r="BYD2515" s="657"/>
      <c r="BYE2515" s="657"/>
      <c r="BYF2515" s="657"/>
      <c r="BYG2515" s="657"/>
      <c r="BYH2515" s="657"/>
      <c r="BYI2515" s="657"/>
      <c r="BYJ2515" s="657"/>
      <c r="BYK2515" s="657"/>
      <c r="BYL2515" s="657"/>
      <c r="BYM2515" s="657"/>
      <c r="BYN2515" s="657"/>
      <c r="BYO2515" s="657"/>
      <c r="BYP2515" s="657"/>
      <c r="BYQ2515" s="657"/>
      <c r="BYR2515" s="657"/>
      <c r="BYS2515" s="657"/>
      <c r="BYT2515" s="657"/>
      <c r="BYU2515" s="657"/>
      <c r="BYV2515" s="657"/>
      <c r="BYW2515" s="657"/>
      <c r="BYX2515" s="657"/>
      <c r="BYY2515" s="657"/>
      <c r="BYZ2515" s="657"/>
      <c r="BZA2515" s="657"/>
      <c r="BZB2515" s="657"/>
      <c r="BZC2515" s="657"/>
      <c r="BZD2515" s="657"/>
      <c r="BZE2515" s="657"/>
      <c r="BZF2515" s="657"/>
      <c r="BZG2515" s="657"/>
      <c r="BZH2515" s="657"/>
      <c r="BZI2515" s="657"/>
      <c r="BZJ2515" s="657"/>
      <c r="BZK2515" s="657"/>
      <c r="BZL2515" s="657"/>
      <c r="BZM2515" s="657"/>
      <c r="BZN2515" s="657"/>
      <c r="BZO2515" s="657"/>
      <c r="BZP2515" s="657"/>
      <c r="BZQ2515" s="657"/>
      <c r="BZR2515" s="657"/>
      <c r="BZS2515" s="657"/>
      <c r="BZT2515" s="657"/>
      <c r="BZU2515" s="657"/>
      <c r="BZV2515" s="657"/>
      <c r="BZW2515" s="657"/>
      <c r="BZX2515" s="657"/>
      <c r="BZY2515" s="657"/>
      <c r="BZZ2515" s="657"/>
      <c r="CAA2515" s="657"/>
      <c r="CAB2515" s="657"/>
      <c r="CAC2515" s="657"/>
      <c r="CAD2515" s="657"/>
      <c r="CAE2515" s="657"/>
      <c r="CAF2515" s="657"/>
      <c r="CAG2515" s="657"/>
      <c r="CAH2515" s="657"/>
      <c r="CAI2515" s="657"/>
      <c r="CAJ2515" s="657"/>
      <c r="CAK2515" s="657"/>
      <c r="CAL2515" s="657"/>
      <c r="CAM2515" s="657"/>
      <c r="CAN2515" s="657"/>
      <c r="CAO2515" s="657"/>
      <c r="CAP2515" s="657"/>
      <c r="CAQ2515" s="657"/>
      <c r="CAR2515" s="657"/>
      <c r="CAS2515" s="657"/>
      <c r="CAT2515" s="657"/>
      <c r="CAU2515" s="657"/>
      <c r="CAV2515" s="657"/>
      <c r="CAW2515" s="657"/>
      <c r="CAX2515" s="657"/>
      <c r="CAY2515" s="657"/>
      <c r="CAZ2515" s="657"/>
      <c r="CBA2515" s="657"/>
      <c r="CBB2515" s="657"/>
      <c r="CBC2515" s="657"/>
      <c r="CBD2515" s="657"/>
      <c r="CBE2515" s="657"/>
      <c r="CBF2515" s="657"/>
      <c r="CBG2515" s="657"/>
      <c r="CBH2515" s="657"/>
      <c r="CBI2515" s="657"/>
      <c r="CBJ2515" s="657"/>
      <c r="CBK2515" s="657"/>
      <c r="CBL2515" s="657"/>
      <c r="CBM2515" s="657"/>
      <c r="CBN2515" s="657"/>
      <c r="CBO2515" s="657"/>
      <c r="CBP2515" s="657"/>
      <c r="CBQ2515" s="657"/>
      <c r="CBR2515" s="657"/>
      <c r="CBS2515" s="657"/>
      <c r="CBT2515" s="657"/>
      <c r="CBU2515" s="657"/>
      <c r="CBV2515" s="657"/>
      <c r="CBW2515" s="657"/>
      <c r="CBX2515" s="657"/>
      <c r="CBY2515" s="657"/>
      <c r="CBZ2515" s="657"/>
      <c r="CCA2515" s="657"/>
      <c r="CCB2515" s="657"/>
      <c r="CCC2515" s="657"/>
      <c r="CCD2515" s="657"/>
      <c r="CCE2515" s="657"/>
      <c r="CCF2515" s="657"/>
      <c r="CCG2515" s="657"/>
      <c r="CCH2515" s="657"/>
      <c r="CCI2515" s="657"/>
      <c r="CCJ2515" s="657"/>
      <c r="CCK2515" s="657"/>
      <c r="CCL2515" s="657"/>
      <c r="CCM2515" s="657"/>
      <c r="CCN2515" s="657"/>
      <c r="CCO2515" s="657"/>
      <c r="CCP2515" s="657"/>
      <c r="CCQ2515" s="657"/>
      <c r="CCR2515" s="657"/>
      <c r="CCS2515" s="657"/>
      <c r="CCT2515" s="657"/>
      <c r="CCU2515" s="657"/>
      <c r="CCV2515" s="657"/>
      <c r="CCW2515" s="657"/>
      <c r="CCX2515" s="657"/>
      <c r="CCY2515" s="657"/>
      <c r="CCZ2515" s="657"/>
      <c r="CDA2515" s="657"/>
      <c r="CDB2515" s="657"/>
      <c r="CDC2515" s="657"/>
      <c r="CDD2515" s="657"/>
      <c r="CDE2515" s="657"/>
      <c r="CDF2515" s="657"/>
      <c r="CDG2515" s="657"/>
      <c r="CDH2515" s="657"/>
      <c r="CDI2515" s="657"/>
      <c r="CDJ2515" s="657"/>
      <c r="CDK2515" s="657"/>
      <c r="CDL2515" s="657"/>
      <c r="CDM2515" s="657"/>
      <c r="CDN2515" s="657"/>
      <c r="CDO2515" s="657"/>
      <c r="CDP2515" s="657"/>
      <c r="CDQ2515" s="657"/>
      <c r="CDR2515" s="657"/>
      <c r="CDS2515" s="657"/>
      <c r="CDT2515" s="657"/>
      <c r="CDU2515" s="657"/>
      <c r="CDV2515" s="657"/>
      <c r="CDW2515" s="657"/>
      <c r="CDX2515" s="657"/>
      <c r="CDY2515" s="657"/>
      <c r="CDZ2515" s="657"/>
      <c r="CEA2515" s="657"/>
      <c r="CEB2515" s="657"/>
      <c r="CEC2515" s="657"/>
      <c r="CED2515" s="657"/>
      <c r="CEE2515" s="657"/>
      <c r="CEF2515" s="657"/>
      <c r="CEG2515" s="657"/>
      <c r="CEH2515" s="657"/>
      <c r="CEI2515" s="657"/>
      <c r="CEJ2515" s="657"/>
      <c r="CEK2515" s="657"/>
      <c r="CEL2515" s="657"/>
      <c r="CEM2515" s="657"/>
      <c r="CEN2515" s="657"/>
      <c r="CEO2515" s="657"/>
      <c r="CEP2515" s="657"/>
      <c r="CEQ2515" s="657"/>
      <c r="CER2515" s="657"/>
      <c r="CES2515" s="657"/>
      <c r="CET2515" s="657"/>
      <c r="CEU2515" s="657"/>
      <c r="CEV2515" s="657"/>
      <c r="CEW2515" s="657"/>
      <c r="CEX2515" s="657"/>
      <c r="CEY2515" s="657"/>
      <c r="CEZ2515" s="657"/>
      <c r="CFA2515" s="657"/>
      <c r="CFB2515" s="657"/>
      <c r="CFC2515" s="657"/>
      <c r="CFD2515" s="657"/>
      <c r="CFE2515" s="657"/>
      <c r="CFF2515" s="657"/>
      <c r="CFG2515" s="657"/>
      <c r="CFH2515" s="657"/>
      <c r="CFI2515" s="657"/>
      <c r="CFJ2515" s="657"/>
      <c r="CFK2515" s="657"/>
      <c r="CFL2515" s="657"/>
      <c r="CFM2515" s="657"/>
      <c r="CFN2515" s="657"/>
      <c r="CFO2515" s="657"/>
      <c r="CFP2515" s="657"/>
      <c r="CFQ2515" s="657"/>
      <c r="CFR2515" s="657"/>
      <c r="CFS2515" s="657"/>
      <c r="CFT2515" s="657"/>
      <c r="CFU2515" s="657"/>
      <c r="CFV2515" s="657"/>
      <c r="CFW2515" s="657"/>
      <c r="CFX2515" s="657"/>
      <c r="CFY2515" s="657"/>
      <c r="CFZ2515" s="657"/>
      <c r="CGA2515" s="657"/>
      <c r="CGB2515" s="657"/>
      <c r="CGC2515" s="657"/>
      <c r="CGD2515" s="657"/>
      <c r="CGE2515" s="657"/>
      <c r="CGF2515" s="657"/>
      <c r="CGG2515" s="657"/>
      <c r="CGH2515" s="657"/>
      <c r="CGI2515" s="657"/>
      <c r="CGJ2515" s="657"/>
      <c r="CGK2515" s="657"/>
      <c r="CGL2515" s="657"/>
      <c r="CGM2515" s="657"/>
      <c r="CGN2515" s="657"/>
      <c r="CGO2515" s="657"/>
      <c r="CGP2515" s="657"/>
      <c r="CGQ2515" s="657"/>
      <c r="CGR2515" s="657"/>
      <c r="CGS2515" s="657"/>
      <c r="CGT2515" s="657"/>
      <c r="CGU2515" s="657"/>
      <c r="CGV2515" s="657"/>
      <c r="CGW2515" s="657"/>
      <c r="CGX2515" s="657"/>
      <c r="CGY2515" s="657"/>
      <c r="CGZ2515" s="657"/>
      <c r="CHA2515" s="657"/>
      <c r="CHB2515" s="657"/>
      <c r="CHC2515" s="657"/>
      <c r="CHD2515" s="657"/>
      <c r="CHE2515" s="657"/>
      <c r="CHF2515" s="657"/>
      <c r="CHG2515" s="657"/>
      <c r="CHH2515" s="657"/>
      <c r="CHI2515" s="657"/>
      <c r="CHJ2515" s="657"/>
      <c r="CHK2515" s="657"/>
      <c r="CHL2515" s="657"/>
      <c r="CHM2515" s="657"/>
      <c r="CHN2515" s="657"/>
      <c r="CHO2515" s="657"/>
      <c r="CHP2515" s="657"/>
      <c r="CHQ2515" s="657"/>
      <c r="CHR2515" s="657"/>
      <c r="CHS2515" s="657"/>
      <c r="CHT2515" s="657"/>
      <c r="CHU2515" s="657"/>
      <c r="CHV2515" s="657"/>
      <c r="CHW2515" s="657"/>
      <c r="CHX2515" s="657"/>
      <c r="CHY2515" s="657"/>
      <c r="CHZ2515" s="657"/>
      <c r="CIA2515" s="657"/>
      <c r="CIB2515" s="657"/>
      <c r="CIC2515" s="657"/>
      <c r="CID2515" s="657"/>
      <c r="CIE2515" s="657"/>
      <c r="CIF2515" s="657"/>
      <c r="CIG2515" s="657"/>
      <c r="CIH2515" s="657"/>
      <c r="CII2515" s="657"/>
      <c r="CIJ2515" s="657"/>
      <c r="CIK2515" s="657"/>
      <c r="CIL2515" s="657"/>
      <c r="CIM2515" s="657"/>
      <c r="CIN2515" s="657"/>
      <c r="CIO2515" s="657"/>
      <c r="CIP2515" s="657"/>
      <c r="CIQ2515" s="657"/>
      <c r="CIR2515" s="657"/>
      <c r="CIS2515" s="657"/>
      <c r="CIT2515" s="657"/>
      <c r="CIU2515" s="657"/>
      <c r="CIV2515" s="657"/>
      <c r="CIW2515" s="657"/>
      <c r="CIX2515" s="657"/>
      <c r="CIY2515" s="657"/>
      <c r="CIZ2515" s="657"/>
      <c r="CJA2515" s="657"/>
      <c r="CJB2515" s="657"/>
      <c r="CJC2515" s="657"/>
      <c r="CJD2515" s="657"/>
      <c r="CJE2515" s="657"/>
      <c r="CJF2515" s="657"/>
      <c r="CJG2515" s="657"/>
      <c r="CJH2515" s="657"/>
      <c r="CJI2515" s="657"/>
      <c r="CJJ2515" s="657"/>
      <c r="CJK2515" s="657"/>
      <c r="CJL2515" s="657"/>
      <c r="CJM2515" s="657"/>
      <c r="CJN2515" s="657"/>
      <c r="CJO2515" s="657"/>
      <c r="CJP2515" s="657"/>
      <c r="CJQ2515" s="657"/>
      <c r="CJR2515" s="657"/>
      <c r="CJS2515" s="657"/>
      <c r="CJT2515" s="657"/>
      <c r="CJU2515" s="657"/>
      <c r="CJV2515" s="657"/>
      <c r="CJW2515" s="657"/>
      <c r="CJX2515" s="657"/>
      <c r="CJY2515" s="657"/>
      <c r="CJZ2515" s="657"/>
      <c r="CKA2515" s="657"/>
      <c r="CKB2515" s="657"/>
      <c r="CKC2515" s="657"/>
      <c r="CKD2515" s="657"/>
      <c r="CKE2515" s="657"/>
      <c r="CKF2515" s="657"/>
      <c r="CKG2515" s="657"/>
      <c r="CKH2515" s="657"/>
      <c r="CKI2515" s="657"/>
      <c r="CKJ2515" s="657"/>
      <c r="CKK2515" s="657"/>
      <c r="CKL2515" s="657"/>
      <c r="CKM2515" s="657"/>
      <c r="CKN2515" s="657"/>
      <c r="CKO2515" s="657"/>
      <c r="CKP2515" s="657"/>
      <c r="CKQ2515" s="657"/>
      <c r="CKR2515" s="657"/>
      <c r="CKS2515" s="657"/>
      <c r="CKT2515" s="657"/>
      <c r="CKU2515" s="657"/>
      <c r="CKV2515" s="657"/>
      <c r="CKW2515" s="657"/>
      <c r="CKX2515" s="657"/>
      <c r="CKY2515" s="657"/>
      <c r="CKZ2515" s="657"/>
      <c r="CLA2515" s="657"/>
      <c r="CLB2515" s="657"/>
      <c r="CLC2515" s="657"/>
      <c r="CLD2515" s="657"/>
      <c r="CLE2515" s="657"/>
      <c r="CLF2515" s="657"/>
      <c r="CLG2515" s="657"/>
      <c r="CLH2515" s="657"/>
      <c r="CLI2515" s="657"/>
      <c r="CLJ2515" s="657"/>
      <c r="CLK2515" s="657"/>
      <c r="CLL2515" s="657"/>
      <c r="CLM2515" s="657"/>
      <c r="CLN2515" s="657"/>
      <c r="CLO2515" s="657"/>
      <c r="CLP2515" s="657"/>
      <c r="CLQ2515" s="657"/>
      <c r="CLR2515" s="657"/>
      <c r="CLS2515" s="657"/>
      <c r="CLT2515" s="657"/>
      <c r="CLU2515" s="657"/>
      <c r="CLV2515" s="657"/>
      <c r="CLW2515" s="657"/>
      <c r="CLX2515" s="657"/>
      <c r="CLY2515" s="657"/>
      <c r="CLZ2515" s="657"/>
      <c r="CMA2515" s="657"/>
      <c r="CMB2515" s="657"/>
      <c r="CMC2515" s="657"/>
      <c r="CMD2515" s="657"/>
      <c r="CME2515" s="657"/>
      <c r="CMF2515" s="657"/>
      <c r="CMG2515" s="657"/>
      <c r="CMH2515" s="657"/>
      <c r="CMI2515" s="657"/>
      <c r="CMJ2515" s="657"/>
      <c r="CMK2515" s="657"/>
      <c r="CML2515" s="657"/>
      <c r="CMM2515" s="657"/>
      <c r="CMN2515" s="657"/>
      <c r="CMO2515" s="657"/>
      <c r="CMP2515" s="657"/>
      <c r="CMQ2515" s="657"/>
      <c r="CMR2515" s="657"/>
      <c r="CMS2515" s="657"/>
      <c r="CMT2515" s="657"/>
      <c r="CMU2515" s="657"/>
      <c r="CMV2515" s="657"/>
      <c r="CMW2515" s="657"/>
      <c r="CMX2515" s="657"/>
      <c r="CMY2515" s="657"/>
      <c r="CMZ2515" s="657"/>
      <c r="CNA2515" s="657"/>
      <c r="CNB2515" s="657"/>
      <c r="CNC2515" s="657"/>
      <c r="CND2515" s="657"/>
      <c r="CNE2515" s="657"/>
      <c r="CNF2515" s="657"/>
      <c r="CNG2515" s="657"/>
      <c r="CNH2515" s="657"/>
      <c r="CNI2515" s="657"/>
      <c r="CNJ2515" s="657"/>
      <c r="CNK2515" s="657"/>
      <c r="CNL2515" s="657"/>
      <c r="CNM2515" s="657"/>
      <c r="CNN2515" s="657"/>
      <c r="CNO2515" s="657"/>
      <c r="CNP2515" s="657"/>
      <c r="CNQ2515" s="657"/>
      <c r="CNR2515" s="657"/>
      <c r="CNS2515" s="657"/>
      <c r="CNT2515" s="657"/>
      <c r="CNU2515" s="657"/>
      <c r="CNV2515" s="657"/>
      <c r="CNW2515" s="657"/>
      <c r="CNX2515" s="657"/>
      <c r="CNY2515" s="657"/>
      <c r="CNZ2515" s="657"/>
      <c r="COA2515" s="657"/>
      <c r="COB2515" s="657"/>
      <c r="COC2515" s="657"/>
      <c r="COD2515" s="657"/>
      <c r="COE2515" s="657"/>
      <c r="COF2515" s="657"/>
      <c r="COG2515" s="657"/>
      <c r="COH2515" s="657"/>
      <c r="COI2515" s="657"/>
      <c r="COJ2515" s="657"/>
      <c r="COK2515" s="657"/>
      <c r="COL2515" s="657"/>
      <c r="COM2515" s="657"/>
      <c r="CON2515" s="657"/>
      <c r="COO2515" s="657"/>
      <c r="COP2515" s="657"/>
      <c r="COQ2515" s="657"/>
      <c r="COR2515" s="657"/>
      <c r="COS2515" s="657"/>
      <c r="COT2515" s="657"/>
      <c r="COU2515" s="657"/>
      <c r="COV2515" s="657"/>
      <c r="COW2515" s="657"/>
      <c r="COX2515" s="657"/>
      <c r="COY2515" s="657"/>
      <c r="COZ2515" s="657"/>
      <c r="CPA2515" s="657"/>
      <c r="CPB2515" s="657"/>
      <c r="CPC2515" s="657"/>
      <c r="CPD2515" s="657"/>
      <c r="CPE2515" s="657"/>
      <c r="CPF2515" s="657"/>
      <c r="CPG2515" s="657"/>
      <c r="CPH2515" s="657"/>
      <c r="CPI2515" s="657"/>
      <c r="CPJ2515" s="657"/>
      <c r="CPK2515" s="657"/>
      <c r="CPL2515" s="657"/>
      <c r="CPM2515" s="657"/>
      <c r="CPN2515" s="657"/>
      <c r="CPO2515" s="657"/>
      <c r="CPP2515" s="657"/>
      <c r="CPQ2515" s="657"/>
      <c r="CPR2515" s="657"/>
      <c r="CPS2515" s="657"/>
      <c r="CPT2515" s="657"/>
      <c r="CPU2515" s="657"/>
      <c r="CPV2515" s="657"/>
      <c r="CPW2515" s="657"/>
      <c r="CPX2515" s="657"/>
      <c r="CPY2515" s="657"/>
      <c r="CPZ2515" s="657"/>
      <c r="CQA2515" s="657"/>
      <c r="CQB2515" s="657"/>
      <c r="CQC2515" s="657"/>
      <c r="CQD2515" s="657"/>
      <c r="CQE2515" s="657"/>
      <c r="CQF2515" s="657"/>
      <c r="CQG2515" s="657"/>
      <c r="CQH2515" s="657"/>
      <c r="CQI2515" s="657"/>
      <c r="CQJ2515" s="657"/>
      <c r="CQK2515" s="657"/>
      <c r="CQL2515" s="657"/>
      <c r="CQM2515" s="657"/>
      <c r="CQN2515" s="657"/>
      <c r="CQO2515" s="657"/>
      <c r="CQP2515" s="657"/>
      <c r="CQQ2515" s="657"/>
      <c r="CQR2515" s="657"/>
      <c r="CQS2515" s="657"/>
      <c r="CQT2515" s="657"/>
      <c r="CQU2515" s="657"/>
      <c r="CQV2515" s="657"/>
      <c r="CQW2515" s="657"/>
      <c r="CQX2515" s="657"/>
      <c r="CQY2515" s="657"/>
      <c r="CQZ2515" s="657"/>
      <c r="CRA2515" s="657"/>
      <c r="CRB2515" s="657"/>
      <c r="CRC2515" s="657"/>
      <c r="CRD2515" s="657"/>
      <c r="CRE2515" s="657"/>
      <c r="CRF2515" s="657"/>
      <c r="CRG2515" s="657"/>
      <c r="CRH2515" s="657"/>
      <c r="CRI2515" s="657"/>
      <c r="CRJ2515" s="657"/>
      <c r="CRK2515" s="657"/>
      <c r="CRL2515" s="657"/>
      <c r="CRM2515" s="657"/>
      <c r="CRN2515" s="657"/>
      <c r="CRO2515" s="657"/>
      <c r="CRP2515" s="657"/>
      <c r="CRQ2515" s="657"/>
      <c r="CRR2515" s="657"/>
      <c r="CRS2515" s="657"/>
      <c r="CRT2515" s="657"/>
      <c r="CRU2515" s="657"/>
      <c r="CRV2515" s="657"/>
      <c r="CRW2515" s="657"/>
      <c r="CRX2515" s="657"/>
      <c r="CRY2515" s="657"/>
      <c r="CRZ2515" s="657"/>
      <c r="CSA2515" s="657"/>
      <c r="CSB2515" s="657"/>
      <c r="CSC2515" s="657"/>
      <c r="CSD2515" s="657"/>
      <c r="CSE2515" s="657"/>
      <c r="CSF2515" s="657"/>
      <c r="CSG2515" s="657"/>
      <c r="CSH2515" s="657"/>
      <c r="CSI2515" s="657"/>
      <c r="CSJ2515" s="657"/>
      <c r="CSK2515" s="657"/>
      <c r="CSL2515" s="657"/>
      <c r="CSM2515" s="657"/>
      <c r="CSN2515" s="657"/>
      <c r="CSO2515" s="657"/>
      <c r="CSP2515" s="657"/>
      <c r="CSQ2515" s="657"/>
      <c r="CSR2515" s="657"/>
      <c r="CSS2515" s="657"/>
      <c r="CST2515" s="657"/>
      <c r="CSU2515" s="657"/>
      <c r="CSV2515" s="657"/>
      <c r="CSW2515" s="657"/>
      <c r="CSX2515" s="657"/>
      <c r="CSY2515" s="657"/>
      <c r="CSZ2515" s="657"/>
      <c r="CTA2515" s="657"/>
      <c r="CTB2515" s="657"/>
      <c r="CTC2515" s="657"/>
      <c r="CTD2515" s="657"/>
      <c r="CTE2515" s="657"/>
      <c r="CTF2515" s="657"/>
      <c r="CTG2515" s="657"/>
      <c r="CTH2515" s="657"/>
      <c r="CTI2515" s="657"/>
      <c r="CTJ2515" s="657"/>
      <c r="CTK2515" s="657"/>
      <c r="CTL2515" s="657"/>
      <c r="CTM2515" s="657"/>
      <c r="CTN2515" s="657"/>
      <c r="CTO2515" s="657"/>
      <c r="CTP2515" s="657"/>
      <c r="CTQ2515" s="657"/>
      <c r="CTR2515" s="657"/>
      <c r="CTS2515" s="657"/>
      <c r="CTT2515" s="657"/>
      <c r="CTU2515" s="657"/>
      <c r="CTV2515" s="657"/>
      <c r="CTW2515" s="657"/>
      <c r="CTX2515" s="657"/>
      <c r="CTY2515" s="657"/>
      <c r="CTZ2515" s="657"/>
      <c r="CUA2515" s="657"/>
      <c r="CUB2515" s="657"/>
      <c r="CUC2515" s="657"/>
      <c r="CUD2515" s="657"/>
      <c r="CUE2515" s="657"/>
      <c r="CUF2515" s="657"/>
      <c r="CUG2515" s="657"/>
      <c r="CUH2515" s="657"/>
      <c r="CUI2515" s="657"/>
      <c r="CUJ2515" s="657"/>
      <c r="CUK2515" s="657"/>
      <c r="CUL2515" s="657"/>
      <c r="CUM2515" s="657"/>
      <c r="CUN2515" s="657"/>
      <c r="CUO2515" s="657"/>
      <c r="CUP2515" s="657"/>
      <c r="CUQ2515" s="657"/>
      <c r="CUR2515" s="657"/>
      <c r="CUS2515" s="657"/>
      <c r="CUT2515" s="657"/>
      <c r="CUU2515" s="657"/>
      <c r="CUV2515" s="657"/>
      <c r="CUW2515" s="657"/>
      <c r="CUX2515" s="657"/>
      <c r="CUY2515" s="657"/>
      <c r="CUZ2515" s="657"/>
      <c r="CVA2515" s="657"/>
      <c r="CVB2515" s="657"/>
      <c r="CVC2515" s="657"/>
      <c r="CVD2515" s="657"/>
      <c r="CVE2515" s="657"/>
      <c r="CVF2515" s="657"/>
      <c r="CVG2515" s="657"/>
      <c r="CVH2515" s="657"/>
      <c r="CVI2515" s="657"/>
      <c r="CVJ2515" s="657"/>
      <c r="CVK2515" s="657"/>
      <c r="CVL2515" s="657"/>
      <c r="CVM2515" s="657"/>
      <c r="CVN2515" s="657"/>
      <c r="CVO2515" s="657"/>
      <c r="CVP2515" s="657"/>
      <c r="CVQ2515" s="657"/>
      <c r="CVR2515" s="657"/>
      <c r="CVS2515" s="657"/>
      <c r="CVT2515" s="657"/>
      <c r="CVU2515" s="657"/>
      <c r="CVV2515" s="657"/>
      <c r="CVW2515" s="657"/>
      <c r="CVX2515" s="657"/>
      <c r="CVY2515" s="657"/>
      <c r="CVZ2515" s="657"/>
      <c r="CWA2515" s="657"/>
      <c r="CWB2515" s="657"/>
      <c r="CWC2515" s="657"/>
      <c r="CWD2515" s="657"/>
      <c r="CWE2515" s="657"/>
      <c r="CWF2515" s="657"/>
      <c r="CWG2515" s="657"/>
      <c r="CWH2515" s="657"/>
      <c r="CWI2515" s="657"/>
      <c r="CWJ2515" s="657"/>
      <c r="CWK2515" s="657"/>
      <c r="CWL2515" s="657"/>
      <c r="CWM2515" s="657"/>
      <c r="CWN2515" s="657"/>
      <c r="CWO2515" s="657"/>
      <c r="CWP2515" s="657"/>
      <c r="CWQ2515" s="657"/>
      <c r="CWR2515" s="657"/>
      <c r="CWS2515" s="657"/>
      <c r="CWT2515" s="657"/>
      <c r="CWU2515" s="657"/>
      <c r="CWV2515" s="657"/>
      <c r="CWW2515" s="657"/>
      <c r="CWX2515" s="657"/>
      <c r="CWY2515" s="657"/>
      <c r="CWZ2515" s="657"/>
      <c r="CXA2515" s="657"/>
      <c r="CXB2515" s="657"/>
      <c r="CXC2515" s="657"/>
      <c r="CXD2515" s="657"/>
      <c r="CXE2515" s="657"/>
      <c r="CXF2515" s="657"/>
      <c r="CXG2515" s="657"/>
      <c r="CXH2515" s="657"/>
      <c r="CXI2515" s="657"/>
      <c r="CXJ2515" s="657"/>
      <c r="CXK2515" s="657"/>
      <c r="CXL2515" s="657"/>
      <c r="CXM2515" s="657"/>
      <c r="CXN2515" s="657"/>
      <c r="CXO2515" s="657"/>
      <c r="CXP2515" s="657"/>
      <c r="CXQ2515" s="657"/>
      <c r="CXR2515" s="657"/>
      <c r="CXS2515" s="657"/>
      <c r="CXT2515" s="657"/>
      <c r="CXU2515" s="657"/>
      <c r="CXV2515" s="657"/>
      <c r="CXW2515" s="657"/>
      <c r="CXX2515" s="657"/>
      <c r="CXY2515" s="657"/>
      <c r="CXZ2515" s="657"/>
      <c r="CYA2515" s="657"/>
      <c r="CYB2515" s="657"/>
      <c r="CYC2515" s="657"/>
      <c r="CYD2515" s="657"/>
      <c r="CYE2515" s="657"/>
      <c r="CYF2515" s="657"/>
      <c r="CYG2515" s="657"/>
      <c r="CYH2515" s="657"/>
      <c r="CYI2515" s="657"/>
      <c r="CYJ2515" s="657"/>
      <c r="CYK2515" s="657"/>
      <c r="CYL2515" s="657"/>
      <c r="CYM2515" s="657"/>
      <c r="CYN2515" s="657"/>
      <c r="CYO2515" s="657"/>
      <c r="CYP2515" s="657"/>
      <c r="CYQ2515" s="657"/>
      <c r="CYR2515" s="657"/>
      <c r="CYS2515" s="657"/>
      <c r="CYT2515" s="657"/>
      <c r="CYU2515" s="657"/>
      <c r="CYV2515" s="657"/>
      <c r="CYW2515" s="657"/>
      <c r="CYX2515" s="657"/>
      <c r="CYY2515" s="657"/>
      <c r="CYZ2515" s="657"/>
      <c r="CZA2515" s="657"/>
      <c r="CZB2515" s="657"/>
      <c r="CZC2515" s="657"/>
      <c r="CZD2515" s="657"/>
      <c r="CZE2515" s="657"/>
      <c r="CZF2515" s="657"/>
      <c r="CZG2515" s="657"/>
      <c r="CZH2515" s="657"/>
      <c r="CZI2515" s="657"/>
      <c r="CZJ2515" s="657"/>
      <c r="CZK2515" s="657"/>
      <c r="CZL2515" s="657"/>
      <c r="CZM2515" s="657"/>
      <c r="CZN2515" s="657"/>
      <c r="CZO2515" s="657"/>
      <c r="CZP2515" s="657"/>
      <c r="CZQ2515" s="657"/>
      <c r="CZR2515" s="657"/>
      <c r="CZS2515" s="657"/>
      <c r="CZT2515" s="657"/>
      <c r="CZU2515" s="657"/>
      <c r="CZV2515" s="657"/>
      <c r="CZW2515" s="657"/>
      <c r="CZX2515" s="657"/>
      <c r="CZY2515" s="657"/>
      <c r="CZZ2515" s="657"/>
      <c r="DAA2515" s="657"/>
      <c r="DAB2515" s="657"/>
      <c r="DAC2515" s="657"/>
      <c r="DAD2515" s="657"/>
      <c r="DAE2515" s="657"/>
      <c r="DAF2515" s="657"/>
      <c r="DAG2515" s="657"/>
      <c r="DAH2515" s="657"/>
      <c r="DAI2515" s="657"/>
      <c r="DAJ2515" s="657"/>
      <c r="DAK2515" s="657"/>
      <c r="DAL2515" s="657"/>
      <c r="DAM2515" s="657"/>
      <c r="DAN2515" s="657"/>
      <c r="DAO2515" s="657"/>
      <c r="DAP2515" s="657"/>
      <c r="DAQ2515" s="657"/>
      <c r="DAR2515" s="657"/>
      <c r="DAS2515" s="657"/>
      <c r="DAT2515" s="657"/>
      <c r="DAU2515" s="657"/>
      <c r="DAV2515" s="657"/>
      <c r="DAW2515" s="657"/>
      <c r="DAX2515" s="657"/>
      <c r="DAY2515" s="657"/>
      <c r="DAZ2515" s="657"/>
      <c r="DBA2515" s="657"/>
      <c r="DBB2515" s="657"/>
      <c r="DBC2515" s="657"/>
      <c r="DBD2515" s="657"/>
      <c r="DBE2515" s="657"/>
      <c r="DBF2515" s="657"/>
      <c r="DBG2515" s="657"/>
      <c r="DBH2515" s="657"/>
      <c r="DBI2515" s="657"/>
      <c r="DBJ2515" s="657"/>
      <c r="DBK2515" s="657"/>
      <c r="DBL2515" s="657"/>
      <c r="DBM2515" s="657"/>
      <c r="DBN2515" s="657"/>
      <c r="DBO2515" s="657"/>
      <c r="DBP2515" s="657"/>
      <c r="DBQ2515" s="657"/>
      <c r="DBR2515" s="657"/>
      <c r="DBS2515" s="657"/>
      <c r="DBT2515" s="657"/>
      <c r="DBU2515" s="657"/>
      <c r="DBV2515" s="657"/>
      <c r="DBW2515" s="657"/>
      <c r="DBX2515" s="657"/>
      <c r="DBY2515" s="657"/>
      <c r="DBZ2515" s="657"/>
      <c r="DCA2515" s="657"/>
      <c r="DCB2515" s="657"/>
      <c r="DCC2515" s="657"/>
      <c r="DCD2515" s="657"/>
      <c r="DCE2515" s="657"/>
      <c r="DCF2515" s="657"/>
      <c r="DCG2515" s="657"/>
      <c r="DCH2515" s="657"/>
      <c r="DCI2515" s="657"/>
      <c r="DCJ2515" s="657"/>
      <c r="DCK2515" s="657"/>
      <c r="DCL2515" s="657"/>
      <c r="DCM2515" s="657"/>
      <c r="DCN2515" s="657"/>
      <c r="DCO2515" s="657"/>
      <c r="DCP2515" s="657"/>
      <c r="DCQ2515" s="657"/>
      <c r="DCR2515" s="657"/>
      <c r="DCS2515" s="657"/>
      <c r="DCT2515" s="657"/>
      <c r="DCU2515" s="657"/>
      <c r="DCV2515" s="657"/>
      <c r="DCW2515" s="657"/>
      <c r="DCX2515" s="657"/>
      <c r="DCY2515" s="657"/>
      <c r="DCZ2515" s="657"/>
      <c r="DDA2515" s="657"/>
      <c r="DDB2515" s="657"/>
      <c r="DDC2515" s="657"/>
      <c r="DDD2515" s="657"/>
      <c r="DDE2515" s="657"/>
      <c r="DDF2515" s="657"/>
      <c r="DDG2515" s="657"/>
      <c r="DDH2515" s="657"/>
      <c r="DDI2515" s="657"/>
      <c r="DDJ2515" s="657"/>
      <c r="DDK2515" s="657"/>
      <c r="DDL2515" s="657"/>
      <c r="DDM2515" s="657"/>
      <c r="DDN2515" s="657"/>
      <c r="DDO2515" s="657"/>
      <c r="DDP2515" s="657"/>
      <c r="DDQ2515" s="657"/>
      <c r="DDR2515" s="657"/>
      <c r="DDS2515" s="657"/>
      <c r="DDT2515" s="657"/>
      <c r="DDU2515" s="657"/>
      <c r="DDV2515" s="657"/>
      <c r="DDW2515" s="657"/>
      <c r="DDX2515" s="657"/>
      <c r="DDY2515" s="657"/>
      <c r="DDZ2515" s="657"/>
      <c r="DEA2515" s="657"/>
      <c r="DEB2515" s="657"/>
      <c r="DEC2515" s="657"/>
      <c r="DED2515" s="657"/>
      <c r="DEE2515" s="657"/>
      <c r="DEF2515" s="657"/>
      <c r="DEG2515" s="657"/>
      <c r="DEH2515" s="657"/>
      <c r="DEI2515" s="657"/>
      <c r="DEJ2515" s="657"/>
      <c r="DEK2515" s="657"/>
      <c r="DEL2515" s="657"/>
      <c r="DEM2515" s="657"/>
      <c r="DEN2515" s="657"/>
      <c r="DEO2515" s="657"/>
      <c r="DEP2515" s="657"/>
      <c r="DEQ2515" s="657"/>
      <c r="DER2515" s="657"/>
      <c r="DES2515" s="657"/>
      <c r="DET2515" s="657"/>
      <c r="DEU2515" s="657"/>
      <c r="DEV2515" s="657"/>
      <c r="DEW2515" s="657"/>
      <c r="DEX2515" s="657"/>
      <c r="DEY2515" s="657"/>
      <c r="DEZ2515" s="657"/>
      <c r="DFA2515" s="657"/>
      <c r="DFB2515" s="657"/>
      <c r="DFC2515" s="657"/>
      <c r="DFD2515" s="657"/>
      <c r="DFE2515" s="657"/>
      <c r="DFF2515" s="657"/>
      <c r="DFG2515" s="657"/>
      <c r="DFH2515" s="657"/>
      <c r="DFI2515" s="657"/>
      <c r="DFJ2515" s="657"/>
      <c r="DFK2515" s="657"/>
      <c r="DFL2515" s="657"/>
      <c r="DFM2515" s="657"/>
      <c r="DFN2515" s="657"/>
      <c r="DFO2515" s="657"/>
      <c r="DFP2515" s="657"/>
      <c r="DFQ2515" s="657"/>
      <c r="DFR2515" s="657"/>
      <c r="DFS2515" s="657"/>
      <c r="DFT2515" s="657"/>
      <c r="DFU2515" s="657"/>
      <c r="DFV2515" s="657"/>
      <c r="DFW2515" s="657"/>
      <c r="DFX2515" s="657"/>
      <c r="DFY2515" s="657"/>
      <c r="DFZ2515" s="657"/>
      <c r="DGA2515" s="657"/>
      <c r="DGB2515" s="657"/>
      <c r="DGC2515" s="657"/>
      <c r="DGD2515" s="657"/>
      <c r="DGE2515" s="657"/>
      <c r="DGF2515" s="657"/>
      <c r="DGG2515" s="657"/>
      <c r="DGH2515" s="657"/>
      <c r="DGI2515" s="657"/>
      <c r="DGJ2515" s="657"/>
      <c r="DGK2515" s="657"/>
      <c r="DGL2515" s="657"/>
      <c r="DGM2515" s="657"/>
      <c r="DGN2515" s="657"/>
      <c r="DGO2515" s="657"/>
      <c r="DGP2515" s="657"/>
      <c r="DGQ2515" s="657"/>
      <c r="DGR2515" s="657"/>
      <c r="DGS2515" s="657"/>
      <c r="DGT2515" s="657"/>
      <c r="DGU2515" s="657"/>
      <c r="DGV2515" s="657"/>
      <c r="DGW2515" s="657"/>
      <c r="DGX2515" s="657"/>
      <c r="DGY2515" s="657"/>
      <c r="DGZ2515" s="657"/>
      <c r="DHA2515" s="657"/>
      <c r="DHB2515" s="657"/>
      <c r="DHC2515" s="657"/>
      <c r="DHD2515" s="657"/>
      <c r="DHE2515" s="657"/>
      <c r="DHF2515" s="657"/>
      <c r="DHG2515" s="657"/>
      <c r="DHH2515" s="657"/>
      <c r="DHI2515" s="657"/>
      <c r="DHJ2515" s="657"/>
      <c r="DHK2515" s="657"/>
      <c r="DHL2515" s="657"/>
      <c r="DHM2515" s="657"/>
      <c r="DHN2515" s="657"/>
      <c r="DHO2515" s="657"/>
      <c r="DHP2515" s="657"/>
      <c r="DHQ2515" s="657"/>
      <c r="DHR2515" s="657"/>
      <c r="DHS2515" s="657"/>
      <c r="DHT2515" s="657"/>
      <c r="DHU2515" s="657"/>
      <c r="DHV2515" s="657"/>
      <c r="DHW2515" s="657"/>
      <c r="DHX2515" s="657"/>
      <c r="DHY2515" s="657"/>
      <c r="DHZ2515" s="657"/>
      <c r="DIA2515" s="657"/>
      <c r="DIB2515" s="657"/>
      <c r="DIC2515" s="657"/>
      <c r="DID2515" s="657"/>
      <c r="DIE2515" s="657"/>
      <c r="DIF2515" s="657"/>
      <c r="DIG2515" s="657"/>
      <c r="DIH2515" s="657"/>
      <c r="DII2515" s="657"/>
      <c r="DIJ2515" s="657"/>
      <c r="DIK2515" s="657"/>
      <c r="DIL2515" s="657"/>
      <c r="DIM2515" s="657"/>
      <c r="DIN2515" s="657"/>
      <c r="DIO2515" s="657"/>
      <c r="DIP2515" s="657"/>
      <c r="DIQ2515" s="657"/>
      <c r="DIR2515" s="657"/>
      <c r="DIS2515" s="657"/>
      <c r="DIT2515" s="657"/>
      <c r="DIU2515" s="657"/>
      <c r="DIV2515" s="657"/>
      <c r="DIW2515" s="657"/>
      <c r="DIX2515" s="657"/>
      <c r="DIY2515" s="657"/>
      <c r="DIZ2515" s="657"/>
      <c r="DJA2515" s="657"/>
      <c r="DJB2515" s="657"/>
      <c r="DJC2515" s="657"/>
      <c r="DJD2515" s="657"/>
      <c r="DJE2515" s="657"/>
      <c r="DJF2515" s="657"/>
      <c r="DJG2515" s="657"/>
      <c r="DJH2515" s="657"/>
      <c r="DJI2515" s="657"/>
      <c r="DJJ2515" s="657"/>
      <c r="DJK2515" s="657"/>
      <c r="DJL2515" s="657"/>
      <c r="DJM2515" s="657"/>
      <c r="DJN2515" s="657"/>
      <c r="DJO2515" s="657"/>
      <c r="DJP2515" s="657"/>
      <c r="DJQ2515" s="657"/>
      <c r="DJR2515" s="657"/>
      <c r="DJS2515" s="657"/>
      <c r="DJT2515" s="657"/>
      <c r="DJU2515" s="657"/>
      <c r="DJV2515" s="657"/>
      <c r="DJW2515" s="657"/>
      <c r="DJX2515" s="657"/>
      <c r="DJY2515" s="657"/>
      <c r="DJZ2515" s="657"/>
      <c r="DKA2515" s="657"/>
      <c r="DKB2515" s="657"/>
      <c r="DKC2515" s="657"/>
      <c r="DKD2515" s="657"/>
      <c r="DKE2515" s="657"/>
      <c r="DKF2515" s="657"/>
      <c r="DKG2515" s="657"/>
      <c r="DKH2515" s="657"/>
      <c r="DKI2515" s="657"/>
      <c r="DKJ2515" s="657"/>
      <c r="DKK2515" s="657"/>
      <c r="DKL2515" s="657"/>
      <c r="DKM2515" s="657"/>
      <c r="DKN2515" s="657"/>
      <c r="DKO2515" s="657"/>
      <c r="DKP2515" s="657"/>
      <c r="DKQ2515" s="657"/>
      <c r="DKR2515" s="657"/>
      <c r="DKS2515" s="657"/>
      <c r="DKT2515" s="657"/>
      <c r="DKU2515" s="657"/>
      <c r="DKV2515" s="657"/>
      <c r="DKW2515" s="657"/>
      <c r="DKX2515" s="657"/>
      <c r="DKY2515" s="657"/>
      <c r="DKZ2515" s="657"/>
      <c r="DLA2515" s="657"/>
      <c r="DLB2515" s="657"/>
      <c r="DLC2515" s="657"/>
      <c r="DLD2515" s="657"/>
      <c r="DLE2515" s="657"/>
      <c r="DLF2515" s="657"/>
      <c r="DLG2515" s="657"/>
      <c r="DLH2515" s="657"/>
      <c r="DLI2515" s="657"/>
      <c r="DLJ2515" s="657"/>
      <c r="DLK2515" s="657"/>
      <c r="DLL2515" s="657"/>
      <c r="DLM2515" s="657"/>
      <c r="DLN2515" s="657"/>
      <c r="DLO2515" s="657"/>
      <c r="DLP2515" s="657"/>
      <c r="DLQ2515" s="657"/>
      <c r="DLR2515" s="657"/>
      <c r="DLS2515" s="657"/>
      <c r="DLT2515" s="657"/>
      <c r="DLU2515" s="657"/>
      <c r="DLV2515" s="657"/>
      <c r="DLW2515" s="657"/>
      <c r="DLX2515" s="657"/>
      <c r="DLY2515" s="657"/>
      <c r="DLZ2515" s="657"/>
      <c r="DMA2515" s="657"/>
      <c r="DMB2515" s="657"/>
      <c r="DMC2515" s="657"/>
      <c r="DMD2515" s="657"/>
      <c r="DME2515" s="657"/>
      <c r="DMF2515" s="657"/>
      <c r="DMG2515" s="657"/>
      <c r="DMH2515" s="657"/>
      <c r="DMI2515" s="657"/>
      <c r="DMJ2515" s="657"/>
      <c r="DMK2515" s="657"/>
      <c r="DML2515" s="657"/>
      <c r="DMM2515" s="657"/>
      <c r="DMN2515" s="657"/>
      <c r="DMO2515" s="657"/>
      <c r="DMP2515" s="657"/>
      <c r="DMQ2515" s="657"/>
      <c r="DMR2515" s="657"/>
      <c r="DMS2515" s="657"/>
      <c r="DMT2515" s="657"/>
      <c r="DMU2515" s="657"/>
      <c r="DMV2515" s="657"/>
      <c r="DMW2515" s="657"/>
      <c r="DMX2515" s="657"/>
      <c r="DMY2515" s="657"/>
      <c r="DMZ2515" s="657"/>
      <c r="DNA2515" s="657"/>
      <c r="DNB2515" s="657"/>
      <c r="DNC2515" s="657"/>
      <c r="DND2515" s="657"/>
      <c r="DNE2515" s="657"/>
      <c r="DNF2515" s="657"/>
      <c r="DNG2515" s="657"/>
      <c r="DNH2515" s="657"/>
      <c r="DNI2515" s="657"/>
      <c r="DNJ2515" s="657"/>
      <c r="DNK2515" s="657"/>
      <c r="DNL2515" s="657"/>
      <c r="DNM2515" s="657"/>
      <c r="DNN2515" s="657"/>
      <c r="DNO2515" s="657"/>
      <c r="DNP2515" s="657"/>
      <c r="DNQ2515" s="657"/>
      <c r="DNR2515" s="657"/>
      <c r="DNS2515" s="657"/>
      <c r="DNT2515" s="657"/>
      <c r="DNU2515" s="657"/>
      <c r="DNV2515" s="657"/>
      <c r="DNW2515" s="657"/>
      <c r="DNX2515" s="657"/>
      <c r="DNY2515" s="657"/>
      <c r="DNZ2515" s="657"/>
      <c r="DOA2515" s="657"/>
      <c r="DOB2515" s="657"/>
      <c r="DOC2515" s="657"/>
      <c r="DOD2515" s="657"/>
      <c r="DOE2515" s="657"/>
      <c r="DOF2515" s="657"/>
      <c r="DOG2515" s="657"/>
      <c r="DOH2515" s="657"/>
      <c r="DOI2515" s="657"/>
      <c r="DOJ2515" s="657"/>
      <c r="DOK2515" s="657"/>
      <c r="DOL2515" s="657"/>
      <c r="DOM2515" s="657"/>
      <c r="DON2515" s="657"/>
      <c r="DOO2515" s="657"/>
      <c r="DOP2515" s="657"/>
      <c r="DOQ2515" s="657"/>
      <c r="DOR2515" s="657"/>
      <c r="DOS2515" s="657"/>
      <c r="DOT2515" s="657"/>
      <c r="DOU2515" s="657"/>
      <c r="DOV2515" s="657"/>
      <c r="DOW2515" s="657"/>
      <c r="DOX2515" s="657"/>
      <c r="DOY2515" s="657"/>
      <c r="DOZ2515" s="657"/>
      <c r="DPA2515" s="657"/>
      <c r="DPB2515" s="657"/>
      <c r="DPC2515" s="657"/>
      <c r="DPD2515" s="657"/>
      <c r="DPE2515" s="657"/>
      <c r="DPF2515" s="657"/>
      <c r="DPG2515" s="657"/>
      <c r="DPH2515" s="657"/>
      <c r="DPI2515" s="657"/>
      <c r="DPJ2515" s="657"/>
      <c r="DPK2515" s="657"/>
      <c r="DPL2515" s="657"/>
      <c r="DPM2515" s="657"/>
      <c r="DPN2515" s="657"/>
      <c r="DPO2515" s="657"/>
      <c r="DPP2515" s="657"/>
      <c r="DPQ2515" s="657"/>
      <c r="DPR2515" s="657"/>
      <c r="DPS2515" s="657"/>
      <c r="DPT2515" s="657"/>
      <c r="DPU2515" s="657"/>
      <c r="DPV2515" s="657"/>
      <c r="DPW2515" s="657"/>
      <c r="DPX2515" s="657"/>
      <c r="DPY2515" s="657"/>
      <c r="DPZ2515" s="657"/>
      <c r="DQA2515" s="657"/>
      <c r="DQB2515" s="657"/>
      <c r="DQC2515" s="657"/>
      <c r="DQD2515" s="657"/>
      <c r="DQE2515" s="657"/>
      <c r="DQF2515" s="657"/>
      <c r="DQG2515" s="657"/>
      <c r="DQH2515" s="657"/>
      <c r="DQI2515" s="657"/>
      <c r="DQJ2515" s="657"/>
      <c r="DQK2515" s="657"/>
      <c r="DQL2515" s="657"/>
      <c r="DQM2515" s="657"/>
      <c r="DQN2515" s="657"/>
      <c r="DQO2515" s="657"/>
      <c r="DQP2515" s="657"/>
      <c r="DQQ2515" s="657"/>
      <c r="DQR2515" s="657"/>
      <c r="DQS2515" s="657"/>
      <c r="DQT2515" s="657"/>
      <c r="DQU2515" s="657"/>
      <c r="DQV2515" s="657"/>
      <c r="DQW2515" s="657"/>
      <c r="DQX2515" s="657"/>
      <c r="DQY2515" s="657"/>
      <c r="DQZ2515" s="657"/>
      <c r="DRA2515" s="657"/>
      <c r="DRB2515" s="657"/>
      <c r="DRC2515" s="657"/>
      <c r="DRD2515" s="657"/>
      <c r="DRE2515" s="657"/>
      <c r="DRF2515" s="657"/>
      <c r="DRG2515" s="657"/>
      <c r="DRH2515" s="657"/>
      <c r="DRI2515" s="657"/>
      <c r="DRJ2515" s="657"/>
      <c r="DRK2515" s="657"/>
      <c r="DRL2515" s="657"/>
      <c r="DRM2515" s="657"/>
      <c r="DRN2515" s="657"/>
      <c r="DRO2515" s="657"/>
      <c r="DRP2515" s="657"/>
      <c r="DRQ2515" s="657"/>
      <c r="DRR2515" s="657"/>
      <c r="DRS2515" s="657"/>
      <c r="DRT2515" s="657"/>
      <c r="DRU2515" s="657"/>
      <c r="DRV2515" s="657"/>
      <c r="DRW2515" s="657"/>
      <c r="DRX2515" s="657"/>
      <c r="DRY2515" s="657"/>
      <c r="DRZ2515" s="657"/>
      <c r="DSA2515" s="657"/>
      <c r="DSB2515" s="657"/>
      <c r="DSC2515" s="657"/>
      <c r="DSD2515" s="657"/>
      <c r="DSE2515" s="657"/>
      <c r="DSF2515" s="657"/>
      <c r="DSG2515" s="657"/>
      <c r="DSH2515" s="657"/>
      <c r="DSI2515" s="657"/>
      <c r="DSJ2515" s="657"/>
      <c r="DSK2515" s="657"/>
      <c r="DSL2515" s="657"/>
      <c r="DSM2515" s="657"/>
      <c r="DSN2515" s="657"/>
      <c r="DSO2515" s="657"/>
      <c r="DSP2515" s="657"/>
      <c r="DSQ2515" s="657"/>
      <c r="DSR2515" s="657"/>
      <c r="DSS2515" s="657"/>
      <c r="DST2515" s="657"/>
      <c r="DSU2515" s="657"/>
      <c r="DSV2515" s="657"/>
      <c r="DSW2515" s="657"/>
      <c r="DSX2515" s="657"/>
      <c r="DSY2515" s="657"/>
      <c r="DSZ2515" s="657"/>
      <c r="DTA2515" s="657"/>
      <c r="DTB2515" s="657"/>
      <c r="DTC2515" s="657"/>
      <c r="DTD2515" s="657"/>
      <c r="DTE2515" s="657"/>
      <c r="DTF2515" s="657"/>
      <c r="DTG2515" s="657"/>
      <c r="DTH2515" s="657"/>
      <c r="DTI2515" s="657"/>
      <c r="DTJ2515" s="657"/>
      <c r="DTK2515" s="657"/>
      <c r="DTL2515" s="657"/>
      <c r="DTM2515" s="657"/>
      <c r="DTN2515" s="657"/>
      <c r="DTO2515" s="657"/>
      <c r="DTP2515" s="657"/>
      <c r="DTQ2515" s="657"/>
      <c r="DTR2515" s="657"/>
      <c r="DTS2515" s="657"/>
      <c r="DTT2515" s="657"/>
      <c r="DTU2515" s="657"/>
      <c r="DTV2515" s="657"/>
      <c r="DTW2515" s="657"/>
      <c r="DTX2515" s="657"/>
      <c r="DTY2515" s="657"/>
      <c r="DTZ2515" s="657"/>
      <c r="DUA2515" s="657"/>
      <c r="DUB2515" s="657"/>
      <c r="DUC2515" s="657"/>
      <c r="DUD2515" s="657"/>
      <c r="DUE2515" s="657"/>
      <c r="DUF2515" s="657"/>
      <c r="DUG2515" s="657"/>
      <c r="DUH2515" s="657"/>
      <c r="DUI2515" s="657"/>
      <c r="DUJ2515" s="657"/>
      <c r="DUK2515" s="657"/>
      <c r="DUL2515" s="657"/>
      <c r="DUM2515" s="657"/>
      <c r="DUN2515" s="657"/>
      <c r="DUO2515" s="657"/>
      <c r="DUP2515" s="657"/>
      <c r="DUQ2515" s="657"/>
      <c r="DUR2515" s="657"/>
      <c r="DUS2515" s="657"/>
      <c r="DUT2515" s="657"/>
      <c r="DUU2515" s="657"/>
      <c r="DUV2515" s="657"/>
      <c r="DUW2515" s="657"/>
      <c r="DUX2515" s="657"/>
      <c r="DUY2515" s="657"/>
      <c r="DUZ2515" s="657"/>
      <c r="DVA2515" s="657"/>
      <c r="DVB2515" s="657"/>
      <c r="DVC2515" s="657"/>
      <c r="DVD2515" s="657"/>
      <c r="DVE2515" s="657"/>
      <c r="DVF2515" s="657"/>
      <c r="DVG2515" s="657"/>
      <c r="DVH2515" s="657"/>
      <c r="DVI2515" s="657"/>
      <c r="DVJ2515" s="657"/>
      <c r="DVK2515" s="657"/>
      <c r="DVL2515" s="657"/>
      <c r="DVM2515" s="657"/>
      <c r="DVN2515" s="657"/>
      <c r="DVO2515" s="657"/>
      <c r="DVP2515" s="657"/>
      <c r="DVQ2515" s="657"/>
      <c r="DVR2515" s="657"/>
      <c r="DVS2515" s="657"/>
      <c r="DVT2515" s="657"/>
      <c r="DVU2515" s="657"/>
      <c r="DVV2515" s="657"/>
      <c r="DVW2515" s="657"/>
      <c r="DVX2515" s="657"/>
      <c r="DVY2515" s="657"/>
      <c r="DVZ2515" s="657"/>
      <c r="DWA2515" s="657"/>
      <c r="DWB2515" s="657"/>
      <c r="DWC2515" s="657"/>
      <c r="DWD2515" s="657"/>
      <c r="DWE2515" s="657"/>
      <c r="DWF2515" s="657"/>
      <c r="DWG2515" s="657"/>
      <c r="DWH2515" s="657"/>
      <c r="DWI2515" s="657"/>
      <c r="DWJ2515" s="657"/>
      <c r="DWK2515" s="657"/>
      <c r="DWL2515" s="657"/>
      <c r="DWM2515" s="657"/>
      <c r="DWN2515" s="657"/>
      <c r="DWO2515" s="657"/>
      <c r="DWP2515" s="657"/>
      <c r="DWQ2515" s="657"/>
      <c r="DWR2515" s="657"/>
      <c r="DWS2515" s="657"/>
      <c r="DWT2515" s="657"/>
      <c r="DWU2515" s="657"/>
      <c r="DWV2515" s="657"/>
      <c r="DWW2515" s="657"/>
      <c r="DWX2515" s="657"/>
      <c r="DWY2515" s="657"/>
      <c r="DWZ2515" s="657"/>
      <c r="DXA2515" s="657"/>
      <c r="DXB2515" s="657"/>
      <c r="DXC2515" s="657"/>
      <c r="DXD2515" s="657"/>
      <c r="DXE2515" s="657"/>
      <c r="DXF2515" s="657"/>
      <c r="DXG2515" s="657"/>
      <c r="DXH2515" s="657"/>
      <c r="DXI2515" s="657"/>
      <c r="DXJ2515" s="657"/>
      <c r="DXK2515" s="657"/>
      <c r="DXL2515" s="657"/>
      <c r="DXM2515" s="657"/>
      <c r="DXN2515" s="657"/>
      <c r="DXO2515" s="657"/>
      <c r="DXP2515" s="657"/>
      <c r="DXQ2515" s="657"/>
      <c r="DXR2515" s="657"/>
      <c r="DXS2515" s="657"/>
      <c r="DXT2515" s="657"/>
      <c r="DXU2515" s="657"/>
      <c r="DXV2515" s="657"/>
      <c r="DXW2515" s="657"/>
      <c r="DXX2515" s="657"/>
      <c r="DXY2515" s="657"/>
      <c r="DXZ2515" s="657"/>
      <c r="DYA2515" s="657"/>
      <c r="DYB2515" s="657"/>
      <c r="DYC2515" s="657"/>
      <c r="DYD2515" s="657"/>
      <c r="DYE2515" s="657"/>
      <c r="DYF2515" s="657"/>
      <c r="DYG2515" s="657"/>
      <c r="DYH2515" s="657"/>
      <c r="DYI2515" s="657"/>
      <c r="DYJ2515" s="657"/>
      <c r="DYK2515" s="657"/>
      <c r="DYL2515" s="657"/>
      <c r="DYM2515" s="657"/>
      <c r="DYN2515" s="657"/>
      <c r="DYO2515" s="657"/>
      <c r="DYP2515" s="657"/>
      <c r="DYQ2515" s="657"/>
      <c r="DYR2515" s="657"/>
      <c r="DYS2515" s="657"/>
      <c r="DYT2515" s="657"/>
      <c r="DYU2515" s="657"/>
      <c r="DYV2515" s="657"/>
      <c r="DYW2515" s="657"/>
      <c r="DYX2515" s="657"/>
      <c r="DYY2515" s="657"/>
      <c r="DYZ2515" s="657"/>
      <c r="DZA2515" s="657"/>
      <c r="DZB2515" s="657"/>
      <c r="DZC2515" s="657"/>
      <c r="DZD2515" s="657"/>
      <c r="DZE2515" s="657"/>
      <c r="DZF2515" s="657"/>
      <c r="DZG2515" s="657"/>
      <c r="DZH2515" s="657"/>
      <c r="DZI2515" s="657"/>
      <c r="DZJ2515" s="657"/>
      <c r="DZK2515" s="657"/>
      <c r="DZL2515" s="657"/>
      <c r="DZM2515" s="657"/>
      <c r="DZN2515" s="657"/>
      <c r="DZO2515" s="657"/>
      <c r="DZP2515" s="657"/>
      <c r="DZQ2515" s="657"/>
      <c r="DZR2515" s="657"/>
      <c r="DZS2515" s="657"/>
      <c r="DZT2515" s="657"/>
      <c r="DZU2515" s="657"/>
      <c r="DZV2515" s="657"/>
      <c r="DZW2515" s="657"/>
      <c r="DZX2515" s="657"/>
      <c r="DZY2515" s="657"/>
      <c r="DZZ2515" s="657"/>
      <c r="EAA2515" s="657"/>
      <c r="EAB2515" s="657"/>
      <c r="EAC2515" s="657"/>
      <c r="EAD2515" s="657"/>
      <c r="EAE2515" s="657"/>
      <c r="EAF2515" s="657"/>
      <c r="EAG2515" s="657"/>
      <c r="EAH2515" s="657"/>
      <c r="EAI2515" s="657"/>
      <c r="EAJ2515" s="657"/>
      <c r="EAK2515" s="657"/>
      <c r="EAL2515" s="657"/>
      <c r="EAM2515" s="657"/>
      <c r="EAN2515" s="657"/>
      <c r="EAO2515" s="657"/>
      <c r="EAP2515" s="657"/>
      <c r="EAQ2515" s="657"/>
      <c r="EAR2515" s="657"/>
      <c r="EAS2515" s="657"/>
      <c r="EAT2515" s="657"/>
      <c r="EAU2515" s="657"/>
      <c r="EAV2515" s="657"/>
      <c r="EAW2515" s="657"/>
      <c r="EAX2515" s="657"/>
      <c r="EAY2515" s="657"/>
      <c r="EAZ2515" s="657"/>
      <c r="EBA2515" s="657"/>
      <c r="EBB2515" s="657"/>
      <c r="EBC2515" s="657"/>
      <c r="EBD2515" s="657"/>
      <c r="EBE2515" s="657"/>
      <c r="EBF2515" s="657"/>
      <c r="EBG2515" s="657"/>
      <c r="EBH2515" s="657"/>
      <c r="EBI2515" s="657"/>
      <c r="EBJ2515" s="657"/>
      <c r="EBK2515" s="657"/>
      <c r="EBL2515" s="657"/>
      <c r="EBM2515" s="657"/>
      <c r="EBN2515" s="657"/>
      <c r="EBO2515" s="657"/>
      <c r="EBP2515" s="657"/>
      <c r="EBQ2515" s="657"/>
      <c r="EBR2515" s="657"/>
      <c r="EBS2515" s="657"/>
      <c r="EBT2515" s="657"/>
      <c r="EBU2515" s="657"/>
      <c r="EBV2515" s="657"/>
      <c r="EBW2515" s="657"/>
      <c r="EBX2515" s="657"/>
      <c r="EBY2515" s="657"/>
      <c r="EBZ2515" s="657"/>
      <c r="ECA2515" s="657"/>
      <c r="ECB2515" s="657"/>
      <c r="ECC2515" s="657"/>
      <c r="ECD2515" s="657"/>
      <c r="ECE2515" s="657"/>
      <c r="ECF2515" s="657"/>
      <c r="ECG2515" s="657"/>
      <c r="ECH2515" s="657"/>
      <c r="ECI2515" s="657"/>
      <c r="ECJ2515" s="657"/>
      <c r="ECK2515" s="657"/>
      <c r="ECL2515" s="657"/>
      <c r="ECM2515" s="657"/>
      <c r="ECN2515" s="657"/>
      <c r="ECO2515" s="657"/>
      <c r="ECP2515" s="657"/>
      <c r="ECQ2515" s="657"/>
      <c r="ECR2515" s="657"/>
      <c r="ECS2515" s="657"/>
      <c r="ECT2515" s="657"/>
      <c r="ECU2515" s="657"/>
      <c r="ECV2515" s="657"/>
      <c r="ECW2515" s="657"/>
      <c r="ECX2515" s="657"/>
      <c r="ECY2515" s="657"/>
      <c r="ECZ2515" s="657"/>
      <c r="EDA2515" s="657"/>
      <c r="EDB2515" s="657"/>
      <c r="EDC2515" s="657"/>
      <c r="EDD2515" s="657"/>
      <c r="EDE2515" s="657"/>
      <c r="EDF2515" s="657"/>
      <c r="EDG2515" s="657"/>
      <c r="EDH2515" s="657"/>
      <c r="EDI2515" s="657"/>
      <c r="EDJ2515" s="657"/>
      <c r="EDK2515" s="657"/>
      <c r="EDL2515" s="657"/>
      <c r="EDM2515" s="657"/>
      <c r="EDN2515" s="657"/>
      <c r="EDO2515" s="657"/>
      <c r="EDP2515" s="657"/>
      <c r="EDQ2515" s="657"/>
      <c r="EDR2515" s="657"/>
      <c r="EDS2515" s="657"/>
      <c r="EDT2515" s="657"/>
      <c r="EDU2515" s="657"/>
      <c r="EDV2515" s="657"/>
      <c r="EDW2515" s="657"/>
      <c r="EDX2515" s="657"/>
      <c r="EDY2515" s="657"/>
      <c r="EDZ2515" s="657"/>
      <c r="EEA2515" s="657"/>
      <c r="EEB2515" s="657"/>
      <c r="EEC2515" s="657"/>
      <c r="EED2515" s="657"/>
      <c r="EEE2515" s="657"/>
      <c r="EEF2515" s="657"/>
      <c r="EEG2515" s="657"/>
      <c r="EEH2515" s="657"/>
      <c r="EEI2515" s="657"/>
      <c r="EEJ2515" s="657"/>
      <c r="EEK2515" s="657"/>
      <c r="EEL2515" s="657"/>
      <c r="EEM2515" s="657"/>
      <c r="EEN2515" s="657"/>
      <c r="EEO2515" s="657"/>
      <c r="EEP2515" s="657"/>
      <c r="EEQ2515" s="657"/>
      <c r="EER2515" s="657"/>
      <c r="EES2515" s="657"/>
      <c r="EET2515" s="657"/>
      <c r="EEU2515" s="657"/>
      <c r="EEV2515" s="657"/>
      <c r="EEW2515" s="657"/>
      <c r="EEX2515" s="657"/>
      <c r="EEY2515" s="657"/>
      <c r="EEZ2515" s="657"/>
      <c r="EFA2515" s="657"/>
      <c r="EFB2515" s="657"/>
      <c r="EFC2515" s="657"/>
      <c r="EFD2515" s="657"/>
      <c r="EFE2515" s="657"/>
      <c r="EFF2515" s="657"/>
      <c r="EFG2515" s="657"/>
      <c r="EFH2515" s="657"/>
      <c r="EFI2515" s="657"/>
      <c r="EFJ2515" s="657"/>
      <c r="EFK2515" s="657"/>
      <c r="EFL2515" s="657"/>
      <c r="EFM2515" s="657"/>
      <c r="EFN2515" s="657"/>
      <c r="EFO2515" s="657"/>
      <c r="EFP2515" s="657"/>
      <c r="EFQ2515" s="657"/>
      <c r="EFR2515" s="657"/>
      <c r="EFS2515" s="657"/>
      <c r="EFT2515" s="657"/>
      <c r="EFU2515" s="657"/>
      <c r="EFV2515" s="657"/>
      <c r="EFW2515" s="657"/>
      <c r="EFX2515" s="657"/>
      <c r="EFY2515" s="657"/>
      <c r="EFZ2515" s="657"/>
      <c r="EGA2515" s="657"/>
      <c r="EGB2515" s="657"/>
      <c r="EGC2515" s="657"/>
      <c r="EGD2515" s="657"/>
      <c r="EGE2515" s="657"/>
      <c r="EGF2515" s="657"/>
      <c r="EGG2515" s="657"/>
      <c r="EGH2515" s="657"/>
      <c r="EGI2515" s="657"/>
      <c r="EGJ2515" s="657"/>
      <c r="EGK2515" s="657"/>
      <c r="EGL2515" s="657"/>
      <c r="EGM2515" s="657"/>
      <c r="EGN2515" s="657"/>
      <c r="EGO2515" s="657"/>
      <c r="EGP2515" s="657"/>
      <c r="EGQ2515" s="657"/>
      <c r="EGR2515" s="657"/>
      <c r="EGS2515" s="657"/>
      <c r="EGT2515" s="657"/>
      <c r="EGU2515" s="657"/>
      <c r="EGV2515" s="657"/>
      <c r="EGW2515" s="657"/>
      <c r="EGX2515" s="657"/>
      <c r="EGY2515" s="657"/>
      <c r="EGZ2515" s="657"/>
      <c r="EHA2515" s="657"/>
      <c r="EHB2515" s="657"/>
      <c r="EHC2515" s="657"/>
      <c r="EHD2515" s="657"/>
      <c r="EHE2515" s="657"/>
      <c r="EHF2515" s="657"/>
      <c r="EHG2515" s="657"/>
      <c r="EHH2515" s="657"/>
      <c r="EHI2515" s="657"/>
      <c r="EHJ2515" s="657"/>
      <c r="EHK2515" s="657"/>
      <c r="EHL2515" s="657"/>
      <c r="EHM2515" s="657"/>
      <c r="EHN2515" s="657"/>
      <c r="EHO2515" s="657"/>
      <c r="EHP2515" s="657"/>
      <c r="EHQ2515" s="657"/>
      <c r="EHR2515" s="657"/>
      <c r="EHS2515" s="657"/>
      <c r="EHT2515" s="657"/>
      <c r="EHU2515" s="657"/>
      <c r="EHV2515" s="657"/>
      <c r="EHW2515" s="657"/>
      <c r="EHX2515" s="657"/>
      <c r="EHY2515" s="657"/>
      <c r="EHZ2515" s="657"/>
      <c r="EIA2515" s="657"/>
      <c r="EIB2515" s="657"/>
      <c r="EIC2515" s="657"/>
      <c r="EID2515" s="657"/>
      <c r="EIE2515" s="657"/>
      <c r="EIF2515" s="657"/>
      <c r="EIG2515" s="657"/>
      <c r="EIH2515" s="657"/>
      <c r="EII2515" s="657"/>
      <c r="EIJ2515" s="657"/>
      <c r="EIK2515" s="657"/>
      <c r="EIL2515" s="657"/>
      <c r="EIM2515" s="657"/>
      <c r="EIN2515" s="657"/>
      <c r="EIO2515" s="657"/>
      <c r="EIP2515" s="657"/>
      <c r="EIQ2515" s="657"/>
      <c r="EIR2515" s="657"/>
      <c r="EIS2515" s="657"/>
      <c r="EIT2515" s="657"/>
      <c r="EIU2515" s="657"/>
      <c r="EIV2515" s="657"/>
      <c r="EIW2515" s="657"/>
      <c r="EIX2515" s="657"/>
      <c r="EIY2515" s="657"/>
      <c r="EIZ2515" s="657"/>
      <c r="EJA2515" s="657"/>
      <c r="EJB2515" s="657"/>
      <c r="EJC2515" s="657"/>
      <c r="EJD2515" s="657"/>
      <c r="EJE2515" s="657"/>
      <c r="EJF2515" s="657"/>
      <c r="EJG2515" s="657"/>
      <c r="EJH2515" s="657"/>
      <c r="EJI2515" s="657"/>
      <c r="EJJ2515" s="657"/>
      <c r="EJK2515" s="657"/>
      <c r="EJL2515" s="657"/>
      <c r="EJM2515" s="657"/>
      <c r="EJN2515" s="657"/>
      <c r="EJO2515" s="657"/>
      <c r="EJP2515" s="657"/>
      <c r="EJQ2515" s="657"/>
      <c r="EJR2515" s="657"/>
      <c r="EJS2515" s="657"/>
      <c r="EJT2515" s="657"/>
      <c r="EJU2515" s="657"/>
      <c r="EJV2515" s="657"/>
      <c r="EJW2515" s="657"/>
      <c r="EJX2515" s="657"/>
      <c r="EJY2515" s="657"/>
      <c r="EJZ2515" s="657"/>
      <c r="EKA2515" s="657"/>
      <c r="EKB2515" s="657"/>
      <c r="EKC2515" s="657"/>
      <c r="EKD2515" s="657"/>
      <c r="EKE2515" s="657"/>
      <c r="EKF2515" s="657"/>
      <c r="EKG2515" s="657"/>
      <c r="EKH2515" s="657"/>
      <c r="EKI2515" s="657"/>
      <c r="EKJ2515" s="657"/>
      <c r="EKK2515" s="657"/>
      <c r="EKL2515" s="657"/>
      <c r="EKM2515" s="657"/>
      <c r="EKN2515" s="657"/>
      <c r="EKO2515" s="657"/>
      <c r="EKP2515" s="657"/>
      <c r="EKQ2515" s="657"/>
      <c r="EKR2515" s="657"/>
      <c r="EKS2515" s="657"/>
      <c r="EKT2515" s="657"/>
      <c r="EKU2515" s="657"/>
      <c r="EKV2515" s="657"/>
      <c r="EKW2515" s="657"/>
      <c r="EKX2515" s="657"/>
      <c r="EKY2515" s="657"/>
      <c r="EKZ2515" s="657"/>
      <c r="ELA2515" s="657"/>
      <c r="ELB2515" s="657"/>
      <c r="ELC2515" s="657"/>
      <c r="ELD2515" s="657"/>
      <c r="ELE2515" s="657"/>
      <c r="ELF2515" s="657"/>
      <c r="ELG2515" s="657"/>
      <c r="ELH2515" s="657"/>
      <c r="ELI2515" s="657"/>
      <c r="ELJ2515" s="657"/>
      <c r="ELK2515" s="657"/>
      <c r="ELL2515" s="657"/>
      <c r="ELM2515" s="657"/>
      <c r="ELN2515" s="657"/>
      <c r="ELO2515" s="657"/>
      <c r="ELP2515" s="657"/>
      <c r="ELQ2515" s="657"/>
      <c r="ELR2515" s="657"/>
      <c r="ELS2515" s="657"/>
      <c r="ELT2515" s="657"/>
      <c r="ELU2515" s="657"/>
      <c r="ELV2515" s="657"/>
      <c r="ELW2515" s="657"/>
      <c r="ELX2515" s="657"/>
      <c r="ELY2515" s="657"/>
      <c r="ELZ2515" s="657"/>
      <c r="EMA2515" s="657"/>
      <c r="EMB2515" s="657"/>
      <c r="EMC2515" s="657"/>
      <c r="EMD2515" s="657"/>
      <c r="EME2515" s="657"/>
      <c r="EMF2515" s="657"/>
      <c r="EMG2515" s="657"/>
      <c r="EMH2515" s="657"/>
      <c r="EMI2515" s="657"/>
      <c r="EMJ2515" s="657"/>
      <c r="EMK2515" s="657"/>
      <c r="EML2515" s="657"/>
      <c r="EMM2515" s="657"/>
      <c r="EMN2515" s="657"/>
      <c r="EMO2515" s="657"/>
      <c r="EMP2515" s="657"/>
      <c r="EMQ2515" s="657"/>
      <c r="EMR2515" s="657"/>
      <c r="EMS2515" s="657"/>
      <c r="EMT2515" s="657"/>
      <c r="EMU2515" s="657"/>
      <c r="EMV2515" s="657"/>
      <c r="EMW2515" s="657"/>
      <c r="EMX2515" s="657"/>
      <c r="EMY2515" s="657"/>
      <c r="EMZ2515" s="657"/>
      <c r="ENA2515" s="657"/>
      <c r="ENB2515" s="657"/>
      <c r="ENC2515" s="657"/>
      <c r="END2515" s="657"/>
      <c r="ENE2515" s="657"/>
      <c r="ENF2515" s="657"/>
      <c r="ENG2515" s="657"/>
      <c r="ENH2515" s="657"/>
      <c r="ENI2515" s="657"/>
      <c r="ENJ2515" s="657"/>
      <c r="ENK2515" s="657"/>
      <c r="ENL2515" s="657"/>
      <c r="ENM2515" s="657"/>
      <c r="ENN2515" s="657"/>
      <c r="ENO2515" s="657"/>
      <c r="ENP2515" s="657"/>
      <c r="ENQ2515" s="657"/>
      <c r="ENR2515" s="657"/>
      <c r="ENS2515" s="657"/>
      <c r="ENT2515" s="657"/>
      <c r="ENU2515" s="657"/>
      <c r="ENV2515" s="657"/>
      <c r="ENW2515" s="657"/>
      <c r="ENX2515" s="657"/>
      <c r="ENY2515" s="657"/>
      <c r="ENZ2515" s="657"/>
      <c r="EOA2515" s="657"/>
      <c r="EOB2515" s="657"/>
      <c r="EOC2515" s="657"/>
      <c r="EOD2515" s="657"/>
      <c r="EOE2515" s="657"/>
      <c r="EOF2515" s="657"/>
      <c r="EOG2515" s="657"/>
      <c r="EOH2515" s="657"/>
      <c r="EOI2515" s="657"/>
      <c r="EOJ2515" s="657"/>
      <c r="EOK2515" s="657"/>
      <c r="EOL2515" s="657"/>
      <c r="EOM2515" s="657"/>
      <c r="EON2515" s="657"/>
      <c r="EOO2515" s="657"/>
      <c r="EOP2515" s="657"/>
      <c r="EOQ2515" s="657"/>
      <c r="EOR2515" s="657"/>
      <c r="EOS2515" s="657"/>
      <c r="EOT2515" s="657"/>
      <c r="EOU2515" s="657"/>
      <c r="EOV2515" s="657"/>
      <c r="EOW2515" s="657"/>
      <c r="EOX2515" s="657"/>
      <c r="EOY2515" s="657"/>
      <c r="EOZ2515" s="657"/>
      <c r="EPA2515" s="657"/>
      <c r="EPB2515" s="657"/>
      <c r="EPC2515" s="657"/>
      <c r="EPD2515" s="657"/>
      <c r="EPE2515" s="657"/>
      <c r="EPF2515" s="657"/>
      <c r="EPG2515" s="657"/>
      <c r="EPH2515" s="657"/>
      <c r="EPI2515" s="657"/>
      <c r="EPJ2515" s="657"/>
      <c r="EPK2515" s="657"/>
      <c r="EPL2515" s="657"/>
      <c r="EPM2515" s="657"/>
      <c r="EPN2515" s="657"/>
      <c r="EPO2515" s="657"/>
      <c r="EPP2515" s="657"/>
      <c r="EPQ2515" s="657"/>
      <c r="EPR2515" s="657"/>
      <c r="EPS2515" s="657"/>
      <c r="EPT2515" s="657"/>
      <c r="EPU2515" s="657"/>
      <c r="EPV2515" s="657"/>
      <c r="EPW2515" s="657"/>
      <c r="EPX2515" s="657"/>
      <c r="EPY2515" s="657"/>
      <c r="EPZ2515" s="657"/>
      <c r="EQA2515" s="657"/>
      <c r="EQB2515" s="657"/>
      <c r="EQC2515" s="657"/>
      <c r="EQD2515" s="657"/>
      <c r="EQE2515" s="657"/>
      <c r="EQF2515" s="657"/>
      <c r="EQG2515" s="657"/>
      <c r="EQH2515" s="657"/>
      <c r="EQI2515" s="657"/>
      <c r="EQJ2515" s="657"/>
      <c r="EQK2515" s="657"/>
      <c r="EQL2515" s="657"/>
      <c r="EQM2515" s="657"/>
      <c r="EQN2515" s="657"/>
      <c r="EQO2515" s="657"/>
      <c r="EQP2515" s="657"/>
      <c r="EQQ2515" s="657"/>
      <c r="EQR2515" s="657"/>
      <c r="EQS2515" s="657"/>
      <c r="EQT2515" s="657"/>
      <c r="EQU2515" s="657"/>
      <c r="EQV2515" s="657"/>
      <c r="EQW2515" s="657"/>
      <c r="EQX2515" s="657"/>
      <c r="EQY2515" s="657"/>
      <c r="EQZ2515" s="657"/>
      <c r="ERA2515" s="657"/>
      <c r="ERB2515" s="657"/>
      <c r="ERC2515" s="657"/>
      <c r="ERD2515" s="657"/>
      <c r="ERE2515" s="657"/>
      <c r="ERF2515" s="657"/>
      <c r="ERG2515" s="657"/>
      <c r="ERH2515" s="657"/>
      <c r="ERI2515" s="657"/>
      <c r="ERJ2515" s="657"/>
      <c r="ERK2515" s="657"/>
      <c r="ERL2515" s="657"/>
      <c r="ERM2515" s="657"/>
      <c r="ERN2515" s="657"/>
      <c r="ERO2515" s="657"/>
      <c r="ERP2515" s="657"/>
      <c r="ERQ2515" s="657"/>
      <c r="ERR2515" s="657"/>
      <c r="ERS2515" s="657"/>
      <c r="ERT2515" s="657"/>
      <c r="ERU2515" s="657"/>
      <c r="ERV2515" s="657"/>
      <c r="ERW2515" s="657"/>
      <c r="ERX2515" s="657"/>
      <c r="ERY2515" s="657"/>
      <c r="ERZ2515" s="657"/>
      <c r="ESA2515" s="657"/>
      <c r="ESB2515" s="657"/>
      <c r="ESC2515" s="657"/>
      <c r="ESD2515" s="657"/>
      <c r="ESE2515" s="657"/>
      <c r="ESF2515" s="657"/>
      <c r="ESG2515" s="657"/>
      <c r="ESH2515" s="657"/>
      <c r="ESI2515" s="657"/>
      <c r="ESJ2515" s="657"/>
      <c r="ESK2515" s="657"/>
      <c r="ESL2515" s="657"/>
      <c r="ESM2515" s="657"/>
      <c r="ESN2515" s="657"/>
      <c r="ESO2515" s="657"/>
      <c r="ESP2515" s="657"/>
      <c r="ESQ2515" s="657"/>
      <c r="ESR2515" s="657"/>
      <c r="ESS2515" s="657"/>
      <c r="EST2515" s="657"/>
      <c r="ESU2515" s="657"/>
      <c r="ESV2515" s="657"/>
      <c r="ESW2515" s="657"/>
      <c r="ESX2515" s="657"/>
      <c r="ESY2515" s="657"/>
      <c r="ESZ2515" s="657"/>
      <c r="ETA2515" s="657"/>
      <c r="ETB2515" s="657"/>
      <c r="ETC2515" s="657"/>
      <c r="ETD2515" s="657"/>
      <c r="ETE2515" s="657"/>
      <c r="ETF2515" s="657"/>
      <c r="ETG2515" s="657"/>
      <c r="ETH2515" s="657"/>
      <c r="ETI2515" s="657"/>
      <c r="ETJ2515" s="657"/>
      <c r="ETK2515" s="657"/>
      <c r="ETL2515" s="657"/>
      <c r="ETM2515" s="657"/>
      <c r="ETN2515" s="657"/>
      <c r="ETO2515" s="657"/>
      <c r="ETP2515" s="657"/>
      <c r="ETQ2515" s="657"/>
      <c r="ETR2515" s="657"/>
      <c r="ETS2515" s="657"/>
      <c r="ETT2515" s="657"/>
      <c r="ETU2515" s="657"/>
      <c r="ETV2515" s="657"/>
      <c r="ETW2515" s="657"/>
      <c r="ETX2515" s="657"/>
      <c r="ETY2515" s="657"/>
      <c r="ETZ2515" s="657"/>
      <c r="EUA2515" s="657"/>
      <c r="EUB2515" s="657"/>
      <c r="EUC2515" s="657"/>
      <c r="EUD2515" s="657"/>
      <c r="EUE2515" s="657"/>
      <c r="EUF2515" s="657"/>
      <c r="EUG2515" s="657"/>
      <c r="EUH2515" s="657"/>
      <c r="EUI2515" s="657"/>
      <c r="EUJ2515" s="657"/>
      <c r="EUK2515" s="657"/>
      <c r="EUL2515" s="657"/>
      <c r="EUM2515" s="657"/>
      <c r="EUN2515" s="657"/>
      <c r="EUO2515" s="657"/>
      <c r="EUP2515" s="657"/>
      <c r="EUQ2515" s="657"/>
      <c r="EUR2515" s="657"/>
      <c r="EUS2515" s="657"/>
      <c r="EUT2515" s="657"/>
      <c r="EUU2515" s="657"/>
      <c r="EUV2515" s="657"/>
      <c r="EUW2515" s="657"/>
      <c r="EUX2515" s="657"/>
      <c r="EUY2515" s="657"/>
      <c r="EUZ2515" s="657"/>
      <c r="EVA2515" s="657"/>
      <c r="EVB2515" s="657"/>
      <c r="EVC2515" s="657"/>
      <c r="EVD2515" s="657"/>
      <c r="EVE2515" s="657"/>
      <c r="EVF2515" s="657"/>
      <c r="EVG2515" s="657"/>
      <c r="EVH2515" s="657"/>
      <c r="EVI2515" s="657"/>
      <c r="EVJ2515" s="657"/>
      <c r="EVK2515" s="657"/>
      <c r="EVL2515" s="657"/>
      <c r="EVM2515" s="657"/>
      <c r="EVN2515" s="657"/>
      <c r="EVO2515" s="657"/>
      <c r="EVP2515" s="657"/>
      <c r="EVQ2515" s="657"/>
      <c r="EVR2515" s="657"/>
      <c r="EVS2515" s="657"/>
      <c r="EVT2515" s="657"/>
      <c r="EVU2515" s="657"/>
      <c r="EVV2515" s="657"/>
      <c r="EVW2515" s="657"/>
      <c r="EVX2515" s="657"/>
      <c r="EVY2515" s="657"/>
      <c r="EVZ2515" s="657"/>
      <c r="EWA2515" s="657"/>
      <c r="EWB2515" s="657"/>
      <c r="EWC2515" s="657"/>
      <c r="EWD2515" s="657"/>
      <c r="EWE2515" s="657"/>
      <c r="EWF2515" s="657"/>
      <c r="EWG2515" s="657"/>
      <c r="EWH2515" s="657"/>
      <c r="EWI2515" s="657"/>
      <c r="EWJ2515" s="657"/>
      <c r="EWK2515" s="657"/>
      <c r="EWL2515" s="657"/>
      <c r="EWM2515" s="657"/>
      <c r="EWN2515" s="657"/>
      <c r="EWO2515" s="657"/>
      <c r="EWP2515" s="657"/>
      <c r="EWQ2515" s="657"/>
      <c r="EWR2515" s="657"/>
      <c r="EWS2515" s="657"/>
      <c r="EWT2515" s="657"/>
      <c r="EWU2515" s="657"/>
      <c r="EWV2515" s="657"/>
      <c r="EWW2515" s="657"/>
      <c r="EWX2515" s="657"/>
      <c r="EWY2515" s="657"/>
      <c r="EWZ2515" s="657"/>
      <c r="EXA2515" s="657"/>
      <c r="EXB2515" s="657"/>
      <c r="EXC2515" s="657"/>
      <c r="EXD2515" s="657"/>
      <c r="EXE2515" s="657"/>
      <c r="EXF2515" s="657"/>
      <c r="EXG2515" s="657"/>
      <c r="EXH2515" s="657"/>
      <c r="EXI2515" s="657"/>
      <c r="EXJ2515" s="657"/>
      <c r="EXK2515" s="657"/>
      <c r="EXL2515" s="657"/>
      <c r="EXM2515" s="657"/>
      <c r="EXN2515" s="657"/>
      <c r="EXO2515" s="657"/>
      <c r="EXP2515" s="657"/>
      <c r="EXQ2515" s="657"/>
      <c r="EXR2515" s="657"/>
      <c r="EXS2515" s="657"/>
      <c r="EXT2515" s="657"/>
      <c r="EXU2515" s="657"/>
      <c r="EXV2515" s="657"/>
      <c r="EXW2515" s="657"/>
      <c r="EXX2515" s="657"/>
      <c r="EXY2515" s="657"/>
      <c r="EXZ2515" s="657"/>
      <c r="EYA2515" s="657"/>
      <c r="EYB2515" s="657"/>
      <c r="EYC2515" s="657"/>
      <c r="EYD2515" s="657"/>
      <c r="EYE2515" s="657"/>
      <c r="EYF2515" s="657"/>
      <c r="EYG2515" s="657"/>
      <c r="EYH2515" s="657"/>
      <c r="EYI2515" s="657"/>
      <c r="EYJ2515" s="657"/>
      <c r="EYK2515" s="657"/>
      <c r="EYL2515" s="657"/>
      <c r="EYM2515" s="657"/>
      <c r="EYN2515" s="657"/>
      <c r="EYO2515" s="657"/>
      <c r="EYP2515" s="657"/>
      <c r="EYQ2515" s="657"/>
      <c r="EYR2515" s="657"/>
      <c r="EYS2515" s="657"/>
      <c r="EYT2515" s="657"/>
      <c r="EYU2515" s="657"/>
      <c r="EYV2515" s="657"/>
      <c r="EYW2515" s="657"/>
      <c r="EYX2515" s="657"/>
      <c r="EYY2515" s="657"/>
      <c r="EYZ2515" s="657"/>
      <c r="EZA2515" s="657"/>
      <c r="EZB2515" s="657"/>
      <c r="EZC2515" s="657"/>
      <c r="EZD2515" s="657"/>
      <c r="EZE2515" s="657"/>
      <c r="EZF2515" s="657"/>
      <c r="EZG2515" s="657"/>
      <c r="EZH2515" s="657"/>
      <c r="EZI2515" s="657"/>
      <c r="EZJ2515" s="657"/>
      <c r="EZK2515" s="657"/>
      <c r="EZL2515" s="657"/>
      <c r="EZM2515" s="657"/>
      <c r="EZN2515" s="657"/>
      <c r="EZO2515" s="657"/>
      <c r="EZP2515" s="657"/>
      <c r="EZQ2515" s="657"/>
      <c r="EZR2515" s="657"/>
      <c r="EZS2515" s="657"/>
      <c r="EZT2515" s="657"/>
      <c r="EZU2515" s="657"/>
      <c r="EZV2515" s="657"/>
      <c r="EZW2515" s="657"/>
      <c r="EZX2515" s="657"/>
      <c r="EZY2515" s="657"/>
      <c r="EZZ2515" s="657"/>
      <c r="FAA2515" s="657"/>
      <c r="FAB2515" s="657"/>
      <c r="FAC2515" s="657"/>
      <c r="FAD2515" s="657"/>
      <c r="FAE2515" s="657"/>
      <c r="FAF2515" s="657"/>
      <c r="FAG2515" s="657"/>
      <c r="FAH2515" s="657"/>
      <c r="FAI2515" s="657"/>
      <c r="FAJ2515" s="657"/>
      <c r="FAK2515" s="657"/>
      <c r="FAL2515" s="657"/>
      <c r="FAM2515" s="657"/>
      <c r="FAN2515" s="657"/>
      <c r="FAO2515" s="657"/>
      <c r="FAP2515" s="657"/>
      <c r="FAQ2515" s="657"/>
      <c r="FAR2515" s="657"/>
      <c r="FAS2515" s="657"/>
      <c r="FAT2515" s="657"/>
      <c r="FAU2515" s="657"/>
      <c r="FAV2515" s="657"/>
      <c r="FAW2515" s="657"/>
      <c r="FAX2515" s="657"/>
      <c r="FAY2515" s="657"/>
      <c r="FAZ2515" s="657"/>
      <c r="FBA2515" s="657"/>
      <c r="FBB2515" s="657"/>
      <c r="FBC2515" s="657"/>
      <c r="FBD2515" s="657"/>
      <c r="FBE2515" s="657"/>
      <c r="FBF2515" s="657"/>
      <c r="FBG2515" s="657"/>
      <c r="FBH2515" s="657"/>
      <c r="FBI2515" s="657"/>
      <c r="FBJ2515" s="657"/>
      <c r="FBK2515" s="657"/>
      <c r="FBL2515" s="657"/>
      <c r="FBM2515" s="657"/>
      <c r="FBN2515" s="657"/>
      <c r="FBO2515" s="657"/>
      <c r="FBP2515" s="657"/>
      <c r="FBQ2515" s="657"/>
      <c r="FBR2515" s="657"/>
      <c r="FBS2515" s="657"/>
      <c r="FBT2515" s="657"/>
      <c r="FBU2515" s="657"/>
      <c r="FBV2515" s="657"/>
      <c r="FBW2515" s="657"/>
      <c r="FBX2515" s="657"/>
      <c r="FBY2515" s="657"/>
      <c r="FBZ2515" s="657"/>
      <c r="FCA2515" s="657"/>
      <c r="FCB2515" s="657"/>
      <c r="FCC2515" s="657"/>
      <c r="FCD2515" s="657"/>
      <c r="FCE2515" s="657"/>
      <c r="FCF2515" s="657"/>
      <c r="FCG2515" s="657"/>
      <c r="FCH2515" s="657"/>
      <c r="FCI2515" s="657"/>
      <c r="FCJ2515" s="657"/>
      <c r="FCK2515" s="657"/>
      <c r="FCL2515" s="657"/>
      <c r="FCM2515" s="657"/>
      <c r="FCN2515" s="657"/>
      <c r="FCO2515" s="657"/>
      <c r="FCP2515" s="657"/>
      <c r="FCQ2515" s="657"/>
      <c r="FCR2515" s="657"/>
      <c r="FCS2515" s="657"/>
      <c r="FCT2515" s="657"/>
      <c r="FCU2515" s="657"/>
      <c r="FCV2515" s="657"/>
      <c r="FCW2515" s="657"/>
      <c r="FCX2515" s="657"/>
      <c r="FCY2515" s="657"/>
      <c r="FCZ2515" s="657"/>
      <c r="FDA2515" s="657"/>
      <c r="FDB2515" s="657"/>
      <c r="FDC2515" s="657"/>
      <c r="FDD2515" s="657"/>
      <c r="FDE2515" s="657"/>
      <c r="FDF2515" s="657"/>
      <c r="FDG2515" s="657"/>
      <c r="FDH2515" s="657"/>
      <c r="FDI2515" s="657"/>
      <c r="FDJ2515" s="657"/>
      <c r="FDK2515" s="657"/>
      <c r="FDL2515" s="657"/>
      <c r="FDM2515" s="657"/>
      <c r="FDN2515" s="657"/>
      <c r="FDO2515" s="657"/>
      <c r="FDP2515" s="657"/>
      <c r="FDQ2515" s="657"/>
      <c r="FDR2515" s="657"/>
      <c r="FDS2515" s="657"/>
      <c r="FDT2515" s="657"/>
      <c r="FDU2515" s="657"/>
      <c r="FDV2515" s="657"/>
      <c r="FDW2515" s="657"/>
      <c r="FDX2515" s="657"/>
      <c r="FDY2515" s="657"/>
      <c r="FDZ2515" s="657"/>
      <c r="FEA2515" s="657"/>
      <c r="FEB2515" s="657"/>
      <c r="FEC2515" s="657"/>
      <c r="FED2515" s="657"/>
      <c r="FEE2515" s="657"/>
      <c r="FEF2515" s="657"/>
      <c r="FEG2515" s="657"/>
      <c r="FEH2515" s="657"/>
      <c r="FEI2515" s="657"/>
      <c r="FEJ2515" s="657"/>
      <c r="FEK2515" s="657"/>
      <c r="FEL2515" s="657"/>
      <c r="FEM2515" s="657"/>
      <c r="FEN2515" s="657"/>
      <c r="FEO2515" s="657"/>
      <c r="FEP2515" s="657"/>
      <c r="FEQ2515" s="657"/>
      <c r="FER2515" s="657"/>
      <c r="FES2515" s="657"/>
      <c r="FET2515" s="657"/>
      <c r="FEU2515" s="657"/>
      <c r="FEV2515" s="657"/>
      <c r="FEW2515" s="657"/>
      <c r="FEX2515" s="657"/>
      <c r="FEY2515" s="657"/>
      <c r="FEZ2515" s="657"/>
      <c r="FFA2515" s="657"/>
      <c r="FFB2515" s="657"/>
      <c r="FFC2515" s="657"/>
      <c r="FFD2515" s="657"/>
      <c r="FFE2515" s="657"/>
      <c r="FFF2515" s="657"/>
      <c r="FFG2515" s="657"/>
      <c r="FFH2515" s="657"/>
      <c r="FFI2515" s="657"/>
      <c r="FFJ2515" s="657"/>
      <c r="FFK2515" s="657"/>
      <c r="FFL2515" s="657"/>
      <c r="FFM2515" s="657"/>
      <c r="FFN2515" s="657"/>
      <c r="FFO2515" s="657"/>
      <c r="FFP2515" s="657"/>
      <c r="FFQ2515" s="657"/>
      <c r="FFR2515" s="657"/>
      <c r="FFS2515" s="657"/>
      <c r="FFT2515" s="657"/>
      <c r="FFU2515" s="657"/>
      <c r="FFV2515" s="657"/>
      <c r="FFW2515" s="657"/>
      <c r="FFX2515" s="657"/>
      <c r="FFY2515" s="657"/>
      <c r="FFZ2515" s="657"/>
      <c r="FGA2515" s="657"/>
      <c r="FGB2515" s="657"/>
      <c r="FGC2515" s="657"/>
      <c r="FGD2515" s="657"/>
      <c r="FGE2515" s="657"/>
      <c r="FGF2515" s="657"/>
      <c r="FGG2515" s="657"/>
      <c r="FGH2515" s="657"/>
      <c r="FGI2515" s="657"/>
      <c r="FGJ2515" s="657"/>
      <c r="FGK2515" s="657"/>
      <c r="FGL2515" s="657"/>
      <c r="FGM2515" s="657"/>
      <c r="FGN2515" s="657"/>
      <c r="FGO2515" s="657"/>
      <c r="FGP2515" s="657"/>
      <c r="FGQ2515" s="657"/>
      <c r="FGR2515" s="657"/>
      <c r="FGS2515" s="657"/>
      <c r="FGT2515" s="657"/>
      <c r="FGU2515" s="657"/>
      <c r="FGV2515" s="657"/>
      <c r="FGW2515" s="657"/>
      <c r="FGX2515" s="657"/>
      <c r="FGY2515" s="657"/>
      <c r="FGZ2515" s="657"/>
      <c r="FHA2515" s="657"/>
      <c r="FHB2515" s="657"/>
      <c r="FHC2515" s="657"/>
      <c r="FHD2515" s="657"/>
      <c r="FHE2515" s="657"/>
      <c r="FHF2515" s="657"/>
      <c r="FHG2515" s="657"/>
      <c r="FHH2515" s="657"/>
      <c r="FHI2515" s="657"/>
      <c r="FHJ2515" s="657"/>
      <c r="FHK2515" s="657"/>
      <c r="FHL2515" s="657"/>
      <c r="FHM2515" s="657"/>
      <c r="FHN2515" s="657"/>
      <c r="FHO2515" s="657"/>
      <c r="FHP2515" s="657"/>
      <c r="FHQ2515" s="657"/>
      <c r="FHR2515" s="657"/>
      <c r="FHS2515" s="657"/>
      <c r="FHT2515" s="657"/>
      <c r="FHU2515" s="657"/>
      <c r="FHV2515" s="657"/>
      <c r="FHW2515" s="657"/>
      <c r="FHX2515" s="657"/>
      <c r="FHY2515" s="657"/>
      <c r="FHZ2515" s="657"/>
      <c r="FIA2515" s="657"/>
      <c r="FIB2515" s="657"/>
      <c r="FIC2515" s="657"/>
      <c r="FID2515" s="657"/>
      <c r="FIE2515" s="657"/>
      <c r="FIF2515" s="657"/>
      <c r="FIG2515" s="657"/>
      <c r="FIH2515" s="657"/>
      <c r="FII2515" s="657"/>
      <c r="FIJ2515" s="657"/>
      <c r="FIK2515" s="657"/>
      <c r="FIL2515" s="657"/>
      <c r="FIM2515" s="657"/>
      <c r="FIN2515" s="657"/>
      <c r="FIO2515" s="657"/>
      <c r="FIP2515" s="657"/>
      <c r="FIQ2515" s="657"/>
      <c r="FIR2515" s="657"/>
      <c r="FIS2515" s="657"/>
      <c r="FIT2515" s="657"/>
      <c r="FIU2515" s="657"/>
      <c r="FIV2515" s="657"/>
      <c r="FIW2515" s="657"/>
      <c r="FIX2515" s="657"/>
      <c r="FIY2515" s="657"/>
      <c r="FIZ2515" s="657"/>
      <c r="FJA2515" s="657"/>
      <c r="FJB2515" s="657"/>
      <c r="FJC2515" s="657"/>
      <c r="FJD2515" s="657"/>
      <c r="FJE2515" s="657"/>
      <c r="FJF2515" s="657"/>
      <c r="FJG2515" s="657"/>
      <c r="FJH2515" s="657"/>
      <c r="FJI2515" s="657"/>
      <c r="FJJ2515" s="657"/>
      <c r="FJK2515" s="657"/>
      <c r="FJL2515" s="657"/>
      <c r="FJM2515" s="657"/>
      <c r="FJN2515" s="657"/>
      <c r="FJO2515" s="657"/>
      <c r="FJP2515" s="657"/>
      <c r="FJQ2515" s="657"/>
      <c r="FJR2515" s="657"/>
      <c r="FJS2515" s="657"/>
      <c r="FJT2515" s="657"/>
      <c r="FJU2515" s="657"/>
      <c r="FJV2515" s="657"/>
      <c r="FJW2515" s="657"/>
      <c r="FJX2515" s="657"/>
      <c r="FJY2515" s="657"/>
      <c r="FJZ2515" s="657"/>
      <c r="FKA2515" s="657"/>
      <c r="FKB2515" s="657"/>
      <c r="FKC2515" s="657"/>
      <c r="FKD2515" s="657"/>
      <c r="FKE2515" s="657"/>
      <c r="FKF2515" s="657"/>
      <c r="FKG2515" s="657"/>
      <c r="FKH2515" s="657"/>
      <c r="FKI2515" s="657"/>
      <c r="FKJ2515" s="657"/>
      <c r="FKK2515" s="657"/>
      <c r="FKL2515" s="657"/>
      <c r="FKM2515" s="657"/>
      <c r="FKN2515" s="657"/>
      <c r="FKO2515" s="657"/>
      <c r="FKP2515" s="657"/>
      <c r="FKQ2515" s="657"/>
      <c r="FKR2515" s="657"/>
      <c r="FKS2515" s="657"/>
      <c r="FKT2515" s="657"/>
      <c r="FKU2515" s="657"/>
      <c r="FKV2515" s="657"/>
      <c r="FKW2515" s="657"/>
      <c r="FKX2515" s="657"/>
      <c r="FKY2515" s="657"/>
      <c r="FKZ2515" s="657"/>
      <c r="FLA2515" s="657"/>
      <c r="FLB2515" s="657"/>
      <c r="FLC2515" s="657"/>
      <c r="FLD2515" s="657"/>
      <c r="FLE2515" s="657"/>
      <c r="FLF2515" s="657"/>
      <c r="FLG2515" s="657"/>
      <c r="FLH2515" s="657"/>
      <c r="FLI2515" s="657"/>
      <c r="FLJ2515" s="657"/>
      <c r="FLK2515" s="657"/>
      <c r="FLL2515" s="657"/>
      <c r="FLM2515" s="657"/>
      <c r="FLN2515" s="657"/>
      <c r="FLO2515" s="657"/>
      <c r="FLP2515" s="657"/>
      <c r="FLQ2515" s="657"/>
      <c r="FLR2515" s="657"/>
      <c r="FLS2515" s="657"/>
      <c r="FLT2515" s="657"/>
      <c r="FLU2515" s="657"/>
      <c r="FLV2515" s="657"/>
      <c r="FLW2515" s="657"/>
      <c r="FLX2515" s="657"/>
      <c r="FLY2515" s="657"/>
      <c r="FLZ2515" s="657"/>
      <c r="FMA2515" s="657"/>
      <c r="FMB2515" s="657"/>
      <c r="FMC2515" s="657"/>
      <c r="FMD2515" s="657"/>
      <c r="FME2515" s="657"/>
      <c r="FMF2515" s="657"/>
      <c r="FMG2515" s="657"/>
      <c r="FMH2515" s="657"/>
      <c r="FMI2515" s="657"/>
      <c r="FMJ2515" s="657"/>
      <c r="FMK2515" s="657"/>
      <c r="FML2515" s="657"/>
      <c r="FMM2515" s="657"/>
      <c r="FMN2515" s="657"/>
      <c r="FMO2515" s="657"/>
      <c r="FMP2515" s="657"/>
      <c r="FMQ2515" s="657"/>
      <c r="FMR2515" s="657"/>
      <c r="FMS2515" s="657"/>
      <c r="FMT2515" s="657"/>
      <c r="FMU2515" s="657"/>
      <c r="FMV2515" s="657"/>
      <c r="FMW2515" s="657"/>
      <c r="FMX2515" s="657"/>
      <c r="FMY2515" s="657"/>
      <c r="FMZ2515" s="657"/>
      <c r="FNA2515" s="657"/>
      <c r="FNB2515" s="657"/>
      <c r="FNC2515" s="657"/>
      <c r="FND2515" s="657"/>
      <c r="FNE2515" s="657"/>
      <c r="FNF2515" s="657"/>
      <c r="FNG2515" s="657"/>
      <c r="FNH2515" s="657"/>
      <c r="FNI2515" s="657"/>
      <c r="FNJ2515" s="657"/>
      <c r="FNK2515" s="657"/>
      <c r="FNL2515" s="657"/>
      <c r="FNM2515" s="657"/>
      <c r="FNN2515" s="657"/>
      <c r="FNO2515" s="657"/>
      <c r="FNP2515" s="657"/>
      <c r="FNQ2515" s="657"/>
      <c r="FNR2515" s="657"/>
      <c r="FNS2515" s="657"/>
      <c r="FNT2515" s="657"/>
      <c r="FNU2515" s="657"/>
      <c r="FNV2515" s="657"/>
      <c r="FNW2515" s="657"/>
      <c r="FNX2515" s="657"/>
      <c r="FNY2515" s="657"/>
      <c r="FNZ2515" s="657"/>
      <c r="FOA2515" s="657"/>
      <c r="FOB2515" s="657"/>
      <c r="FOC2515" s="657"/>
      <c r="FOD2515" s="657"/>
      <c r="FOE2515" s="657"/>
      <c r="FOF2515" s="657"/>
      <c r="FOG2515" s="657"/>
      <c r="FOH2515" s="657"/>
      <c r="FOI2515" s="657"/>
      <c r="FOJ2515" s="657"/>
      <c r="FOK2515" s="657"/>
      <c r="FOL2515" s="657"/>
      <c r="FOM2515" s="657"/>
      <c r="FON2515" s="657"/>
      <c r="FOO2515" s="657"/>
      <c r="FOP2515" s="657"/>
      <c r="FOQ2515" s="657"/>
      <c r="FOR2515" s="657"/>
      <c r="FOS2515" s="657"/>
      <c r="FOT2515" s="657"/>
      <c r="FOU2515" s="657"/>
      <c r="FOV2515" s="657"/>
      <c r="FOW2515" s="657"/>
      <c r="FOX2515" s="657"/>
      <c r="FOY2515" s="657"/>
      <c r="FOZ2515" s="657"/>
      <c r="FPA2515" s="657"/>
      <c r="FPB2515" s="657"/>
      <c r="FPC2515" s="657"/>
      <c r="FPD2515" s="657"/>
      <c r="FPE2515" s="657"/>
      <c r="FPF2515" s="657"/>
      <c r="FPG2515" s="657"/>
      <c r="FPH2515" s="657"/>
      <c r="FPI2515" s="657"/>
      <c r="FPJ2515" s="657"/>
      <c r="FPK2515" s="657"/>
      <c r="FPL2515" s="657"/>
      <c r="FPM2515" s="657"/>
      <c r="FPN2515" s="657"/>
      <c r="FPO2515" s="657"/>
      <c r="FPP2515" s="657"/>
      <c r="FPQ2515" s="657"/>
      <c r="FPR2515" s="657"/>
      <c r="FPS2515" s="657"/>
      <c r="FPT2515" s="657"/>
      <c r="FPU2515" s="657"/>
      <c r="FPV2515" s="657"/>
      <c r="FPW2515" s="657"/>
      <c r="FPX2515" s="657"/>
      <c r="FPY2515" s="657"/>
      <c r="FPZ2515" s="657"/>
      <c r="FQA2515" s="657"/>
      <c r="FQB2515" s="657"/>
      <c r="FQC2515" s="657"/>
      <c r="FQD2515" s="657"/>
      <c r="FQE2515" s="657"/>
      <c r="FQF2515" s="657"/>
      <c r="FQG2515" s="657"/>
      <c r="FQH2515" s="657"/>
      <c r="FQI2515" s="657"/>
      <c r="FQJ2515" s="657"/>
      <c r="FQK2515" s="657"/>
      <c r="FQL2515" s="657"/>
      <c r="FQM2515" s="657"/>
      <c r="FQN2515" s="657"/>
      <c r="FQO2515" s="657"/>
      <c r="FQP2515" s="657"/>
      <c r="FQQ2515" s="657"/>
      <c r="FQR2515" s="657"/>
      <c r="FQS2515" s="657"/>
      <c r="FQT2515" s="657"/>
      <c r="FQU2515" s="657"/>
      <c r="FQV2515" s="657"/>
      <c r="FQW2515" s="657"/>
      <c r="FQX2515" s="657"/>
      <c r="FQY2515" s="657"/>
      <c r="FQZ2515" s="657"/>
      <c r="FRA2515" s="657"/>
      <c r="FRB2515" s="657"/>
      <c r="FRC2515" s="657"/>
      <c r="FRD2515" s="657"/>
      <c r="FRE2515" s="657"/>
      <c r="FRF2515" s="657"/>
      <c r="FRG2515" s="657"/>
      <c r="FRH2515" s="657"/>
      <c r="FRI2515" s="657"/>
      <c r="FRJ2515" s="657"/>
      <c r="FRK2515" s="657"/>
      <c r="FRL2515" s="657"/>
      <c r="FRM2515" s="657"/>
      <c r="FRN2515" s="657"/>
      <c r="FRO2515" s="657"/>
      <c r="FRP2515" s="657"/>
      <c r="FRQ2515" s="657"/>
      <c r="FRR2515" s="657"/>
      <c r="FRS2515" s="657"/>
      <c r="FRT2515" s="657"/>
      <c r="FRU2515" s="657"/>
      <c r="FRV2515" s="657"/>
      <c r="FRW2515" s="657"/>
      <c r="FRX2515" s="657"/>
      <c r="FRY2515" s="657"/>
      <c r="FRZ2515" s="657"/>
      <c r="FSA2515" s="657"/>
      <c r="FSB2515" s="657"/>
      <c r="FSC2515" s="657"/>
      <c r="FSD2515" s="657"/>
      <c r="FSE2515" s="657"/>
      <c r="FSF2515" s="657"/>
      <c r="FSG2515" s="657"/>
      <c r="FSH2515" s="657"/>
      <c r="FSI2515" s="657"/>
      <c r="FSJ2515" s="657"/>
      <c r="FSK2515" s="657"/>
      <c r="FSL2515" s="657"/>
      <c r="FSM2515" s="657"/>
      <c r="FSN2515" s="657"/>
      <c r="FSO2515" s="657"/>
      <c r="FSP2515" s="657"/>
      <c r="FSQ2515" s="657"/>
      <c r="FSR2515" s="657"/>
      <c r="FSS2515" s="657"/>
      <c r="FST2515" s="657"/>
      <c r="FSU2515" s="657"/>
      <c r="FSV2515" s="657"/>
      <c r="FSW2515" s="657"/>
      <c r="FSX2515" s="657"/>
      <c r="FSY2515" s="657"/>
      <c r="FSZ2515" s="657"/>
      <c r="FTA2515" s="657"/>
      <c r="FTB2515" s="657"/>
      <c r="FTC2515" s="657"/>
      <c r="FTD2515" s="657"/>
      <c r="FTE2515" s="657"/>
      <c r="FTF2515" s="657"/>
      <c r="FTG2515" s="657"/>
      <c r="FTH2515" s="657"/>
      <c r="FTI2515" s="657"/>
      <c r="FTJ2515" s="657"/>
      <c r="FTK2515" s="657"/>
      <c r="FTL2515" s="657"/>
      <c r="FTM2515" s="657"/>
      <c r="FTN2515" s="657"/>
      <c r="FTO2515" s="657"/>
      <c r="FTP2515" s="657"/>
      <c r="FTQ2515" s="657"/>
      <c r="FTR2515" s="657"/>
      <c r="FTS2515" s="657"/>
      <c r="FTT2515" s="657"/>
      <c r="FTU2515" s="657"/>
      <c r="FTV2515" s="657"/>
      <c r="FTW2515" s="657"/>
      <c r="FTX2515" s="657"/>
      <c r="FTY2515" s="657"/>
      <c r="FTZ2515" s="657"/>
      <c r="FUA2515" s="657"/>
      <c r="FUB2515" s="657"/>
      <c r="FUC2515" s="657"/>
      <c r="FUD2515" s="657"/>
      <c r="FUE2515" s="657"/>
      <c r="FUF2515" s="657"/>
      <c r="FUG2515" s="657"/>
      <c r="FUH2515" s="657"/>
      <c r="FUI2515" s="657"/>
      <c r="FUJ2515" s="657"/>
      <c r="FUK2515" s="657"/>
      <c r="FUL2515" s="657"/>
      <c r="FUM2515" s="657"/>
      <c r="FUN2515" s="657"/>
      <c r="FUO2515" s="657"/>
      <c r="FUP2515" s="657"/>
      <c r="FUQ2515" s="657"/>
      <c r="FUR2515" s="657"/>
      <c r="FUS2515" s="657"/>
      <c r="FUT2515" s="657"/>
      <c r="FUU2515" s="657"/>
      <c r="FUV2515" s="657"/>
      <c r="FUW2515" s="657"/>
      <c r="FUX2515" s="657"/>
      <c r="FUY2515" s="657"/>
      <c r="FUZ2515" s="657"/>
      <c r="FVA2515" s="657"/>
      <c r="FVB2515" s="657"/>
      <c r="FVC2515" s="657"/>
      <c r="FVD2515" s="657"/>
      <c r="FVE2515" s="657"/>
      <c r="FVF2515" s="657"/>
      <c r="FVG2515" s="657"/>
      <c r="FVH2515" s="657"/>
      <c r="FVI2515" s="657"/>
      <c r="FVJ2515" s="657"/>
      <c r="FVK2515" s="657"/>
      <c r="FVL2515" s="657"/>
      <c r="FVM2515" s="657"/>
      <c r="FVN2515" s="657"/>
      <c r="FVO2515" s="657"/>
      <c r="FVP2515" s="657"/>
      <c r="FVQ2515" s="657"/>
      <c r="FVR2515" s="657"/>
      <c r="FVS2515" s="657"/>
      <c r="FVT2515" s="657"/>
      <c r="FVU2515" s="657"/>
      <c r="FVV2515" s="657"/>
      <c r="FVW2515" s="657"/>
      <c r="FVX2515" s="657"/>
      <c r="FVY2515" s="657"/>
      <c r="FVZ2515" s="657"/>
      <c r="FWA2515" s="657"/>
      <c r="FWB2515" s="657"/>
      <c r="FWC2515" s="657"/>
      <c r="FWD2515" s="657"/>
      <c r="FWE2515" s="657"/>
      <c r="FWF2515" s="657"/>
      <c r="FWG2515" s="657"/>
      <c r="FWH2515" s="657"/>
      <c r="FWI2515" s="657"/>
      <c r="FWJ2515" s="657"/>
      <c r="FWK2515" s="657"/>
      <c r="FWL2515" s="657"/>
      <c r="FWM2515" s="657"/>
      <c r="FWN2515" s="657"/>
      <c r="FWO2515" s="657"/>
      <c r="FWP2515" s="657"/>
      <c r="FWQ2515" s="657"/>
      <c r="FWR2515" s="657"/>
      <c r="FWS2515" s="657"/>
      <c r="FWT2515" s="657"/>
      <c r="FWU2515" s="657"/>
      <c r="FWV2515" s="657"/>
      <c r="FWW2515" s="657"/>
      <c r="FWX2515" s="657"/>
      <c r="FWY2515" s="657"/>
      <c r="FWZ2515" s="657"/>
      <c r="FXA2515" s="657"/>
      <c r="FXB2515" s="657"/>
      <c r="FXC2515" s="657"/>
      <c r="FXD2515" s="657"/>
      <c r="FXE2515" s="657"/>
      <c r="FXF2515" s="657"/>
      <c r="FXG2515" s="657"/>
      <c r="FXH2515" s="657"/>
      <c r="FXI2515" s="657"/>
      <c r="FXJ2515" s="657"/>
      <c r="FXK2515" s="657"/>
      <c r="FXL2515" s="657"/>
      <c r="FXM2515" s="657"/>
      <c r="FXN2515" s="657"/>
      <c r="FXO2515" s="657"/>
      <c r="FXP2515" s="657"/>
      <c r="FXQ2515" s="657"/>
      <c r="FXR2515" s="657"/>
      <c r="FXS2515" s="657"/>
      <c r="FXT2515" s="657"/>
      <c r="FXU2515" s="657"/>
      <c r="FXV2515" s="657"/>
      <c r="FXW2515" s="657"/>
      <c r="FXX2515" s="657"/>
      <c r="FXY2515" s="657"/>
      <c r="FXZ2515" s="657"/>
      <c r="FYA2515" s="657"/>
      <c r="FYB2515" s="657"/>
      <c r="FYC2515" s="657"/>
      <c r="FYD2515" s="657"/>
      <c r="FYE2515" s="657"/>
      <c r="FYF2515" s="657"/>
      <c r="FYG2515" s="657"/>
      <c r="FYH2515" s="657"/>
      <c r="FYI2515" s="657"/>
      <c r="FYJ2515" s="657"/>
      <c r="FYK2515" s="657"/>
      <c r="FYL2515" s="657"/>
      <c r="FYM2515" s="657"/>
      <c r="FYN2515" s="657"/>
      <c r="FYO2515" s="657"/>
      <c r="FYP2515" s="657"/>
      <c r="FYQ2515" s="657"/>
      <c r="FYR2515" s="657"/>
      <c r="FYS2515" s="657"/>
      <c r="FYT2515" s="657"/>
      <c r="FYU2515" s="657"/>
      <c r="FYV2515" s="657"/>
      <c r="FYW2515" s="657"/>
      <c r="FYX2515" s="657"/>
      <c r="FYY2515" s="657"/>
      <c r="FYZ2515" s="657"/>
      <c r="FZA2515" s="657"/>
      <c r="FZB2515" s="657"/>
      <c r="FZC2515" s="657"/>
      <c r="FZD2515" s="657"/>
      <c r="FZE2515" s="657"/>
      <c r="FZF2515" s="657"/>
      <c r="FZG2515" s="657"/>
      <c r="FZH2515" s="657"/>
      <c r="FZI2515" s="657"/>
      <c r="FZJ2515" s="657"/>
      <c r="FZK2515" s="657"/>
      <c r="FZL2515" s="657"/>
      <c r="FZM2515" s="657"/>
      <c r="FZN2515" s="657"/>
      <c r="FZO2515" s="657"/>
      <c r="FZP2515" s="657"/>
      <c r="FZQ2515" s="657"/>
      <c r="FZR2515" s="657"/>
      <c r="FZS2515" s="657"/>
      <c r="FZT2515" s="657"/>
      <c r="FZU2515" s="657"/>
      <c r="FZV2515" s="657"/>
      <c r="FZW2515" s="657"/>
      <c r="FZX2515" s="657"/>
      <c r="FZY2515" s="657"/>
      <c r="FZZ2515" s="657"/>
      <c r="GAA2515" s="657"/>
      <c r="GAB2515" s="657"/>
      <c r="GAC2515" s="657"/>
      <c r="GAD2515" s="657"/>
      <c r="GAE2515" s="657"/>
      <c r="GAF2515" s="657"/>
      <c r="GAG2515" s="657"/>
      <c r="GAH2515" s="657"/>
      <c r="GAI2515" s="657"/>
      <c r="GAJ2515" s="657"/>
      <c r="GAK2515" s="657"/>
      <c r="GAL2515" s="657"/>
      <c r="GAM2515" s="657"/>
      <c r="GAN2515" s="657"/>
      <c r="GAO2515" s="657"/>
      <c r="GAP2515" s="657"/>
      <c r="GAQ2515" s="657"/>
      <c r="GAR2515" s="657"/>
      <c r="GAS2515" s="657"/>
      <c r="GAT2515" s="657"/>
      <c r="GAU2515" s="657"/>
      <c r="GAV2515" s="657"/>
      <c r="GAW2515" s="657"/>
      <c r="GAX2515" s="657"/>
      <c r="GAY2515" s="657"/>
      <c r="GAZ2515" s="657"/>
      <c r="GBA2515" s="657"/>
      <c r="GBB2515" s="657"/>
      <c r="GBC2515" s="657"/>
      <c r="GBD2515" s="657"/>
      <c r="GBE2515" s="657"/>
      <c r="GBF2515" s="657"/>
      <c r="GBG2515" s="657"/>
      <c r="GBH2515" s="657"/>
      <c r="GBI2515" s="657"/>
      <c r="GBJ2515" s="657"/>
      <c r="GBK2515" s="657"/>
      <c r="GBL2515" s="657"/>
      <c r="GBM2515" s="657"/>
      <c r="GBN2515" s="657"/>
      <c r="GBO2515" s="657"/>
      <c r="GBP2515" s="657"/>
      <c r="GBQ2515" s="657"/>
      <c r="GBR2515" s="657"/>
      <c r="GBS2515" s="657"/>
      <c r="GBT2515" s="657"/>
      <c r="GBU2515" s="657"/>
      <c r="GBV2515" s="657"/>
      <c r="GBW2515" s="657"/>
      <c r="GBX2515" s="657"/>
      <c r="GBY2515" s="657"/>
      <c r="GBZ2515" s="657"/>
      <c r="GCA2515" s="657"/>
      <c r="GCB2515" s="657"/>
      <c r="GCC2515" s="657"/>
      <c r="GCD2515" s="657"/>
      <c r="GCE2515" s="657"/>
      <c r="GCF2515" s="657"/>
      <c r="GCG2515" s="657"/>
      <c r="GCH2515" s="657"/>
      <c r="GCI2515" s="657"/>
      <c r="GCJ2515" s="657"/>
      <c r="GCK2515" s="657"/>
      <c r="GCL2515" s="657"/>
      <c r="GCM2515" s="657"/>
      <c r="GCN2515" s="657"/>
      <c r="GCO2515" s="657"/>
      <c r="GCP2515" s="657"/>
      <c r="GCQ2515" s="657"/>
      <c r="GCR2515" s="657"/>
      <c r="GCS2515" s="657"/>
      <c r="GCT2515" s="657"/>
      <c r="GCU2515" s="657"/>
      <c r="GCV2515" s="657"/>
      <c r="GCW2515" s="657"/>
      <c r="GCX2515" s="657"/>
      <c r="GCY2515" s="657"/>
      <c r="GCZ2515" s="657"/>
      <c r="GDA2515" s="657"/>
      <c r="GDB2515" s="657"/>
      <c r="GDC2515" s="657"/>
      <c r="GDD2515" s="657"/>
      <c r="GDE2515" s="657"/>
      <c r="GDF2515" s="657"/>
      <c r="GDG2515" s="657"/>
      <c r="GDH2515" s="657"/>
      <c r="GDI2515" s="657"/>
      <c r="GDJ2515" s="657"/>
      <c r="GDK2515" s="657"/>
      <c r="GDL2515" s="657"/>
      <c r="GDM2515" s="657"/>
      <c r="GDN2515" s="657"/>
      <c r="GDO2515" s="657"/>
      <c r="GDP2515" s="657"/>
      <c r="GDQ2515" s="657"/>
      <c r="GDR2515" s="657"/>
      <c r="GDS2515" s="657"/>
      <c r="GDT2515" s="657"/>
      <c r="GDU2515" s="657"/>
      <c r="GDV2515" s="657"/>
      <c r="GDW2515" s="657"/>
      <c r="GDX2515" s="657"/>
      <c r="GDY2515" s="657"/>
      <c r="GDZ2515" s="657"/>
      <c r="GEA2515" s="657"/>
      <c r="GEB2515" s="657"/>
      <c r="GEC2515" s="657"/>
      <c r="GED2515" s="657"/>
      <c r="GEE2515" s="657"/>
      <c r="GEF2515" s="657"/>
      <c r="GEG2515" s="657"/>
      <c r="GEH2515" s="657"/>
      <c r="GEI2515" s="657"/>
      <c r="GEJ2515" s="657"/>
      <c r="GEK2515" s="657"/>
      <c r="GEL2515" s="657"/>
      <c r="GEM2515" s="657"/>
      <c r="GEN2515" s="657"/>
      <c r="GEO2515" s="657"/>
      <c r="GEP2515" s="657"/>
      <c r="GEQ2515" s="657"/>
      <c r="GER2515" s="657"/>
      <c r="GES2515" s="657"/>
      <c r="GET2515" s="657"/>
      <c r="GEU2515" s="657"/>
      <c r="GEV2515" s="657"/>
      <c r="GEW2515" s="657"/>
      <c r="GEX2515" s="657"/>
      <c r="GEY2515" s="657"/>
      <c r="GEZ2515" s="657"/>
      <c r="GFA2515" s="657"/>
      <c r="GFB2515" s="657"/>
      <c r="GFC2515" s="657"/>
      <c r="GFD2515" s="657"/>
      <c r="GFE2515" s="657"/>
      <c r="GFF2515" s="657"/>
      <c r="GFG2515" s="657"/>
      <c r="GFH2515" s="657"/>
      <c r="GFI2515" s="657"/>
      <c r="GFJ2515" s="657"/>
      <c r="GFK2515" s="657"/>
      <c r="GFL2515" s="657"/>
      <c r="GFM2515" s="657"/>
      <c r="GFN2515" s="657"/>
      <c r="GFO2515" s="657"/>
      <c r="GFP2515" s="657"/>
      <c r="GFQ2515" s="657"/>
      <c r="GFR2515" s="657"/>
      <c r="GFS2515" s="657"/>
      <c r="GFT2515" s="657"/>
      <c r="GFU2515" s="657"/>
      <c r="GFV2515" s="657"/>
      <c r="GFW2515" s="657"/>
      <c r="GFX2515" s="657"/>
      <c r="GFY2515" s="657"/>
      <c r="GFZ2515" s="657"/>
      <c r="GGA2515" s="657"/>
      <c r="GGB2515" s="657"/>
      <c r="GGC2515" s="657"/>
      <c r="GGD2515" s="657"/>
      <c r="GGE2515" s="657"/>
      <c r="GGF2515" s="657"/>
      <c r="GGG2515" s="657"/>
      <c r="GGH2515" s="657"/>
      <c r="GGI2515" s="657"/>
      <c r="GGJ2515" s="657"/>
      <c r="GGK2515" s="657"/>
      <c r="GGL2515" s="657"/>
      <c r="GGM2515" s="657"/>
      <c r="GGN2515" s="657"/>
      <c r="GGO2515" s="657"/>
      <c r="GGP2515" s="657"/>
      <c r="GGQ2515" s="657"/>
      <c r="GGR2515" s="657"/>
      <c r="GGS2515" s="657"/>
      <c r="GGT2515" s="657"/>
      <c r="GGU2515" s="657"/>
      <c r="GGV2515" s="657"/>
      <c r="GGW2515" s="657"/>
      <c r="GGX2515" s="657"/>
      <c r="GGY2515" s="657"/>
      <c r="GGZ2515" s="657"/>
      <c r="GHA2515" s="657"/>
      <c r="GHB2515" s="657"/>
      <c r="GHC2515" s="657"/>
      <c r="GHD2515" s="657"/>
      <c r="GHE2515" s="657"/>
      <c r="GHF2515" s="657"/>
      <c r="GHG2515" s="657"/>
      <c r="GHH2515" s="657"/>
      <c r="GHI2515" s="657"/>
      <c r="GHJ2515" s="657"/>
      <c r="GHK2515" s="657"/>
      <c r="GHL2515" s="657"/>
      <c r="GHM2515" s="657"/>
      <c r="GHN2515" s="657"/>
      <c r="GHO2515" s="657"/>
      <c r="GHP2515" s="657"/>
      <c r="GHQ2515" s="657"/>
      <c r="GHR2515" s="657"/>
      <c r="GHS2515" s="657"/>
      <c r="GHT2515" s="657"/>
      <c r="GHU2515" s="657"/>
      <c r="GHV2515" s="657"/>
      <c r="GHW2515" s="657"/>
      <c r="GHX2515" s="657"/>
      <c r="GHY2515" s="657"/>
      <c r="GHZ2515" s="657"/>
      <c r="GIA2515" s="657"/>
      <c r="GIB2515" s="657"/>
      <c r="GIC2515" s="657"/>
      <c r="GID2515" s="657"/>
      <c r="GIE2515" s="657"/>
      <c r="GIF2515" s="657"/>
      <c r="GIG2515" s="657"/>
      <c r="GIH2515" s="657"/>
      <c r="GII2515" s="657"/>
      <c r="GIJ2515" s="657"/>
      <c r="GIK2515" s="657"/>
      <c r="GIL2515" s="657"/>
      <c r="GIM2515" s="657"/>
      <c r="GIN2515" s="657"/>
      <c r="GIO2515" s="657"/>
      <c r="GIP2515" s="657"/>
      <c r="GIQ2515" s="657"/>
      <c r="GIR2515" s="657"/>
      <c r="GIS2515" s="657"/>
      <c r="GIT2515" s="657"/>
      <c r="GIU2515" s="657"/>
      <c r="GIV2515" s="657"/>
      <c r="GIW2515" s="657"/>
      <c r="GIX2515" s="657"/>
      <c r="GIY2515" s="657"/>
      <c r="GIZ2515" s="657"/>
      <c r="GJA2515" s="657"/>
      <c r="GJB2515" s="657"/>
      <c r="GJC2515" s="657"/>
      <c r="GJD2515" s="657"/>
      <c r="GJE2515" s="657"/>
      <c r="GJF2515" s="657"/>
      <c r="GJG2515" s="657"/>
      <c r="GJH2515" s="657"/>
      <c r="GJI2515" s="657"/>
      <c r="GJJ2515" s="657"/>
      <c r="GJK2515" s="657"/>
      <c r="GJL2515" s="657"/>
      <c r="GJM2515" s="657"/>
      <c r="GJN2515" s="657"/>
      <c r="GJO2515" s="657"/>
      <c r="GJP2515" s="657"/>
      <c r="GJQ2515" s="657"/>
      <c r="GJR2515" s="657"/>
      <c r="GJS2515" s="657"/>
      <c r="GJT2515" s="657"/>
      <c r="GJU2515" s="657"/>
      <c r="GJV2515" s="657"/>
      <c r="GJW2515" s="657"/>
      <c r="GJX2515" s="657"/>
      <c r="GJY2515" s="657"/>
      <c r="GJZ2515" s="657"/>
      <c r="GKA2515" s="657"/>
      <c r="GKB2515" s="657"/>
      <c r="GKC2515" s="657"/>
      <c r="GKD2515" s="657"/>
      <c r="GKE2515" s="657"/>
      <c r="GKF2515" s="657"/>
      <c r="GKG2515" s="657"/>
      <c r="GKH2515" s="657"/>
      <c r="GKI2515" s="657"/>
      <c r="GKJ2515" s="657"/>
      <c r="GKK2515" s="657"/>
      <c r="GKL2515" s="657"/>
      <c r="GKM2515" s="657"/>
      <c r="GKN2515" s="657"/>
      <c r="GKO2515" s="657"/>
      <c r="GKP2515" s="657"/>
      <c r="GKQ2515" s="657"/>
      <c r="GKR2515" s="657"/>
      <c r="GKS2515" s="657"/>
      <c r="GKT2515" s="657"/>
      <c r="GKU2515" s="657"/>
      <c r="GKV2515" s="657"/>
      <c r="GKW2515" s="657"/>
      <c r="GKX2515" s="657"/>
      <c r="GKY2515" s="657"/>
      <c r="GKZ2515" s="657"/>
      <c r="GLA2515" s="657"/>
      <c r="GLB2515" s="657"/>
      <c r="GLC2515" s="657"/>
      <c r="GLD2515" s="657"/>
      <c r="GLE2515" s="657"/>
      <c r="GLF2515" s="657"/>
      <c r="GLG2515" s="657"/>
      <c r="GLH2515" s="657"/>
      <c r="GLI2515" s="657"/>
      <c r="GLJ2515" s="657"/>
      <c r="GLK2515" s="657"/>
      <c r="GLL2515" s="657"/>
      <c r="GLM2515" s="657"/>
      <c r="GLN2515" s="657"/>
      <c r="GLO2515" s="657"/>
      <c r="GLP2515" s="657"/>
      <c r="GLQ2515" s="657"/>
      <c r="GLR2515" s="657"/>
      <c r="GLS2515" s="657"/>
      <c r="GLT2515" s="657"/>
      <c r="GLU2515" s="657"/>
      <c r="GLV2515" s="657"/>
      <c r="GLW2515" s="657"/>
      <c r="GLX2515" s="657"/>
      <c r="GLY2515" s="657"/>
      <c r="GLZ2515" s="657"/>
      <c r="GMA2515" s="657"/>
      <c r="GMB2515" s="657"/>
      <c r="GMC2515" s="657"/>
      <c r="GMD2515" s="657"/>
      <c r="GME2515" s="657"/>
      <c r="GMF2515" s="657"/>
      <c r="GMG2515" s="657"/>
      <c r="GMH2515" s="657"/>
      <c r="GMI2515" s="657"/>
      <c r="GMJ2515" s="657"/>
      <c r="GMK2515" s="657"/>
      <c r="GML2515" s="657"/>
      <c r="GMM2515" s="657"/>
      <c r="GMN2515" s="657"/>
      <c r="GMO2515" s="657"/>
      <c r="GMP2515" s="657"/>
      <c r="GMQ2515" s="657"/>
      <c r="GMR2515" s="657"/>
      <c r="GMS2515" s="657"/>
      <c r="GMT2515" s="657"/>
      <c r="GMU2515" s="657"/>
      <c r="GMV2515" s="657"/>
      <c r="GMW2515" s="657"/>
      <c r="GMX2515" s="657"/>
      <c r="GMY2515" s="657"/>
      <c r="GMZ2515" s="657"/>
      <c r="GNA2515" s="657"/>
      <c r="GNB2515" s="657"/>
      <c r="GNC2515" s="657"/>
      <c r="GND2515" s="657"/>
      <c r="GNE2515" s="657"/>
      <c r="GNF2515" s="657"/>
      <c r="GNG2515" s="657"/>
      <c r="GNH2515" s="657"/>
      <c r="GNI2515" s="657"/>
      <c r="GNJ2515" s="657"/>
      <c r="GNK2515" s="657"/>
      <c r="GNL2515" s="657"/>
      <c r="GNM2515" s="657"/>
      <c r="GNN2515" s="657"/>
      <c r="GNO2515" s="657"/>
      <c r="GNP2515" s="657"/>
      <c r="GNQ2515" s="657"/>
      <c r="GNR2515" s="657"/>
      <c r="GNS2515" s="657"/>
      <c r="GNT2515" s="657"/>
      <c r="GNU2515" s="657"/>
      <c r="GNV2515" s="657"/>
      <c r="GNW2515" s="657"/>
      <c r="GNX2515" s="657"/>
      <c r="GNY2515" s="657"/>
      <c r="GNZ2515" s="657"/>
      <c r="GOA2515" s="657"/>
      <c r="GOB2515" s="657"/>
      <c r="GOC2515" s="657"/>
      <c r="GOD2515" s="657"/>
      <c r="GOE2515" s="657"/>
      <c r="GOF2515" s="657"/>
      <c r="GOG2515" s="657"/>
      <c r="GOH2515" s="657"/>
      <c r="GOI2515" s="657"/>
      <c r="GOJ2515" s="657"/>
      <c r="GOK2515" s="657"/>
      <c r="GOL2515" s="657"/>
      <c r="GOM2515" s="657"/>
      <c r="GON2515" s="657"/>
      <c r="GOO2515" s="657"/>
      <c r="GOP2515" s="657"/>
      <c r="GOQ2515" s="657"/>
      <c r="GOR2515" s="657"/>
      <c r="GOS2515" s="657"/>
      <c r="GOT2515" s="657"/>
      <c r="GOU2515" s="657"/>
      <c r="GOV2515" s="657"/>
      <c r="GOW2515" s="657"/>
      <c r="GOX2515" s="657"/>
      <c r="GOY2515" s="657"/>
      <c r="GOZ2515" s="657"/>
      <c r="GPA2515" s="657"/>
      <c r="GPB2515" s="657"/>
      <c r="GPC2515" s="657"/>
      <c r="GPD2515" s="657"/>
      <c r="GPE2515" s="657"/>
      <c r="GPF2515" s="657"/>
      <c r="GPG2515" s="657"/>
      <c r="GPH2515" s="657"/>
      <c r="GPI2515" s="657"/>
      <c r="GPJ2515" s="657"/>
      <c r="GPK2515" s="657"/>
      <c r="GPL2515" s="657"/>
      <c r="GPM2515" s="657"/>
      <c r="GPN2515" s="657"/>
      <c r="GPO2515" s="657"/>
      <c r="GPP2515" s="657"/>
      <c r="GPQ2515" s="657"/>
      <c r="GPR2515" s="657"/>
      <c r="GPS2515" s="657"/>
      <c r="GPT2515" s="657"/>
      <c r="GPU2515" s="657"/>
      <c r="GPV2515" s="657"/>
      <c r="GPW2515" s="657"/>
      <c r="GPX2515" s="657"/>
      <c r="GPY2515" s="657"/>
      <c r="GPZ2515" s="657"/>
      <c r="GQA2515" s="657"/>
      <c r="GQB2515" s="657"/>
      <c r="GQC2515" s="657"/>
      <c r="GQD2515" s="657"/>
      <c r="GQE2515" s="657"/>
      <c r="GQF2515" s="657"/>
      <c r="GQG2515" s="657"/>
      <c r="GQH2515" s="657"/>
      <c r="GQI2515" s="657"/>
      <c r="GQJ2515" s="657"/>
      <c r="GQK2515" s="657"/>
      <c r="GQL2515" s="657"/>
      <c r="GQM2515" s="657"/>
      <c r="GQN2515" s="657"/>
      <c r="GQO2515" s="657"/>
      <c r="GQP2515" s="657"/>
      <c r="GQQ2515" s="657"/>
      <c r="GQR2515" s="657"/>
      <c r="GQS2515" s="657"/>
      <c r="GQT2515" s="657"/>
      <c r="GQU2515" s="657"/>
      <c r="GQV2515" s="657"/>
      <c r="GQW2515" s="657"/>
      <c r="GQX2515" s="657"/>
      <c r="GQY2515" s="657"/>
      <c r="GQZ2515" s="657"/>
      <c r="GRA2515" s="657"/>
      <c r="GRB2515" s="657"/>
      <c r="GRC2515" s="657"/>
      <c r="GRD2515" s="657"/>
      <c r="GRE2515" s="657"/>
      <c r="GRF2515" s="657"/>
      <c r="GRG2515" s="657"/>
      <c r="GRH2515" s="657"/>
      <c r="GRI2515" s="657"/>
      <c r="GRJ2515" s="657"/>
      <c r="GRK2515" s="657"/>
      <c r="GRL2515" s="657"/>
      <c r="GRM2515" s="657"/>
      <c r="GRN2515" s="657"/>
      <c r="GRO2515" s="657"/>
      <c r="GRP2515" s="657"/>
      <c r="GRQ2515" s="657"/>
      <c r="GRR2515" s="657"/>
      <c r="GRS2515" s="657"/>
      <c r="GRT2515" s="657"/>
      <c r="GRU2515" s="657"/>
      <c r="GRV2515" s="657"/>
      <c r="GRW2515" s="657"/>
      <c r="GRX2515" s="657"/>
      <c r="GRY2515" s="657"/>
      <c r="GRZ2515" s="657"/>
      <c r="GSA2515" s="657"/>
      <c r="GSB2515" s="657"/>
      <c r="GSC2515" s="657"/>
      <c r="GSD2515" s="657"/>
      <c r="GSE2515" s="657"/>
      <c r="GSF2515" s="657"/>
      <c r="GSG2515" s="657"/>
      <c r="GSH2515" s="657"/>
      <c r="GSI2515" s="657"/>
      <c r="GSJ2515" s="657"/>
      <c r="GSK2515" s="657"/>
      <c r="GSL2515" s="657"/>
      <c r="GSM2515" s="657"/>
      <c r="GSN2515" s="657"/>
      <c r="GSO2515" s="657"/>
      <c r="GSP2515" s="657"/>
      <c r="GSQ2515" s="657"/>
      <c r="GSR2515" s="657"/>
      <c r="GSS2515" s="657"/>
      <c r="GST2515" s="657"/>
      <c r="GSU2515" s="657"/>
      <c r="GSV2515" s="657"/>
      <c r="GSW2515" s="657"/>
      <c r="GSX2515" s="657"/>
      <c r="GSY2515" s="657"/>
      <c r="GSZ2515" s="657"/>
      <c r="GTA2515" s="657"/>
      <c r="GTB2515" s="657"/>
      <c r="GTC2515" s="657"/>
      <c r="GTD2515" s="657"/>
      <c r="GTE2515" s="657"/>
      <c r="GTF2515" s="657"/>
      <c r="GTG2515" s="657"/>
      <c r="GTH2515" s="657"/>
      <c r="GTI2515" s="657"/>
      <c r="GTJ2515" s="657"/>
      <c r="GTK2515" s="657"/>
      <c r="GTL2515" s="657"/>
      <c r="GTM2515" s="657"/>
      <c r="GTN2515" s="657"/>
      <c r="GTO2515" s="657"/>
      <c r="GTP2515" s="657"/>
      <c r="GTQ2515" s="657"/>
      <c r="GTR2515" s="657"/>
      <c r="GTS2515" s="657"/>
      <c r="GTT2515" s="657"/>
      <c r="GTU2515" s="657"/>
      <c r="GTV2515" s="657"/>
      <c r="GTW2515" s="657"/>
      <c r="GTX2515" s="657"/>
      <c r="GTY2515" s="657"/>
      <c r="GTZ2515" s="657"/>
      <c r="GUA2515" s="657"/>
      <c r="GUB2515" s="657"/>
      <c r="GUC2515" s="657"/>
      <c r="GUD2515" s="657"/>
      <c r="GUE2515" s="657"/>
      <c r="GUF2515" s="657"/>
      <c r="GUG2515" s="657"/>
      <c r="GUH2515" s="657"/>
      <c r="GUI2515" s="657"/>
      <c r="GUJ2515" s="657"/>
      <c r="GUK2515" s="657"/>
      <c r="GUL2515" s="657"/>
      <c r="GUM2515" s="657"/>
      <c r="GUN2515" s="657"/>
      <c r="GUO2515" s="657"/>
      <c r="GUP2515" s="657"/>
      <c r="GUQ2515" s="657"/>
      <c r="GUR2515" s="657"/>
      <c r="GUS2515" s="657"/>
      <c r="GUT2515" s="657"/>
      <c r="GUU2515" s="657"/>
      <c r="GUV2515" s="657"/>
      <c r="GUW2515" s="657"/>
      <c r="GUX2515" s="657"/>
      <c r="GUY2515" s="657"/>
      <c r="GUZ2515" s="657"/>
      <c r="GVA2515" s="657"/>
      <c r="GVB2515" s="657"/>
      <c r="GVC2515" s="657"/>
      <c r="GVD2515" s="657"/>
      <c r="GVE2515" s="657"/>
      <c r="GVF2515" s="657"/>
      <c r="GVG2515" s="657"/>
      <c r="GVH2515" s="657"/>
      <c r="GVI2515" s="657"/>
      <c r="GVJ2515" s="657"/>
      <c r="GVK2515" s="657"/>
      <c r="GVL2515" s="657"/>
      <c r="GVM2515" s="657"/>
      <c r="GVN2515" s="657"/>
      <c r="GVO2515" s="657"/>
      <c r="GVP2515" s="657"/>
      <c r="GVQ2515" s="657"/>
      <c r="GVR2515" s="657"/>
      <c r="GVS2515" s="657"/>
      <c r="GVT2515" s="657"/>
      <c r="GVU2515" s="657"/>
      <c r="GVV2515" s="657"/>
      <c r="GVW2515" s="657"/>
      <c r="GVX2515" s="657"/>
      <c r="GVY2515" s="657"/>
      <c r="GVZ2515" s="657"/>
      <c r="GWA2515" s="657"/>
      <c r="GWB2515" s="657"/>
      <c r="GWC2515" s="657"/>
      <c r="GWD2515" s="657"/>
      <c r="GWE2515" s="657"/>
      <c r="GWF2515" s="657"/>
      <c r="GWG2515" s="657"/>
      <c r="GWH2515" s="657"/>
      <c r="GWI2515" s="657"/>
      <c r="GWJ2515" s="657"/>
      <c r="GWK2515" s="657"/>
      <c r="GWL2515" s="657"/>
      <c r="GWM2515" s="657"/>
      <c r="GWN2515" s="657"/>
      <c r="GWO2515" s="657"/>
      <c r="GWP2515" s="657"/>
      <c r="GWQ2515" s="657"/>
      <c r="GWR2515" s="657"/>
      <c r="GWS2515" s="657"/>
      <c r="GWT2515" s="657"/>
      <c r="GWU2515" s="657"/>
      <c r="GWV2515" s="657"/>
      <c r="GWW2515" s="657"/>
      <c r="GWX2515" s="657"/>
      <c r="GWY2515" s="657"/>
      <c r="GWZ2515" s="657"/>
      <c r="GXA2515" s="657"/>
      <c r="GXB2515" s="657"/>
      <c r="GXC2515" s="657"/>
      <c r="GXD2515" s="657"/>
      <c r="GXE2515" s="657"/>
      <c r="GXF2515" s="657"/>
      <c r="GXG2515" s="657"/>
      <c r="GXH2515" s="657"/>
      <c r="GXI2515" s="657"/>
      <c r="GXJ2515" s="657"/>
      <c r="GXK2515" s="657"/>
      <c r="GXL2515" s="657"/>
      <c r="GXM2515" s="657"/>
      <c r="GXN2515" s="657"/>
      <c r="GXO2515" s="657"/>
      <c r="GXP2515" s="657"/>
      <c r="GXQ2515" s="657"/>
      <c r="GXR2515" s="657"/>
      <c r="GXS2515" s="657"/>
      <c r="GXT2515" s="657"/>
      <c r="GXU2515" s="657"/>
      <c r="GXV2515" s="657"/>
      <c r="GXW2515" s="657"/>
      <c r="GXX2515" s="657"/>
      <c r="GXY2515" s="657"/>
      <c r="GXZ2515" s="657"/>
      <c r="GYA2515" s="657"/>
      <c r="GYB2515" s="657"/>
      <c r="GYC2515" s="657"/>
      <c r="GYD2515" s="657"/>
      <c r="GYE2515" s="657"/>
      <c r="GYF2515" s="657"/>
      <c r="GYG2515" s="657"/>
      <c r="GYH2515" s="657"/>
      <c r="GYI2515" s="657"/>
      <c r="GYJ2515" s="657"/>
      <c r="GYK2515" s="657"/>
      <c r="GYL2515" s="657"/>
      <c r="GYM2515" s="657"/>
      <c r="GYN2515" s="657"/>
      <c r="GYO2515" s="657"/>
      <c r="GYP2515" s="657"/>
      <c r="GYQ2515" s="657"/>
      <c r="GYR2515" s="657"/>
      <c r="GYS2515" s="657"/>
      <c r="GYT2515" s="657"/>
      <c r="GYU2515" s="657"/>
      <c r="GYV2515" s="657"/>
      <c r="GYW2515" s="657"/>
      <c r="GYX2515" s="657"/>
      <c r="GYY2515" s="657"/>
      <c r="GYZ2515" s="657"/>
      <c r="GZA2515" s="657"/>
      <c r="GZB2515" s="657"/>
      <c r="GZC2515" s="657"/>
      <c r="GZD2515" s="657"/>
      <c r="GZE2515" s="657"/>
      <c r="GZF2515" s="657"/>
      <c r="GZG2515" s="657"/>
      <c r="GZH2515" s="657"/>
      <c r="GZI2515" s="657"/>
      <c r="GZJ2515" s="657"/>
      <c r="GZK2515" s="657"/>
      <c r="GZL2515" s="657"/>
      <c r="GZM2515" s="657"/>
      <c r="GZN2515" s="657"/>
      <c r="GZO2515" s="657"/>
      <c r="GZP2515" s="657"/>
      <c r="GZQ2515" s="657"/>
      <c r="GZR2515" s="657"/>
      <c r="GZS2515" s="657"/>
      <c r="GZT2515" s="657"/>
      <c r="GZU2515" s="657"/>
      <c r="GZV2515" s="657"/>
      <c r="GZW2515" s="657"/>
      <c r="GZX2515" s="657"/>
      <c r="GZY2515" s="657"/>
      <c r="GZZ2515" s="657"/>
      <c r="HAA2515" s="657"/>
      <c r="HAB2515" s="657"/>
      <c r="HAC2515" s="657"/>
      <c r="HAD2515" s="657"/>
      <c r="HAE2515" s="657"/>
      <c r="HAF2515" s="657"/>
      <c r="HAG2515" s="657"/>
      <c r="HAH2515" s="657"/>
      <c r="HAI2515" s="657"/>
      <c r="HAJ2515" s="657"/>
      <c r="HAK2515" s="657"/>
      <c r="HAL2515" s="657"/>
      <c r="HAM2515" s="657"/>
      <c r="HAN2515" s="657"/>
      <c r="HAO2515" s="657"/>
      <c r="HAP2515" s="657"/>
      <c r="HAQ2515" s="657"/>
      <c r="HAR2515" s="657"/>
      <c r="HAS2515" s="657"/>
      <c r="HAT2515" s="657"/>
      <c r="HAU2515" s="657"/>
      <c r="HAV2515" s="657"/>
      <c r="HAW2515" s="657"/>
      <c r="HAX2515" s="657"/>
      <c r="HAY2515" s="657"/>
      <c r="HAZ2515" s="657"/>
      <c r="HBA2515" s="657"/>
      <c r="HBB2515" s="657"/>
      <c r="HBC2515" s="657"/>
      <c r="HBD2515" s="657"/>
      <c r="HBE2515" s="657"/>
      <c r="HBF2515" s="657"/>
      <c r="HBG2515" s="657"/>
      <c r="HBH2515" s="657"/>
      <c r="HBI2515" s="657"/>
      <c r="HBJ2515" s="657"/>
      <c r="HBK2515" s="657"/>
      <c r="HBL2515" s="657"/>
      <c r="HBM2515" s="657"/>
      <c r="HBN2515" s="657"/>
      <c r="HBO2515" s="657"/>
      <c r="HBP2515" s="657"/>
      <c r="HBQ2515" s="657"/>
      <c r="HBR2515" s="657"/>
      <c r="HBS2515" s="657"/>
      <c r="HBT2515" s="657"/>
      <c r="HBU2515" s="657"/>
      <c r="HBV2515" s="657"/>
      <c r="HBW2515" s="657"/>
      <c r="HBX2515" s="657"/>
      <c r="HBY2515" s="657"/>
      <c r="HBZ2515" s="657"/>
      <c r="HCA2515" s="657"/>
      <c r="HCB2515" s="657"/>
      <c r="HCC2515" s="657"/>
      <c r="HCD2515" s="657"/>
      <c r="HCE2515" s="657"/>
      <c r="HCF2515" s="657"/>
      <c r="HCG2515" s="657"/>
      <c r="HCH2515" s="657"/>
      <c r="HCI2515" s="657"/>
      <c r="HCJ2515" s="657"/>
      <c r="HCK2515" s="657"/>
      <c r="HCL2515" s="657"/>
      <c r="HCM2515" s="657"/>
      <c r="HCN2515" s="657"/>
      <c r="HCO2515" s="657"/>
      <c r="HCP2515" s="657"/>
      <c r="HCQ2515" s="657"/>
      <c r="HCR2515" s="657"/>
      <c r="HCS2515" s="657"/>
      <c r="HCT2515" s="657"/>
      <c r="HCU2515" s="657"/>
      <c r="HCV2515" s="657"/>
      <c r="HCW2515" s="657"/>
      <c r="HCX2515" s="657"/>
      <c r="HCY2515" s="657"/>
      <c r="HCZ2515" s="657"/>
      <c r="HDA2515" s="657"/>
      <c r="HDB2515" s="657"/>
      <c r="HDC2515" s="657"/>
      <c r="HDD2515" s="657"/>
      <c r="HDE2515" s="657"/>
      <c r="HDF2515" s="657"/>
      <c r="HDG2515" s="657"/>
      <c r="HDH2515" s="657"/>
      <c r="HDI2515" s="657"/>
      <c r="HDJ2515" s="657"/>
      <c r="HDK2515" s="657"/>
      <c r="HDL2515" s="657"/>
      <c r="HDM2515" s="657"/>
      <c r="HDN2515" s="657"/>
      <c r="HDO2515" s="657"/>
      <c r="HDP2515" s="657"/>
      <c r="HDQ2515" s="657"/>
      <c r="HDR2515" s="657"/>
      <c r="HDS2515" s="657"/>
      <c r="HDT2515" s="657"/>
      <c r="HDU2515" s="657"/>
      <c r="HDV2515" s="657"/>
      <c r="HDW2515" s="657"/>
      <c r="HDX2515" s="657"/>
      <c r="HDY2515" s="657"/>
      <c r="HDZ2515" s="657"/>
      <c r="HEA2515" s="657"/>
      <c r="HEB2515" s="657"/>
      <c r="HEC2515" s="657"/>
      <c r="HED2515" s="657"/>
      <c r="HEE2515" s="657"/>
      <c r="HEF2515" s="657"/>
      <c r="HEG2515" s="657"/>
      <c r="HEH2515" s="657"/>
      <c r="HEI2515" s="657"/>
      <c r="HEJ2515" s="657"/>
      <c r="HEK2515" s="657"/>
      <c r="HEL2515" s="657"/>
      <c r="HEM2515" s="657"/>
      <c r="HEN2515" s="657"/>
      <c r="HEO2515" s="657"/>
      <c r="HEP2515" s="657"/>
      <c r="HEQ2515" s="657"/>
      <c r="HER2515" s="657"/>
      <c r="HES2515" s="657"/>
      <c r="HET2515" s="657"/>
      <c r="HEU2515" s="657"/>
      <c r="HEV2515" s="657"/>
      <c r="HEW2515" s="657"/>
      <c r="HEX2515" s="657"/>
      <c r="HEY2515" s="657"/>
      <c r="HEZ2515" s="657"/>
      <c r="HFA2515" s="657"/>
      <c r="HFB2515" s="657"/>
      <c r="HFC2515" s="657"/>
      <c r="HFD2515" s="657"/>
      <c r="HFE2515" s="657"/>
      <c r="HFF2515" s="657"/>
      <c r="HFG2515" s="657"/>
      <c r="HFH2515" s="657"/>
      <c r="HFI2515" s="657"/>
      <c r="HFJ2515" s="657"/>
      <c r="HFK2515" s="657"/>
      <c r="HFL2515" s="657"/>
      <c r="HFM2515" s="657"/>
      <c r="HFN2515" s="657"/>
      <c r="HFO2515" s="657"/>
      <c r="HFP2515" s="657"/>
      <c r="HFQ2515" s="657"/>
      <c r="HFR2515" s="657"/>
      <c r="HFS2515" s="657"/>
      <c r="HFT2515" s="657"/>
      <c r="HFU2515" s="657"/>
      <c r="HFV2515" s="657"/>
      <c r="HFW2515" s="657"/>
      <c r="HFX2515" s="657"/>
      <c r="HFY2515" s="657"/>
      <c r="HFZ2515" s="657"/>
      <c r="HGA2515" s="657"/>
      <c r="HGB2515" s="657"/>
      <c r="HGC2515" s="657"/>
      <c r="HGD2515" s="657"/>
      <c r="HGE2515" s="657"/>
      <c r="HGF2515" s="657"/>
      <c r="HGG2515" s="657"/>
      <c r="HGH2515" s="657"/>
      <c r="HGI2515" s="657"/>
      <c r="HGJ2515" s="657"/>
      <c r="HGK2515" s="657"/>
      <c r="HGL2515" s="657"/>
      <c r="HGM2515" s="657"/>
      <c r="HGN2515" s="657"/>
      <c r="HGO2515" s="657"/>
      <c r="HGP2515" s="657"/>
      <c r="HGQ2515" s="657"/>
      <c r="HGR2515" s="657"/>
      <c r="HGS2515" s="657"/>
      <c r="HGT2515" s="657"/>
      <c r="HGU2515" s="657"/>
      <c r="HGV2515" s="657"/>
      <c r="HGW2515" s="657"/>
      <c r="HGX2515" s="657"/>
      <c r="HGY2515" s="657"/>
      <c r="HGZ2515" s="657"/>
      <c r="HHA2515" s="657"/>
      <c r="HHB2515" s="657"/>
      <c r="HHC2515" s="657"/>
      <c r="HHD2515" s="657"/>
      <c r="HHE2515" s="657"/>
      <c r="HHF2515" s="657"/>
      <c r="HHG2515" s="657"/>
      <c r="HHH2515" s="657"/>
      <c r="HHI2515" s="657"/>
      <c r="HHJ2515" s="657"/>
      <c r="HHK2515" s="657"/>
      <c r="HHL2515" s="657"/>
      <c r="HHM2515" s="657"/>
      <c r="HHN2515" s="657"/>
      <c r="HHO2515" s="657"/>
      <c r="HHP2515" s="657"/>
      <c r="HHQ2515" s="657"/>
      <c r="HHR2515" s="657"/>
      <c r="HHS2515" s="657"/>
      <c r="HHT2515" s="657"/>
      <c r="HHU2515" s="657"/>
      <c r="HHV2515" s="657"/>
      <c r="HHW2515" s="657"/>
      <c r="HHX2515" s="657"/>
      <c r="HHY2515" s="657"/>
      <c r="HHZ2515" s="657"/>
      <c r="HIA2515" s="657"/>
      <c r="HIB2515" s="657"/>
      <c r="HIC2515" s="657"/>
      <c r="HID2515" s="657"/>
      <c r="HIE2515" s="657"/>
      <c r="HIF2515" s="657"/>
      <c r="HIG2515" s="657"/>
      <c r="HIH2515" s="657"/>
      <c r="HII2515" s="657"/>
      <c r="HIJ2515" s="657"/>
      <c r="HIK2515" s="657"/>
      <c r="HIL2515" s="657"/>
      <c r="HIM2515" s="657"/>
      <c r="HIN2515" s="657"/>
      <c r="HIO2515" s="657"/>
      <c r="HIP2515" s="657"/>
      <c r="HIQ2515" s="657"/>
      <c r="HIR2515" s="657"/>
      <c r="HIS2515" s="657"/>
      <c r="HIT2515" s="657"/>
      <c r="HIU2515" s="657"/>
      <c r="HIV2515" s="657"/>
      <c r="HIW2515" s="657"/>
      <c r="HIX2515" s="657"/>
      <c r="HIY2515" s="657"/>
      <c r="HIZ2515" s="657"/>
      <c r="HJA2515" s="657"/>
      <c r="HJB2515" s="657"/>
      <c r="HJC2515" s="657"/>
      <c r="HJD2515" s="657"/>
      <c r="HJE2515" s="657"/>
      <c r="HJF2515" s="657"/>
      <c r="HJG2515" s="657"/>
      <c r="HJH2515" s="657"/>
      <c r="HJI2515" s="657"/>
      <c r="HJJ2515" s="657"/>
      <c r="HJK2515" s="657"/>
      <c r="HJL2515" s="657"/>
      <c r="HJM2515" s="657"/>
      <c r="HJN2515" s="657"/>
      <c r="HJO2515" s="657"/>
      <c r="HJP2515" s="657"/>
      <c r="HJQ2515" s="657"/>
      <c r="HJR2515" s="657"/>
      <c r="HJS2515" s="657"/>
      <c r="HJT2515" s="657"/>
      <c r="HJU2515" s="657"/>
      <c r="HJV2515" s="657"/>
      <c r="HJW2515" s="657"/>
      <c r="HJX2515" s="657"/>
      <c r="HJY2515" s="657"/>
      <c r="HJZ2515" s="657"/>
      <c r="HKA2515" s="657"/>
      <c r="HKB2515" s="657"/>
      <c r="HKC2515" s="657"/>
      <c r="HKD2515" s="657"/>
      <c r="HKE2515" s="657"/>
      <c r="HKF2515" s="657"/>
      <c r="HKG2515" s="657"/>
      <c r="HKH2515" s="657"/>
      <c r="HKI2515" s="657"/>
      <c r="HKJ2515" s="657"/>
      <c r="HKK2515" s="657"/>
      <c r="HKL2515" s="657"/>
      <c r="HKM2515" s="657"/>
      <c r="HKN2515" s="657"/>
      <c r="HKO2515" s="657"/>
      <c r="HKP2515" s="657"/>
      <c r="HKQ2515" s="657"/>
      <c r="HKR2515" s="657"/>
      <c r="HKS2515" s="657"/>
      <c r="HKT2515" s="657"/>
      <c r="HKU2515" s="657"/>
      <c r="HKV2515" s="657"/>
      <c r="HKW2515" s="657"/>
      <c r="HKX2515" s="657"/>
      <c r="HKY2515" s="657"/>
      <c r="HKZ2515" s="657"/>
      <c r="HLA2515" s="657"/>
      <c r="HLB2515" s="657"/>
      <c r="HLC2515" s="657"/>
      <c r="HLD2515" s="657"/>
      <c r="HLE2515" s="657"/>
      <c r="HLF2515" s="657"/>
      <c r="HLG2515" s="657"/>
      <c r="HLH2515" s="657"/>
      <c r="HLI2515" s="657"/>
      <c r="HLJ2515" s="657"/>
      <c r="HLK2515" s="657"/>
      <c r="HLL2515" s="657"/>
      <c r="HLM2515" s="657"/>
      <c r="HLN2515" s="657"/>
      <c r="HLO2515" s="657"/>
      <c r="HLP2515" s="657"/>
      <c r="HLQ2515" s="657"/>
      <c r="HLR2515" s="657"/>
      <c r="HLS2515" s="657"/>
      <c r="HLT2515" s="657"/>
      <c r="HLU2515" s="657"/>
      <c r="HLV2515" s="657"/>
      <c r="HLW2515" s="657"/>
      <c r="HLX2515" s="657"/>
      <c r="HLY2515" s="657"/>
      <c r="HLZ2515" s="657"/>
      <c r="HMA2515" s="657"/>
      <c r="HMB2515" s="657"/>
      <c r="HMC2515" s="657"/>
      <c r="HMD2515" s="657"/>
      <c r="HME2515" s="657"/>
      <c r="HMF2515" s="657"/>
      <c r="HMG2515" s="657"/>
      <c r="HMH2515" s="657"/>
      <c r="HMI2515" s="657"/>
      <c r="HMJ2515" s="657"/>
      <c r="HMK2515" s="657"/>
      <c r="HML2515" s="657"/>
      <c r="HMM2515" s="657"/>
      <c r="HMN2515" s="657"/>
      <c r="HMO2515" s="657"/>
      <c r="HMP2515" s="657"/>
      <c r="HMQ2515" s="657"/>
      <c r="HMR2515" s="657"/>
      <c r="HMS2515" s="657"/>
      <c r="HMT2515" s="657"/>
      <c r="HMU2515" s="657"/>
      <c r="HMV2515" s="657"/>
      <c r="HMW2515" s="657"/>
      <c r="HMX2515" s="657"/>
      <c r="HMY2515" s="657"/>
      <c r="HMZ2515" s="657"/>
      <c r="HNA2515" s="657"/>
      <c r="HNB2515" s="657"/>
      <c r="HNC2515" s="657"/>
      <c r="HND2515" s="657"/>
      <c r="HNE2515" s="657"/>
      <c r="HNF2515" s="657"/>
      <c r="HNG2515" s="657"/>
      <c r="HNH2515" s="657"/>
      <c r="HNI2515" s="657"/>
      <c r="HNJ2515" s="657"/>
      <c r="HNK2515" s="657"/>
      <c r="HNL2515" s="657"/>
      <c r="HNM2515" s="657"/>
      <c r="HNN2515" s="657"/>
      <c r="HNO2515" s="657"/>
      <c r="HNP2515" s="657"/>
      <c r="HNQ2515" s="657"/>
      <c r="HNR2515" s="657"/>
      <c r="HNS2515" s="657"/>
      <c r="HNT2515" s="657"/>
      <c r="HNU2515" s="657"/>
      <c r="HNV2515" s="657"/>
      <c r="HNW2515" s="657"/>
      <c r="HNX2515" s="657"/>
      <c r="HNY2515" s="657"/>
      <c r="HNZ2515" s="657"/>
      <c r="HOA2515" s="657"/>
      <c r="HOB2515" s="657"/>
      <c r="HOC2515" s="657"/>
      <c r="HOD2515" s="657"/>
      <c r="HOE2515" s="657"/>
      <c r="HOF2515" s="657"/>
      <c r="HOG2515" s="657"/>
      <c r="HOH2515" s="657"/>
      <c r="HOI2515" s="657"/>
      <c r="HOJ2515" s="657"/>
      <c r="HOK2515" s="657"/>
      <c r="HOL2515" s="657"/>
      <c r="HOM2515" s="657"/>
      <c r="HON2515" s="657"/>
      <c r="HOO2515" s="657"/>
      <c r="HOP2515" s="657"/>
      <c r="HOQ2515" s="657"/>
      <c r="HOR2515" s="657"/>
      <c r="HOS2515" s="657"/>
      <c r="HOT2515" s="657"/>
      <c r="HOU2515" s="657"/>
      <c r="HOV2515" s="657"/>
      <c r="HOW2515" s="657"/>
      <c r="HOX2515" s="657"/>
      <c r="HOY2515" s="657"/>
      <c r="HOZ2515" s="657"/>
      <c r="HPA2515" s="657"/>
      <c r="HPB2515" s="657"/>
      <c r="HPC2515" s="657"/>
      <c r="HPD2515" s="657"/>
      <c r="HPE2515" s="657"/>
      <c r="HPF2515" s="657"/>
      <c r="HPG2515" s="657"/>
      <c r="HPH2515" s="657"/>
      <c r="HPI2515" s="657"/>
      <c r="HPJ2515" s="657"/>
      <c r="HPK2515" s="657"/>
      <c r="HPL2515" s="657"/>
      <c r="HPM2515" s="657"/>
      <c r="HPN2515" s="657"/>
      <c r="HPO2515" s="657"/>
      <c r="HPP2515" s="657"/>
      <c r="HPQ2515" s="657"/>
      <c r="HPR2515" s="657"/>
      <c r="HPS2515" s="657"/>
      <c r="HPT2515" s="657"/>
      <c r="HPU2515" s="657"/>
      <c r="HPV2515" s="657"/>
      <c r="HPW2515" s="657"/>
      <c r="HPX2515" s="657"/>
      <c r="HPY2515" s="657"/>
      <c r="HPZ2515" s="657"/>
      <c r="HQA2515" s="657"/>
      <c r="HQB2515" s="657"/>
      <c r="HQC2515" s="657"/>
      <c r="HQD2515" s="657"/>
      <c r="HQE2515" s="657"/>
      <c r="HQF2515" s="657"/>
      <c r="HQG2515" s="657"/>
      <c r="HQH2515" s="657"/>
      <c r="HQI2515" s="657"/>
      <c r="HQJ2515" s="657"/>
      <c r="HQK2515" s="657"/>
      <c r="HQL2515" s="657"/>
      <c r="HQM2515" s="657"/>
      <c r="HQN2515" s="657"/>
      <c r="HQO2515" s="657"/>
      <c r="HQP2515" s="657"/>
      <c r="HQQ2515" s="657"/>
      <c r="HQR2515" s="657"/>
      <c r="HQS2515" s="657"/>
      <c r="HQT2515" s="657"/>
      <c r="HQU2515" s="657"/>
      <c r="HQV2515" s="657"/>
      <c r="HQW2515" s="657"/>
      <c r="HQX2515" s="657"/>
      <c r="HQY2515" s="657"/>
      <c r="HQZ2515" s="657"/>
      <c r="HRA2515" s="657"/>
      <c r="HRB2515" s="657"/>
      <c r="HRC2515" s="657"/>
      <c r="HRD2515" s="657"/>
      <c r="HRE2515" s="657"/>
      <c r="HRF2515" s="657"/>
      <c r="HRG2515" s="657"/>
      <c r="HRH2515" s="657"/>
      <c r="HRI2515" s="657"/>
      <c r="HRJ2515" s="657"/>
      <c r="HRK2515" s="657"/>
      <c r="HRL2515" s="657"/>
      <c r="HRM2515" s="657"/>
      <c r="HRN2515" s="657"/>
      <c r="HRO2515" s="657"/>
      <c r="HRP2515" s="657"/>
      <c r="HRQ2515" s="657"/>
      <c r="HRR2515" s="657"/>
      <c r="HRS2515" s="657"/>
      <c r="HRT2515" s="657"/>
      <c r="HRU2515" s="657"/>
      <c r="HRV2515" s="657"/>
      <c r="HRW2515" s="657"/>
      <c r="HRX2515" s="657"/>
      <c r="HRY2515" s="657"/>
      <c r="HRZ2515" s="657"/>
      <c r="HSA2515" s="657"/>
      <c r="HSB2515" s="657"/>
      <c r="HSC2515" s="657"/>
      <c r="HSD2515" s="657"/>
      <c r="HSE2515" s="657"/>
      <c r="HSF2515" s="657"/>
      <c r="HSG2515" s="657"/>
      <c r="HSH2515" s="657"/>
      <c r="HSI2515" s="657"/>
      <c r="HSJ2515" s="657"/>
      <c r="HSK2515" s="657"/>
      <c r="HSL2515" s="657"/>
      <c r="HSM2515" s="657"/>
      <c r="HSN2515" s="657"/>
      <c r="HSO2515" s="657"/>
      <c r="HSP2515" s="657"/>
      <c r="HSQ2515" s="657"/>
      <c r="HSR2515" s="657"/>
      <c r="HSS2515" s="657"/>
      <c r="HST2515" s="657"/>
      <c r="HSU2515" s="657"/>
      <c r="HSV2515" s="657"/>
      <c r="HSW2515" s="657"/>
      <c r="HSX2515" s="657"/>
      <c r="HSY2515" s="657"/>
      <c r="HSZ2515" s="657"/>
      <c r="HTA2515" s="657"/>
      <c r="HTB2515" s="657"/>
      <c r="HTC2515" s="657"/>
      <c r="HTD2515" s="657"/>
      <c r="HTE2515" s="657"/>
      <c r="HTF2515" s="657"/>
      <c r="HTG2515" s="657"/>
      <c r="HTH2515" s="657"/>
      <c r="HTI2515" s="657"/>
      <c r="HTJ2515" s="657"/>
      <c r="HTK2515" s="657"/>
      <c r="HTL2515" s="657"/>
      <c r="HTM2515" s="657"/>
      <c r="HTN2515" s="657"/>
      <c r="HTO2515" s="657"/>
      <c r="HTP2515" s="657"/>
      <c r="HTQ2515" s="657"/>
      <c r="HTR2515" s="657"/>
      <c r="HTS2515" s="657"/>
      <c r="HTT2515" s="657"/>
      <c r="HTU2515" s="657"/>
      <c r="HTV2515" s="657"/>
      <c r="HTW2515" s="657"/>
      <c r="HTX2515" s="657"/>
      <c r="HTY2515" s="657"/>
      <c r="HTZ2515" s="657"/>
      <c r="HUA2515" s="657"/>
      <c r="HUB2515" s="657"/>
      <c r="HUC2515" s="657"/>
      <c r="HUD2515" s="657"/>
      <c r="HUE2515" s="657"/>
      <c r="HUF2515" s="657"/>
      <c r="HUG2515" s="657"/>
      <c r="HUH2515" s="657"/>
      <c r="HUI2515" s="657"/>
      <c r="HUJ2515" s="657"/>
      <c r="HUK2515" s="657"/>
      <c r="HUL2515" s="657"/>
      <c r="HUM2515" s="657"/>
      <c r="HUN2515" s="657"/>
      <c r="HUO2515" s="657"/>
      <c r="HUP2515" s="657"/>
      <c r="HUQ2515" s="657"/>
      <c r="HUR2515" s="657"/>
      <c r="HUS2515" s="657"/>
      <c r="HUT2515" s="657"/>
      <c r="HUU2515" s="657"/>
      <c r="HUV2515" s="657"/>
      <c r="HUW2515" s="657"/>
      <c r="HUX2515" s="657"/>
      <c r="HUY2515" s="657"/>
      <c r="HUZ2515" s="657"/>
      <c r="HVA2515" s="657"/>
      <c r="HVB2515" s="657"/>
      <c r="HVC2515" s="657"/>
      <c r="HVD2515" s="657"/>
      <c r="HVE2515" s="657"/>
      <c r="HVF2515" s="657"/>
      <c r="HVG2515" s="657"/>
      <c r="HVH2515" s="657"/>
      <c r="HVI2515" s="657"/>
      <c r="HVJ2515" s="657"/>
      <c r="HVK2515" s="657"/>
      <c r="HVL2515" s="657"/>
      <c r="HVM2515" s="657"/>
      <c r="HVN2515" s="657"/>
      <c r="HVO2515" s="657"/>
      <c r="HVP2515" s="657"/>
      <c r="HVQ2515" s="657"/>
      <c r="HVR2515" s="657"/>
      <c r="HVS2515" s="657"/>
      <c r="HVT2515" s="657"/>
      <c r="HVU2515" s="657"/>
      <c r="HVV2515" s="657"/>
      <c r="HVW2515" s="657"/>
      <c r="HVX2515" s="657"/>
      <c r="HVY2515" s="657"/>
      <c r="HVZ2515" s="657"/>
      <c r="HWA2515" s="657"/>
      <c r="HWB2515" s="657"/>
      <c r="HWC2515" s="657"/>
      <c r="HWD2515" s="657"/>
      <c r="HWE2515" s="657"/>
      <c r="HWF2515" s="657"/>
      <c r="HWG2515" s="657"/>
      <c r="HWH2515" s="657"/>
      <c r="HWI2515" s="657"/>
      <c r="HWJ2515" s="657"/>
      <c r="HWK2515" s="657"/>
      <c r="HWL2515" s="657"/>
      <c r="HWM2515" s="657"/>
      <c r="HWN2515" s="657"/>
      <c r="HWO2515" s="657"/>
      <c r="HWP2515" s="657"/>
      <c r="HWQ2515" s="657"/>
      <c r="HWR2515" s="657"/>
      <c r="HWS2515" s="657"/>
      <c r="HWT2515" s="657"/>
      <c r="HWU2515" s="657"/>
      <c r="HWV2515" s="657"/>
      <c r="HWW2515" s="657"/>
      <c r="HWX2515" s="657"/>
      <c r="HWY2515" s="657"/>
      <c r="HWZ2515" s="657"/>
      <c r="HXA2515" s="657"/>
      <c r="HXB2515" s="657"/>
      <c r="HXC2515" s="657"/>
      <c r="HXD2515" s="657"/>
      <c r="HXE2515" s="657"/>
      <c r="HXF2515" s="657"/>
      <c r="HXG2515" s="657"/>
      <c r="HXH2515" s="657"/>
      <c r="HXI2515" s="657"/>
      <c r="HXJ2515" s="657"/>
      <c r="HXK2515" s="657"/>
      <c r="HXL2515" s="657"/>
      <c r="HXM2515" s="657"/>
      <c r="HXN2515" s="657"/>
      <c r="HXO2515" s="657"/>
      <c r="HXP2515" s="657"/>
      <c r="HXQ2515" s="657"/>
      <c r="HXR2515" s="657"/>
      <c r="HXS2515" s="657"/>
      <c r="HXT2515" s="657"/>
      <c r="HXU2515" s="657"/>
      <c r="HXV2515" s="657"/>
      <c r="HXW2515" s="657"/>
      <c r="HXX2515" s="657"/>
      <c r="HXY2515" s="657"/>
      <c r="HXZ2515" s="657"/>
      <c r="HYA2515" s="657"/>
      <c r="HYB2515" s="657"/>
      <c r="HYC2515" s="657"/>
      <c r="HYD2515" s="657"/>
      <c r="HYE2515" s="657"/>
      <c r="HYF2515" s="657"/>
      <c r="HYG2515" s="657"/>
      <c r="HYH2515" s="657"/>
      <c r="HYI2515" s="657"/>
      <c r="HYJ2515" s="657"/>
      <c r="HYK2515" s="657"/>
      <c r="HYL2515" s="657"/>
      <c r="HYM2515" s="657"/>
      <c r="HYN2515" s="657"/>
      <c r="HYO2515" s="657"/>
      <c r="HYP2515" s="657"/>
      <c r="HYQ2515" s="657"/>
      <c r="HYR2515" s="657"/>
      <c r="HYS2515" s="657"/>
      <c r="HYT2515" s="657"/>
      <c r="HYU2515" s="657"/>
      <c r="HYV2515" s="657"/>
      <c r="HYW2515" s="657"/>
      <c r="HYX2515" s="657"/>
      <c r="HYY2515" s="657"/>
      <c r="HYZ2515" s="657"/>
      <c r="HZA2515" s="657"/>
      <c r="HZB2515" s="657"/>
      <c r="HZC2515" s="657"/>
      <c r="HZD2515" s="657"/>
      <c r="HZE2515" s="657"/>
      <c r="HZF2515" s="657"/>
      <c r="HZG2515" s="657"/>
      <c r="HZH2515" s="657"/>
      <c r="HZI2515" s="657"/>
      <c r="HZJ2515" s="657"/>
      <c r="HZK2515" s="657"/>
      <c r="HZL2515" s="657"/>
      <c r="HZM2515" s="657"/>
      <c r="HZN2515" s="657"/>
      <c r="HZO2515" s="657"/>
      <c r="HZP2515" s="657"/>
      <c r="HZQ2515" s="657"/>
      <c r="HZR2515" s="657"/>
      <c r="HZS2515" s="657"/>
      <c r="HZT2515" s="657"/>
      <c r="HZU2515" s="657"/>
      <c r="HZV2515" s="657"/>
      <c r="HZW2515" s="657"/>
      <c r="HZX2515" s="657"/>
      <c r="HZY2515" s="657"/>
      <c r="HZZ2515" s="657"/>
      <c r="IAA2515" s="657"/>
      <c r="IAB2515" s="657"/>
      <c r="IAC2515" s="657"/>
      <c r="IAD2515" s="657"/>
      <c r="IAE2515" s="657"/>
      <c r="IAF2515" s="657"/>
      <c r="IAG2515" s="657"/>
      <c r="IAH2515" s="657"/>
      <c r="IAI2515" s="657"/>
      <c r="IAJ2515" s="657"/>
      <c r="IAK2515" s="657"/>
      <c r="IAL2515" s="657"/>
      <c r="IAM2515" s="657"/>
      <c r="IAN2515" s="657"/>
      <c r="IAO2515" s="657"/>
      <c r="IAP2515" s="657"/>
      <c r="IAQ2515" s="657"/>
      <c r="IAR2515" s="657"/>
      <c r="IAS2515" s="657"/>
      <c r="IAT2515" s="657"/>
      <c r="IAU2515" s="657"/>
      <c r="IAV2515" s="657"/>
      <c r="IAW2515" s="657"/>
      <c r="IAX2515" s="657"/>
      <c r="IAY2515" s="657"/>
      <c r="IAZ2515" s="657"/>
      <c r="IBA2515" s="657"/>
      <c r="IBB2515" s="657"/>
      <c r="IBC2515" s="657"/>
      <c r="IBD2515" s="657"/>
      <c r="IBE2515" s="657"/>
      <c r="IBF2515" s="657"/>
      <c r="IBG2515" s="657"/>
      <c r="IBH2515" s="657"/>
      <c r="IBI2515" s="657"/>
      <c r="IBJ2515" s="657"/>
      <c r="IBK2515" s="657"/>
      <c r="IBL2515" s="657"/>
      <c r="IBM2515" s="657"/>
      <c r="IBN2515" s="657"/>
      <c r="IBO2515" s="657"/>
      <c r="IBP2515" s="657"/>
      <c r="IBQ2515" s="657"/>
      <c r="IBR2515" s="657"/>
      <c r="IBS2515" s="657"/>
      <c r="IBT2515" s="657"/>
      <c r="IBU2515" s="657"/>
      <c r="IBV2515" s="657"/>
      <c r="IBW2515" s="657"/>
      <c r="IBX2515" s="657"/>
      <c r="IBY2515" s="657"/>
      <c r="IBZ2515" s="657"/>
      <c r="ICA2515" s="657"/>
      <c r="ICB2515" s="657"/>
      <c r="ICC2515" s="657"/>
      <c r="ICD2515" s="657"/>
      <c r="ICE2515" s="657"/>
      <c r="ICF2515" s="657"/>
      <c r="ICG2515" s="657"/>
      <c r="ICH2515" s="657"/>
      <c r="ICI2515" s="657"/>
      <c r="ICJ2515" s="657"/>
      <c r="ICK2515" s="657"/>
      <c r="ICL2515" s="657"/>
      <c r="ICM2515" s="657"/>
      <c r="ICN2515" s="657"/>
      <c r="ICO2515" s="657"/>
      <c r="ICP2515" s="657"/>
      <c r="ICQ2515" s="657"/>
      <c r="ICR2515" s="657"/>
      <c r="ICS2515" s="657"/>
      <c r="ICT2515" s="657"/>
      <c r="ICU2515" s="657"/>
      <c r="ICV2515" s="657"/>
      <c r="ICW2515" s="657"/>
      <c r="ICX2515" s="657"/>
      <c r="ICY2515" s="657"/>
      <c r="ICZ2515" s="657"/>
      <c r="IDA2515" s="657"/>
      <c r="IDB2515" s="657"/>
      <c r="IDC2515" s="657"/>
      <c r="IDD2515" s="657"/>
      <c r="IDE2515" s="657"/>
      <c r="IDF2515" s="657"/>
      <c r="IDG2515" s="657"/>
      <c r="IDH2515" s="657"/>
      <c r="IDI2515" s="657"/>
      <c r="IDJ2515" s="657"/>
      <c r="IDK2515" s="657"/>
      <c r="IDL2515" s="657"/>
      <c r="IDM2515" s="657"/>
      <c r="IDN2515" s="657"/>
      <c r="IDO2515" s="657"/>
      <c r="IDP2515" s="657"/>
      <c r="IDQ2515" s="657"/>
      <c r="IDR2515" s="657"/>
      <c r="IDS2515" s="657"/>
      <c r="IDT2515" s="657"/>
      <c r="IDU2515" s="657"/>
      <c r="IDV2515" s="657"/>
      <c r="IDW2515" s="657"/>
      <c r="IDX2515" s="657"/>
      <c r="IDY2515" s="657"/>
      <c r="IDZ2515" s="657"/>
      <c r="IEA2515" s="657"/>
      <c r="IEB2515" s="657"/>
      <c r="IEC2515" s="657"/>
      <c r="IED2515" s="657"/>
      <c r="IEE2515" s="657"/>
      <c r="IEF2515" s="657"/>
      <c r="IEG2515" s="657"/>
      <c r="IEH2515" s="657"/>
      <c r="IEI2515" s="657"/>
      <c r="IEJ2515" s="657"/>
      <c r="IEK2515" s="657"/>
      <c r="IEL2515" s="657"/>
      <c r="IEM2515" s="657"/>
      <c r="IEN2515" s="657"/>
      <c r="IEO2515" s="657"/>
      <c r="IEP2515" s="657"/>
      <c r="IEQ2515" s="657"/>
      <c r="IER2515" s="657"/>
      <c r="IES2515" s="657"/>
      <c r="IET2515" s="657"/>
      <c r="IEU2515" s="657"/>
      <c r="IEV2515" s="657"/>
      <c r="IEW2515" s="657"/>
      <c r="IEX2515" s="657"/>
      <c r="IEY2515" s="657"/>
      <c r="IEZ2515" s="657"/>
      <c r="IFA2515" s="657"/>
      <c r="IFB2515" s="657"/>
      <c r="IFC2515" s="657"/>
      <c r="IFD2515" s="657"/>
      <c r="IFE2515" s="657"/>
      <c r="IFF2515" s="657"/>
      <c r="IFG2515" s="657"/>
      <c r="IFH2515" s="657"/>
      <c r="IFI2515" s="657"/>
      <c r="IFJ2515" s="657"/>
      <c r="IFK2515" s="657"/>
      <c r="IFL2515" s="657"/>
      <c r="IFM2515" s="657"/>
      <c r="IFN2515" s="657"/>
      <c r="IFO2515" s="657"/>
      <c r="IFP2515" s="657"/>
      <c r="IFQ2515" s="657"/>
      <c r="IFR2515" s="657"/>
      <c r="IFS2515" s="657"/>
      <c r="IFT2515" s="657"/>
      <c r="IFU2515" s="657"/>
      <c r="IFV2515" s="657"/>
      <c r="IFW2515" s="657"/>
      <c r="IFX2515" s="657"/>
      <c r="IFY2515" s="657"/>
      <c r="IFZ2515" s="657"/>
      <c r="IGA2515" s="657"/>
      <c r="IGB2515" s="657"/>
      <c r="IGC2515" s="657"/>
      <c r="IGD2515" s="657"/>
      <c r="IGE2515" s="657"/>
      <c r="IGF2515" s="657"/>
      <c r="IGG2515" s="657"/>
      <c r="IGH2515" s="657"/>
      <c r="IGI2515" s="657"/>
      <c r="IGJ2515" s="657"/>
      <c r="IGK2515" s="657"/>
      <c r="IGL2515" s="657"/>
      <c r="IGM2515" s="657"/>
      <c r="IGN2515" s="657"/>
      <c r="IGO2515" s="657"/>
      <c r="IGP2515" s="657"/>
      <c r="IGQ2515" s="657"/>
      <c r="IGR2515" s="657"/>
      <c r="IGS2515" s="657"/>
      <c r="IGT2515" s="657"/>
      <c r="IGU2515" s="657"/>
      <c r="IGV2515" s="657"/>
      <c r="IGW2515" s="657"/>
      <c r="IGX2515" s="657"/>
      <c r="IGY2515" s="657"/>
      <c r="IGZ2515" s="657"/>
      <c r="IHA2515" s="657"/>
      <c r="IHB2515" s="657"/>
      <c r="IHC2515" s="657"/>
      <c r="IHD2515" s="657"/>
      <c r="IHE2515" s="657"/>
      <c r="IHF2515" s="657"/>
      <c r="IHG2515" s="657"/>
      <c r="IHH2515" s="657"/>
      <c r="IHI2515" s="657"/>
      <c r="IHJ2515" s="657"/>
      <c r="IHK2515" s="657"/>
      <c r="IHL2515" s="657"/>
      <c r="IHM2515" s="657"/>
      <c r="IHN2515" s="657"/>
      <c r="IHO2515" s="657"/>
      <c r="IHP2515" s="657"/>
      <c r="IHQ2515" s="657"/>
      <c r="IHR2515" s="657"/>
      <c r="IHS2515" s="657"/>
      <c r="IHT2515" s="657"/>
      <c r="IHU2515" s="657"/>
      <c r="IHV2515" s="657"/>
      <c r="IHW2515" s="657"/>
      <c r="IHX2515" s="657"/>
      <c r="IHY2515" s="657"/>
      <c r="IHZ2515" s="657"/>
      <c r="IIA2515" s="657"/>
      <c r="IIB2515" s="657"/>
      <c r="IIC2515" s="657"/>
      <c r="IID2515" s="657"/>
      <c r="IIE2515" s="657"/>
      <c r="IIF2515" s="657"/>
      <c r="IIG2515" s="657"/>
      <c r="IIH2515" s="657"/>
      <c r="III2515" s="657"/>
      <c r="IIJ2515" s="657"/>
      <c r="IIK2515" s="657"/>
      <c r="IIL2515" s="657"/>
      <c r="IIM2515" s="657"/>
      <c r="IIN2515" s="657"/>
      <c r="IIO2515" s="657"/>
      <c r="IIP2515" s="657"/>
      <c r="IIQ2515" s="657"/>
      <c r="IIR2515" s="657"/>
      <c r="IIS2515" s="657"/>
      <c r="IIT2515" s="657"/>
      <c r="IIU2515" s="657"/>
      <c r="IIV2515" s="657"/>
      <c r="IIW2515" s="657"/>
      <c r="IIX2515" s="657"/>
      <c r="IIY2515" s="657"/>
      <c r="IIZ2515" s="657"/>
      <c r="IJA2515" s="657"/>
      <c r="IJB2515" s="657"/>
      <c r="IJC2515" s="657"/>
      <c r="IJD2515" s="657"/>
      <c r="IJE2515" s="657"/>
      <c r="IJF2515" s="657"/>
      <c r="IJG2515" s="657"/>
      <c r="IJH2515" s="657"/>
      <c r="IJI2515" s="657"/>
      <c r="IJJ2515" s="657"/>
      <c r="IJK2515" s="657"/>
      <c r="IJL2515" s="657"/>
      <c r="IJM2515" s="657"/>
      <c r="IJN2515" s="657"/>
      <c r="IJO2515" s="657"/>
      <c r="IJP2515" s="657"/>
      <c r="IJQ2515" s="657"/>
      <c r="IJR2515" s="657"/>
      <c r="IJS2515" s="657"/>
      <c r="IJT2515" s="657"/>
      <c r="IJU2515" s="657"/>
      <c r="IJV2515" s="657"/>
      <c r="IJW2515" s="657"/>
      <c r="IJX2515" s="657"/>
      <c r="IJY2515" s="657"/>
      <c r="IJZ2515" s="657"/>
      <c r="IKA2515" s="657"/>
      <c r="IKB2515" s="657"/>
      <c r="IKC2515" s="657"/>
      <c r="IKD2515" s="657"/>
      <c r="IKE2515" s="657"/>
      <c r="IKF2515" s="657"/>
      <c r="IKG2515" s="657"/>
      <c r="IKH2515" s="657"/>
      <c r="IKI2515" s="657"/>
      <c r="IKJ2515" s="657"/>
      <c r="IKK2515" s="657"/>
      <c r="IKL2515" s="657"/>
      <c r="IKM2515" s="657"/>
      <c r="IKN2515" s="657"/>
      <c r="IKO2515" s="657"/>
      <c r="IKP2515" s="657"/>
      <c r="IKQ2515" s="657"/>
      <c r="IKR2515" s="657"/>
      <c r="IKS2515" s="657"/>
      <c r="IKT2515" s="657"/>
      <c r="IKU2515" s="657"/>
      <c r="IKV2515" s="657"/>
      <c r="IKW2515" s="657"/>
      <c r="IKX2515" s="657"/>
      <c r="IKY2515" s="657"/>
      <c r="IKZ2515" s="657"/>
      <c r="ILA2515" s="657"/>
      <c r="ILB2515" s="657"/>
      <c r="ILC2515" s="657"/>
      <c r="ILD2515" s="657"/>
      <c r="ILE2515" s="657"/>
      <c r="ILF2515" s="657"/>
      <c r="ILG2515" s="657"/>
      <c r="ILH2515" s="657"/>
      <c r="ILI2515" s="657"/>
      <c r="ILJ2515" s="657"/>
      <c r="ILK2515" s="657"/>
      <c r="ILL2515" s="657"/>
      <c r="ILM2515" s="657"/>
      <c r="ILN2515" s="657"/>
      <c r="ILO2515" s="657"/>
      <c r="ILP2515" s="657"/>
      <c r="ILQ2515" s="657"/>
      <c r="ILR2515" s="657"/>
      <c r="ILS2515" s="657"/>
      <c r="ILT2515" s="657"/>
      <c r="ILU2515" s="657"/>
      <c r="ILV2515" s="657"/>
      <c r="ILW2515" s="657"/>
      <c r="ILX2515" s="657"/>
      <c r="ILY2515" s="657"/>
      <c r="ILZ2515" s="657"/>
      <c r="IMA2515" s="657"/>
      <c r="IMB2515" s="657"/>
      <c r="IMC2515" s="657"/>
      <c r="IMD2515" s="657"/>
      <c r="IME2515" s="657"/>
      <c r="IMF2515" s="657"/>
      <c r="IMG2515" s="657"/>
      <c r="IMH2515" s="657"/>
      <c r="IMI2515" s="657"/>
      <c r="IMJ2515" s="657"/>
      <c r="IMK2515" s="657"/>
      <c r="IML2515" s="657"/>
      <c r="IMM2515" s="657"/>
      <c r="IMN2515" s="657"/>
      <c r="IMO2515" s="657"/>
      <c r="IMP2515" s="657"/>
      <c r="IMQ2515" s="657"/>
      <c r="IMR2515" s="657"/>
      <c r="IMS2515" s="657"/>
      <c r="IMT2515" s="657"/>
      <c r="IMU2515" s="657"/>
      <c r="IMV2515" s="657"/>
      <c r="IMW2515" s="657"/>
      <c r="IMX2515" s="657"/>
      <c r="IMY2515" s="657"/>
      <c r="IMZ2515" s="657"/>
      <c r="INA2515" s="657"/>
      <c r="INB2515" s="657"/>
      <c r="INC2515" s="657"/>
      <c r="IND2515" s="657"/>
      <c r="INE2515" s="657"/>
      <c r="INF2515" s="657"/>
      <c r="ING2515" s="657"/>
      <c r="INH2515" s="657"/>
      <c r="INI2515" s="657"/>
      <c r="INJ2515" s="657"/>
      <c r="INK2515" s="657"/>
      <c r="INL2515" s="657"/>
      <c r="INM2515" s="657"/>
      <c r="INN2515" s="657"/>
      <c r="INO2515" s="657"/>
      <c r="INP2515" s="657"/>
      <c r="INQ2515" s="657"/>
      <c r="INR2515" s="657"/>
      <c r="INS2515" s="657"/>
      <c r="INT2515" s="657"/>
      <c r="INU2515" s="657"/>
      <c r="INV2515" s="657"/>
      <c r="INW2515" s="657"/>
      <c r="INX2515" s="657"/>
      <c r="INY2515" s="657"/>
      <c r="INZ2515" s="657"/>
      <c r="IOA2515" s="657"/>
      <c r="IOB2515" s="657"/>
      <c r="IOC2515" s="657"/>
      <c r="IOD2515" s="657"/>
      <c r="IOE2515" s="657"/>
      <c r="IOF2515" s="657"/>
      <c r="IOG2515" s="657"/>
      <c r="IOH2515" s="657"/>
      <c r="IOI2515" s="657"/>
      <c r="IOJ2515" s="657"/>
      <c r="IOK2515" s="657"/>
      <c r="IOL2515" s="657"/>
      <c r="IOM2515" s="657"/>
      <c r="ION2515" s="657"/>
      <c r="IOO2515" s="657"/>
      <c r="IOP2515" s="657"/>
      <c r="IOQ2515" s="657"/>
      <c r="IOR2515" s="657"/>
      <c r="IOS2515" s="657"/>
      <c r="IOT2515" s="657"/>
      <c r="IOU2515" s="657"/>
      <c r="IOV2515" s="657"/>
      <c r="IOW2515" s="657"/>
      <c r="IOX2515" s="657"/>
      <c r="IOY2515" s="657"/>
      <c r="IOZ2515" s="657"/>
      <c r="IPA2515" s="657"/>
      <c r="IPB2515" s="657"/>
      <c r="IPC2515" s="657"/>
      <c r="IPD2515" s="657"/>
      <c r="IPE2515" s="657"/>
      <c r="IPF2515" s="657"/>
      <c r="IPG2515" s="657"/>
      <c r="IPH2515" s="657"/>
      <c r="IPI2515" s="657"/>
      <c r="IPJ2515" s="657"/>
      <c r="IPK2515" s="657"/>
      <c r="IPL2515" s="657"/>
      <c r="IPM2515" s="657"/>
      <c r="IPN2515" s="657"/>
      <c r="IPO2515" s="657"/>
      <c r="IPP2515" s="657"/>
      <c r="IPQ2515" s="657"/>
      <c r="IPR2515" s="657"/>
      <c r="IPS2515" s="657"/>
      <c r="IPT2515" s="657"/>
      <c r="IPU2515" s="657"/>
      <c r="IPV2515" s="657"/>
      <c r="IPW2515" s="657"/>
      <c r="IPX2515" s="657"/>
      <c r="IPY2515" s="657"/>
      <c r="IPZ2515" s="657"/>
      <c r="IQA2515" s="657"/>
      <c r="IQB2515" s="657"/>
      <c r="IQC2515" s="657"/>
      <c r="IQD2515" s="657"/>
      <c r="IQE2515" s="657"/>
      <c r="IQF2515" s="657"/>
      <c r="IQG2515" s="657"/>
      <c r="IQH2515" s="657"/>
      <c r="IQI2515" s="657"/>
      <c r="IQJ2515" s="657"/>
      <c r="IQK2515" s="657"/>
      <c r="IQL2515" s="657"/>
      <c r="IQM2515" s="657"/>
      <c r="IQN2515" s="657"/>
      <c r="IQO2515" s="657"/>
      <c r="IQP2515" s="657"/>
      <c r="IQQ2515" s="657"/>
      <c r="IQR2515" s="657"/>
      <c r="IQS2515" s="657"/>
      <c r="IQT2515" s="657"/>
      <c r="IQU2515" s="657"/>
      <c r="IQV2515" s="657"/>
      <c r="IQW2515" s="657"/>
      <c r="IQX2515" s="657"/>
      <c r="IQY2515" s="657"/>
      <c r="IQZ2515" s="657"/>
      <c r="IRA2515" s="657"/>
      <c r="IRB2515" s="657"/>
      <c r="IRC2515" s="657"/>
      <c r="IRD2515" s="657"/>
      <c r="IRE2515" s="657"/>
      <c r="IRF2515" s="657"/>
      <c r="IRG2515" s="657"/>
      <c r="IRH2515" s="657"/>
      <c r="IRI2515" s="657"/>
      <c r="IRJ2515" s="657"/>
      <c r="IRK2515" s="657"/>
      <c r="IRL2515" s="657"/>
      <c r="IRM2515" s="657"/>
      <c r="IRN2515" s="657"/>
      <c r="IRO2515" s="657"/>
      <c r="IRP2515" s="657"/>
      <c r="IRQ2515" s="657"/>
      <c r="IRR2515" s="657"/>
      <c r="IRS2515" s="657"/>
      <c r="IRT2515" s="657"/>
      <c r="IRU2515" s="657"/>
      <c r="IRV2515" s="657"/>
      <c r="IRW2515" s="657"/>
      <c r="IRX2515" s="657"/>
      <c r="IRY2515" s="657"/>
      <c r="IRZ2515" s="657"/>
      <c r="ISA2515" s="657"/>
      <c r="ISB2515" s="657"/>
      <c r="ISC2515" s="657"/>
      <c r="ISD2515" s="657"/>
      <c r="ISE2515" s="657"/>
      <c r="ISF2515" s="657"/>
      <c r="ISG2515" s="657"/>
      <c r="ISH2515" s="657"/>
      <c r="ISI2515" s="657"/>
      <c r="ISJ2515" s="657"/>
      <c r="ISK2515" s="657"/>
      <c r="ISL2515" s="657"/>
      <c r="ISM2515" s="657"/>
      <c r="ISN2515" s="657"/>
      <c r="ISO2515" s="657"/>
      <c r="ISP2515" s="657"/>
      <c r="ISQ2515" s="657"/>
      <c r="ISR2515" s="657"/>
      <c r="ISS2515" s="657"/>
      <c r="IST2515" s="657"/>
      <c r="ISU2515" s="657"/>
      <c r="ISV2515" s="657"/>
      <c r="ISW2515" s="657"/>
      <c r="ISX2515" s="657"/>
      <c r="ISY2515" s="657"/>
      <c r="ISZ2515" s="657"/>
      <c r="ITA2515" s="657"/>
      <c r="ITB2515" s="657"/>
      <c r="ITC2515" s="657"/>
      <c r="ITD2515" s="657"/>
      <c r="ITE2515" s="657"/>
      <c r="ITF2515" s="657"/>
      <c r="ITG2515" s="657"/>
      <c r="ITH2515" s="657"/>
      <c r="ITI2515" s="657"/>
      <c r="ITJ2515" s="657"/>
      <c r="ITK2515" s="657"/>
      <c r="ITL2515" s="657"/>
      <c r="ITM2515" s="657"/>
      <c r="ITN2515" s="657"/>
      <c r="ITO2515" s="657"/>
      <c r="ITP2515" s="657"/>
      <c r="ITQ2515" s="657"/>
      <c r="ITR2515" s="657"/>
      <c r="ITS2515" s="657"/>
      <c r="ITT2515" s="657"/>
      <c r="ITU2515" s="657"/>
      <c r="ITV2515" s="657"/>
      <c r="ITW2515" s="657"/>
      <c r="ITX2515" s="657"/>
      <c r="ITY2515" s="657"/>
      <c r="ITZ2515" s="657"/>
      <c r="IUA2515" s="657"/>
      <c r="IUB2515" s="657"/>
      <c r="IUC2515" s="657"/>
      <c r="IUD2515" s="657"/>
      <c r="IUE2515" s="657"/>
      <c r="IUF2515" s="657"/>
      <c r="IUG2515" s="657"/>
      <c r="IUH2515" s="657"/>
      <c r="IUI2515" s="657"/>
      <c r="IUJ2515" s="657"/>
      <c r="IUK2515" s="657"/>
      <c r="IUL2515" s="657"/>
      <c r="IUM2515" s="657"/>
      <c r="IUN2515" s="657"/>
      <c r="IUO2515" s="657"/>
      <c r="IUP2515" s="657"/>
      <c r="IUQ2515" s="657"/>
      <c r="IUR2515" s="657"/>
      <c r="IUS2515" s="657"/>
      <c r="IUT2515" s="657"/>
      <c r="IUU2515" s="657"/>
      <c r="IUV2515" s="657"/>
      <c r="IUW2515" s="657"/>
      <c r="IUX2515" s="657"/>
      <c r="IUY2515" s="657"/>
      <c r="IUZ2515" s="657"/>
      <c r="IVA2515" s="657"/>
      <c r="IVB2515" s="657"/>
      <c r="IVC2515" s="657"/>
      <c r="IVD2515" s="657"/>
      <c r="IVE2515" s="657"/>
      <c r="IVF2515" s="657"/>
      <c r="IVG2515" s="657"/>
      <c r="IVH2515" s="657"/>
      <c r="IVI2515" s="657"/>
      <c r="IVJ2515" s="657"/>
      <c r="IVK2515" s="657"/>
      <c r="IVL2515" s="657"/>
      <c r="IVM2515" s="657"/>
      <c r="IVN2515" s="657"/>
      <c r="IVO2515" s="657"/>
      <c r="IVP2515" s="657"/>
      <c r="IVQ2515" s="657"/>
      <c r="IVR2515" s="657"/>
      <c r="IVS2515" s="657"/>
      <c r="IVT2515" s="657"/>
      <c r="IVU2515" s="657"/>
      <c r="IVV2515" s="657"/>
      <c r="IVW2515" s="657"/>
      <c r="IVX2515" s="657"/>
      <c r="IVY2515" s="657"/>
      <c r="IVZ2515" s="657"/>
      <c r="IWA2515" s="657"/>
      <c r="IWB2515" s="657"/>
      <c r="IWC2515" s="657"/>
      <c r="IWD2515" s="657"/>
      <c r="IWE2515" s="657"/>
      <c r="IWF2515" s="657"/>
      <c r="IWG2515" s="657"/>
      <c r="IWH2515" s="657"/>
      <c r="IWI2515" s="657"/>
      <c r="IWJ2515" s="657"/>
      <c r="IWK2515" s="657"/>
      <c r="IWL2515" s="657"/>
      <c r="IWM2515" s="657"/>
      <c r="IWN2515" s="657"/>
      <c r="IWO2515" s="657"/>
      <c r="IWP2515" s="657"/>
      <c r="IWQ2515" s="657"/>
      <c r="IWR2515" s="657"/>
      <c r="IWS2515" s="657"/>
      <c r="IWT2515" s="657"/>
      <c r="IWU2515" s="657"/>
      <c r="IWV2515" s="657"/>
      <c r="IWW2515" s="657"/>
      <c r="IWX2515" s="657"/>
      <c r="IWY2515" s="657"/>
      <c r="IWZ2515" s="657"/>
      <c r="IXA2515" s="657"/>
      <c r="IXB2515" s="657"/>
      <c r="IXC2515" s="657"/>
      <c r="IXD2515" s="657"/>
      <c r="IXE2515" s="657"/>
      <c r="IXF2515" s="657"/>
      <c r="IXG2515" s="657"/>
      <c r="IXH2515" s="657"/>
      <c r="IXI2515" s="657"/>
      <c r="IXJ2515" s="657"/>
      <c r="IXK2515" s="657"/>
      <c r="IXL2515" s="657"/>
      <c r="IXM2515" s="657"/>
      <c r="IXN2515" s="657"/>
      <c r="IXO2515" s="657"/>
      <c r="IXP2515" s="657"/>
      <c r="IXQ2515" s="657"/>
      <c r="IXR2515" s="657"/>
      <c r="IXS2515" s="657"/>
      <c r="IXT2515" s="657"/>
      <c r="IXU2515" s="657"/>
      <c r="IXV2515" s="657"/>
      <c r="IXW2515" s="657"/>
      <c r="IXX2515" s="657"/>
      <c r="IXY2515" s="657"/>
      <c r="IXZ2515" s="657"/>
      <c r="IYA2515" s="657"/>
      <c r="IYB2515" s="657"/>
      <c r="IYC2515" s="657"/>
      <c r="IYD2515" s="657"/>
      <c r="IYE2515" s="657"/>
      <c r="IYF2515" s="657"/>
      <c r="IYG2515" s="657"/>
      <c r="IYH2515" s="657"/>
      <c r="IYI2515" s="657"/>
      <c r="IYJ2515" s="657"/>
      <c r="IYK2515" s="657"/>
      <c r="IYL2515" s="657"/>
      <c r="IYM2515" s="657"/>
      <c r="IYN2515" s="657"/>
      <c r="IYO2515" s="657"/>
      <c r="IYP2515" s="657"/>
      <c r="IYQ2515" s="657"/>
      <c r="IYR2515" s="657"/>
      <c r="IYS2515" s="657"/>
      <c r="IYT2515" s="657"/>
      <c r="IYU2515" s="657"/>
      <c r="IYV2515" s="657"/>
      <c r="IYW2515" s="657"/>
      <c r="IYX2515" s="657"/>
      <c r="IYY2515" s="657"/>
      <c r="IYZ2515" s="657"/>
      <c r="IZA2515" s="657"/>
      <c r="IZB2515" s="657"/>
      <c r="IZC2515" s="657"/>
      <c r="IZD2515" s="657"/>
      <c r="IZE2515" s="657"/>
      <c r="IZF2515" s="657"/>
      <c r="IZG2515" s="657"/>
      <c r="IZH2515" s="657"/>
      <c r="IZI2515" s="657"/>
      <c r="IZJ2515" s="657"/>
      <c r="IZK2515" s="657"/>
      <c r="IZL2515" s="657"/>
      <c r="IZM2515" s="657"/>
      <c r="IZN2515" s="657"/>
      <c r="IZO2515" s="657"/>
      <c r="IZP2515" s="657"/>
      <c r="IZQ2515" s="657"/>
      <c r="IZR2515" s="657"/>
      <c r="IZS2515" s="657"/>
      <c r="IZT2515" s="657"/>
      <c r="IZU2515" s="657"/>
      <c r="IZV2515" s="657"/>
      <c r="IZW2515" s="657"/>
      <c r="IZX2515" s="657"/>
      <c r="IZY2515" s="657"/>
      <c r="IZZ2515" s="657"/>
      <c r="JAA2515" s="657"/>
      <c r="JAB2515" s="657"/>
      <c r="JAC2515" s="657"/>
      <c r="JAD2515" s="657"/>
      <c r="JAE2515" s="657"/>
      <c r="JAF2515" s="657"/>
      <c r="JAG2515" s="657"/>
      <c r="JAH2515" s="657"/>
      <c r="JAI2515" s="657"/>
      <c r="JAJ2515" s="657"/>
      <c r="JAK2515" s="657"/>
      <c r="JAL2515" s="657"/>
      <c r="JAM2515" s="657"/>
      <c r="JAN2515" s="657"/>
      <c r="JAO2515" s="657"/>
      <c r="JAP2515" s="657"/>
      <c r="JAQ2515" s="657"/>
      <c r="JAR2515" s="657"/>
      <c r="JAS2515" s="657"/>
      <c r="JAT2515" s="657"/>
      <c r="JAU2515" s="657"/>
      <c r="JAV2515" s="657"/>
      <c r="JAW2515" s="657"/>
      <c r="JAX2515" s="657"/>
      <c r="JAY2515" s="657"/>
      <c r="JAZ2515" s="657"/>
      <c r="JBA2515" s="657"/>
      <c r="JBB2515" s="657"/>
      <c r="JBC2515" s="657"/>
      <c r="JBD2515" s="657"/>
      <c r="JBE2515" s="657"/>
      <c r="JBF2515" s="657"/>
      <c r="JBG2515" s="657"/>
      <c r="JBH2515" s="657"/>
      <c r="JBI2515" s="657"/>
      <c r="JBJ2515" s="657"/>
      <c r="JBK2515" s="657"/>
      <c r="JBL2515" s="657"/>
      <c r="JBM2515" s="657"/>
      <c r="JBN2515" s="657"/>
      <c r="JBO2515" s="657"/>
      <c r="JBP2515" s="657"/>
      <c r="JBQ2515" s="657"/>
      <c r="JBR2515" s="657"/>
      <c r="JBS2515" s="657"/>
      <c r="JBT2515" s="657"/>
      <c r="JBU2515" s="657"/>
      <c r="JBV2515" s="657"/>
      <c r="JBW2515" s="657"/>
      <c r="JBX2515" s="657"/>
      <c r="JBY2515" s="657"/>
      <c r="JBZ2515" s="657"/>
      <c r="JCA2515" s="657"/>
      <c r="JCB2515" s="657"/>
      <c r="JCC2515" s="657"/>
      <c r="JCD2515" s="657"/>
      <c r="JCE2515" s="657"/>
      <c r="JCF2515" s="657"/>
      <c r="JCG2515" s="657"/>
      <c r="JCH2515" s="657"/>
      <c r="JCI2515" s="657"/>
      <c r="JCJ2515" s="657"/>
      <c r="JCK2515" s="657"/>
      <c r="JCL2515" s="657"/>
      <c r="JCM2515" s="657"/>
      <c r="JCN2515" s="657"/>
      <c r="JCO2515" s="657"/>
      <c r="JCP2515" s="657"/>
      <c r="JCQ2515" s="657"/>
      <c r="JCR2515" s="657"/>
      <c r="JCS2515" s="657"/>
      <c r="JCT2515" s="657"/>
      <c r="JCU2515" s="657"/>
      <c r="JCV2515" s="657"/>
      <c r="JCW2515" s="657"/>
      <c r="JCX2515" s="657"/>
      <c r="JCY2515" s="657"/>
      <c r="JCZ2515" s="657"/>
      <c r="JDA2515" s="657"/>
      <c r="JDB2515" s="657"/>
      <c r="JDC2515" s="657"/>
      <c r="JDD2515" s="657"/>
      <c r="JDE2515" s="657"/>
      <c r="JDF2515" s="657"/>
      <c r="JDG2515" s="657"/>
      <c r="JDH2515" s="657"/>
      <c r="JDI2515" s="657"/>
      <c r="JDJ2515" s="657"/>
      <c r="JDK2515" s="657"/>
      <c r="JDL2515" s="657"/>
      <c r="JDM2515" s="657"/>
      <c r="JDN2515" s="657"/>
      <c r="JDO2515" s="657"/>
      <c r="JDP2515" s="657"/>
      <c r="JDQ2515" s="657"/>
      <c r="JDR2515" s="657"/>
      <c r="JDS2515" s="657"/>
      <c r="JDT2515" s="657"/>
      <c r="JDU2515" s="657"/>
      <c r="JDV2515" s="657"/>
      <c r="JDW2515" s="657"/>
      <c r="JDX2515" s="657"/>
      <c r="JDY2515" s="657"/>
      <c r="JDZ2515" s="657"/>
      <c r="JEA2515" s="657"/>
      <c r="JEB2515" s="657"/>
      <c r="JEC2515" s="657"/>
      <c r="JED2515" s="657"/>
      <c r="JEE2515" s="657"/>
      <c r="JEF2515" s="657"/>
      <c r="JEG2515" s="657"/>
      <c r="JEH2515" s="657"/>
      <c r="JEI2515" s="657"/>
      <c r="JEJ2515" s="657"/>
      <c r="JEK2515" s="657"/>
      <c r="JEL2515" s="657"/>
      <c r="JEM2515" s="657"/>
      <c r="JEN2515" s="657"/>
      <c r="JEO2515" s="657"/>
      <c r="JEP2515" s="657"/>
      <c r="JEQ2515" s="657"/>
      <c r="JER2515" s="657"/>
      <c r="JES2515" s="657"/>
      <c r="JET2515" s="657"/>
      <c r="JEU2515" s="657"/>
      <c r="JEV2515" s="657"/>
      <c r="JEW2515" s="657"/>
      <c r="JEX2515" s="657"/>
      <c r="JEY2515" s="657"/>
      <c r="JEZ2515" s="657"/>
      <c r="JFA2515" s="657"/>
      <c r="JFB2515" s="657"/>
      <c r="JFC2515" s="657"/>
      <c r="JFD2515" s="657"/>
      <c r="JFE2515" s="657"/>
      <c r="JFF2515" s="657"/>
      <c r="JFG2515" s="657"/>
      <c r="JFH2515" s="657"/>
      <c r="JFI2515" s="657"/>
      <c r="JFJ2515" s="657"/>
      <c r="JFK2515" s="657"/>
      <c r="JFL2515" s="657"/>
      <c r="JFM2515" s="657"/>
      <c r="JFN2515" s="657"/>
      <c r="JFO2515" s="657"/>
      <c r="JFP2515" s="657"/>
      <c r="JFQ2515" s="657"/>
      <c r="JFR2515" s="657"/>
      <c r="JFS2515" s="657"/>
      <c r="JFT2515" s="657"/>
      <c r="JFU2515" s="657"/>
      <c r="JFV2515" s="657"/>
      <c r="JFW2515" s="657"/>
      <c r="JFX2515" s="657"/>
      <c r="JFY2515" s="657"/>
      <c r="JFZ2515" s="657"/>
      <c r="JGA2515" s="657"/>
      <c r="JGB2515" s="657"/>
      <c r="JGC2515" s="657"/>
      <c r="JGD2515" s="657"/>
      <c r="JGE2515" s="657"/>
      <c r="JGF2515" s="657"/>
      <c r="JGG2515" s="657"/>
      <c r="JGH2515" s="657"/>
      <c r="JGI2515" s="657"/>
      <c r="JGJ2515" s="657"/>
      <c r="JGK2515" s="657"/>
      <c r="JGL2515" s="657"/>
      <c r="JGM2515" s="657"/>
      <c r="JGN2515" s="657"/>
      <c r="JGO2515" s="657"/>
      <c r="JGP2515" s="657"/>
      <c r="JGQ2515" s="657"/>
      <c r="JGR2515" s="657"/>
      <c r="JGS2515" s="657"/>
      <c r="JGT2515" s="657"/>
      <c r="JGU2515" s="657"/>
      <c r="JGV2515" s="657"/>
      <c r="JGW2515" s="657"/>
      <c r="JGX2515" s="657"/>
      <c r="JGY2515" s="657"/>
      <c r="JGZ2515" s="657"/>
      <c r="JHA2515" s="657"/>
      <c r="JHB2515" s="657"/>
      <c r="JHC2515" s="657"/>
      <c r="JHD2515" s="657"/>
      <c r="JHE2515" s="657"/>
      <c r="JHF2515" s="657"/>
      <c r="JHG2515" s="657"/>
      <c r="JHH2515" s="657"/>
      <c r="JHI2515" s="657"/>
      <c r="JHJ2515" s="657"/>
      <c r="JHK2515" s="657"/>
      <c r="JHL2515" s="657"/>
      <c r="JHM2515" s="657"/>
      <c r="JHN2515" s="657"/>
      <c r="JHO2515" s="657"/>
      <c r="JHP2515" s="657"/>
      <c r="JHQ2515" s="657"/>
      <c r="JHR2515" s="657"/>
      <c r="JHS2515" s="657"/>
      <c r="JHT2515" s="657"/>
      <c r="JHU2515" s="657"/>
      <c r="JHV2515" s="657"/>
      <c r="JHW2515" s="657"/>
      <c r="JHX2515" s="657"/>
      <c r="JHY2515" s="657"/>
      <c r="JHZ2515" s="657"/>
      <c r="JIA2515" s="657"/>
      <c r="JIB2515" s="657"/>
      <c r="JIC2515" s="657"/>
      <c r="JID2515" s="657"/>
      <c r="JIE2515" s="657"/>
      <c r="JIF2515" s="657"/>
      <c r="JIG2515" s="657"/>
      <c r="JIH2515" s="657"/>
      <c r="JII2515" s="657"/>
      <c r="JIJ2515" s="657"/>
      <c r="JIK2515" s="657"/>
      <c r="JIL2515" s="657"/>
      <c r="JIM2515" s="657"/>
      <c r="JIN2515" s="657"/>
      <c r="JIO2515" s="657"/>
      <c r="JIP2515" s="657"/>
      <c r="JIQ2515" s="657"/>
      <c r="JIR2515" s="657"/>
      <c r="JIS2515" s="657"/>
      <c r="JIT2515" s="657"/>
      <c r="JIU2515" s="657"/>
      <c r="JIV2515" s="657"/>
      <c r="JIW2515" s="657"/>
      <c r="JIX2515" s="657"/>
      <c r="JIY2515" s="657"/>
      <c r="JIZ2515" s="657"/>
      <c r="JJA2515" s="657"/>
      <c r="JJB2515" s="657"/>
      <c r="JJC2515" s="657"/>
      <c r="JJD2515" s="657"/>
      <c r="JJE2515" s="657"/>
      <c r="JJF2515" s="657"/>
      <c r="JJG2515" s="657"/>
      <c r="JJH2515" s="657"/>
      <c r="JJI2515" s="657"/>
      <c r="JJJ2515" s="657"/>
      <c r="JJK2515" s="657"/>
      <c r="JJL2515" s="657"/>
      <c r="JJM2515" s="657"/>
      <c r="JJN2515" s="657"/>
      <c r="JJO2515" s="657"/>
      <c r="JJP2515" s="657"/>
      <c r="JJQ2515" s="657"/>
      <c r="JJR2515" s="657"/>
      <c r="JJS2515" s="657"/>
      <c r="JJT2515" s="657"/>
      <c r="JJU2515" s="657"/>
      <c r="JJV2515" s="657"/>
      <c r="JJW2515" s="657"/>
      <c r="JJX2515" s="657"/>
      <c r="JJY2515" s="657"/>
      <c r="JJZ2515" s="657"/>
      <c r="JKA2515" s="657"/>
      <c r="JKB2515" s="657"/>
      <c r="JKC2515" s="657"/>
      <c r="JKD2515" s="657"/>
      <c r="JKE2515" s="657"/>
      <c r="JKF2515" s="657"/>
      <c r="JKG2515" s="657"/>
      <c r="JKH2515" s="657"/>
      <c r="JKI2515" s="657"/>
      <c r="JKJ2515" s="657"/>
      <c r="JKK2515" s="657"/>
      <c r="JKL2515" s="657"/>
      <c r="JKM2515" s="657"/>
      <c r="JKN2515" s="657"/>
      <c r="JKO2515" s="657"/>
      <c r="JKP2515" s="657"/>
      <c r="JKQ2515" s="657"/>
      <c r="JKR2515" s="657"/>
      <c r="JKS2515" s="657"/>
      <c r="JKT2515" s="657"/>
      <c r="JKU2515" s="657"/>
      <c r="JKV2515" s="657"/>
      <c r="JKW2515" s="657"/>
      <c r="JKX2515" s="657"/>
      <c r="JKY2515" s="657"/>
      <c r="JKZ2515" s="657"/>
      <c r="JLA2515" s="657"/>
      <c r="JLB2515" s="657"/>
      <c r="JLC2515" s="657"/>
      <c r="JLD2515" s="657"/>
      <c r="JLE2515" s="657"/>
      <c r="JLF2515" s="657"/>
      <c r="JLG2515" s="657"/>
      <c r="JLH2515" s="657"/>
      <c r="JLI2515" s="657"/>
      <c r="JLJ2515" s="657"/>
      <c r="JLK2515" s="657"/>
      <c r="JLL2515" s="657"/>
      <c r="JLM2515" s="657"/>
      <c r="JLN2515" s="657"/>
      <c r="JLO2515" s="657"/>
      <c r="JLP2515" s="657"/>
      <c r="JLQ2515" s="657"/>
      <c r="JLR2515" s="657"/>
      <c r="JLS2515" s="657"/>
      <c r="JLT2515" s="657"/>
      <c r="JLU2515" s="657"/>
      <c r="JLV2515" s="657"/>
      <c r="JLW2515" s="657"/>
      <c r="JLX2515" s="657"/>
      <c r="JLY2515" s="657"/>
      <c r="JLZ2515" s="657"/>
      <c r="JMA2515" s="657"/>
      <c r="JMB2515" s="657"/>
      <c r="JMC2515" s="657"/>
      <c r="JMD2515" s="657"/>
      <c r="JME2515" s="657"/>
      <c r="JMF2515" s="657"/>
      <c r="JMG2515" s="657"/>
      <c r="JMH2515" s="657"/>
      <c r="JMI2515" s="657"/>
      <c r="JMJ2515" s="657"/>
      <c r="JMK2515" s="657"/>
      <c r="JML2515" s="657"/>
      <c r="JMM2515" s="657"/>
      <c r="JMN2515" s="657"/>
      <c r="JMO2515" s="657"/>
      <c r="JMP2515" s="657"/>
      <c r="JMQ2515" s="657"/>
      <c r="JMR2515" s="657"/>
      <c r="JMS2515" s="657"/>
      <c r="JMT2515" s="657"/>
      <c r="JMU2515" s="657"/>
      <c r="JMV2515" s="657"/>
      <c r="JMW2515" s="657"/>
      <c r="JMX2515" s="657"/>
      <c r="JMY2515" s="657"/>
      <c r="JMZ2515" s="657"/>
      <c r="JNA2515" s="657"/>
      <c r="JNB2515" s="657"/>
      <c r="JNC2515" s="657"/>
      <c r="JND2515" s="657"/>
      <c r="JNE2515" s="657"/>
      <c r="JNF2515" s="657"/>
      <c r="JNG2515" s="657"/>
      <c r="JNH2515" s="657"/>
      <c r="JNI2515" s="657"/>
      <c r="JNJ2515" s="657"/>
      <c r="JNK2515" s="657"/>
      <c r="JNL2515" s="657"/>
      <c r="JNM2515" s="657"/>
      <c r="JNN2515" s="657"/>
      <c r="JNO2515" s="657"/>
      <c r="JNP2515" s="657"/>
      <c r="JNQ2515" s="657"/>
      <c r="JNR2515" s="657"/>
      <c r="JNS2515" s="657"/>
      <c r="JNT2515" s="657"/>
      <c r="JNU2515" s="657"/>
      <c r="JNV2515" s="657"/>
      <c r="JNW2515" s="657"/>
      <c r="JNX2515" s="657"/>
      <c r="JNY2515" s="657"/>
      <c r="JNZ2515" s="657"/>
      <c r="JOA2515" s="657"/>
      <c r="JOB2515" s="657"/>
      <c r="JOC2515" s="657"/>
      <c r="JOD2515" s="657"/>
      <c r="JOE2515" s="657"/>
      <c r="JOF2515" s="657"/>
      <c r="JOG2515" s="657"/>
      <c r="JOH2515" s="657"/>
      <c r="JOI2515" s="657"/>
      <c r="JOJ2515" s="657"/>
      <c r="JOK2515" s="657"/>
      <c r="JOL2515" s="657"/>
      <c r="JOM2515" s="657"/>
      <c r="JON2515" s="657"/>
      <c r="JOO2515" s="657"/>
      <c r="JOP2515" s="657"/>
      <c r="JOQ2515" s="657"/>
      <c r="JOR2515" s="657"/>
      <c r="JOS2515" s="657"/>
      <c r="JOT2515" s="657"/>
      <c r="JOU2515" s="657"/>
      <c r="JOV2515" s="657"/>
      <c r="JOW2515" s="657"/>
      <c r="JOX2515" s="657"/>
      <c r="JOY2515" s="657"/>
      <c r="JOZ2515" s="657"/>
      <c r="JPA2515" s="657"/>
      <c r="JPB2515" s="657"/>
      <c r="JPC2515" s="657"/>
      <c r="JPD2515" s="657"/>
      <c r="JPE2515" s="657"/>
      <c r="JPF2515" s="657"/>
      <c r="JPG2515" s="657"/>
      <c r="JPH2515" s="657"/>
      <c r="JPI2515" s="657"/>
      <c r="JPJ2515" s="657"/>
      <c r="JPK2515" s="657"/>
      <c r="JPL2515" s="657"/>
      <c r="JPM2515" s="657"/>
      <c r="JPN2515" s="657"/>
      <c r="JPO2515" s="657"/>
      <c r="JPP2515" s="657"/>
      <c r="JPQ2515" s="657"/>
      <c r="JPR2515" s="657"/>
      <c r="JPS2515" s="657"/>
      <c r="JPT2515" s="657"/>
      <c r="JPU2515" s="657"/>
      <c r="JPV2515" s="657"/>
      <c r="JPW2515" s="657"/>
      <c r="JPX2515" s="657"/>
      <c r="JPY2515" s="657"/>
      <c r="JPZ2515" s="657"/>
      <c r="JQA2515" s="657"/>
      <c r="JQB2515" s="657"/>
      <c r="JQC2515" s="657"/>
      <c r="JQD2515" s="657"/>
      <c r="JQE2515" s="657"/>
      <c r="JQF2515" s="657"/>
      <c r="JQG2515" s="657"/>
      <c r="JQH2515" s="657"/>
      <c r="JQI2515" s="657"/>
      <c r="JQJ2515" s="657"/>
      <c r="JQK2515" s="657"/>
      <c r="JQL2515" s="657"/>
      <c r="JQM2515" s="657"/>
      <c r="JQN2515" s="657"/>
      <c r="JQO2515" s="657"/>
      <c r="JQP2515" s="657"/>
      <c r="JQQ2515" s="657"/>
      <c r="JQR2515" s="657"/>
      <c r="JQS2515" s="657"/>
      <c r="JQT2515" s="657"/>
      <c r="JQU2515" s="657"/>
      <c r="JQV2515" s="657"/>
      <c r="JQW2515" s="657"/>
      <c r="JQX2515" s="657"/>
      <c r="JQY2515" s="657"/>
      <c r="JQZ2515" s="657"/>
      <c r="JRA2515" s="657"/>
      <c r="JRB2515" s="657"/>
      <c r="JRC2515" s="657"/>
      <c r="JRD2515" s="657"/>
      <c r="JRE2515" s="657"/>
      <c r="JRF2515" s="657"/>
      <c r="JRG2515" s="657"/>
      <c r="JRH2515" s="657"/>
      <c r="JRI2515" s="657"/>
      <c r="JRJ2515" s="657"/>
      <c r="JRK2515" s="657"/>
      <c r="JRL2515" s="657"/>
      <c r="JRM2515" s="657"/>
      <c r="JRN2515" s="657"/>
      <c r="JRO2515" s="657"/>
      <c r="JRP2515" s="657"/>
      <c r="JRQ2515" s="657"/>
      <c r="JRR2515" s="657"/>
      <c r="JRS2515" s="657"/>
      <c r="JRT2515" s="657"/>
      <c r="JRU2515" s="657"/>
      <c r="JRV2515" s="657"/>
      <c r="JRW2515" s="657"/>
      <c r="JRX2515" s="657"/>
      <c r="JRY2515" s="657"/>
      <c r="JRZ2515" s="657"/>
      <c r="JSA2515" s="657"/>
      <c r="JSB2515" s="657"/>
      <c r="JSC2515" s="657"/>
      <c r="JSD2515" s="657"/>
      <c r="JSE2515" s="657"/>
      <c r="JSF2515" s="657"/>
      <c r="JSG2515" s="657"/>
      <c r="JSH2515" s="657"/>
      <c r="JSI2515" s="657"/>
      <c r="JSJ2515" s="657"/>
      <c r="JSK2515" s="657"/>
      <c r="JSL2515" s="657"/>
      <c r="JSM2515" s="657"/>
      <c r="JSN2515" s="657"/>
      <c r="JSO2515" s="657"/>
      <c r="JSP2515" s="657"/>
      <c r="JSQ2515" s="657"/>
      <c r="JSR2515" s="657"/>
      <c r="JSS2515" s="657"/>
      <c r="JST2515" s="657"/>
      <c r="JSU2515" s="657"/>
      <c r="JSV2515" s="657"/>
      <c r="JSW2515" s="657"/>
      <c r="JSX2515" s="657"/>
      <c r="JSY2515" s="657"/>
      <c r="JSZ2515" s="657"/>
      <c r="JTA2515" s="657"/>
      <c r="JTB2515" s="657"/>
      <c r="JTC2515" s="657"/>
      <c r="JTD2515" s="657"/>
      <c r="JTE2515" s="657"/>
      <c r="JTF2515" s="657"/>
      <c r="JTG2515" s="657"/>
      <c r="JTH2515" s="657"/>
      <c r="JTI2515" s="657"/>
      <c r="JTJ2515" s="657"/>
      <c r="JTK2515" s="657"/>
      <c r="JTL2515" s="657"/>
      <c r="JTM2515" s="657"/>
      <c r="JTN2515" s="657"/>
      <c r="JTO2515" s="657"/>
      <c r="JTP2515" s="657"/>
      <c r="JTQ2515" s="657"/>
      <c r="JTR2515" s="657"/>
      <c r="JTS2515" s="657"/>
      <c r="JTT2515" s="657"/>
      <c r="JTU2515" s="657"/>
      <c r="JTV2515" s="657"/>
      <c r="JTW2515" s="657"/>
      <c r="JTX2515" s="657"/>
      <c r="JTY2515" s="657"/>
      <c r="JTZ2515" s="657"/>
      <c r="JUA2515" s="657"/>
      <c r="JUB2515" s="657"/>
      <c r="JUC2515" s="657"/>
      <c r="JUD2515" s="657"/>
      <c r="JUE2515" s="657"/>
      <c r="JUF2515" s="657"/>
      <c r="JUG2515" s="657"/>
      <c r="JUH2515" s="657"/>
      <c r="JUI2515" s="657"/>
      <c r="JUJ2515" s="657"/>
      <c r="JUK2515" s="657"/>
      <c r="JUL2515" s="657"/>
      <c r="JUM2515" s="657"/>
      <c r="JUN2515" s="657"/>
      <c r="JUO2515" s="657"/>
      <c r="JUP2515" s="657"/>
      <c r="JUQ2515" s="657"/>
      <c r="JUR2515" s="657"/>
      <c r="JUS2515" s="657"/>
      <c r="JUT2515" s="657"/>
      <c r="JUU2515" s="657"/>
      <c r="JUV2515" s="657"/>
      <c r="JUW2515" s="657"/>
      <c r="JUX2515" s="657"/>
      <c r="JUY2515" s="657"/>
      <c r="JUZ2515" s="657"/>
      <c r="JVA2515" s="657"/>
      <c r="JVB2515" s="657"/>
      <c r="JVC2515" s="657"/>
      <c r="JVD2515" s="657"/>
      <c r="JVE2515" s="657"/>
      <c r="JVF2515" s="657"/>
      <c r="JVG2515" s="657"/>
      <c r="JVH2515" s="657"/>
      <c r="JVI2515" s="657"/>
      <c r="JVJ2515" s="657"/>
      <c r="JVK2515" s="657"/>
      <c r="JVL2515" s="657"/>
      <c r="JVM2515" s="657"/>
      <c r="JVN2515" s="657"/>
      <c r="JVO2515" s="657"/>
      <c r="JVP2515" s="657"/>
      <c r="JVQ2515" s="657"/>
      <c r="JVR2515" s="657"/>
      <c r="JVS2515" s="657"/>
      <c r="JVT2515" s="657"/>
      <c r="JVU2515" s="657"/>
      <c r="JVV2515" s="657"/>
      <c r="JVW2515" s="657"/>
      <c r="JVX2515" s="657"/>
      <c r="JVY2515" s="657"/>
      <c r="JVZ2515" s="657"/>
      <c r="JWA2515" s="657"/>
      <c r="JWB2515" s="657"/>
      <c r="JWC2515" s="657"/>
      <c r="JWD2515" s="657"/>
      <c r="JWE2515" s="657"/>
      <c r="JWF2515" s="657"/>
      <c r="JWG2515" s="657"/>
      <c r="JWH2515" s="657"/>
      <c r="JWI2515" s="657"/>
      <c r="JWJ2515" s="657"/>
      <c r="JWK2515" s="657"/>
      <c r="JWL2515" s="657"/>
      <c r="JWM2515" s="657"/>
      <c r="JWN2515" s="657"/>
      <c r="JWO2515" s="657"/>
      <c r="JWP2515" s="657"/>
      <c r="JWQ2515" s="657"/>
      <c r="JWR2515" s="657"/>
      <c r="JWS2515" s="657"/>
      <c r="JWT2515" s="657"/>
      <c r="JWU2515" s="657"/>
      <c r="JWV2515" s="657"/>
      <c r="JWW2515" s="657"/>
      <c r="JWX2515" s="657"/>
      <c r="JWY2515" s="657"/>
      <c r="JWZ2515" s="657"/>
      <c r="JXA2515" s="657"/>
      <c r="JXB2515" s="657"/>
      <c r="JXC2515" s="657"/>
      <c r="JXD2515" s="657"/>
      <c r="JXE2515" s="657"/>
      <c r="JXF2515" s="657"/>
      <c r="JXG2515" s="657"/>
      <c r="JXH2515" s="657"/>
      <c r="JXI2515" s="657"/>
      <c r="JXJ2515" s="657"/>
      <c r="JXK2515" s="657"/>
      <c r="JXL2515" s="657"/>
      <c r="JXM2515" s="657"/>
      <c r="JXN2515" s="657"/>
      <c r="JXO2515" s="657"/>
      <c r="JXP2515" s="657"/>
      <c r="JXQ2515" s="657"/>
      <c r="JXR2515" s="657"/>
      <c r="JXS2515" s="657"/>
      <c r="JXT2515" s="657"/>
      <c r="JXU2515" s="657"/>
      <c r="JXV2515" s="657"/>
      <c r="JXW2515" s="657"/>
      <c r="JXX2515" s="657"/>
      <c r="JXY2515" s="657"/>
      <c r="JXZ2515" s="657"/>
      <c r="JYA2515" s="657"/>
      <c r="JYB2515" s="657"/>
      <c r="JYC2515" s="657"/>
      <c r="JYD2515" s="657"/>
      <c r="JYE2515" s="657"/>
      <c r="JYF2515" s="657"/>
      <c r="JYG2515" s="657"/>
      <c r="JYH2515" s="657"/>
      <c r="JYI2515" s="657"/>
      <c r="JYJ2515" s="657"/>
      <c r="JYK2515" s="657"/>
      <c r="JYL2515" s="657"/>
      <c r="JYM2515" s="657"/>
      <c r="JYN2515" s="657"/>
      <c r="JYO2515" s="657"/>
      <c r="JYP2515" s="657"/>
      <c r="JYQ2515" s="657"/>
      <c r="JYR2515" s="657"/>
      <c r="JYS2515" s="657"/>
      <c r="JYT2515" s="657"/>
      <c r="JYU2515" s="657"/>
      <c r="JYV2515" s="657"/>
      <c r="JYW2515" s="657"/>
      <c r="JYX2515" s="657"/>
      <c r="JYY2515" s="657"/>
      <c r="JYZ2515" s="657"/>
      <c r="JZA2515" s="657"/>
      <c r="JZB2515" s="657"/>
      <c r="JZC2515" s="657"/>
      <c r="JZD2515" s="657"/>
      <c r="JZE2515" s="657"/>
      <c r="JZF2515" s="657"/>
      <c r="JZG2515" s="657"/>
      <c r="JZH2515" s="657"/>
      <c r="JZI2515" s="657"/>
      <c r="JZJ2515" s="657"/>
      <c r="JZK2515" s="657"/>
      <c r="JZL2515" s="657"/>
      <c r="JZM2515" s="657"/>
      <c r="JZN2515" s="657"/>
      <c r="JZO2515" s="657"/>
      <c r="JZP2515" s="657"/>
      <c r="JZQ2515" s="657"/>
      <c r="JZR2515" s="657"/>
      <c r="JZS2515" s="657"/>
      <c r="JZT2515" s="657"/>
      <c r="JZU2515" s="657"/>
      <c r="JZV2515" s="657"/>
      <c r="JZW2515" s="657"/>
      <c r="JZX2515" s="657"/>
      <c r="JZY2515" s="657"/>
      <c r="JZZ2515" s="657"/>
      <c r="KAA2515" s="657"/>
      <c r="KAB2515" s="657"/>
      <c r="KAC2515" s="657"/>
      <c r="KAD2515" s="657"/>
      <c r="KAE2515" s="657"/>
      <c r="KAF2515" s="657"/>
      <c r="KAG2515" s="657"/>
      <c r="KAH2515" s="657"/>
      <c r="KAI2515" s="657"/>
      <c r="KAJ2515" s="657"/>
      <c r="KAK2515" s="657"/>
      <c r="KAL2515" s="657"/>
      <c r="KAM2515" s="657"/>
      <c r="KAN2515" s="657"/>
      <c r="KAO2515" s="657"/>
      <c r="KAP2515" s="657"/>
      <c r="KAQ2515" s="657"/>
      <c r="KAR2515" s="657"/>
      <c r="KAS2515" s="657"/>
      <c r="KAT2515" s="657"/>
      <c r="KAU2515" s="657"/>
      <c r="KAV2515" s="657"/>
      <c r="KAW2515" s="657"/>
      <c r="KAX2515" s="657"/>
      <c r="KAY2515" s="657"/>
      <c r="KAZ2515" s="657"/>
      <c r="KBA2515" s="657"/>
      <c r="KBB2515" s="657"/>
      <c r="KBC2515" s="657"/>
      <c r="KBD2515" s="657"/>
      <c r="KBE2515" s="657"/>
      <c r="KBF2515" s="657"/>
      <c r="KBG2515" s="657"/>
      <c r="KBH2515" s="657"/>
      <c r="KBI2515" s="657"/>
      <c r="KBJ2515" s="657"/>
      <c r="KBK2515" s="657"/>
      <c r="KBL2515" s="657"/>
      <c r="KBM2515" s="657"/>
      <c r="KBN2515" s="657"/>
      <c r="KBO2515" s="657"/>
      <c r="KBP2515" s="657"/>
      <c r="KBQ2515" s="657"/>
      <c r="KBR2515" s="657"/>
      <c r="KBS2515" s="657"/>
      <c r="KBT2515" s="657"/>
      <c r="KBU2515" s="657"/>
      <c r="KBV2515" s="657"/>
      <c r="KBW2515" s="657"/>
      <c r="KBX2515" s="657"/>
      <c r="KBY2515" s="657"/>
      <c r="KBZ2515" s="657"/>
      <c r="KCA2515" s="657"/>
      <c r="KCB2515" s="657"/>
      <c r="KCC2515" s="657"/>
      <c r="KCD2515" s="657"/>
      <c r="KCE2515" s="657"/>
      <c r="KCF2515" s="657"/>
      <c r="KCG2515" s="657"/>
      <c r="KCH2515" s="657"/>
      <c r="KCI2515" s="657"/>
      <c r="KCJ2515" s="657"/>
      <c r="KCK2515" s="657"/>
      <c r="KCL2515" s="657"/>
      <c r="KCM2515" s="657"/>
      <c r="KCN2515" s="657"/>
      <c r="KCO2515" s="657"/>
      <c r="KCP2515" s="657"/>
      <c r="KCQ2515" s="657"/>
      <c r="KCR2515" s="657"/>
      <c r="KCS2515" s="657"/>
      <c r="KCT2515" s="657"/>
      <c r="KCU2515" s="657"/>
      <c r="KCV2515" s="657"/>
      <c r="KCW2515" s="657"/>
      <c r="KCX2515" s="657"/>
      <c r="KCY2515" s="657"/>
      <c r="KCZ2515" s="657"/>
      <c r="KDA2515" s="657"/>
      <c r="KDB2515" s="657"/>
      <c r="KDC2515" s="657"/>
      <c r="KDD2515" s="657"/>
      <c r="KDE2515" s="657"/>
      <c r="KDF2515" s="657"/>
      <c r="KDG2515" s="657"/>
      <c r="KDH2515" s="657"/>
      <c r="KDI2515" s="657"/>
      <c r="KDJ2515" s="657"/>
      <c r="KDK2515" s="657"/>
      <c r="KDL2515" s="657"/>
      <c r="KDM2515" s="657"/>
      <c r="KDN2515" s="657"/>
      <c r="KDO2515" s="657"/>
      <c r="KDP2515" s="657"/>
      <c r="KDQ2515" s="657"/>
      <c r="KDR2515" s="657"/>
      <c r="KDS2515" s="657"/>
      <c r="KDT2515" s="657"/>
      <c r="KDU2515" s="657"/>
      <c r="KDV2515" s="657"/>
      <c r="KDW2515" s="657"/>
      <c r="KDX2515" s="657"/>
      <c r="KDY2515" s="657"/>
      <c r="KDZ2515" s="657"/>
      <c r="KEA2515" s="657"/>
      <c r="KEB2515" s="657"/>
      <c r="KEC2515" s="657"/>
      <c r="KED2515" s="657"/>
      <c r="KEE2515" s="657"/>
      <c r="KEF2515" s="657"/>
      <c r="KEG2515" s="657"/>
      <c r="KEH2515" s="657"/>
      <c r="KEI2515" s="657"/>
      <c r="KEJ2515" s="657"/>
      <c r="KEK2515" s="657"/>
      <c r="KEL2515" s="657"/>
      <c r="KEM2515" s="657"/>
      <c r="KEN2515" s="657"/>
      <c r="KEO2515" s="657"/>
      <c r="KEP2515" s="657"/>
      <c r="KEQ2515" s="657"/>
      <c r="KER2515" s="657"/>
      <c r="KES2515" s="657"/>
      <c r="KET2515" s="657"/>
      <c r="KEU2515" s="657"/>
      <c r="KEV2515" s="657"/>
      <c r="KEW2515" s="657"/>
      <c r="KEX2515" s="657"/>
      <c r="KEY2515" s="657"/>
      <c r="KEZ2515" s="657"/>
      <c r="KFA2515" s="657"/>
      <c r="KFB2515" s="657"/>
      <c r="KFC2515" s="657"/>
      <c r="KFD2515" s="657"/>
      <c r="KFE2515" s="657"/>
      <c r="KFF2515" s="657"/>
      <c r="KFG2515" s="657"/>
      <c r="KFH2515" s="657"/>
      <c r="KFI2515" s="657"/>
      <c r="KFJ2515" s="657"/>
      <c r="KFK2515" s="657"/>
      <c r="KFL2515" s="657"/>
      <c r="KFM2515" s="657"/>
      <c r="KFN2515" s="657"/>
      <c r="KFO2515" s="657"/>
      <c r="KFP2515" s="657"/>
      <c r="KFQ2515" s="657"/>
      <c r="KFR2515" s="657"/>
      <c r="KFS2515" s="657"/>
      <c r="KFT2515" s="657"/>
      <c r="KFU2515" s="657"/>
      <c r="KFV2515" s="657"/>
      <c r="KFW2515" s="657"/>
      <c r="KFX2515" s="657"/>
      <c r="KFY2515" s="657"/>
      <c r="KFZ2515" s="657"/>
      <c r="KGA2515" s="657"/>
      <c r="KGB2515" s="657"/>
      <c r="KGC2515" s="657"/>
      <c r="KGD2515" s="657"/>
      <c r="KGE2515" s="657"/>
      <c r="KGF2515" s="657"/>
      <c r="KGG2515" s="657"/>
      <c r="KGH2515" s="657"/>
      <c r="KGI2515" s="657"/>
      <c r="KGJ2515" s="657"/>
      <c r="KGK2515" s="657"/>
      <c r="KGL2515" s="657"/>
      <c r="KGM2515" s="657"/>
      <c r="KGN2515" s="657"/>
      <c r="KGO2515" s="657"/>
      <c r="KGP2515" s="657"/>
      <c r="KGQ2515" s="657"/>
      <c r="KGR2515" s="657"/>
      <c r="KGS2515" s="657"/>
      <c r="KGT2515" s="657"/>
      <c r="KGU2515" s="657"/>
      <c r="KGV2515" s="657"/>
      <c r="KGW2515" s="657"/>
      <c r="KGX2515" s="657"/>
      <c r="KGY2515" s="657"/>
      <c r="KGZ2515" s="657"/>
      <c r="KHA2515" s="657"/>
      <c r="KHB2515" s="657"/>
      <c r="KHC2515" s="657"/>
      <c r="KHD2515" s="657"/>
      <c r="KHE2515" s="657"/>
      <c r="KHF2515" s="657"/>
      <c r="KHG2515" s="657"/>
      <c r="KHH2515" s="657"/>
      <c r="KHI2515" s="657"/>
      <c r="KHJ2515" s="657"/>
      <c r="KHK2515" s="657"/>
      <c r="KHL2515" s="657"/>
      <c r="KHM2515" s="657"/>
      <c r="KHN2515" s="657"/>
      <c r="KHO2515" s="657"/>
      <c r="KHP2515" s="657"/>
      <c r="KHQ2515" s="657"/>
      <c r="KHR2515" s="657"/>
      <c r="KHS2515" s="657"/>
      <c r="KHT2515" s="657"/>
      <c r="KHU2515" s="657"/>
      <c r="KHV2515" s="657"/>
      <c r="KHW2515" s="657"/>
      <c r="KHX2515" s="657"/>
      <c r="KHY2515" s="657"/>
      <c r="KHZ2515" s="657"/>
      <c r="KIA2515" s="657"/>
      <c r="KIB2515" s="657"/>
      <c r="KIC2515" s="657"/>
      <c r="KID2515" s="657"/>
      <c r="KIE2515" s="657"/>
      <c r="KIF2515" s="657"/>
      <c r="KIG2515" s="657"/>
      <c r="KIH2515" s="657"/>
      <c r="KII2515" s="657"/>
      <c r="KIJ2515" s="657"/>
      <c r="KIK2515" s="657"/>
      <c r="KIL2515" s="657"/>
      <c r="KIM2515" s="657"/>
      <c r="KIN2515" s="657"/>
      <c r="KIO2515" s="657"/>
      <c r="KIP2515" s="657"/>
      <c r="KIQ2515" s="657"/>
      <c r="KIR2515" s="657"/>
      <c r="KIS2515" s="657"/>
      <c r="KIT2515" s="657"/>
      <c r="KIU2515" s="657"/>
      <c r="KIV2515" s="657"/>
      <c r="KIW2515" s="657"/>
      <c r="KIX2515" s="657"/>
      <c r="KIY2515" s="657"/>
      <c r="KIZ2515" s="657"/>
      <c r="KJA2515" s="657"/>
      <c r="KJB2515" s="657"/>
      <c r="KJC2515" s="657"/>
      <c r="KJD2515" s="657"/>
      <c r="KJE2515" s="657"/>
      <c r="KJF2515" s="657"/>
      <c r="KJG2515" s="657"/>
      <c r="KJH2515" s="657"/>
      <c r="KJI2515" s="657"/>
      <c r="KJJ2515" s="657"/>
      <c r="KJK2515" s="657"/>
      <c r="KJL2515" s="657"/>
      <c r="KJM2515" s="657"/>
      <c r="KJN2515" s="657"/>
      <c r="KJO2515" s="657"/>
      <c r="KJP2515" s="657"/>
      <c r="KJQ2515" s="657"/>
      <c r="KJR2515" s="657"/>
      <c r="KJS2515" s="657"/>
      <c r="KJT2515" s="657"/>
      <c r="KJU2515" s="657"/>
      <c r="KJV2515" s="657"/>
      <c r="KJW2515" s="657"/>
      <c r="KJX2515" s="657"/>
      <c r="KJY2515" s="657"/>
      <c r="KJZ2515" s="657"/>
      <c r="KKA2515" s="657"/>
      <c r="KKB2515" s="657"/>
      <c r="KKC2515" s="657"/>
      <c r="KKD2515" s="657"/>
      <c r="KKE2515" s="657"/>
      <c r="KKF2515" s="657"/>
      <c r="KKG2515" s="657"/>
      <c r="KKH2515" s="657"/>
      <c r="KKI2515" s="657"/>
      <c r="KKJ2515" s="657"/>
      <c r="KKK2515" s="657"/>
      <c r="KKL2515" s="657"/>
      <c r="KKM2515" s="657"/>
      <c r="KKN2515" s="657"/>
      <c r="KKO2515" s="657"/>
      <c r="KKP2515" s="657"/>
      <c r="KKQ2515" s="657"/>
      <c r="KKR2515" s="657"/>
      <c r="KKS2515" s="657"/>
      <c r="KKT2515" s="657"/>
      <c r="KKU2515" s="657"/>
      <c r="KKV2515" s="657"/>
      <c r="KKW2515" s="657"/>
      <c r="KKX2515" s="657"/>
      <c r="KKY2515" s="657"/>
      <c r="KKZ2515" s="657"/>
      <c r="KLA2515" s="657"/>
      <c r="KLB2515" s="657"/>
      <c r="KLC2515" s="657"/>
      <c r="KLD2515" s="657"/>
      <c r="KLE2515" s="657"/>
      <c r="KLF2515" s="657"/>
      <c r="KLG2515" s="657"/>
      <c r="KLH2515" s="657"/>
      <c r="KLI2515" s="657"/>
      <c r="KLJ2515" s="657"/>
      <c r="KLK2515" s="657"/>
      <c r="KLL2515" s="657"/>
      <c r="KLM2515" s="657"/>
      <c r="KLN2515" s="657"/>
      <c r="KLO2515" s="657"/>
      <c r="KLP2515" s="657"/>
      <c r="KLQ2515" s="657"/>
      <c r="KLR2515" s="657"/>
      <c r="KLS2515" s="657"/>
      <c r="KLT2515" s="657"/>
      <c r="KLU2515" s="657"/>
      <c r="KLV2515" s="657"/>
      <c r="KLW2515" s="657"/>
      <c r="KLX2515" s="657"/>
      <c r="KLY2515" s="657"/>
      <c r="KLZ2515" s="657"/>
      <c r="KMA2515" s="657"/>
      <c r="KMB2515" s="657"/>
      <c r="KMC2515" s="657"/>
      <c r="KMD2515" s="657"/>
      <c r="KME2515" s="657"/>
      <c r="KMF2515" s="657"/>
      <c r="KMG2515" s="657"/>
      <c r="KMH2515" s="657"/>
      <c r="KMI2515" s="657"/>
      <c r="KMJ2515" s="657"/>
      <c r="KMK2515" s="657"/>
      <c r="KML2515" s="657"/>
      <c r="KMM2515" s="657"/>
      <c r="KMN2515" s="657"/>
      <c r="KMO2515" s="657"/>
      <c r="KMP2515" s="657"/>
      <c r="KMQ2515" s="657"/>
      <c r="KMR2515" s="657"/>
      <c r="KMS2515" s="657"/>
      <c r="KMT2515" s="657"/>
      <c r="KMU2515" s="657"/>
      <c r="KMV2515" s="657"/>
      <c r="KMW2515" s="657"/>
      <c r="KMX2515" s="657"/>
      <c r="KMY2515" s="657"/>
      <c r="KMZ2515" s="657"/>
      <c r="KNA2515" s="657"/>
      <c r="KNB2515" s="657"/>
      <c r="KNC2515" s="657"/>
      <c r="KND2515" s="657"/>
      <c r="KNE2515" s="657"/>
      <c r="KNF2515" s="657"/>
      <c r="KNG2515" s="657"/>
      <c r="KNH2515" s="657"/>
      <c r="KNI2515" s="657"/>
      <c r="KNJ2515" s="657"/>
      <c r="KNK2515" s="657"/>
      <c r="KNL2515" s="657"/>
      <c r="KNM2515" s="657"/>
      <c r="KNN2515" s="657"/>
      <c r="KNO2515" s="657"/>
      <c r="KNP2515" s="657"/>
      <c r="KNQ2515" s="657"/>
      <c r="KNR2515" s="657"/>
      <c r="KNS2515" s="657"/>
      <c r="KNT2515" s="657"/>
      <c r="KNU2515" s="657"/>
      <c r="KNV2515" s="657"/>
      <c r="KNW2515" s="657"/>
      <c r="KNX2515" s="657"/>
      <c r="KNY2515" s="657"/>
      <c r="KNZ2515" s="657"/>
      <c r="KOA2515" s="657"/>
      <c r="KOB2515" s="657"/>
      <c r="KOC2515" s="657"/>
      <c r="KOD2515" s="657"/>
      <c r="KOE2515" s="657"/>
      <c r="KOF2515" s="657"/>
      <c r="KOG2515" s="657"/>
      <c r="KOH2515" s="657"/>
      <c r="KOI2515" s="657"/>
      <c r="KOJ2515" s="657"/>
      <c r="KOK2515" s="657"/>
      <c r="KOL2515" s="657"/>
      <c r="KOM2515" s="657"/>
      <c r="KON2515" s="657"/>
      <c r="KOO2515" s="657"/>
      <c r="KOP2515" s="657"/>
      <c r="KOQ2515" s="657"/>
      <c r="KOR2515" s="657"/>
      <c r="KOS2515" s="657"/>
      <c r="KOT2515" s="657"/>
      <c r="KOU2515" s="657"/>
      <c r="KOV2515" s="657"/>
      <c r="KOW2515" s="657"/>
      <c r="KOX2515" s="657"/>
      <c r="KOY2515" s="657"/>
      <c r="KOZ2515" s="657"/>
      <c r="KPA2515" s="657"/>
      <c r="KPB2515" s="657"/>
      <c r="KPC2515" s="657"/>
      <c r="KPD2515" s="657"/>
      <c r="KPE2515" s="657"/>
      <c r="KPF2515" s="657"/>
      <c r="KPG2515" s="657"/>
      <c r="KPH2515" s="657"/>
      <c r="KPI2515" s="657"/>
      <c r="KPJ2515" s="657"/>
      <c r="KPK2515" s="657"/>
      <c r="KPL2515" s="657"/>
      <c r="KPM2515" s="657"/>
      <c r="KPN2515" s="657"/>
      <c r="KPO2515" s="657"/>
      <c r="KPP2515" s="657"/>
      <c r="KPQ2515" s="657"/>
      <c r="KPR2515" s="657"/>
      <c r="KPS2515" s="657"/>
      <c r="KPT2515" s="657"/>
      <c r="KPU2515" s="657"/>
      <c r="KPV2515" s="657"/>
      <c r="KPW2515" s="657"/>
      <c r="KPX2515" s="657"/>
      <c r="KPY2515" s="657"/>
      <c r="KPZ2515" s="657"/>
      <c r="KQA2515" s="657"/>
      <c r="KQB2515" s="657"/>
      <c r="KQC2515" s="657"/>
      <c r="KQD2515" s="657"/>
      <c r="KQE2515" s="657"/>
      <c r="KQF2515" s="657"/>
      <c r="KQG2515" s="657"/>
      <c r="KQH2515" s="657"/>
      <c r="KQI2515" s="657"/>
      <c r="KQJ2515" s="657"/>
      <c r="KQK2515" s="657"/>
      <c r="KQL2515" s="657"/>
      <c r="KQM2515" s="657"/>
      <c r="KQN2515" s="657"/>
      <c r="KQO2515" s="657"/>
      <c r="KQP2515" s="657"/>
      <c r="KQQ2515" s="657"/>
      <c r="KQR2515" s="657"/>
      <c r="KQS2515" s="657"/>
      <c r="KQT2515" s="657"/>
      <c r="KQU2515" s="657"/>
      <c r="KQV2515" s="657"/>
      <c r="KQW2515" s="657"/>
      <c r="KQX2515" s="657"/>
      <c r="KQY2515" s="657"/>
      <c r="KQZ2515" s="657"/>
      <c r="KRA2515" s="657"/>
      <c r="KRB2515" s="657"/>
      <c r="KRC2515" s="657"/>
      <c r="KRD2515" s="657"/>
      <c r="KRE2515" s="657"/>
      <c r="KRF2515" s="657"/>
      <c r="KRG2515" s="657"/>
      <c r="KRH2515" s="657"/>
      <c r="KRI2515" s="657"/>
      <c r="KRJ2515" s="657"/>
      <c r="KRK2515" s="657"/>
      <c r="KRL2515" s="657"/>
      <c r="KRM2515" s="657"/>
      <c r="KRN2515" s="657"/>
      <c r="KRO2515" s="657"/>
      <c r="KRP2515" s="657"/>
      <c r="KRQ2515" s="657"/>
      <c r="KRR2515" s="657"/>
      <c r="KRS2515" s="657"/>
      <c r="KRT2515" s="657"/>
      <c r="KRU2515" s="657"/>
      <c r="KRV2515" s="657"/>
      <c r="KRW2515" s="657"/>
      <c r="KRX2515" s="657"/>
      <c r="KRY2515" s="657"/>
      <c r="KRZ2515" s="657"/>
      <c r="KSA2515" s="657"/>
      <c r="KSB2515" s="657"/>
      <c r="KSC2515" s="657"/>
      <c r="KSD2515" s="657"/>
      <c r="KSE2515" s="657"/>
      <c r="KSF2515" s="657"/>
      <c r="KSG2515" s="657"/>
      <c r="KSH2515" s="657"/>
      <c r="KSI2515" s="657"/>
      <c r="KSJ2515" s="657"/>
      <c r="KSK2515" s="657"/>
      <c r="KSL2515" s="657"/>
      <c r="KSM2515" s="657"/>
      <c r="KSN2515" s="657"/>
      <c r="KSO2515" s="657"/>
      <c r="KSP2515" s="657"/>
      <c r="KSQ2515" s="657"/>
      <c r="KSR2515" s="657"/>
      <c r="KSS2515" s="657"/>
      <c r="KST2515" s="657"/>
      <c r="KSU2515" s="657"/>
      <c r="KSV2515" s="657"/>
      <c r="KSW2515" s="657"/>
      <c r="KSX2515" s="657"/>
      <c r="KSY2515" s="657"/>
      <c r="KSZ2515" s="657"/>
      <c r="KTA2515" s="657"/>
      <c r="KTB2515" s="657"/>
      <c r="KTC2515" s="657"/>
      <c r="KTD2515" s="657"/>
      <c r="KTE2515" s="657"/>
      <c r="KTF2515" s="657"/>
      <c r="KTG2515" s="657"/>
      <c r="KTH2515" s="657"/>
      <c r="KTI2515" s="657"/>
      <c r="KTJ2515" s="657"/>
      <c r="KTK2515" s="657"/>
      <c r="KTL2515" s="657"/>
      <c r="KTM2515" s="657"/>
      <c r="KTN2515" s="657"/>
      <c r="KTO2515" s="657"/>
      <c r="KTP2515" s="657"/>
      <c r="KTQ2515" s="657"/>
      <c r="KTR2515" s="657"/>
      <c r="KTS2515" s="657"/>
      <c r="KTT2515" s="657"/>
      <c r="KTU2515" s="657"/>
      <c r="KTV2515" s="657"/>
      <c r="KTW2515" s="657"/>
      <c r="KTX2515" s="657"/>
      <c r="KTY2515" s="657"/>
      <c r="KTZ2515" s="657"/>
      <c r="KUA2515" s="657"/>
      <c r="KUB2515" s="657"/>
      <c r="KUC2515" s="657"/>
      <c r="KUD2515" s="657"/>
      <c r="KUE2515" s="657"/>
      <c r="KUF2515" s="657"/>
      <c r="KUG2515" s="657"/>
      <c r="KUH2515" s="657"/>
      <c r="KUI2515" s="657"/>
      <c r="KUJ2515" s="657"/>
      <c r="KUK2515" s="657"/>
      <c r="KUL2515" s="657"/>
      <c r="KUM2515" s="657"/>
      <c r="KUN2515" s="657"/>
      <c r="KUO2515" s="657"/>
      <c r="KUP2515" s="657"/>
      <c r="KUQ2515" s="657"/>
      <c r="KUR2515" s="657"/>
      <c r="KUS2515" s="657"/>
      <c r="KUT2515" s="657"/>
      <c r="KUU2515" s="657"/>
      <c r="KUV2515" s="657"/>
      <c r="KUW2515" s="657"/>
      <c r="KUX2515" s="657"/>
      <c r="KUY2515" s="657"/>
      <c r="KUZ2515" s="657"/>
      <c r="KVA2515" s="657"/>
      <c r="KVB2515" s="657"/>
      <c r="KVC2515" s="657"/>
      <c r="KVD2515" s="657"/>
      <c r="KVE2515" s="657"/>
      <c r="KVF2515" s="657"/>
      <c r="KVG2515" s="657"/>
      <c r="KVH2515" s="657"/>
      <c r="KVI2515" s="657"/>
      <c r="KVJ2515" s="657"/>
      <c r="KVK2515" s="657"/>
      <c r="KVL2515" s="657"/>
      <c r="KVM2515" s="657"/>
      <c r="KVN2515" s="657"/>
      <c r="KVO2515" s="657"/>
      <c r="KVP2515" s="657"/>
      <c r="KVQ2515" s="657"/>
      <c r="KVR2515" s="657"/>
      <c r="KVS2515" s="657"/>
      <c r="KVT2515" s="657"/>
      <c r="KVU2515" s="657"/>
      <c r="KVV2515" s="657"/>
      <c r="KVW2515" s="657"/>
      <c r="KVX2515" s="657"/>
      <c r="KVY2515" s="657"/>
      <c r="KVZ2515" s="657"/>
      <c r="KWA2515" s="657"/>
      <c r="KWB2515" s="657"/>
      <c r="KWC2515" s="657"/>
      <c r="KWD2515" s="657"/>
      <c r="KWE2515" s="657"/>
      <c r="KWF2515" s="657"/>
      <c r="KWG2515" s="657"/>
      <c r="KWH2515" s="657"/>
      <c r="KWI2515" s="657"/>
      <c r="KWJ2515" s="657"/>
      <c r="KWK2515" s="657"/>
      <c r="KWL2515" s="657"/>
      <c r="KWM2515" s="657"/>
      <c r="KWN2515" s="657"/>
      <c r="KWO2515" s="657"/>
      <c r="KWP2515" s="657"/>
      <c r="KWQ2515" s="657"/>
      <c r="KWR2515" s="657"/>
      <c r="KWS2515" s="657"/>
      <c r="KWT2515" s="657"/>
      <c r="KWU2515" s="657"/>
      <c r="KWV2515" s="657"/>
      <c r="KWW2515" s="657"/>
      <c r="KWX2515" s="657"/>
      <c r="KWY2515" s="657"/>
      <c r="KWZ2515" s="657"/>
      <c r="KXA2515" s="657"/>
      <c r="KXB2515" s="657"/>
      <c r="KXC2515" s="657"/>
      <c r="KXD2515" s="657"/>
      <c r="KXE2515" s="657"/>
      <c r="KXF2515" s="657"/>
      <c r="KXG2515" s="657"/>
      <c r="KXH2515" s="657"/>
      <c r="KXI2515" s="657"/>
      <c r="KXJ2515" s="657"/>
      <c r="KXK2515" s="657"/>
      <c r="KXL2515" s="657"/>
      <c r="KXM2515" s="657"/>
      <c r="KXN2515" s="657"/>
      <c r="KXO2515" s="657"/>
      <c r="KXP2515" s="657"/>
      <c r="KXQ2515" s="657"/>
      <c r="KXR2515" s="657"/>
      <c r="KXS2515" s="657"/>
      <c r="KXT2515" s="657"/>
      <c r="KXU2515" s="657"/>
      <c r="KXV2515" s="657"/>
      <c r="KXW2515" s="657"/>
      <c r="KXX2515" s="657"/>
      <c r="KXY2515" s="657"/>
      <c r="KXZ2515" s="657"/>
      <c r="KYA2515" s="657"/>
      <c r="KYB2515" s="657"/>
      <c r="KYC2515" s="657"/>
      <c r="KYD2515" s="657"/>
      <c r="KYE2515" s="657"/>
      <c r="KYF2515" s="657"/>
      <c r="KYG2515" s="657"/>
      <c r="KYH2515" s="657"/>
      <c r="KYI2515" s="657"/>
      <c r="KYJ2515" s="657"/>
      <c r="KYK2515" s="657"/>
      <c r="KYL2515" s="657"/>
      <c r="KYM2515" s="657"/>
      <c r="KYN2515" s="657"/>
      <c r="KYO2515" s="657"/>
      <c r="KYP2515" s="657"/>
      <c r="KYQ2515" s="657"/>
      <c r="KYR2515" s="657"/>
      <c r="KYS2515" s="657"/>
      <c r="KYT2515" s="657"/>
      <c r="KYU2515" s="657"/>
      <c r="KYV2515" s="657"/>
      <c r="KYW2515" s="657"/>
      <c r="KYX2515" s="657"/>
      <c r="KYY2515" s="657"/>
      <c r="KYZ2515" s="657"/>
      <c r="KZA2515" s="657"/>
      <c r="KZB2515" s="657"/>
      <c r="KZC2515" s="657"/>
      <c r="KZD2515" s="657"/>
      <c r="KZE2515" s="657"/>
      <c r="KZF2515" s="657"/>
      <c r="KZG2515" s="657"/>
      <c r="KZH2515" s="657"/>
      <c r="KZI2515" s="657"/>
      <c r="KZJ2515" s="657"/>
      <c r="KZK2515" s="657"/>
      <c r="KZL2515" s="657"/>
      <c r="KZM2515" s="657"/>
      <c r="KZN2515" s="657"/>
      <c r="KZO2515" s="657"/>
      <c r="KZP2515" s="657"/>
      <c r="KZQ2515" s="657"/>
      <c r="KZR2515" s="657"/>
      <c r="KZS2515" s="657"/>
      <c r="KZT2515" s="657"/>
      <c r="KZU2515" s="657"/>
      <c r="KZV2515" s="657"/>
      <c r="KZW2515" s="657"/>
      <c r="KZX2515" s="657"/>
      <c r="KZY2515" s="657"/>
      <c r="KZZ2515" s="657"/>
      <c r="LAA2515" s="657"/>
      <c r="LAB2515" s="657"/>
      <c r="LAC2515" s="657"/>
      <c r="LAD2515" s="657"/>
      <c r="LAE2515" s="657"/>
      <c r="LAF2515" s="657"/>
      <c r="LAG2515" s="657"/>
      <c r="LAH2515" s="657"/>
      <c r="LAI2515" s="657"/>
      <c r="LAJ2515" s="657"/>
      <c r="LAK2515" s="657"/>
      <c r="LAL2515" s="657"/>
      <c r="LAM2515" s="657"/>
      <c r="LAN2515" s="657"/>
      <c r="LAO2515" s="657"/>
      <c r="LAP2515" s="657"/>
      <c r="LAQ2515" s="657"/>
      <c r="LAR2515" s="657"/>
      <c r="LAS2515" s="657"/>
      <c r="LAT2515" s="657"/>
      <c r="LAU2515" s="657"/>
      <c r="LAV2515" s="657"/>
      <c r="LAW2515" s="657"/>
      <c r="LAX2515" s="657"/>
      <c r="LAY2515" s="657"/>
      <c r="LAZ2515" s="657"/>
      <c r="LBA2515" s="657"/>
      <c r="LBB2515" s="657"/>
      <c r="LBC2515" s="657"/>
      <c r="LBD2515" s="657"/>
      <c r="LBE2515" s="657"/>
      <c r="LBF2515" s="657"/>
      <c r="LBG2515" s="657"/>
      <c r="LBH2515" s="657"/>
      <c r="LBI2515" s="657"/>
      <c r="LBJ2515" s="657"/>
      <c r="LBK2515" s="657"/>
      <c r="LBL2515" s="657"/>
      <c r="LBM2515" s="657"/>
      <c r="LBN2515" s="657"/>
      <c r="LBO2515" s="657"/>
      <c r="LBP2515" s="657"/>
      <c r="LBQ2515" s="657"/>
      <c r="LBR2515" s="657"/>
      <c r="LBS2515" s="657"/>
      <c r="LBT2515" s="657"/>
      <c r="LBU2515" s="657"/>
      <c r="LBV2515" s="657"/>
      <c r="LBW2515" s="657"/>
      <c r="LBX2515" s="657"/>
      <c r="LBY2515" s="657"/>
      <c r="LBZ2515" s="657"/>
      <c r="LCA2515" s="657"/>
      <c r="LCB2515" s="657"/>
      <c r="LCC2515" s="657"/>
      <c r="LCD2515" s="657"/>
      <c r="LCE2515" s="657"/>
      <c r="LCF2515" s="657"/>
      <c r="LCG2515" s="657"/>
      <c r="LCH2515" s="657"/>
      <c r="LCI2515" s="657"/>
      <c r="LCJ2515" s="657"/>
      <c r="LCK2515" s="657"/>
      <c r="LCL2515" s="657"/>
      <c r="LCM2515" s="657"/>
      <c r="LCN2515" s="657"/>
      <c r="LCO2515" s="657"/>
      <c r="LCP2515" s="657"/>
      <c r="LCQ2515" s="657"/>
      <c r="LCR2515" s="657"/>
      <c r="LCS2515" s="657"/>
      <c r="LCT2515" s="657"/>
      <c r="LCU2515" s="657"/>
      <c r="LCV2515" s="657"/>
      <c r="LCW2515" s="657"/>
      <c r="LCX2515" s="657"/>
      <c r="LCY2515" s="657"/>
      <c r="LCZ2515" s="657"/>
      <c r="LDA2515" s="657"/>
      <c r="LDB2515" s="657"/>
      <c r="LDC2515" s="657"/>
      <c r="LDD2515" s="657"/>
      <c r="LDE2515" s="657"/>
      <c r="LDF2515" s="657"/>
      <c r="LDG2515" s="657"/>
      <c r="LDH2515" s="657"/>
      <c r="LDI2515" s="657"/>
      <c r="LDJ2515" s="657"/>
      <c r="LDK2515" s="657"/>
      <c r="LDL2515" s="657"/>
      <c r="LDM2515" s="657"/>
      <c r="LDN2515" s="657"/>
      <c r="LDO2515" s="657"/>
      <c r="LDP2515" s="657"/>
      <c r="LDQ2515" s="657"/>
      <c r="LDR2515" s="657"/>
      <c r="LDS2515" s="657"/>
      <c r="LDT2515" s="657"/>
      <c r="LDU2515" s="657"/>
      <c r="LDV2515" s="657"/>
      <c r="LDW2515" s="657"/>
      <c r="LDX2515" s="657"/>
      <c r="LDY2515" s="657"/>
      <c r="LDZ2515" s="657"/>
      <c r="LEA2515" s="657"/>
      <c r="LEB2515" s="657"/>
      <c r="LEC2515" s="657"/>
      <c r="LED2515" s="657"/>
      <c r="LEE2515" s="657"/>
      <c r="LEF2515" s="657"/>
      <c r="LEG2515" s="657"/>
      <c r="LEH2515" s="657"/>
      <c r="LEI2515" s="657"/>
      <c r="LEJ2515" s="657"/>
      <c r="LEK2515" s="657"/>
      <c r="LEL2515" s="657"/>
      <c r="LEM2515" s="657"/>
      <c r="LEN2515" s="657"/>
      <c r="LEO2515" s="657"/>
      <c r="LEP2515" s="657"/>
      <c r="LEQ2515" s="657"/>
      <c r="LER2515" s="657"/>
      <c r="LES2515" s="657"/>
      <c r="LET2515" s="657"/>
      <c r="LEU2515" s="657"/>
      <c r="LEV2515" s="657"/>
      <c r="LEW2515" s="657"/>
      <c r="LEX2515" s="657"/>
      <c r="LEY2515" s="657"/>
      <c r="LEZ2515" s="657"/>
      <c r="LFA2515" s="657"/>
      <c r="LFB2515" s="657"/>
      <c r="LFC2515" s="657"/>
      <c r="LFD2515" s="657"/>
      <c r="LFE2515" s="657"/>
      <c r="LFF2515" s="657"/>
      <c r="LFG2515" s="657"/>
      <c r="LFH2515" s="657"/>
      <c r="LFI2515" s="657"/>
      <c r="LFJ2515" s="657"/>
      <c r="LFK2515" s="657"/>
      <c r="LFL2515" s="657"/>
      <c r="LFM2515" s="657"/>
      <c r="LFN2515" s="657"/>
      <c r="LFO2515" s="657"/>
      <c r="LFP2515" s="657"/>
      <c r="LFQ2515" s="657"/>
      <c r="LFR2515" s="657"/>
      <c r="LFS2515" s="657"/>
      <c r="LFT2515" s="657"/>
      <c r="LFU2515" s="657"/>
      <c r="LFV2515" s="657"/>
      <c r="LFW2515" s="657"/>
      <c r="LFX2515" s="657"/>
      <c r="LFY2515" s="657"/>
      <c r="LFZ2515" s="657"/>
      <c r="LGA2515" s="657"/>
      <c r="LGB2515" s="657"/>
      <c r="LGC2515" s="657"/>
      <c r="LGD2515" s="657"/>
      <c r="LGE2515" s="657"/>
      <c r="LGF2515" s="657"/>
      <c r="LGG2515" s="657"/>
      <c r="LGH2515" s="657"/>
      <c r="LGI2515" s="657"/>
      <c r="LGJ2515" s="657"/>
      <c r="LGK2515" s="657"/>
      <c r="LGL2515" s="657"/>
      <c r="LGM2515" s="657"/>
      <c r="LGN2515" s="657"/>
      <c r="LGO2515" s="657"/>
      <c r="LGP2515" s="657"/>
      <c r="LGQ2515" s="657"/>
      <c r="LGR2515" s="657"/>
      <c r="LGS2515" s="657"/>
      <c r="LGT2515" s="657"/>
      <c r="LGU2515" s="657"/>
      <c r="LGV2515" s="657"/>
      <c r="LGW2515" s="657"/>
      <c r="LGX2515" s="657"/>
      <c r="LGY2515" s="657"/>
      <c r="LGZ2515" s="657"/>
      <c r="LHA2515" s="657"/>
      <c r="LHB2515" s="657"/>
      <c r="LHC2515" s="657"/>
      <c r="LHD2515" s="657"/>
      <c r="LHE2515" s="657"/>
      <c r="LHF2515" s="657"/>
      <c r="LHG2515" s="657"/>
      <c r="LHH2515" s="657"/>
      <c r="LHI2515" s="657"/>
      <c r="LHJ2515" s="657"/>
      <c r="LHK2515" s="657"/>
      <c r="LHL2515" s="657"/>
      <c r="LHM2515" s="657"/>
      <c r="LHN2515" s="657"/>
      <c r="LHO2515" s="657"/>
      <c r="LHP2515" s="657"/>
      <c r="LHQ2515" s="657"/>
      <c r="LHR2515" s="657"/>
      <c r="LHS2515" s="657"/>
      <c r="LHT2515" s="657"/>
      <c r="LHU2515" s="657"/>
      <c r="LHV2515" s="657"/>
      <c r="LHW2515" s="657"/>
      <c r="LHX2515" s="657"/>
      <c r="LHY2515" s="657"/>
      <c r="LHZ2515" s="657"/>
      <c r="LIA2515" s="657"/>
      <c r="LIB2515" s="657"/>
      <c r="LIC2515" s="657"/>
      <c r="LID2515" s="657"/>
      <c r="LIE2515" s="657"/>
      <c r="LIF2515" s="657"/>
      <c r="LIG2515" s="657"/>
      <c r="LIH2515" s="657"/>
      <c r="LII2515" s="657"/>
      <c r="LIJ2515" s="657"/>
      <c r="LIK2515" s="657"/>
      <c r="LIL2515" s="657"/>
      <c r="LIM2515" s="657"/>
      <c r="LIN2515" s="657"/>
      <c r="LIO2515" s="657"/>
      <c r="LIP2515" s="657"/>
      <c r="LIQ2515" s="657"/>
      <c r="LIR2515" s="657"/>
      <c r="LIS2515" s="657"/>
      <c r="LIT2515" s="657"/>
      <c r="LIU2515" s="657"/>
      <c r="LIV2515" s="657"/>
      <c r="LIW2515" s="657"/>
      <c r="LIX2515" s="657"/>
      <c r="LIY2515" s="657"/>
      <c r="LIZ2515" s="657"/>
      <c r="LJA2515" s="657"/>
      <c r="LJB2515" s="657"/>
      <c r="LJC2515" s="657"/>
      <c r="LJD2515" s="657"/>
      <c r="LJE2515" s="657"/>
      <c r="LJF2515" s="657"/>
      <c r="LJG2515" s="657"/>
      <c r="LJH2515" s="657"/>
      <c r="LJI2515" s="657"/>
      <c r="LJJ2515" s="657"/>
      <c r="LJK2515" s="657"/>
      <c r="LJL2515" s="657"/>
      <c r="LJM2515" s="657"/>
      <c r="LJN2515" s="657"/>
      <c r="LJO2515" s="657"/>
      <c r="LJP2515" s="657"/>
      <c r="LJQ2515" s="657"/>
      <c r="LJR2515" s="657"/>
      <c r="LJS2515" s="657"/>
      <c r="LJT2515" s="657"/>
      <c r="LJU2515" s="657"/>
      <c r="LJV2515" s="657"/>
      <c r="LJW2515" s="657"/>
      <c r="LJX2515" s="657"/>
      <c r="LJY2515" s="657"/>
      <c r="LJZ2515" s="657"/>
      <c r="LKA2515" s="657"/>
      <c r="LKB2515" s="657"/>
      <c r="LKC2515" s="657"/>
      <c r="LKD2515" s="657"/>
      <c r="LKE2515" s="657"/>
      <c r="LKF2515" s="657"/>
      <c r="LKG2515" s="657"/>
      <c r="LKH2515" s="657"/>
      <c r="LKI2515" s="657"/>
      <c r="LKJ2515" s="657"/>
      <c r="LKK2515" s="657"/>
      <c r="LKL2515" s="657"/>
      <c r="LKM2515" s="657"/>
      <c r="LKN2515" s="657"/>
      <c r="LKO2515" s="657"/>
      <c r="LKP2515" s="657"/>
      <c r="LKQ2515" s="657"/>
      <c r="LKR2515" s="657"/>
      <c r="LKS2515" s="657"/>
      <c r="LKT2515" s="657"/>
      <c r="LKU2515" s="657"/>
      <c r="LKV2515" s="657"/>
      <c r="LKW2515" s="657"/>
      <c r="LKX2515" s="657"/>
      <c r="LKY2515" s="657"/>
      <c r="LKZ2515" s="657"/>
      <c r="LLA2515" s="657"/>
      <c r="LLB2515" s="657"/>
      <c r="LLC2515" s="657"/>
      <c r="LLD2515" s="657"/>
      <c r="LLE2515" s="657"/>
      <c r="LLF2515" s="657"/>
      <c r="LLG2515" s="657"/>
      <c r="LLH2515" s="657"/>
      <c r="LLI2515" s="657"/>
      <c r="LLJ2515" s="657"/>
      <c r="LLK2515" s="657"/>
      <c r="LLL2515" s="657"/>
      <c r="LLM2515" s="657"/>
      <c r="LLN2515" s="657"/>
      <c r="LLO2515" s="657"/>
      <c r="LLP2515" s="657"/>
      <c r="LLQ2515" s="657"/>
      <c r="LLR2515" s="657"/>
      <c r="LLS2515" s="657"/>
      <c r="LLT2515" s="657"/>
      <c r="LLU2515" s="657"/>
      <c r="LLV2515" s="657"/>
      <c r="LLW2515" s="657"/>
      <c r="LLX2515" s="657"/>
      <c r="LLY2515" s="657"/>
      <c r="LLZ2515" s="657"/>
      <c r="LMA2515" s="657"/>
      <c r="LMB2515" s="657"/>
      <c r="LMC2515" s="657"/>
      <c r="LMD2515" s="657"/>
      <c r="LME2515" s="657"/>
      <c r="LMF2515" s="657"/>
      <c r="LMG2515" s="657"/>
      <c r="LMH2515" s="657"/>
      <c r="LMI2515" s="657"/>
      <c r="LMJ2515" s="657"/>
      <c r="LMK2515" s="657"/>
      <c r="LML2515" s="657"/>
      <c r="LMM2515" s="657"/>
      <c r="LMN2515" s="657"/>
      <c r="LMO2515" s="657"/>
      <c r="LMP2515" s="657"/>
      <c r="LMQ2515" s="657"/>
      <c r="LMR2515" s="657"/>
      <c r="LMS2515" s="657"/>
      <c r="LMT2515" s="657"/>
      <c r="LMU2515" s="657"/>
      <c r="LMV2515" s="657"/>
      <c r="LMW2515" s="657"/>
      <c r="LMX2515" s="657"/>
      <c r="LMY2515" s="657"/>
      <c r="LMZ2515" s="657"/>
      <c r="LNA2515" s="657"/>
      <c r="LNB2515" s="657"/>
      <c r="LNC2515" s="657"/>
      <c r="LND2515" s="657"/>
      <c r="LNE2515" s="657"/>
      <c r="LNF2515" s="657"/>
      <c r="LNG2515" s="657"/>
      <c r="LNH2515" s="657"/>
      <c r="LNI2515" s="657"/>
      <c r="LNJ2515" s="657"/>
      <c r="LNK2515" s="657"/>
      <c r="LNL2515" s="657"/>
      <c r="LNM2515" s="657"/>
      <c r="LNN2515" s="657"/>
      <c r="LNO2515" s="657"/>
      <c r="LNP2515" s="657"/>
      <c r="LNQ2515" s="657"/>
      <c r="LNR2515" s="657"/>
      <c r="LNS2515" s="657"/>
      <c r="LNT2515" s="657"/>
      <c r="LNU2515" s="657"/>
      <c r="LNV2515" s="657"/>
      <c r="LNW2515" s="657"/>
      <c r="LNX2515" s="657"/>
      <c r="LNY2515" s="657"/>
      <c r="LNZ2515" s="657"/>
      <c r="LOA2515" s="657"/>
      <c r="LOB2515" s="657"/>
      <c r="LOC2515" s="657"/>
      <c r="LOD2515" s="657"/>
      <c r="LOE2515" s="657"/>
      <c r="LOF2515" s="657"/>
      <c r="LOG2515" s="657"/>
      <c r="LOH2515" s="657"/>
      <c r="LOI2515" s="657"/>
      <c r="LOJ2515" s="657"/>
      <c r="LOK2515" s="657"/>
      <c r="LOL2515" s="657"/>
      <c r="LOM2515" s="657"/>
      <c r="LON2515" s="657"/>
      <c r="LOO2515" s="657"/>
      <c r="LOP2515" s="657"/>
      <c r="LOQ2515" s="657"/>
      <c r="LOR2515" s="657"/>
      <c r="LOS2515" s="657"/>
      <c r="LOT2515" s="657"/>
      <c r="LOU2515" s="657"/>
      <c r="LOV2515" s="657"/>
      <c r="LOW2515" s="657"/>
      <c r="LOX2515" s="657"/>
      <c r="LOY2515" s="657"/>
      <c r="LOZ2515" s="657"/>
      <c r="LPA2515" s="657"/>
      <c r="LPB2515" s="657"/>
      <c r="LPC2515" s="657"/>
      <c r="LPD2515" s="657"/>
      <c r="LPE2515" s="657"/>
      <c r="LPF2515" s="657"/>
      <c r="LPG2515" s="657"/>
      <c r="LPH2515" s="657"/>
      <c r="LPI2515" s="657"/>
      <c r="LPJ2515" s="657"/>
      <c r="LPK2515" s="657"/>
      <c r="LPL2515" s="657"/>
      <c r="LPM2515" s="657"/>
      <c r="LPN2515" s="657"/>
      <c r="LPO2515" s="657"/>
      <c r="LPP2515" s="657"/>
      <c r="LPQ2515" s="657"/>
      <c r="LPR2515" s="657"/>
      <c r="LPS2515" s="657"/>
      <c r="LPT2515" s="657"/>
      <c r="LPU2515" s="657"/>
      <c r="LPV2515" s="657"/>
      <c r="LPW2515" s="657"/>
      <c r="LPX2515" s="657"/>
      <c r="LPY2515" s="657"/>
      <c r="LPZ2515" s="657"/>
      <c r="LQA2515" s="657"/>
      <c r="LQB2515" s="657"/>
      <c r="LQC2515" s="657"/>
      <c r="LQD2515" s="657"/>
      <c r="LQE2515" s="657"/>
      <c r="LQF2515" s="657"/>
      <c r="LQG2515" s="657"/>
      <c r="LQH2515" s="657"/>
      <c r="LQI2515" s="657"/>
      <c r="LQJ2515" s="657"/>
      <c r="LQK2515" s="657"/>
      <c r="LQL2515" s="657"/>
      <c r="LQM2515" s="657"/>
      <c r="LQN2515" s="657"/>
      <c r="LQO2515" s="657"/>
      <c r="LQP2515" s="657"/>
      <c r="LQQ2515" s="657"/>
      <c r="LQR2515" s="657"/>
      <c r="LQS2515" s="657"/>
      <c r="LQT2515" s="657"/>
      <c r="LQU2515" s="657"/>
      <c r="LQV2515" s="657"/>
      <c r="LQW2515" s="657"/>
      <c r="LQX2515" s="657"/>
      <c r="LQY2515" s="657"/>
      <c r="LQZ2515" s="657"/>
      <c r="LRA2515" s="657"/>
      <c r="LRB2515" s="657"/>
      <c r="LRC2515" s="657"/>
      <c r="LRD2515" s="657"/>
      <c r="LRE2515" s="657"/>
      <c r="LRF2515" s="657"/>
      <c r="LRG2515" s="657"/>
      <c r="LRH2515" s="657"/>
      <c r="LRI2515" s="657"/>
      <c r="LRJ2515" s="657"/>
      <c r="LRK2515" s="657"/>
      <c r="LRL2515" s="657"/>
      <c r="LRM2515" s="657"/>
      <c r="LRN2515" s="657"/>
      <c r="LRO2515" s="657"/>
      <c r="LRP2515" s="657"/>
      <c r="LRQ2515" s="657"/>
      <c r="LRR2515" s="657"/>
      <c r="LRS2515" s="657"/>
      <c r="LRT2515" s="657"/>
      <c r="LRU2515" s="657"/>
      <c r="LRV2515" s="657"/>
      <c r="LRW2515" s="657"/>
      <c r="LRX2515" s="657"/>
      <c r="LRY2515" s="657"/>
      <c r="LRZ2515" s="657"/>
      <c r="LSA2515" s="657"/>
      <c r="LSB2515" s="657"/>
      <c r="LSC2515" s="657"/>
      <c r="LSD2515" s="657"/>
      <c r="LSE2515" s="657"/>
      <c r="LSF2515" s="657"/>
      <c r="LSG2515" s="657"/>
      <c r="LSH2515" s="657"/>
      <c r="LSI2515" s="657"/>
      <c r="LSJ2515" s="657"/>
      <c r="LSK2515" s="657"/>
      <c r="LSL2515" s="657"/>
      <c r="LSM2515" s="657"/>
      <c r="LSN2515" s="657"/>
      <c r="LSO2515" s="657"/>
      <c r="LSP2515" s="657"/>
      <c r="LSQ2515" s="657"/>
      <c r="LSR2515" s="657"/>
      <c r="LSS2515" s="657"/>
      <c r="LST2515" s="657"/>
      <c r="LSU2515" s="657"/>
      <c r="LSV2515" s="657"/>
      <c r="LSW2515" s="657"/>
      <c r="LSX2515" s="657"/>
      <c r="LSY2515" s="657"/>
      <c r="LSZ2515" s="657"/>
      <c r="LTA2515" s="657"/>
      <c r="LTB2515" s="657"/>
      <c r="LTC2515" s="657"/>
      <c r="LTD2515" s="657"/>
      <c r="LTE2515" s="657"/>
      <c r="LTF2515" s="657"/>
      <c r="LTG2515" s="657"/>
      <c r="LTH2515" s="657"/>
      <c r="LTI2515" s="657"/>
      <c r="LTJ2515" s="657"/>
      <c r="LTK2515" s="657"/>
      <c r="LTL2515" s="657"/>
      <c r="LTM2515" s="657"/>
      <c r="LTN2515" s="657"/>
      <c r="LTO2515" s="657"/>
      <c r="LTP2515" s="657"/>
      <c r="LTQ2515" s="657"/>
      <c r="LTR2515" s="657"/>
      <c r="LTS2515" s="657"/>
      <c r="LTT2515" s="657"/>
      <c r="LTU2515" s="657"/>
      <c r="LTV2515" s="657"/>
      <c r="LTW2515" s="657"/>
      <c r="LTX2515" s="657"/>
      <c r="LTY2515" s="657"/>
      <c r="LTZ2515" s="657"/>
      <c r="LUA2515" s="657"/>
      <c r="LUB2515" s="657"/>
      <c r="LUC2515" s="657"/>
      <c r="LUD2515" s="657"/>
      <c r="LUE2515" s="657"/>
      <c r="LUF2515" s="657"/>
      <c r="LUG2515" s="657"/>
      <c r="LUH2515" s="657"/>
      <c r="LUI2515" s="657"/>
      <c r="LUJ2515" s="657"/>
      <c r="LUK2515" s="657"/>
      <c r="LUL2515" s="657"/>
      <c r="LUM2515" s="657"/>
      <c r="LUN2515" s="657"/>
      <c r="LUO2515" s="657"/>
      <c r="LUP2515" s="657"/>
      <c r="LUQ2515" s="657"/>
      <c r="LUR2515" s="657"/>
      <c r="LUS2515" s="657"/>
      <c r="LUT2515" s="657"/>
      <c r="LUU2515" s="657"/>
      <c r="LUV2515" s="657"/>
      <c r="LUW2515" s="657"/>
      <c r="LUX2515" s="657"/>
      <c r="LUY2515" s="657"/>
      <c r="LUZ2515" s="657"/>
      <c r="LVA2515" s="657"/>
      <c r="LVB2515" s="657"/>
      <c r="LVC2515" s="657"/>
      <c r="LVD2515" s="657"/>
      <c r="LVE2515" s="657"/>
      <c r="LVF2515" s="657"/>
      <c r="LVG2515" s="657"/>
      <c r="LVH2515" s="657"/>
      <c r="LVI2515" s="657"/>
      <c r="LVJ2515" s="657"/>
      <c r="LVK2515" s="657"/>
      <c r="LVL2515" s="657"/>
      <c r="LVM2515" s="657"/>
      <c r="LVN2515" s="657"/>
      <c r="LVO2515" s="657"/>
      <c r="LVP2515" s="657"/>
      <c r="LVQ2515" s="657"/>
      <c r="LVR2515" s="657"/>
      <c r="LVS2515" s="657"/>
      <c r="LVT2515" s="657"/>
      <c r="LVU2515" s="657"/>
      <c r="LVV2515" s="657"/>
      <c r="LVW2515" s="657"/>
      <c r="LVX2515" s="657"/>
      <c r="LVY2515" s="657"/>
      <c r="LVZ2515" s="657"/>
      <c r="LWA2515" s="657"/>
      <c r="LWB2515" s="657"/>
      <c r="LWC2515" s="657"/>
      <c r="LWD2515" s="657"/>
      <c r="LWE2515" s="657"/>
      <c r="LWF2515" s="657"/>
      <c r="LWG2515" s="657"/>
      <c r="LWH2515" s="657"/>
      <c r="LWI2515" s="657"/>
      <c r="LWJ2515" s="657"/>
      <c r="LWK2515" s="657"/>
      <c r="LWL2515" s="657"/>
      <c r="LWM2515" s="657"/>
      <c r="LWN2515" s="657"/>
      <c r="LWO2515" s="657"/>
      <c r="LWP2515" s="657"/>
      <c r="LWQ2515" s="657"/>
      <c r="LWR2515" s="657"/>
      <c r="LWS2515" s="657"/>
      <c r="LWT2515" s="657"/>
      <c r="LWU2515" s="657"/>
      <c r="LWV2515" s="657"/>
      <c r="LWW2515" s="657"/>
      <c r="LWX2515" s="657"/>
      <c r="LWY2515" s="657"/>
      <c r="LWZ2515" s="657"/>
      <c r="LXA2515" s="657"/>
      <c r="LXB2515" s="657"/>
      <c r="LXC2515" s="657"/>
      <c r="LXD2515" s="657"/>
      <c r="LXE2515" s="657"/>
      <c r="LXF2515" s="657"/>
      <c r="LXG2515" s="657"/>
      <c r="LXH2515" s="657"/>
      <c r="LXI2515" s="657"/>
      <c r="LXJ2515" s="657"/>
      <c r="LXK2515" s="657"/>
      <c r="LXL2515" s="657"/>
      <c r="LXM2515" s="657"/>
      <c r="LXN2515" s="657"/>
      <c r="LXO2515" s="657"/>
      <c r="LXP2515" s="657"/>
      <c r="LXQ2515" s="657"/>
      <c r="LXR2515" s="657"/>
      <c r="LXS2515" s="657"/>
      <c r="LXT2515" s="657"/>
      <c r="LXU2515" s="657"/>
      <c r="LXV2515" s="657"/>
      <c r="LXW2515" s="657"/>
      <c r="LXX2515" s="657"/>
      <c r="LXY2515" s="657"/>
      <c r="LXZ2515" s="657"/>
      <c r="LYA2515" s="657"/>
      <c r="LYB2515" s="657"/>
      <c r="LYC2515" s="657"/>
      <c r="LYD2515" s="657"/>
      <c r="LYE2515" s="657"/>
      <c r="LYF2515" s="657"/>
      <c r="LYG2515" s="657"/>
      <c r="LYH2515" s="657"/>
      <c r="LYI2515" s="657"/>
      <c r="LYJ2515" s="657"/>
      <c r="LYK2515" s="657"/>
      <c r="LYL2515" s="657"/>
      <c r="LYM2515" s="657"/>
      <c r="LYN2515" s="657"/>
      <c r="LYO2515" s="657"/>
      <c r="LYP2515" s="657"/>
      <c r="LYQ2515" s="657"/>
      <c r="LYR2515" s="657"/>
      <c r="LYS2515" s="657"/>
      <c r="LYT2515" s="657"/>
      <c r="LYU2515" s="657"/>
      <c r="LYV2515" s="657"/>
      <c r="LYW2515" s="657"/>
      <c r="LYX2515" s="657"/>
      <c r="LYY2515" s="657"/>
      <c r="LYZ2515" s="657"/>
      <c r="LZA2515" s="657"/>
      <c r="LZB2515" s="657"/>
      <c r="LZC2515" s="657"/>
      <c r="LZD2515" s="657"/>
      <c r="LZE2515" s="657"/>
      <c r="LZF2515" s="657"/>
      <c r="LZG2515" s="657"/>
      <c r="LZH2515" s="657"/>
      <c r="LZI2515" s="657"/>
      <c r="LZJ2515" s="657"/>
      <c r="LZK2515" s="657"/>
      <c r="LZL2515" s="657"/>
      <c r="LZM2515" s="657"/>
      <c r="LZN2515" s="657"/>
      <c r="LZO2515" s="657"/>
      <c r="LZP2515" s="657"/>
      <c r="LZQ2515" s="657"/>
      <c r="LZR2515" s="657"/>
      <c r="LZS2515" s="657"/>
      <c r="LZT2515" s="657"/>
      <c r="LZU2515" s="657"/>
      <c r="LZV2515" s="657"/>
      <c r="LZW2515" s="657"/>
      <c r="LZX2515" s="657"/>
      <c r="LZY2515" s="657"/>
      <c r="LZZ2515" s="657"/>
      <c r="MAA2515" s="657"/>
      <c r="MAB2515" s="657"/>
      <c r="MAC2515" s="657"/>
      <c r="MAD2515" s="657"/>
      <c r="MAE2515" s="657"/>
      <c r="MAF2515" s="657"/>
      <c r="MAG2515" s="657"/>
      <c r="MAH2515" s="657"/>
      <c r="MAI2515" s="657"/>
      <c r="MAJ2515" s="657"/>
      <c r="MAK2515" s="657"/>
      <c r="MAL2515" s="657"/>
      <c r="MAM2515" s="657"/>
      <c r="MAN2515" s="657"/>
      <c r="MAO2515" s="657"/>
      <c r="MAP2515" s="657"/>
      <c r="MAQ2515" s="657"/>
      <c r="MAR2515" s="657"/>
      <c r="MAS2515" s="657"/>
      <c r="MAT2515" s="657"/>
      <c r="MAU2515" s="657"/>
      <c r="MAV2515" s="657"/>
      <c r="MAW2515" s="657"/>
      <c r="MAX2515" s="657"/>
      <c r="MAY2515" s="657"/>
      <c r="MAZ2515" s="657"/>
      <c r="MBA2515" s="657"/>
      <c r="MBB2515" s="657"/>
      <c r="MBC2515" s="657"/>
      <c r="MBD2515" s="657"/>
      <c r="MBE2515" s="657"/>
      <c r="MBF2515" s="657"/>
      <c r="MBG2515" s="657"/>
      <c r="MBH2515" s="657"/>
      <c r="MBI2515" s="657"/>
      <c r="MBJ2515" s="657"/>
      <c r="MBK2515" s="657"/>
      <c r="MBL2515" s="657"/>
      <c r="MBM2515" s="657"/>
      <c r="MBN2515" s="657"/>
      <c r="MBO2515" s="657"/>
      <c r="MBP2515" s="657"/>
      <c r="MBQ2515" s="657"/>
      <c r="MBR2515" s="657"/>
      <c r="MBS2515" s="657"/>
      <c r="MBT2515" s="657"/>
      <c r="MBU2515" s="657"/>
      <c r="MBV2515" s="657"/>
      <c r="MBW2515" s="657"/>
      <c r="MBX2515" s="657"/>
      <c r="MBY2515" s="657"/>
      <c r="MBZ2515" s="657"/>
      <c r="MCA2515" s="657"/>
      <c r="MCB2515" s="657"/>
      <c r="MCC2515" s="657"/>
      <c r="MCD2515" s="657"/>
      <c r="MCE2515" s="657"/>
      <c r="MCF2515" s="657"/>
      <c r="MCG2515" s="657"/>
      <c r="MCH2515" s="657"/>
      <c r="MCI2515" s="657"/>
      <c r="MCJ2515" s="657"/>
      <c r="MCK2515" s="657"/>
      <c r="MCL2515" s="657"/>
      <c r="MCM2515" s="657"/>
      <c r="MCN2515" s="657"/>
      <c r="MCO2515" s="657"/>
      <c r="MCP2515" s="657"/>
      <c r="MCQ2515" s="657"/>
      <c r="MCR2515" s="657"/>
      <c r="MCS2515" s="657"/>
      <c r="MCT2515" s="657"/>
      <c r="MCU2515" s="657"/>
      <c r="MCV2515" s="657"/>
      <c r="MCW2515" s="657"/>
      <c r="MCX2515" s="657"/>
      <c r="MCY2515" s="657"/>
      <c r="MCZ2515" s="657"/>
      <c r="MDA2515" s="657"/>
      <c r="MDB2515" s="657"/>
      <c r="MDC2515" s="657"/>
      <c r="MDD2515" s="657"/>
      <c r="MDE2515" s="657"/>
      <c r="MDF2515" s="657"/>
      <c r="MDG2515" s="657"/>
      <c r="MDH2515" s="657"/>
      <c r="MDI2515" s="657"/>
      <c r="MDJ2515" s="657"/>
      <c r="MDK2515" s="657"/>
      <c r="MDL2515" s="657"/>
      <c r="MDM2515" s="657"/>
      <c r="MDN2515" s="657"/>
      <c r="MDO2515" s="657"/>
      <c r="MDP2515" s="657"/>
      <c r="MDQ2515" s="657"/>
      <c r="MDR2515" s="657"/>
      <c r="MDS2515" s="657"/>
      <c r="MDT2515" s="657"/>
      <c r="MDU2515" s="657"/>
      <c r="MDV2515" s="657"/>
      <c r="MDW2515" s="657"/>
      <c r="MDX2515" s="657"/>
      <c r="MDY2515" s="657"/>
      <c r="MDZ2515" s="657"/>
      <c r="MEA2515" s="657"/>
      <c r="MEB2515" s="657"/>
      <c r="MEC2515" s="657"/>
      <c r="MED2515" s="657"/>
      <c r="MEE2515" s="657"/>
      <c r="MEF2515" s="657"/>
      <c r="MEG2515" s="657"/>
      <c r="MEH2515" s="657"/>
      <c r="MEI2515" s="657"/>
      <c r="MEJ2515" s="657"/>
      <c r="MEK2515" s="657"/>
      <c r="MEL2515" s="657"/>
      <c r="MEM2515" s="657"/>
      <c r="MEN2515" s="657"/>
      <c r="MEO2515" s="657"/>
      <c r="MEP2515" s="657"/>
      <c r="MEQ2515" s="657"/>
      <c r="MER2515" s="657"/>
      <c r="MES2515" s="657"/>
      <c r="MET2515" s="657"/>
      <c r="MEU2515" s="657"/>
      <c r="MEV2515" s="657"/>
      <c r="MEW2515" s="657"/>
      <c r="MEX2515" s="657"/>
      <c r="MEY2515" s="657"/>
      <c r="MEZ2515" s="657"/>
      <c r="MFA2515" s="657"/>
      <c r="MFB2515" s="657"/>
      <c r="MFC2515" s="657"/>
      <c r="MFD2515" s="657"/>
      <c r="MFE2515" s="657"/>
      <c r="MFF2515" s="657"/>
      <c r="MFG2515" s="657"/>
      <c r="MFH2515" s="657"/>
      <c r="MFI2515" s="657"/>
      <c r="MFJ2515" s="657"/>
      <c r="MFK2515" s="657"/>
      <c r="MFL2515" s="657"/>
      <c r="MFM2515" s="657"/>
      <c r="MFN2515" s="657"/>
      <c r="MFO2515" s="657"/>
      <c r="MFP2515" s="657"/>
      <c r="MFQ2515" s="657"/>
      <c r="MFR2515" s="657"/>
      <c r="MFS2515" s="657"/>
      <c r="MFT2515" s="657"/>
      <c r="MFU2515" s="657"/>
      <c r="MFV2515" s="657"/>
      <c r="MFW2515" s="657"/>
      <c r="MFX2515" s="657"/>
      <c r="MFY2515" s="657"/>
      <c r="MFZ2515" s="657"/>
      <c r="MGA2515" s="657"/>
      <c r="MGB2515" s="657"/>
      <c r="MGC2515" s="657"/>
      <c r="MGD2515" s="657"/>
      <c r="MGE2515" s="657"/>
      <c r="MGF2515" s="657"/>
      <c r="MGG2515" s="657"/>
      <c r="MGH2515" s="657"/>
      <c r="MGI2515" s="657"/>
      <c r="MGJ2515" s="657"/>
      <c r="MGK2515" s="657"/>
      <c r="MGL2515" s="657"/>
      <c r="MGM2515" s="657"/>
      <c r="MGN2515" s="657"/>
      <c r="MGO2515" s="657"/>
      <c r="MGP2515" s="657"/>
      <c r="MGQ2515" s="657"/>
      <c r="MGR2515" s="657"/>
      <c r="MGS2515" s="657"/>
      <c r="MGT2515" s="657"/>
      <c r="MGU2515" s="657"/>
      <c r="MGV2515" s="657"/>
      <c r="MGW2515" s="657"/>
      <c r="MGX2515" s="657"/>
      <c r="MGY2515" s="657"/>
      <c r="MGZ2515" s="657"/>
      <c r="MHA2515" s="657"/>
      <c r="MHB2515" s="657"/>
      <c r="MHC2515" s="657"/>
      <c r="MHD2515" s="657"/>
      <c r="MHE2515" s="657"/>
      <c r="MHF2515" s="657"/>
      <c r="MHG2515" s="657"/>
      <c r="MHH2515" s="657"/>
      <c r="MHI2515" s="657"/>
      <c r="MHJ2515" s="657"/>
      <c r="MHK2515" s="657"/>
      <c r="MHL2515" s="657"/>
      <c r="MHM2515" s="657"/>
      <c r="MHN2515" s="657"/>
      <c r="MHO2515" s="657"/>
      <c r="MHP2515" s="657"/>
      <c r="MHQ2515" s="657"/>
      <c r="MHR2515" s="657"/>
      <c r="MHS2515" s="657"/>
      <c r="MHT2515" s="657"/>
      <c r="MHU2515" s="657"/>
      <c r="MHV2515" s="657"/>
      <c r="MHW2515" s="657"/>
      <c r="MHX2515" s="657"/>
      <c r="MHY2515" s="657"/>
      <c r="MHZ2515" s="657"/>
      <c r="MIA2515" s="657"/>
      <c r="MIB2515" s="657"/>
      <c r="MIC2515" s="657"/>
      <c r="MID2515" s="657"/>
      <c r="MIE2515" s="657"/>
      <c r="MIF2515" s="657"/>
      <c r="MIG2515" s="657"/>
      <c r="MIH2515" s="657"/>
      <c r="MII2515" s="657"/>
      <c r="MIJ2515" s="657"/>
      <c r="MIK2515" s="657"/>
      <c r="MIL2515" s="657"/>
      <c r="MIM2515" s="657"/>
      <c r="MIN2515" s="657"/>
      <c r="MIO2515" s="657"/>
      <c r="MIP2515" s="657"/>
      <c r="MIQ2515" s="657"/>
      <c r="MIR2515" s="657"/>
      <c r="MIS2515" s="657"/>
      <c r="MIT2515" s="657"/>
      <c r="MIU2515" s="657"/>
      <c r="MIV2515" s="657"/>
      <c r="MIW2515" s="657"/>
      <c r="MIX2515" s="657"/>
      <c r="MIY2515" s="657"/>
      <c r="MIZ2515" s="657"/>
      <c r="MJA2515" s="657"/>
      <c r="MJB2515" s="657"/>
      <c r="MJC2515" s="657"/>
      <c r="MJD2515" s="657"/>
      <c r="MJE2515" s="657"/>
      <c r="MJF2515" s="657"/>
      <c r="MJG2515" s="657"/>
      <c r="MJH2515" s="657"/>
      <c r="MJI2515" s="657"/>
      <c r="MJJ2515" s="657"/>
      <c r="MJK2515" s="657"/>
      <c r="MJL2515" s="657"/>
      <c r="MJM2515" s="657"/>
      <c r="MJN2515" s="657"/>
      <c r="MJO2515" s="657"/>
      <c r="MJP2515" s="657"/>
      <c r="MJQ2515" s="657"/>
      <c r="MJR2515" s="657"/>
      <c r="MJS2515" s="657"/>
      <c r="MJT2515" s="657"/>
      <c r="MJU2515" s="657"/>
      <c r="MJV2515" s="657"/>
      <c r="MJW2515" s="657"/>
      <c r="MJX2515" s="657"/>
      <c r="MJY2515" s="657"/>
      <c r="MJZ2515" s="657"/>
      <c r="MKA2515" s="657"/>
      <c r="MKB2515" s="657"/>
      <c r="MKC2515" s="657"/>
      <c r="MKD2515" s="657"/>
      <c r="MKE2515" s="657"/>
      <c r="MKF2515" s="657"/>
      <c r="MKG2515" s="657"/>
      <c r="MKH2515" s="657"/>
      <c r="MKI2515" s="657"/>
      <c r="MKJ2515" s="657"/>
      <c r="MKK2515" s="657"/>
      <c r="MKL2515" s="657"/>
      <c r="MKM2515" s="657"/>
      <c r="MKN2515" s="657"/>
      <c r="MKO2515" s="657"/>
      <c r="MKP2515" s="657"/>
      <c r="MKQ2515" s="657"/>
      <c r="MKR2515" s="657"/>
      <c r="MKS2515" s="657"/>
      <c r="MKT2515" s="657"/>
      <c r="MKU2515" s="657"/>
      <c r="MKV2515" s="657"/>
      <c r="MKW2515" s="657"/>
      <c r="MKX2515" s="657"/>
      <c r="MKY2515" s="657"/>
      <c r="MKZ2515" s="657"/>
      <c r="MLA2515" s="657"/>
      <c r="MLB2515" s="657"/>
      <c r="MLC2515" s="657"/>
      <c r="MLD2515" s="657"/>
      <c r="MLE2515" s="657"/>
      <c r="MLF2515" s="657"/>
      <c r="MLG2515" s="657"/>
      <c r="MLH2515" s="657"/>
      <c r="MLI2515" s="657"/>
      <c r="MLJ2515" s="657"/>
      <c r="MLK2515" s="657"/>
      <c r="MLL2515" s="657"/>
      <c r="MLM2515" s="657"/>
      <c r="MLN2515" s="657"/>
      <c r="MLO2515" s="657"/>
      <c r="MLP2515" s="657"/>
      <c r="MLQ2515" s="657"/>
      <c r="MLR2515" s="657"/>
      <c r="MLS2515" s="657"/>
      <c r="MLT2515" s="657"/>
      <c r="MLU2515" s="657"/>
      <c r="MLV2515" s="657"/>
      <c r="MLW2515" s="657"/>
      <c r="MLX2515" s="657"/>
      <c r="MLY2515" s="657"/>
      <c r="MLZ2515" s="657"/>
      <c r="MMA2515" s="657"/>
      <c r="MMB2515" s="657"/>
      <c r="MMC2515" s="657"/>
      <c r="MMD2515" s="657"/>
      <c r="MME2515" s="657"/>
      <c r="MMF2515" s="657"/>
      <c r="MMG2515" s="657"/>
      <c r="MMH2515" s="657"/>
      <c r="MMI2515" s="657"/>
      <c r="MMJ2515" s="657"/>
      <c r="MMK2515" s="657"/>
      <c r="MML2515" s="657"/>
      <c r="MMM2515" s="657"/>
      <c r="MMN2515" s="657"/>
      <c r="MMO2515" s="657"/>
      <c r="MMP2515" s="657"/>
      <c r="MMQ2515" s="657"/>
      <c r="MMR2515" s="657"/>
      <c r="MMS2515" s="657"/>
      <c r="MMT2515" s="657"/>
      <c r="MMU2515" s="657"/>
      <c r="MMV2515" s="657"/>
      <c r="MMW2515" s="657"/>
      <c r="MMX2515" s="657"/>
      <c r="MMY2515" s="657"/>
      <c r="MMZ2515" s="657"/>
      <c r="MNA2515" s="657"/>
      <c r="MNB2515" s="657"/>
      <c r="MNC2515" s="657"/>
      <c r="MND2515" s="657"/>
      <c r="MNE2515" s="657"/>
      <c r="MNF2515" s="657"/>
      <c r="MNG2515" s="657"/>
      <c r="MNH2515" s="657"/>
      <c r="MNI2515" s="657"/>
      <c r="MNJ2515" s="657"/>
      <c r="MNK2515" s="657"/>
      <c r="MNL2515" s="657"/>
      <c r="MNM2515" s="657"/>
      <c r="MNN2515" s="657"/>
      <c r="MNO2515" s="657"/>
      <c r="MNP2515" s="657"/>
      <c r="MNQ2515" s="657"/>
      <c r="MNR2515" s="657"/>
      <c r="MNS2515" s="657"/>
      <c r="MNT2515" s="657"/>
      <c r="MNU2515" s="657"/>
      <c r="MNV2515" s="657"/>
      <c r="MNW2515" s="657"/>
      <c r="MNX2515" s="657"/>
      <c r="MNY2515" s="657"/>
      <c r="MNZ2515" s="657"/>
      <c r="MOA2515" s="657"/>
      <c r="MOB2515" s="657"/>
      <c r="MOC2515" s="657"/>
      <c r="MOD2515" s="657"/>
      <c r="MOE2515" s="657"/>
      <c r="MOF2515" s="657"/>
      <c r="MOG2515" s="657"/>
      <c r="MOH2515" s="657"/>
      <c r="MOI2515" s="657"/>
      <c r="MOJ2515" s="657"/>
      <c r="MOK2515" s="657"/>
      <c r="MOL2515" s="657"/>
      <c r="MOM2515" s="657"/>
      <c r="MON2515" s="657"/>
      <c r="MOO2515" s="657"/>
      <c r="MOP2515" s="657"/>
      <c r="MOQ2515" s="657"/>
      <c r="MOR2515" s="657"/>
      <c r="MOS2515" s="657"/>
      <c r="MOT2515" s="657"/>
      <c r="MOU2515" s="657"/>
      <c r="MOV2515" s="657"/>
      <c r="MOW2515" s="657"/>
      <c r="MOX2515" s="657"/>
      <c r="MOY2515" s="657"/>
      <c r="MOZ2515" s="657"/>
      <c r="MPA2515" s="657"/>
      <c r="MPB2515" s="657"/>
      <c r="MPC2515" s="657"/>
      <c r="MPD2515" s="657"/>
      <c r="MPE2515" s="657"/>
      <c r="MPF2515" s="657"/>
      <c r="MPG2515" s="657"/>
      <c r="MPH2515" s="657"/>
      <c r="MPI2515" s="657"/>
      <c r="MPJ2515" s="657"/>
      <c r="MPK2515" s="657"/>
      <c r="MPL2515" s="657"/>
      <c r="MPM2515" s="657"/>
      <c r="MPN2515" s="657"/>
      <c r="MPO2515" s="657"/>
      <c r="MPP2515" s="657"/>
      <c r="MPQ2515" s="657"/>
      <c r="MPR2515" s="657"/>
      <c r="MPS2515" s="657"/>
      <c r="MPT2515" s="657"/>
      <c r="MPU2515" s="657"/>
      <c r="MPV2515" s="657"/>
      <c r="MPW2515" s="657"/>
      <c r="MPX2515" s="657"/>
      <c r="MPY2515" s="657"/>
      <c r="MPZ2515" s="657"/>
      <c r="MQA2515" s="657"/>
      <c r="MQB2515" s="657"/>
      <c r="MQC2515" s="657"/>
      <c r="MQD2515" s="657"/>
      <c r="MQE2515" s="657"/>
      <c r="MQF2515" s="657"/>
      <c r="MQG2515" s="657"/>
      <c r="MQH2515" s="657"/>
      <c r="MQI2515" s="657"/>
      <c r="MQJ2515" s="657"/>
      <c r="MQK2515" s="657"/>
      <c r="MQL2515" s="657"/>
      <c r="MQM2515" s="657"/>
      <c r="MQN2515" s="657"/>
      <c r="MQO2515" s="657"/>
      <c r="MQP2515" s="657"/>
      <c r="MQQ2515" s="657"/>
      <c r="MQR2515" s="657"/>
      <c r="MQS2515" s="657"/>
      <c r="MQT2515" s="657"/>
      <c r="MQU2515" s="657"/>
      <c r="MQV2515" s="657"/>
      <c r="MQW2515" s="657"/>
      <c r="MQX2515" s="657"/>
      <c r="MQY2515" s="657"/>
      <c r="MQZ2515" s="657"/>
      <c r="MRA2515" s="657"/>
      <c r="MRB2515" s="657"/>
      <c r="MRC2515" s="657"/>
      <c r="MRD2515" s="657"/>
      <c r="MRE2515" s="657"/>
      <c r="MRF2515" s="657"/>
      <c r="MRG2515" s="657"/>
      <c r="MRH2515" s="657"/>
      <c r="MRI2515" s="657"/>
      <c r="MRJ2515" s="657"/>
      <c r="MRK2515" s="657"/>
      <c r="MRL2515" s="657"/>
      <c r="MRM2515" s="657"/>
      <c r="MRN2515" s="657"/>
      <c r="MRO2515" s="657"/>
      <c r="MRP2515" s="657"/>
      <c r="MRQ2515" s="657"/>
      <c r="MRR2515" s="657"/>
      <c r="MRS2515" s="657"/>
      <c r="MRT2515" s="657"/>
      <c r="MRU2515" s="657"/>
      <c r="MRV2515" s="657"/>
      <c r="MRW2515" s="657"/>
      <c r="MRX2515" s="657"/>
      <c r="MRY2515" s="657"/>
      <c r="MRZ2515" s="657"/>
      <c r="MSA2515" s="657"/>
      <c r="MSB2515" s="657"/>
      <c r="MSC2515" s="657"/>
      <c r="MSD2515" s="657"/>
      <c r="MSE2515" s="657"/>
      <c r="MSF2515" s="657"/>
      <c r="MSG2515" s="657"/>
      <c r="MSH2515" s="657"/>
      <c r="MSI2515" s="657"/>
      <c r="MSJ2515" s="657"/>
      <c r="MSK2515" s="657"/>
      <c r="MSL2515" s="657"/>
      <c r="MSM2515" s="657"/>
      <c r="MSN2515" s="657"/>
      <c r="MSO2515" s="657"/>
      <c r="MSP2515" s="657"/>
      <c r="MSQ2515" s="657"/>
      <c r="MSR2515" s="657"/>
      <c r="MSS2515" s="657"/>
      <c r="MST2515" s="657"/>
      <c r="MSU2515" s="657"/>
      <c r="MSV2515" s="657"/>
      <c r="MSW2515" s="657"/>
      <c r="MSX2515" s="657"/>
      <c r="MSY2515" s="657"/>
      <c r="MSZ2515" s="657"/>
      <c r="MTA2515" s="657"/>
      <c r="MTB2515" s="657"/>
      <c r="MTC2515" s="657"/>
      <c r="MTD2515" s="657"/>
      <c r="MTE2515" s="657"/>
      <c r="MTF2515" s="657"/>
      <c r="MTG2515" s="657"/>
      <c r="MTH2515" s="657"/>
      <c r="MTI2515" s="657"/>
      <c r="MTJ2515" s="657"/>
      <c r="MTK2515" s="657"/>
      <c r="MTL2515" s="657"/>
      <c r="MTM2515" s="657"/>
      <c r="MTN2515" s="657"/>
      <c r="MTO2515" s="657"/>
      <c r="MTP2515" s="657"/>
      <c r="MTQ2515" s="657"/>
      <c r="MTR2515" s="657"/>
      <c r="MTS2515" s="657"/>
      <c r="MTT2515" s="657"/>
      <c r="MTU2515" s="657"/>
      <c r="MTV2515" s="657"/>
      <c r="MTW2515" s="657"/>
      <c r="MTX2515" s="657"/>
      <c r="MTY2515" s="657"/>
      <c r="MTZ2515" s="657"/>
      <c r="MUA2515" s="657"/>
      <c r="MUB2515" s="657"/>
      <c r="MUC2515" s="657"/>
      <c r="MUD2515" s="657"/>
      <c r="MUE2515" s="657"/>
      <c r="MUF2515" s="657"/>
      <c r="MUG2515" s="657"/>
      <c r="MUH2515" s="657"/>
      <c r="MUI2515" s="657"/>
      <c r="MUJ2515" s="657"/>
      <c r="MUK2515" s="657"/>
      <c r="MUL2515" s="657"/>
      <c r="MUM2515" s="657"/>
      <c r="MUN2515" s="657"/>
      <c r="MUO2515" s="657"/>
      <c r="MUP2515" s="657"/>
      <c r="MUQ2515" s="657"/>
      <c r="MUR2515" s="657"/>
      <c r="MUS2515" s="657"/>
      <c r="MUT2515" s="657"/>
      <c r="MUU2515" s="657"/>
      <c r="MUV2515" s="657"/>
      <c r="MUW2515" s="657"/>
      <c r="MUX2515" s="657"/>
      <c r="MUY2515" s="657"/>
      <c r="MUZ2515" s="657"/>
      <c r="MVA2515" s="657"/>
      <c r="MVB2515" s="657"/>
      <c r="MVC2515" s="657"/>
      <c r="MVD2515" s="657"/>
      <c r="MVE2515" s="657"/>
      <c r="MVF2515" s="657"/>
      <c r="MVG2515" s="657"/>
      <c r="MVH2515" s="657"/>
      <c r="MVI2515" s="657"/>
      <c r="MVJ2515" s="657"/>
      <c r="MVK2515" s="657"/>
      <c r="MVL2515" s="657"/>
      <c r="MVM2515" s="657"/>
      <c r="MVN2515" s="657"/>
      <c r="MVO2515" s="657"/>
      <c r="MVP2515" s="657"/>
      <c r="MVQ2515" s="657"/>
      <c r="MVR2515" s="657"/>
      <c r="MVS2515" s="657"/>
      <c r="MVT2515" s="657"/>
      <c r="MVU2515" s="657"/>
      <c r="MVV2515" s="657"/>
      <c r="MVW2515" s="657"/>
      <c r="MVX2515" s="657"/>
      <c r="MVY2515" s="657"/>
      <c r="MVZ2515" s="657"/>
      <c r="MWA2515" s="657"/>
      <c r="MWB2515" s="657"/>
      <c r="MWC2515" s="657"/>
      <c r="MWD2515" s="657"/>
      <c r="MWE2515" s="657"/>
      <c r="MWF2515" s="657"/>
      <c r="MWG2515" s="657"/>
      <c r="MWH2515" s="657"/>
      <c r="MWI2515" s="657"/>
      <c r="MWJ2515" s="657"/>
      <c r="MWK2515" s="657"/>
      <c r="MWL2515" s="657"/>
      <c r="MWM2515" s="657"/>
      <c r="MWN2515" s="657"/>
      <c r="MWO2515" s="657"/>
      <c r="MWP2515" s="657"/>
      <c r="MWQ2515" s="657"/>
      <c r="MWR2515" s="657"/>
      <c r="MWS2515" s="657"/>
      <c r="MWT2515" s="657"/>
      <c r="MWU2515" s="657"/>
      <c r="MWV2515" s="657"/>
      <c r="MWW2515" s="657"/>
      <c r="MWX2515" s="657"/>
      <c r="MWY2515" s="657"/>
      <c r="MWZ2515" s="657"/>
      <c r="MXA2515" s="657"/>
      <c r="MXB2515" s="657"/>
      <c r="MXC2515" s="657"/>
      <c r="MXD2515" s="657"/>
      <c r="MXE2515" s="657"/>
      <c r="MXF2515" s="657"/>
      <c r="MXG2515" s="657"/>
      <c r="MXH2515" s="657"/>
      <c r="MXI2515" s="657"/>
      <c r="MXJ2515" s="657"/>
      <c r="MXK2515" s="657"/>
      <c r="MXL2515" s="657"/>
      <c r="MXM2515" s="657"/>
      <c r="MXN2515" s="657"/>
      <c r="MXO2515" s="657"/>
      <c r="MXP2515" s="657"/>
      <c r="MXQ2515" s="657"/>
      <c r="MXR2515" s="657"/>
      <c r="MXS2515" s="657"/>
      <c r="MXT2515" s="657"/>
      <c r="MXU2515" s="657"/>
      <c r="MXV2515" s="657"/>
      <c r="MXW2515" s="657"/>
      <c r="MXX2515" s="657"/>
      <c r="MXY2515" s="657"/>
      <c r="MXZ2515" s="657"/>
      <c r="MYA2515" s="657"/>
      <c r="MYB2515" s="657"/>
      <c r="MYC2515" s="657"/>
      <c r="MYD2515" s="657"/>
      <c r="MYE2515" s="657"/>
      <c r="MYF2515" s="657"/>
      <c r="MYG2515" s="657"/>
      <c r="MYH2515" s="657"/>
      <c r="MYI2515" s="657"/>
      <c r="MYJ2515" s="657"/>
      <c r="MYK2515" s="657"/>
      <c r="MYL2515" s="657"/>
      <c r="MYM2515" s="657"/>
      <c r="MYN2515" s="657"/>
      <c r="MYO2515" s="657"/>
      <c r="MYP2515" s="657"/>
      <c r="MYQ2515" s="657"/>
      <c r="MYR2515" s="657"/>
      <c r="MYS2515" s="657"/>
      <c r="MYT2515" s="657"/>
      <c r="MYU2515" s="657"/>
      <c r="MYV2515" s="657"/>
      <c r="MYW2515" s="657"/>
      <c r="MYX2515" s="657"/>
      <c r="MYY2515" s="657"/>
      <c r="MYZ2515" s="657"/>
      <c r="MZA2515" s="657"/>
      <c r="MZB2515" s="657"/>
      <c r="MZC2515" s="657"/>
      <c r="MZD2515" s="657"/>
      <c r="MZE2515" s="657"/>
      <c r="MZF2515" s="657"/>
      <c r="MZG2515" s="657"/>
      <c r="MZH2515" s="657"/>
      <c r="MZI2515" s="657"/>
      <c r="MZJ2515" s="657"/>
      <c r="MZK2515" s="657"/>
      <c r="MZL2515" s="657"/>
      <c r="MZM2515" s="657"/>
      <c r="MZN2515" s="657"/>
      <c r="MZO2515" s="657"/>
      <c r="MZP2515" s="657"/>
      <c r="MZQ2515" s="657"/>
      <c r="MZR2515" s="657"/>
      <c r="MZS2515" s="657"/>
      <c r="MZT2515" s="657"/>
      <c r="MZU2515" s="657"/>
      <c r="MZV2515" s="657"/>
      <c r="MZW2515" s="657"/>
      <c r="MZX2515" s="657"/>
      <c r="MZY2515" s="657"/>
      <c r="MZZ2515" s="657"/>
      <c r="NAA2515" s="657"/>
      <c r="NAB2515" s="657"/>
      <c r="NAC2515" s="657"/>
      <c r="NAD2515" s="657"/>
      <c r="NAE2515" s="657"/>
      <c r="NAF2515" s="657"/>
      <c r="NAG2515" s="657"/>
      <c r="NAH2515" s="657"/>
      <c r="NAI2515" s="657"/>
      <c r="NAJ2515" s="657"/>
      <c r="NAK2515" s="657"/>
      <c r="NAL2515" s="657"/>
      <c r="NAM2515" s="657"/>
      <c r="NAN2515" s="657"/>
      <c r="NAO2515" s="657"/>
      <c r="NAP2515" s="657"/>
      <c r="NAQ2515" s="657"/>
      <c r="NAR2515" s="657"/>
      <c r="NAS2515" s="657"/>
      <c r="NAT2515" s="657"/>
      <c r="NAU2515" s="657"/>
      <c r="NAV2515" s="657"/>
      <c r="NAW2515" s="657"/>
      <c r="NAX2515" s="657"/>
      <c r="NAY2515" s="657"/>
      <c r="NAZ2515" s="657"/>
      <c r="NBA2515" s="657"/>
      <c r="NBB2515" s="657"/>
      <c r="NBC2515" s="657"/>
      <c r="NBD2515" s="657"/>
      <c r="NBE2515" s="657"/>
      <c r="NBF2515" s="657"/>
      <c r="NBG2515" s="657"/>
      <c r="NBH2515" s="657"/>
      <c r="NBI2515" s="657"/>
      <c r="NBJ2515" s="657"/>
      <c r="NBK2515" s="657"/>
      <c r="NBL2515" s="657"/>
      <c r="NBM2515" s="657"/>
      <c r="NBN2515" s="657"/>
      <c r="NBO2515" s="657"/>
      <c r="NBP2515" s="657"/>
      <c r="NBQ2515" s="657"/>
      <c r="NBR2515" s="657"/>
      <c r="NBS2515" s="657"/>
      <c r="NBT2515" s="657"/>
      <c r="NBU2515" s="657"/>
      <c r="NBV2515" s="657"/>
      <c r="NBW2515" s="657"/>
      <c r="NBX2515" s="657"/>
      <c r="NBY2515" s="657"/>
      <c r="NBZ2515" s="657"/>
      <c r="NCA2515" s="657"/>
      <c r="NCB2515" s="657"/>
      <c r="NCC2515" s="657"/>
      <c r="NCD2515" s="657"/>
      <c r="NCE2515" s="657"/>
      <c r="NCF2515" s="657"/>
      <c r="NCG2515" s="657"/>
      <c r="NCH2515" s="657"/>
      <c r="NCI2515" s="657"/>
      <c r="NCJ2515" s="657"/>
      <c r="NCK2515" s="657"/>
      <c r="NCL2515" s="657"/>
      <c r="NCM2515" s="657"/>
      <c r="NCN2515" s="657"/>
      <c r="NCO2515" s="657"/>
      <c r="NCP2515" s="657"/>
      <c r="NCQ2515" s="657"/>
      <c r="NCR2515" s="657"/>
      <c r="NCS2515" s="657"/>
      <c r="NCT2515" s="657"/>
      <c r="NCU2515" s="657"/>
      <c r="NCV2515" s="657"/>
      <c r="NCW2515" s="657"/>
      <c r="NCX2515" s="657"/>
      <c r="NCY2515" s="657"/>
      <c r="NCZ2515" s="657"/>
      <c r="NDA2515" s="657"/>
      <c r="NDB2515" s="657"/>
      <c r="NDC2515" s="657"/>
      <c r="NDD2515" s="657"/>
      <c r="NDE2515" s="657"/>
      <c r="NDF2515" s="657"/>
      <c r="NDG2515" s="657"/>
      <c r="NDH2515" s="657"/>
      <c r="NDI2515" s="657"/>
      <c r="NDJ2515" s="657"/>
      <c r="NDK2515" s="657"/>
      <c r="NDL2515" s="657"/>
      <c r="NDM2515" s="657"/>
      <c r="NDN2515" s="657"/>
      <c r="NDO2515" s="657"/>
      <c r="NDP2515" s="657"/>
      <c r="NDQ2515" s="657"/>
      <c r="NDR2515" s="657"/>
      <c r="NDS2515" s="657"/>
      <c r="NDT2515" s="657"/>
      <c r="NDU2515" s="657"/>
      <c r="NDV2515" s="657"/>
      <c r="NDW2515" s="657"/>
      <c r="NDX2515" s="657"/>
      <c r="NDY2515" s="657"/>
      <c r="NDZ2515" s="657"/>
      <c r="NEA2515" s="657"/>
      <c r="NEB2515" s="657"/>
      <c r="NEC2515" s="657"/>
      <c r="NED2515" s="657"/>
      <c r="NEE2515" s="657"/>
      <c r="NEF2515" s="657"/>
      <c r="NEG2515" s="657"/>
      <c r="NEH2515" s="657"/>
      <c r="NEI2515" s="657"/>
      <c r="NEJ2515" s="657"/>
      <c r="NEK2515" s="657"/>
      <c r="NEL2515" s="657"/>
      <c r="NEM2515" s="657"/>
      <c r="NEN2515" s="657"/>
      <c r="NEO2515" s="657"/>
      <c r="NEP2515" s="657"/>
      <c r="NEQ2515" s="657"/>
      <c r="NER2515" s="657"/>
      <c r="NES2515" s="657"/>
      <c r="NET2515" s="657"/>
      <c r="NEU2515" s="657"/>
      <c r="NEV2515" s="657"/>
      <c r="NEW2515" s="657"/>
      <c r="NEX2515" s="657"/>
      <c r="NEY2515" s="657"/>
      <c r="NEZ2515" s="657"/>
      <c r="NFA2515" s="657"/>
      <c r="NFB2515" s="657"/>
      <c r="NFC2515" s="657"/>
      <c r="NFD2515" s="657"/>
      <c r="NFE2515" s="657"/>
      <c r="NFF2515" s="657"/>
      <c r="NFG2515" s="657"/>
      <c r="NFH2515" s="657"/>
      <c r="NFI2515" s="657"/>
      <c r="NFJ2515" s="657"/>
      <c r="NFK2515" s="657"/>
      <c r="NFL2515" s="657"/>
      <c r="NFM2515" s="657"/>
      <c r="NFN2515" s="657"/>
      <c r="NFO2515" s="657"/>
      <c r="NFP2515" s="657"/>
      <c r="NFQ2515" s="657"/>
      <c r="NFR2515" s="657"/>
      <c r="NFS2515" s="657"/>
      <c r="NFT2515" s="657"/>
      <c r="NFU2515" s="657"/>
      <c r="NFV2515" s="657"/>
      <c r="NFW2515" s="657"/>
      <c r="NFX2515" s="657"/>
      <c r="NFY2515" s="657"/>
      <c r="NFZ2515" s="657"/>
      <c r="NGA2515" s="657"/>
      <c r="NGB2515" s="657"/>
      <c r="NGC2515" s="657"/>
      <c r="NGD2515" s="657"/>
      <c r="NGE2515" s="657"/>
      <c r="NGF2515" s="657"/>
      <c r="NGG2515" s="657"/>
      <c r="NGH2515" s="657"/>
      <c r="NGI2515" s="657"/>
      <c r="NGJ2515" s="657"/>
      <c r="NGK2515" s="657"/>
      <c r="NGL2515" s="657"/>
      <c r="NGM2515" s="657"/>
      <c r="NGN2515" s="657"/>
      <c r="NGO2515" s="657"/>
      <c r="NGP2515" s="657"/>
      <c r="NGQ2515" s="657"/>
      <c r="NGR2515" s="657"/>
      <c r="NGS2515" s="657"/>
      <c r="NGT2515" s="657"/>
      <c r="NGU2515" s="657"/>
      <c r="NGV2515" s="657"/>
      <c r="NGW2515" s="657"/>
      <c r="NGX2515" s="657"/>
      <c r="NGY2515" s="657"/>
      <c r="NGZ2515" s="657"/>
      <c r="NHA2515" s="657"/>
      <c r="NHB2515" s="657"/>
      <c r="NHC2515" s="657"/>
      <c r="NHD2515" s="657"/>
      <c r="NHE2515" s="657"/>
      <c r="NHF2515" s="657"/>
      <c r="NHG2515" s="657"/>
      <c r="NHH2515" s="657"/>
      <c r="NHI2515" s="657"/>
      <c r="NHJ2515" s="657"/>
      <c r="NHK2515" s="657"/>
      <c r="NHL2515" s="657"/>
      <c r="NHM2515" s="657"/>
      <c r="NHN2515" s="657"/>
      <c r="NHO2515" s="657"/>
      <c r="NHP2515" s="657"/>
      <c r="NHQ2515" s="657"/>
      <c r="NHR2515" s="657"/>
      <c r="NHS2515" s="657"/>
      <c r="NHT2515" s="657"/>
      <c r="NHU2515" s="657"/>
      <c r="NHV2515" s="657"/>
      <c r="NHW2515" s="657"/>
      <c r="NHX2515" s="657"/>
      <c r="NHY2515" s="657"/>
      <c r="NHZ2515" s="657"/>
      <c r="NIA2515" s="657"/>
      <c r="NIB2515" s="657"/>
      <c r="NIC2515" s="657"/>
      <c r="NID2515" s="657"/>
      <c r="NIE2515" s="657"/>
      <c r="NIF2515" s="657"/>
      <c r="NIG2515" s="657"/>
      <c r="NIH2515" s="657"/>
      <c r="NII2515" s="657"/>
      <c r="NIJ2515" s="657"/>
      <c r="NIK2515" s="657"/>
      <c r="NIL2515" s="657"/>
      <c r="NIM2515" s="657"/>
      <c r="NIN2515" s="657"/>
      <c r="NIO2515" s="657"/>
      <c r="NIP2515" s="657"/>
      <c r="NIQ2515" s="657"/>
      <c r="NIR2515" s="657"/>
      <c r="NIS2515" s="657"/>
      <c r="NIT2515" s="657"/>
      <c r="NIU2515" s="657"/>
      <c r="NIV2515" s="657"/>
      <c r="NIW2515" s="657"/>
      <c r="NIX2515" s="657"/>
      <c r="NIY2515" s="657"/>
      <c r="NIZ2515" s="657"/>
      <c r="NJA2515" s="657"/>
      <c r="NJB2515" s="657"/>
      <c r="NJC2515" s="657"/>
      <c r="NJD2515" s="657"/>
      <c r="NJE2515" s="657"/>
      <c r="NJF2515" s="657"/>
      <c r="NJG2515" s="657"/>
      <c r="NJH2515" s="657"/>
      <c r="NJI2515" s="657"/>
      <c r="NJJ2515" s="657"/>
      <c r="NJK2515" s="657"/>
      <c r="NJL2515" s="657"/>
      <c r="NJM2515" s="657"/>
      <c r="NJN2515" s="657"/>
      <c r="NJO2515" s="657"/>
      <c r="NJP2515" s="657"/>
      <c r="NJQ2515" s="657"/>
      <c r="NJR2515" s="657"/>
      <c r="NJS2515" s="657"/>
      <c r="NJT2515" s="657"/>
      <c r="NJU2515" s="657"/>
      <c r="NJV2515" s="657"/>
      <c r="NJW2515" s="657"/>
      <c r="NJX2515" s="657"/>
      <c r="NJY2515" s="657"/>
      <c r="NJZ2515" s="657"/>
      <c r="NKA2515" s="657"/>
      <c r="NKB2515" s="657"/>
      <c r="NKC2515" s="657"/>
      <c r="NKD2515" s="657"/>
      <c r="NKE2515" s="657"/>
      <c r="NKF2515" s="657"/>
      <c r="NKG2515" s="657"/>
      <c r="NKH2515" s="657"/>
      <c r="NKI2515" s="657"/>
      <c r="NKJ2515" s="657"/>
      <c r="NKK2515" s="657"/>
      <c r="NKL2515" s="657"/>
      <c r="NKM2515" s="657"/>
      <c r="NKN2515" s="657"/>
      <c r="NKO2515" s="657"/>
      <c r="NKP2515" s="657"/>
      <c r="NKQ2515" s="657"/>
      <c r="NKR2515" s="657"/>
      <c r="NKS2515" s="657"/>
      <c r="NKT2515" s="657"/>
      <c r="NKU2515" s="657"/>
      <c r="NKV2515" s="657"/>
      <c r="NKW2515" s="657"/>
      <c r="NKX2515" s="657"/>
      <c r="NKY2515" s="657"/>
      <c r="NKZ2515" s="657"/>
      <c r="NLA2515" s="657"/>
      <c r="NLB2515" s="657"/>
      <c r="NLC2515" s="657"/>
      <c r="NLD2515" s="657"/>
      <c r="NLE2515" s="657"/>
      <c r="NLF2515" s="657"/>
      <c r="NLG2515" s="657"/>
      <c r="NLH2515" s="657"/>
      <c r="NLI2515" s="657"/>
      <c r="NLJ2515" s="657"/>
      <c r="NLK2515" s="657"/>
      <c r="NLL2515" s="657"/>
      <c r="NLM2515" s="657"/>
      <c r="NLN2515" s="657"/>
      <c r="NLO2515" s="657"/>
      <c r="NLP2515" s="657"/>
      <c r="NLQ2515" s="657"/>
      <c r="NLR2515" s="657"/>
      <c r="NLS2515" s="657"/>
      <c r="NLT2515" s="657"/>
      <c r="NLU2515" s="657"/>
      <c r="NLV2515" s="657"/>
      <c r="NLW2515" s="657"/>
      <c r="NLX2515" s="657"/>
      <c r="NLY2515" s="657"/>
      <c r="NLZ2515" s="657"/>
      <c r="NMA2515" s="657"/>
      <c r="NMB2515" s="657"/>
      <c r="NMC2515" s="657"/>
      <c r="NMD2515" s="657"/>
      <c r="NME2515" s="657"/>
      <c r="NMF2515" s="657"/>
      <c r="NMG2515" s="657"/>
      <c r="NMH2515" s="657"/>
      <c r="NMI2515" s="657"/>
      <c r="NMJ2515" s="657"/>
      <c r="NMK2515" s="657"/>
      <c r="NML2515" s="657"/>
      <c r="NMM2515" s="657"/>
      <c r="NMN2515" s="657"/>
      <c r="NMO2515" s="657"/>
      <c r="NMP2515" s="657"/>
      <c r="NMQ2515" s="657"/>
      <c r="NMR2515" s="657"/>
      <c r="NMS2515" s="657"/>
      <c r="NMT2515" s="657"/>
      <c r="NMU2515" s="657"/>
      <c r="NMV2515" s="657"/>
      <c r="NMW2515" s="657"/>
      <c r="NMX2515" s="657"/>
      <c r="NMY2515" s="657"/>
      <c r="NMZ2515" s="657"/>
      <c r="NNA2515" s="657"/>
      <c r="NNB2515" s="657"/>
      <c r="NNC2515" s="657"/>
      <c r="NND2515" s="657"/>
      <c r="NNE2515" s="657"/>
      <c r="NNF2515" s="657"/>
      <c r="NNG2515" s="657"/>
      <c r="NNH2515" s="657"/>
      <c r="NNI2515" s="657"/>
      <c r="NNJ2515" s="657"/>
      <c r="NNK2515" s="657"/>
      <c r="NNL2515" s="657"/>
      <c r="NNM2515" s="657"/>
      <c r="NNN2515" s="657"/>
      <c r="NNO2515" s="657"/>
      <c r="NNP2515" s="657"/>
      <c r="NNQ2515" s="657"/>
      <c r="NNR2515" s="657"/>
      <c r="NNS2515" s="657"/>
      <c r="NNT2515" s="657"/>
      <c r="NNU2515" s="657"/>
      <c r="NNV2515" s="657"/>
      <c r="NNW2515" s="657"/>
      <c r="NNX2515" s="657"/>
      <c r="NNY2515" s="657"/>
      <c r="NNZ2515" s="657"/>
      <c r="NOA2515" s="657"/>
      <c r="NOB2515" s="657"/>
      <c r="NOC2515" s="657"/>
      <c r="NOD2515" s="657"/>
      <c r="NOE2515" s="657"/>
      <c r="NOF2515" s="657"/>
      <c r="NOG2515" s="657"/>
      <c r="NOH2515" s="657"/>
      <c r="NOI2515" s="657"/>
      <c r="NOJ2515" s="657"/>
      <c r="NOK2515" s="657"/>
      <c r="NOL2515" s="657"/>
      <c r="NOM2515" s="657"/>
      <c r="NON2515" s="657"/>
      <c r="NOO2515" s="657"/>
      <c r="NOP2515" s="657"/>
      <c r="NOQ2515" s="657"/>
      <c r="NOR2515" s="657"/>
      <c r="NOS2515" s="657"/>
      <c r="NOT2515" s="657"/>
      <c r="NOU2515" s="657"/>
      <c r="NOV2515" s="657"/>
      <c r="NOW2515" s="657"/>
      <c r="NOX2515" s="657"/>
      <c r="NOY2515" s="657"/>
      <c r="NOZ2515" s="657"/>
      <c r="NPA2515" s="657"/>
      <c r="NPB2515" s="657"/>
      <c r="NPC2515" s="657"/>
      <c r="NPD2515" s="657"/>
      <c r="NPE2515" s="657"/>
      <c r="NPF2515" s="657"/>
      <c r="NPG2515" s="657"/>
      <c r="NPH2515" s="657"/>
      <c r="NPI2515" s="657"/>
      <c r="NPJ2515" s="657"/>
      <c r="NPK2515" s="657"/>
      <c r="NPL2515" s="657"/>
      <c r="NPM2515" s="657"/>
      <c r="NPN2515" s="657"/>
      <c r="NPO2515" s="657"/>
      <c r="NPP2515" s="657"/>
      <c r="NPQ2515" s="657"/>
      <c r="NPR2515" s="657"/>
      <c r="NPS2515" s="657"/>
      <c r="NPT2515" s="657"/>
      <c r="NPU2515" s="657"/>
      <c r="NPV2515" s="657"/>
      <c r="NPW2515" s="657"/>
      <c r="NPX2515" s="657"/>
      <c r="NPY2515" s="657"/>
      <c r="NPZ2515" s="657"/>
      <c r="NQA2515" s="657"/>
      <c r="NQB2515" s="657"/>
      <c r="NQC2515" s="657"/>
      <c r="NQD2515" s="657"/>
      <c r="NQE2515" s="657"/>
      <c r="NQF2515" s="657"/>
      <c r="NQG2515" s="657"/>
      <c r="NQH2515" s="657"/>
      <c r="NQI2515" s="657"/>
      <c r="NQJ2515" s="657"/>
      <c r="NQK2515" s="657"/>
      <c r="NQL2515" s="657"/>
      <c r="NQM2515" s="657"/>
      <c r="NQN2515" s="657"/>
      <c r="NQO2515" s="657"/>
      <c r="NQP2515" s="657"/>
      <c r="NQQ2515" s="657"/>
      <c r="NQR2515" s="657"/>
      <c r="NQS2515" s="657"/>
      <c r="NQT2515" s="657"/>
      <c r="NQU2515" s="657"/>
      <c r="NQV2515" s="657"/>
      <c r="NQW2515" s="657"/>
      <c r="NQX2515" s="657"/>
      <c r="NQY2515" s="657"/>
      <c r="NQZ2515" s="657"/>
      <c r="NRA2515" s="657"/>
      <c r="NRB2515" s="657"/>
      <c r="NRC2515" s="657"/>
      <c r="NRD2515" s="657"/>
      <c r="NRE2515" s="657"/>
      <c r="NRF2515" s="657"/>
      <c r="NRG2515" s="657"/>
      <c r="NRH2515" s="657"/>
      <c r="NRI2515" s="657"/>
      <c r="NRJ2515" s="657"/>
      <c r="NRK2515" s="657"/>
      <c r="NRL2515" s="657"/>
      <c r="NRM2515" s="657"/>
      <c r="NRN2515" s="657"/>
      <c r="NRO2515" s="657"/>
      <c r="NRP2515" s="657"/>
      <c r="NRQ2515" s="657"/>
      <c r="NRR2515" s="657"/>
      <c r="NRS2515" s="657"/>
      <c r="NRT2515" s="657"/>
      <c r="NRU2515" s="657"/>
      <c r="NRV2515" s="657"/>
      <c r="NRW2515" s="657"/>
      <c r="NRX2515" s="657"/>
      <c r="NRY2515" s="657"/>
      <c r="NRZ2515" s="657"/>
      <c r="NSA2515" s="657"/>
      <c r="NSB2515" s="657"/>
      <c r="NSC2515" s="657"/>
      <c r="NSD2515" s="657"/>
      <c r="NSE2515" s="657"/>
      <c r="NSF2515" s="657"/>
      <c r="NSG2515" s="657"/>
      <c r="NSH2515" s="657"/>
      <c r="NSI2515" s="657"/>
      <c r="NSJ2515" s="657"/>
      <c r="NSK2515" s="657"/>
      <c r="NSL2515" s="657"/>
      <c r="NSM2515" s="657"/>
      <c r="NSN2515" s="657"/>
      <c r="NSO2515" s="657"/>
      <c r="NSP2515" s="657"/>
      <c r="NSQ2515" s="657"/>
      <c r="NSR2515" s="657"/>
      <c r="NSS2515" s="657"/>
      <c r="NST2515" s="657"/>
      <c r="NSU2515" s="657"/>
      <c r="NSV2515" s="657"/>
      <c r="NSW2515" s="657"/>
      <c r="NSX2515" s="657"/>
      <c r="NSY2515" s="657"/>
      <c r="NSZ2515" s="657"/>
      <c r="NTA2515" s="657"/>
      <c r="NTB2515" s="657"/>
      <c r="NTC2515" s="657"/>
      <c r="NTD2515" s="657"/>
      <c r="NTE2515" s="657"/>
      <c r="NTF2515" s="657"/>
      <c r="NTG2515" s="657"/>
      <c r="NTH2515" s="657"/>
      <c r="NTI2515" s="657"/>
      <c r="NTJ2515" s="657"/>
      <c r="NTK2515" s="657"/>
      <c r="NTL2515" s="657"/>
      <c r="NTM2515" s="657"/>
      <c r="NTN2515" s="657"/>
      <c r="NTO2515" s="657"/>
      <c r="NTP2515" s="657"/>
      <c r="NTQ2515" s="657"/>
      <c r="NTR2515" s="657"/>
      <c r="NTS2515" s="657"/>
      <c r="NTT2515" s="657"/>
      <c r="NTU2515" s="657"/>
      <c r="NTV2515" s="657"/>
      <c r="NTW2515" s="657"/>
      <c r="NTX2515" s="657"/>
      <c r="NTY2515" s="657"/>
      <c r="NTZ2515" s="657"/>
      <c r="NUA2515" s="657"/>
      <c r="NUB2515" s="657"/>
      <c r="NUC2515" s="657"/>
      <c r="NUD2515" s="657"/>
      <c r="NUE2515" s="657"/>
      <c r="NUF2515" s="657"/>
      <c r="NUG2515" s="657"/>
      <c r="NUH2515" s="657"/>
      <c r="NUI2515" s="657"/>
      <c r="NUJ2515" s="657"/>
      <c r="NUK2515" s="657"/>
      <c r="NUL2515" s="657"/>
      <c r="NUM2515" s="657"/>
      <c r="NUN2515" s="657"/>
      <c r="NUO2515" s="657"/>
      <c r="NUP2515" s="657"/>
      <c r="NUQ2515" s="657"/>
      <c r="NUR2515" s="657"/>
      <c r="NUS2515" s="657"/>
      <c r="NUT2515" s="657"/>
      <c r="NUU2515" s="657"/>
      <c r="NUV2515" s="657"/>
      <c r="NUW2515" s="657"/>
      <c r="NUX2515" s="657"/>
      <c r="NUY2515" s="657"/>
      <c r="NUZ2515" s="657"/>
      <c r="NVA2515" s="657"/>
      <c r="NVB2515" s="657"/>
      <c r="NVC2515" s="657"/>
      <c r="NVD2515" s="657"/>
      <c r="NVE2515" s="657"/>
      <c r="NVF2515" s="657"/>
      <c r="NVG2515" s="657"/>
      <c r="NVH2515" s="657"/>
      <c r="NVI2515" s="657"/>
      <c r="NVJ2515" s="657"/>
      <c r="NVK2515" s="657"/>
      <c r="NVL2515" s="657"/>
      <c r="NVM2515" s="657"/>
      <c r="NVN2515" s="657"/>
      <c r="NVO2515" s="657"/>
      <c r="NVP2515" s="657"/>
      <c r="NVQ2515" s="657"/>
      <c r="NVR2515" s="657"/>
      <c r="NVS2515" s="657"/>
      <c r="NVT2515" s="657"/>
      <c r="NVU2515" s="657"/>
      <c r="NVV2515" s="657"/>
      <c r="NVW2515" s="657"/>
      <c r="NVX2515" s="657"/>
      <c r="NVY2515" s="657"/>
      <c r="NVZ2515" s="657"/>
      <c r="NWA2515" s="657"/>
      <c r="NWB2515" s="657"/>
      <c r="NWC2515" s="657"/>
      <c r="NWD2515" s="657"/>
      <c r="NWE2515" s="657"/>
      <c r="NWF2515" s="657"/>
      <c r="NWG2515" s="657"/>
      <c r="NWH2515" s="657"/>
      <c r="NWI2515" s="657"/>
      <c r="NWJ2515" s="657"/>
      <c r="NWK2515" s="657"/>
      <c r="NWL2515" s="657"/>
      <c r="NWM2515" s="657"/>
      <c r="NWN2515" s="657"/>
      <c r="NWO2515" s="657"/>
      <c r="NWP2515" s="657"/>
      <c r="NWQ2515" s="657"/>
      <c r="NWR2515" s="657"/>
      <c r="NWS2515" s="657"/>
      <c r="NWT2515" s="657"/>
      <c r="NWU2515" s="657"/>
      <c r="NWV2515" s="657"/>
      <c r="NWW2515" s="657"/>
      <c r="NWX2515" s="657"/>
      <c r="NWY2515" s="657"/>
      <c r="NWZ2515" s="657"/>
      <c r="NXA2515" s="657"/>
      <c r="NXB2515" s="657"/>
      <c r="NXC2515" s="657"/>
      <c r="NXD2515" s="657"/>
      <c r="NXE2515" s="657"/>
      <c r="NXF2515" s="657"/>
      <c r="NXG2515" s="657"/>
      <c r="NXH2515" s="657"/>
      <c r="NXI2515" s="657"/>
      <c r="NXJ2515" s="657"/>
      <c r="NXK2515" s="657"/>
      <c r="NXL2515" s="657"/>
      <c r="NXM2515" s="657"/>
      <c r="NXN2515" s="657"/>
      <c r="NXO2515" s="657"/>
      <c r="NXP2515" s="657"/>
      <c r="NXQ2515" s="657"/>
      <c r="NXR2515" s="657"/>
      <c r="NXS2515" s="657"/>
      <c r="NXT2515" s="657"/>
      <c r="NXU2515" s="657"/>
      <c r="NXV2515" s="657"/>
      <c r="NXW2515" s="657"/>
      <c r="NXX2515" s="657"/>
      <c r="NXY2515" s="657"/>
      <c r="NXZ2515" s="657"/>
      <c r="NYA2515" s="657"/>
      <c r="NYB2515" s="657"/>
      <c r="NYC2515" s="657"/>
      <c r="NYD2515" s="657"/>
      <c r="NYE2515" s="657"/>
      <c r="NYF2515" s="657"/>
      <c r="NYG2515" s="657"/>
      <c r="NYH2515" s="657"/>
      <c r="NYI2515" s="657"/>
      <c r="NYJ2515" s="657"/>
      <c r="NYK2515" s="657"/>
      <c r="NYL2515" s="657"/>
      <c r="NYM2515" s="657"/>
      <c r="NYN2515" s="657"/>
      <c r="NYO2515" s="657"/>
      <c r="NYP2515" s="657"/>
      <c r="NYQ2515" s="657"/>
      <c r="NYR2515" s="657"/>
      <c r="NYS2515" s="657"/>
      <c r="NYT2515" s="657"/>
      <c r="NYU2515" s="657"/>
      <c r="NYV2515" s="657"/>
      <c r="NYW2515" s="657"/>
      <c r="NYX2515" s="657"/>
      <c r="NYY2515" s="657"/>
      <c r="NYZ2515" s="657"/>
      <c r="NZA2515" s="657"/>
      <c r="NZB2515" s="657"/>
      <c r="NZC2515" s="657"/>
      <c r="NZD2515" s="657"/>
      <c r="NZE2515" s="657"/>
      <c r="NZF2515" s="657"/>
      <c r="NZG2515" s="657"/>
      <c r="NZH2515" s="657"/>
      <c r="NZI2515" s="657"/>
      <c r="NZJ2515" s="657"/>
      <c r="NZK2515" s="657"/>
      <c r="NZL2515" s="657"/>
      <c r="NZM2515" s="657"/>
      <c r="NZN2515" s="657"/>
      <c r="NZO2515" s="657"/>
      <c r="NZP2515" s="657"/>
      <c r="NZQ2515" s="657"/>
      <c r="NZR2515" s="657"/>
      <c r="NZS2515" s="657"/>
      <c r="NZT2515" s="657"/>
      <c r="NZU2515" s="657"/>
      <c r="NZV2515" s="657"/>
      <c r="NZW2515" s="657"/>
      <c r="NZX2515" s="657"/>
      <c r="NZY2515" s="657"/>
      <c r="NZZ2515" s="657"/>
      <c r="OAA2515" s="657"/>
      <c r="OAB2515" s="657"/>
      <c r="OAC2515" s="657"/>
      <c r="OAD2515" s="657"/>
      <c r="OAE2515" s="657"/>
      <c r="OAF2515" s="657"/>
      <c r="OAG2515" s="657"/>
      <c r="OAH2515" s="657"/>
      <c r="OAI2515" s="657"/>
      <c r="OAJ2515" s="657"/>
      <c r="OAK2515" s="657"/>
      <c r="OAL2515" s="657"/>
      <c r="OAM2515" s="657"/>
      <c r="OAN2515" s="657"/>
      <c r="OAO2515" s="657"/>
      <c r="OAP2515" s="657"/>
      <c r="OAQ2515" s="657"/>
      <c r="OAR2515" s="657"/>
      <c r="OAS2515" s="657"/>
      <c r="OAT2515" s="657"/>
      <c r="OAU2515" s="657"/>
      <c r="OAV2515" s="657"/>
      <c r="OAW2515" s="657"/>
      <c r="OAX2515" s="657"/>
      <c r="OAY2515" s="657"/>
      <c r="OAZ2515" s="657"/>
      <c r="OBA2515" s="657"/>
      <c r="OBB2515" s="657"/>
      <c r="OBC2515" s="657"/>
      <c r="OBD2515" s="657"/>
      <c r="OBE2515" s="657"/>
      <c r="OBF2515" s="657"/>
      <c r="OBG2515" s="657"/>
      <c r="OBH2515" s="657"/>
      <c r="OBI2515" s="657"/>
      <c r="OBJ2515" s="657"/>
      <c r="OBK2515" s="657"/>
      <c r="OBL2515" s="657"/>
      <c r="OBM2515" s="657"/>
      <c r="OBN2515" s="657"/>
      <c r="OBO2515" s="657"/>
      <c r="OBP2515" s="657"/>
      <c r="OBQ2515" s="657"/>
      <c r="OBR2515" s="657"/>
      <c r="OBS2515" s="657"/>
      <c r="OBT2515" s="657"/>
      <c r="OBU2515" s="657"/>
      <c r="OBV2515" s="657"/>
      <c r="OBW2515" s="657"/>
      <c r="OBX2515" s="657"/>
      <c r="OBY2515" s="657"/>
      <c r="OBZ2515" s="657"/>
      <c r="OCA2515" s="657"/>
      <c r="OCB2515" s="657"/>
      <c r="OCC2515" s="657"/>
      <c r="OCD2515" s="657"/>
      <c r="OCE2515" s="657"/>
      <c r="OCF2515" s="657"/>
      <c r="OCG2515" s="657"/>
      <c r="OCH2515" s="657"/>
      <c r="OCI2515" s="657"/>
      <c r="OCJ2515" s="657"/>
      <c r="OCK2515" s="657"/>
      <c r="OCL2515" s="657"/>
      <c r="OCM2515" s="657"/>
      <c r="OCN2515" s="657"/>
      <c r="OCO2515" s="657"/>
      <c r="OCP2515" s="657"/>
      <c r="OCQ2515" s="657"/>
      <c r="OCR2515" s="657"/>
      <c r="OCS2515" s="657"/>
      <c r="OCT2515" s="657"/>
      <c r="OCU2515" s="657"/>
      <c r="OCV2515" s="657"/>
      <c r="OCW2515" s="657"/>
      <c r="OCX2515" s="657"/>
      <c r="OCY2515" s="657"/>
      <c r="OCZ2515" s="657"/>
      <c r="ODA2515" s="657"/>
      <c r="ODB2515" s="657"/>
      <c r="ODC2515" s="657"/>
      <c r="ODD2515" s="657"/>
      <c r="ODE2515" s="657"/>
      <c r="ODF2515" s="657"/>
      <c r="ODG2515" s="657"/>
      <c r="ODH2515" s="657"/>
      <c r="ODI2515" s="657"/>
      <c r="ODJ2515" s="657"/>
      <c r="ODK2515" s="657"/>
      <c r="ODL2515" s="657"/>
      <c r="ODM2515" s="657"/>
      <c r="ODN2515" s="657"/>
      <c r="ODO2515" s="657"/>
      <c r="ODP2515" s="657"/>
      <c r="ODQ2515" s="657"/>
      <c r="ODR2515" s="657"/>
      <c r="ODS2515" s="657"/>
      <c r="ODT2515" s="657"/>
      <c r="ODU2515" s="657"/>
      <c r="ODV2515" s="657"/>
      <c r="ODW2515" s="657"/>
      <c r="ODX2515" s="657"/>
      <c r="ODY2515" s="657"/>
      <c r="ODZ2515" s="657"/>
      <c r="OEA2515" s="657"/>
      <c r="OEB2515" s="657"/>
      <c r="OEC2515" s="657"/>
      <c r="OED2515" s="657"/>
      <c r="OEE2515" s="657"/>
      <c r="OEF2515" s="657"/>
      <c r="OEG2515" s="657"/>
      <c r="OEH2515" s="657"/>
      <c r="OEI2515" s="657"/>
      <c r="OEJ2515" s="657"/>
      <c r="OEK2515" s="657"/>
      <c r="OEL2515" s="657"/>
      <c r="OEM2515" s="657"/>
      <c r="OEN2515" s="657"/>
      <c r="OEO2515" s="657"/>
      <c r="OEP2515" s="657"/>
      <c r="OEQ2515" s="657"/>
      <c r="OER2515" s="657"/>
      <c r="OES2515" s="657"/>
      <c r="OET2515" s="657"/>
      <c r="OEU2515" s="657"/>
      <c r="OEV2515" s="657"/>
      <c r="OEW2515" s="657"/>
      <c r="OEX2515" s="657"/>
      <c r="OEY2515" s="657"/>
      <c r="OEZ2515" s="657"/>
      <c r="OFA2515" s="657"/>
      <c r="OFB2515" s="657"/>
      <c r="OFC2515" s="657"/>
      <c r="OFD2515" s="657"/>
      <c r="OFE2515" s="657"/>
      <c r="OFF2515" s="657"/>
      <c r="OFG2515" s="657"/>
      <c r="OFH2515" s="657"/>
      <c r="OFI2515" s="657"/>
      <c r="OFJ2515" s="657"/>
      <c r="OFK2515" s="657"/>
      <c r="OFL2515" s="657"/>
      <c r="OFM2515" s="657"/>
      <c r="OFN2515" s="657"/>
      <c r="OFO2515" s="657"/>
      <c r="OFP2515" s="657"/>
      <c r="OFQ2515" s="657"/>
      <c r="OFR2515" s="657"/>
      <c r="OFS2515" s="657"/>
      <c r="OFT2515" s="657"/>
      <c r="OFU2515" s="657"/>
      <c r="OFV2515" s="657"/>
      <c r="OFW2515" s="657"/>
      <c r="OFX2515" s="657"/>
      <c r="OFY2515" s="657"/>
      <c r="OFZ2515" s="657"/>
      <c r="OGA2515" s="657"/>
      <c r="OGB2515" s="657"/>
      <c r="OGC2515" s="657"/>
      <c r="OGD2515" s="657"/>
      <c r="OGE2515" s="657"/>
      <c r="OGF2515" s="657"/>
      <c r="OGG2515" s="657"/>
      <c r="OGH2515" s="657"/>
      <c r="OGI2515" s="657"/>
      <c r="OGJ2515" s="657"/>
      <c r="OGK2515" s="657"/>
      <c r="OGL2515" s="657"/>
      <c r="OGM2515" s="657"/>
      <c r="OGN2515" s="657"/>
      <c r="OGO2515" s="657"/>
      <c r="OGP2515" s="657"/>
      <c r="OGQ2515" s="657"/>
      <c r="OGR2515" s="657"/>
      <c r="OGS2515" s="657"/>
      <c r="OGT2515" s="657"/>
      <c r="OGU2515" s="657"/>
      <c r="OGV2515" s="657"/>
      <c r="OGW2515" s="657"/>
      <c r="OGX2515" s="657"/>
      <c r="OGY2515" s="657"/>
      <c r="OGZ2515" s="657"/>
      <c r="OHA2515" s="657"/>
      <c r="OHB2515" s="657"/>
      <c r="OHC2515" s="657"/>
      <c r="OHD2515" s="657"/>
      <c r="OHE2515" s="657"/>
      <c r="OHF2515" s="657"/>
      <c r="OHG2515" s="657"/>
      <c r="OHH2515" s="657"/>
      <c r="OHI2515" s="657"/>
      <c r="OHJ2515" s="657"/>
      <c r="OHK2515" s="657"/>
      <c r="OHL2515" s="657"/>
      <c r="OHM2515" s="657"/>
      <c r="OHN2515" s="657"/>
      <c r="OHO2515" s="657"/>
      <c r="OHP2515" s="657"/>
      <c r="OHQ2515" s="657"/>
      <c r="OHR2515" s="657"/>
      <c r="OHS2515" s="657"/>
      <c r="OHT2515" s="657"/>
      <c r="OHU2515" s="657"/>
      <c r="OHV2515" s="657"/>
      <c r="OHW2515" s="657"/>
      <c r="OHX2515" s="657"/>
      <c r="OHY2515" s="657"/>
      <c r="OHZ2515" s="657"/>
      <c r="OIA2515" s="657"/>
      <c r="OIB2515" s="657"/>
      <c r="OIC2515" s="657"/>
      <c r="OID2515" s="657"/>
      <c r="OIE2515" s="657"/>
      <c r="OIF2515" s="657"/>
      <c r="OIG2515" s="657"/>
      <c r="OIH2515" s="657"/>
      <c r="OII2515" s="657"/>
      <c r="OIJ2515" s="657"/>
      <c r="OIK2515" s="657"/>
      <c r="OIL2515" s="657"/>
      <c r="OIM2515" s="657"/>
      <c r="OIN2515" s="657"/>
      <c r="OIO2515" s="657"/>
      <c r="OIP2515" s="657"/>
      <c r="OIQ2515" s="657"/>
      <c r="OIR2515" s="657"/>
      <c r="OIS2515" s="657"/>
      <c r="OIT2515" s="657"/>
      <c r="OIU2515" s="657"/>
      <c r="OIV2515" s="657"/>
      <c r="OIW2515" s="657"/>
      <c r="OIX2515" s="657"/>
      <c r="OIY2515" s="657"/>
      <c r="OIZ2515" s="657"/>
      <c r="OJA2515" s="657"/>
      <c r="OJB2515" s="657"/>
      <c r="OJC2515" s="657"/>
      <c r="OJD2515" s="657"/>
      <c r="OJE2515" s="657"/>
      <c r="OJF2515" s="657"/>
      <c r="OJG2515" s="657"/>
      <c r="OJH2515" s="657"/>
      <c r="OJI2515" s="657"/>
      <c r="OJJ2515" s="657"/>
      <c r="OJK2515" s="657"/>
      <c r="OJL2515" s="657"/>
      <c r="OJM2515" s="657"/>
      <c r="OJN2515" s="657"/>
      <c r="OJO2515" s="657"/>
      <c r="OJP2515" s="657"/>
      <c r="OJQ2515" s="657"/>
      <c r="OJR2515" s="657"/>
      <c r="OJS2515" s="657"/>
      <c r="OJT2515" s="657"/>
      <c r="OJU2515" s="657"/>
      <c r="OJV2515" s="657"/>
      <c r="OJW2515" s="657"/>
      <c r="OJX2515" s="657"/>
      <c r="OJY2515" s="657"/>
      <c r="OJZ2515" s="657"/>
      <c r="OKA2515" s="657"/>
      <c r="OKB2515" s="657"/>
      <c r="OKC2515" s="657"/>
      <c r="OKD2515" s="657"/>
      <c r="OKE2515" s="657"/>
      <c r="OKF2515" s="657"/>
      <c r="OKG2515" s="657"/>
      <c r="OKH2515" s="657"/>
      <c r="OKI2515" s="657"/>
      <c r="OKJ2515" s="657"/>
      <c r="OKK2515" s="657"/>
      <c r="OKL2515" s="657"/>
      <c r="OKM2515" s="657"/>
      <c r="OKN2515" s="657"/>
      <c r="OKO2515" s="657"/>
      <c r="OKP2515" s="657"/>
      <c r="OKQ2515" s="657"/>
      <c r="OKR2515" s="657"/>
      <c r="OKS2515" s="657"/>
      <c r="OKT2515" s="657"/>
      <c r="OKU2515" s="657"/>
      <c r="OKV2515" s="657"/>
      <c r="OKW2515" s="657"/>
      <c r="OKX2515" s="657"/>
      <c r="OKY2515" s="657"/>
      <c r="OKZ2515" s="657"/>
      <c r="OLA2515" s="657"/>
      <c r="OLB2515" s="657"/>
      <c r="OLC2515" s="657"/>
      <c r="OLD2515" s="657"/>
      <c r="OLE2515" s="657"/>
      <c r="OLF2515" s="657"/>
      <c r="OLG2515" s="657"/>
      <c r="OLH2515" s="657"/>
      <c r="OLI2515" s="657"/>
      <c r="OLJ2515" s="657"/>
      <c r="OLK2515" s="657"/>
      <c r="OLL2515" s="657"/>
      <c r="OLM2515" s="657"/>
      <c r="OLN2515" s="657"/>
      <c r="OLO2515" s="657"/>
      <c r="OLP2515" s="657"/>
      <c r="OLQ2515" s="657"/>
      <c r="OLR2515" s="657"/>
      <c r="OLS2515" s="657"/>
      <c r="OLT2515" s="657"/>
      <c r="OLU2515" s="657"/>
      <c r="OLV2515" s="657"/>
      <c r="OLW2515" s="657"/>
      <c r="OLX2515" s="657"/>
      <c r="OLY2515" s="657"/>
      <c r="OLZ2515" s="657"/>
      <c r="OMA2515" s="657"/>
      <c r="OMB2515" s="657"/>
      <c r="OMC2515" s="657"/>
      <c r="OMD2515" s="657"/>
      <c r="OME2515" s="657"/>
      <c r="OMF2515" s="657"/>
      <c r="OMG2515" s="657"/>
      <c r="OMH2515" s="657"/>
      <c r="OMI2515" s="657"/>
      <c r="OMJ2515" s="657"/>
      <c r="OMK2515" s="657"/>
      <c r="OML2515" s="657"/>
      <c r="OMM2515" s="657"/>
      <c r="OMN2515" s="657"/>
      <c r="OMO2515" s="657"/>
      <c r="OMP2515" s="657"/>
      <c r="OMQ2515" s="657"/>
      <c r="OMR2515" s="657"/>
      <c r="OMS2515" s="657"/>
      <c r="OMT2515" s="657"/>
      <c r="OMU2515" s="657"/>
      <c r="OMV2515" s="657"/>
      <c r="OMW2515" s="657"/>
      <c r="OMX2515" s="657"/>
      <c r="OMY2515" s="657"/>
      <c r="OMZ2515" s="657"/>
      <c r="ONA2515" s="657"/>
      <c r="ONB2515" s="657"/>
      <c r="ONC2515" s="657"/>
      <c r="OND2515" s="657"/>
      <c r="ONE2515" s="657"/>
      <c r="ONF2515" s="657"/>
      <c r="ONG2515" s="657"/>
      <c r="ONH2515" s="657"/>
      <c r="ONI2515" s="657"/>
      <c r="ONJ2515" s="657"/>
      <c r="ONK2515" s="657"/>
      <c r="ONL2515" s="657"/>
      <c r="ONM2515" s="657"/>
      <c r="ONN2515" s="657"/>
      <c r="ONO2515" s="657"/>
      <c r="ONP2515" s="657"/>
      <c r="ONQ2515" s="657"/>
      <c r="ONR2515" s="657"/>
      <c r="ONS2515" s="657"/>
      <c r="ONT2515" s="657"/>
      <c r="ONU2515" s="657"/>
      <c r="ONV2515" s="657"/>
      <c r="ONW2515" s="657"/>
      <c r="ONX2515" s="657"/>
      <c r="ONY2515" s="657"/>
      <c r="ONZ2515" s="657"/>
      <c r="OOA2515" s="657"/>
      <c r="OOB2515" s="657"/>
      <c r="OOC2515" s="657"/>
      <c r="OOD2515" s="657"/>
      <c r="OOE2515" s="657"/>
      <c r="OOF2515" s="657"/>
      <c r="OOG2515" s="657"/>
      <c r="OOH2515" s="657"/>
      <c r="OOI2515" s="657"/>
      <c r="OOJ2515" s="657"/>
      <c r="OOK2515" s="657"/>
      <c r="OOL2515" s="657"/>
      <c r="OOM2515" s="657"/>
      <c r="OON2515" s="657"/>
      <c r="OOO2515" s="657"/>
      <c r="OOP2515" s="657"/>
      <c r="OOQ2515" s="657"/>
      <c r="OOR2515" s="657"/>
      <c r="OOS2515" s="657"/>
      <c r="OOT2515" s="657"/>
      <c r="OOU2515" s="657"/>
      <c r="OOV2515" s="657"/>
      <c r="OOW2515" s="657"/>
      <c r="OOX2515" s="657"/>
      <c r="OOY2515" s="657"/>
      <c r="OOZ2515" s="657"/>
      <c r="OPA2515" s="657"/>
      <c r="OPB2515" s="657"/>
      <c r="OPC2515" s="657"/>
      <c r="OPD2515" s="657"/>
      <c r="OPE2515" s="657"/>
      <c r="OPF2515" s="657"/>
      <c r="OPG2515" s="657"/>
      <c r="OPH2515" s="657"/>
      <c r="OPI2515" s="657"/>
      <c r="OPJ2515" s="657"/>
      <c r="OPK2515" s="657"/>
      <c r="OPL2515" s="657"/>
      <c r="OPM2515" s="657"/>
      <c r="OPN2515" s="657"/>
      <c r="OPO2515" s="657"/>
      <c r="OPP2515" s="657"/>
      <c r="OPQ2515" s="657"/>
      <c r="OPR2515" s="657"/>
      <c r="OPS2515" s="657"/>
      <c r="OPT2515" s="657"/>
      <c r="OPU2515" s="657"/>
      <c r="OPV2515" s="657"/>
      <c r="OPW2515" s="657"/>
      <c r="OPX2515" s="657"/>
      <c r="OPY2515" s="657"/>
      <c r="OPZ2515" s="657"/>
      <c r="OQA2515" s="657"/>
      <c r="OQB2515" s="657"/>
      <c r="OQC2515" s="657"/>
      <c r="OQD2515" s="657"/>
      <c r="OQE2515" s="657"/>
      <c r="OQF2515" s="657"/>
      <c r="OQG2515" s="657"/>
      <c r="OQH2515" s="657"/>
      <c r="OQI2515" s="657"/>
      <c r="OQJ2515" s="657"/>
      <c r="OQK2515" s="657"/>
      <c r="OQL2515" s="657"/>
      <c r="OQM2515" s="657"/>
      <c r="OQN2515" s="657"/>
      <c r="OQO2515" s="657"/>
      <c r="OQP2515" s="657"/>
      <c r="OQQ2515" s="657"/>
      <c r="OQR2515" s="657"/>
      <c r="OQS2515" s="657"/>
      <c r="OQT2515" s="657"/>
      <c r="OQU2515" s="657"/>
      <c r="OQV2515" s="657"/>
      <c r="OQW2515" s="657"/>
      <c r="OQX2515" s="657"/>
      <c r="OQY2515" s="657"/>
      <c r="OQZ2515" s="657"/>
      <c r="ORA2515" s="657"/>
      <c r="ORB2515" s="657"/>
      <c r="ORC2515" s="657"/>
      <c r="ORD2515" s="657"/>
      <c r="ORE2515" s="657"/>
      <c r="ORF2515" s="657"/>
      <c r="ORG2515" s="657"/>
      <c r="ORH2515" s="657"/>
      <c r="ORI2515" s="657"/>
      <c r="ORJ2515" s="657"/>
      <c r="ORK2515" s="657"/>
      <c r="ORL2515" s="657"/>
      <c r="ORM2515" s="657"/>
      <c r="ORN2515" s="657"/>
      <c r="ORO2515" s="657"/>
      <c r="ORP2515" s="657"/>
      <c r="ORQ2515" s="657"/>
      <c r="ORR2515" s="657"/>
      <c r="ORS2515" s="657"/>
      <c r="ORT2515" s="657"/>
      <c r="ORU2515" s="657"/>
      <c r="ORV2515" s="657"/>
      <c r="ORW2515" s="657"/>
      <c r="ORX2515" s="657"/>
      <c r="ORY2515" s="657"/>
      <c r="ORZ2515" s="657"/>
      <c r="OSA2515" s="657"/>
      <c r="OSB2515" s="657"/>
      <c r="OSC2515" s="657"/>
      <c r="OSD2515" s="657"/>
      <c r="OSE2515" s="657"/>
      <c r="OSF2515" s="657"/>
      <c r="OSG2515" s="657"/>
      <c r="OSH2515" s="657"/>
      <c r="OSI2515" s="657"/>
      <c r="OSJ2515" s="657"/>
      <c r="OSK2515" s="657"/>
      <c r="OSL2515" s="657"/>
      <c r="OSM2515" s="657"/>
      <c r="OSN2515" s="657"/>
      <c r="OSO2515" s="657"/>
      <c r="OSP2515" s="657"/>
      <c r="OSQ2515" s="657"/>
      <c r="OSR2515" s="657"/>
      <c r="OSS2515" s="657"/>
      <c r="OST2515" s="657"/>
      <c r="OSU2515" s="657"/>
      <c r="OSV2515" s="657"/>
      <c r="OSW2515" s="657"/>
      <c r="OSX2515" s="657"/>
      <c r="OSY2515" s="657"/>
      <c r="OSZ2515" s="657"/>
      <c r="OTA2515" s="657"/>
      <c r="OTB2515" s="657"/>
      <c r="OTC2515" s="657"/>
      <c r="OTD2515" s="657"/>
      <c r="OTE2515" s="657"/>
      <c r="OTF2515" s="657"/>
      <c r="OTG2515" s="657"/>
      <c r="OTH2515" s="657"/>
      <c r="OTI2515" s="657"/>
      <c r="OTJ2515" s="657"/>
      <c r="OTK2515" s="657"/>
      <c r="OTL2515" s="657"/>
      <c r="OTM2515" s="657"/>
      <c r="OTN2515" s="657"/>
      <c r="OTO2515" s="657"/>
      <c r="OTP2515" s="657"/>
      <c r="OTQ2515" s="657"/>
      <c r="OTR2515" s="657"/>
      <c r="OTS2515" s="657"/>
      <c r="OTT2515" s="657"/>
      <c r="OTU2515" s="657"/>
      <c r="OTV2515" s="657"/>
      <c r="OTW2515" s="657"/>
      <c r="OTX2515" s="657"/>
      <c r="OTY2515" s="657"/>
      <c r="OTZ2515" s="657"/>
      <c r="OUA2515" s="657"/>
      <c r="OUB2515" s="657"/>
      <c r="OUC2515" s="657"/>
      <c r="OUD2515" s="657"/>
      <c r="OUE2515" s="657"/>
      <c r="OUF2515" s="657"/>
      <c r="OUG2515" s="657"/>
      <c r="OUH2515" s="657"/>
      <c r="OUI2515" s="657"/>
      <c r="OUJ2515" s="657"/>
      <c r="OUK2515" s="657"/>
      <c r="OUL2515" s="657"/>
      <c r="OUM2515" s="657"/>
      <c r="OUN2515" s="657"/>
      <c r="OUO2515" s="657"/>
      <c r="OUP2515" s="657"/>
      <c r="OUQ2515" s="657"/>
      <c r="OUR2515" s="657"/>
      <c r="OUS2515" s="657"/>
      <c r="OUT2515" s="657"/>
      <c r="OUU2515" s="657"/>
      <c r="OUV2515" s="657"/>
      <c r="OUW2515" s="657"/>
      <c r="OUX2515" s="657"/>
      <c r="OUY2515" s="657"/>
      <c r="OUZ2515" s="657"/>
      <c r="OVA2515" s="657"/>
      <c r="OVB2515" s="657"/>
      <c r="OVC2515" s="657"/>
      <c r="OVD2515" s="657"/>
      <c r="OVE2515" s="657"/>
      <c r="OVF2515" s="657"/>
      <c r="OVG2515" s="657"/>
      <c r="OVH2515" s="657"/>
      <c r="OVI2515" s="657"/>
      <c r="OVJ2515" s="657"/>
      <c r="OVK2515" s="657"/>
      <c r="OVL2515" s="657"/>
      <c r="OVM2515" s="657"/>
      <c r="OVN2515" s="657"/>
      <c r="OVO2515" s="657"/>
      <c r="OVP2515" s="657"/>
      <c r="OVQ2515" s="657"/>
      <c r="OVR2515" s="657"/>
      <c r="OVS2515" s="657"/>
      <c r="OVT2515" s="657"/>
      <c r="OVU2515" s="657"/>
      <c r="OVV2515" s="657"/>
      <c r="OVW2515" s="657"/>
      <c r="OVX2515" s="657"/>
      <c r="OVY2515" s="657"/>
      <c r="OVZ2515" s="657"/>
      <c r="OWA2515" s="657"/>
      <c r="OWB2515" s="657"/>
      <c r="OWC2515" s="657"/>
      <c r="OWD2515" s="657"/>
      <c r="OWE2515" s="657"/>
      <c r="OWF2515" s="657"/>
      <c r="OWG2515" s="657"/>
      <c r="OWH2515" s="657"/>
      <c r="OWI2515" s="657"/>
      <c r="OWJ2515" s="657"/>
      <c r="OWK2515" s="657"/>
      <c r="OWL2515" s="657"/>
      <c r="OWM2515" s="657"/>
      <c r="OWN2515" s="657"/>
      <c r="OWO2515" s="657"/>
      <c r="OWP2515" s="657"/>
      <c r="OWQ2515" s="657"/>
      <c r="OWR2515" s="657"/>
      <c r="OWS2515" s="657"/>
      <c r="OWT2515" s="657"/>
      <c r="OWU2515" s="657"/>
      <c r="OWV2515" s="657"/>
      <c r="OWW2515" s="657"/>
      <c r="OWX2515" s="657"/>
      <c r="OWY2515" s="657"/>
      <c r="OWZ2515" s="657"/>
      <c r="OXA2515" s="657"/>
      <c r="OXB2515" s="657"/>
      <c r="OXC2515" s="657"/>
      <c r="OXD2515" s="657"/>
      <c r="OXE2515" s="657"/>
      <c r="OXF2515" s="657"/>
      <c r="OXG2515" s="657"/>
      <c r="OXH2515" s="657"/>
      <c r="OXI2515" s="657"/>
      <c r="OXJ2515" s="657"/>
      <c r="OXK2515" s="657"/>
      <c r="OXL2515" s="657"/>
      <c r="OXM2515" s="657"/>
      <c r="OXN2515" s="657"/>
      <c r="OXO2515" s="657"/>
      <c r="OXP2515" s="657"/>
      <c r="OXQ2515" s="657"/>
      <c r="OXR2515" s="657"/>
      <c r="OXS2515" s="657"/>
      <c r="OXT2515" s="657"/>
      <c r="OXU2515" s="657"/>
      <c r="OXV2515" s="657"/>
      <c r="OXW2515" s="657"/>
      <c r="OXX2515" s="657"/>
      <c r="OXY2515" s="657"/>
      <c r="OXZ2515" s="657"/>
      <c r="OYA2515" s="657"/>
      <c r="OYB2515" s="657"/>
      <c r="OYC2515" s="657"/>
      <c r="OYD2515" s="657"/>
      <c r="OYE2515" s="657"/>
      <c r="OYF2515" s="657"/>
      <c r="OYG2515" s="657"/>
      <c r="OYH2515" s="657"/>
      <c r="OYI2515" s="657"/>
      <c r="OYJ2515" s="657"/>
      <c r="OYK2515" s="657"/>
      <c r="OYL2515" s="657"/>
      <c r="OYM2515" s="657"/>
      <c r="OYN2515" s="657"/>
      <c r="OYO2515" s="657"/>
      <c r="OYP2515" s="657"/>
      <c r="OYQ2515" s="657"/>
      <c r="OYR2515" s="657"/>
      <c r="OYS2515" s="657"/>
      <c r="OYT2515" s="657"/>
      <c r="OYU2515" s="657"/>
      <c r="OYV2515" s="657"/>
      <c r="OYW2515" s="657"/>
      <c r="OYX2515" s="657"/>
      <c r="OYY2515" s="657"/>
      <c r="OYZ2515" s="657"/>
      <c r="OZA2515" s="657"/>
      <c r="OZB2515" s="657"/>
      <c r="OZC2515" s="657"/>
      <c r="OZD2515" s="657"/>
      <c r="OZE2515" s="657"/>
      <c r="OZF2515" s="657"/>
      <c r="OZG2515" s="657"/>
      <c r="OZH2515" s="657"/>
      <c r="OZI2515" s="657"/>
      <c r="OZJ2515" s="657"/>
      <c r="OZK2515" s="657"/>
      <c r="OZL2515" s="657"/>
      <c r="OZM2515" s="657"/>
      <c r="OZN2515" s="657"/>
      <c r="OZO2515" s="657"/>
      <c r="OZP2515" s="657"/>
      <c r="OZQ2515" s="657"/>
      <c r="OZR2515" s="657"/>
      <c r="OZS2515" s="657"/>
      <c r="OZT2515" s="657"/>
      <c r="OZU2515" s="657"/>
      <c r="OZV2515" s="657"/>
      <c r="OZW2515" s="657"/>
      <c r="OZX2515" s="657"/>
      <c r="OZY2515" s="657"/>
      <c r="OZZ2515" s="657"/>
      <c r="PAA2515" s="657"/>
      <c r="PAB2515" s="657"/>
      <c r="PAC2515" s="657"/>
      <c r="PAD2515" s="657"/>
      <c r="PAE2515" s="657"/>
      <c r="PAF2515" s="657"/>
      <c r="PAG2515" s="657"/>
      <c r="PAH2515" s="657"/>
      <c r="PAI2515" s="657"/>
      <c r="PAJ2515" s="657"/>
      <c r="PAK2515" s="657"/>
      <c r="PAL2515" s="657"/>
      <c r="PAM2515" s="657"/>
      <c r="PAN2515" s="657"/>
      <c r="PAO2515" s="657"/>
      <c r="PAP2515" s="657"/>
      <c r="PAQ2515" s="657"/>
      <c r="PAR2515" s="657"/>
      <c r="PAS2515" s="657"/>
      <c r="PAT2515" s="657"/>
      <c r="PAU2515" s="657"/>
      <c r="PAV2515" s="657"/>
      <c r="PAW2515" s="657"/>
      <c r="PAX2515" s="657"/>
      <c r="PAY2515" s="657"/>
      <c r="PAZ2515" s="657"/>
      <c r="PBA2515" s="657"/>
      <c r="PBB2515" s="657"/>
      <c r="PBC2515" s="657"/>
      <c r="PBD2515" s="657"/>
      <c r="PBE2515" s="657"/>
      <c r="PBF2515" s="657"/>
      <c r="PBG2515" s="657"/>
      <c r="PBH2515" s="657"/>
      <c r="PBI2515" s="657"/>
      <c r="PBJ2515" s="657"/>
      <c r="PBK2515" s="657"/>
      <c r="PBL2515" s="657"/>
      <c r="PBM2515" s="657"/>
      <c r="PBN2515" s="657"/>
      <c r="PBO2515" s="657"/>
      <c r="PBP2515" s="657"/>
      <c r="PBQ2515" s="657"/>
      <c r="PBR2515" s="657"/>
      <c r="PBS2515" s="657"/>
      <c r="PBT2515" s="657"/>
      <c r="PBU2515" s="657"/>
      <c r="PBV2515" s="657"/>
      <c r="PBW2515" s="657"/>
      <c r="PBX2515" s="657"/>
      <c r="PBY2515" s="657"/>
      <c r="PBZ2515" s="657"/>
      <c r="PCA2515" s="657"/>
      <c r="PCB2515" s="657"/>
      <c r="PCC2515" s="657"/>
      <c r="PCD2515" s="657"/>
      <c r="PCE2515" s="657"/>
      <c r="PCF2515" s="657"/>
      <c r="PCG2515" s="657"/>
      <c r="PCH2515" s="657"/>
      <c r="PCI2515" s="657"/>
      <c r="PCJ2515" s="657"/>
      <c r="PCK2515" s="657"/>
      <c r="PCL2515" s="657"/>
      <c r="PCM2515" s="657"/>
      <c r="PCN2515" s="657"/>
      <c r="PCO2515" s="657"/>
      <c r="PCP2515" s="657"/>
      <c r="PCQ2515" s="657"/>
      <c r="PCR2515" s="657"/>
      <c r="PCS2515" s="657"/>
      <c r="PCT2515" s="657"/>
      <c r="PCU2515" s="657"/>
      <c r="PCV2515" s="657"/>
      <c r="PCW2515" s="657"/>
      <c r="PCX2515" s="657"/>
      <c r="PCY2515" s="657"/>
      <c r="PCZ2515" s="657"/>
      <c r="PDA2515" s="657"/>
      <c r="PDB2515" s="657"/>
      <c r="PDC2515" s="657"/>
      <c r="PDD2515" s="657"/>
      <c r="PDE2515" s="657"/>
      <c r="PDF2515" s="657"/>
      <c r="PDG2515" s="657"/>
      <c r="PDH2515" s="657"/>
      <c r="PDI2515" s="657"/>
      <c r="PDJ2515" s="657"/>
      <c r="PDK2515" s="657"/>
      <c r="PDL2515" s="657"/>
      <c r="PDM2515" s="657"/>
      <c r="PDN2515" s="657"/>
      <c r="PDO2515" s="657"/>
      <c r="PDP2515" s="657"/>
      <c r="PDQ2515" s="657"/>
      <c r="PDR2515" s="657"/>
      <c r="PDS2515" s="657"/>
      <c r="PDT2515" s="657"/>
      <c r="PDU2515" s="657"/>
      <c r="PDV2515" s="657"/>
      <c r="PDW2515" s="657"/>
      <c r="PDX2515" s="657"/>
      <c r="PDY2515" s="657"/>
      <c r="PDZ2515" s="657"/>
      <c r="PEA2515" s="657"/>
      <c r="PEB2515" s="657"/>
      <c r="PEC2515" s="657"/>
      <c r="PED2515" s="657"/>
      <c r="PEE2515" s="657"/>
      <c r="PEF2515" s="657"/>
      <c r="PEG2515" s="657"/>
      <c r="PEH2515" s="657"/>
      <c r="PEI2515" s="657"/>
      <c r="PEJ2515" s="657"/>
      <c r="PEK2515" s="657"/>
      <c r="PEL2515" s="657"/>
      <c r="PEM2515" s="657"/>
      <c r="PEN2515" s="657"/>
      <c r="PEO2515" s="657"/>
      <c r="PEP2515" s="657"/>
      <c r="PEQ2515" s="657"/>
      <c r="PER2515" s="657"/>
      <c r="PES2515" s="657"/>
      <c r="PET2515" s="657"/>
      <c r="PEU2515" s="657"/>
      <c r="PEV2515" s="657"/>
      <c r="PEW2515" s="657"/>
      <c r="PEX2515" s="657"/>
      <c r="PEY2515" s="657"/>
      <c r="PEZ2515" s="657"/>
      <c r="PFA2515" s="657"/>
      <c r="PFB2515" s="657"/>
      <c r="PFC2515" s="657"/>
      <c r="PFD2515" s="657"/>
      <c r="PFE2515" s="657"/>
      <c r="PFF2515" s="657"/>
      <c r="PFG2515" s="657"/>
      <c r="PFH2515" s="657"/>
      <c r="PFI2515" s="657"/>
      <c r="PFJ2515" s="657"/>
      <c r="PFK2515" s="657"/>
      <c r="PFL2515" s="657"/>
      <c r="PFM2515" s="657"/>
      <c r="PFN2515" s="657"/>
      <c r="PFO2515" s="657"/>
      <c r="PFP2515" s="657"/>
      <c r="PFQ2515" s="657"/>
      <c r="PFR2515" s="657"/>
      <c r="PFS2515" s="657"/>
      <c r="PFT2515" s="657"/>
      <c r="PFU2515" s="657"/>
      <c r="PFV2515" s="657"/>
      <c r="PFW2515" s="657"/>
      <c r="PFX2515" s="657"/>
      <c r="PFY2515" s="657"/>
      <c r="PFZ2515" s="657"/>
      <c r="PGA2515" s="657"/>
      <c r="PGB2515" s="657"/>
      <c r="PGC2515" s="657"/>
      <c r="PGD2515" s="657"/>
      <c r="PGE2515" s="657"/>
      <c r="PGF2515" s="657"/>
      <c r="PGG2515" s="657"/>
      <c r="PGH2515" s="657"/>
      <c r="PGI2515" s="657"/>
      <c r="PGJ2515" s="657"/>
      <c r="PGK2515" s="657"/>
      <c r="PGL2515" s="657"/>
      <c r="PGM2515" s="657"/>
      <c r="PGN2515" s="657"/>
      <c r="PGO2515" s="657"/>
      <c r="PGP2515" s="657"/>
      <c r="PGQ2515" s="657"/>
      <c r="PGR2515" s="657"/>
      <c r="PGS2515" s="657"/>
      <c r="PGT2515" s="657"/>
      <c r="PGU2515" s="657"/>
      <c r="PGV2515" s="657"/>
      <c r="PGW2515" s="657"/>
      <c r="PGX2515" s="657"/>
      <c r="PGY2515" s="657"/>
      <c r="PGZ2515" s="657"/>
      <c r="PHA2515" s="657"/>
      <c r="PHB2515" s="657"/>
      <c r="PHC2515" s="657"/>
      <c r="PHD2515" s="657"/>
      <c r="PHE2515" s="657"/>
      <c r="PHF2515" s="657"/>
      <c r="PHG2515" s="657"/>
      <c r="PHH2515" s="657"/>
      <c r="PHI2515" s="657"/>
      <c r="PHJ2515" s="657"/>
      <c r="PHK2515" s="657"/>
      <c r="PHL2515" s="657"/>
      <c r="PHM2515" s="657"/>
      <c r="PHN2515" s="657"/>
      <c r="PHO2515" s="657"/>
      <c r="PHP2515" s="657"/>
      <c r="PHQ2515" s="657"/>
      <c r="PHR2515" s="657"/>
      <c r="PHS2515" s="657"/>
      <c r="PHT2515" s="657"/>
      <c r="PHU2515" s="657"/>
      <c r="PHV2515" s="657"/>
      <c r="PHW2515" s="657"/>
      <c r="PHX2515" s="657"/>
      <c r="PHY2515" s="657"/>
      <c r="PHZ2515" s="657"/>
      <c r="PIA2515" s="657"/>
      <c r="PIB2515" s="657"/>
      <c r="PIC2515" s="657"/>
      <c r="PID2515" s="657"/>
      <c r="PIE2515" s="657"/>
      <c r="PIF2515" s="657"/>
      <c r="PIG2515" s="657"/>
      <c r="PIH2515" s="657"/>
      <c r="PII2515" s="657"/>
      <c r="PIJ2515" s="657"/>
      <c r="PIK2515" s="657"/>
      <c r="PIL2515" s="657"/>
      <c r="PIM2515" s="657"/>
      <c r="PIN2515" s="657"/>
      <c r="PIO2515" s="657"/>
      <c r="PIP2515" s="657"/>
      <c r="PIQ2515" s="657"/>
      <c r="PIR2515" s="657"/>
      <c r="PIS2515" s="657"/>
      <c r="PIT2515" s="657"/>
      <c r="PIU2515" s="657"/>
      <c r="PIV2515" s="657"/>
      <c r="PIW2515" s="657"/>
      <c r="PIX2515" s="657"/>
      <c r="PIY2515" s="657"/>
      <c r="PIZ2515" s="657"/>
      <c r="PJA2515" s="657"/>
      <c r="PJB2515" s="657"/>
      <c r="PJC2515" s="657"/>
      <c r="PJD2515" s="657"/>
      <c r="PJE2515" s="657"/>
      <c r="PJF2515" s="657"/>
      <c r="PJG2515" s="657"/>
      <c r="PJH2515" s="657"/>
      <c r="PJI2515" s="657"/>
      <c r="PJJ2515" s="657"/>
      <c r="PJK2515" s="657"/>
      <c r="PJL2515" s="657"/>
      <c r="PJM2515" s="657"/>
      <c r="PJN2515" s="657"/>
      <c r="PJO2515" s="657"/>
      <c r="PJP2515" s="657"/>
      <c r="PJQ2515" s="657"/>
      <c r="PJR2515" s="657"/>
      <c r="PJS2515" s="657"/>
      <c r="PJT2515" s="657"/>
      <c r="PJU2515" s="657"/>
      <c r="PJV2515" s="657"/>
      <c r="PJW2515" s="657"/>
      <c r="PJX2515" s="657"/>
      <c r="PJY2515" s="657"/>
      <c r="PJZ2515" s="657"/>
      <c r="PKA2515" s="657"/>
      <c r="PKB2515" s="657"/>
      <c r="PKC2515" s="657"/>
      <c r="PKD2515" s="657"/>
      <c r="PKE2515" s="657"/>
      <c r="PKF2515" s="657"/>
      <c r="PKG2515" s="657"/>
      <c r="PKH2515" s="657"/>
      <c r="PKI2515" s="657"/>
      <c r="PKJ2515" s="657"/>
      <c r="PKK2515" s="657"/>
      <c r="PKL2515" s="657"/>
      <c r="PKM2515" s="657"/>
      <c r="PKN2515" s="657"/>
      <c r="PKO2515" s="657"/>
      <c r="PKP2515" s="657"/>
      <c r="PKQ2515" s="657"/>
      <c r="PKR2515" s="657"/>
      <c r="PKS2515" s="657"/>
      <c r="PKT2515" s="657"/>
      <c r="PKU2515" s="657"/>
      <c r="PKV2515" s="657"/>
      <c r="PKW2515" s="657"/>
      <c r="PKX2515" s="657"/>
      <c r="PKY2515" s="657"/>
      <c r="PKZ2515" s="657"/>
      <c r="PLA2515" s="657"/>
      <c r="PLB2515" s="657"/>
      <c r="PLC2515" s="657"/>
      <c r="PLD2515" s="657"/>
      <c r="PLE2515" s="657"/>
      <c r="PLF2515" s="657"/>
      <c r="PLG2515" s="657"/>
      <c r="PLH2515" s="657"/>
      <c r="PLI2515" s="657"/>
      <c r="PLJ2515" s="657"/>
      <c r="PLK2515" s="657"/>
      <c r="PLL2515" s="657"/>
      <c r="PLM2515" s="657"/>
      <c r="PLN2515" s="657"/>
      <c r="PLO2515" s="657"/>
      <c r="PLP2515" s="657"/>
      <c r="PLQ2515" s="657"/>
      <c r="PLR2515" s="657"/>
      <c r="PLS2515" s="657"/>
      <c r="PLT2515" s="657"/>
      <c r="PLU2515" s="657"/>
      <c r="PLV2515" s="657"/>
      <c r="PLW2515" s="657"/>
      <c r="PLX2515" s="657"/>
      <c r="PLY2515" s="657"/>
      <c r="PLZ2515" s="657"/>
      <c r="PMA2515" s="657"/>
      <c r="PMB2515" s="657"/>
      <c r="PMC2515" s="657"/>
      <c r="PMD2515" s="657"/>
      <c r="PME2515" s="657"/>
      <c r="PMF2515" s="657"/>
      <c r="PMG2515" s="657"/>
      <c r="PMH2515" s="657"/>
      <c r="PMI2515" s="657"/>
      <c r="PMJ2515" s="657"/>
      <c r="PMK2515" s="657"/>
      <c r="PML2515" s="657"/>
      <c r="PMM2515" s="657"/>
      <c r="PMN2515" s="657"/>
      <c r="PMO2515" s="657"/>
      <c r="PMP2515" s="657"/>
      <c r="PMQ2515" s="657"/>
      <c r="PMR2515" s="657"/>
      <c r="PMS2515" s="657"/>
      <c r="PMT2515" s="657"/>
      <c r="PMU2515" s="657"/>
      <c r="PMV2515" s="657"/>
      <c r="PMW2515" s="657"/>
      <c r="PMX2515" s="657"/>
      <c r="PMY2515" s="657"/>
      <c r="PMZ2515" s="657"/>
      <c r="PNA2515" s="657"/>
      <c r="PNB2515" s="657"/>
      <c r="PNC2515" s="657"/>
      <c r="PND2515" s="657"/>
      <c r="PNE2515" s="657"/>
      <c r="PNF2515" s="657"/>
      <c r="PNG2515" s="657"/>
      <c r="PNH2515" s="657"/>
      <c r="PNI2515" s="657"/>
      <c r="PNJ2515" s="657"/>
      <c r="PNK2515" s="657"/>
      <c r="PNL2515" s="657"/>
      <c r="PNM2515" s="657"/>
      <c r="PNN2515" s="657"/>
      <c r="PNO2515" s="657"/>
      <c r="PNP2515" s="657"/>
      <c r="PNQ2515" s="657"/>
      <c r="PNR2515" s="657"/>
      <c r="PNS2515" s="657"/>
      <c r="PNT2515" s="657"/>
      <c r="PNU2515" s="657"/>
      <c r="PNV2515" s="657"/>
      <c r="PNW2515" s="657"/>
      <c r="PNX2515" s="657"/>
      <c r="PNY2515" s="657"/>
      <c r="PNZ2515" s="657"/>
      <c r="POA2515" s="657"/>
      <c r="POB2515" s="657"/>
      <c r="POC2515" s="657"/>
      <c r="POD2515" s="657"/>
      <c r="POE2515" s="657"/>
      <c r="POF2515" s="657"/>
      <c r="POG2515" s="657"/>
      <c r="POH2515" s="657"/>
      <c r="POI2515" s="657"/>
      <c r="POJ2515" s="657"/>
      <c r="POK2515" s="657"/>
      <c r="POL2515" s="657"/>
      <c r="POM2515" s="657"/>
      <c r="PON2515" s="657"/>
      <c r="POO2515" s="657"/>
      <c r="POP2515" s="657"/>
      <c r="POQ2515" s="657"/>
      <c r="POR2515" s="657"/>
      <c r="POS2515" s="657"/>
      <c r="POT2515" s="657"/>
      <c r="POU2515" s="657"/>
      <c r="POV2515" s="657"/>
      <c r="POW2515" s="657"/>
      <c r="POX2515" s="657"/>
      <c r="POY2515" s="657"/>
      <c r="POZ2515" s="657"/>
      <c r="PPA2515" s="657"/>
      <c r="PPB2515" s="657"/>
      <c r="PPC2515" s="657"/>
      <c r="PPD2515" s="657"/>
      <c r="PPE2515" s="657"/>
      <c r="PPF2515" s="657"/>
      <c r="PPG2515" s="657"/>
      <c r="PPH2515" s="657"/>
      <c r="PPI2515" s="657"/>
      <c r="PPJ2515" s="657"/>
      <c r="PPK2515" s="657"/>
      <c r="PPL2515" s="657"/>
      <c r="PPM2515" s="657"/>
      <c r="PPN2515" s="657"/>
      <c r="PPO2515" s="657"/>
      <c r="PPP2515" s="657"/>
      <c r="PPQ2515" s="657"/>
      <c r="PPR2515" s="657"/>
      <c r="PPS2515" s="657"/>
      <c r="PPT2515" s="657"/>
      <c r="PPU2515" s="657"/>
      <c r="PPV2515" s="657"/>
      <c r="PPW2515" s="657"/>
      <c r="PPX2515" s="657"/>
      <c r="PPY2515" s="657"/>
      <c r="PPZ2515" s="657"/>
      <c r="PQA2515" s="657"/>
      <c r="PQB2515" s="657"/>
      <c r="PQC2515" s="657"/>
      <c r="PQD2515" s="657"/>
      <c r="PQE2515" s="657"/>
      <c r="PQF2515" s="657"/>
      <c r="PQG2515" s="657"/>
      <c r="PQH2515" s="657"/>
      <c r="PQI2515" s="657"/>
      <c r="PQJ2515" s="657"/>
      <c r="PQK2515" s="657"/>
      <c r="PQL2515" s="657"/>
      <c r="PQM2515" s="657"/>
      <c r="PQN2515" s="657"/>
      <c r="PQO2515" s="657"/>
      <c r="PQP2515" s="657"/>
      <c r="PQQ2515" s="657"/>
      <c r="PQR2515" s="657"/>
      <c r="PQS2515" s="657"/>
      <c r="PQT2515" s="657"/>
      <c r="PQU2515" s="657"/>
      <c r="PQV2515" s="657"/>
      <c r="PQW2515" s="657"/>
      <c r="PQX2515" s="657"/>
      <c r="PQY2515" s="657"/>
      <c r="PQZ2515" s="657"/>
      <c r="PRA2515" s="657"/>
      <c r="PRB2515" s="657"/>
      <c r="PRC2515" s="657"/>
      <c r="PRD2515" s="657"/>
      <c r="PRE2515" s="657"/>
      <c r="PRF2515" s="657"/>
      <c r="PRG2515" s="657"/>
      <c r="PRH2515" s="657"/>
      <c r="PRI2515" s="657"/>
      <c r="PRJ2515" s="657"/>
      <c r="PRK2515" s="657"/>
      <c r="PRL2515" s="657"/>
      <c r="PRM2515" s="657"/>
      <c r="PRN2515" s="657"/>
      <c r="PRO2515" s="657"/>
      <c r="PRP2515" s="657"/>
      <c r="PRQ2515" s="657"/>
      <c r="PRR2515" s="657"/>
      <c r="PRS2515" s="657"/>
      <c r="PRT2515" s="657"/>
      <c r="PRU2515" s="657"/>
      <c r="PRV2515" s="657"/>
      <c r="PRW2515" s="657"/>
      <c r="PRX2515" s="657"/>
      <c r="PRY2515" s="657"/>
      <c r="PRZ2515" s="657"/>
      <c r="PSA2515" s="657"/>
      <c r="PSB2515" s="657"/>
      <c r="PSC2515" s="657"/>
      <c r="PSD2515" s="657"/>
      <c r="PSE2515" s="657"/>
      <c r="PSF2515" s="657"/>
      <c r="PSG2515" s="657"/>
      <c r="PSH2515" s="657"/>
      <c r="PSI2515" s="657"/>
      <c r="PSJ2515" s="657"/>
      <c r="PSK2515" s="657"/>
      <c r="PSL2515" s="657"/>
      <c r="PSM2515" s="657"/>
      <c r="PSN2515" s="657"/>
      <c r="PSO2515" s="657"/>
      <c r="PSP2515" s="657"/>
      <c r="PSQ2515" s="657"/>
      <c r="PSR2515" s="657"/>
      <c r="PSS2515" s="657"/>
      <c r="PST2515" s="657"/>
      <c r="PSU2515" s="657"/>
      <c r="PSV2515" s="657"/>
      <c r="PSW2515" s="657"/>
      <c r="PSX2515" s="657"/>
      <c r="PSY2515" s="657"/>
      <c r="PSZ2515" s="657"/>
      <c r="PTA2515" s="657"/>
      <c r="PTB2515" s="657"/>
      <c r="PTC2515" s="657"/>
      <c r="PTD2515" s="657"/>
      <c r="PTE2515" s="657"/>
      <c r="PTF2515" s="657"/>
      <c r="PTG2515" s="657"/>
      <c r="PTH2515" s="657"/>
      <c r="PTI2515" s="657"/>
      <c r="PTJ2515" s="657"/>
      <c r="PTK2515" s="657"/>
      <c r="PTL2515" s="657"/>
      <c r="PTM2515" s="657"/>
      <c r="PTN2515" s="657"/>
      <c r="PTO2515" s="657"/>
      <c r="PTP2515" s="657"/>
      <c r="PTQ2515" s="657"/>
      <c r="PTR2515" s="657"/>
      <c r="PTS2515" s="657"/>
      <c r="PTT2515" s="657"/>
      <c r="PTU2515" s="657"/>
      <c r="PTV2515" s="657"/>
      <c r="PTW2515" s="657"/>
      <c r="PTX2515" s="657"/>
      <c r="PTY2515" s="657"/>
      <c r="PTZ2515" s="657"/>
      <c r="PUA2515" s="657"/>
      <c r="PUB2515" s="657"/>
      <c r="PUC2515" s="657"/>
      <c r="PUD2515" s="657"/>
      <c r="PUE2515" s="657"/>
      <c r="PUF2515" s="657"/>
      <c r="PUG2515" s="657"/>
      <c r="PUH2515" s="657"/>
      <c r="PUI2515" s="657"/>
      <c r="PUJ2515" s="657"/>
      <c r="PUK2515" s="657"/>
      <c r="PUL2515" s="657"/>
      <c r="PUM2515" s="657"/>
      <c r="PUN2515" s="657"/>
      <c r="PUO2515" s="657"/>
      <c r="PUP2515" s="657"/>
      <c r="PUQ2515" s="657"/>
      <c r="PUR2515" s="657"/>
      <c r="PUS2515" s="657"/>
      <c r="PUT2515" s="657"/>
      <c r="PUU2515" s="657"/>
      <c r="PUV2515" s="657"/>
      <c r="PUW2515" s="657"/>
      <c r="PUX2515" s="657"/>
      <c r="PUY2515" s="657"/>
      <c r="PUZ2515" s="657"/>
      <c r="PVA2515" s="657"/>
      <c r="PVB2515" s="657"/>
      <c r="PVC2515" s="657"/>
      <c r="PVD2515" s="657"/>
      <c r="PVE2515" s="657"/>
      <c r="PVF2515" s="657"/>
      <c r="PVG2515" s="657"/>
      <c r="PVH2515" s="657"/>
      <c r="PVI2515" s="657"/>
      <c r="PVJ2515" s="657"/>
      <c r="PVK2515" s="657"/>
      <c r="PVL2515" s="657"/>
      <c r="PVM2515" s="657"/>
      <c r="PVN2515" s="657"/>
      <c r="PVO2515" s="657"/>
      <c r="PVP2515" s="657"/>
      <c r="PVQ2515" s="657"/>
      <c r="PVR2515" s="657"/>
      <c r="PVS2515" s="657"/>
      <c r="PVT2515" s="657"/>
      <c r="PVU2515" s="657"/>
      <c r="PVV2515" s="657"/>
      <c r="PVW2515" s="657"/>
      <c r="PVX2515" s="657"/>
      <c r="PVY2515" s="657"/>
      <c r="PVZ2515" s="657"/>
      <c r="PWA2515" s="657"/>
      <c r="PWB2515" s="657"/>
      <c r="PWC2515" s="657"/>
      <c r="PWD2515" s="657"/>
      <c r="PWE2515" s="657"/>
      <c r="PWF2515" s="657"/>
      <c r="PWG2515" s="657"/>
      <c r="PWH2515" s="657"/>
      <c r="PWI2515" s="657"/>
      <c r="PWJ2515" s="657"/>
      <c r="PWK2515" s="657"/>
      <c r="PWL2515" s="657"/>
      <c r="PWM2515" s="657"/>
      <c r="PWN2515" s="657"/>
      <c r="PWO2515" s="657"/>
      <c r="PWP2515" s="657"/>
      <c r="PWQ2515" s="657"/>
      <c r="PWR2515" s="657"/>
      <c r="PWS2515" s="657"/>
      <c r="PWT2515" s="657"/>
      <c r="PWU2515" s="657"/>
      <c r="PWV2515" s="657"/>
      <c r="PWW2515" s="657"/>
      <c r="PWX2515" s="657"/>
      <c r="PWY2515" s="657"/>
      <c r="PWZ2515" s="657"/>
      <c r="PXA2515" s="657"/>
      <c r="PXB2515" s="657"/>
      <c r="PXC2515" s="657"/>
      <c r="PXD2515" s="657"/>
      <c r="PXE2515" s="657"/>
      <c r="PXF2515" s="657"/>
      <c r="PXG2515" s="657"/>
      <c r="PXH2515" s="657"/>
      <c r="PXI2515" s="657"/>
      <c r="PXJ2515" s="657"/>
      <c r="PXK2515" s="657"/>
      <c r="PXL2515" s="657"/>
      <c r="PXM2515" s="657"/>
      <c r="PXN2515" s="657"/>
      <c r="PXO2515" s="657"/>
      <c r="PXP2515" s="657"/>
      <c r="PXQ2515" s="657"/>
      <c r="PXR2515" s="657"/>
      <c r="PXS2515" s="657"/>
      <c r="PXT2515" s="657"/>
      <c r="PXU2515" s="657"/>
      <c r="PXV2515" s="657"/>
      <c r="PXW2515" s="657"/>
      <c r="PXX2515" s="657"/>
      <c r="PXY2515" s="657"/>
      <c r="PXZ2515" s="657"/>
      <c r="PYA2515" s="657"/>
      <c r="PYB2515" s="657"/>
      <c r="PYC2515" s="657"/>
      <c r="PYD2515" s="657"/>
      <c r="PYE2515" s="657"/>
      <c r="PYF2515" s="657"/>
      <c r="PYG2515" s="657"/>
      <c r="PYH2515" s="657"/>
      <c r="PYI2515" s="657"/>
      <c r="PYJ2515" s="657"/>
      <c r="PYK2515" s="657"/>
      <c r="PYL2515" s="657"/>
      <c r="PYM2515" s="657"/>
      <c r="PYN2515" s="657"/>
      <c r="PYO2515" s="657"/>
      <c r="PYP2515" s="657"/>
      <c r="PYQ2515" s="657"/>
      <c r="PYR2515" s="657"/>
      <c r="PYS2515" s="657"/>
      <c r="PYT2515" s="657"/>
      <c r="PYU2515" s="657"/>
      <c r="PYV2515" s="657"/>
      <c r="PYW2515" s="657"/>
      <c r="PYX2515" s="657"/>
      <c r="PYY2515" s="657"/>
      <c r="PYZ2515" s="657"/>
      <c r="PZA2515" s="657"/>
      <c r="PZB2515" s="657"/>
      <c r="PZC2515" s="657"/>
      <c r="PZD2515" s="657"/>
      <c r="PZE2515" s="657"/>
      <c r="PZF2515" s="657"/>
      <c r="PZG2515" s="657"/>
      <c r="PZH2515" s="657"/>
      <c r="PZI2515" s="657"/>
      <c r="PZJ2515" s="657"/>
      <c r="PZK2515" s="657"/>
      <c r="PZL2515" s="657"/>
      <c r="PZM2515" s="657"/>
      <c r="PZN2515" s="657"/>
      <c r="PZO2515" s="657"/>
      <c r="PZP2515" s="657"/>
      <c r="PZQ2515" s="657"/>
      <c r="PZR2515" s="657"/>
      <c r="PZS2515" s="657"/>
      <c r="PZT2515" s="657"/>
      <c r="PZU2515" s="657"/>
      <c r="PZV2515" s="657"/>
      <c r="PZW2515" s="657"/>
      <c r="PZX2515" s="657"/>
      <c r="PZY2515" s="657"/>
      <c r="PZZ2515" s="657"/>
      <c r="QAA2515" s="657"/>
      <c r="QAB2515" s="657"/>
      <c r="QAC2515" s="657"/>
      <c r="QAD2515" s="657"/>
      <c r="QAE2515" s="657"/>
      <c r="QAF2515" s="657"/>
      <c r="QAG2515" s="657"/>
      <c r="QAH2515" s="657"/>
      <c r="QAI2515" s="657"/>
      <c r="QAJ2515" s="657"/>
      <c r="QAK2515" s="657"/>
      <c r="QAL2515" s="657"/>
      <c r="QAM2515" s="657"/>
      <c r="QAN2515" s="657"/>
      <c r="QAO2515" s="657"/>
      <c r="QAP2515" s="657"/>
      <c r="QAQ2515" s="657"/>
      <c r="QAR2515" s="657"/>
      <c r="QAS2515" s="657"/>
      <c r="QAT2515" s="657"/>
      <c r="QAU2515" s="657"/>
      <c r="QAV2515" s="657"/>
      <c r="QAW2515" s="657"/>
      <c r="QAX2515" s="657"/>
      <c r="QAY2515" s="657"/>
      <c r="QAZ2515" s="657"/>
      <c r="QBA2515" s="657"/>
      <c r="QBB2515" s="657"/>
      <c r="QBC2515" s="657"/>
      <c r="QBD2515" s="657"/>
      <c r="QBE2515" s="657"/>
      <c r="QBF2515" s="657"/>
      <c r="QBG2515" s="657"/>
      <c r="QBH2515" s="657"/>
      <c r="QBI2515" s="657"/>
      <c r="QBJ2515" s="657"/>
      <c r="QBK2515" s="657"/>
      <c r="QBL2515" s="657"/>
      <c r="QBM2515" s="657"/>
      <c r="QBN2515" s="657"/>
      <c r="QBO2515" s="657"/>
      <c r="QBP2515" s="657"/>
      <c r="QBQ2515" s="657"/>
      <c r="QBR2515" s="657"/>
      <c r="QBS2515" s="657"/>
      <c r="QBT2515" s="657"/>
      <c r="QBU2515" s="657"/>
      <c r="QBV2515" s="657"/>
      <c r="QBW2515" s="657"/>
      <c r="QBX2515" s="657"/>
      <c r="QBY2515" s="657"/>
      <c r="QBZ2515" s="657"/>
      <c r="QCA2515" s="657"/>
      <c r="QCB2515" s="657"/>
      <c r="QCC2515" s="657"/>
      <c r="QCD2515" s="657"/>
      <c r="QCE2515" s="657"/>
      <c r="QCF2515" s="657"/>
      <c r="QCG2515" s="657"/>
      <c r="QCH2515" s="657"/>
      <c r="QCI2515" s="657"/>
      <c r="QCJ2515" s="657"/>
      <c r="QCK2515" s="657"/>
      <c r="QCL2515" s="657"/>
      <c r="QCM2515" s="657"/>
      <c r="QCN2515" s="657"/>
      <c r="QCO2515" s="657"/>
      <c r="QCP2515" s="657"/>
      <c r="QCQ2515" s="657"/>
      <c r="QCR2515" s="657"/>
      <c r="QCS2515" s="657"/>
      <c r="QCT2515" s="657"/>
      <c r="QCU2515" s="657"/>
      <c r="QCV2515" s="657"/>
      <c r="QCW2515" s="657"/>
      <c r="QCX2515" s="657"/>
      <c r="QCY2515" s="657"/>
      <c r="QCZ2515" s="657"/>
      <c r="QDA2515" s="657"/>
      <c r="QDB2515" s="657"/>
      <c r="QDC2515" s="657"/>
      <c r="QDD2515" s="657"/>
      <c r="QDE2515" s="657"/>
      <c r="QDF2515" s="657"/>
      <c r="QDG2515" s="657"/>
      <c r="QDH2515" s="657"/>
      <c r="QDI2515" s="657"/>
      <c r="QDJ2515" s="657"/>
      <c r="QDK2515" s="657"/>
      <c r="QDL2515" s="657"/>
      <c r="QDM2515" s="657"/>
      <c r="QDN2515" s="657"/>
      <c r="QDO2515" s="657"/>
      <c r="QDP2515" s="657"/>
      <c r="QDQ2515" s="657"/>
      <c r="QDR2515" s="657"/>
      <c r="QDS2515" s="657"/>
      <c r="QDT2515" s="657"/>
      <c r="QDU2515" s="657"/>
      <c r="QDV2515" s="657"/>
      <c r="QDW2515" s="657"/>
      <c r="QDX2515" s="657"/>
      <c r="QDY2515" s="657"/>
      <c r="QDZ2515" s="657"/>
      <c r="QEA2515" s="657"/>
      <c r="QEB2515" s="657"/>
      <c r="QEC2515" s="657"/>
      <c r="QED2515" s="657"/>
      <c r="QEE2515" s="657"/>
      <c r="QEF2515" s="657"/>
      <c r="QEG2515" s="657"/>
      <c r="QEH2515" s="657"/>
      <c r="QEI2515" s="657"/>
      <c r="QEJ2515" s="657"/>
      <c r="QEK2515" s="657"/>
      <c r="QEL2515" s="657"/>
      <c r="QEM2515" s="657"/>
      <c r="QEN2515" s="657"/>
      <c r="QEO2515" s="657"/>
      <c r="QEP2515" s="657"/>
      <c r="QEQ2515" s="657"/>
      <c r="QER2515" s="657"/>
      <c r="QES2515" s="657"/>
      <c r="QET2515" s="657"/>
      <c r="QEU2515" s="657"/>
      <c r="QEV2515" s="657"/>
      <c r="QEW2515" s="657"/>
      <c r="QEX2515" s="657"/>
      <c r="QEY2515" s="657"/>
      <c r="QEZ2515" s="657"/>
      <c r="QFA2515" s="657"/>
      <c r="QFB2515" s="657"/>
      <c r="QFC2515" s="657"/>
      <c r="QFD2515" s="657"/>
      <c r="QFE2515" s="657"/>
      <c r="QFF2515" s="657"/>
      <c r="QFG2515" s="657"/>
      <c r="QFH2515" s="657"/>
      <c r="QFI2515" s="657"/>
      <c r="QFJ2515" s="657"/>
      <c r="QFK2515" s="657"/>
      <c r="QFL2515" s="657"/>
      <c r="QFM2515" s="657"/>
      <c r="QFN2515" s="657"/>
      <c r="QFO2515" s="657"/>
      <c r="QFP2515" s="657"/>
      <c r="QFQ2515" s="657"/>
      <c r="QFR2515" s="657"/>
      <c r="QFS2515" s="657"/>
      <c r="QFT2515" s="657"/>
      <c r="QFU2515" s="657"/>
      <c r="QFV2515" s="657"/>
      <c r="QFW2515" s="657"/>
      <c r="QFX2515" s="657"/>
      <c r="QFY2515" s="657"/>
      <c r="QFZ2515" s="657"/>
      <c r="QGA2515" s="657"/>
      <c r="QGB2515" s="657"/>
      <c r="QGC2515" s="657"/>
      <c r="QGD2515" s="657"/>
      <c r="QGE2515" s="657"/>
      <c r="QGF2515" s="657"/>
      <c r="QGG2515" s="657"/>
      <c r="QGH2515" s="657"/>
      <c r="QGI2515" s="657"/>
      <c r="QGJ2515" s="657"/>
      <c r="QGK2515" s="657"/>
      <c r="QGL2515" s="657"/>
      <c r="QGM2515" s="657"/>
      <c r="QGN2515" s="657"/>
      <c r="QGO2515" s="657"/>
      <c r="QGP2515" s="657"/>
      <c r="QGQ2515" s="657"/>
      <c r="QGR2515" s="657"/>
      <c r="QGS2515" s="657"/>
      <c r="QGT2515" s="657"/>
      <c r="QGU2515" s="657"/>
      <c r="QGV2515" s="657"/>
      <c r="QGW2515" s="657"/>
      <c r="QGX2515" s="657"/>
      <c r="QGY2515" s="657"/>
      <c r="QGZ2515" s="657"/>
      <c r="QHA2515" s="657"/>
      <c r="QHB2515" s="657"/>
      <c r="QHC2515" s="657"/>
      <c r="QHD2515" s="657"/>
      <c r="QHE2515" s="657"/>
      <c r="QHF2515" s="657"/>
      <c r="QHG2515" s="657"/>
      <c r="QHH2515" s="657"/>
      <c r="QHI2515" s="657"/>
      <c r="QHJ2515" s="657"/>
      <c r="QHK2515" s="657"/>
      <c r="QHL2515" s="657"/>
      <c r="QHM2515" s="657"/>
      <c r="QHN2515" s="657"/>
      <c r="QHO2515" s="657"/>
      <c r="QHP2515" s="657"/>
      <c r="QHQ2515" s="657"/>
      <c r="QHR2515" s="657"/>
      <c r="QHS2515" s="657"/>
      <c r="QHT2515" s="657"/>
      <c r="QHU2515" s="657"/>
      <c r="QHV2515" s="657"/>
      <c r="QHW2515" s="657"/>
      <c r="QHX2515" s="657"/>
      <c r="QHY2515" s="657"/>
      <c r="QHZ2515" s="657"/>
      <c r="QIA2515" s="657"/>
      <c r="QIB2515" s="657"/>
      <c r="QIC2515" s="657"/>
      <c r="QID2515" s="657"/>
      <c r="QIE2515" s="657"/>
      <c r="QIF2515" s="657"/>
      <c r="QIG2515" s="657"/>
      <c r="QIH2515" s="657"/>
      <c r="QII2515" s="657"/>
      <c r="QIJ2515" s="657"/>
      <c r="QIK2515" s="657"/>
      <c r="QIL2515" s="657"/>
      <c r="QIM2515" s="657"/>
      <c r="QIN2515" s="657"/>
      <c r="QIO2515" s="657"/>
      <c r="QIP2515" s="657"/>
      <c r="QIQ2515" s="657"/>
      <c r="QIR2515" s="657"/>
      <c r="QIS2515" s="657"/>
      <c r="QIT2515" s="657"/>
      <c r="QIU2515" s="657"/>
      <c r="QIV2515" s="657"/>
      <c r="QIW2515" s="657"/>
      <c r="QIX2515" s="657"/>
      <c r="QIY2515" s="657"/>
      <c r="QIZ2515" s="657"/>
      <c r="QJA2515" s="657"/>
      <c r="QJB2515" s="657"/>
      <c r="QJC2515" s="657"/>
      <c r="QJD2515" s="657"/>
      <c r="QJE2515" s="657"/>
      <c r="QJF2515" s="657"/>
      <c r="QJG2515" s="657"/>
      <c r="QJH2515" s="657"/>
      <c r="QJI2515" s="657"/>
      <c r="QJJ2515" s="657"/>
      <c r="QJK2515" s="657"/>
      <c r="QJL2515" s="657"/>
      <c r="QJM2515" s="657"/>
      <c r="QJN2515" s="657"/>
      <c r="QJO2515" s="657"/>
      <c r="QJP2515" s="657"/>
      <c r="QJQ2515" s="657"/>
      <c r="QJR2515" s="657"/>
      <c r="QJS2515" s="657"/>
      <c r="QJT2515" s="657"/>
      <c r="QJU2515" s="657"/>
      <c r="QJV2515" s="657"/>
      <c r="QJW2515" s="657"/>
      <c r="QJX2515" s="657"/>
      <c r="QJY2515" s="657"/>
      <c r="QJZ2515" s="657"/>
      <c r="QKA2515" s="657"/>
      <c r="QKB2515" s="657"/>
      <c r="QKC2515" s="657"/>
      <c r="QKD2515" s="657"/>
      <c r="QKE2515" s="657"/>
      <c r="QKF2515" s="657"/>
      <c r="QKG2515" s="657"/>
      <c r="QKH2515" s="657"/>
      <c r="QKI2515" s="657"/>
      <c r="QKJ2515" s="657"/>
      <c r="QKK2515" s="657"/>
      <c r="QKL2515" s="657"/>
      <c r="QKM2515" s="657"/>
      <c r="QKN2515" s="657"/>
      <c r="QKO2515" s="657"/>
      <c r="QKP2515" s="657"/>
      <c r="QKQ2515" s="657"/>
      <c r="QKR2515" s="657"/>
      <c r="QKS2515" s="657"/>
      <c r="QKT2515" s="657"/>
      <c r="QKU2515" s="657"/>
      <c r="QKV2515" s="657"/>
      <c r="QKW2515" s="657"/>
      <c r="QKX2515" s="657"/>
      <c r="QKY2515" s="657"/>
      <c r="QKZ2515" s="657"/>
      <c r="QLA2515" s="657"/>
      <c r="QLB2515" s="657"/>
      <c r="QLC2515" s="657"/>
      <c r="QLD2515" s="657"/>
      <c r="QLE2515" s="657"/>
      <c r="QLF2515" s="657"/>
      <c r="QLG2515" s="657"/>
      <c r="QLH2515" s="657"/>
      <c r="QLI2515" s="657"/>
      <c r="QLJ2515" s="657"/>
      <c r="QLK2515" s="657"/>
      <c r="QLL2515" s="657"/>
      <c r="QLM2515" s="657"/>
      <c r="QLN2515" s="657"/>
      <c r="QLO2515" s="657"/>
      <c r="QLP2515" s="657"/>
      <c r="QLQ2515" s="657"/>
      <c r="QLR2515" s="657"/>
      <c r="QLS2515" s="657"/>
      <c r="QLT2515" s="657"/>
      <c r="QLU2515" s="657"/>
      <c r="QLV2515" s="657"/>
      <c r="QLW2515" s="657"/>
      <c r="QLX2515" s="657"/>
      <c r="QLY2515" s="657"/>
      <c r="QLZ2515" s="657"/>
      <c r="QMA2515" s="657"/>
      <c r="QMB2515" s="657"/>
      <c r="QMC2515" s="657"/>
      <c r="QMD2515" s="657"/>
      <c r="QME2515" s="657"/>
      <c r="QMF2515" s="657"/>
      <c r="QMG2515" s="657"/>
      <c r="QMH2515" s="657"/>
      <c r="QMI2515" s="657"/>
      <c r="QMJ2515" s="657"/>
      <c r="QMK2515" s="657"/>
      <c r="QML2515" s="657"/>
      <c r="QMM2515" s="657"/>
      <c r="QMN2515" s="657"/>
      <c r="QMO2515" s="657"/>
      <c r="QMP2515" s="657"/>
      <c r="QMQ2515" s="657"/>
      <c r="QMR2515" s="657"/>
      <c r="QMS2515" s="657"/>
      <c r="QMT2515" s="657"/>
      <c r="QMU2515" s="657"/>
      <c r="QMV2515" s="657"/>
      <c r="QMW2515" s="657"/>
      <c r="QMX2515" s="657"/>
      <c r="QMY2515" s="657"/>
      <c r="QMZ2515" s="657"/>
      <c r="QNA2515" s="657"/>
      <c r="QNB2515" s="657"/>
      <c r="QNC2515" s="657"/>
      <c r="QND2515" s="657"/>
      <c r="QNE2515" s="657"/>
      <c r="QNF2515" s="657"/>
      <c r="QNG2515" s="657"/>
      <c r="QNH2515" s="657"/>
      <c r="QNI2515" s="657"/>
      <c r="QNJ2515" s="657"/>
      <c r="QNK2515" s="657"/>
      <c r="QNL2515" s="657"/>
      <c r="QNM2515" s="657"/>
      <c r="QNN2515" s="657"/>
      <c r="QNO2515" s="657"/>
      <c r="QNP2515" s="657"/>
      <c r="QNQ2515" s="657"/>
      <c r="QNR2515" s="657"/>
      <c r="QNS2515" s="657"/>
      <c r="QNT2515" s="657"/>
      <c r="QNU2515" s="657"/>
      <c r="QNV2515" s="657"/>
      <c r="QNW2515" s="657"/>
      <c r="QNX2515" s="657"/>
      <c r="QNY2515" s="657"/>
      <c r="QNZ2515" s="657"/>
      <c r="QOA2515" s="657"/>
      <c r="QOB2515" s="657"/>
      <c r="QOC2515" s="657"/>
      <c r="QOD2515" s="657"/>
      <c r="QOE2515" s="657"/>
      <c r="QOF2515" s="657"/>
      <c r="QOG2515" s="657"/>
      <c r="QOH2515" s="657"/>
      <c r="QOI2515" s="657"/>
      <c r="QOJ2515" s="657"/>
      <c r="QOK2515" s="657"/>
      <c r="QOL2515" s="657"/>
      <c r="QOM2515" s="657"/>
      <c r="QON2515" s="657"/>
      <c r="QOO2515" s="657"/>
      <c r="QOP2515" s="657"/>
      <c r="QOQ2515" s="657"/>
      <c r="QOR2515" s="657"/>
      <c r="QOS2515" s="657"/>
      <c r="QOT2515" s="657"/>
      <c r="QOU2515" s="657"/>
      <c r="QOV2515" s="657"/>
      <c r="QOW2515" s="657"/>
      <c r="QOX2515" s="657"/>
      <c r="QOY2515" s="657"/>
      <c r="QOZ2515" s="657"/>
      <c r="QPA2515" s="657"/>
      <c r="QPB2515" s="657"/>
      <c r="QPC2515" s="657"/>
      <c r="QPD2515" s="657"/>
      <c r="QPE2515" s="657"/>
      <c r="QPF2515" s="657"/>
      <c r="QPG2515" s="657"/>
      <c r="QPH2515" s="657"/>
      <c r="QPI2515" s="657"/>
      <c r="QPJ2515" s="657"/>
      <c r="QPK2515" s="657"/>
      <c r="QPL2515" s="657"/>
      <c r="QPM2515" s="657"/>
      <c r="QPN2515" s="657"/>
      <c r="QPO2515" s="657"/>
      <c r="QPP2515" s="657"/>
      <c r="QPQ2515" s="657"/>
      <c r="QPR2515" s="657"/>
      <c r="QPS2515" s="657"/>
      <c r="QPT2515" s="657"/>
      <c r="QPU2515" s="657"/>
      <c r="QPV2515" s="657"/>
      <c r="QPW2515" s="657"/>
      <c r="QPX2515" s="657"/>
      <c r="QPY2515" s="657"/>
      <c r="QPZ2515" s="657"/>
      <c r="QQA2515" s="657"/>
      <c r="QQB2515" s="657"/>
      <c r="QQC2515" s="657"/>
      <c r="QQD2515" s="657"/>
      <c r="QQE2515" s="657"/>
      <c r="QQF2515" s="657"/>
      <c r="QQG2515" s="657"/>
      <c r="QQH2515" s="657"/>
      <c r="QQI2515" s="657"/>
      <c r="QQJ2515" s="657"/>
      <c r="QQK2515" s="657"/>
      <c r="QQL2515" s="657"/>
      <c r="QQM2515" s="657"/>
      <c r="QQN2515" s="657"/>
      <c r="QQO2515" s="657"/>
      <c r="QQP2515" s="657"/>
      <c r="QQQ2515" s="657"/>
      <c r="QQR2515" s="657"/>
      <c r="QQS2515" s="657"/>
      <c r="QQT2515" s="657"/>
      <c r="QQU2515" s="657"/>
      <c r="QQV2515" s="657"/>
      <c r="QQW2515" s="657"/>
      <c r="QQX2515" s="657"/>
      <c r="QQY2515" s="657"/>
      <c r="QQZ2515" s="657"/>
      <c r="QRA2515" s="657"/>
      <c r="QRB2515" s="657"/>
      <c r="QRC2515" s="657"/>
      <c r="QRD2515" s="657"/>
      <c r="QRE2515" s="657"/>
      <c r="QRF2515" s="657"/>
      <c r="QRG2515" s="657"/>
      <c r="QRH2515" s="657"/>
      <c r="QRI2515" s="657"/>
      <c r="QRJ2515" s="657"/>
      <c r="QRK2515" s="657"/>
      <c r="QRL2515" s="657"/>
      <c r="QRM2515" s="657"/>
      <c r="QRN2515" s="657"/>
      <c r="QRO2515" s="657"/>
      <c r="QRP2515" s="657"/>
      <c r="QRQ2515" s="657"/>
      <c r="QRR2515" s="657"/>
      <c r="QRS2515" s="657"/>
      <c r="QRT2515" s="657"/>
      <c r="QRU2515" s="657"/>
      <c r="QRV2515" s="657"/>
      <c r="QRW2515" s="657"/>
      <c r="QRX2515" s="657"/>
      <c r="QRY2515" s="657"/>
      <c r="QRZ2515" s="657"/>
      <c r="QSA2515" s="657"/>
      <c r="QSB2515" s="657"/>
      <c r="QSC2515" s="657"/>
      <c r="QSD2515" s="657"/>
      <c r="QSE2515" s="657"/>
      <c r="QSF2515" s="657"/>
      <c r="QSG2515" s="657"/>
      <c r="QSH2515" s="657"/>
      <c r="QSI2515" s="657"/>
      <c r="QSJ2515" s="657"/>
      <c r="QSK2515" s="657"/>
      <c r="QSL2515" s="657"/>
      <c r="QSM2515" s="657"/>
      <c r="QSN2515" s="657"/>
      <c r="QSO2515" s="657"/>
      <c r="QSP2515" s="657"/>
      <c r="QSQ2515" s="657"/>
      <c r="QSR2515" s="657"/>
      <c r="QSS2515" s="657"/>
      <c r="QST2515" s="657"/>
      <c r="QSU2515" s="657"/>
      <c r="QSV2515" s="657"/>
      <c r="QSW2515" s="657"/>
      <c r="QSX2515" s="657"/>
      <c r="QSY2515" s="657"/>
      <c r="QSZ2515" s="657"/>
      <c r="QTA2515" s="657"/>
      <c r="QTB2515" s="657"/>
      <c r="QTC2515" s="657"/>
      <c r="QTD2515" s="657"/>
      <c r="QTE2515" s="657"/>
      <c r="QTF2515" s="657"/>
      <c r="QTG2515" s="657"/>
      <c r="QTH2515" s="657"/>
      <c r="QTI2515" s="657"/>
      <c r="QTJ2515" s="657"/>
      <c r="QTK2515" s="657"/>
      <c r="QTL2515" s="657"/>
      <c r="QTM2515" s="657"/>
      <c r="QTN2515" s="657"/>
      <c r="QTO2515" s="657"/>
      <c r="QTP2515" s="657"/>
      <c r="QTQ2515" s="657"/>
      <c r="QTR2515" s="657"/>
      <c r="QTS2515" s="657"/>
      <c r="QTT2515" s="657"/>
      <c r="QTU2515" s="657"/>
      <c r="QTV2515" s="657"/>
      <c r="QTW2515" s="657"/>
      <c r="QTX2515" s="657"/>
      <c r="QTY2515" s="657"/>
      <c r="QTZ2515" s="657"/>
      <c r="QUA2515" s="657"/>
      <c r="QUB2515" s="657"/>
      <c r="QUC2515" s="657"/>
      <c r="QUD2515" s="657"/>
      <c r="QUE2515" s="657"/>
      <c r="QUF2515" s="657"/>
      <c r="QUG2515" s="657"/>
      <c r="QUH2515" s="657"/>
      <c r="QUI2515" s="657"/>
      <c r="QUJ2515" s="657"/>
      <c r="QUK2515" s="657"/>
      <c r="QUL2515" s="657"/>
      <c r="QUM2515" s="657"/>
      <c r="QUN2515" s="657"/>
      <c r="QUO2515" s="657"/>
      <c r="QUP2515" s="657"/>
      <c r="QUQ2515" s="657"/>
      <c r="QUR2515" s="657"/>
      <c r="QUS2515" s="657"/>
      <c r="QUT2515" s="657"/>
      <c r="QUU2515" s="657"/>
      <c r="QUV2515" s="657"/>
      <c r="QUW2515" s="657"/>
      <c r="QUX2515" s="657"/>
      <c r="QUY2515" s="657"/>
      <c r="QUZ2515" s="657"/>
      <c r="QVA2515" s="657"/>
      <c r="QVB2515" s="657"/>
      <c r="QVC2515" s="657"/>
      <c r="QVD2515" s="657"/>
      <c r="QVE2515" s="657"/>
      <c r="QVF2515" s="657"/>
      <c r="QVG2515" s="657"/>
      <c r="QVH2515" s="657"/>
      <c r="QVI2515" s="657"/>
      <c r="QVJ2515" s="657"/>
      <c r="QVK2515" s="657"/>
      <c r="QVL2515" s="657"/>
      <c r="QVM2515" s="657"/>
      <c r="QVN2515" s="657"/>
      <c r="QVO2515" s="657"/>
      <c r="QVP2515" s="657"/>
      <c r="QVQ2515" s="657"/>
      <c r="QVR2515" s="657"/>
      <c r="QVS2515" s="657"/>
      <c r="QVT2515" s="657"/>
      <c r="QVU2515" s="657"/>
      <c r="QVV2515" s="657"/>
      <c r="QVW2515" s="657"/>
      <c r="QVX2515" s="657"/>
      <c r="QVY2515" s="657"/>
      <c r="QVZ2515" s="657"/>
      <c r="QWA2515" s="657"/>
      <c r="QWB2515" s="657"/>
      <c r="QWC2515" s="657"/>
      <c r="QWD2515" s="657"/>
      <c r="QWE2515" s="657"/>
      <c r="QWF2515" s="657"/>
      <c r="QWG2515" s="657"/>
      <c r="QWH2515" s="657"/>
      <c r="QWI2515" s="657"/>
      <c r="QWJ2515" s="657"/>
      <c r="QWK2515" s="657"/>
      <c r="QWL2515" s="657"/>
      <c r="QWM2515" s="657"/>
      <c r="QWN2515" s="657"/>
      <c r="QWO2515" s="657"/>
      <c r="QWP2515" s="657"/>
      <c r="QWQ2515" s="657"/>
      <c r="QWR2515" s="657"/>
      <c r="QWS2515" s="657"/>
      <c r="QWT2515" s="657"/>
      <c r="QWU2515" s="657"/>
      <c r="QWV2515" s="657"/>
      <c r="QWW2515" s="657"/>
      <c r="QWX2515" s="657"/>
      <c r="QWY2515" s="657"/>
      <c r="QWZ2515" s="657"/>
      <c r="QXA2515" s="657"/>
      <c r="QXB2515" s="657"/>
      <c r="QXC2515" s="657"/>
      <c r="QXD2515" s="657"/>
      <c r="QXE2515" s="657"/>
      <c r="QXF2515" s="657"/>
      <c r="QXG2515" s="657"/>
      <c r="QXH2515" s="657"/>
      <c r="QXI2515" s="657"/>
      <c r="QXJ2515" s="657"/>
      <c r="QXK2515" s="657"/>
      <c r="QXL2515" s="657"/>
      <c r="QXM2515" s="657"/>
      <c r="QXN2515" s="657"/>
      <c r="QXO2515" s="657"/>
      <c r="QXP2515" s="657"/>
      <c r="QXQ2515" s="657"/>
      <c r="QXR2515" s="657"/>
      <c r="QXS2515" s="657"/>
      <c r="QXT2515" s="657"/>
      <c r="QXU2515" s="657"/>
      <c r="QXV2515" s="657"/>
      <c r="QXW2515" s="657"/>
      <c r="QXX2515" s="657"/>
      <c r="QXY2515" s="657"/>
      <c r="QXZ2515" s="657"/>
      <c r="QYA2515" s="657"/>
      <c r="QYB2515" s="657"/>
      <c r="QYC2515" s="657"/>
      <c r="QYD2515" s="657"/>
      <c r="QYE2515" s="657"/>
      <c r="QYF2515" s="657"/>
      <c r="QYG2515" s="657"/>
      <c r="QYH2515" s="657"/>
      <c r="QYI2515" s="657"/>
      <c r="QYJ2515" s="657"/>
      <c r="QYK2515" s="657"/>
      <c r="QYL2515" s="657"/>
      <c r="QYM2515" s="657"/>
      <c r="QYN2515" s="657"/>
      <c r="QYO2515" s="657"/>
      <c r="QYP2515" s="657"/>
      <c r="QYQ2515" s="657"/>
      <c r="QYR2515" s="657"/>
      <c r="QYS2515" s="657"/>
      <c r="QYT2515" s="657"/>
      <c r="QYU2515" s="657"/>
      <c r="QYV2515" s="657"/>
      <c r="QYW2515" s="657"/>
      <c r="QYX2515" s="657"/>
      <c r="QYY2515" s="657"/>
      <c r="QYZ2515" s="657"/>
      <c r="QZA2515" s="657"/>
      <c r="QZB2515" s="657"/>
      <c r="QZC2515" s="657"/>
      <c r="QZD2515" s="657"/>
      <c r="QZE2515" s="657"/>
      <c r="QZF2515" s="657"/>
      <c r="QZG2515" s="657"/>
      <c r="QZH2515" s="657"/>
      <c r="QZI2515" s="657"/>
      <c r="QZJ2515" s="657"/>
      <c r="QZK2515" s="657"/>
      <c r="QZL2515" s="657"/>
      <c r="QZM2515" s="657"/>
      <c r="QZN2515" s="657"/>
      <c r="QZO2515" s="657"/>
      <c r="QZP2515" s="657"/>
      <c r="QZQ2515" s="657"/>
      <c r="QZR2515" s="657"/>
      <c r="QZS2515" s="657"/>
      <c r="QZT2515" s="657"/>
      <c r="QZU2515" s="657"/>
      <c r="QZV2515" s="657"/>
      <c r="QZW2515" s="657"/>
      <c r="QZX2515" s="657"/>
      <c r="QZY2515" s="657"/>
      <c r="QZZ2515" s="657"/>
      <c r="RAA2515" s="657"/>
      <c r="RAB2515" s="657"/>
      <c r="RAC2515" s="657"/>
      <c r="RAD2515" s="657"/>
      <c r="RAE2515" s="657"/>
      <c r="RAF2515" s="657"/>
      <c r="RAG2515" s="657"/>
      <c r="RAH2515" s="657"/>
      <c r="RAI2515" s="657"/>
      <c r="RAJ2515" s="657"/>
      <c r="RAK2515" s="657"/>
      <c r="RAL2515" s="657"/>
      <c r="RAM2515" s="657"/>
      <c r="RAN2515" s="657"/>
      <c r="RAO2515" s="657"/>
      <c r="RAP2515" s="657"/>
      <c r="RAQ2515" s="657"/>
      <c r="RAR2515" s="657"/>
      <c r="RAS2515" s="657"/>
      <c r="RAT2515" s="657"/>
      <c r="RAU2515" s="657"/>
      <c r="RAV2515" s="657"/>
      <c r="RAW2515" s="657"/>
      <c r="RAX2515" s="657"/>
      <c r="RAY2515" s="657"/>
      <c r="RAZ2515" s="657"/>
      <c r="RBA2515" s="657"/>
      <c r="RBB2515" s="657"/>
      <c r="RBC2515" s="657"/>
      <c r="RBD2515" s="657"/>
      <c r="RBE2515" s="657"/>
      <c r="RBF2515" s="657"/>
      <c r="RBG2515" s="657"/>
      <c r="RBH2515" s="657"/>
      <c r="RBI2515" s="657"/>
      <c r="RBJ2515" s="657"/>
      <c r="RBK2515" s="657"/>
      <c r="RBL2515" s="657"/>
      <c r="RBM2515" s="657"/>
      <c r="RBN2515" s="657"/>
      <c r="RBO2515" s="657"/>
      <c r="RBP2515" s="657"/>
      <c r="RBQ2515" s="657"/>
      <c r="RBR2515" s="657"/>
      <c r="RBS2515" s="657"/>
      <c r="RBT2515" s="657"/>
      <c r="RBU2515" s="657"/>
      <c r="RBV2515" s="657"/>
      <c r="RBW2515" s="657"/>
      <c r="RBX2515" s="657"/>
      <c r="RBY2515" s="657"/>
      <c r="RBZ2515" s="657"/>
      <c r="RCA2515" s="657"/>
      <c r="RCB2515" s="657"/>
      <c r="RCC2515" s="657"/>
      <c r="RCD2515" s="657"/>
      <c r="RCE2515" s="657"/>
      <c r="RCF2515" s="657"/>
      <c r="RCG2515" s="657"/>
      <c r="RCH2515" s="657"/>
      <c r="RCI2515" s="657"/>
      <c r="RCJ2515" s="657"/>
      <c r="RCK2515" s="657"/>
      <c r="RCL2515" s="657"/>
      <c r="RCM2515" s="657"/>
      <c r="RCN2515" s="657"/>
      <c r="RCO2515" s="657"/>
      <c r="RCP2515" s="657"/>
      <c r="RCQ2515" s="657"/>
      <c r="RCR2515" s="657"/>
      <c r="RCS2515" s="657"/>
      <c r="RCT2515" s="657"/>
      <c r="RCU2515" s="657"/>
      <c r="RCV2515" s="657"/>
      <c r="RCW2515" s="657"/>
      <c r="RCX2515" s="657"/>
      <c r="RCY2515" s="657"/>
      <c r="RCZ2515" s="657"/>
      <c r="RDA2515" s="657"/>
      <c r="RDB2515" s="657"/>
      <c r="RDC2515" s="657"/>
      <c r="RDD2515" s="657"/>
      <c r="RDE2515" s="657"/>
      <c r="RDF2515" s="657"/>
      <c r="RDG2515" s="657"/>
      <c r="RDH2515" s="657"/>
      <c r="RDI2515" s="657"/>
      <c r="RDJ2515" s="657"/>
      <c r="RDK2515" s="657"/>
      <c r="RDL2515" s="657"/>
      <c r="RDM2515" s="657"/>
      <c r="RDN2515" s="657"/>
      <c r="RDO2515" s="657"/>
      <c r="RDP2515" s="657"/>
      <c r="RDQ2515" s="657"/>
      <c r="RDR2515" s="657"/>
      <c r="RDS2515" s="657"/>
      <c r="RDT2515" s="657"/>
      <c r="RDU2515" s="657"/>
      <c r="RDV2515" s="657"/>
      <c r="RDW2515" s="657"/>
      <c r="RDX2515" s="657"/>
      <c r="RDY2515" s="657"/>
      <c r="RDZ2515" s="657"/>
      <c r="REA2515" s="657"/>
      <c r="REB2515" s="657"/>
      <c r="REC2515" s="657"/>
      <c r="RED2515" s="657"/>
      <c r="REE2515" s="657"/>
      <c r="REF2515" s="657"/>
      <c r="REG2515" s="657"/>
      <c r="REH2515" s="657"/>
      <c r="REI2515" s="657"/>
      <c r="REJ2515" s="657"/>
      <c r="REK2515" s="657"/>
      <c r="REL2515" s="657"/>
      <c r="REM2515" s="657"/>
      <c r="REN2515" s="657"/>
      <c r="REO2515" s="657"/>
      <c r="REP2515" s="657"/>
      <c r="REQ2515" s="657"/>
      <c r="RER2515" s="657"/>
      <c r="RES2515" s="657"/>
      <c r="RET2515" s="657"/>
      <c r="REU2515" s="657"/>
      <c r="REV2515" s="657"/>
      <c r="REW2515" s="657"/>
      <c r="REX2515" s="657"/>
      <c r="REY2515" s="657"/>
      <c r="REZ2515" s="657"/>
      <c r="RFA2515" s="657"/>
      <c r="RFB2515" s="657"/>
      <c r="RFC2515" s="657"/>
      <c r="RFD2515" s="657"/>
      <c r="RFE2515" s="657"/>
      <c r="RFF2515" s="657"/>
      <c r="RFG2515" s="657"/>
      <c r="RFH2515" s="657"/>
      <c r="RFI2515" s="657"/>
      <c r="RFJ2515" s="657"/>
      <c r="RFK2515" s="657"/>
      <c r="RFL2515" s="657"/>
      <c r="RFM2515" s="657"/>
      <c r="RFN2515" s="657"/>
      <c r="RFO2515" s="657"/>
      <c r="RFP2515" s="657"/>
      <c r="RFQ2515" s="657"/>
      <c r="RFR2515" s="657"/>
      <c r="RFS2515" s="657"/>
      <c r="RFT2515" s="657"/>
      <c r="RFU2515" s="657"/>
      <c r="RFV2515" s="657"/>
      <c r="RFW2515" s="657"/>
      <c r="RFX2515" s="657"/>
      <c r="RFY2515" s="657"/>
      <c r="RFZ2515" s="657"/>
      <c r="RGA2515" s="657"/>
      <c r="RGB2515" s="657"/>
      <c r="RGC2515" s="657"/>
      <c r="RGD2515" s="657"/>
      <c r="RGE2515" s="657"/>
      <c r="RGF2515" s="657"/>
      <c r="RGG2515" s="657"/>
      <c r="RGH2515" s="657"/>
      <c r="RGI2515" s="657"/>
      <c r="RGJ2515" s="657"/>
      <c r="RGK2515" s="657"/>
      <c r="RGL2515" s="657"/>
      <c r="RGM2515" s="657"/>
      <c r="RGN2515" s="657"/>
      <c r="RGO2515" s="657"/>
      <c r="RGP2515" s="657"/>
      <c r="RGQ2515" s="657"/>
      <c r="RGR2515" s="657"/>
      <c r="RGS2515" s="657"/>
      <c r="RGT2515" s="657"/>
      <c r="RGU2515" s="657"/>
      <c r="RGV2515" s="657"/>
      <c r="RGW2515" s="657"/>
      <c r="RGX2515" s="657"/>
      <c r="RGY2515" s="657"/>
      <c r="RGZ2515" s="657"/>
      <c r="RHA2515" s="657"/>
      <c r="RHB2515" s="657"/>
      <c r="RHC2515" s="657"/>
      <c r="RHD2515" s="657"/>
      <c r="RHE2515" s="657"/>
      <c r="RHF2515" s="657"/>
      <c r="RHG2515" s="657"/>
      <c r="RHH2515" s="657"/>
      <c r="RHI2515" s="657"/>
      <c r="RHJ2515" s="657"/>
      <c r="RHK2515" s="657"/>
      <c r="RHL2515" s="657"/>
      <c r="RHM2515" s="657"/>
      <c r="RHN2515" s="657"/>
      <c r="RHO2515" s="657"/>
      <c r="RHP2515" s="657"/>
      <c r="RHQ2515" s="657"/>
      <c r="RHR2515" s="657"/>
      <c r="RHS2515" s="657"/>
      <c r="RHT2515" s="657"/>
      <c r="RHU2515" s="657"/>
      <c r="RHV2515" s="657"/>
      <c r="RHW2515" s="657"/>
      <c r="RHX2515" s="657"/>
      <c r="RHY2515" s="657"/>
      <c r="RHZ2515" s="657"/>
      <c r="RIA2515" s="657"/>
      <c r="RIB2515" s="657"/>
      <c r="RIC2515" s="657"/>
      <c r="RID2515" s="657"/>
      <c r="RIE2515" s="657"/>
      <c r="RIF2515" s="657"/>
      <c r="RIG2515" s="657"/>
      <c r="RIH2515" s="657"/>
      <c r="RII2515" s="657"/>
      <c r="RIJ2515" s="657"/>
      <c r="RIK2515" s="657"/>
      <c r="RIL2515" s="657"/>
      <c r="RIM2515" s="657"/>
      <c r="RIN2515" s="657"/>
      <c r="RIO2515" s="657"/>
      <c r="RIP2515" s="657"/>
      <c r="RIQ2515" s="657"/>
      <c r="RIR2515" s="657"/>
      <c r="RIS2515" s="657"/>
      <c r="RIT2515" s="657"/>
      <c r="RIU2515" s="657"/>
      <c r="RIV2515" s="657"/>
      <c r="RIW2515" s="657"/>
      <c r="RIX2515" s="657"/>
      <c r="RIY2515" s="657"/>
      <c r="RIZ2515" s="657"/>
      <c r="RJA2515" s="657"/>
      <c r="RJB2515" s="657"/>
      <c r="RJC2515" s="657"/>
      <c r="RJD2515" s="657"/>
      <c r="RJE2515" s="657"/>
      <c r="RJF2515" s="657"/>
      <c r="RJG2515" s="657"/>
      <c r="RJH2515" s="657"/>
      <c r="RJI2515" s="657"/>
      <c r="RJJ2515" s="657"/>
      <c r="RJK2515" s="657"/>
      <c r="RJL2515" s="657"/>
      <c r="RJM2515" s="657"/>
      <c r="RJN2515" s="657"/>
      <c r="RJO2515" s="657"/>
      <c r="RJP2515" s="657"/>
      <c r="RJQ2515" s="657"/>
      <c r="RJR2515" s="657"/>
      <c r="RJS2515" s="657"/>
      <c r="RJT2515" s="657"/>
      <c r="RJU2515" s="657"/>
      <c r="RJV2515" s="657"/>
      <c r="RJW2515" s="657"/>
      <c r="RJX2515" s="657"/>
      <c r="RJY2515" s="657"/>
      <c r="RJZ2515" s="657"/>
      <c r="RKA2515" s="657"/>
      <c r="RKB2515" s="657"/>
      <c r="RKC2515" s="657"/>
      <c r="RKD2515" s="657"/>
      <c r="RKE2515" s="657"/>
      <c r="RKF2515" s="657"/>
      <c r="RKG2515" s="657"/>
      <c r="RKH2515" s="657"/>
      <c r="RKI2515" s="657"/>
      <c r="RKJ2515" s="657"/>
      <c r="RKK2515" s="657"/>
      <c r="RKL2515" s="657"/>
      <c r="RKM2515" s="657"/>
      <c r="RKN2515" s="657"/>
      <c r="RKO2515" s="657"/>
      <c r="RKP2515" s="657"/>
      <c r="RKQ2515" s="657"/>
      <c r="RKR2515" s="657"/>
      <c r="RKS2515" s="657"/>
      <c r="RKT2515" s="657"/>
      <c r="RKU2515" s="657"/>
      <c r="RKV2515" s="657"/>
      <c r="RKW2515" s="657"/>
      <c r="RKX2515" s="657"/>
      <c r="RKY2515" s="657"/>
      <c r="RKZ2515" s="657"/>
      <c r="RLA2515" s="657"/>
      <c r="RLB2515" s="657"/>
      <c r="RLC2515" s="657"/>
      <c r="RLD2515" s="657"/>
      <c r="RLE2515" s="657"/>
      <c r="RLF2515" s="657"/>
      <c r="RLG2515" s="657"/>
      <c r="RLH2515" s="657"/>
      <c r="RLI2515" s="657"/>
      <c r="RLJ2515" s="657"/>
      <c r="RLK2515" s="657"/>
      <c r="RLL2515" s="657"/>
      <c r="RLM2515" s="657"/>
      <c r="RLN2515" s="657"/>
      <c r="RLO2515" s="657"/>
      <c r="RLP2515" s="657"/>
      <c r="RLQ2515" s="657"/>
      <c r="RLR2515" s="657"/>
      <c r="RLS2515" s="657"/>
      <c r="RLT2515" s="657"/>
      <c r="RLU2515" s="657"/>
      <c r="RLV2515" s="657"/>
      <c r="RLW2515" s="657"/>
      <c r="RLX2515" s="657"/>
      <c r="RLY2515" s="657"/>
      <c r="RLZ2515" s="657"/>
      <c r="RMA2515" s="657"/>
      <c r="RMB2515" s="657"/>
      <c r="RMC2515" s="657"/>
      <c r="RMD2515" s="657"/>
      <c r="RME2515" s="657"/>
      <c r="RMF2515" s="657"/>
      <c r="RMG2515" s="657"/>
      <c r="RMH2515" s="657"/>
      <c r="RMI2515" s="657"/>
      <c r="RMJ2515" s="657"/>
      <c r="RMK2515" s="657"/>
      <c r="RML2515" s="657"/>
      <c r="RMM2515" s="657"/>
      <c r="RMN2515" s="657"/>
      <c r="RMO2515" s="657"/>
      <c r="RMP2515" s="657"/>
      <c r="RMQ2515" s="657"/>
      <c r="RMR2515" s="657"/>
      <c r="RMS2515" s="657"/>
      <c r="RMT2515" s="657"/>
      <c r="RMU2515" s="657"/>
      <c r="RMV2515" s="657"/>
      <c r="RMW2515" s="657"/>
      <c r="RMX2515" s="657"/>
      <c r="RMY2515" s="657"/>
      <c r="RMZ2515" s="657"/>
      <c r="RNA2515" s="657"/>
      <c r="RNB2515" s="657"/>
      <c r="RNC2515" s="657"/>
      <c r="RND2515" s="657"/>
      <c r="RNE2515" s="657"/>
      <c r="RNF2515" s="657"/>
      <c r="RNG2515" s="657"/>
      <c r="RNH2515" s="657"/>
      <c r="RNI2515" s="657"/>
      <c r="RNJ2515" s="657"/>
      <c r="RNK2515" s="657"/>
      <c r="RNL2515" s="657"/>
      <c r="RNM2515" s="657"/>
      <c r="RNN2515" s="657"/>
      <c r="RNO2515" s="657"/>
      <c r="RNP2515" s="657"/>
      <c r="RNQ2515" s="657"/>
      <c r="RNR2515" s="657"/>
      <c r="RNS2515" s="657"/>
      <c r="RNT2515" s="657"/>
      <c r="RNU2515" s="657"/>
      <c r="RNV2515" s="657"/>
      <c r="RNW2515" s="657"/>
      <c r="RNX2515" s="657"/>
      <c r="RNY2515" s="657"/>
      <c r="RNZ2515" s="657"/>
      <c r="ROA2515" s="657"/>
      <c r="ROB2515" s="657"/>
      <c r="ROC2515" s="657"/>
      <c r="ROD2515" s="657"/>
      <c r="ROE2515" s="657"/>
      <c r="ROF2515" s="657"/>
      <c r="ROG2515" s="657"/>
      <c r="ROH2515" s="657"/>
      <c r="ROI2515" s="657"/>
      <c r="ROJ2515" s="657"/>
      <c r="ROK2515" s="657"/>
      <c r="ROL2515" s="657"/>
      <c r="ROM2515" s="657"/>
      <c r="RON2515" s="657"/>
      <c r="ROO2515" s="657"/>
      <c r="ROP2515" s="657"/>
      <c r="ROQ2515" s="657"/>
      <c r="ROR2515" s="657"/>
      <c r="ROS2515" s="657"/>
      <c r="ROT2515" s="657"/>
      <c r="ROU2515" s="657"/>
      <c r="ROV2515" s="657"/>
      <c r="ROW2515" s="657"/>
      <c r="ROX2515" s="657"/>
      <c r="ROY2515" s="657"/>
      <c r="ROZ2515" s="657"/>
      <c r="RPA2515" s="657"/>
      <c r="RPB2515" s="657"/>
      <c r="RPC2515" s="657"/>
      <c r="RPD2515" s="657"/>
      <c r="RPE2515" s="657"/>
      <c r="RPF2515" s="657"/>
      <c r="RPG2515" s="657"/>
      <c r="RPH2515" s="657"/>
      <c r="RPI2515" s="657"/>
      <c r="RPJ2515" s="657"/>
      <c r="RPK2515" s="657"/>
      <c r="RPL2515" s="657"/>
      <c r="RPM2515" s="657"/>
      <c r="RPN2515" s="657"/>
      <c r="RPO2515" s="657"/>
      <c r="RPP2515" s="657"/>
      <c r="RPQ2515" s="657"/>
      <c r="RPR2515" s="657"/>
      <c r="RPS2515" s="657"/>
      <c r="RPT2515" s="657"/>
      <c r="RPU2515" s="657"/>
      <c r="RPV2515" s="657"/>
      <c r="RPW2515" s="657"/>
      <c r="RPX2515" s="657"/>
      <c r="RPY2515" s="657"/>
      <c r="RPZ2515" s="657"/>
      <c r="RQA2515" s="657"/>
      <c r="RQB2515" s="657"/>
      <c r="RQC2515" s="657"/>
      <c r="RQD2515" s="657"/>
      <c r="RQE2515" s="657"/>
      <c r="RQF2515" s="657"/>
      <c r="RQG2515" s="657"/>
      <c r="RQH2515" s="657"/>
      <c r="RQI2515" s="657"/>
      <c r="RQJ2515" s="657"/>
      <c r="RQK2515" s="657"/>
      <c r="RQL2515" s="657"/>
      <c r="RQM2515" s="657"/>
      <c r="RQN2515" s="657"/>
      <c r="RQO2515" s="657"/>
      <c r="RQP2515" s="657"/>
      <c r="RQQ2515" s="657"/>
      <c r="RQR2515" s="657"/>
      <c r="RQS2515" s="657"/>
      <c r="RQT2515" s="657"/>
      <c r="RQU2515" s="657"/>
      <c r="RQV2515" s="657"/>
      <c r="RQW2515" s="657"/>
      <c r="RQX2515" s="657"/>
      <c r="RQY2515" s="657"/>
      <c r="RQZ2515" s="657"/>
      <c r="RRA2515" s="657"/>
      <c r="RRB2515" s="657"/>
      <c r="RRC2515" s="657"/>
      <c r="RRD2515" s="657"/>
      <c r="RRE2515" s="657"/>
      <c r="RRF2515" s="657"/>
      <c r="RRG2515" s="657"/>
      <c r="RRH2515" s="657"/>
      <c r="RRI2515" s="657"/>
      <c r="RRJ2515" s="657"/>
      <c r="RRK2515" s="657"/>
      <c r="RRL2515" s="657"/>
      <c r="RRM2515" s="657"/>
      <c r="RRN2515" s="657"/>
      <c r="RRO2515" s="657"/>
      <c r="RRP2515" s="657"/>
      <c r="RRQ2515" s="657"/>
      <c r="RRR2515" s="657"/>
      <c r="RRS2515" s="657"/>
      <c r="RRT2515" s="657"/>
      <c r="RRU2515" s="657"/>
      <c r="RRV2515" s="657"/>
      <c r="RRW2515" s="657"/>
      <c r="RRX2515" s="657"/>
      <c r="RRY2515" s="657"/>
      <c r="RRZ2515" s="657"/>
      <c r="RSA2515" s="657"/>
      <c r="RSB2515" s="657"/>
      <c r="RSC2515" s="657"/>
      <c r="RSD2515" s="657"/>
      <c r="RSE2515" s="657"/>
      <c r="RSF2515" s="657"/>
      <c r="RSG2515" s="657"/>
      <c r="RSH2515" s="657"/>
      <c r="RSI2515" s="657"/>
      <c r="RSJ2515" s="657"/>
      <c r="RSK2515" s="657"/>
      <c r="RSL2515" s="657"/>
      <c r="RSM2515" s="657"/>
      <c r="RSN2515" s="657"/>
      <c r="RSO2515" s="657"/>
      <c r="RSP2515" s="657"/>
      <c r="RSQ2515" s="657"/>
      <c r="RSR2515" s="657"/>
      <c r="RSS2515" s="657"/>
      <c r="RST2515" s="657"/>
      <c r="RSU2515" s="657"/>
      <c r="RSV2515" s="657"/>
      <c r="RSW2515" s="657"/>
      <c r="RSX2515" s="657"/>
      <c r="RSY2515" s="657"/>
      <c r="RSZ2515" s="657"/>
      <c r="RTA2515" s="657"/>
      <c r="RTB2515" s="657"/>
      <c r="RTC2515" s="657"/>
      <c r="RTD2515" s="657"/>
      <c r="RTE2515" s="657"/>
      <c r="RTF2515" s="657"/>
      <c r="RTG2515" s="657"/>
      <c r="RTH2515" s="657"/>
      <c r="RTI2515" s="657"/>
      <c r="RTJ2515" s="657"/>
      <c r="RTK2515" s="657"/>
      <c r="RTL2515" s="657"/>
      <c r="RTM2515" s="657"/>
      <c r="RTN2515" s="657"/>
      <c r="RTO2515" s="657"/>
      <c r="RTP2515" s="657"/>
      <c r="RTQ2515" s="657"/>
      <c r="RTR2515" s="657"/>
      <c r="RTS2515" s="657"/>
      <c r="RTT2515" s="657"/>
      <c r="RTU2515" s="657"/>
      <c r="RTV2515" s="657"/>
      <c r="RTW2515" s="657"/>
      <c r="RTX2515" s="657"/>
      <c r="RTY2515" s="657"/>
      <c r="RTZ2515" s="657"/>
      <c r="RUA2515" s="657"/>
      <c r="RUB2515" s="657"/>
      <c r="RUC2515" s="657"/>
      <c r="RUD2515" s="657"/>
      <c r="RUE2515" s="657"/>
      <c r="RUF2515" s="657"/>
      <c r="RUG2515" s="657"/>
      <c r="RUH2515" s="657"/>
      <c r="RUI2515" s="657"/>
      <c r="RUJ2515" s="657"/>
      <c r="RUK2515" s="657"/>
      <c r="RUL2515" s="657"/>
      <c r="RUM2515" s="657"/>
      <c r="RUN2515" s="657"/>
      <c r="RUO2515" s="657"/>
      <c r="RUP2515" s="657"/>
      <c r="RUQ2515" s="657"/>
      <c r="RUR2515" s="657"/>
      <c r="RUS2515" s="657"/>
      <c r="RUT2515" s="657"/>
      <c r="RUU2515" s="657"/>
      <c r="RUV2515" s="657"/>
      <c r="RUW2515" s="657"/>
      <c r="RUX2515" s="657"/>
      <c r="RUY2515" s="657"/>
      <c r="RUZ2515" s="657"/>
      <c r="RVA2515" s="657"/>
      <c r="RVB2515" s="657"/>
      <c r="RVC2515" s="657"/>
      <c r="RVD2515" s="657"/>
      <c r="RVE2515" s="657"/>
      <c r="RVF2515" s="657"/>
      <c r="RVG2515" s="657"/>
      <c r="RVH2515" s="657"/>
      <c r="RVI2515" s="657"/>
      <c r="RVJ2515" s="657"/>
      <c r="RVK2515" s="657"/>
      <c r="RVL2515" s="657"/>
      <c r="RVM2515" s="657"/>
      <c r="RVN2515" s="657"/>
      <c r="RVO2515" s="657"/>
      <c r="RVP2515" s="657"/>
      <c r="RVQ2515" s="657"/>
      <c r="RVR2515" s="657"/>
      <c r="RVS2515" s="657"/>
      <c r="RVT2515" s="657"/>
      <c r="RVU2515" s="657"/>
      <c r="RVV2515" s="657"/>
      <c r="RVW2515" s="657"/>
      <c r="RVX2515" s="657"/>
      <c r="RVY2515" s="657"/>
      <c r="RVZ2515" s="657"/>
      <c r="RWA2515" s="657"/>
      <c r="RWB2515" s="657"/>
      <c r="RWC2515" s="657"/>
      <c r="RWD2515" s="657"/>
      <c r="RWE2515" s="657"/>
      <c r="RWF2515" s="657"/>
      <c r="RWG2515" s="657"/>
      <c r="RWH2515" s="657"/>
      <c r="RWI2515" s="657"/>
      <c r="RWJ2515" s="657"/>
      <c r="RWK2515" s="657"/>
      <c r="RWL2515" s="657"/>
      <c r="RWM2515" s="657"/>
      <c r="RWN2515" s="657"/>
      <c r="RWO2515" s="657"/>
      <c r="RWP2515" s="657"/>
      <c r="RWQ2515" s="657"/>
      <c r="RWR2515" s="657"/>
      <c r="RWS2515" s="657"/>
      <c r="RWT2515" s="657"/>
      <c r="RWU2515" s="657"/>
      <c r="RWV2515" s="657"/>
      <c r="RWW2515" s="657"/>
      <c r="RWX2515" s="657"/>
      <c r="RWY2515" s="657"/>
      <c r="RWZ2515" s="657"/>
      <c r="RXA2515" s="657"/>
      <c r="RXB2515" s="657"/>
      <c r="RXC2515" s="657"/>
      <c r="RXD2515" s="657"/>
      <c r="RXE2515" s="657"/>
      <c r="RXF2515" s="657"/>
      <c r="RXG2515" s="657"/>
      <c r="RXH2515" s="657"/>
      <c r="RXI2515" s="657"/>
      <c r="RXJ2515" s="657"/>
      <c r="RXK2515" s="657"/>
      <c r="RXL2515" s="657"/>
      <c r="RXM2515" s="657"/>
      <c r="RXN2515" s="657"/>
      <c r="RXO2515" s="657"/>
      <c r="RXP2515" s="657"/>
      <c r="RXQ2515" s="657"/>
      <c r="RXR2515" s="657"/>
      <c r="RXS2515" s="657"/>
      <c r="RXT2515" s="657"/>
      <c r="RXU2515" s="657"/>
      <c r="RXV2515" s="657"/>
      <c r="RXW2515" s="657"/>
      <c r="RXX2515" s="657"/>
      <c r="RXY2515" s="657"/>
      <c r="RXZ2515" s="657"/>
      <c r="RYA2515" s="657"/>
      <c r="RYB2515" s="657"/>
      <c r="RYC2515" s="657"/>
      <c r="RYD2515" s="657"/>
      <c r="RYE2515" s="657"/>
      <c r="RYF2515" s="657"/>
      <c r="RYG2515" s="657"/>
      <c r="RYH2515" s="657"/>
      <c r="RYI2515" s="657"/>
      <c r="RYJ2515" s="657"/>
      <c r="RYK2515" s="657"/>
      <c r="RYL2515" s="657"/>
      <c r="RYM2515" s="657"/>
      <c r="RYN2515" s="657"/>
      <c r="RYO2515" s="657"/>
      <c r="RYP2515" s="657"/>
      <c r="RYQ2515" s="657"/>
      <c r="RYR2515" s="657"/>
      <c r="RYS2515" s="657"/>
      <c r="RYT2515" s="657"/>
      <c r="RYU2515" s="657"/>
      <c r="RYV2515" s="657"/>
      <c r="RYW2515" s="657"/>
      <c r="RYX2515" s="657"/>
      <c r="RYY2515" s="657"/>
      <c r="RYZ2515" s="657"/>
      <c r="RZA2515" s="657"/>
      <c r="RZB2515" s="657"/>
      <c r="RZC2515" s="657"/>
      <c r="RZD2515" s="657"/>
      <c r="RZE2515" s="657"/>
      <c r="RZF2515" s="657"/>
      <c r="RZG2515" s="657"/>
      <c r="RZH2515" s="657"/>
      <c r="RZI2515" s="657"/>
      <c r="RZJ2515" s="657"/>
      <c r="RZK2515" s="657"/>
      <c r="RZL2515" s="657"/>
      <c r="RZM2515" s="657"/>
      <c r="RZN2515" s="657"/>
      <c r="RZO2515" s="657"/>
      <c r="RZP2515" s="657"/>
      <c r="RZQ2515" s="657"/>
      <c r="RZR2515" s="657"/>
      <c r="RZS2515" s="657"/>
      <c r="RZT2515" s="657"/>
      <c r="RZU2515" s="657"/>
      <c r="RZV2515" s="657"/>
      <c r="RZW2515" s="657"/>
      <c r="RZX2515" s="657"/>
      <c r="RZY2515" s="657"/>
      <c r="RZZ2515" s="657"/>
      <c r="SAA2515" s="657"/>
      <c r="SAB2515" s="657"/>
      <c r="SAC2515" s="657"/>
      <c r="SAD2515" s="657"/>
      <c r="SAE2515" s="657"/>
      <c r="SAF2515" s="657"/>
      <c r="SAG2515" s="657"/>
      <c r="SAH2515" s="657"/>
      <c r="SAI2515" s="657"/>
      <c r="SAJ2515" s="657"/>
      <c r="SAK2515" s="657"/>
      <c r="SAL2515" s="657"/>
      <c r="SAM2515" s="657"/>
      <c r="SAN2515" s="657"/>
      <c r="SAO2515" s="657"/>
      <c r="SAP2515" s="657"/>
      <c r="SAQ2515" s="657"/>
      <c r="SAR2515" s="657"/>
      <c r="SAS2515" s="657"/>
      <c r="SAT2515" s="657"/>
      <c r="SAU2515" s="657"/>
      <c r="SAV2515" s="657"/>
      <c r="SAW2515" s="657"/>
      <c r="SAX2515" s="657"/>
      <c r="SAY2515" s="657"/>
      <c r="SAZ2515" s="657"/>
      <c r="SBA2515" s="657"/>
      <c r="SBB2515" s="657"/>
      <c r="SBC2515" s="657"/>
      <c r="SBD2515" s="657"/>
      <c r="SBE2515" s="657"/>
      <c r="SBF2515" s="657"/>
      <c r="SBG2515" s="657"/>
      <c r="SBH2515" s="657"/>
      <c r="SBI2515" s="657"/>
      <c r="SBJ2515" s="657"/>
      <c r="SBK2515" s="657"/>
      <c r="SBL2515" s="657"/>
      <c r="SBM2515" s="657"/>
      <c r="SBN2515" s="657"/>
      <c r="SBO2515" s="657"/>
      <c r="SBP2515" s="657"/>
      <c r="SBQ2515" s="657"/>
      <c r="SBR2515" s="657"/>
      <c r="SBS2515" s="657"/>
      <c r="SBT2515" s="657"/>
      <c r="SBU2515" s="657"/>
      <c r="SBV2515" s="657"/>
      <c r="SBW2515" s="657"/>
      <c r="SBX2515" s="657"/>
      <c r="SBY2515" s="657"/>
      <c r="SBZ2515" s="657"/>
      <c r="SCA2515" s="657"/>
      <c r="SCB2515" s="657"/>
      <c r="SCC2515" s="657"/>
      <c r="SCD2515" s="657"/>
      <c r="SCE2515" s="657"/>
      <c r="SCF2515" s="657"/>
      <c r="SCG2515" s="657"/>
      <c r="SCH2515" s="657"/>
      <c r="SCI2515" s="657"/>
      <c r="SCJ2515" s="657"/>
      <c r="SCK2515" s="657"/>
      <c r="SCL2515" s="657"/>
      <c r="SCM2515" s="657"/>
      <c r="SCN2515" s="657"/>
      <c r="SCO2515" s="657"/>
      <c r="SCP2515" s="657"/>
      <c r="SCQ2515" s="657"/>
      <c r="SCR2515" s="657"/>
      <c r="SCS2515" s="657"/>
      <c r="SCT2515" s="657"/>
      <c r="SCU2515" s="657"/>
      <c r="SCV2515" s="657"/>
      <c r="SCW2515" s="657"/>
      <c r="SCX2515" s="657"/>
      <c r="SCY2515" s="657"/>
      <c r="SCZ2515" s="657"/>
      <c r="SDA2515" s="657"/>
      <c r="SDB2515" s="657"/>
      <c r="SDC2515" s="657"/>
      <c r="SDD2515" s="657"/>
      <c r="SDE2515" s="657"/>
      <c r="SDF2515" s="657"/>
      <c r="SDG2515" s="657"/>
      <c r="SDH2515" s="657"/>
      <c r="SDI2515" s="657"/>
      <c r="SDJ2515" s="657"/>
      <c r="SDK2515" s="657"/>
      <c r="SDL2515" s="657"/>
      <c r="SDM2515" s="657"/>
      <c r="SDN2515" s="657"/>
      <c r="SDO2515" s="657"/>
      <c r="SDP2515" s="657"/>
      <c r="SDQ2515" s="657"/>
      <c r="SDR2515" s="657"/>
      <c r="SDS2515" s="657"/>
      <c r="SDT2515" s="657"/>
      <c r="SDU2515" s="657"/>
      <c r="SDV2515" s="657"/>
      <c r="SDW2515" s="657"/>
      <c r="SDX2515" s="657"/>
      <c r="SDY2515" s="657"/>
      <c r="SDZ2515" s="657"/>
      <c r="SEA2515" s="657"/>
      <c r="SEB2515" s="657"/>
      <c r="SEC2515" s="657"/>
      <c r="SED2515" s="657"/>
      <c r="SEE2515" s="657"/>
      <c r="SEF2515" s="657"/>
      <c r="SEG2515" s="657"/>
      <c r="SEH2515" s="657"/>
      <c r="SEI2515" s="657"/>
      <c r="SEJ2515" s="657"/>
      <c r="SEK2515" s="657"/>
      <c r="SEL2515" s="657"/>
      <c r="SEM2515" s="657"/>
      <c r="SEN2515" s="657"/>
      <c r="SEO2515" s="657"/>
      <c r="SEP2515" s="657"/>
      <c r="SEQ2515" s="657"/>
      <c r="SER2515" s="657"/>
      <c r="SES2515" s="657"/>
      <c r="SET2515" s="657"/>
      <c r="SEU2515" s="657"/>
      <c r="SEV2515" s="657"/>
      <c r="SEW2515" s="657"/>
      <c r="SEX2515" s="657"/>
      <c r="SEY2515" s="657"/>
      <c r="SEZ2515" s="657"/>
      <c r="SFA2515" s="657"/>
      <c r="SFB2515" s="657"/>
      <c r="SFC2515" s="657"/>
      <c r="SFD2515" s="657"/>
      <c r="SFE2515" s="657"/>
      <c r="SFF2515" s="657"/>
      <c r="SFG2515" s="657"/>
      <c r="SFH2515" s="657"/>
      <c r="SFI2515" s="657"/>
      <c r="SFJ2515" s="657"/>
      <c r="SFK2515" s="657"/>
      <c r="SFL2515" s="657"/>
      <c r="SFM2515" s="657"/>
      <c r="SFN2515" s="657"/>
      <c r="SFO2515" s="657"/>
      <c r="SFP2515" s="657"/>
      <c r="SFQ2515" s="657"/>
      <c r="SFR2515" s="657"/>
      <c r="SFS2515" s="657"/>
      <c r="SFT2515" s="657"/>
      <c r="SFU2515" s="657"/>
      <c r="SFV2515" s="657"/>
      <c r="SFW2515" s="657"/>
      <c r="SFX2515" s="657"/>
      <c r="SFY2515" s="657"/>
      <c r="SFZ2515" s="657"/>
      <c r="SGA2515" s="657"/>
      <c r="SGB2515" s="657"/>
      <c r="SGC2515" s="657"/>
      <c r="SGD2515" s="657"/>
      <c r="SGE2515" s="657"/>
      <c r="SGF2515" s="657"/>
      <c r="SGG2515" s="657"/>
      <c r="SGH2515" s="657"/>
      <c r="SGI2515" s="657"/>
      <c r="SGJ2515" s="657"/>
      <c r="SGK2515" s="657"/>
      <c r="SGL2515" s="657"/>
      <c r="SGM2515" s="657"/>
      <c r="SGN2515" s="657"/>
      <c r="SGO2515" s="657"/>
      <c r="SGP2515" s="657"/>
      <c r="SGQ2515" s="657"/>
      <c r="SGR2515" s="657"/>
      <c r="SGS2515" s="657"/>
      <c r="SGT2515" s="657"/>
      <c r="SGU2515" s="657"/>
      <c r="SGV2515" s="657"/>
      <c r="SGW2515" s="657"/>
      <c r="SGX2515" s="657"/>
      <c r="SGY2515" s="657"/>
      <c r="SGZ2515" s="657"/>
      <c r="SHA2515" s="657"/>
      <c r="SHB2515" s="657"/>
      <c r="SHC2515" s="657"/>
      <c r="SHD2515" s="657"/>
      <c r="SHE2515" s="657"/>
      <c r="SHF2515" s="657"/>
      <c r="SHG2515" s="657"/>
      <c r="SHH2515" s="657"/>
      <c r="SHI2515" s="657"/>
      <c r="SHJ2515" s="657"/>
      <c r="SHK2515" s="657"/>
      <c r="SHL2515" s="657"/>
      <c r="SHM2515" s="657"/>
      <c r="SHN2515" s="657"/>
      <c r="SHO2515" s="657"/>
      <c r="SHP2515" s="657"/>
      <c r="SHQ2515" s="657"/>
      <c r="SHR2515" s="657"/>
      <c r="SHS2515" s="657"/>
      <c r="SHT2515" s="657"/>
      <c r="SHU2515" s="657"/>
      <c r="SHV2515" s="657"/>
      <c r="SHW2515" s="657"/>
      <c r="SHX2515" s="657"/>
      <c r="SHY2515" s="657"/>
      <c r="SHZ2515" s="657"/>
      <c r="SIA2515" s="657"/>
      <c r="SIB2515" s="657"/>
      <c r="SIC2515" s="657"/>
      <c r="SID2515" s="657"/>
      <c r="SIE2515" s="657"/>
      <c r="SIF2515" s="657"/>
      <c r="SIG2515" s="657"/>
      <c r="SIH2515" s="657"/>
      <c r="SII2515" s="657"/>
      <c r="SIJ2515" s="657"/>
      <c r="SIK2515" s="657"/>
      <c r="SIL2515" s="657"/>
      <c r="SIM2515" s="657"/>
      <c r="SIN2515" s="657"/>
      <c r="SIO2515" s="657"/>
      <c r="SIP2515" s="657"/>
      <c r="SIQ2515" s="657"/>
      <c r="SIR2515" s="657"/>
      <c r="SIS2515" s="657"/>
      <c r="SIT2515" s="657"/>
      <c r="SIU2515" s="657"/>
      <c r="SIV2515" s="657"/>
      <c r="SIW2515" s="657"/>
      <c r="SIX2515" s="657"/>
      <c r="SIY2515" s="657"/>
      <c r="SIZ2515" s="657"/>
      <c r="SJA2515" s="657"/>
      <c r="SJB2515" s="657"/>
      <c r="SJC2515" s="657"/>
      <c r="SJD2515" s="657"/>
      <c r="SJE2515" s="657"/>
      <c r="SJF2515" s="657"/>
      <c r="SJG2515" s="657"/>
      <c r="SJH2515" s="657"/>
      <c r="SJI2515" s="657"/>
      <c r="SJJ2515" s="657"/>
      <c r="SJK2515" s="657"/>
      <c r="SJL2515" s="657"/>
      <c r="SJM2515" s="657"/>
      <c r="SJN2515" s="657"/>
      <c r="SJO2515" s="657"/>
      <c r="SJP2515" s="657"/>
      <c r="SJQ2515" s="657"/>
      <c r="SJR2515" s="657"/>
      <c r="SJS2515" s="657"/>
      <c r="SJT2515" s="657"/>
      <c r="SJU2515" s="657"/>
      <c r="SJV2515" s="657"/>
      <c r="SJW2515" s="657"/>
      <c r="SJX2515" s="657"/>
      <c r="SJY2515" s="657"/>
      <c r="SJZ2515" s="657"/>
      <c r="SKA2515" s="657"/>
      <c r="SKB2515" s="657"/>
      <c r="SKC2515" s="657"/>
      <c r="SKD2515" s="657"/>
      <c r="SKE2515" s="657"/>
      <c r="SKF2515" s="657"/>
      <c r="SKG2515" s="657"/>
      <c r="SKH2515" s="657"/>
      <c r="SKI2515" s="657"/>
      <c r="SKJ2515" s="657"/>
      <c r="SKK2515" s="657"/>
      <c r="SKL2515" s="657"/>
      <c r="SKM2515" s="657"/>
      <c r="SKN2515" s="657"/>
      <c r="SKO2515" s="657"/>
      <c r="SKP2515" s="657"/>
      <c r="SKQ2515" s="657"/>
      <c r="SKR2515" s="657"/>
      <c r="SKS2515" s="657"/>
      <c r="SKT2515" s="657"/>
      <c r="SKU2515" s="657"/>
      <c r="SKV2515" s="657"/>
      <c r="SKW2515" s="657"/>
      <c r="SKX2515" s="657"/>
      <c r="SKY2515" s="657"/>
      <c r="SKZ2515" s="657"/>
      <c r="SLA2515" s="657"/>
      <c r="SLB2515" s="657"/>
      <c r="SLC2515" s="657"/>
      <c r="SLD2515" s="657"/>
      <c r="SLE2515" s="657"/>
      <c r="SLF2515" s="657"/>
      <c r="SLG2515" s="657"/>
      <c r="SLH2515" s="657"/>
      <c r="SLI2515" s="657"/>
      <c r="SLJ2515" s="657"/>
      <c r="SLK2515" s="657"/>
      <c r="SLL2515" s="657"/>
      <c r="SLM2515" s="657"/>
      <c r="SLN2515" s="657"/>
      <c r="SLO2515" s="657"/>
      <c r="SLP2515" s="657"/>
      <c r="SLQ2515" s="657"/>
      <c r="SLR2515" s="657"/>
      <c r="SLS2515" s="657"/>
      <c r="SLT2515" s="657"/>
      <c r="SLU2515" s="657"/>
      <c r="SLV2515" s="657"/>
      <c r="SLW2515" s="657"/>
      <c r="SLX2515" s="657"/>
      <c r="SLY2515" s="657"/>
      <c r="SLZ2515" s="657"/>
      <c r="SMA2515" s="657"/>
      <c r="SMB2515" s="657"/>
      <c r="SMC2515" s="657"/>
      <c r="SMD2515" s="657"/>
      <c r="SME2515" s="657"/>
      <c r="SMF2515" s="657"/>
      <c r="SMG2515" s="657"/>
      <c r="SMH2515" s="657"/>
      <c r="SMI2515" s="657"/>
      <c r="SMJ2515" s="657"/>
      <c r="SMK2515" s="657"/>
      <c r="SML2515" s="657"/>
      <c r="SMM2515" s="657"/>
      <c r="SMN2515" s="657"/>
      <c r="SMO2515" s="657"/>
      <c r="SMP2515" s="657"/>
      <c r="SMQ2515" s="657"/>
      <c r="SMR2515" s="657"/>
      <c r="SMS2515" s="657"/>
      <c r="SMT2515" s="657"/>
      <c r="SMU2515" s="657"/>
      <c r="SMV2515" s="657"/>
      <c r="SMW2515" s="657"/>
      <c r="SMX2515" s="657"/>
      <c r="SMY2515" s="657"/>
      <c r="SMZ2515" s="657"/>
      <c r="SNA2515" s="657"/>
      <c r="SNB2515" s="657"/>
      <c r="SNC2515" s="657"/>
      <c r="SND2515" s="657"/>
      <c r="SNE2515" s="657"/>
      <c r="SNF2515" s="657"/>
      <c r="SNG2515" s="657"/>
      <c r="SNH2515" s="657"/>
      <c r="SNI2515" s="657"/>
      <c r="SNJ2515" s="657"/>
      <c r="SNK2515" s="657"/>
      <c r="SNL2515" s="657"/>
      <c r="SNM2515" s="657"/>
      <c r="SNN2515" s="657"/>
      <c r="SNO2515" s="657"/>
      <c r="SNP2515" s="657"/>
      <c r="SNQ2515" s="657"/>
      <c r="SNR2515" s="657"/>
      <c r="SNS2515" s="657"/>
      <c r="SNT2515" s="657"/>
      <c r="SNU2515" s="657"/>
      <c r="SNV2515" s="657"/>
      <c r="SNW2515" s="657"/>
      <c r="SNX2515" s="657"/>
      <c r="SNY2515" s="657"/>
      <c r="SNZ2515" s="657"/>
      <c r="SOA2515" s="657"/>
      <c r="SOB2515" s="657"/>
      <c r="SOC2515" s="657"/>
      <c r="SOD2515" s="657"/>
      <c r="SOE2515" s="657"/>
      <c r="SOF2515" s="657"/>
      <c r="SOG2515" s="657"/>
      <c r="SOH2515" s="657"/>
      <c r="SOI2515" s="657"/>
      <c r="SOJ2515" s="657"/>
      <c r="SOK2515" s="657"/>
      <c r="SOL2515" s="657"/>
      <c r="SOM2515" s="657"/>
      <c r="SON2515" s="657"/>
      <c r="SOO2515" s="657"/>
      <c r="SOP2515" s="657"/>
      <c r="SOQ2515" s="657"/>
      <c r="SOR2515" s="657"/>
      <c r="SOS2515" s="657"/>
      <c r="SOT2515" s="657"/>
      <c r="SOU2515" s="657"/>
      <c r="SOV2515" s="657"/>
      <c r="SOW2515" s="657"/>
      <c r="SOX2515" s="657"/>
      <c r="SOY2515" s="657"/>
      <c r="SOZ2515" s="657"/>
      <c r="SPA2515" s="657"/>
      <c r="SPB2515" s="657"/>
      <c r="SPC2515" s="657"/>
      <c r="SPD2515" s="657"/>
      <c r="SPE2515" s="657"/>
      <c r="SPF2515" s="657"/>
      <c r="SPG2515" s="657"/>
      <c r="SPH2515" s="657"/>
      <c r="SPI2515" s="657"/>
      <c r="SPJ2515" s="657"/>
      <c r="SPK2515" s="657"/>
      <c r="SPL2515" s="657"/>
      <c r="SPM2515" s="657"/>
      <c r="SPN2515" s="657"/>
      <c r="SPO2515" s="657"/>
      <c r="SPP2515" s="657"/>
      <c r="SPQ2515" s="657"/>
      <c r="SPR2515" s="657"/>
      <c r="SPS2515" s="657"/>
      <c r="SPT2515" s="657"/>
      <c r="SPU2515" s="657"/>
      <c r="SPV2515" s="657"/>
      <c r="SPW2515" s="657"/>
      <c r="SPX2515" s="657"/>
      <c r="SPY2515" s="657"/>
      <c r="SPZ2515" s="657"/>
      <c r="SQA2515" s="657"/>
      <c r="SQB2515" s="657"/>
      <c r="SQC2515" s="657"/>
      <c r="SQD2515" s="657"/>
      <c r="SQE2515" s="657"/>
      <c r="SQF2515" s="657"/>
      <c r="SQG2515" s="657"/>
      <c r="SQH2515" s="657"/>
      <c r="SQI2515" s="657"/>
      <c r="SQJ2515" s="657"/>
      <c r="SQK2515" s="657"/>
      <c r="SQL2515" s="657"/>
      <c r="SQM2515" s="657"/>
      <c r="SQN2515" s="657"/>
      <c r="SQO2515" s="657"/>
      <c r="SQP2515" s="657"/>
      <c r="SQQ2515" s="657"/>
      <c r="SQR2515" s="657"/>
      <c r="SQS2515" s="657"/>
      <c r="SQT2515" s="657"/>
      <c r="SQU2515" s="657"/>
      <c r="SQV2515" s="657"/>
      <c r="SQW2515" s="657"/>
      <c r="SQX2515" s="657"/>
      <c r="SQY2515" s="657"/>
      <c r="SQZ2515" s="657"/>
      <c r="SRA2515" s="657"/>
      <c r="SRB2515" s="657"/>
      <c r="SRC2515" s="657"/>
      <c r="SRD2515" s="657"/>
      <c r="SRE2515" s="657"/>
      <c r="SRF2515" s="657"/>
      <c r="SRG2515" s="657"/>
      <c r="SRH2515" s="657"/>
      <c r="SRI2515" s="657"/>
      <c r="SRJ2515" s="657"/>
      <c r="SRK2515" s="657"/>
      <c r="SRL2515" s="657"/>
      <c r="SRM2515" s="657"/>
      <c r="SRN2515" s="657"/>
      <c r="SRO2515" s="657"/>
      <c r="SRP2515" s="657"/>
      <c r="SRQ2515" s="657"/>
      <c r="SRR2515" s="657"/>
      <c r="SRS2515" s="657"/>
      <c r="SRT2515" s="657"/>
      <c r="SRU2515" s="657"/>
      <c r="SRV2515" s="657"/>
      <c r="SRW2515" s="657"/>
      <c r="SRX2515" s="657"/>
      <c r="SRY2515" s="657"/>
      <c r="SRZ2515" s="657"/>
      <c r="SSA2515" s="657"/>
      <c r="SSB2515" s="657"/>
      <c r="SSC2515" s="657"/>
      <c r="SSD2515" s="657"/>
      <c r="SSE2515" s="657"/>
      <c r="SSF2515" s="657"/>
      <c r="SSG2515" s="657"/>
      <c r="SSH2515" s="657"/>
      <c r="SSI2515" s="657"/>
      <c r="SSJ2515" s="657"/>
      <c r="SSK2515" s="657"/>
      <c r="SSL2515" s="657"/>
      <c r="SSM2515" s="657"/>
      <c r="SSN2515" s="657"/>
      <c r="SSO2515" s="657"/>
      <c r="SSP2515" s="657"/>
      <c r="SSQ2515" s="657"/>
      <c r="SSR2515" s="657"/>
      <c r="SSS2515" s="657"/>
      <c r="SST2515" s="657"/>
      <c r="SSU2515" s="657"/>
      <c r="SSV2515" s="657"/>
      <c r="SSW2515" s="657"/>
      <c r="SSX2515" s="657"/>
      <c r="SSY2515" s="657"/>
      <c r="SSZ2515" s="657"/>
      <c r="STA2515" s="657"/>
      <c r="STB2515" s="657"/>
      <c r="STC2515" s="657"/>
      <c r="STD2515" s="657"/>
      <c r="STE2515" s="657"/>
      <c r="STF2515" s="657"/>
      <c r="STG2515" s="657"/>
      <c r="STH2515" s="657"/>
      <c r="STI2515" s="657"/>
      <c r="STJ2515" s="657"/>
      <c r="STK2515" s="657"/>
      <c r="STL2515" s="657"/>
      <c r="STM2515" s="657"/>
      <c r="STN2515" s="657"/>
      <c r="STO2515" s="657"/>
      <c r="STP2515" s="657"/>
      <c r="STQ2515" s="657"/>
      <c r="STR2515" s="657"/>
      <c r="STS2515" s="657"/>
      <c r="STT2515" s="657"/>
      <c r="STU2515" s="657"/>
      <c r="STV2515" s="657"/>
      <c r="STW2515" s="657"/>
      <c r="STX2515" s="657"/>
      <c r="STY2515" s="657"/>
      <c r="STZ2515" s="657"/>
      <c r="SUA2515" s="657"/>
      <c r="SUB2515" s="657"/>
      <c r="SUC2515" s="657"/>
      <c r="SUD2515" s="657"/>
      <c r="SUE2515" s="657"/>
      <c r="SUF2515" s="657"/>
      <c r="SUG2515" s="657"/>
      <c r="SUH2515" s="657"/>
      <c r="SUI2515" s="657"/>
      <c r="SUJ2515" s="657"/>
      <c r="SUK2515" s="657"/>
      <c r="SUL2515" s="657"/>
      <c r="SUM2515" s="657"/>
      <c r="SUN2515" s="657"/>
      <c r="SUO2515" s="657"/>
      <c r="SUP2515" s="657"/>
      <c r="SUQ2515" s="657"/>
      <c r="SUR2515" s="657"/>
      <c r="SUS2515" s="657"/>
      <c r="SUT2515" s="657"/>
      <c r="SUU2515" s="657"/>
      <c r="SUV2515" s="657"/>
      <c r="SUW2515" s="657"/>
      <c r="SUX2515" s="657"/>
      <c r="SUY2515" s="657"/>
      <c r="SUZ2515" s="657"/>
      <c r="SVA2515" s="657"/>
      <c r="SVB2515" s="657"/>
      <c r="SVC2515" s="657"/>
      <c r="SVD2515" s="657"/>
      <c r="SVE2515" s="657"/>
      <c r="SVF2515" s="657"/>
      <c r="SVG2515" s="657"/>
      <c r="SVH2515" s="657"/>
      <c r="SVI2515" s="657"/>
      <c r="SVJ2515" s="657"/>
      <c r="SVK2515" s="657"/>
      <c r="SVL2515" s="657"/>
      <c r="SVM2515" s="657"/>
      <c r="SVN2515" s="657"/>
      <c r="SVO2515" s="657"/>
      <c r="SVP2515" s="657"/>
      <c r="SVQ2515" s="657"/>
      <c r="SVR2515" s="657"/>
      <c r="SVS2515" s="657"/>
      <c r="SVT2515" s="657"/>
      <c r="SVU2515" s="657"/>
      <c r="SVV2515" s="657"/>
      <c r="SVW2515" s="657"/>
      <c r="SVX2515" s="657"/>
      <c r="SVY2515" s="657"/>
      <c r="SVZ2515" s="657"/>
      <c r="SWA2515" s="657"/>
      <c r="SWB2515" s="657"/>
      <c r="SWC2515" s="657"/>
      <c r="SWD2515" s="657"/>
      <c r="SWE2515" s="657"/>
      <c r="SWF2515" s="657"/>
      <c r="SWG2515" s="657"/>
      <c r="SWH2515" s="657"/>
      <c r="SWI2515" s="657"/>
      <c r="SWJ2515" s="657"/>
      <c r="SWK2515" s="657"/>
      <c r="SWL2515" s="657"/>
      <c r="SWM2515" s="657"/>
      <c r="SWN2515" s="657"/>
      <c r="SWO2515" s="657"/>
      <c r="SWP2515" s="657"/>
      <c r="SWQ2515" s="657"/>
      <c r="SWR2515" s="657"/>
      <c r="SWS2515" s="657"/>
      <c r="SWT2515" s="657"/>
      <c r="SWU2515" s="657"/>
      <c r="SWV2515" s="657"/>
      <c r="SWW2515" s="657"/>
      <c r="SWX2515" s="657"/>
      <c r="SWY2515" s="657"/>
      <c r="SWZ2515" s="657"/>
      <c r="SXA2515" s="657"/>
      <c r="SXB2515" s="657"/>
      <c r="SXC2515" s="657"/>
      <c r="SXD2515" s="657"/>
      <c r="SXE2515" s="657"/>
      <c r="SXF2515" s="657"/>
      <c r="SXG2515" s="657"/>
      <c r="SXH2515" s="657"/>
      <c r="SXI2515" s="657"/>
      <c r="SXJ2515" s="657"/>
      <c r="SXK2515" s="657"/>
      <c r="SXL2515" s="657"/>
      <c r="SXM2515" s="657"/>
      <c r="SXN2515" s="657"/>
      <c r="SXO2515" s="657"/>
      <c r="SXP2515" s="657"/>
      <c r="SXQ2515" s="657"/>
      <c r="SXR2515" s="657"/>
      <c r="SXS2515" s="657"/>
      <c r="SXT2515" s="657"/>
      <c r="SXU2515" s="657"/>
      <c r="SXV2515" s="657"/>
      <c r="SXW2515" s="657"/>
      <c r="SXX2515" s="657"/>
      <c r="SXY2515" s="657"/>
      <c r="SXZ2515" s="657"/>
      <c r="SYA2515" s="657"/>
      <c r="SYB2515" s="657"/>
      <c r="SYC2515" s="657"/>
      <c r="SYD2515" s="657"/>
      <c r="SYE2515" s="657"/>
      <c r="SYF2515" s="657"/>
      <c r="SYG2515" s="657"/>
      <c r="SYH2515" s="657"/>
      <c r="SYI2515" s="657"/>
      <c r="SYJ2515" s="657"/>
      <c r="SYK2515" s="657"/>
      <c r="SYL2515" s="657"/>
      <c r="SYM2515" s="657"/>
      <c r="SYN2515" s="657"/>
      <c r="SYO2515" s="657"/>
      <c r="SYP2515" s="657"/>
      <c r="SYQ2515" s="657"/>
      <c r="SYR2515" s="657"/>
      <c r="SYS2515" s="657"/>
      <c r="SYT2515" s="657"/>
      <c r="SYU2515" s="657"/>
      <c r="SYV2515" s="657"/>
      <c r="SYW2515" s="657"/>
      <c r="SYX2515" s="657"/>
      <c r="SYY2515" s="657"/>
      <c r="SYZ2515" s="657"/>
      <c r="SZA2515" s="657"/>
      <c r="SZB2515" s="657"/>
      <c r="SZC2515" s="657"/>
      <c r="SZD2515" s="657"/>
      <c r="SZE2515" s="657"/>
      <c r="SZF2515" s="657"/>
      <c r="SZG2515" s="657"/>
      <c r="SZH2515" s="657"/>
      <c r="SZI2515" s="657"/>
      <c r="SZJ2515" s="657"/>
      <c r="SZK2515" s="657"/>
      <c r="SZL2515" s="657"/>
      <c r="SZM2515" s="657"/>
      <c r="SZN2515" s="657"/>
      <c r="SZO2515" s="657"/>
      <c r="SZP2515" s="657"/>
      <c r="SZQ2515" s="657"/>
      <c r="SZR2515" s="657"/>
      <c r="SZS2515" s="657"/>
      <c r="SZT2515" s="657"/>
      <c r="SZU2515" s="657"/>
      <c r="SZV2515" s="657"/>
      <c r="SZW2515" s="657"/>
      <c r="SZX2515" s="657"/>
      <c r="SZY2515" s="657"/>
      <c r="SZZ2515" s="657"/>
      <c r="TAA2515" s="657"/>
      <c r="TAB2515" s="657"/>
      <c r="TAC2515" s="657"/>
      <c r="TAD2515" s="657"/>
      <c r="TAE2515" s="657"/>
      <c r="TAF2515" s="657"/>
      <c r="TAG2515" s="657"/>
      <c r="TAH2515" s="657"/>
      <c r="TAI2515" s="657"/>
      <c r="TAJ2515" s="657"/>
      <c r="TAK2515" s="657"/>
      <c r="TAL2515" s="657"/>
      <c r="TAM2515" s="657"/>
      <c r="TAN2515" s="657"/>
      <c r="TAO2515" s="657"/>
      <c r="TAP2515" s="657"/>
      <c r="TAQ2515" s="657"/>
      <c r="TAR2515" s="657"/>
      <c r="TAS2515" s="657"/>
      <c r="TAT2515" s="657"/>
      <c r="TAU2515" s="657"/>
      <c r="TAV2515" s="657"/>
      <c r="TAW2515" s="657"/>
      <c r="TAX2515" s="657"/>
      <c r="TAY2515" s="657"/>
      <c r="TAZ2515" s="657"/>
      <c r="TBA2515" s="657"/>
      <c r="TBB2515" s="657"/>
      <c r="TBC2515" s="657"/>
      <c r="TBD2515" s="657"/>
      <c r="TBE2515" s="657"/>
      <c r="TBF2515" s="657"/>
      <c r="TBG2515" s="657"/>
      <c r="TBH2515" s="657"/>
      <c r="TBI2515" s="657"/>
      <c r="TBJ2515" s="657"/>
      <c r="TBK2515" s="657"/>
      <c r="TBL2515" s="657"/>
      <c r="TBM2515" s="657"/>
      <c r="TBN2515" s="657"/>
      <c r="TBO2515" s="657"/>
      <c r="TBP2515" s="657"/>
      <c r="TBQ2515" s="657"/>
      <c r="TBR2515" s="657"/>
      <c r="TBS2515" s="657"/>
      <c r="TBT2515" s="657"/>
      <c r="TBU2515" s="657"/>
      <c r="TBV2515" s="657"/>
      <c r="TBW2515" s="657"/>
      <c r="TBX2515" s="657"/>
      <c r="TBY2515" s="657"/>
      <c r="TBZ2515" s="657"/>
      <c r="TCA2515" s="657"/>
      <c r="TCB2515" s="657"/>
      <c r="TCC2515" s="657"/>
      <c r="TCD2515" s="657"/>
      <c r="TCE2515" s="657"/>
      <c r="TCF2515" s="657"/>
      <c r="TCG2515" s="657"/>
      <c r="TCH2515" s="657"/>
      <c r="TCI2515" s="657"/>
      <c r="TCJ2515" s="657"/>
      <c r="TCK2515" s="657"/>
      <c r="TCL2515" s="657"/>
      <c r="TCM2515" s="657"/>
      <c r="TCN2515" s="657"/>
      <c r="TCO2515" s="657"/>
      <c r="TCP2515" s="657"/>
      <c r="TCQ2515" s="657"/>
      <c r="TCR2515" s="657"/>
      <c r="TCS2515" s="657"/>
      <c r="TCT2515" s="657"/>
      <c r="TCU2515" s="657"/>
      <c r="TCV2515" s="657"/>
      <c r="TCW2515" s="657"/>
      <c r="TCX2515" s="657"/>
      <c r="TCY2515" s="657"/>
      <c r="TCZ2515" s="657"/>
      <c r="TDA2515" s="657"/>
      <c r="TDB2515" s="657"/>
      <c r="TDC2515" s="657"/>
      <c r="TDD2515" s="657"/>
      <c r="TDE2515" s="657"/>
      <c r="TDF2515" s="657"/>
      <c r="TDG2515" s="657"/>
      <c r="TDH2515" s="657"/>
      <c r="TDI2515" s="657"/>
      <c r="TDJ2515" s="657"/>
      <c r="TDK2515" s="657"/>
      <c r="TDL2515" s="657"/>
      <c r="TDM2515" s="657"/>
      <c r="TDN2515" s="657"/>
      <c r="TDO2515" s="657"/>
      <c r="TDP2515" s="657"/>
      <c r="TDQ2515" s="657"/>
      <c r="TDR2515" s="657"/>
      <c r="TDS2515" s="657"/>
      <c r="TDT2515" s="657"/>
      <c r="TDU2515" s="657"/>
      <c r="TDV2515" s="657"/>
      <c r="TDW2515" s="657"/>
      <c r="TDX2515" s="657"/>
      <c r="TDY2515" s="657"/>
      <c r="TDZ2515" s="657"/>
      <c r="TEA2515" s="657"/>
      <c r="TEB2515" s="657"/>
      <c r="TEC2515" s="657"/>
      <c r="TED2515" s="657"/>
      <c r="TEE2515" s="657"/>
      <c r="TEF2515" s="657"/>
      <c r="TEG2515" s="657"/>
      <c r="TEH2515" s="657"/>
      <c r="TEI2515" s="657"/>
      <c r="TEJ2515" s="657"/>
      <c r="TEK2515" s="657"/>
      <c r="TEL2515" s="657"/>
      <c r="TEM2515" s="657"/>
      <c r="TEN2515" s="657"/>
      <c r="TEO2515" s="657"/>
      <c r="TEP2515" s="657"/>
      <c r="TEQ2515" s="657"/>
      <c r="TER2515" s="657"/>
      <c r="TES2515" s="657"/>
      <c r="TET2515" s="657"/>
      <c r="TEU2515" s="657"/>
      <c r="TEV2515" s="657"/>
      <c r="TEW2515" s="657"/>
      <c r="TEX2515" s="657"/>
      <c r="TEY2515" s="657"/>
      <c r="TEZ2515" s="657"/>
      <c r="TFA2515" s="657"/>
      <c r="TFB2515" s="657"/>
      <c r="TFC2515" s="657"/>
      <c r="TFD2515" s="657"/>
      <c r="TFE2515" s="657"/>
      <c r="TFF2515" s="657"/>
      <c r="TFG2515" s="657"/>
      <c r="TFH2515" s="657"/>
      <c r="TFI2515" s="657"/>
      <c r="TFJ2515" s="657"/>
      <c r="TFK2515" s="657"/>
      <c r="TFL2515" s="657"/>
      <c r="TFM2515" s="657"/>
      <c r="TFN2515" s="657"/>
      <c r="TFO2515" s="657"/>
      <c r="TFP2515" s="657"/>
      <c r="TFQ2515" s="657"/>
      <c r="TFR2515" s="657"/>
      <c r="TFS2515" s="657"/>
      <c r="TFT2515" s="657"/>
      <c r="TFU2515" s="657"/>
      <c r="TFV2515" s="657"/>
      <c r="TFW2515" s="657"/>
      <c r="TFX2515" s="657"/>
      <c r="TFY2515" s="657"/>
      <c r="TFZ2515" s="657"/>
      <c r="TGA2515" s="657"/>
      <c r="TGB2515" s="657"/>
      <c r="TGC2515" s="657"/>
      <c r="TGD2515" s="657"/>
      <c r="TGE2515" s="657"/>
      <c r="TGF2515" s="657"/>
      <c r="TGG2515" s="657"/>
      <c r="TGH2515" s="657"/>
      <c r="TGI2515" s="657"/>
      <c r="TGJ2515" s="657"/>
      <c r="TGK2515" s="657"/>
      <c r="TGL2515" s="657"/>
      <c r="TGM2515" s="657"/>
      <c r="TGN2515" s="657"/>
      <c r="TGO2515" s="657"/>
      <c r="TGP2515" s="657"/>
      <c r="TGQ2515" s="657"/>
      <c r="TGR2515" s="657"/>
      <c r="TGS2515" s="657"/>
      <c r="TGT2515" s="657"/>
      <c r="TGU2515" s="657"/>
      <c r="TGV2515" s="657"/>
      <c r="TGW2515" s="657"/>
      <c r="TGX2515" s="657"/>
      <c r="TGY2515" s="657"/>
      <c r="TGZ2515" s="657"/>
      <c r="THA2515" s="657"/>
      <c r="THB2515" s="657"/>
      <c r="THC2515" s="657"/>
      <c r="THD2515" s="657"/>
      <c r="THE2515" s="657"/>
      <c r="THF2515" s="657"/>
      <c r="THG2515" s="657"/>
      <c r="THH2515" s="657"/>
      <c r="THI2515" s="657"/>
      <c r="THJ2515" s="657"/>
      <c r="THK2515" s="657"/>
      <c r="THL2515" s="657"/>
      <c r="THM2515" s="657"/>
      <c r="THN2515" s="657"/>
      <c r="THO2515" s="657"/>
      <c r="THP2515" s="657"/>
      <c r="THQ2515" s="657"/>
      <c r="THR2515" s="657"/>
      <c r="THS2515" s="657"/>
      <c r="THT2515" s="657"/>
      <c r="THU2515" s="657"/>
      <c r="THV2515" s="657"/>
      <c r="THW2515" s="657"/>
      <c r="THX2515" s="657"/>
      <c r="THY2515" s="657"/>
      <c r="THZ2515" s="657"/>
      <c r="TIA2515" s="657"/>
      <c r="TIB2515" s="657"/>
      <c r="TIC2515" s="657"/>
      <c r="TID2515" s="657"/>
      <c r="TIE2515" s="657"/>
      <c r="TIF2515" s="657"/>
      <c r="TIG2515" s="657"/>
      <c r="TIH2515" s="657"/>
      <c r="TII2515" s="657"/>
      <c r="TIJ2515" s="657"/>
      <c r="TIK2515" s="657"/>
      <c r="TIL2515" s="657"/>
      <c r="TIM2515" s="657"/>
      <c r="TIN2515" s="657"/>
      <c r="TIO2515" s="657"/>
      <c r="TIP2515" s="657"/>
      <c r="TIQ2515" s="657"/>
      <c r="TIR2515" s="657"/>
      <c r="TIS2515" s="657"/>
      <c r="TIT2515" s="657"/>
      <c r="TIU2515" s="657"/>
      <c r="TIV2515" s="657"/>
      <c r="TIW2515" s="657"/>
      <c r="TIX2515" s="657"/>
      <c r="TIY2515" s="657"/>
      <c r="TIZ2515" s="657"/>
      <c r="TJA2515" s="657"/>
      <c r="TJB2515" s="657"/>
      <c r="TJC2515" s="657"/>
      <c r="TJD2515" s="657"/>
      <c r="TJE2515" s="657"/>
      <c r="TJF2515" s="657"/>
      <c r="TJG2515" s="657"/>
      <c r="TJH2515" s="657"/>
      <c r="TJI2515" s="657"/>
      <c r="TJJ2515" s="657"/>
      <c r="TJK2515" s="657"/>
      <c r="TJL2515" s="657"/>
      <c r="TJM2515" s="657"/>
      <c r="TJN2515" s="657"/>
      <c r="TJO2515" s="657"/>
      <c r="TJP2515" s="657"/>
      <c r="TJQ2515" s="657"/>
      <c r="TJR2515" s="657"/>
      <c r="TJS2515" s="657"/>
      <c r="TJT2515" s="657"/>
      <c r="TJU2515" s="657"/>
      <c r="TJV2515" s="657"/>
      <c r="TJW2515" s="657"/>
      <c r="TJX2515" s="657"/>
      <c r="TJY2515" s="657"/>
      <c r="TJZ2515" s="657"/>
      <c r="TKA2515" s="657"/>
      <c r="TKB2515" s="657"/>
      <c r="TKC2515" s="657"/>
      <c r="TKD2515" s="657"/>
      <c r="TKE2515" s="657"/>
      <c r="TKF2515" s="657"/>
      <c r="TKG2515" s="657"/>
      <c r="TKH2515" s="657"/>
      <c r="TKI2515" s="657"/>
      <c r="TKJ2515" s="657"/>
      <c r="TKK2515" s="657"/>
      <c r="TKL2515" s="657"/>
      <c r="TKM2515" s="657"/>
      <c r="TKN2515" s="657"/>
      <c r="TKO2515" s="657"/>
      <c r="TKP2515" s="657"/>
      <c r="TKQ2515" s="657"/>
      <c r="TKR2515" s="657"/>
      <c r="TKS2515" s="657"/>
      <c r="TKT2515" s="657"/>
      <c r="TKU2515" s="657"/>
      <c r="TKV2515" s="657"/>
      <c r="TKW2515" s="657"/>
      <c r="TKX2515" s="657"/>
      <c r="TKY2515" s="657"/>
      <c r="TKZ2515" s="657"/>
      <c r="TLA2515" s="657"/>
      <c r="TLB2515" s="657"/>
      <c r="TLC2515" s="657"/>
      <c r="TLD2515" s="657"/>
      <c r="TLE2515" s="657"/>
      <c r="TLF2515" s="657"/>
      <c r="TLG2515" s="657"/>
      <c r="TLH2515" s="657"/>
      <c r="TLI2515" s="657"/>
      <c r="TLJ2515" s="657"/>
      <c r="TLK2515" s="657"/>
      <c r="TLL2515" s="657"/>
      <c r="TLM2515" s="657"/>
      <c r="TLN2515" s="657"/>
      <c r="TLO2515" s="657"/>
      <c r="TLP2515" s="657"/>
      <c r="TLQ2515" s="657"/>
      <c r="TLR2515" s="657"/>
      <c r="TLS2515" s="657"/>
      <c r="TLT2515" s="657"/>
      <c r="TLU2515" s="657"/>
      <c r="TLV2515" s="657"/>
      <c r="TLW2515" s="657"/>
      <c r="TLX2515" s="657"/>
      <c r="TLY2515" s="657"/>
      <c r="TLZ2515" s="657"/>
      <c r="TMA2515" s="657"/>
      <c r="TMB2515" s="657"/>
      <c r="TMC2515" s="657"/>
      <c r="TMD2515" s="657"/>
      <c r="TME2515" s="657"/>
      <c r="TMF2515" s="657"/>
      <c r="TMG2515" s="657"/>
      <c r="TMH2515" s="657"/>
      <c r="TMI2515" s="657"/>
      <c r="TMJ2515" s="657"/>
      <c r="TMK2515" s="657"/>
      <c r="TML2515" s="657"/>
      <c r="TMM2515" s="657"/>
      <c r="TMN2515" s="657"/>
      <c r="TMO2515" s="657"/>
      <c r="TMP2515" s="657"/>
      <c r="TMQ2515" s="657"/>
      <c r="TMR2515" s="657"/>
      <c r="TMS2515" s="657"/>
      <c r="TMT2515" s="657"/>
      <c r="TMU2515" s="657"/>
      <c r="TMV2515" s="657"/>
      <c r="TMW2515" s="657"/>
      <c r="TMX2515" s="657"/>
      <c r="TMY2515" s="657"/>
      <c r="TMZ2515" s="657"/>
      <c r="TNA2515" s="657"/>
      <c r="TNB2515" s="657"/>
      <c r="TNC2515" s="657"/>
      <c r="TND2515" s="657"/>
      <c r="TNE2515" s="657"/>
      <c r="TNF2515" s="657"/>
      <c r="TNG2515" s="657"/>
      <c r="TNH2515" s="657"/>
      <c r="TNI2515" s="657"/>
      <c r="TNJ2515" s="657"/>
      <c r="TNK2515" s="657"/>
      <c r="TNL2515" s="657"/>
      <c r="TNM2515" s="657"/>
      <c r="TNN2515" s="657"/>
      <c r="TNO2515" s="657"/>
      <c r="TNP2515" s="657"/>
      <c r="TNQ2515" s="657"/>
      <c r="TNR2515" s="657"/>
      <c r="TNS2515" s="657"/>
      <c r="TNT2515" s="657"/>
      <c r="TNU2515" s="657"/>
      <c r="TNV2515" s="657"/>
      <c r="TNW2515" s="657"/>
      <c r="TNX2515" s="657"/>
      <c r="TNY2515" s="657"/>
      <c r="TNZ2515" s="657"/>
      <c r="TOA2515" s="657"/>
      <c r="TOB2515" s="657"/>
      <c r="TOC2515" s="657"/>
      <c r="TOD2515" s="657"/>
      <c r="TOE2515" s="657"/>
      <c r="TOF2515" s="657"/>
      <c r="TOG2515" s="657"/>
      <c r="TOH2515" s="657"/>
      <c r="TOI2515" s="657"/>
      <c r="TOJ2515" s="657"/>
      <c r="TOK2515" s="657"/>
      <c r="TOL2515" s="657"/>
      <c r="TOM2515" s="657"/>
      <c r="TON2515" s="657"/>
      <c r="TOO2515" s="657"/>
      <c r="TOP2515" s="657"/>
      <c r="TOQ2515" s="657"/>
      <c r="TOR2515" s="657"/>
      <c r="TOS2515" s="657"/>
      <c r="TOT2515" s="657"/>
      <c r="TOU2515" s="657"/>
      <c r="TOV2515" s="657"/>
      <c r="TOW2515" s="657"/>
      <c r="TOX2515" s="657"/>
      <c r="TOY2515" s="657"/>
      <c r="TOZ2515" s="657"/>
      <c r="TPA2515" s="657"/>
      <c r="TPB2515" s="657"/>
      <c r="TPC2515" s="657"/>
      <c r="TPD2515" s="657"/>
      <c r="TPE2515" s="657"/>
      <c r="TPF2515" s="657"/>
      <c r="TPG2515" s="657"/>
      <c r="TPH2515" s="657"/>
      <c r="TPI2515" s="657"/>
      <c r="TPJ2515" s="657"/>
      <c r="TPK2515" s="657"/>
      <c r="TPL2515" s="657"/>
      <c r="TPM2515" s="657"/>
      <c r="TPN2515" s="657"/>
      <c r="TPO2515" s="657"/>
      <c r="TPP2515" s="657"/>
      <c r="TPQ2515" s="657"/>
      <c r="TPR2515" s="657"/>
      <c r="TPS2515" s="657"/>
      <c r="TPT2515" s="657"/>
      <c r="TPU2515" s="657"/>
      <c r="TPV2515" s="657"/>
      <c r="TPW2515" s="657"/>
      <c r="TPX2515" s="657"/>
      <c r="TPY2515" s="657"/>
      <c r="TPZ2515" s="657"/>
      <c r="TQA2515" s="657"/>
      <c r="TQB2515" s="657"/>
      <c r="TQC2515" s="657"/>
      <c r="TQD2515" s="657"/>
      <c r="TQE2515" s="657"/>
      <c r="TQF2515" s="657"/>
      <c r="TQG2515" s="657"/>
      <c r="TQH2515" s="657"/>
      <c r="TQI2515" s="657"/>
      <c r="TQJ2515" s="657"/>
      <c r="TQK2515" s="657"/>
      <c r="TQL2515" s="657"/>
      <c r="TQM2515" s="657"/>
      <c r="TQN2515" s="657"/>
      <c r="TQO2515" s="657"/>
      <c r="TQP2515" s="657"/>
      <c r="TQQ2515" s="657"/>
      <c r="TQR2515" s="657"/>
      <c r="TQS2515" s="657"/>
      <c r="TQT2515" s="657"/>
      <c r="TQU2515" s="657"/>
      <c r="TQV2515" s="657"/>
      <c r="TQW2515" s="657"/>
      <c r="TQX2515" s="657"/>
      <c r="TQY2515" s="657"/>
      <c r="TQZ2515" s="657"/>
      <c r="TRA2515" s="657"/>
      <c r="TRB2515" s="657"/>
      <c r="TRC2515" s="657"/>
      <c r="TRD2515" s="657"/>
      <c r="TRE2515" s="657"/>
      <c r="TRF2515" s="657"/>
      <c r="TRG2515" s="657"/>
      <c r="TRH2515" s="657"/>
      <c r="TRI2515" s="657"/>
      <c r="TRJ2515" s="657"/>
      <c r="TRK2515" s="657"/>
      <c r="TRL2515" s="657"/>
      <c r="TRM2515" s="657"/>
      <c r="TRN2515" s="657"/>
      <c r="TRO2515" s="657"/>
      <c r="TRP2515" s="657"/>
      <c r="TRQ2515" s="657"/>
      <c r="TRR2515" s="657"/>
      <c r="TRS2515" s="657"/>
      <c r="TRT2515" s="657"/>
      <c r="TRU2515" s="657"/>
      <c r="TRV2515" s="657"/>
      <c r="TRW2515" s="657"/>
      <c r="TRX2515" s="657"/>
      <c r="TRY2515" s="657"/>
      <c r="TRZ2515" s="657"/>
      <c r="TSA2515" s="657"/>
      <c r="TSB2515" s="657"/>
      <c r="TSC2515" s="657"/>
      <c r="TSD2515" s="657"/>
      <c r="TSE2515" s="657"/>
      <c r="TSF2515" s="657"/>
      <c r="TSG2515" s="657"/>
      <c r="TSH2515" s="657"/>
      <c r="TSI2515" s="657"/>
      <c r="TSJ2515" s="657"/>
      <c r="TSK2515" s="657"/>
      <c r="TSL2515" s="657"/>
      <c r="TSM2515" s="657"/>
      <c r="TSN2515" s="657"/>
      <c r="TSO2515" s="657"/>
      <c r="TSP2515" s="657"/>
      <c r="TSQ2515" s="657"/>
      <c r="TSR2515" s="657"/>
      <c r="TSS2515" s="657"/>
      <c r="TST2515" s="657"/>
      <c r="TSU2515" s="657"/>
      <c r="TSV2515" s="657"/>
      <c r="TSW2515" s="657"/>
      <c r="TSX2515" s="657"/>
      <c r="TSY2515" s="657"/>
      <c r="TSZ2515" s="657"/>
      <c r="TTA2515" s="657"/>
      <c r="TTB2515" s="657"/>
      <c r="TTC2515" s="657"/>
      <c r="TTD2515" s="657"/>
      <c r="TTE2515" s="657"/>
      <c r="TTF2515" s="657"/>
      <c r="TTG2515" s="657"/>
      <c r="TTH2515" s="657"/>
      <c r="TTI2515" s="657"/>
      <c r="TTJ2515" s="657"/>
      <c r="TTK2515" s="657"/>
      <c r="TTL2515" s="657"/>
      <c r="TTM2515" s="657"/>
      <c r="TTN2515" s="657"/>
      <c r="TTO2515" s="657"/>
      <c r="TTP2515" s="657"/>
      <c r="TTQ2515" s="657"/>
      <c r="TTR2515" s="657"/>
      <c r="TTS2515" s="657"/>
      <c r="TTT2515" s="657"/>
      <c r="TTU2515" s="657"/>
      <c r="TTV2515" s="657"/>
      <c r="TTW2515" s="657"/>
      <c r="TTX2515" s="657"/>
      <c r="TTY2515" s="657"/>
      <c r="TTZ2515" s="657"/>
      <c r="TUA2515" s="657"/>
      <c r="TUB2515" s="657"/>
      <c r="TUC2515" s="657"/>
      <c r="TUD2515" s="657"/>
      <c r="TUE2515" s="657"/>
      <c r="TUF2515" s="657"/>
      <c r="TUG2515" s="657"/>
      <c r="TUH2515" s="657"/>
      <c r="TUI2515" s="657"/>
      <c r="TUJ2515" s="657"/>
      <c r="TUK2515" s="657"/>
      <c r="TUL2515" s="657"/>
      <c r="TUM2515" s="657"/>
      <c r="TUN2515" s="657"/>
      <c r="TUO2515" s="657"/>
      <c r="TUP2515" s="657"/>
      <c r="TUQ2515" s="657"/>
      <c r="TUR2515" s="657"/>
      <c r="TUS2515" s="657"/>
      <c r="TUT2515" s="657"/>
      <c r="TUU2515" s="657"/>
      <c r="TUV2515" s="657"/>
      <c r="TUW2515" s="657"/>
      <c r="TUX2515" s="657"/>
      <c r="TUY2515" s="657"/>
      <c r="TUZ2515" s="657"/>
      <c r="TVA2515" s="657"/>
      <c r="TVB2515" s="657"/>
      <c r="TVC2515" s="657"/>
      <c r="TVD2515" s="657"/>
      <c r="TVE2515" s="657"/>
      <c r="TVF2515" s="657"/>
      <c r="TVG2515" s="657"/>
      <c r="TVH2515" s="657"/>
      <c r="TVI2515" s="657"/>
      <c r="TVJ2515" s="657"/>
      <c r="TVK2515" s="657"/>
      <c r="TVL2515" s="657"/>
      <c r="TVM2515" s="657"/>
      <c r="TVN2515" s="657"/>
      <c r="TVO2515" s="657"/>
      <c r="TVP2515" s="657"/>
      <c r="TVQ2515" s="657"/>
      <c r="TVR2515" s="657"/>
      <c r="TVS2515" s="657"/>
      <c r="TVT2515" s="657"/>
      <c r="TVU2515" s="657"/>
      <c r="TVV2515" s="657"/>
      <c r="TVW2515" s="657"/>
      <c r="TVX2515" s="657"/>
      <c r="TVY2515" s="657"/>
      <c r="TVZ2515" s="657"/>
      <c r="TWA2515" s="657"/>
      <c r="TWB2515" s="657"/>
      <c r="TWC2515" s="657"/>
      <c r="TWD2515" s="657"/>
      <c r="TWE2515" s="657"/>
      <c r="TWF2515" s="657"/>
      <c r="TWG2515" s="657"/>
      <c r="TWH2515" s="657"/>
      <c r="TWI2515" s="657"/>
      <c r="TWJ2515" s="657"/>
      <c r="TWK2515" s="657"/>
      <c r="TWL2515" s="657"/>
      <c r="TWM2515" s="657"/>
      <c r="TWN2515" s="657"/>
      <c r="TWO2515" s="657"/>
      <c r="TWP2515" s="657"/>
      <c r="TWQ2515" s="657"/>
      <c r="TWR2515" s="657"/>
      <c r="TWS2515" s="657"/>
      <c r="TWT2515" s="657"/>
      <c r="TWU2515" s="657"/>
      <c r="TWV2515" s="657"/>
      <c r="TWW2515" s="657"/>
      <c r="TWX2515" s="657"/>
      <c r="TWY2515" s="657"/>
      <c r="TWZ2515" s="657"/>
      <c r="TXA2515" s="657"/>
      <c r="TXB2515" s="657"/>
      <c r="TXC2515" s="657"/>
      <c r="TXD2515" s="657"/>
      <c r="TXE2515" s="657"/>
      <c r="TXF2515" s="657"/>
      <c r="TXG2515" s="657"/>
      <c r="TXH2515" s="657"/>
      <c r="TXI2515" s="657"/>
      <c r="TXJ2515" s="657"/>
      <c r="TXK2515" s="657"/>
      <c r="TXL2515" s="657"/>
      <c r="TXM2515" s="657"/>
      <c r="TXN2515" s="657"/>
      <c r="TXO2515" s="657"/>
      <c r="TXP2515" s="657"/>
      <c r="TXQ2515" s="657"/>
      <c r="TXR2515" s="657"/>
      <c r="TXS2515" s="657"/>
      <c r="TXT2515" s="657"/>
      <c r="TXU2515" s="657"/>
      <c r="TXV2515" s="657"/>
      <c r="TXW2515" s="657"/>
      <c r="TXX2515" s="657"/>
      <c r="TXY2515" s="657"/>
      <c r="TXZ2515" s="657"/>
      <c r="TYA2515" s="657"/>
      <c r="TYB2515" s="657"/>
      <c r="TYC2515" s="657"/>
      <c r="TYD2515" s="657"/>
      <c r="TYE2515" s="657"/>
      <c r="TYF2515" s="657"/>
      <c r="TYG2515" s="657"/>
      <c r="TYH2515" s="657"/>
      <c r="TYI2515" s="657"/>
      <c r="TYJ2515" s="657"/>
      <c r="TYK2515" s="657"/>
      <c r="TYL2515" s="657"/>
      <c r="TYM2515" s="657"/>
      <c r="TYN2515" s="657"/>
      <c r="TYO2515" s="657"/>
      <c r="TYP2515" s="657"/>
      <c r="TYQ2515" s="657"/>
      <c r="TYR2515" s="657"/>
      <c r="TYS2515" s="657"/>
      <c r="TYT2515" s="657"/>
      <c r="TYU2515" s="657"/>
      <c r="TYV2515" s="657"/>
      <c r="TYW2515" s="657"/>
      <c r="TYX2515" s="657"/>
      <c r="TYY2515" s="657"/>
      <c r="TYZ2515" s="657"/>
      <c r="TZA2515" s="657"/>
      <c r="TZB2515" s="657"/>
      <c r="TZC2515" s="657"/>
      <c r="TZD2515" s="657"/>
      <c r="TZE2515" s="657"/>
      <c r="TZF2515" s="657"/>
      <c r="TZG2515" s="657"/>
      <c r="TZH2515" s="657"/>
      <c r="TZI2515" s="657"/>
      <c r="TZJ2515" s="657"/>
      <c r="TZK2515" s="657"/>
      <c r="TZL2515" s="657"/>
      <c r="TZM2515" s="657"/>
      <c r="TZN2515" s="657"/>
      <c r="TZO2515" s="657"/>
      <c r="TZP2515" s="657"/>
      <c r="TZQ2515" s="657"/>
      <c r="TZR2515" s="657"/>
      <c r="TZS2515" s="657"/>
      <c r="TZT2515" s="657"/>
      <c r="TZU2515" s="657"/>
      <c r="TZV2515" s="657"/>
      <c r="TZW2515" s="657"/>
      <c r="TZX2515" s="657"/>
      <c r="TZY2515" s="657"/>
      <c r="TZZ2515" s="657"/>
      <c r="UAA2515" s="657"/>
      <c r="UAB2515" s="657"/>
      <c r="UAC2515" s="657"/>
      <c r="UAD2515" s="657"/>
      <c r="UAE2515" s="657"/>
      <c r="UAF2515" s="657"/>
      <c r="UAG2515" s="657"/>
      <c r="UAH2515" s="657"/>
      <c r="UAI2515" s="657"/>
      <c r="UAJ2515" s="657"/>
      <c r="UAK2515" s="657"/>
      <c r="UAL2515" s="657"/>
      <c r="UAM2515" s="657"/>
      <c r="UAN2515" s="657"/>
      <c r="UAO2515" s="657"/>
      <c r="UAP2515" s="657"/>
      <c r="UAQ2515" s="657"/>
      <c r="UAR2515" s="657"/>
      <c r="UAS2515" s="657"/>
      <c r="UAT2515" s="657"/>
      <c r="UAU2515" s="657"/>
      <c r="UAV2515" s="657"/>
      <c r="UAW2515" s="657"/>
      <c r="UAX2515" s="657"/>
      <c r="UAY2515" s="657"/>
      <c r="UAZ2515" s="657"/>
      <c r="UBA2515" s="657"/>
      <c r="UBB2515" s="657"/>
      <c r="UBC2515" s="657"/>
      <c r="UBD2515" s="657"/>
      <c r="UBE2515" s="657"/>
      <c r="UBF2515" s="657"/>
      <c r="UBG2515" s="657"/>
      <c r="UBH2515" s="657"/>
      <c r="UBI2515" s="657"/>
      <c r="UBJ2515" s="657"/>
      <c r="UBK2515" s="657"/>
      <c r="UBL2515" s="657"/>
      <c r="UBM2515" s="657"/>
      <c r="UBN2515" s="657"/>
      <c r="UBO2515" s="657"/>
      <c r="UBP2515" s="657"/>
      <c r="UBQ2515" s="657"/>
      <c r="UBR2515" s="657"/>
      <c r="UBS2515" s="657"/>
      <c r="UBT2515" s="657"/>
      <c r="UBU2515" s="657"/>
      <c r="UBV2515" s="657"/>
      <c r="UBW2515" s="657"/>
      <c r="UBX2515" s="657"/>
      <c r="UBY2515" s="657"/>
      <c r="UBZ2515" s="657"/>
      <c r="UCA2515" s="657"/>
      <c r="UCB2515" s="657"/>
      <c r="UCC2515" s="657"/>
      <c r="UCD2515" s="657"/>
      <c r="UCE2515" s="657"/>
      <c r="UCF2515" s="657"/>
      <c r="UCG2515" s="657"/>
      <c r="UCH2515" s="657"/>
      <c r="UCI2515" s="657"/>
      <c r="UCJ2515" s="657"/>
      <c r="UCK2515" s="657"/>
      <c r="UCL2515" s="657"/>
      <c r="UCM2515" s="657"/>
      <c r="UCN2515" s="657"/>
      <c r="UCO2515" s="657"/>
      <c r="UCP2515" s="657"/>
      <c r="UCQ2515" s="657"/>
      <c r="UCR2515" s="657"/>
      <c r="UCS2515" s="657"/>
      <c r="UCT2515" s="657"/>
      <c r="UCU2515" s="657"/>
      <c r="UCV2515" s="657"/>
      <c r="UCW2515" s="657"/>
      <c r="UCX2515" s="657"/>
      <c r="UCY2515" s="657"/>
      <c r="UCZ2515" s="657"/>
      <c r="UDA2515" s="657"/>
      <c r="UDB2515" s="657"/>
      <c r="UDC2515" s="657"/>
      <c r="UDD2515" s="657"/>
      <c r="UDE2515" s="657"/>
      <c r="UDF2515" s="657"/>
      <c r="UDG2515" s="657"/>
      <c r="UDH2515" s="657"/>
      <c r="UDI2515" s="657"/>
      <c r="UDJ2515" s="657"/>
      <c r="UDK2515" s="657"/>
      <c r="UDL2515" s="657"/>
      <c r="UDM2515" s="657"/>
      <c r="UDN2515" s="657"/>
      <c r="UDO2515" s="657"/>
      <c r="UDP2515" s="657"/>
      <c r="UDQ2515" s="657"/>
      <c r="UDR2515" s="657"/>
      <c r="UDS2515" s="657"/>
      <c r="UDT2515" s="657"/>
      <c r="UDU2515" s="657"/>
      <c r="UDV2515" s="657"/>
      <c r="UDW2515" s="657"/>
      <c r="UDX2515" s="657"/>
      <c r="UDY2515" s="657"/>
      <c r="UDZ2515" s="657"/>
      <c r="UEA2515" s="657"/>
      <c r="UEB2515" s="657"/>
      <c r="UEC2515" s="657"/>
      <c r="UED2515" s="657"/>
      <c r="UEE2515" s="657"/>
      <c r="UEF2515" s="657"/>
      <c r="UEG2515" s="657"/>
      <c r="UEH2515" s="657"/>
      <c r="UEI2515" s="657"/>
      <c r="UEJ2515" s="657"/>
      <c r="UEK2515" s="657"/>
      <c r="UEL2515" s="657"/>
      <c r="UEM2515" s="657"/>
      <c r="UEN2515" s="657"/>
      <c r="UEO2515" s="657"/>
      <c r="UEP2515" s="657"/>
      <c r="UEQ2515" s="657"/>
      <c r="UER2515" s="657"/>
      <c r="UES2515" s="657"/>
      <c r="UET2515" s="657"/>
      <c r="UEU2515" s="657"/>
      <c r="UEV2515" s="657"/>
      <c r="UEW2515" s="657"/>
      <c r="UEX2515" s="657"/>
      <c r="UEY2515" s="657"/>
      <c r="UEZ2515" s="657"/>
      <c r="UFA2515" s="657"/>
      <c r="UFB2515" s="657"/>
      <c r="UFC2515" s="657"/>
      <c r="UFD2515" s="657"/>
      <c r="UFE2515" s="657"/>
      <c r="UFF2515" s="657"/>
      <c r="UFG2515" s="657"/>
      <c r="UFH2515" s="657"/>
      <c r="UFI2515" s="657"/>
      <c r="UFJ2515" s="657"/>
      <c r="UFK2515" s="657"/>
      <c r="UFL2515" s="657"/>
      <c r="UFM2515" s="657"/>
      <c r="UFN2515" s="657"/>
      <c r="UFO2515" s="657"/>
      <c r="UFP2515" s="657"/>
      <c r="UFQ2515" s="657"/>
      <c r="UFR2515" s="657"/>
      <c r="UFS2515" s="657"/>
      <c r="UFT2515" s="657"/>
      <c r="UFU2515" s="657"/>
      <c r="UFV2515" s="657"/>
      <c r="UFW2515" s="657"/>
      <c r="UFX2515" s="657"/>
      <c r="UFY2515" s="657"/>
      <c r="UFZ2515" s="657"/>
      <c r="UGA2515" s="657"/>
      <c r="UGB2515" s="657"/>
      <c r="UGC2515" s="657"/>
      <c r="UGD2515" s="657"/>
      <c r="UGE2515" s="657"/>
      <c r="UGF2515" s="657"/>
      <c r="UGG2515" s="657"/>
      <c r="UGH2515" s="657"/>
      <c r="UGI2515" s="657"/>
      <c r="UGJ2515" s="657"/>
      <c r="UGK2515" s="657"/>
      <c r="UGL2515" s="657"/>
      <c r="UGM2515" s="657"/>
      <c r="UGN2515" s="657"/>
      <c r="UGO2515" s="657"/>
      <c r="UGP2515" s="657"/>
      <c r="UGQ2515" s="657"/>
      <c r="UGR2515" s="657"/>
      <c r="UGS2515" s="657"/>
      <c r="UGT2515" s="657"/>
      <c r="UGU2515" s="657"/>
      <c r="UGV2515" s="657"/>
      <c r="UGW2515" s="657"/>
      <c r="UGX2515" s="657"/>
      <c r="UGY2515" s="657"/>
      <c r="UGZ2515" s="657"/>
      <c r="UHA2515" s="657"/>
      <c r="UHB2515" s="657"/>
      <c r="UHC2515" s="657"/>
      <c r="UHD2515" s="657"/>
      <c r="UHE2515" s="657"/>
      <c r="UHF2515" s="657"/>
      <c r="UHG2515" s="657"/>
      <c r="UHH2515" s="657"/>
      <c r="UHI2515" s="657"/>
      <c r="UHJ2515" s="657"/>
      <c r="UHK2515" s="657"/>
      <c r="UHL2515" s="657"/>
      <c r="UHM2515" s="657"/>
      <c r="UHN2515" s="657"/>
      <c r="UHO2515" s="657"/>
      <c r="UHP2515" s="657"/>
      <c r="UHQ2515" s="657"/>
      <c r="UHR2515" s="657"/>
      <c r="UHS2515" s="657"/>
      <c r="UHT2515" s="657"/>
      <c r="UHU2515" s="657"/>
      <c r="UHV2515" s="657"/>
      <c r="UHW2515" s="657"/>
      <c r="UHX2515" s="657"/>
      <c r="UHY2515" s="657"/>
      <c r="UHZ2515" s="657"/>
      <c r="UIA2515" s="657"/>
      <c r="UIB2515" s="657"/>
      <c r="UIC2515" s="657"/>
      <c r="UID2515" s="657"/>
      <c r="UIE2515" s="657"/>
      <c r="UIF2515" s="657"/>
      <c r="UIG2515" s="657"/>
      <c r="UIH2515" s="657"/>
      <c r="UII2515" s="657"/>
      <c r="UIJ2515" s="657"/>
      <c r="UIK2515" s="657"/>
      <c r="UIL2515" s="657"/>
      <c r="UIM2515" s="657"/>
      <c r="UIN2515" s="657"/>
      <c r="UIO2515" s="657"/>
      <c r="UIP2515" s="657"/>
      <c r="UIQ2515" s="657"/>
      <c r="UIR2515" s="657"/>
      <c r="UIS2515" s="657"/>
      <c r="UIT2515" s="657"/>
      <c r="UIU2515" s="657"/>
      <c r="UIV2515" s="657"/>
      <c r="UIW2515" s="657"/>
      <c r="UIX2515" s="657"/>
      <c r="UIY2515" s="657"/>
      <c r="UIZ2515" s="657"/>
      <c r="UJA2515" s="657"/>
      <c r="UJB2515" s="657"/>
      <c r="UJC2515" s="657"/>
      <c r="UJD2515" s="657"/>
      <c r="UJE2515" s="657"/>
      <c r="UJF2515" s="657"/>
      <c r="UJG2515" s="657"/>
      <c r="UJH2515" s="657"/>
      <c r="UJI2515" s="657"/>
      <c r="UJJ2515" s="657"/>
      <c r="UJK2515" s="657"/>
      <c r="UJL2515" s="657"/>
      <c r="UJM2515" s="657"/>
      <c r="UJN2515" s="657"/>
      <c r="UJO2515" s="657"/>
      <c r="UJP2515" s="657"/>
      <c r="UJQ2515" s="657"/>
      <c r="UJR2515" s="657"/>
      <c r="UJS2515" s="657"/>
      <c r="UJT2515" s="657"/>
      <c r="UJU2515" s="657"/>
      <c r="UJV2515" s="657"/>
      <c r="UJW2515" s="657"/>
      <c r="UJX2515" s="657"/>
      <c r="UJY2515" s="657"/>
      <c r="UJZ2515" s="657"/>
      <c r="UKA2515" s="657"/>
      <c r="UKB2515" s="657"/>
      <c r="UKC2515" s="657"/>
      <c r="UKD2515" s="657"/>
      <c r="UKE2515" s="657"/>
      <c r="UKF2515" s="657"/>
      <c r="UKG2515" s="657"/>
      <c r="UKH2515" s="657"/>
      <c r="UKI2515" s="657"/>
      <c r="UKJ2515" s="657"/>
      <c r="UKK2515" s="657"/>
      <c r="UKL2515" s="657"/>
      <c r="UKM2515" s="657"/>
      <c r="UKN2515" s="657"/>
      <c r="UKO2515" s="657"/>
      <c r="UKP2515" s="657"/>
      <c r="UKQ2515" s="657"/>
      <c r="UKR2515" s="657"/>
      <c r="UKS2515" s="657"/>
      <c r="UKT2515" s="657"/>
      <c r="UKU2515" s="657"/>
      <c r="UKV2515" s="657"/>
      <c r="UKW2515" s="657"/>
      <c r="UKX2515" s="657"/>
      <c r="UKY2515" s="657"/>
      <c r="UKZ2515" s="657"/>
      <c r="ULA2515" s="657"/>
      <c r="ULB2515" s="657"/>
      <c r="ULC2515" s="657"/>
      <c r="ULD2515" s="657"/>
      <c r="ULE2515" s="657"/>
      <c r="ULF2515" s="657"/>
      <c r="ULG2515" s="657"/>
      <c r="ULH2515" s="657"/>
      <c r="ULI2515" s="657"/>
      <c r="ULJ2515" s="657"/>
      <c r="ULK2515" s="657"/>
      <c r="ULL2515" s="657"/>
      <c r="ULM2515" s="657"/>
      <c r="ULN2515" s="657"/>
      <c r="ULO2515" s="657"/>
      <c r="ULP2515" s="657"/>
      <c r="ULQ2515" s="657"/>
      <c r="ULR2515" s="657"/>
      <c r="ULS2515" s="657"/>
      <c r="ULT2515" s="657"/>
      <c r="ULU2515" s="657"/>
      <c r="ULV2515" s="657"/>
      <c r="ULW2515" s="657"/>
      <c r="ULX2515" s="657"/>
      <c r="ULY2515" s="657"/>
      <c r="ULZ2515" s="657"/>
      <c r="UMA2515" s="657"/>
      <c r="UMB2515" s="657"/>
      <c r="UMC2515" s="657"/>
      <c r="UMD2515" s="657"/>
      <c r="UME2515" s="657"/>
      <c r="UMF2515" s="657"/>
      <c r="UMG2515" s="657"/>
      <c r="UMH2515" s="657"/>
      <c r="UMI2515" s="657"/>
      <c r="UMJ2515" s="657"/>
      <c r="UMK2515" s="657"/>
      <c r="UML2515" s="657"/>
      <c r="UMM2515" s="657"/>
      <c r="UMN2515" s="657"/>
      <c r="UMO2515" s="657"/>
      <c r="UMP2515" s="657"/>
      <c r="UMQ2515" s="657"/>
      <c r="UMR2515" s="657"/>
      <c r="UMS2515" s="657"/>
      <c r="UMT2515" s="657"/>
      <c r="UMU2515" s="657"/>
      <c r="UMV2515" s="657"/>
      <c r="UMW2515" s="657"/>
      <c r="UMX2515" s="657"/>
      <c r="UMY2515" s="657"/>
      <c r="UMZ2515" s="657"/>
      <c r="UNA2515" s="657"/>
      <c r="UNB2515" s="657"/>
      <c r="UNC2515" s="657"/>
      <c r="UND2515" s="657"/>
      <c r="UNE2515" s="657"/>
      <c r="UNF2515" s="657"/>
      <c r="UNG2515" s="657"/>
      <c r="UNH2515" s="657"/>
      <c r="UNI2515" s="657"/>
      <c r="UNJ2515" s="657"/>
      <c r="UNK2515" s="657"/>
      <c r="UNL2515" s="657"/>
      <c r="UNM2515" s="657"/>
      <c r="UNN2515" s="657"/>
      <c r="UNO2515" s="657"/>
      <c r="UNP2515" s="657"/>
      <c r="UNQ2515" s="657"/>
      <c r="UNR2515" s="657"/>
      <c r="UNS2515" s="657"/>
      <c r="UNT2515" s="657"/>
      <c r="UNU2515" s="657"/>
      <c r="UNV2515" s="657"/>
      <c r="UNW2515" s="657"/>
      <c r="UNX2515" s="657"/>
      <c r="UNY2515" s="657"/>
      <c r="UNZ2515" s="657"/>
      <c r="UOA2515" s="657"/>
      <c r="UOB2515" s="657"/>
      <c r="UOC2515" s="657"/>
      <c r="UOD2515" s="657"/>
      <c r="UOE2515" s="657"/>
      <c r="UOF2515" s="657"/>
      <c r="UOG2515" s="657"/>
      <c r="UOH2515" s="657"/>
      <c r="UOI2515" s="657"/>
      <c r="UOJ2515" s="657"/>
      <c r="UOK2515" s="657"/>
      <c r="UOL2515" s="657"/>
      <c r="UOM2515" s="657"/>
      <c r="UON2515" s="657"/>
      <c r="UOO2515" s="657"/>
      <c r="UOP2515" s="657"/>
      <c r="UOQ2515" s="657"/>
      <c r="UOR2515" s="657"/>
      <c r="UOS2515" s="657"/>
      <c r="UOT2515" s="657"/>
      <c r="UOU2515" s="657"/>
      <c r="UOV2515" s="657"/>
      <c r="UOW2515" s="657"/>
      <c r="UOX2515" s="657"/>
      <c r="UOY2515" s="657"/>
      <c r="UOZ2515" s="657"/>
      <c r="UPA2515" s="657"/>
      <c r="UPB2515" s="657"/>
      <c r="UPC2515" s="657"/>
      <c r="UPD2515" s="657"/>
      <c r="UPE2515" s="657"/>
      <c r="UPF2515" s="657"/>
      <c r="UPG2515" s="657"/>
      <c r="UPH2515" s="657"/>
      <c r="UPI2515" s="657"/>
      <c r="UPJ2515" s="657"/>
      <c r="UPK2515" s="657"/>
      <c r="UPL2515" s="657"/>
      <c r="UPM2515" s="657"/>
      <c r="UPN2515" s="657"/>
      <c r="UPO2515" s="657"/>
      <c r="UPP2515" s="657"/>
      <c r="UPQ2515" s="657"/>
      <c r="UPR2515" s="657"/>
      <c r="UPS2515" s="657"/>
      <c r="UPT2515" s="657"/>
      <c r="UPU2515" s="657"/>
      <c r="UPV2515" s="657"/>
      <c r="UPW2515" s="657"/>
      <c r="UPX2515" s="657"/>
      <c r="UPY2515" s="657"/>
      <c r="UPZ2515" s="657"/>
      <c r="UQA2515" s="657"/>
      <c r="UQB2515" s="657"/>
      <c r="UQC2515" s="657"/>
      <c r="UQD2515" s="657"/>
      <c r="UQE2515" s="657"/>
      <c r="UQF2515" s="657"/>
      <c r="UQG2515" s="657"/>
      <c r="UQH2515" s="657"/>
      <c r="UQI2515" s="657"/>
      <c r="UQJ2515" s="657"/>
      <c r="UQK2515" s="657"/>
      <c r="UQL2515" s="657"/>
      <c r="UQM2515" s="657"/>
      <c r="UQN2515" s="657"/>
      <c r="UQO2515" s="657"/>
      <c r="UQP2515" s="657"/>
      <c r="UQQ2515" s="657"/>
      <c r="UQR2515" s="657"/>
      <c r="UQS2515" s="657"/>
      <c r="UQT2515" s="657"/>
      <c r="UQU2515" s="657"/>
      <c r="UQV2515" s="657"/>
      <c r="UQW2515" s="657"/>
      <c r="UQX2515" s="657"/>
      <c r="UQY2515" s="657"/>
      <c r="UQZ2515" s="657"/>
      <c r="URA2515" s="657"/>
      <c r="URB2515" s="657"/>
      <c r="URC2515" s="657"/>
      <c r="URD2515" s="657"/>
      <c r="URE2515" s="657"/>
      <c r="URF2515" s="657"/>
      <c r="URG2515" s="657"/>
      <c r="URH2515" s="657"/>
      <c r="URI2515" s="657"/>
      <c r="URJ2515" s="657"/>
      <c r="URK2515" s="657"/>
      <c r="URL2515" s="657"/>
      <c r="URM2515" s="657"/>
      <c r="URN2515" s="657"/>
      <c r="URO2515" s="657"/>
      <c r="URP2515" s="657"/>
      <c r="URQ2515" s="657"/>
      <c r="URR2515" s="657"/>
      <c r="URS2515" s="657"/>
      <c r="URT2515" s="657"/>
      <c r="URU2515" s="657"/>
      <c r="URV2515" s="657"/>
      <c r="URW2515" s="657"/>
      <c r="URX2515" s="657"/>
      <c r="URY2515" s="657"/>
      <c r="URZ2515" s="657"/>
      <c r="USA2515" s="657"/>
      <c r="USB2515" s="657"/>
      <c r="USC2515" s="657"/>
      <c r="USD2515" s="657"/>
      <c r="USE2515" s="657"/>
      <c r="USF2515" s="657"/>
      <c r="USG2515" s="657"/>
      <c r="USH2515" s="657"/>
      <c r="USI2515" s="657"/>
      <c r="USJ2515" s="657"/>
      <c r="USK2515" s="657"/>
      <c r="USL2515" s="657"/>
      <c r="USM2515" s="657"/>
      <c r="USN2515" s="657"/>
      <c r="USO2515" s="657"/>
      <c r="USP2515" s="657"/>
      <c r="USQ2515" s="657"/>
      <c r="USR2515" s="657"/>
      <c r="USS2515" s="657"/>
      <c r="UST2515" s="657"/>
      <c r="USU2515" s="657"/>
      <c r="USV2515" s="657"/>
      <c r="USW2515" s="657"/>
      <c r="USX2515" s="657"/>
      <c r="USY2515" s="657"/>
      <c r="USZ2515" s="657"/>
      <c r="UTA2515" s="657"/>
      <c r="UTB2515" s="657"/>
      <c r="UTC2515" s="657"/>
      <c r="UTD2515" s="657"/>
      <c r="UTE2515" s="657"/>
      <c r="UTF2515" s="657"/>
      <c r="UTG2515" s="657"/>
      <c r="UTH2515" s="657"/>
      <c r="UTI2515" s="657"/>
      <c r="UTJ2515" s="657"/>
      <c r="UTK2515" s="657"/>
      <c r="UTL2515" s="657"/>
      <c r="UTM2515" s="657"/>
      <c r="UTN2515" s="657"/>
      <c r="UTO2515" s="657"/>
      <c r="UTP2515" s="657"/>
      <c r="UTQ2515" s="657"/>
      <c r="UTR2515" s="657"/>
      <c r="UTS2515" s="657"/>
      <c r="UTT2515" s="657"/>
      <c r="UTU2515" s="657"/>
      <c r="UTV2515" s="657"/>
      <c r="UTW2515" s="657"/>
      <c r="UTX2515" s="657"/>
      <c r="UTY2515" s="657"/>
      <c r="UTZ2515" s="657"/>
      <c r="UUA2515" s="657"/>
      <c r="UUB2515" s="657"/>
      <c r="UUC2515" s="657"/>
      <c r="UUD2515" s="657"/>
      <c r="UUE2515" s="657"/>
      <c r="UUF2515" s="657"/>
      <c r="UUG2515" s="657"/>
      <c r="UUH2515" s="657"/>
      <c r="UUI2515" s="657"/>
      <c r="UUJ2515" s="657"/>
      <c r="UUK2515" s="657"/>
      <c r="UUL2515" s="657"/>
      <c r="UUM2515" s="657"/>
      <c r="UUN2515" s="657"/>
      <c r="UUO2515" s="657"/>
      <c r="UUP2515" s="657"/>
      <c r="UUQ2515" s="657"/>
      <c r="UUR2515" s="657"/>
      <c r="UUS2515" s="657"/>
      <c r="UUT2515" s="657"/>
      <c r="UUU2515" s="657"/>
      <c r="UUV2515" s="657"/>
      <c r="UUW2515" s="657"/>
      <c r="UUX2515" s="657"/>
      <c r="UUY2515" s="657"/>
      <c r="UUZ2515" s="657"/>
      <c r="UVA2515" s="657"/>
      <c r="UVB2515" s="657"/>
      <c r="UVC2515" s="657"/>
      <c r="UVD2515" s="657"/>
      <c r="UVE2515" s="657"/>
      <c r="UVF2515" s="657"/>
      <c r="UVG2515" s="657"/>
      <c r="UVH2515" s="657"/>
      <c r="UVI2515" s="657"/>
      <c r="UVJ2515" s="657"/>
      <c r="UVK2515" s="657"/>
      <c r="UVL2515" s="657"/>
      <c r="UVM2515" s="657"/>
      <c r="UVN2515" s="657"/>
      <c r="UVO2515" s="657"/>
      <c r="UVP2515" s="657"/>
      <c r="UVQ2515" s="657"/>
      <c r="UVR2515" s="657"/>
      <c r="UVS2515" s="657"/>
      <c r="UVT2515" s="657"/>
      <c r="UVU2515" s="657"/>
      <c r="UVV2515" s="657"/>
      <c r="UVW2515" s="657"/>
      <c r="UVX2515" s="657"/>
      <c r="UVY2515" s="657"/>
      <c r="UVZ2515" s="657"/>
      <c r="UWA2515" s="657"/>
      <c r="UWB2515" s="657"/>
      <c r="UWC2515" s="657"/>
      <c r="UWD2515" s="657"/>
      <c r="UWE2515" s="657"/>
      <c r="UWF2515" s="657"/>
      <c r="UWG2515" s="657"/>
      <c r="UWH2515" s="657"/>
      <c r="UWI2515" s="657"/>
      <c r="UWJ2515" s="657"/>
      <c r="UWK2515" s="657"/>
      <c r="UWL2515" s="657"/>
      <c r="UWM2515" s="657"/>
      <c r="UWN2515" s="657"/>
      <c r="UWO2515" s="657"/>
      <c r="UWP2515" s="657"/>
      <c r="UWQ2515" s="657"/>
      <c r="UWR2515" s="657"/>
      <c r="UWS2515" s="657"/>
      <c r="UWT2515" s="657"/>
      <c r="UWU2515" s="657"/>
      <c r="UWV2515" s="657"/>
      <c r="UWW2515" s="657"/>
      <c r="UWX2515" s="657"/>
      <c r="UWY2515" s="657"/>
      <c r="UWZ2515" s="657"/>
      <c r="UXA2515" s="657"/>
      <c r="UXB2515" s="657"/>
      <c r="UXC2515" s="657"/>
      <c r="UXD2515" s="657"/>
      <c r="UXE2515" s="657"/>
      <c r="UXF2515" s="657"/>
      <c r="UXG2515" s="657"/>
      <c r="UXH2515" s="657"/>
      <c r="UXI2515" s="657"/>
      <c r="UXJ2515" s="657"/>
      <c r="UXK2515" s="657"/>
      <c r="UXL2515" s="657"/>
      <c r="UXM2515" s="657"/>
      <c r="UXN2515" s="657"/>
      <c r="UXO2515" s="657"/>
      <c r="UXP2515" s="657"/>
      <c r="UXQ2515" s="657"/>
      <c r="UXR2515" s="657"/>
      <c r="UXS2515" s="657"/>
      <c r="UXT2515" s="657"/>
      <c r="UXU2515" s="657"/>
      <c r="UXV2515" s="657"/>
      <c r="UXW2515" s="657"/>
      <c r="UXX2515" s="657"/>
      <c r="UXY2515" s="657"/>
      <c r="UXZ2515" s="657"/>
      <c r="UYA2515" s="657"/>
      <c r="UYB2515" s="657"/>
      <c r="UYC2515" s="657"/>
      <c r="UYD2515" s="657"/>
      <c r="UYE2515" s="657"/>
      <c r="UYF2515" s="657"/>
      <c r="UYG2515" s="657"/>
      <c r="UYH2515" s="657"/>
      <c r="UYI2515" s="657"/>
      <c r="UYJ2515" s="657"/>
      <c r="UYK2515" s="657"/>
      <c r="UYL2515" s="657"/>
      <c r="UYM2515" s="657"/>
      <c r="UYN2515" s="657"/>
      <c r="UYO2515" s="657"/>
      <c r="UYP2515" s="657"/>
      <c r="UYQ2515" s="657"/>
      <c r="UYR2515" s="657"/>
      <c r="UYS2515" s="657"/>
      <c r="UYT2515" s="657"/>
      <c r="UYU2515" s="657"/>
      <c r="UYV2515" s="657"/>
      <c r="UYW2515" s="657"/>
      <c r="UYX2515" s="657"/>
      <c r="UYY2515" s="657"/>
      <c r="UYZ2515" s="657"/>
      <c r="UZA2515" s="657"/>
      <c r="UZB2515" s="657"/>
      <c r="UZC2515" s="657"/>
      <c r="UZD2515" s="657"/>
      <c r="UZE2515" s="657"/>
      <c r="UZF2515" s="657"/>
      <c r="UZG2515" s="657"/>
      <c r="UZH2515" s="657"/>
      <c r="UZI2515" s="657"/>
      <c r="UZJ2515" s="657"/>
      <c r="UZK2515" s="657"/>
      <c r="UZL2515" s="657"/>
      <c r="UZM2515" s="657"/>
      <c r="UZN2515" s="657"/>
      <c r="UZO2515" s="657"/>
      <c r="UZP2515" s="657"/>
      <c r="UZQ2515" s="657"/>
      <c r="UZR2515" s="657"/>
      <c r="UZS2515" s="657"/>
      <c r="UZT2515" s="657"/>
      <c r="UZU2515" s="657"/>
      <c r="UZV2515" s="657"/>
      <c r="UZW2515" s="657"/>
      <c r="UZX2515" s="657"/>
      <c r="UZY2515" s="657"/>
      <c r="UZZ2515" s="657"/>
      <c r="VAA2515" s="657"/>
      <c r="VAB2515" s="657"/>
      <c r="VAC2515" s="657"/>
      <c r="VAD2515" s="657"/>
      <c r="VAE2515" s="657"/>
      <c r="VAF2515" s="657"/>
      <c r="VAG2515" s="657"/>
      <c r="VAH2515" s="657"/>
      <c r="VAI2515" s="657"/>
      <c r="VAJ2515" s="657"/>
      <c r="VAK2515" s="657"/>
      <c r="VAL2515" s="657"/>
      <c r="VAM2515" s="657"/>
      <c r="VAN2515" s="657"/>
      <c r="VAO2515" s="657"/>
      <c r="VAP2515" s="657"/>
      <c r="VAQ2515" s="657"/>
      <c r="VAR2515" s="657"/>
      <c r="VAS2515" s="657"/>
      <c r="VAT2515" s="657"/>
      <c r="VAU2515" s="657"/>
      <c r="VAV2515" s="657"/>
      <c r="VAW2515" s="657"/>
      <c r="VAX2515" s="657"/>
      <c r="VAY2515" s="657"/>
      <c r="VAZ2515" s="657"/>
      <c r="VBA2515" s="657"/>
      <c r="VBB2515" s="657"/>
      <c r="VBC2515" s="657"/>
      <c r="VBD2515" s="657"/>
      <c r="VBE2515" s="657"/>
      <c r="VBF2515" s="657"/>
      <c r="VBG2515" s="657"/>
      <c r="VBH2515" s="657"/>
      <c r="VBI2515" s="657"/>
      <c r="VBJ2515" s="657"/>
      <c r="VBK2515" s="657"/>
      <c r="VBL2515" s="657"/>
      <c r="VBM2515" s="657"/>
      <c r="VBN2515" s="657"/>
      <c r="VBO2515" s="657"/>
      <c r="VBP2515" s="657"/>
      <c r="VBQ2515" s="657"/>
      <c r="VBR2515" s="657"/>
      <c r="VBS2515" s="657"/>
      <c r="VBT2515" s="657"/>
      <c r="VBU2515" s="657"/>
      <c r="VBV2515" s="657"/>
      <c r="VBW2515" s="657"/>
      <c r="VBX2515" s="657"/>
      <c r="VBY2515" s="657"/>
      <c r="VBZ2515" s="657"/>
      <c r="VCA2515" s="657"/>
      <c r="VCB2515" s="657"/>
      <c r="VCC2515" s="657"/>
      <c r="VCD2515" s="657"/>
      <c r="VCE2515" s="657"/>
      <c r="VCF2515" s="657"/>
      <c r="VCG2515" s="657"/>
      <c r="VCH2515" s="657"/>
      <c r="VCI2515" s="657"/>
      <c r="VCJ2515" s="657"/>
      <c r="VCK2515" s="657"/>
      <c r="VCL2515" s="657"/>
      <c r="VCM2515" s="657"/>
      <c r="VCN2515" s="657"/>
      <c r="VCO2515" s="657"/>
      <c r="VCP2515" s="657"/>
      <c r="VCQ2515" s="657"/>
      <c r="VCR2515" s="657"/>
      <c r="VCS2515" s="657"/>
      <c r="VCT2515" s="657"/>
      <c r="VCU2515" s="657"/>
      <c r="VCV2515" s="657"/>
      <c r="VCW2515" s="657"/>
      <c r="VCX2515" s="657"/>
      <c r="VCY2515" s="657"/>
      <c r="VCZ2515" s="657"/>
      <c r="VDA2515" s="657"/>
      <c r="VDB2515" s="657"/>
      <c r="VDC2515" s="657"/>
      <c r="VDD2515" s="657"/>
      <c r="VDE2515" s="657"/>
      <c r="VDF2515" s="657"/>
      <c r="VDG2515" s="657"/>
      <c r="VDH2515" s="657"/>
      <c r="VDI2515" s="657"/>
      <c r="VDJ2515" s="657"/>
      <c r="VDK2515" s="657"/>
      <c r="VDL2515" s="657"/>
      <c r="VDM2515" s="657"/>
      <c r="VDN2515" s="657"/>
      <c r="VDO2515" s="657"/>
      <c r="VDP2515" s="657"/>
      <c r="VDQ2515" s="657"/>
      <c r="VDR2515" s="657"/>
      <c r="VDS2515" s="657"/>
      <c r="VDT2515" s="657"/>
      <c r="VDU2515" s="657"/>
      <c r="VDV2515" s="657"/>
      <c r="VDW2515" s="657"/>
      <c r="VDX2515" s="657"/>
      <c r="VDY2515" s="657"/>
      <c r="VDZ2515" s="657"/>
      <c r="VEA2515" s="657"/>
      <c r="VEB2515" s="657"/>
      <c r="VEC2515" s="657"/>
      <c r="VED2515" s="657"/>
      <c r="VEE2515" s="657"/>
      <c r="VEF2515" s="657"/>
      <c r="VEG2515" s="657"/>
      <c r="VEH2515" s="657"/>
      <c r="VEI2515" s="657"/>
      <c r="VEJ2515" s="657"/>
      <c r="VEK2515" s="657"/>
      <c r="VEL2515" s="657"/>
      <c r="VEM2515" s="657"/>
      <c r="VEN2515" s="657"/>
      <c r="VEO2515" s="657"/>
      <c r="VEP2515" s="657"/>
      <c r="VEQ2515" s="657"/>
      <c r="VER2515" s="657"/>
      <c r="VES2515" s="657"/>
      <c r="VET2515" s="657"/>
      <c r="VEU2515" s="657"/>
      <c r="VEV2515" s="657"/>
      <c r="VEW2515" s="657"/>
      <c r="VEX2515" s="657"/>
      <c r="VEY2515" s="657"/>
      <c r="VEZ2515" s="657"/>
      <c r="VFA2515" s="657"/>
      <c r="VFB2515" s="657"/>
      <c r="VFC2515" s="657"/>
      <c r="VFD2515" s="657"/>
      <c r="VFE2515" s="657"/>
      <c r="VFF2515" s="657"/>
      <c r="VFG2515" s="657"/>
      <c r="VFH2515" s="657"/>
      <c r="VFI2515" s="657"/>
      <c r="VFJ2515" s="657"/>
      <c r="VFK2515" s="657"/>
      <c r="VFL2515" s="657"/>
      <c r="VFM2515" s="657"/>
      <c r="VFN2515" s="657"/>
      <c r="VFO2515" s="657"/>
      <c r="VFP2515" s="657"/>
      <c r="VFQ2515" s="657"/>
      <c r="VFR2515" s="657"/>
      <c r="VFS2515" s="657"/>
      <c r="VFT2515" s="657"/>
      <c r="VFU2515" s="657"/>
      <c r="VFV2515" s="657"/>
      <c r="VFW2515" s="657"/>
      <c r="VFX2515" s="657"/>
      <c r="VFY2515" s="657"/>
      <c r="VFZ2515" s="657"/>
      <c r="VGA2515" s="657"/>
      <c r="VGB2515" s="657"/>
      <c r="VGC2515" s="657"/>
      <c r="VGD2515" s="657"/>
      <c r="VGE2515" s="657"/>
      <c r="VGF2515" s="657"/>
      <c r="VGG2515" s="657"/>
      <c r="VGH2515" s="657"/>
      <c r="VGI2515" s="657"/>
      <c r="VGJ2515" s="657"/>
      <c r="VGK2515" s="657"/>
      <c r="VGL2515" s="657"/>
      <c r="VGM2515" s="657"/>
      <c r="VGN2515" s="657"/>
      <c r="VGO2515" s="657"/>
      <c r="VGP2515" s="657"/>
      <c r="VGQ2515" s="657"/>
      <c r="VGR2515" s="657"/>
      <c r="VGS2515" s="657"/>
      <c r="VGT2515" s="657"/>
      <c r="VGU2515" s="657"/>
      <c r="VGV2515" s="657"/>
      <c r="VGW2515" s="657"/>
      <c r="VGX2515" s="657"/>
      <c r="VGY2515" s="657"/>
      <c r="VGZ2515" s="657"/>
      <c r="VHA2515" s="657"/>
      <c r="VHB2515" s="657"/>
      <c r="VHC2515" s="657"/>
      <c r="VHD2515" s="657"/>
      <c r="VHE2515" s="657"/>
      <c r="VHF2515" s="657"/>
      <c r="VHG2515" s="657"/>
      <c r="VHH2515" s="657"/>
      <c r="VHI2515" s="657"/>
      <c r="VHJ2515" s="657"/>
      <c r="VHK2515" s="657"/>
      <c r="VHL2515" s="657"/>
      <c r="VHM2515" s="657"/>
      <c r="VHN2515" s="657"/>
      <c r="VHO2515" s="657"/>
      <c r="VHP2515" s="657"/>
      <c r="VHQ2515" s="657"/>
      <c r="VHR2515" s="657"/>
      <c r="VHS2515" s="657"/>
      <c r="VHT2515" s="657"/>
      <c r="VHU2515" s="657"/>
      <c r="VHV2515" s="657"/>
      <c r="VHW2515" s="657"/>
      <c r="VHX2515" s="657"/>
      <c r="VHY2515" s="657"/>
      <c r="VHZ2515" s="657"/>
      <c r="VIA2515" s="657"/>
      <c r="VIB2515" s="657"/>
      <c r="VIC2515" s="657"/>
      <c r="VID2515" s="657"/>
      <c r="VIE2515" s="657"/>
      <c r="VIF2515" s="657"/>
      <c r="VIG2515" s="657"/>
      <c r="VIH2515" s="657"/>
      <c r="VII2515" s="657"/>
      <c r="VIJ2515" s="657"/>
      <c r="VIK2515" s="657"/>
      <c r="VIL2515" s="657"/>
      <c r="VIM2515" s="657"/>
      <c r="VIN2515" s="657"/>
      <c r="VIO2515" s="657"/>
      <c r="VIP2515" s="657"/>
      <c r="VIQ2515" s="657"/>
      <c r="VIR2515" s="657"/>
      <c r="VIS2515" s="657"/>
      <c r="VIT2515" s="657"/>
      <c r="VIU2515" s="657"/>
      <c r="VIV2515" s="657"/>
      <c r="VIW2515" s="657"/>
      <c r="VIX2515" s="657"/>
      <c r="VIY2515" s="657"/>
      <c r="VIZ2515" s="657"/>
      <c r="VJA2515" s="657"/>
      <c r="VJB2515" s="657"/>
      <c r="VJC2515" s="657"/>
      <c r="VJD2515" s="657"/>
      <c r="VJE2515" s="657"/>
      <c r="VJF2515" s="657"/>
      <c r="VJG2515" s="657"/>
      <c r="VJH2515" s="657"/>
      <c r="VJI2515" s="657"/>
      <c r="VJJ2515" s="657"/>
      <c r="VJK2515" s="657"/>
      <c r="VJL2515" s="657"/>
      <c r="VJM2515" s="657"/>
      <c r="VJN2515" s="657"/>
      <c r="VJO2515" s="657"/>
      <c r="VJP2515" s="657"/>
      <c r="VJQ2515" s="657"/>
      <c r="VJR2515" s="657"/>
      <c r="VJS2515" s="657"/>
      <c r="VJT2515" s="657"/>
      <c r="VJU2515" s="657"/>
      <c r="VJV2515" s="657"/>
      <c r="VJW2515" s="657"/>
      <c r="VJX2515" s="657"/>
      <c r="VJY2515" s="657"/>
      <c r="VJZ2515" s="657"/>
      <c r="VKA2515" s="657"/>
      <c r="VKB2515" s="657"/>
      <c r="VKC2515" s="657"/>
      <c r="VKD2515" s="657"/>
      <c r="VKE2515" s="657"/>
      <c r="VKF2515" s="657"/>
      <c r="VKG2515" s="657"/>
      <c r="VKH2515" s="657"/>
      <c r="VKI2515" s="657"/>
      <c r="VKJ2515" s="657"/>
      <c r="VKK2515" s="657"/>
      <c r="VKL2515" s="657"/>
      <c r="VKM2515" s="657"/>
      <c r="VKN2515" s="657"/>
      <c r="VKO2515" s="657"/>
      <c r="VKP2515" s="657"/>
      <c r="VKQ2515" s="657"/>
      <c r="VKR2515" s="657"/>
      <c r="VKS2515" s="657"/>
      <c r="VKT2515" s="657"/>
      <c r="VKU2515" s="657"/>
      <c r="VKV2515" s="657"/>
      <c r="VKW2515" s="657"/>
      <c r="VKX2515" s="657"/>
      <c r="VKY2515" s="657"/>
      <c r="VKZ2515" s="657"/>
      <c r="VLA2515" s="657"/>
      <c r="VLB2515" s="657"/>
      <c r="VLC2515" s="657"/>
      <c r="VLD2515" s="657"/>
      <c r="VLE2515" s="657"/>
      <c r="VLF2515" s="657"/>
      <c r="VLG2515" s="657"/>
      <c r="VLH2515" s="657"/>
      <c r="VLI2515" s="657"/>
      <c r="VLJ2515" s="657"/>
      <c r="VLK2515" s="657"/>
      <c r="VLL2515" s="657"/>
      <c r="VLM2515" s="657"/>
      <c r="VLN2515" s="657"/>
      <c r="VLO2515" s="657"/>
      <c r="VLP2515" s="657"/>
      <c r="VLQ2515" s="657"/>
      <c r="VLR2515" s="657"/>
      <c r="VLS2515" s="657"/>
      <c r="VLT2515" s="657"/>
      <c r="VLU2515" s="657"/>
      <c r="VLV2515" s="657"/>
      <c r="VLW2515" s="657"/>
      <c r="VLX2515" s="657"/>
      <c r="VLY2515" s="657"/>
      <c r="VLZ2515" s="657"/>
      <c r="VMA2515" s="657"/>
      <c r="VMB2515" s="657"/>
      <c r="VMC2515" s="657"/>
      <c r="VMD2515" s="657"/>
      <c r="VME2515" s="657"/>
      <c r="VMF2515" s="657"/>
      <c r="VMG2515" s="657"/>
      <c r="VMH2515" s="657"/>
      <c r="VMI2515" s="657"/>
      <c r="VMJ2515" s="657"/>
      <c r="VMK2515" s="657"/>
      <c r="VML2515" s="657"/>
      <c r="VMM2515" s="657"/>
      <c r="VMN2515" s="657"/>
      <c r="VMO2515" s="657"/>
      <c r="VMP2515" s="657"/>
      <c r="VMQ2515" s="657"/>
      <c r="VMR2515" s="657"/>
      <c r="VMS2515" s="657"/>
      <c r="VMT2515" s="657"/>
      <c r="VMU2515" s="657"/>
      <c r="VMV2515" s="657"/>
      <c r="VMW2515" s="657"/>
      <c r="VMX2515" s="657"/>
      <c r="VMY2515" s="657"/>
      <c r="VMZ2515" s="657"/>
      <c r="VNA2515" s="657"/>
      <c r="VNB2515" s="657"/>
      <c r="VNC2515" s="657"/>
      <c r="VND2515" s="657"/>
      <c r="VNE2515" s="657"/>
      <c r="VNF2515" s="657"/>
      <c r="VNG2515" s="657"/>
      <c r="VNH2515" s="657"/>
      <c r="VNI2515" s="657"/>
      <c r="VNJ2515" s="657"/>
      <c r="VNK2515" s="657"/>
      <c r="VNL2515" s="657"/>
      <c r="VNM2515" s="657"/>
      <c r="VNN2515" s="657"/>
      <c r="VNO2515" s="657"/>
      <c r="VNP2515" s="657"/>
      <c r="VNQ2515" s="657"/>
      <c r="VNR2515" s="657"/>
      <c r="VNS2515" s="657"/>
      <c r="VNT2515" s="657"/>
      <c r="VNU2515" s="657"/>
      <c r="VNV2515" s="657"/>
      <c r="VNW2515" s="657"/>
      <c r="VNX2515" s="657"/>
      <c r="VNY2515" s="657"/>
      <c r="VNZ2515" s="657"/>
      <c r="VOA2515" s="657"/>
      <c r="VOB2515" s="657"/>
      <c r="VOC2515" s="657"/>
      <c r="VOD2515" s="657"/>
      <c r="VOE2515" s="657"/>
      <c r="VOF2515" s="657"/>
      <c r="VOG2515" s="657"/>
      <c r="VOH2515" s="657"/>
      <c r="VOI2515" s="657"/>
      <c r="VOJ2515" s="657"/>
      <c r="VOK2515" s="657"/>
      <c r="VOL2515" s="657"/>
      <c r="VOM2515" s="657"/>
      <c r="VON2515" s="657"/>
      <c r="VOO2515" s="657"/>
      <c r="VOP2515" s="657"/>
      <c r="VOQ2515" s="657"/>
      <c r="VOR2515" s="657"/>
      <c r="VOS2515" s="657"/>
      <c r="VOT2515" s="657"/>
      <c r="VOU2515" s="657"/>
      <c r="VOV2515" s="657"/>
      <c r="VOW2515" s="657"/>
      <c r="VOX2515" s="657"/>
      <c r="VOY2515" s="657"/>
      <c r="VOZ2515" s="657"/>
      <c r="VPA2515" s="657"/>
      <c r="VPB2515" s="657"/>
      <c r="VPC2515" s="657"/>
      <c r="VPD2515" s="657"/>
      <c r="VPE2515" s="657"/>
      <c r="VPF2515" s="657"/>
      <c r="VPG2515" s="657"/>
      <c r="VPH2515" s="657"/>
      <c r="VPI2515" s="657"/>
      <c r="VPJ2515" s="657"/>
      <c r="VPK2515" s="657"/>
      <c r="VPL2515" s="657"/>
      <c r="VPM2515" s="657"/>
      <c r="VPN2515" s="657"/>
      <c r="VPO2515" s="657"/>
      <c r="VPP2515" s="657"/>
      <c r="VPQ2515" s="657"/>
      <c r="VPR2515" s="657"/>
      <c r="VPS2515" s="657"/>
      <c r="VPT2515" s="657"/>
      <c r="VPU2515" s="657"/>
      <c r="VPV2515" s="657"/>
      <c r="VPW2515" s="657"/>
      <c r="VPX2515" s="657"/>
      <c r="VPY2515" s="657"/>
      <c r="VPZ2515" s="657"/>
      <c r="VQA2515" s="657"/>
      <c r="VQB2515" s="657"/>
      <c r="VQC2515" s="657"/>
      <c r="VQD2515" s="657"/>
      <c r="VQE2515" s="657"/>
      <c r="VQF2515" s="657"/>
      <c r="VQG2515" s="657"/>
      <c r="VQH2515" s="657"/>
      <c r="VQI2515" s="657"/>
      <c r="VQJ2515" s="657"/>
      <c r="VQK2515" s="657"/>
      <c r="VQL2515" s="657"/>
      <c r="VQM2515" s="657"/>
      <c r="VQN2515" s="657"/>
      <c r="VQO2515" s="657"/>
      <c r="VQP2515" s="657"/>
      <c r="VQQ2515" s="657"/>
      <c r="VQR2515" s="657"/>
      <c r="VQS2515" s="657"/>
      <c r="VQT2515" s="657"/>
      <c r="VQU2515" s="657"/>
      <c r="VQV2515" s="657"/>
      <c r="VQW2515" s="657"/>
      <c r="VQX2515" s="657"/>
      <c r="VQY2515" s="657"/>
      <c r="VQZ2515" s="657"/>
      <c r="VRA2515" s="657"/>
      <c r="VRB2515" s="657"/>
      <c r="VRC2515" s="657"/>
      <c r="VRD2515" s="657"/>
      <c r="VRE2515" s="657"/>
      <c r="VRF2515" s="657"/>
      <c r="VRG2515" s="657"/>
      <c r="VRH2515" s="657"/>
      <c r="VRI2515" s="657"/>
      <c r="VRJ2515" s="657"/>
      <c r="VRK2515" s="657"/>
      <c r="VRL2515" s="657"/>
      <c r="VRM2515" s="657"/>
      <c r="VRN2515" s="657"/>
      <c r="VRO2515" s="657"/>
      <c r="VRP2515" s="657"/>
      <c r="VRQ2515" s="657"/>
      <c r="VRR2515" s="657"/>
      <c r="VRS2515" s="657"/>
      <c r="VRT2515" s="657"/>
      <c r="VRU2515" s="657"/>
      <c r="VRV2515" s="657"/>
      <c r="VRW2515" s="657"/>
      <c r="VRX2515" s="657"/>
      <c r="VRY2515" s="657"/>
      <c r="VRZ2515" s="657"/>
      <c r="VSA2515" s="657"/>
      <c r="VSB2515" s="657"/>
      <c r="VSC2515" s="657"/>
      <c r="VSD2515" s="657"/>
      <c r="VSE2515" s="657"/>
      <c r="VSF2515" s="657"/>
      <c r="VSG2515" s="657"/>
      <c r="VSH2515" s="657"/>
      <c r="VSI2515" s="657"/>
      <c r="VSJ2515" s="657"/>
      <c r="VSK2515" s="657"/>
      <c r="VSL2515" s="657"/>
      <c r="VSM2515" s="657"/>
      <c r="VSN2515" s="657"/>
      <c r="VSO2515" s="657"/>
      <c r="VSP2515" s="657"/>
      <c r="VSQ2515" s="657"/>
      <c r="VSR2515" s="657"/>
      <c r="VSS2515" s="657"/>
      <c r="VST2515" s="657"/>
      <c r="VSU2515" s="657"/>
      <c r="VSV2515" s="657"/>
      <c r="VSW2515" s="657"/>
      <c r="VSX2515" s="657"/>
      <c r="VSY2515" s="657"/>
      <c r="VSZ2515" s="657"/>
      <c r="VTA2515" s="657"/>
      <c r="VTB2515" s="657"/>
      <c r="VTC2515" s="657"/>
      <c r="VTD2515" s="657"/>
      <c r="VTE2515" s="657"/>
      <c r="VTF2515" s="657"/>
      <c r="VTG2515" s="657"/>
      <c r="VTH2515" s="657"/>
      <c r="VTI2515" s="657"/>
      <c r="VTJ2515" s="657"/>
      <c r="VTK2515" s="657"/>
      <c r="VTL2515" s="657"/>
      <c r="VTM2515" s="657"/>
      <c r="VTN2515" s="657"/>
      <c r="VTO2515" s="657"/>
      <c r="VTP2515" s="657"/>
      <c r="VTQ2515" s="657"/>
      <c r="VTR2515" s="657"/>
      <c r="VTS2515" s="657"/>
      <c r="VTT2515" s="657"/>
      <c r="VTU2515" s="657"/>
      <c r="VTV2515" s="657"/>
      <c r="VTW2515" s="657"/>
      <c r="VTX2515" s="657"/>
      <c r="VTY2515" s="657"/>
      <c r="VTZ2515" s="657"/>
      <c r="VUA2515" s="657"/>
      <c r="VUB2515" s="657"/>
      <c r="VUC2515" s="657"/>
      <c r="VUD2515" s="657"/>
      <c r="VUE2515" s="657"/>
      <c r="VUF2515" s="657"/>
      <c r="VUG2515" s="657"/>
      <c r="VUH2515" s="657"/>
      <c r="VUI2515" s="657"/>
      <c r="VUJ2515" s="657"/>
      <c r="VUK2515" s="657"/>
      <c r="VUL2515" s="657"/>
      <c r="VUM2515" s="657"/>
      <c r="VUN2515" s="657"/>
      <c r="VUO2515" s="657"/>
      <c r="VUP2515" s="657"/>
      <c r="VUQ2515" s="657"/>
      <c r="VUR2515" s="657"/>
      <c r="VUS2515" s="657"/>
      <c r="VUT2515" s="657"/>
      <c r="VUU2515" s="657"/>
      <c r="VUV2515" s="657"/>
      <c r="VUW2515" s="657"/>
      <c r="VUX2515" s="657"/>
      <c r="VUY2515" s="657"/>
      <c r="VUZ2515" s="657"/>
      <c r="VVA2515" s="657"/>
      <c r="VVB2515" s="657"/>
      <c r="VVC2515" s="657"/>
      <c r="VVD2515" s="657"/>
      <c r="VVE2515" s="657"/>
      <c r="VVF2515" s="657"/>
      <c r="VVG2515" s="657"/>
      <c r="VVH2515" s="657"/>
      <c r="VVI2515" s="657"/>
      <c r="VVJ2515" s="657"/>
      <c r="VVK2515" s="657"/>
      <c r="VVL2515" s="657"/>
      <c r="VVM2515" s="657"/>
      <c r="VVN2515" s="657"/>
      <c r="VVO2515" s="657"/>
      <c r="VVP2515" s="657"/>
      <c r="VVQ2515" s="657"/>
      <c r="VVR2515" s="657"/>
      <c r="VVS2515" s="657"/>
      <c r="VVT2515" s="657"/>
      <c r="VVU2515" s="657"/>
      <c r="VVV2515" s="657"/>
      <c r="VVW2515" s="657"/>
      <c r="VVX2515" s="657"/>
      <c r="VVY2515" s="657"/>
      <c r="VVZ2515" s="657"/>
      <c r="VWA2515" s="657"/>
      <c r="VWB2515" s="657"/>
      <c r="VWC2515" s="657"/>
      <c r="VWD2515" s="657"/>
      <c r="VWE2515" s="657"/>
      <c r="VWF2515" s="657"/>
      <c r="VWG2515" s="657"/>
      <c r="VWH2515" s="657"/>
      <c r="VWI2515" s="657"/>
      <c r="VWJ2515" s="657"/>
      <c r="VWK2515" s="657"/>
      <c r="VWL2515" s="657"/>
      <c r="VWM2515" s="657"/>
      <c r="VWN2515" s="657"/>
      <c r="VWO2515" s="657"/>
      <c r="VWP2515" s="657"/>
      <c r="VWQ2515" s="657"/>
      <c r="VWR2515" s="657"/>
      <c r="VWS2515" s="657"/>
      <c r="VWT2515" s="657"/>
      <c r="VWU2515" s="657"/>
      <c r="VWV2515" s="657"/>
      <c r="VWW2515" s="657"/>
      <c r="VWX2515" s="657"/>
      <c r="VWY2515" s="657"/>
      <c r="VWZ2515" s="657"/>
      <c r="VXA2515" s="657"/>
      <c r="VXB2515" s="657"/>
      <c r="VXC2515" s="657"/>
      <c r="VXD2515" s="657"/>
      <c r="VXE2515" s="657"/>
      <c r="VXF2515" s="657"/>
      <c r="VXG2515" s="657"/>
      <c r="VXH2515" s="657"/>
      <c r="VXI2515" s="657"/>
      <c r="VXJ2515" s="657"/>
      <c r="VXK2515" s="657"/>
      <c r="VXL2515" s="657"/>
      <c r="VXM2515" s="657"/>
      <c r="VXN2515" s="657"/>
      <c r="VXO2515" s="657"/>
      <c r="VXP2515" s="657"/>
      <c r="VXQ2515" s="657"/>
      <c r="VXR2515" s="657"/>
      <c r="VXS2515" s="657"/>
      <c r="VXT2515" s="657"/>
      <c r="VXU2515" s="657"/>
      <c r="VXV2515" s="657"/>
      <c r="VXW2515" s="657"/>
      <c r="VXX2515" s="657"/>
      <c r="VXY2515" s="657"/>
      <c r="VXZ2515" s="657"/>
      <c r="VYA2515" s="657"/>
      <c r="VYB2515" s="657"/>
      <c r="VYC2515" s="657"/>
      <c r="VYD2515" s="657"/>
      <c r="VYE2515" s="657"/>
      <c r="VYF2515" s="657"/>
      <c r="VYG2515" s="657"/>
      <c r="VYH2515" s="657"/>
      <c r="VYI2515" s="657"/>
      <c r="VYJ2515" s="657"/>
      <c r="VYK2515" s="657"/>
      <c r="VYL2515" s="657"/>
      <c r="VYM2515" s="657"/>
      <c r="VYN2515" s="657"/>
      <c r="VYO2515" s="657"/>
      <c r="VYP2515" s="657"/>
      <c r="VYQ2515" s="657"/>
      <c r="VYR2515" s="657"/>
      <c r="VYS2515" s="657"/>
      <c r="VYT2515" s="657"/>
      <c r="VYU2515" s="657"/>
      <c r="VYV2515" s="657"/>
      <c r="VYW2515" s="657"/>
      <c r="VYX2515" s="657"/>
      <c r="VYY2515" s="657"/>
      <c r="VYZ2515" s="657"/>
      <c r="VZA2515" s="657"/>
      <c r="VZB2515" s="657"/>
      <c r="VZC2515" s="657"/>
      <c r="VZD2515" s="657"/>
      <c r="VZE2515" s="657"/>
      <c r="VZF2515" s="657"/>
      <c r="VZG2515" s="657"/>
      <c r="VZH2515" s="657"/>
      <c r="VZI2515" s="657"/>
      <c r="VZJ2515" s="657"/>
      <c r="VZK2515" s="657"/>
      <c r="VZL2515" s="657"/>
      <c r="VZM2515" s="657"/>
      <c r="VZN2515" s="657"/>
      <c r="VZO2515" s="657"/>
      <c r="VZP2515" s="657"/>
      <c r="VZQ2515" s="657"/>
      <c r="VZR2515" s="657"/>
      <c r="VZS2515" s="657"/>
      <c r="VZT2515" s="657"/>
      <c r="VZU2515" s="657"/>
      <c r="VZV2515" s="657"/>
      <c r="VZW2515" s="657"/>
      <c r="VZX2515" s="657"/>
      <c r="VZY2515" s="657"/>
      <c r="VZZ2515" s="657"/>
      <c r="WAA2515" s="657"/>
      <c r="WAB2515" s="657"/>
      <c r="WAC2515" s="657"/>
      <c r="WAD2515" s="657"/>
      <c r="WAE2515" s="657"/>
      <c r="WAF2515" s="657"/>
      <c r="WAG2515" s="657"/>
      <c r="WAH2515" s="657"/>
      <c r="WAI2515" s="657"/>
      <c r="WAJ2515" s="657"/>
      <c r="WAK2515" s="657"/>
      <c r="WAL2515" s="657"/>
      <c r="WAM2515" s="657"/>
      <c r="WAN2515" s="657"/>
      <c r="WAO2515" s="657"/>
      <c r="WAP2515" s="657"/>
      <c r="WAQ2515" s="657"/>
      <c r="WAR2515" s="657"/>
      <c r="WAS2515" s="657"/>
      <c r="WAT2515" s="657"/>
      <c r="WAU2515" s="657"/>
      <c r="WAV2515" s="657"/>
      <c r="WAW2515" s="657"/>
      <c r="WAX2515" s="657"/>
      <c r="WAY2515" s="657"/>
      <c r="WAZ2515" s="657"/>
      <c r="WBA2515" s="657"/>
      <c r="WBB2515" s="657"/>
      <c r="WBC2515" s="657"/>
      <c r="WBD2515" s="657"/>
      <c r="WBE2515" s="657"/>
      <c r="WBF2515" s="657"/>
      <c r="WBG2515" s="657"/>
      <c r="WBH2515" s="657"/>
      <c r="WBI2515" s="657"/>
      <c r="WBJ2515" s="657"/>
      <c r="WBK2515" s="657"/>
      <c r="WBL2515" s="657"/>
      <c r="WBM2515" s="657"/>
      <c r="WBN2515" s="657"/>
      <c r="WBO2515" s="657"/>
      <c r="WBP2515" s="657"/>
      <c r="WBQ2515" s="657"/>
      <c r="WBR2515" s="657"/>
      <c r="WBS2515" s="657"/>
      <c r="WBT2515" s="657"/>
      <c r="WBU2515" s="657"/>
      <c r="WBV2515" s="657"/>
      <c r="WBW2515" s="657"/>
      <c r="WBX2515" s="657"/>
      <c r="WBY2515" s="657"/>
      <c r="WBZ2515" s="657"/>
      <c r="WCA2515" s="657"/>
      <c r="WCB2515" s="657"/>
      <c r="WCC2515" s="657"/>
      <c r="WCD2515" s="657"/>
      <c r="WCE2515" s="657"/>
      <c r="WCF2515" s="657"/>
      <c r="WCG2515" s="657"/>
      <c r="WCH2515" s="657"/>
      <c r="WCI2515" s="657"/>
      <c r="WCJ2515" s="657"/>
      <c r="WCK2515" s="657"/>
      <c r="WCL2515" s="657"/>
      <c r="WCM2515" s="657"/>
      <c r="WCN2515" s="657"/>
      <c r="WCO2515" s="657"/>
      <c r="WCP2515" s="657"/>
      <c r="WCQ2515" s="657"/>
      <c r="WCR2515" s="657"/>
      <c r="WCS2515" s="657"/>
      <c r="WCT2515" s="657"/>
      <c r="WCU2515" s="657"/>
      <c r="WCV2515" s="657"/>
      <c r="WCW2515" s="657"/>
      <c r="WCX2515" s="657"/>
      <c r="WCY2515" s="657"/>
      <c r="WCZ2515" s="657"/>
      <c r="WDA2515" s="657"/>
      <c r="WDB2515" s="657"/>
      <c r="WDC2515" s="657"/>
      <c r="WDD2515" s="657"/>
      <c r="WDE2515" s="657"/>
      <c r="WDF2515" s="657"/>
      <c r="WDG2515" s="657"/>
      <c r="WDH2515" s="657"/>
      <c r="WDI2515" s="657"/>
      <c r="WDJ2515" s="657"/>
      <c r="WDK2515" s="657"/>
      <c r="WDL2515" s="657"/>
      <c r="WDM2515" s="657"/>
      <c r="WDN2515" s="657"/>
      <c r="WDO2515" s="657"/>
      <c r="WDP2515" s="657"/>
      <c r="WDQ2515" s="657"/>
      <c r="WDR2515" s="657"/>
      <c r="WDS2515" s="657"/>
      <c r="WDT2515" s="657"/>
      <c r="WDU2515" s="657"/>
      <c r="WDV2515" s="657"/>
      <c r="WDW2515" s="657"/>
      <c r="WDX2515" s="657"/>
      <c r="WDY2515" s="657"/>
      <c r="WDZ2515" s="657"/>
      <c r="WEA2515" s="657"/>
      <c r="WEB2515" s="657"/>
      <c r="WEC2515" s="657"/>
      <c r="WED2515" s="657"/>
      <c r="WEE2515" s="657"/>
      <c r="WEF2515" s="657"/>
      <c r="WEG2515" s="657"/>
      <c r="WEH2515" s="657"/>
      <c r="WEI2515" s="657"/>
      <c r="WEJ2515" s="657"/>
      <c r="WEK2515" s="657"/>
      <c r="WEL2515" s="657"/>
      <c r="WEM2515" s="657"/>
      <c r="WEN2515" s="657"/>
      <c r="WEO2515" s="657"/>
      <c r="WEP2515" s="657"/>
      <c r="WEQ2515" s="657"/>
      <c r="WER2515" s="657"/>
      <c r="WES2515" s="657"/>
      <c r="WET2515" s="657"/>
      <c r="WEU2515" s="657"/>
      <c r="WEV2515" s="657"/>
      <c r="WEW2515" s="657"/>
      <c r="WEX2515" s="657"/>
      <c r="WEY2515" s="657"/>
      <c r="WEZ2515" s="657"/>
      <c r="WFA2515" s="657"/>
      <c r="WFB2515" s="657"/>
      <c r="WFC2515" s="657"/>
      <c r="WFD2515" s="657"/>
      <c r="WFE2515" s="657"/>
      <c r="WFF2515" s="657"/>
      <c r="WFG2515" s="657"/>
      <c r="WFH2515" s="657"/>
      <c r="WFI2515" s="657"/>
      <c r="WFJ2515" s="657"/>
      <c r="WFK2515" s="657"/>
      <c r="WFL2515" s="657"/>
      <c r="WFM2515" s="657"/>
      <c r="WFN2515" s="657"/>
      <c r="WFO2515" s="657"/>
      <c r="WFP2515" s="657"/>
      <c r="WFQ2515" s="657"/>
      <c r="WFR2515" s="657"/>
      <c r="WFS2515" s="657"/>
      <c r="WFT2515" s="657"/>
      <c r="WFU2515" s="657"/>
      <c r="WFV2515" s="657"/>
      <c r="WFW2515" s="657"/>
      <c r="WFX2515" s="657"/>
      <c r="WFY2515" s="657"/>
      <c r="WFZ2515" s="657"/>
      <c r="WGA2515" s="657"/>
      <c r="WGB2515" s="657"/>
      <c r="WGC2515" s="657"/>
      <c r="WGD2515" s="657"/>
      <c r="WGE2515" s="657"/>
      <c r="WGF2515" s="657"/>
      <c r="WGG2515" s="657"/>
      <c r="WGH2515" s="657"/>
      <c r="WGI2515" s="657"/>
      <c r="WGJ2515" s="657"/>
      <c r="WGK2515" s="657"/>
      <c r="WGL2515" s="657"/>
      <c r="WGM2515" s="657"/>
      <c r="WGN2515" s="657"/>
      <c r="WGO2515" s="657"/>
      <c r="WGP2515" s="657"/>
      <c r="WGQ2515" s="657"/>
      <c r="WGR2515" s="657"/>
      <c r="WGS2515" s="657"/>
      <c r="WGT2515" s="657"/>
      <c r="WGU2515" s="657"/>
      <c r="WGV2515" s="657"/>
      <c r="WGW2515" s="657"/>
      <c r="WGX2515" s="657"/>
      <c r="WGY2515" s="657"/>
      <c r="WGZ2515" s="657"/>
      <c r="WHA2515" s="657"/>
      <c r="WHB2515" s="657"/>
      <c r="WHC2515" s="657"/>
      <c r="WHD2515" s="657"/>
      <c r="WHE2515" s="657"/>
      <c r="WHF2515" s="657"/>
      <c r="WHG2515" s="657"/>
      <c r="WHH2515" s="657"/>
      <c r="WHI2515" s="657"/>
      <c r="WHJ2515" s="657"/>
      <c r="WHK2515" s="657"/>
      <c r="WHL2515" s="657"/>
      <c r="WHM2515" s="657"/>
      <c r="WHN2515" s="657"/>
      <c r="WHO2515" s="657"/>
      <c r="WHP2515" s="657"/>
      <c r="WHQ2515" s="657"/>
      <c r="WHR2515" s="657"/>
      <c r="WHS2515" s="657"/>
      <c r="WHT2515" s="657"/>
      <c r="WHU2515" s="657"/>
      <c r="WHV2515" s="657"/>
      <c r="WHW2515" s="657"/>
      <c r="WHX2515" s="657"/>
      <c r="WHY2515" s="657"/>
      <c r="WHZ2515" s="657"/>
      <c r="WIA2515" s="657"/>
      <c r="WIB2515" s="657"/>
      <c r="WIC2515" s="657"/>
      <c r="WID2515" s="657"/>
      <c r="WIE2515" s="657"/>
      <c r="WIF2515" s="657"/>
      <c r="WIG2515" s="657"/>
      <c r="WIH2515" s="657"/>
      <c r="WII2515" s="657"/>
      <c r="WIJ2515" s="657"/>
      <c r="WIK2515" s="657"/>
      <c r="WIL2515" s="657"/>
      <c r="WIM2515" s="657"/>
      <c r="WIN2515" s="657"/>
      <c r="WIO2515" s="657"/>
      <c r="WIP2515" s="657"/>
      <c r="WIQ2515" s="657"/>
      <c r="WIR2515" s="657"/>
      <c r="WIS2515" s="657"/>
      <c r="WIT2515" s="657"/>
      <c r="WIU2515" s="657"/>
      <c r="WIV2515" s="657"/>
      <c r="WIW2515" s="657"/>
      <c r="WIX2515" s="657"/>
      <c r="WIY2515" s="657"/>
      <c r="WIZ2515" s="657"/>
      <c r="WJA2515" s="657"/>
      <c r="WJB2515" s="657"/>
      <c r="WJC2515" s="657"/>
      <c r="WJD2515" s="657"/>
      <c r="WJE2515" s="657"/>
      <c r="WJF2515" s="657"/>
      <c r="WJG2515" s="657"/>
      <c r="WJH2515" s="657"/>
      <c r="WJI2515" s="657"/>
      <c r="WJJ2515" s="657"/>
      <c r="WJK2515" s="657"/>
      <c r="WJL2515" s="657"/>
      <c r="WJM2515" s="657"/>
      <c r="WJN2515" s="657"/>
      <c r="WJO2515" s="657"/>
      <c r="WJP2515" s="657"/>
      <c r="WJQ2515" s="657"/>
      <c r="WJR2515" s="657"/>
      <c r="WJS2515" s="657"/>
      <c r="WJT2515" s="657"/>
      <c r="WJU2515" s="657"/>
      <c r="WJV2515" s="657"/>
      <c r="WJW2515" s="657"/>
      <c r="WJX2515" s="657"/>
      <c r="WJY2515" s="657"/>
      <c r="WJZ2515" s="657"/>
      <c r="WKA2515" s="657"/>
      <c r="WKB2515" s="657"/>
      <c r="WKC2515" s="657"/>
      <c r="WKD2515" s="657"/>
      <c r="WKE2515" s="657"/>
      <c r="WKF2515" s="657"/>
      <c r="WKG2515" s="657"/>
      <c r="WKH2515" s="657"/>
      <c r="WKI2515" s="657"/>
      <c r="WKJ2515" s="657"/>
      <c r="WKK2515" s="657"/>
      <c r="WKL2515" s="657"/>
      <c r="WKM2515" s="657"/>
      <c r="WKN2515" s="657"/>
      <c r="WKO2515" s="657"/>
      <c r="WKP2515" s="657"/>
      <c r="WKQ2515" s="657"/>
      <c r="WKR2515" s="657"/>
      <c r="WKS2515" s="657"/>
      <c r="WKT2515" s="657"/>
      <c r="WKU2515" s="657"/>
      <c r="WKV2515" s="657"/>
      <c r="WKW2515" s="657"/>
      <c r="WKX2515" s="657"/>
      <c r="WKY2515" s="657"/>
      <c r="WKZ2515" s="657"/>
      <c r="WLA2515" s="657"/>
      <c r="WLB2515" s="657"/>
      <c r="WLC2515" s="657"/>
      <c r="WLD2515" s="657"/>
      <c r="WLE2515" s="657"/>
      <c r="WLF2515" s="657"/>
      <c r="WLG2515" s="657"/>
      <c r="WLH2515" s="657"/>
      <c r="WLI2515" s="657"/>
      <c r="WLJ2515" s="657"/>
      <c r="WLK2515" s="657"/>
      <c r="WLL2515" s="657"/>
      <c r="WLM2515" s="657"/>
      <c r="WLN2515" s="657"/>
      <c r="WLO2515" s="657"/>
      <c r="WLP2515" s="657"/>
      <c r="WLQ2515" s="657"/>
      <c r="WLR2515" s="657"/>
      <c r="WLS2515" s="657"/>
      <c r="WLT2515" s="657"/>
      <c r="WLU2515" s="657"/>
      <c r="WLV2515" s="657"/>
      <c r="WLW2515" s="657"/>
      <c r="WLX2515" s="657"/>
      <c r="WLY2515" s="657"/>
      <c r="WLZ2515" s="657"/>
      <c r="WMA2515" s="657"/>
      <c r="WMB2515" s="657"/>
      <c r="WMC2515" s="657"/>
      <c r="WMD2515" s="657"/>
      <c r="WME2515" s="657"/>
      <c r="WMF2515" s="657"/>
      <c r="WMG2515" s="657"/>
      <c r="WMH2515" s="657"/>
      <c r="WMI2515" s="657"/>
      <c r="WMJ2515" s="657"/>
      <c r="WMK2515" s="657"/>
      <c r="WML2515" s="657"/>
      <c r="WMM2515" s="657"/>
      <c r="WMN2515" s="657"/>
      <c r="WMO2515" s="657"/>
      <c r="WMP2515" s="657"/>
      <c r="WMQ2515" s="657"/>
      <c r="WMR2515" s="657"/>
      <c r="WMS2515" s="657"/>
      <c r="WMT2515" s="657"/>
      <c r="WMU2515" s="657"/>
      <c r="WMV2515" s="657"/>
      <c r="WMW2515" s="657"/>
      <c r="WMX2515" s="657"/>
      <c r="WMY2515" s="657"/>
      <c r="WMZ2515" s="657"/>
      <c r="WNA2515" s="657"/>
      <c r="WNB2515" s="657"/>
      <c r="WNC2515" s="657"/>
      <c r="WND2515" s="657"/>
      <c r="WNE2515" s="657"/>
      <c r="WNF2515" s="657"/>
      <c r="WNG2515" s="657"/>
      <c r="WNH2515" s="657"/>
      <c r="WNI2515" s="657"/>
      <c r="WNJ2515" s="657"/>
      <c r="WNK2515" s="657"/>
      <c r="WNL2515" s="657"/>
      <c r="WNM2515" s="657"/>
      <c r="WNN2515" s="657"/>
      <c r="WNO2515" s="657"/>
      <c r="WNP2515" s="657"/>
      <c r="WNQ2515" s="657"/>
      <c r="WNR2515" s="657"/>
      <c r="WNS2515" s="657"/>
      <c r="WNT2515" s="657"/>
      <c r="WNU2515" s="657"/>
      <c r="WNV2515" s="657"/>
      <c r="WNW2515" s="657"/>
      <c r="WNX2515" s="657"/>
      <c r="WNY2515" s="657"/>
      <c r="WNZ2515" s="657"/>
      <c r="WOA2515" s="657"/>
      <c r="WOB2515" s="657"/>
      <c r="WOC2515" s="657"/>
      <c r="WOD2515" s="657"/>
      <c r="WOE2515" s="657"/>
      <c r="WOF2515" s="657"/>
      <c r="WOG2515" s="657"/>
      <c r="WOH2515" s="657"/>
      <c r="WOI2515" s="657"/>
      <c r="WOJ2515" s="657"/>
      <c r="WOK2515" s="657"/>
      <c r="WOL2515" s="657"/>
      <c r="WOM2515" s="657"/>
      <c r="WON2515" s="657"/>
      <c r="WOO2515" s="657"/>
      <c r="WOP2515" s="657"/>
      <c r="WOQ2515" s="657"/>
      <c r="WOR2515" s="657"/>
      <c r="WOS2515" s="657"/>
      <c r="WOT2515" s="657"/>
      <c r="WOU2515" s="657"/>
      <c r="WOV2515" s="657"/>
      <c r="WOW2515" s="657"/>
      <c r="WOX2515" s="657"/>
      <c r="WOY2515" s="657"/>
      <c r="WOZ2515" s="657"/>
      <c r="WPA2515" s="657"/>
      <c r="WPB2515" s="657"/>
      <c r="WPC2515" s="657"/>
      <c r="WPD2515" s="657"/>
      <c r="WPE2515" s="657"/>
      <c r="WPF2515" s="657"/>
      <c r="WPG2515" s="657"/>
      <c r="WPH2515" s="657"/>
      <c r="WPI2515" s="657"/>
      <c r="WPJ2515" s="657"/>
      <c r="WPK2515" s="657"/>
      <c r="WPL2515" s="657"/>
      <c r="WPM2515" s="657"/>
      <c r="WPN2515" s="657"/>
      <c r="WPO2515" s="657"/>
      <c r="WPP2515" s="657"/>
      <c r="WPQ2515" s="657"/>
      <c r="WPR2515" s="657"/>
      <c r="WPS2515" s="657"/>
      <c r="WPT2515" s="657"/>
      <c r="WPU2515" s="657"/>
      <c r="WPV2515" s="657"/>
      <c r="WPW2515" s="657"/>
      <c r="WPX2515" s="657"/>
      <c r="WPY2515" s="657"/>
      <c r="WPZ2515" s="657"/>
      <c r="WQA2515" s="657"/>
      <c r="WQB2515" s="657"/>
      <c r="WQC2515" s="657"/>
      <c r="WQD2515" s="657"/>
      <c r="WQE2515" s="657"/>
      <c r="WQF2515" s="657"/>
      <c r="WQG2515" s="657"/>
      <c r="WQH2515" s="657"/>
      <c r="WQI2515" s="657"/>
      <c r="WQJ2515" s="657"/>
      <c r="WQK2515" s="657"/>
      <c r="WQL2515" s="657"/>
      <c r="WQM2515" s="657"/>
      <c r="WQN2515" s="657"/>
      <c r="WQO2515" s="657"/>
      <c r="WQP2515" s="657"/>
      <c r="WQQ2515" s="657"/>
      <c r="WQR2515" s="657"/>
      <c r="WQS2515" s="657"/>
      <c r="WQT2515" s="657"/>
      <c r="WQU2515" s="657"/>
      <c r="WQV2515" s="657"/>
      <c r="WQW2515" s="657"/>
      <c r="WQX2515" s="657"/>
      <c r="WQY2515" s="657"/>
      <c r="WQZ2515" s="657"/>
      <c r="WRA2515" s="657"/>
      <c r="WRB2515" s="657"/>
      <c r="WRC2515" s="657"/>
      <c r="WRD2515" s="657"/>
      <c r="WRE2515" s="657"/>
      <c r="WRF2515" s="657"/>
      <c r="WRG2515" s="657"/>
      <c r="WRH2515" s="657"/>
      <c r="WRI2515" s="657"/>
      <c r="WRJ2515" s="657"/>
      <c r="WRK2515" s="657"/>
      <c r="WRL2515" s="657"/>
      <c r="WRM2515" s="657"/>
      <c r="WRN2515" s="657"/>
      <c r="WRO2515" s="657"/>
      <c r="WRP2515" s="657"/>
      <c r="WRQ2515" s="657"/>
      <c r="WRR2515" s="657"/>
      <c r="WRS2515" s="657"/>
      <c r="WRT2515" s="657"/>
      <c r="WRU2515" s="657"/>
      <c r="WRV2515" s="657"/>
      <c r="WRW2515" s="657"/>
      <c r="WRX2515" s="657"/>
      <c r="WRY2515" s="657"/>
      <c r="WRZ2515" s="657"/>
      <c r="WSA2515" s="657"/>
      <c r="WSB2515" s="657"/>
      <c r="WSC2515" s="657"/>
      <c r="WSD2515" s="657"/>
      <c r="WSE2515" s="657"/>
      <c r="WSF2515" s="657"/>
      <c r="WSG2515" s="657"/>
      <c r="WSH2515" s="657"/>
      <c r="WSI2515" s="657"/>
      <c r="WSJ2515" s="657"/>
      <c r="WSK2515" s="657"/>
      <c r="WSL2515" s="657"/>
      <c r="WSM2515" s="657"/>
      <c r="WSN2515" s="657"/>
      <c r="WSO2515" s="657"/>
      <c r="WSP2515" s="657"/>
      <c r="WSQ2515" s="657"/>
      <c r="WSR2515" s="657"/>
      <c r="WSS2515" s="657"/>
      <c r="WST2515" s="657"/>
      <c r="WSU2515" s="657"/>
      <c r="WSV2515" s="657"/>
      <c r="WSW2515" s="657"/>
      <c r="WSX2515" s="657"/>
      <c r="WSY2515" s="657"/>
      <c r="WSZ2515" s="657"/>
      <c r="WTA2515" s="657"/>
      <c r="WTB2515" s="657"/>
      <c r="WTC2515" s="657"/>
      <c r="WTD2515" s="657"/>
      <c r="WTE2515" s="657"/>
      <c r="WTF2515" s="657"/>
      <c r="WTG2515" s="657"/>
      <c r="WTH2515" s="657"/>
      <c r="WTI2515" s="657"/>
      <c r="WTJ2515" s="657"/>
      <c r="WTK2515" s="657"/>
      <c r="WTL2515" s="657"/>
      <c r="WTM2515" s="657"/>
      <c r="WTN2515" s="657"/>
      <c r="WTO2515" s="657"/>
      <c r="WTP2515" s="657"/>
      <c r="WTQ2515" s="657"/>
      <c r="WTR2515" s="657"/>
      <c r="WTS2515" s="657"/>
      <c r="WTT2515" s="657"/>
      <c r="WTU2515" s="657"/>
      <c r="WTV2515" s="657"/>
      <c r="WTW2515" s="657"/>
      <c r="WTX2515" s="657"/>
      <c r="WTY2515" s="657"/>
      <c r="WTZ2515" s="657"/>
      <c r="WUA2515" s="657"/>
      <c r="WUB2515" s="657"/>
      <c r="WUC2515" s="657"/>
      <c r="WUD2515" s="657"/>
      <c r="WUE2515" s="657"/>
      <c r="WUF2515" s="657"/>
      <c r="WUG2515" s="657"/>
      <c r="WUH2515" s="657"/>
      <c r="WUI2515" s="657"/>
      <c r="WUJ2515" s="657"/>
      <c r="WUK2515" s="657"/>
      <c r="WUL2515" s="657"/>
      <c r="WUM2515" s="657"/>
      <c r="WUN2515" s="657"/>
      <c r="WUO2515" s="657"/>
      <c r="WUP2515" s="657"/>
      <c r="WUQ2515" s="657"/>
      <c r="WUR2515" s="657"/>
      <c r="WUS2515" s="657"/>
      <c r="WUT2515" s="657"/>
      <c r="WUU2515" s="657"/>
      <c r="WUV2515" s="657"/>
      <c r="WUW2515" s="657"/>
      <c r="WUX2515" s="657"/>
      <c r="WUY2515" s="657"/>
      <c r="WUZ2515" s="657"/>
      <c r="WVA2515" s="657"/>
      <c r="WVB2515" s="657"/>
      <c r="WVC2515" s="657"/>
      <c r="WVD2515" s="657"/>
      <c r="WVE2515" s="657"/>
      <c r="WVF2515" s="657"/>
      <c r="WVG2515" s="657"/>
      <c r="WVH2515" s="657"/>
      <c r="WVI2515" s="657"/>
      <c r="WVJ2515" s="657"/>
      <c r="WVK2515" s="657"/>
      <c r="WVL2515" s="657"/>
      <c r="WVM2515" s="657"/>
      <c r="WVN2515" s="657"/>
      <c r="WVO2515" s="657"/>
      <c r="WVP2515" s="657"/>
      <c r="WVQ2515" s="657"/>
      <c r="WVR2515" s="657"/>
      <c r="WVS2515" s="657"/>
      <c r="WVT2515" s="657"/>
      <c r="WVU2515" s="657"/>
      <c r="WVV2515" s="657"/>
      <c r="WVW2515" s="657"/>
      <c r="WVX2515" s="657"/>
      <c r="WVY2515" s="657"/>
      <c r="WVZ2515" s="657"/>
      <c r="WWA2515" s="657"/>
      <c r="WWB2515" s="657"/>
      <c r="WWC2515" s="657"/>
      <c r="WWD2515" s="657"/>
      <c r="WWE2515" s="657"/>
      <c r="WWF2515" s="657"/>
      <c r="WWG2515" s="657"/>
      <c r="WWH2515" s="657"/>
      <c r="WWI2515" s="657"/>
      <c r="WWJ2515" s="657"/>
      <c r="WWK2515" s="657"/>
      <c r="WWL2515" s="657"/>
      <c r="WWM2515" s="657"/>
      <c r="WWN2515" s="657"/>
      <c r="WWO2515" s="657"/>
      <c r="WWP2515" s="657"/>
      <c r="WWQ2515" s="657"/>
      <c r="WWR2515" s="657"/>
      <c r="WWS2515" s="657"/>
      <c r="WWT2515" s="657"/>
      <c r="WWU2515" s="657"/>
      <c r="WWV2515" s="657"/>
      <c r="WWW2515" s="657"/>
      <c r="WWX2515" s="657"/>
      <c r="WWY2515" s="657"/>
      <c r="WWZ2515" s="657"/>
      <c r="WXA2515" s="657"/>
      <c r="WXB2515" s="657"/>
      <c r="WXC2515" s="657"/>
      <c r="WXD2515" s="657"/>
      <c r="WXE2515" s="657"/>
      <c r="WXF2515" s="657"/>
      <c r="WXG2515" s="657"/>
      <c r="WXH2515" s="657"/>
      <c r="WXI2515" s="657"/>
      <c r="WXJ2515" s="657"/>
      <c r="WXK2515" s="657"/>
      <c r="WXL2515" s="657"/>
      <c r="WXM2515" s="657"/>
      <c r="WXN2515" s="657"/>
      <c r="WXO2515" s="657"/>
      <c r="WXP2515" s="657"/>
      <c r="WXQ2515" s="657"/>
      <c r="WXR2515" s="657"/>
      <c r="WXS2515" s="657"/>
      <c r="WXT2515" s="657"/>
      <c r="WXU2515" s="657"/>
      <c r="WXV2515" s="657"/>
      <c r="WXW2515" s="657"/>
      <c r="WXX2515" s="657"/>
      <c r="WXY2515" s="657"/>
      <c r="WXZ2515" s="657"/>
      <c r="WYA2515" s="657"/>
      <c r="WYB2515" s="657"/>
      <c r="WYC2515" s="657"/>
      <c r="WYD2515" s="657"/>
      <c r="WYE2515" s="657"/>
      <c r="WYF2515" s="657"/>
      <c r="WYG2515" s="657"/>
      <c r="WYH2515" s="657"/>
      <c r="WYI2515" s="657"/>
      <c r="WYJ2515" s="657"/>
      <c r="WYK2515" s="657"/>
      <c r="WYL2515" s="657"/>
      <c r="WYM2515" s="657"/>
      <c r="WYN2515" s="657"/>
      <c r="WYO2515" s="657"/>
      <c r="WYP2515" s="657"/>
      <c r="WYQ2515" s="657"/>
      <c r="WYR2515" s="657"/>
      <c r="WYS2515" s="657"/>
      <c r="WYT2515" s="657"/>
      <c r="WYU2515" s="657"/>
      <c r="WYV2515" s="657"/>
      <c r="WYW2515" s="657"/>
      <c r="WYX2515" s="657"/>
      <c r="WYY2515" s="657"/>
      <c r="WYZ2515" s="657"/>
      <c r="WZA2515" s="657"/>
      <c r="WZB2515" s="657"/>
      <c r="WZC2515" s="657"/>
      <c r="WZD2515" s="657"/>
      <c r="WZE2515" s="657"/>
      <c r="WZF2515" s="657"/>
      <c r="WZG2515" s="657"/>
      <c r="WZH2515" s="657"/>
      <c r="WZI2515" s="657"/>
      <c r="WZJ2515" s="657"/>
      <c r="WZK2515" s="657"/>
      <c r="WZL2515" s="657"/>
      <c r="WZM2515" s="657"/>
      <c r="WZN2515" s="657"/>
      <c r="WZO2515" s="657"/>
      <c r="WZP2515" s="657"/>
      <c r="WZQ2515" s="657"/>
      <c r="WZR2515" s="657"/>
      <c r="WZS2515" s="657"/>
      <c r="WZT2515" s="657"/>
      <c r="WZU2515" s="657"/>
      <c r="WZV2515" s="657"/>
      <c r="WZW2515" s="657"/>
      <c r="WZX2515" s="657"/>
      <c r="WZY2515" s="657"/>
      <c r="WZZ2515" s="657"/>
      <c r="XAA2515" s="657"/>
      <c r="XAB2515" s="657"/>
      <c r="XAC2515" s="657"/>
      <c r="XAD2515" s="657"/>
      <c r="XAE2515" s="657"/>
      <c r="XAF2515" s="657"/>
      <c r="XAG2515" s="657"/>
      <c r="XAH2515" s="657"/>
      <c r="XAI2515" s="657"/>
      <c r="XAJ2515" s="657"/>
      <c r="XAK2515" s="657"/>
      <c r="XAL2515" s="657"/>
      <c r="XAM2515" s="657"/>
      <c r="XAN2515" s="657"/>
      <c r="XAO2515" s="657"/>
      <c r="XAP2515" s="657"/>
      <c r="XAQ2515" s="657"/>
      <c r="XAR2515" s="657"/>
      <c r="XAS2515" s="657"/>
      <c r="XAT2515" s="657"/>
      <c r="XAU2515" s="657"/>
      <c r="XAV2515" s="657"/>
      <c r="XAW2515" s="657"/>
      <c r="XAX2515" s="657"/>
      <c r="XAY2515" s="657"/>
      <c r="XAZ2515" s="657"/>
      <c r="XBA2515" s="657"/>
      <c r="XBB2515" s="657"/>
      <c r="XBC2515" s="657"/>
      <c r="XBD2515" s="657"/>
      <c r="XBE2515" s="657"/>
      <c r="XBF2515" s="657"/>
      <c r="XBG2515" s="657"/>
      <c r="XBH2515" s="657"/>
      <c r="XBI2515" s="657"/>
      <c r="XBJ2515" s="657"/>
      <c r="XBK2515" s="657"/>
      <c r="XBL2515" s="657"/>
      <c r="XBM2515" s="657"/>
      <c r="XBN2515" s="657"/>
      <c r="XBO2515" s="657"/>
      <c r="XBP2515" s="657"/>
      <c r="XBQ2515" s="657"/>
      <c r="XBR2515" s="657"/>
      <c r="XBS2515" s="657"/>
      <c r="XBT2515" s="657"/>
      <c r="XBU2515" s="657"/>
      <c r="XBV2515" s="657"/>
      <c r="XBW2515" s="657"/>
      <c r="XBX2515" s="657"/>
      <c r="XBY2515" s="657"/>
      <c r="XBZ2515" s="657"/>
      <c r="XCA2515" s="657"/>
      <c r="XCB2515" s="657"/>
      <c r="XCC2515" s="657"/>
      <c r="XCD2515" s="657"/>
      <c r="XCE2515" s="657"/>
      <c r="XCF2515" s="657"/>
      <c r="XCG2515" s="657"/>
      <c r="XCH2515" s="657"/>
      <c r="XCI2515" s="657"/>
      <c r="XCJ2515" s="657"/>
      <c r="XCK2515" s="657"/>
      <c r="XCL2515" s="657"/>
      <c r="XCM2515" s="657"/>
      <c r="XCN2515" s="657"/>
      <c r="XCO2515" s="657"/>
      <c r="XCP2515" s="657"/>
      <c r="XCQ2515" s="657"/>
      <c r="XCR2515" s="657"/>
      <c r="XCS2515" s="657"/>
      <c r="XCT2515" s="657"/>
      <c r="XCU2515" s="657"/>
      <c r="XCV2515" s="657"/>
      <c r="XCW2515" s="657"/>
      <c r="XCX2515" s="657"/>
      <c r="XCY2515" s="657"/>
      <c r="XCZ2515" s="657"/>
      <c r="XDA2515" s="657"/>
      <c r="XDB2515" s="657"/>
      <c r="XDC2515" s="657"/>
      <c r="XDD2515" s="657"/>
      <c r="XDE2515" s="657"/>
      <c r="XDF2515" s="657"/>
      <c r="XDG2515" s="657"/>
      <c r="XDH2515" s="657"/>
      <c r="XDI2515" s="657"/>
      <c r="XDJ2515" s="657"/>
      <c r="XDK2515" s="657"/>
      <c r="XDL2515" s="657"/>
      <c r="XDM2515" s="657"/>
      <c r="XDN2515" s="657"/>
      <c r="XDO2515" s="657"/>
      <c r="XDP2515" s="657"/>
      <c r="XDQ2515" s="657"/>
      <c r="XDR2515" s="657"/>
      <c r="XDS2515" s="657"/>
      <c r="XDT2515" s="657"/>
      <c r="XDU2515" s="657"/>
      <c r="XDV2515" s="657"/>
      <c r="XDW2515" s="657"/>
      <c r="XDX2515" s="657"/>
      <c r="XDY2515" s="657"/>
      <c r="XDZ2515" s="657"/>
      <c r="XEA2515" s="657"/>
      <c r="XEB2515" s="657"/>
      <c r="XEC2515" s="657"/>
      <c r="XED2515" s="657"/>
      <c r="XEE2515" s="657"/>
      <c r="XEF2515" s="657"/>
      <c r="XEG2515" s="657"/>
      <c r="XEH2515" s="657"/>
      <c r="XEI2515" s="657"/>
      <c r="XEJ2515" s="657"/>
      <c r="XEK2515" s="657"/>
      <c r="XEL2515" s="657"/>
      <c r="XEM2515" s="657"/>
      <c r="XEN2515" s="657"/>
      <c r="XEO2515" s="657"/>
      <c r="XEP2515" s="657"/>
      <c r="XEQ2515" s="657"/>
      <c r="XER2515" s="657"/>
      <c r="XES2515" s="657"/>
      <c r="XET2515" s="657"/>
      <c r="XEU2515" s="657"/>
      <c r="XEV2515" s="657"/>
      <c r="XEW2515" s="657"/>
      <c r="XEX2515" s="657"/>
      <c r="XEY2515" s="657"/>
      <c r="XEZ2515" s="657"/>
      <c r="XFA2515" s="657"/>
      <c r="XFB2515" s="657"/>
      <c r="XFC2515" s="657"/>
      <c r="XFD2515" s="657"/>
    </row>
    <row r="2516" spans="1:16384" x14ac:dyDescent="0.25">
      <c r="A2516" s="903"/>
      <c r="B2516" s="657"/>
      <c r="C2516" s="647" t="s">
        <v>7247</v>
      </c>
      <c r="D2516" s="647" t="s">
        <v>519</v>
      </c>
      <c r="E2516" s="654" t="s">
        <v>149</v>
      </c>
      <c r="F2516" s="654" t="s">
        <v>121</v>
      </c>
      <c r="G2516" s="650">
        <v>150</v>
      </c>
      <c r="H2516" s="650">
        <v>150</v>
      </c>
      <c r="I2516" s="14">
        <v>1</v>
      </c>
      <c r="J2516" s="657"/>
      <c r="K2516" s="657"/>
      <c r="L2516" s="657"/>
      <c r="M2516" s="657"/>
      <c r="N2516" s="657"/>
      <c r="O2516" s="657"/>
      <c r="P2516" s="657"/>
      <c r="Q2516" s="657"/>
      <c r="R2516" s="657"/>
      <c r="S2516" s="657"/>
      <c r="T2516" s="657"/>
      <c r="U2516" s="657"/>
      <c r="V2516" s="657"/>
      <c r="W2516" s="657"/>
      <c r="X2516" s="657"/>
      <c r="Y2516" s="657"/>
      <c r="Z2516" s="657"/>
      <c r="AA2516" s="657"/>
      <c r="AB2516" s="657"/>
      <c r="AC2516" s="657"/>
      <c r="AD2516" s="657"/>
      <c r="AE2516" s="657"/>
      <c r="AF2516" s="657"/>
      <c r="AG2516" s="657"/>
      <c r="AH2516" s="657"/>
      <c r="AI2516" s="657"/>
      <c r="AJ2516" s="657"/>
      <c r="AK2516" s="657"/>
      <c r="AL2516" s="657"/>
      <c r="AM2516" s="657"/>
      <c r="AN2516" s="657"/>
      <c r="AO2516" s="657"/>
      <c r="AP2516" s="657"/>
      <c r="AQ2516" s="657"/>
      <c r="AR2516" s="657"/>
      <c r="AS2516" s="657"/>
      <c r="AT2516" s="657"/>
      <c r="AU2516" s="657"/>
      <c r="AV2516" s="657"/>
      <c r="AW2516" s="657"/>
      <c r="AX2516" s="657"/>
      <c r="AY2516" s="657"/>
      <c r="AZ2516" s="657"/>
      <c r="BA2516" s="657"/>
      <c r="BB2516" s="657"/>
      <c r="BC2516" s="657"/>
      <c r="BD2516" s="657"/>
      <c r="BE2516" s="657"/>
      <c r="BF2516" s="657"/>
      <c r="BG2516" s="657"/>
      <c r="BH2516" s="657"/>
      <c r="BI2516" s="657"/>
      <c r="BJ2516" s="657"/>
      <c r="BK2516" s="657"/>
      <c r="BL2516" s="657"/>
      <c r="BM2516" s="657"/>
      <c r="BN2516" s="657"/>
      <c r="BO2516" s="657"/>
      <c r="BP2516" s="657"/>
      <c r="BQ2516" s="657"/>
      <c r="BR2516" s="657"/>
      <c r="BS2516" s="657"/>
      <c r="BT2516" s="657"/>
      <c r="BU2516" s="657"/>
      <c r="BV2516" s="657"/>
      <c r="BW2516" s="657"/>
      <c r="BX2516" s="657"/>
      <c r="BY2516" s="657"/>
      <c r="BZ2516" s="657"/>
      <c r="CA2516" s="657"/>
      <c r="CB2516" s="657"/>
      <c r="CC2516" s="657"/>
      <c r="CD2516" s="657"/>
      <c r="CE2516" s="657"/>
      <c r="CF2516" s="657"/>
      <c r="CG2516" s="657"/>
      <c r="CH2516" s="657"/>
      <c r="CI2516" s="657"/>
      <c r="CJ2516" s="657"/>
      <c r="CK2516" s="657"/>
      <c r="CL2516" s="657"/>
      <c r="CM2516" s="657"/>
      <c r="CN2516" s="657"/>
      <c r="CO2516" s="657"/>
      <c r="CP2516" s="657"/>
      <c r="CQ2516" s="657"/>
      <c r="CR2516" s="657"/>
      <c r="CS2516" s="657"/>
      <c r="CT2516" s="657"/>
      <c r="CU2516" s="657"/>
      <c r="CV2516" s="657"/>
      <c r="CW2516" s="657"/>
      <c r="CX2516" s="657"/>
      <c r="CY2516" s="657"/>
      <c r="CZ2516" s="657"/>
      <c r="DA2516" s="657"/>
      <c r="DB2516" s="657"/>
      <c r="DC2516" s="657"/>
      <c r="DD2516" s="657"/>
      <c r="DE2516" s="657"/>
      <c r="DF2516" s="657"/>
      <c r="DG2516" s="657"/>
      <c r="DH2516" s="657"/>
      <c r="DI2516" s="657"/>
      <c r="DJ2516" s="657"/>
      <c r="DK2516" s="657"/>
      <c r="DL2516" s="657"/>
      <c r="DM2516" s="657"/>
      <c r="DN2516" s="657"/>
      <c r="DO2516" s="657"/>
      <c r="DP2516" s="657"/>
      <c r="DQ2516" s="657"/>
      <c r="DR2516" s="657"/>
      <c r="DS2516" s="657"/>
      <c r="DT2516" s="657"/>
      <c r="DU2516" s="657"/>
      <c r="DV2516" s="657"/>
      <c r="DW2516" s="657"/>
      <c r="DX2516" s="657"/>
      <c r="DY2516" s="657"/>
      <c r="DZ2516" s="657"/>
      <c r="EA2516" s="657"/>
      <c r="EB2516" s="657"/>
      <c r="EC2516" s="657"/>
      <c r="ED2516" s="657"/>
      <c r="EE2516" s="657"/>
      <c r="EF2516" s="657"/>
      <c r="EG2516" s="657"/>
      <c r="EH2516" s="657"/>
      <c r="EI2516" s="657"/>
      <c r="EJ2516" s="657"/>
      <c r="EK2516" s="657"/>
      <c r="EL2516" s="657"/>
      <c r="EM2516" s="657"/>
      <c r="EN2516" s="657"/>
      <c r="EO2516" s="657"/>
      <c r="EP2516" s="657"/>
      <c r="EQ2516" s="657"/>
      <c r="ER2516" s="657"/>
      <c r="ES2516" s="657"/>
      <c r="ET2516" s="657"/>
      <c r="EU2516" s="657"/>
      <c r="EV2516" s="657"/>
      <c r="EW2516" s="657"/>
      <c r="EX2516" s="657"/>
      <c r="EY2516" s="657"/>
      <c r="EZ2516" s="657"/>
      <c r="FA2516" s="657"/>
      <c r="FB2516" s="657"/>
      <c r="FC2516" s="657"/>
      <c r="FD2516" s="657"/>
      <c r="FE2516" s="657"/>
      <c r="FF2516" s="657"/>
      <c r="FG2516" s="657"/>
      <c r="FH2516" s="657"/>
      <c r="FI2516" s="657"/>
      <c r="FJ2516" s="657"/>
      <c r="FK2516" s="657"/>
      <c r="FL2516" s="657"/>
      <c r="FM2516" s="657"/>
      <c r="FN2516" s="657"/>
      <c r="FO2516" s="657"/>
      <c r="FP2516" s="657"/>
      <c r="FQ2516" s="657"/>
      <c r="FR2516" s="657"/>
      <c r="FS2516" s="657"/>
      <c r="FT2516" s="657"/>
      <c r="FU2516" s="657"/>
      <c r="FV2516" s="657"/>
      <c r="FW2516" s="657"/>
      <c r="FX2516" s="657"/>
      <c r="FY2516" s="657"/>
      <c r="FZ2516" s="657"/>
      <c r="GA2516" s="657"/>
      <c r="GB2516" s="657"/>
      <c r="GC2516" s="657"/>
      <c r="GD2516" s="657"/>
      <c r="GE2516" s="657"/>
      <c r="GF2516" s="657"/>
      <c r="GG2516" s="657"/>
      <c r="GH2516" s="657"/>
      <c r="GI2516" s="657"/>
      <c r="GJ2516" s="657"/>
      <c r="GK2516" s="657"/>
      <c r="GL2516" s="657"/>
      <c r="GM2516" s="657"/>
      <c r="GN2516" s="657"/>
      <c r="GO2516" s="657"/>
      <c r="GP2516" s="657"/>
      <c r="GQ2516" s="657"/>
      <c r="GR2516" s="657"/>
      <c r="GS2516" s="657"/>
      <c r="GT2516" s="657"/>
      <c r="GU2516" s="657"/>
      <c r="GV2516" s="657"/>
      <c r="GW2516" s="657"/>
      <c r="GX2516" s="657"/>
      <c r="GY2516" s="657"/>
      <c r="GZ2516" s="657"/>
      <c r="HA2516" s="657"/>
      <c r="HB2516" s="657"/>
      <c r="HC2516" s="657"/>
      <c r="HD2516" s="657"/>
      <c r="HE2516" s="657"/>
      <c r="HF2516" s="657"/>
      <c r="HG2516" s="657"/>
      <c r="HH2516" s="657"/>
      <c r="HI2516" s="657"/>
      <c r="HJ2516" s="657"/>
      <c r="HK2516" s="657"/>
      <c r="HL2516" s="657"/>
      <c r="HM2516" s="657"/>
      <c r="HN2516" s="657"/>
      <c r="HO2516" s="657"/>
      <c r="HP2516" s="657"/>
      <c r="HQ2516" s="657"/>
      <c r="HR2516" s="657"/>
      <c r="HS2516" s="657"/>
      <c r="HT2516" s="657"/>
      <c r="HU2516" s="657"/>
      <c r="HV2516" s="657"/>
      <c r="HW2516" s="657"/>
      <c r="HX2516" s="657"/>
      <c r="HY2516" s="657"/>
      <c r="HZ2516" s="657"/>
      <c r="IA2516" s="657"/>
      <c r="IB2516" s="657"/>
      <c r="IC2516" s="657"/>
      <c r="ID2516" s="657"/>
      <c r="IE2516" s="657"/>
      <c r="IF2516" s="657"/>
      <c r="IG2516" s="657"/>
      <c r="IH2516" s="657"/>
      <c r="II2516" s="657"/>
      <c r="IJ2516" s="657"/>
      <c r="IK2516" s="657"/>
      <c r="IL2516" s="657"/>
      <c r="IM2516" s="657"/>
      <c r="IN2516" s="657"/>
      <c r="IO2516" s="657"/>
      <c r="IP2516" s="657"/>
      <c r="IQ2516" s="657"/>
      <c r="IR2516" s="657"/>
      <c r="IS2516" s="657"/>
      <c r="IT2516" s="657"/>
      <c r="IU2516" s="657"/>
      <c r="IV2516" s="657"/>
      <c r="IW2516" s="657"/>
      <c r="IX2516" s="657"/>
      <c r="IY2516" s="657"/>
      <c r="IZ2516" s="657"/>
      <c r="JA2516" s="657"/>
      <c r="JB2516" s="657"/>
      <c r="JC2516" s="657"/>
      <c r="JD2516" s="657"/>
      <c r="JE2516" s="657"/>
      <c r="JF2516" s="657"/>
      <c r="JG2516" s="657"/>
      <c r="JH2516" s="657"/>
      <c r="JI2516" s="657"/>
      <c r="JJ2516" s="657"/>
      <c r="JK2516" s="657"/>
      <c r="JL2516" s="657"/>
      <c r="JM2516" s="657"/>
      <c r="JN2516" s="657"/>
      <c r="JO2516" s="657"/>
      <c r="JP2516" s="657"/>
      <c r="JQ2516" s="657"/>
      <c r="JR2516" s="657"/>
      <c r="JS2516" s="657"/>
      <c r="JT2516" s="657"/>
      <c r="JU2516" s="657"/>
      <c r="JV2516" s="657"/>
      <c r="JW2516" s="657"/>
      <c r="JX2516" s="657"/>
      <c r="JY2516" s="657"/>
      <c r="JZ2516" s="657"/>
      <c r="KA2516" s="657"/>
      <c r="KB2516" s="657"/>
      <c r="KC2516" s="657"/>
      <c r="KD2516" s="657"/>
      <c r="KE2516" s="657"/>
      <c r="KF2516" s="657"/>
      <c r="KG2516" s="657"/>
      <c r="KH2516" s="657"/>
      <c r="KI2516" s="657"/>
      <c r="KJ2516" s="657"/>
      <c r="KK2516" s="657"/>
      <c r="KL2516" s="657"/>
      <c r="KM2516" s="657"/>
      <c r="KN2516" s="657"/>
      <c r="KO2516" s="657"/>
      <c r="KP2516" s="657"/>
      <c r="KQ2516" s="657"/>
      <c r="KR2516" s="657"/>
      <c r="KS2516" s="657"/>
      <c r="KT2516" s="657"/>
      <c r="KU2516" s="657"/>
      <c r="KV2516" s="657"/>
      <c r="KW2516" s="657"/>
      <c r="KX2516" s="657"/>
      <c r="KY2516" s="657"/>
      <c r="KZ2516" s="657"/>
      <c r="LA2516" s="657"/>
      <c r="LB2516" s="657"/>
      <c r="LC2516" s="657"/>
      <c r="LD2516" s="657"/>
      <c r="LE2516" s="657"/>
      <c r="LF2516" s="657"/>
      <c r="LG2516" s="657"/>
      <c r="LH2516" s="657"/>
      <c r="LI2516" s="657"/>
      <c r="LJ2516" s="657"/>
      <c r="LK2516" s="657"/>
      <c r="LL2516" s="657"/>
      <c r="LM2516" s="657"/>
      <c r="LN2516" s="657"/>
      <c r="LO2516" s="657"/>
      <c r="LP2516" s="657"/>
      <c r="LQ2516" s="657"/>
      <c r="LR2516" s="657"/>
      <c r="LS2516" s="657"/>
      <c r="LT2516" s="657"/>
      <c r="LU2516" s="657"/>
      <c r="LV2516" s="657"/>
      <c r="LW2516" s="657"/>
      <c r="LX2516" s="657"/>
      <c r="LY2516" s="657"/>
      <c r="LZ2516" s="657"/>
      <c r="MA2516" s="657"/>
      <c r="MB2516" s="657"/>
      <c r="MC2516" s="657"/>
      <c r="MD2516" s="657"/>
      <c r="ME2516" s="657"/>
      <c r="MF2516" s="657"/>
      <c r="MG2516" s="657"/>
      <c r="MH2516" s="657"/>
      <c r="MI2516" s="657"/>
      <c r="MJ2516" s="657"/>
      <c r="MK2516" s="657"/>
      <c r="ML2516" s="657"/>
      <c r="MM2516" s="657"/>
      <c r="MN2516" s="657"/>
      <c r="MO2516" s="657"/>
      <c r="MP2516" s="657"/>
      <c r="MQ2516" s="657"/>
      <c r="MR2516" s="657"/>
      <c r="MS2516" s="657"/>
      <c r="MT2516" s="657"/>
      <c r="MU2516" s="657"/>
      <c r="MV2516" s="657"/>
      <c r="MW2516" s="657"/>
      <c r="MX2516" s="657"/>
      <c r="MY2516" s="657"/>
      <c r="MZ2516" s="657"/>
      <c r="NA2516" s="657"/>
      <c r="NB2516" s="657"/>
      <c r="NC2516" s="657"/>
      <c r="ND2516" s="657"/>
      <c r="NE2516" s="657"/>
      <c r="NF2516" s="657"/>
      <c r="NG2516" s="657"/>
      <c r="NH2516" s="657"/>
      <c r="NI2516" s="657"/>
      <c r="NJ2516" s="657"/>
      <c r="NK2516" s="657"/>
      <c r="NL2516" s="657"/>
      <c r="NM2516" s="657"/>
      <c r="NN2516" s="657"/>
      <c r="NO2516" s="657"/>
      <c r="NP2516" s="657"/>
      <c r="NQ2516" s="657"/>
      <c r="NR2516" s="657"/>
      <c r="NS2516" s="657"/>
      <c r="NT2516" s="657"/>
      <c r="NU2516" s="657"/>
      <c r="NV2516" s="657"/>
      <c r="NW2516" s="657"/>
      <c r="NX2516" s="657"/>
      <c r="NY2516" s="657"/>
      <c r="NZ2516" s="657"/>
      <c r="OA2516" s="657"/>
      <c r="OB2516" s="657"/>
      <c r="OC2516" s="657"/>
      <c r="OD2516" s="657"/>
      <c r="OE2516" s="657"/>
      <c r="OF2516" s="657"/>
      <c r="OG2516" s="657"/>
      <c r="OH2516" s="657"/>
      <c r="OI2516" s="657"/>
      <c r="OJ2516" s="657"/>
      <c r="OK2516" s="657"/>
      <c r="OL2516" s="657"/>
      <c r="OM2516" s="657"/>
      <c r="ON2516" s="657"/>
      <c r="OO2516" s="657"/>
      <c r="OP2516" s="657"/>
      <c r="OQ2516" s="657"/>
      <c r="OR2516" s="657"/>
      <c r="OS2516" s="657"/>
      <c r="OT2516" s="657"/>
      <c r="OU2516" s="657"/>
      <c r="OV2516" s="657"/>
      <c r="OW2516" s="657"/>
      <c r="OX2516" s="657"/>
      <c r="OY2516" s="657"/>
      <c r="OZ2516" s="657"/>
      <c r="PA2516" s="657"/>
      <c r="PB2516" s="657"/>
      <c r="PC2516" s="657"/>
      <c r="PD2516" s="657"/>
      <c r="PE2516" s="657"/>
      <c r="PF2516" s="657"/>
      <c r="PG2516" s="657"/>
      <c r="PH2516" s="657"/>
      <c r="PI2516" s="657"/>
      <c r="PJ2516" s="657"/>
      <c r="PK2516" s="657"/>
      <c r="PL2516" s="657"/>
      <c r="PM2516" s="657"/>
      <c r="PN2516" s="657"/>
      <c r="PO2516" s="657"/>
      <c r="PP2516" s="657"/>
      <c r="PQ2516" s="657"/>
      <c r="PR2516" s="657"/>
      <c r="PS2516" s="657"/>
      <c r="PT2516" s="657"/>
      <c r="PU2516" s="657"/>
      <c r="PV2516" s="657"/>
      <c r="PW2516" s="657"/>
      <c r="PX2516" s="657"/>
      <c r="PY2516" s="657"/>
      <c r="PZ2516" s="657"/>
      <c r="QA2516" s="657"/>
      <c r="QB2516" s="657"/>
      <c r="QC2516" s="657"/>
      <c r="QD2516" s="657"/>
      <c r="QE2516" s="657"/>
      <c r="QF2516" s="657"/>
      <c r="QG2516" s="657"/>
      <c r="QH2516" s="657"/>
      <c r="QI2516" s="657"/>
      <c r="QJ2516" s="657"/>
      <c r="QK2516" s="657"/>
      <c r="QL2516" s="657"/>
      <c r="QM2516" s="657"/>
      <c r="QN2516" s="657"/>
      <c r="QO2516" s="657"/>
      <c r="QP2516" s="657"/>
      <c r="QQ2516" s="657"/>
      <c r="QR2516" s="657"/>
      <c r="QS2516" s="657"/>
      <c r="QT2516" s="657"/>
      <c r="QU2516" s="657"/>
      <c r="QV2516" s="657"/>
      <c r="QW2516" s="657"/>
      <c r="QX2516" s="657"/>
      <c r="QY2516" s="657"/>
      <c r="QZ2516" s="657"/>
      <c r="RA2516" s="657"/>
      <c r="RB2516" s="657"/>
      <c r="RC2516" s="657"/>
      <c r="RD2516" s="657"/>
      <c r="RE2516" s="657"/>
      <c r="RF2516" s="657"/>
      <c r="RG2516" s="657"/>
      <c r="RH2516" s="657"/>
      <c r="RI2516" s="657"/>
      <c r="RJ2516" s="657"/>
      <c r="RK2516" s="657"/>
      <c r="RL2516" s="657"/>
      <c r="RM2516" s="657"/>
      <c r="RN2516" s="657"/>
      <c r="RO2516" s="657"/>
      <c r="RP2516" s="657"/>
      <c r="RQ2516" s="657"/>
      <c r="RR2516" s="657"/>
      <c r="RS2516" s="657"/>
      <c r="RT2516" s="657"/>
      <c r="RU2516" s="657"/>
      <c r="RV2516" s="657"/>
      <c r="RW2516" s="657"/>
      <c r="RX2516" s="657"/>
      <c r="RY2516" s="657"/>
      <c r="RZ2516" s="657"/>
      <c r="SA2516" s="657"/>
      <c r="SB2516" s="657"/>
      <c r="SC2516" s="657"/>
      <c r="SD2516" s="657"/>
      <c r="SE2516" s="657"/>
      <c r="SF2516" s="657"/>
      <c r="SG2516" s="657"/>
      <c r="SH2516" s="657"/>
      <c r="SI2516" s="657"/>
      <c r="SJ2516" s="657"/>
      <c r="SK2516" s="657"/>
      <c r="SL2516" s="657"/>
      <c r="SM2516" s="657"/>
      <c r="SN2516" s="657"/>
      <c r="SO2516" s="657"/>
      <c r="SP2516" s="657"/>
      <c r="SQ2516" s="657"/>
      <c r="SR2516" s="657"/>
      <c r="SS2516" s="657"/>
      <c r="ST2516" s="657"/>
      <c r="SU2516" s="657"/>
      <c r="SV2516" s="657"/>
      <c r="SW2516" s="657"/>
      <c r="SX2516" s="657"/>
      <c r="SY2516" s="657"/>
      <c r="SZ2516" s="657"/>
      <c r="TA2516" s="657"/>
      <c r="TB2516" s="657"/>
      <c r="TC2516" s="657"/>
      <c r="TD2516" s="657"/>
      <c r="TE2516" s="657"/>
      <c r="TF2516" s="657"/>
      <c r="TG2516" s="657"/>
      <c r="TH2516" s="657"/>
      <c r="TI2516" s="657"/>
      <c r="TJ2516" s="657"/>
      <c r="TK2516" s="657"/>
      <c r="TL2516" s="657"/>
      <c r="TM2516" s="657"/>
      <c r="TN2516" s="657"/>
      <c r="TO2516" s="657"/>
      <c r="TP2516" s="657"/>
      <c r="TQ2516" s="657"/>
      <c r="TR2516" s="657"/>
      <c r="TS2516" s="657"/>
      <c r="TT2516" s="657"/>
      <c r="TU2516" s="657"/>
      <c r="TV2516" s="657"/>
      <c r="TW2516" s="657"/>
      <c r="TX2516" s="657"/>
      <c r="TY2516" s="657"/>
      <c r="TZ2516" s="657"/>
      <c r="UA2516" s="657"/>
      <c r="UB2516" s="657"/>
      <c r="UC2516" s="657"/>
      <c r="UD2516" s="657"/>
      <c r="UE2516" s="657"/>
      <c r="UF2516" s="657"/>
      <c r="UG2516" s="657"/>
      <c r="UH2516" s="657"/>
      <c r="UI2516" s="657"/>
      <c r="UJ2516" s="657"/>
      <c r="UK2516" s="657"/>
      <c r="UL2516" s="657"/>
      <c r="UM2516" s="657"/>
      <c r="UN2516" s="657"/>
      <c r="UO2516" s="657"/>
      <c r="UP2516" s="657"/>
      <c r="UQ2516" s="657"/>
      <c r="UR2516" s="657"/>
      <c r="US2516" s="657"/>
      <c r="UT2516" s="657"/>
      <c r="UU2516" s="657"/>
      <c r="UV2516" s="657"/>
      <c r="UW2516" s="657"/>
      <c r="UX2516" s="657"/>
      <c r="UY2516" s="657"/>
      <c r="UZ2516" s="657"/>
      <c r="VA2516" s="657"/>
      <c r="VB2516" s="657"/>
      <c r="VC2516" s="657"/>
      <c r="VD2516" s="657"/>
      <c r="VE2516" s="657"/>
      <c r="VF2516" s="657"/>
      <c r="VG2516" s="657"/>
      <c r="VH2516" s="657"/>
      <c r="VI2516" s="657"/>
      <c r="VJ2516" s="657"/>
      <c r="VK2516" s="657"/>
      <c r="VL2516" s="657"/>
      <c r="VM2516" s="657"/>
      <c r="VN2516" s="657"/>
      <c r="VO2516" s="657"/>
      <c r="VP2516" s="657"/>
      <c r="VQ2516" s="657"/>
      <c r="VR2516" s="657"/>
      <c r="VS2516" s="657"/>
      <c r="VT2516" s="657"/>
      <c r="VU2516" s="657"/>
      <c r="VV2516" s="657"/>
      <c r="VW2516" s="657"/>
      <c r="VX2516" s="657"/>
      <c r="VY2516" s="657"/>
      <c r="VZ2516" s="657"/>
      <c r="WA2516" s="657"/>
      <c r="WB2516" s="657"/>
      <c r="WC2516" s="657"/>
      <c r="WD2516" s="657"/>
      <c r="WE2516" s="657"/>
      <c r="WF2516" s="657"/>
      <c r="WG2516" s="657"/>
      <c r="WH2516" s="657"/>
      <c r="WI2516" s="657"/>
      <c r="WJ2516" s="657"/>
      <c r="WK2516" s="657"/>
      <c r="WL2516" s="657"/>
      <c r="WM2516" s="657"/>
      <c r="WN2516" s="657"/>
      <c r="WO2516" s="657"/>
      <c r="WP2516" s="657"/>
      <c r="WQ2516" s="657"/>
      <c r="WR2516" s="657"/>
      <c r="WS2516" s="657"/>
      <c r="WT2516" s="657"/>
      <c r="WU2516" s="657"/>
      <c r="WV2516" s="657"/>
      <c r="WW2516" s="657"/>
      <c r="WX2516" s="657"/>
      <c r="WY2516" s="657"/>
      <c r="WZ2516" s="657"/>
      <c r="XA2516" s="657"/>
      <c r="XB2516" s="657"/>
      <c r="XC2516" s="657"/>
      <c r="XD2516" s="657"/>
      <c r="XE2516" s="657"/>
      <c r="XF2516" s="657"/>
      <c r="XG2516" s="657"/>
      <c r="XH2516" s="657"/>
      <c r="XI2516" s="657"/>
      <c r="XJ2516" s="657"/>
      <c r="XK2516" s="657"/>
      <c r="XL2516" s="657"/>
      <c r="XM2516" s="657"/>
      <c r="XN2516" s="657"/>
      <c r="XO2516" s="657"/>
      <c r="XP2516" s="657"/>
      <c r="XQ2516" s="657"/>
      <c r="XR2516" s="657"/>
      <c r="XS2516" s="657"/>
      <c r="XT2516" s="657"/>
      <c r="XU2516" s="657"/>
      <c r="XV2516" s="657"/>
      <c r="XW2516" s="657"/>
      <c r="XX2516" s="657"/>
      <c r="XY2516" s="657"/>
      <c r="XZ2516" s="657"/>
      <c r="YA2516" s="657"/>
      <c r="YB2516" s="657"/>
      <c r="YC2516" s="657"/>
      <c r="YD2516" s="657"/>
      <c r="YE2516" s="657"/>
      <c r="YF2516" s="657"/>
      <c r="YG2516" s="657"/>
      <c r="YH2516" s="657"/>
      <c r="YI2516" s="657"/>
      <c r="YJ2516" s="657"/>
      <c r="YK2516" s="657"/>
      <c r="YL2516" s="657"/>
      <c r="YM2516" s="657"/>
      <c r="YN2516" s="657"/>
      <c r="YO2516" s="657"/>
      <c r="YP2516" s="657"/>
      <c r="YQ2516" s="657"/>
      <c r="YR2516" s="657"/>
      <c r="YS2516" s="657"/>
      <c r="YT2516" s="657"/>
      <c r="YU2516" s="657"/>
      <c r="YV2516" s="657"/>
      <c r="YW2516" s="657"/>
      <c r="YX2516" s="657"/>
      <c r="YY2516" s="657"/>
      <c r="YZ2516" s="657"/>
      <c r="ZA2516" s="657"/>
      <c r="ZB2516" s="657"/>
      <c r="ZC2516" s="657"/>
      <c r="ZD2516" s="657"/>
      <c r="ZE2516" s="657"/>
      <c r="ZF2516" s="657"/>
      <c r="ZG2516" s="657"/>
      <c r="ZH2516" s="657"/>
      <c r="ZI2516" s="657"/>
      <c r="ZJ2516" s="657"/>
      <c r="ZK2516" s="657"/>
      <c r="ZL2516" s="657"/>
      <c r="ZM2516" s="657"/>
      <c r="ZN2516" s="657"/>
      <c r="ZO2516" s="657"/>
      <c r="ZP2516" s="657"/>
      <c r="ZQ2516" s="657"/>
      <c r="ZR2516" s="657"/>
      <c r="ZS2516" s="657"/>
      <c r="ZT2516" s="657"/>
      <c r="ZU2516" s="657"/>
      <c r="ZV2516" s="657"/>
      <c r="ZW2516" s="657"/>
      <c r="ZX2516" s="657"/>
      <c r="ZY2516" s="657"/>
      <c r="ZZ2516" s="657"/>
      <c r="AAA2516" s="657"/>
      <c r="AAB2516" s="657"/>
      <c r="AAC2516" s="657"/>
      <c r="AAD2516" s="657"/>
      <c r="AAE2516" s="657"/>
      <c r="AAF2516" s="657"/>
      <c r="AAG2516" s="657"/>
      <c r="AAH2516" s="657"/>
      <c r="AAI2516" s="657"/>
      <c r="AAJ2516" s="657"/>
      <c r="AAK2516" s="657"/>
      <c r="AAL2516" s="657"/>
      <c r="AAM2516" s="657"/>
      <c r="AAN2516" s="657"/>
      <c r="AAO2516" s="657"/>
      <c r="AAP2516" s="657"/>
      <c r="AAQ2516" s="657"/>
      <c r="AAR2516" s="657"/>
      <c r="AAS2516" s="657"/>
      <c r="AAT2516" s="657"/>
      <c r="AAU2516" s="657"/>
      <c r="AAV2516" s="657"/>
      <c r="AAW2516" s="657"/>
      <c r="AAX2516" s="657"/>
      <c r="AAY2516" s="657"/>
      <c r="AAZ2516" s="657"/>
      <c r="ABA2516" s="657"/>
      <c r="ABB2516" s="657"/>
      <c r="ABC2516" s="657"/>
      <c r="ABD2516" s="657"/>
      <c r="ABE2516" s="657"/>
      <c r="ABF2516" s="657"/>
      <c r="ABG2516" s="657"/>
      <c r="ABH2516" s="657"/>
      <c r="ABI2516" s="657"/>
      <c r="ABJ2516" s="657"/>
      <c r="ABK2516" s="657"/>
      <c r="ABL2516" s="657"/>
      <c r="ABM2516" s="657"/>
      <c r="ABN2516" s="657"/>
      <c r="ABO2516" s="657"/>
      <c r="ABP2516" s="657"/>
      <c r="ABQ2516" s="657"/>
      <c r="ABR2516" s="657"/>
      <c r="ABS2516" s="657"/>
      <c r="ABT2516" s="657"/>
      <c r="ABU2516" s="657"/>
      <c r="ABV2516" s="657"/>
      <c r="ABW2516" s="657"/>
      <c r="ABX2516" s="657"/>
      <c r="ABY2516" s="657"/>
      <c r="ABZ2516" s="657"/>
      <c r="ACA2516" s="657"/>
      <c r="ACB2516" s="657"/>
      <c r="ACC2516" s="657"/>
      <c r="ACD2516" s="657"/>
      <c r="ACE2516" s="657"/>
      <c r="ACF2516" s="657"/>
      <c r="ACG2516" s="657"/>
      <c r="ACH2516" s="657"/>
      <c r="ACI2516" s="657"/>
      <c r="ACJ2516" s="657"/>
      <c r="ACK2516" s="657"/>
      <c r="ACL2516" s="657"/>
      <c r="ACM2516" s="657"/>
      <c r="ACN2516" s="657"/>
      <c r="ACO2516" s="657"/>
      <c r="ACP2516" s="657"/>
      <c r="ACQ2516" s="657"/>
      <c r="ACR2516" s="657"/>
      <c r="ACS2516" s="657"/>
      <c r="ACT2516" s="657"/>
      <c r="ACU2516" s="657"/>
      <c r="ACV2516" s="657"/>
      <c r="ACW2516" s="657"/>
      <c r="ACX2516" s="657"/>
      <c r="ACY2516" s="657"/>
      <c r="ACZ2516" s="657"/>
      <c r="ADA2516" s="657"/>
      <c r="ADB2516" s="657"/>
      <c r="ADC2516" s="657"/>
      <c r="ADD2516" s="657"/>
      <c r="ADE2516" s="657"/>
      <c r="ADF2516" s="657"/>
      <c r="ADG2516" s="657"/>
      <c r="ADH2516" s="657"/>
      <c r="ADI2516" s="657"/>
      <c r="ADJ2516" s="657"/>
      <c r="ADK2516" s="657"/>
      <c r="ADL2516" s="657"/>
      <c r="ADM2516" s="657"/>
      <c r="ADN2516" s="657"/>
      <c r="ADO2516" s="657"/>
      <c r="ADP2516" s="657"/>
      <c r="ADQ2516" s="657"/>
      <c r="ADR2516" s="657"/>
      <c r="ADS2516" s="657"/>
      <c r="ADT2516" s="657"/>
      <c r="ADU2516" s="657"/>
      <c r="ADV2516" s="657"/>
      <c r="ADW2516" s="657"/>
      <c r="ADX2516" s="657"/>
      <c r="ADY2516" s="657"/>
      <c r="ADZ2516" s="657"/>
      <c r="AEA2516" s="657"/>
      <c r="AEB2516" s="657"/>
      <c r="AEC2516" s="657"/>
      <c r="AED2516" s="657"/>
      <c r="AEE2516" s="657"/>
      <c r="AEF2516" s="657"/>
      <c r="AEG2516" s="657"/>
      <c r="AEH2516" s="657"/>
      <c r="AEI2516" s="657"/>
      <c r="AEJ2516" s="657"/>
      <c r="AEK2516" s="657"/>
      <c r="AEL2516" s="657"/>
      <c r="AEM2516" s="657"/>
      <c r="AEN2516" s="657"/>
      <c r="AEO2516" s="657"/>
      <c r="AEP2516" s="657"/>
      <c r="AEQ2516" s="657"/>
      <c r="AER2516" s="657"/>
      <c r="AES2516" s="657"/>
      <c r="AET2516" s="657"/>
      <c r="AEU2516" s="657"/>
      <c r="AEV2516" s="657"/>
      <c r="AEW2516" s="657"/>
      <c r="AEX2516" s="657"/>
      <c r="AEY2516" s="657"/>
      <c r="AEZ2516" s="657"/>
      <c r="AFA2516" s="657"/>
      <c r="AFB2516" s="657"/>
      <c r="AFC2516" s="657"/>
      <c r="AFD2516" s="657"/>
      <c r="AFE2516" s="657"/>
      <c r="AFF2516" s="657"/>
      <c r="AFG2516" s="657"/>
      <c r="AFH2516" s="657"/>
      <c r="AFI2516" s="657"/>
      <c r="AFJ2516" s="657"/>
      <c r="AFK2516" s="657"/>
      <c r="AFL2516" s="657"/>
      <c r="AFM2516" s="657"/>
      <c r="AFN2516" s="657"/>
      <c r="AFO2516" s="657"/>
      <c r="AFP2516" s="657"/>
      <c r="AFQ2516" s="657"/>
      <c r="AFR2516" s="657"/>
      <c r="AFS2516" s="657"/>
      <c r="AFT2516" s="657"/>
      <c r="AFU2516" s="657"/>
      <c r="AFV2516" s="657"/>
      <c r="AFW2516" s="657"/>
      <c r="AFX2516" s="657"/>
      <c r="AFY2516" s="657"/>
      <c r="AFZ2516" s="657"/>
      <c r="AGA2516" s="657"/>
      <c r="AGB2516" s="657"/>
      <c r="AGC2516" s="657"/>
      <c r="AGD2516" s="657"/>
      <c r="AGE2516" s="657"/>
      <c r="AGF2516" s="657"/>
      <c r="AGG2516" s="657"/>
      <c r="AGH2516" s="657"/>
      <c r="AGI2516" s="657"/>
      <c r="AGJ2516" s="657"/>
      <c r="AGK2516" s="657"/>
      <c r="AGL2516" s="657"/>
      <c r="AGM2516" s="657"/>
      <c r="AGN2516" s="657"/>
      <c r="AGO2516" s="657"/>
      <c r="AGP2516" s="657"/>
      <c r="AGQ2516" s="657"/>
      <c r="AGR2516" s="657"/>
      <c r="AGS2516" s="657"/>
      <c r="AGT2516" s="657"/>
      <c r="AGU2516" s="657"/>
      <c r="AGV2516" s="657"/>
      <c r="AGW2516" s="657"/>
      <c r="AGX2516" s="657"/>
      <c r="AGY2516" s="657"/>
      <c r="AGZ2516" s="657"/>
      <c r="AHA2516" s="657"/>
      <c r="AHB2516" s="657"/>
      <c r="AHC2516" s="657"/>
      <c r="AHD2516" s="657"/>
      <c r="AHE2516" s="657"/>
      <c r="AHF2516" s="657"/>
      <c r="AHG2516" s="657"/>
      <c r="AHH2516" s="657"/>
      <c r="AHI2516" s="657"/>
      <c r="AHJ2516" s="657"/>
      <c r="AHK2516" s="657"/>
      <c r="AHL2516" s="657"/>
      <c r="AHM2516" s="657"/>
      <c r="AHN2516" s="657"/>
      <c r="AHO2516" s="657"/>
      <c r="AHP2516" s="657"/>
      <c r="AHQ2516" s="657"/>
      <c r="AHR2516" s="657"/>
      <c r="AHS2516" s="657"/>
      <c r="AHT2516" s="657"/>
      <c r="AHU2516" s="657"/>
      <c r="AHV2516" s="657"/>
      <c r="AHW2516" s="657"/>
      <c r="AHX2516" s="657"/>
      <c r="AHY2516" s="657"/>
      <c r="AHZ2516" s="657"/>
      <c r="AIA2516" s="657"/>
      <c r="AIB2516" s="657"/>
      <c r="AIC2516" s="657"/>
      <c r="AID2516" s="657"/>
      <c r="AIE2516" s="657"/>
      <c r="AIF2516" s="657"/>
      <c r="AIG2516" s="657"/>
      <c r="AIH2516" s="657"/>
      <c r="AII2516" s="657"/>
      <c r="AIJ2516" s="657"/>
      <c r="AIK2516" s="657"/>
      <c r="AIL2516" s="657"/>
      <c r="AIM2516" s="657"/>
      <c r="AIN2516" s="657"/>
      <c r="AIO2516" s="657"/>
      <c r="AIP2516" s="657"/>
      <c r="AIQ2516" s="657"/>
      <c r="AIR2516" s="657"/>
      <c r="AIS2516" s="657"/>
      <c r="AIT2516" s="657"/>
      <c r="AIU2516" s="657"/>
      <c r="AIV2516" s="657"/>
      <c r="AIW2516" s="657"/>
      <c r="AIX2516" s="657"/>
      <c r="AIY2516" s="657"/>
      <c r="AIZ2516" s="657"/>
      <c r="AJA2516" s="657"/>
      <c r="AJB2516" s="657"/>
      <c r="AJC2516" s="657"/>
      <c r="AJD2516" s="657"/>
      <c r="AJE2516" s="657"/>
      <c r="AJF2516" s="657"/>
      <c r="AJG2516" s="657"/>
      <c r="AJH2516" s="657"/>
      <c r="AJI2516" s="657"/>
      <c r="AJJ2516" s="657"/>
      <c r="AJK2516" s="657"/>
      <c r="AJL2516" s="657"/>
      <c r="AJM2516" s="657"/>
      <c r="AJN2516" s="657"/>
      <c r="AJO2516" s="657"/>
      <c r="AJP2516" s="657"/>
      <c r="AJQ2516" s="657"/>
      <c r="AJR2516" s="657"/>
      <c r="AJS2516" s="657"/>
      <c r="AJT2516" s="657"/>
      <c r="AJU2516" s="657"/>
      <c r="AJV2516" s="657"/>
      <c r="AJW2516" s="657"/>
      <c r="AJX2516" s="657"/>
      <c r="AJY2516" s="657"/>
      <c r="AJZ2516" s="657"/>
      <c r="AKA2516" s="657"/>
      <c r="AKB2516" s="657"/>
      <c r="AKC2516" s="657"/>
      <c r="AKD2516" s="657"/>
      <c r="AKE2516" s="657"/>
      <c r="AKF2516" s="657"/>
      <c r="AKG2516" s="657"/>
      <c r="AKH2516" s="657"/>
      <c r="AKI2516" s="657"/>
      <c r="AKJ2516" s="657"/>
      <c r="AKK2516" s="657"/>
      <c r="AKL2516" s="657"/>
      <c r="AKM2516" s="657"/>
      <c r="AKN2516" s="657"/>
      <c r="AKO2516" s="657"/>
      <c r="AKP2516" s="657"/>
      <c r="AKQ2516" s="657"/>
      <c r="AKR2516" s="657"/>
      <c r="AKS2516" s="657"/>
      <c r="AKT2516" s="657"/>
      <c r="AKU2516" s="657"/>
      <c r="AKV2516" s="657"/>
      <c r="AKW2516" s="657"/>
      <c r="AKX2516" s="657"/>
      <c r="AKY2516" s="657"/>
      <c r="AKZ2516" s="657"/>
      <c r="ALA2516" s="657"/>
      <c r="ALB2516" s="657"/>
      <c r="ALC2516" s="657"/>
      <c r="ALD2516" s="657"/>
      <c r="ALE2516" s="657"/>
      <c r="ALF2516" s="657"/>
      <c r="ALG2516" s="657"/>
      <c r="ALH2516" s="657"/>
      <c r="ALI2516" s="657"/>
      <c r="ALJ2516" s="657"/>
      <c r="ALK2516" s="657"/>
      <c r="ALL2516" s="657"/>
      <c r="ALM2516" s="657"/>
      <c r="ALN2516" s="657"/>
      <c r="ALO2516" s="657"/>
      <c r="ALP2516" s="657"/>
      <c r="ALQ2516" s="657"/>
      <c r="ALR2516" s="657"/>
      <c r="ALS2516" s="657"/>
      <c r="ALT2516" s="657"/>
      <c r="ALU2516" s="657"/>
      <c r="ALV2516" s="657"/>
      <c r="ALW2516" s="657"/>
      <c r="ALX2516" s="657"/>
      <c r="ALY2516" s="657"/>
      <c r="ALZ2516" s="657"/>
      <c r="AMA2516" s="657"/>
      <c r="AMB2516" s="657"/>
      <c r="AMC2516" s="657"/>
      <c r="AMD2516" s="657"/>
      <c r="AME2516" s="657"/>
      <c r="AMF2516" s="657"/>
      <c r="AMG2516" s="657"/>
      <c r="AMH2516" s="657"/>
      <c r="AMI2516" s="657"/>
      <c r="AMJ2516" s="657"/>
      <c r="AMK2516" s="657"/>
      <c r="AML2516" s="657"/>
      <c r="AMM2516" s="657"/>
      <c r="AMN2516" s="657"/>
      <c r="AMO2516" s="657"/>
      <c r="AMP2516" s="657"/>
      <c r="AMQ2516" s="657"/>
      <c r="AMR2516" s="657"/>
      <c r="AMS2516" s="657"/>
      <c r="AMT2516" s="657"/>
      <c r="AMU2516" s="657"/>
      <c r="AMV2516" s="657"/>
      <c r="AMW2516" s="657"/>
      <c r="AMX2516" s="657"/>
      <c r="AMY2516" s="657"/>
      <c r="AMZ2516" s="657"/>
      <c r="ANA2516" s="657"/>
      <c r="ANB2516" s="657"/>
      <c r="ANC2516" s="657"/>
      <c r="AND2516" s="657"/>
      <c r="ANE2516" s="657"/>
      <c r="ANF2516" s="657"/>
      <c r="ANG2516" s="657"/>
      <c r="ANH2516" s="657"/>
      <c r="ANI2516" s="657"/>
      <c r="ANJ2516" s="657"/>
      <c r="ANK2516" s="657"/>
      <c r="ANL2516" s="657"/>
      <c r="ANM2516" s="657"/>
      <c r="ANN2516" s="657"/>
      <c r="ANO2516" s="657"/>
      <c r="ANP2516" s="657"/>
      <c r="ANQ2516" s="657"/>
      <c r="ANR2516" s="657"/>
      <c r="ANS2516" s="657"/>
      <c r="ANT2516" s="657"/>
      <c r="ANU2516" s="657"/>
      <c r="ANV2516" s="657"/>
      <c r="ANW2516" s="657"/>
      <c r="ANX2516" s="657"/>
      <c r="ANY2516" s="657"/>
      <c r="ANZ2516" s="657"/>
      <c r="AOA2516" s="657"/>
      <c r="AOB2516" s="657"/>
      <c r="AOC2516" s="657"/>
      <c r="AOD2516" s="657"/>
      <c r="AOE2516" s="657"/>
      <c r="AOF2516" s="657"/>
      <c r="AOG2516" s="657"/>
      <c r="AOH2516" s="657"/>
      <c r="AOI2516" s="657"/>
      <c r="AOJ2516" s="657"/>
      <c r="AOK2516" s="657"/>
      <c r="AOL2516" s="657"/>
      <c r="AOM2516" s="657"/>
      <c r="AON2516" s="657"/>
      <c r="AOO2516" s="657"/>
      <c r="AOP2516" s="657"/>
      <c r="AOQ2516" s="657"/>
      <c r="AOR2516" s="657"/>
      <c r="AOS2516" s="657"/>
      <c r="AOT2516" s="657"/>
      <c r="AOU2516" s="657"/>
      <c r="AOV2516" s="657"/>
      <c r="AOW2516" s="657"/>
      <c r="AOX2516" s="657"/>
      <c r="AOY2516" s="657"/>
      <c r="AOZ2516" s="657"/>
      <c r="APA2516" s="657"/>
      <c r="APB2516" s="657"/>
      <c r="APC2516" s="657"/>
      <c r="APD2516" s="657"/>
      <c r="APE2516" s="657"/>
      <c r="APF2516" s="657"/>
      <c r="APG2516" s="657"/>
      <c r="APH2516" s="657"/>
      <c r="API2516" s="657"/>
      <c r="APJ2516" s="657"/>
      <c r="APK2516" s="657"/>
      <c r="APL2516" s="657"/>
      <c r="APM2516" s="657"/>
      <c r="APN2516" s="657"/>
      <c r="APO2516" s="657"/>
      <c r="APP2516" s="657"/>
      <c r="APQ2516" s="657"/>
      <c r="APR2516" s="657"/>
      <c r="APS2516" s="657"/>
      <c r="APT2516" s="657"/>
      <c r="APU2516" s="657"/>
      <c r="APV2516" s="657"/>
      <c r="APW2516" s="657"/>
      <c r="APX2516" s="657"/>
      <c r="APY2516" s="657"/>
      <c r="APZ2516" s="657"/>
      <c r="AQA2516" s="657"/>
      <c r="AQB2516" s="657"/>
      <c r="AQC2516" s="657"/>
      <c r="AQD2516" s="657"/>
      <c r="AQE2516" s="657"/>
      <c r="AQF2516" s="657"/>
      <c r="AQG2516" s="657"/>
      <c r="AQH2516" s="657"/>
      <c r="AQI2516" s="657"/>
      <c r="AQJ2516" s="657"/>
      <c r="AQK2516" s="657"/>
      <c r="AQL2516" s="657"/>
      <c r="AQM2516" s="657"/>
      <c r="AQN2516" s="657"/>
      <c r="AQO2516" s="657"/>
      <c r="AQP2516" s="657"/>
      <c r="AQQ2516" s="657"/>
      <c r="AQR2516" s="657"/>
      <c r="AQS2516" s="657"/>
      <c r="AQT2516" s="657"/>
      <c r="AQU2516" s="657"/>
      <c r="AQV2516" s="657"/>
      <c r="AQW2516" s="657"/>
      <c r="AQX2516" s="657"/>
      <c r="AQY2516" s="657"/>
      <c r="AQZ2516" s="657"/>
      <c r="ARA2516" s="657"/>
      <c r="ARB2516" s="657"/>
      <c r="ARC2516" s="657"/>
      <c r="ARD2516" s="657"/>
      <c r="ARE2516" s="657"/>
      <c r="ARF2516" s="657"/>
      <c r="ARG2516" s="657"/>
      <c r="ARH2516" s="657"/>
      <c r="ARI2516" s="657"/>
      <c r="ARJ2516" s="657"/>
      <c r="ARK2516" s="657"/>
      <c r="ARL2516" s="657"/>
      <c r="ARM2516" s="657"/>
      <c r="ARN2516" s="657"/>
      <c r="ARO2516" s="657"/>
      <c r="ARP2516" s="657"/>
      <c r="ARQ2516" s="657"/>
      <c r="ARR2516" s="657"/>
      <c r="ARS2516" s="657"/>
      <c r="ART2516" s="657"/>
      <c r="ARU2516" s="657"/>
      <c r="ARV2516" s="657"/>
      <c r="ARW2516" s="657"/>
      <c r="ARX2516" s="657"/>
      <c r="ARY2516" s="657"/>
      <c r="ARZ2516" s="657"/>
      <c r="ASA2516" s="657"/>
      <c r="ASB2516" s="657"/>
      <c r="ASC2516" s="657"/>
      <c r="ASD2516" s="657"/>
      <c r="ASE2516" s="657"/>
      <c r="ASF2516" s="657"/>
      <c r="ASG2516" s="657"/>
      <c r="ASH2516" s="657"/>
      <c r="ASI2516" s="657"/>
      <c r="ASJ2516" s="657"/>
      <c r="ASK2516" s="657"/>
      <c r="ASL2516" s="657"/>
      <c r="ASM2516" s="657"/>
      <c r="ASN2516" s="657"/>
      <c r="ASO2516" s="657"/>
      <c r="ASP2516" s="657"/>
      <c r="ASQ2516" s="657"/>
      <c r="ASR2516" s="657"/>
      <c r="ASS2516" s="657"/>
      <c r="AST2516" s="657"/>
      <c r="ASU2516" s="657"/>
      <c r="ASV2516" s="657"/>
      <c r="ASW2516" s="657"/>
      <c r="ASX2516" s="657"/>
      <c r="ASY2516" s="657"/>
      <c r="ASZ2516" s="657"/>
      <c r="ATA2516" s="657"/>
      <c r="ATB2516" s="657"/>
      <c r="ATC2516" s="657"/>
      <c r="ATD2516" s="657"/>
      <c r="ATE2516" s="657"/>
      <c r="ATF2516" s="657"/>
      <c r="ATG2516" s="657"/>
      <c r="ATH2516" s="657"/>
      <c r="ATI2516" s="657"/>
      <c r="ATJ2516" s="657"/>
      <c r="ATK2516" s="657"/>
      <c r="ATL2516" s="657"/>
      <c r="ATM2516" s="657"/>
      <c r="ATN2516" s="657"/>
      <c r="ATO2516" s="657"/>
      <c r="ATP2516" s="657"/>
      <c r="ATQ2516" s="657"/>
      <c r="ATR2516" s="657"/>
      <c r="ATS2516" s="657"/>
      <c r="ATT2516" s="657"/>
      <c r="ATU2516" s="657"/>
      <c r="ATV2516" s="657"/>
      <c r="ATW2516" s="657"/>
      <c r="ATX2516" s="657"/>
      <c r="ATY2516" s="657"/>
      <c r="ATZ2516" s="657"/>
      <c r="AUA2516" s="657"/>
      <c r="AUB2516" s="657"/>
      <c r="AUC2516" s="657"/>
      <c r="AUD2516" s="657"/>
      <c r="AUE2516" s="657"/>
      <c r="AUF2516" s="657"/>
      <c r="AUG2516" s="657"/>
      <c r="AUH2516" s="657"/>
      <c r="AUI2516" s="657"/>
      <c r="AUJ2516" s="657"/>
      <c r="AUK2516" s="657"/>
      <c r="AUL2516" s="657"/>
      <c r="AUM2516" s="657"/>
      <c r="AUN2516" s="657"/>
      <c r="AUO2516" s="657"/>
      <c r="AUP2516" s="657"/>
      <c r="AUQ2516" s="657"/>
      <c r="AUR2516" s="657"/>
      <c r="AUS2516" s="657"/>
      <c r="AUT2516" s="657"/>
      <c r="AUU2516" s="657"/>
      <c r="AUV2516" s="657"/>
      <c r="AUW2516" s="657"/>
      <c r="AUX2516" s="657"/>
      <c r="AUY2516" s="657"/>
      <c r="AUZ2516" s="657"/>
      <c r="AVA2516" s="657"/>
      <c r="AVB2516" s="657"/>
      <c r="AVC2516" s="657"/>
      <c r="AVD2516" s="657"/>
      <c r="AVE2516" s="657"/>
      <c r="AVF2516" s="657"/>
      <c r="AVG2516" s="657"/>
      <c r="AVH2516" s="657"/>
      <c r="AVI2516" s="657"/>
      <c r="AVJ2516" s="657"/>
      <c r="AVK2516" s="657"/>
      <c r="AVL2516" s="657"/>
      <c r="AVM2516" s="657"/>
      <c r="AVN2516" s="657"/>
      <c r="AVO2516" s="657"/>
      <c r="AVP2516" s="657"/>
      <c r="AVQ2516" s="657"/>
      <c r="AVR2516" s="657"/>
      <c r="AVS2516" s="657"/>
      <c r="AVT2516" s="657"/>
      <c r="AVU2516" s="657"/>
      <c r="AVV2516" s="657"/>
      <c r="AVW2516" s="657"/>
      <c r="AVX2516" s="657"/>
      <c r="AVY2516" s="657"/>
      <c r="AVZ2516" s="657"/>
      <c r="AWA2516" s="657"/>
      <c r="AWB2516" s="657"/>
      <c r="AWC2516" s="657"/>
      <c r="AWD2516" s="657"/>
      <c r="AWE2516" s="657"/>
      <c r="AWF2516" s="657"/>
      <c r="AWG2516" s="657"/>
      <c r="AWH2516" s="657"/>
      <c r="AWI2516" s="657"/>
      <c r="AWJ2516" s="657"/>
      <c r="AWK2516" s="657"/>
      <c r="AWL2516" s="657"/>
      <c r="AWM2516" s="657"/>
      <c r="AWN2516" s="657"/>
      <c r="AWO2516" s="657"/>
      <c r="AWP2516" s="657"/>
      <c r="AWQ2516" s="657"/>
      <c r="AWR2516" s="657"/>
      <c r="AWS2516" s="657"/>
      <c r="AWT2516" s="657"/>
      <c r="AWU2516" s="657"/>
      <c r="AWV2516" s="657"/>
      <c r="AWW2516" s="657"/>
      <c r="AWX2516" s="657"/>
      <c r="AWY2516" s="657"/>
      <c r="AWZ2516" s="657"/>
      <c r="AXA2516" s="657"/>
      <c r="AXB2516" s="657"/>
      <c r="AXC2516" s="657"/>
      <c r="AXD2516" s="657"/>
      <c r="AXE2516" s="657"/>
      <c r="AXF2516" s="657"/>
      <c r="AXG2516" s="657"/>
      <c r="AXH2516" s="657"/>
      <c r="AXI2516" s="657"/>
      <c r="AXJ2516" s="657"/>
      <c r="AXK2516" s="657"/>
      <c r="AXL2516" s="657"/>
      <c r="AXM2516" s="657"/>
      <c r="AXN2516" s="657"/>
      <c r="AXO2516" s="657"/>
      <c r="AXP2516" s="657"/>
      <c r="AXQ2516" s="657"/>
      <c r="AXR2516" s="657"/>
      <c r="AXS2516" s="657"/>
      <c r="AXT2516" s="657"/>
      <c r="AXU2516" s="657"/>
      <c r="AXV2516" s="657"/>
      <c r="AXW2516" s="657"/>
      <c r="AXX2516" s="657"/>
      <c r="AXY2516" s="657"/>
      <c r="AXZ2516" s="657"/>
      <c r="AYA2516" s="657"/>
      <c r="AYB2516" s="657"/>
      <c r="AYC2516" s="657"/>
      <c r="AYD2516" s="657"/>
      <c r="AYE2516" s="657"/>
      <c r="AYF2516" s="657"/>
      <c r="AYG2516" s="657"/>
      <c r="AYH2516" s="657"/>
      <c r="AYI2516" s="657"/>
      <c r="AYJ2516" s="657"/>
      <c r="AYK2516" s="657"/>
      <c r="AYL2516" s="657"/>
      <c r="AYM2516" s="657"/>
      <c r="AYN2516" s="657"/>
      <c r="AYO2516" s="657"/>
      <c r="AYP2516" s="657"/>
      <c r="AYQ2516" s="657"/>
      <c r="AYR2516" s="657"/>
      <c r="AYS2516" s="657"/>
      <c r="AYT2516" s="657"/>
      <c r="AYU2516" s="657"/>
      <c r="AYV2516" s="657"/>
      <c r="AYW2516" s="657"/>
      <c r="AYX2516" s="657"/>
      <c r="AYY2516" s="657"/>
      <c r="AYZ2516" s="657"/>
      <c r="AZA2516" s="657"/>
      <c r="AZB2516" s="657"/>
      <c r="AZC2516" s="657"/>
      <c r="AZD2516" s="657"/>
      <c r="AZE2516" s="657"/>
      <c r="AZF2516" s="657"/>
      <c r="AZG2516" s="657"/>
      <c r="AZH2516" s="657"/>
      <c r="AZI2516" s="657"/>
      <c r="AZJ2516" s="657"/>
      <c r="AZK2516" s="657"/>
      <c r="AZL2516" s="657"/>
      <c r="AZM2516" s="657"/>
      <c r="AZN2516" s="657"/>
      <c r="AZO2516" s="657"/>
      <c r="AZP2516" s="657"/>
      <c r="AZQ2516" s="657"/>
      <c r="AZR2516" s="657"/>
      <c r="AZS2516" s="657"/>
      <c r="AZT2516" s="657"/>
      <c r="AZU2516" s="657"/>
      <c r="AZV2516" s="657"/>
      <c r="AZW2516" s="657"/>
      <c r="AZX2516" s="657"/>
      <c r="AZY2516" s="657"/>
      <c r="AZZ2516" s="657"/>
      <c r="BAA2516" s="657"/>
      <c r="BAB2516" s="657"/>
      <c r="BAC2516" s="657"/>
      <c r="BAD2516" s="657"/>
      <c r="BAE2516" s="657"/>
      <c r="BAF2516" s="657"/>
      <c r="BAG2516" s="657"/>
      <c r="BAH2516" s="657"/>
      <c r="BAI2516" s="657"/>
      <c r="BAJ2516" s="657"/>
      <c r="BAK2516" s="657"/>
      <c r="BAL2516" s="657"/>
      <c r="BAM2516" s="657"/>
      <c r="BAN2516" s="657"/>
      <c r="BAO2516" s="657"/>
      <c r="BAP2516" s="657"/>
      <c r="BAQ2516" s="657"/>
      <c r="BAR2516" s="657"/>
      <c r="BAS2516" s="657"/>
      <c r="BAT2516" s="657"/>
      <c r="BAU2516" s="657"/>
      <c r="BAV2516" s="657"/>
      <c r="BAW2516" s="657"/>
      <c r="BAX2516" s="657"/>
      <c r="BAY2516" s="657"/>
      <c r="BAZ2516" s="657"/>
      <c r="BBA2516" s="657"/>
      <c r="BBB2516" s="657"/>
      <c r="BBC2516" s="657"/>
      <c r="BBD2516" s="657"/>
      <c r="BBE2516" s="657"/>
      <c r="BBF2516" s="657"/>
      <c r="BBG2516" s="657"/>
      <c r="BBH2516" s="657"/>
      <c r="BBI2516" s="657"/>
      <c r="BBJ2516" s="657"/>
      <c r="BBK2516" s="657"/>
      <c r="BBL2516" s="657"/>
      <c r="BBM2516" s="657"/>
      <c r="BBN2516" s="657"/>
      <c r="BBO2516" s="657"/>
      <c r="BBP2516" s="657"/>
      <c r="BBQ2516" s="657"/>
      <c r="BBR2516" s="657"/>
      <c r="BBS2516" s="657"/>
      <c r="BBT2516" s="657"/>
      <c r="BBU2516" s="657"/>
      <c r="BBV2516" s="657"/>
      <c r="BBW2516" s="657"/>
      <c r="BBX2516" s="657"/>
      <c r="BBY2516" s="657"/>
      <c r="BBZ2516" s="657"/>
      <c r="BCA2516" s="657"/>
      <c r="BCB2516" s="657"/>
      <c r="BCC2516" s="657"/>
      <c r="BCD2516" s="657"/>
      <c r="BCE2516" s="657"/>
      <c r="BCF2516" s="657"/>
      <c r="BCG2516" s="657"/>
      <c r="BCH2516" s="657"/>
      <c r="BCI2516" s="657"/>
      <c r="BCJ2516" s="657"/>
      <c r="BCK2516" s="657"/>
      <c r="BCL2516" s="657"/>
      <c r="BCM2516" s="657"/>
      <c r="BCN2516" s="657"/>
      <c r="BCO2516" s="657"/>
      <c r="BCP2516" s="657"/>
      <c r="BCQ2516" s="657"/>
      <c r="BCR2516" s="657"/>
      <c r="BCS2516" s="657"/>
      <c r="BCT2516" s="657"/>
      <c r="BCU2516" s="657"/>
      <c r="BCV2516" s="657"/>
      <c r="BCW2516" s="657"/>
      <c r="BCX2516" s="657"/>
      <c r="BCY2516" s="657"/>
      <c r="BCZ2516" s="657"/>
      <c r="BDA2516" s="657"/>
      <c r="BDB2516" s="657"/>
      <c r="BDC2516" s="657"/>
      <c r="BDD2516" s="657"/>
      <c r="BDE2516" s="657"/>
      <c r="BDF2516" s="657"/>
      <c r="BDG2516" s="657"/>
      <c r="BDH2516" s="657"/>
      <c r="BDI2516" s="657"/>
      <c r="BDJ2516" s="657"/>
      <c r="BDK2516" s="657"/>
      <c r="BDL2516" s="657"/>
      <c r="BDM2516" s="657"/>
      <c r="BDN2516" s="657"/>
      <c r="BDO2516" s="657"/>
      <c r="BDP2516" s="657"/>
      <c r="BDQ2516" s="657"/>
      <c r="BDR2516" s="657"/>
      <c r="BDS2516" s="657"/>
      <c r="BDT2516" s="657"/>
      <c r="BDU2516" s="657"/>
      <c r="BDV2516" s="657"/>
      <c r="BDW2516" s="657"/>
      <c r="BDX2516" s="657"/>
      <c r="BDY2516" s="657"/>
      <c r="BDZ2516" s="657"/>
      <c r="BEA2516" s="657"/>
      <c r="BEB2516" s="657"/>
      <c r="BEC2516" s="657"/>
      <c r="BED2516" s="657"/>
      <c r="BEE2516" s="657"/>
      <c r="BEF2516" s="657"/>
      <c r="BEG2516" s="657"/>
      <c r="BEH2516" s="657"/>
      <c r="BEI2516" s="657"/>
      <c r="BEJ2516" s="657"/>
      <c r="BEK2516" s="657"/>
      <c r="BEL2516" s="657"/>
      <c r="BEM2516" s="657"/>
      <c r="BEN2516" s="657"/>
      <c r="BEO2516" s="657"/>
      <c r="BEP2516" s="657"/>
      <c r="BEQ2516" s="657"/>
      <c r="BER2516" s="657"/>
      <c r="BES2516" s="657"/>
      <c r="BET2516" s="657"/>
      <c r="BEU2516" s="657"/>
      <c r="BEV2516" s="657"/>
      <c r="BEW2516" s="657"/>
      <c r="BEX2516" s="657"/>
      <c r="BEY2516" s="657"/>
      <c r="BEZ2516" s="657"/>
      <c r="BFA2516" s="657"/>
      <c r="BFB2516" s="657"/>
      <c r="BFC2516" s="657"/>
      <c r="BFD2516" s="657"/>
      <c r="BFE2516" s="657"/>
      <c r="BFF2516" s="657"/>
      <c r="BFG2516" s="657"/>
      <c r="BFH2516" s="657"/>
      <c r="BFI2516" s="657"/>
      <c r="BFJ2516" s="657"/>
      <c r="BFK2516" s="657"/>
      <c r="BFL2516" s="657"/>
      <c r="BFM2516" s="657"/>
      <c r="BFN2516" s="657"/>
      <c r="BFO2516" s="657"/>
      <c r="BFP2516" s="657"/>
      <c r="BFQ2516" s="657"/>
      <c r="BFR2516" s="657"/>
      <c r="BFS2516" s="657"/>
      <c r="BFT2516" s="657"/>
      <c r="BFU2516" s="657"/>
      <c r="BFV2516" s="657"/>
      <c r="BFW2516" s="657"/>
      <c r="BFX2516" s="657"/>
      <c r="BFY2516" s="657"/>
      <c r="BFZ2516" s="657"/>
      <c r="BGA2516" s="657"/>
      <c r="BGB2516" s="657"/>
      <c r="BGC2516" s="657"/>
      <c r="BGD2516" s="657"/>
      <c r="BGE2516" s="657"/>
      <c r="BGF2516" s="657"/>
      <c r="BGG2516" s="657"/>
      <c r="BGH2516" s="657"/>
      <c r="BGI2516" s="657"/>
      <c r="BGJ2516" s="657"/>
      <c r="BGK2516" s="657"/>
      <c r="BGL2516" s="657"/>
      <c r="BGM2516" s="657"/>
      <c r="BGN2516" s="657"/>
      <c r="BGO2516" s="657"/>
      <c r="BGP2516" s="657"/>
      <c r="BGQ2516" s="657"/>
      <c r="BGR2516" s="657"/>
      <c r="BGS2516" s="657"/>
      <c r="BGT2516" s="657"/>
      <c r="BGU2516" s="657"/>
      <c r="BGV2516" s="657"/>
      <c r="BGW2516" s="657"/>
      <c r="BGX2516" s="657"/>
      <c r="BGY2516" s="657"/>
      <c r="BGZ2516" s="657"/>
      <c r="BHA2516" s="657"/>
      <c r="BHB2516" s="657"/>
      <c r="BHC2516" s="657"/>
      <c r="BHD2516" s="657"/>
      <c r="BHE2516" s="657"/>
      <c r="BHF2516" s="657"/>
      <c r="BHG2516" s="657"/>
      <c r="BHH2516" s="657"/>
      <c r="BHI2516" s="657"/>
      <c r="BHJ2516" s="657"/>
      <c r="BHK2516" s="657"/>
      <c r="BHL2516" s="657"/>
      <c r="BHM2516" s="657"/>
      <c r="BHN2516" s="657"/>
      <c r="BHO2516" s="657"/>
      <c r="BHP2516" s="657"/>
      <c r="BHQ2516" s="657"/>
      <c r="BHR2516" s="657"/>
      <c r="BHS2516" s="657"/>
      <c r="BHT2516" s="657"/>
      <c r="BHU2516" s="657"/>
      <c r="BHV2516" s="657"/>
      <c r="BHW2516" s="657"/>
      <c r="BHX2516" s="657"/>
      <c r="BHY2516" s="657"/>
      <c r="BHZ2516" s="657"/>
      <c r="BIA2516" s="657"/>
      <c r="BIB2516" s="657"/>
      <c r="BIC2516" s="657"/>
      <c r="BID2516" s="657"/>
      <c r="BIE2516" s="657"/>
      <c r="BIF2516" s="657"/>
      <c r="BIG2516" s="657"/>
      <c r="BIH2516" s="657"/>
      <c r="BII2516" s="657"/>
      <c r="BIJ2516" s="657"/>
      <c r="BIK2516" s="657"/>
      <c r="BIL2516" s="657"/>
      <c r="BIM2516" s="657"/>
      <c r="BIN2516" s="657"/>
      <c r="BIO2516" s="657"/>
      <c r="BIP2516" s="657"/>
      <c r="BIQ2516" s="657"/>
      <c r="BIR2516" s="657"/>
      <c r="BIS2516" s="657"/>
      <c r="BIT2516" s="657"/>
      <c r="BIU2516" s="657"/>
      <c r="BIV2516" s="657"/>
      <c r="BIW2516" s="657"/>
      <c r="BIX2516" s="657"/>
      <c r="BIY2516" s="657"/>
      <c r="BIZ2516" s="657"/>
      <c r="BJA2516" s="657"/>
      <c r="BJB2516" s="657"/>
      <c r="BJC2516" s="657"/>
      <c r="BJD2516" s="657"/>
      <c r="BJE2516" s="657"/>
      <c r="BJF2516" s="657"/>
      <c r="BJG2516" s="657"/>
      <c r="BJH2516" s="657"/>
      <c r="BJI2516" s="657"/>
      <c r="BJJ2516" s="657"/>
      <c r="BJK2516" s="657"/>
      <c r="BJL2516" s="657"/>
      <c r="BJM2516" s="657"/>
      <c r="BJN2516" s="657"/>
      <c r="BJO2516" s="657"/>
      <c r="BJP2516" s="657"/>
      <c r="BJQ2516" s="657"/>
      <c r="BJR2516" s="657"/>
      <c r="BJS2516" s="657"/>
      <c r="BJT2516" s="657"/>
      <c r="BJU2516" s="657"/>
      <c r="BJV2516" s="657"/>
      <c r="BJW2516" s="657"/>
      <c r="BJX2516" s="657"/>
      <c r="BJY2516" s="657"/>
      <c r="BJZ2516" s="657"/>
      <c r="BKA2516" s="657"/>
      <c r="BKB2516" s="657"/>
      <c r="BKC2516" s="657"/>
      <c r="BKD2516" s="657"/>
      <c r="BKE2516" s="657"/>
      <c r="BKF2516" s="657"/>
      <c r="BKG2516" s="657"/>
      <c r="BKH2516" s="657"/>
      <c r="BKI2516" s="657"/>
      <c r="BKJ2516" s="657"/>
      <c r="BKK2516" s="657"/>
      <c r="BKL2516" s="657"/>
      <c r="BKM2516" s="657"/>
      <c r="BKN2516" s="657"/>
      <c r="BKO2516" s="657"/>
      <c r="BKP2516" s="657"/>
      <c r="BKQ2516" s="657"/>
      <c r="BKR2516" s="657"/>
      <c r="BKS2516" s="657"/>
      <c r="BKT2516" s="657"/>
      <c r="BKU2516" s="657"/>
      <c r="BKV2516" s="657"/>
      <c r="BKW2516" s="657"/>
      <c r="BKX2516" s="657"/>
      <c r="BKY2516" s="657"/>
      <c r="BKZ2516" s="657"/>
      <c r="BLA2516" s="657"/>
      <c r="BLB2516" s="657"/>
      <c r="BLC2516" s="657"/>
      <c r="BLD2516" s="657"/>
      <c r="BLE2516" s="657"/>
      <c r="BLF2516" s="657"/>
      <c r="BLG2516" s="657"/>
      <c r="BLH2516" s="657"/>
      <c r="BLI2516" s="657"/>
      <c r="BLJ2516" s="657"/>
      <c r="BLK2516" s="657"/>
      <c r="BLL2516" s="657"/>
      <c r="BLM2516" s="657"/>
      <c r="BLN2516" s="657"/>
      <c r="BLO2516" s="657"/>
      <c r="BLP2516" s="657"/>
      <c r="BLQ2516" s="657"/>
      <c r="BLR2516" s="657"/>
      <c r="BLS2516" s="657"/>
      <c r="BLT2516" s="657"/>
      <c r="BLU2516" s="657"/>
      <c r="BLV2516" s="657"/>
      <c r="BLW2516" s="657"/>
      <c r="BLX2516" s="657"/>
      <c r="BLY2516" s="657"/>
      <c r="BLZ2516" s="657"/>
      <c r="BMA2516" s="657"/>
      <c r="BMB2516" s="657"/>
      <c r="BMC2516" s="657"/>
      <c r="BMD2516" s="657"/>
      <c r="BME2516" s="657"/>
      <c r="BMF2516" s="657"/>
      <c r="BMG2516" s="657"/>
      <c r="BMH2516" s="657"/>
      <c r="BMI2516" s="657"/>
      <c r="BMJ2516" s="657"/>
      <c r="BMK2516" s="657"/>
      <c r="BML2516" s="657"/>
      <c r="BMM2516" s="657"/>
      <c r="BMN2516" s="657"/>
      <c r="BMO2516" s="657"/>
      <c r="BMP2516" s="657"/>
      <c r="BMQ2516" s="657"/>
      <c r="BMR2516" s="657"/>
      <c r="BMS2516" s="657"/>
      <c r="BMT2516" s="657"/>
      <c r="BMU2516" s="657"/>
      <c r="BMV2516" s="657"/>
      <c r="BMW2516" s="657"/>
      <c r="BMX2516" s="657"/>
      <c r="BMY2516" s="657"/>
      <c r="BMZ2516" s="657"/>
      <c r="BNA2516" s="657"/>
      <c r="BNB2516" s="657"/>
      <c r="BNC2516" s="657"/>
      <c r="BND2516" s="657"/>
      <c r="BNE2516" s="657"/>
      <c r="BNF2516" s="657"/>
      <c r="BNG2516" s="657"/>
      <c r="BNH2516" s="657"/>
      <c r="BNI2516" s="657"/>
      <c r="BNJ2516" s="657"/>
      <c r="BNK2516" s="657"/>
      <c r="BNL2516" s="657"/>
      <c r="BNM2516" s="657"/>
      <c r="BNN2516" s="657"/>
      <c r="BNO2516" s="657"/>
      <c r="BNP2516" s="657"/>
      <c r="BNQ2516" s="657"/>
      <c r="BNR2516" s="657"/>
      <c r="BNS2516" s="657"/>
      <c r="BNT2516" s="657"/>
      <c r="BNU2516" s="657"/>
      <c r="BNV2516" s="657"/>
      <c r="BNW2516" s="657"/>
      <c r="BNX2516" s="657"/>
      <c r="BNY2516" s="657"/>
      <c r="BNZ2516" s="657"/>
      <c r="BOA2516" s="657"/>
      <c r="BOB2516" s="657"/>
      <c r="BOC2516" s="657"/>
      <c r="BOD2516" s="657"/>
      <c r="BOE2516" s="657"/>
      <c r="BOF2516" s="657"/>
      <c r="BOG2516" s="657"/>
      <c r="BOH2516" s="657"/>
      <c r="BOI2516" s="657"/>
      <c r="BOJ2516" s="657"/>
      <c r="BOK2516" s="657"/>
      <c r="BOL2516" s="657"/>
      <c r="BOM2516" s="657"/>
      <c r="BON2516" s="657"/>
      <c r="BOO2516" s="657"/>
      <c r="BOP2516" s="657"/>
      <c r="BOQ2516" s="657"/>
      <c r="BOR2516" s="657"/>
      <c r="BOS2516" s="657"/>
      <c r="BOT2516" s="657"/>
      <c r="BOU2516" s="657"/>
      <c r="BOV2516" s="657"/>
      <c r="BOW2516" s="657"/>
      <c r="BOX2516" s="657"/>
      <c r="BOY2516" s="657"/>
      <c r="BOZ2516" s="657"/>
      <c r="BPA2516" s="657"/>
      <c r="BPB2516" s="657"/>
      <c r="BPC2516" s="657"/>
      <c r="BPD2516" s="657"/>
      <c r="BPE2516" s="657"/>
      <c r="BPF2516" s="657"/>
      <c r="BPG2516" s="657"/>
      <c r="BPH2516" s="657"/>
      <c r="BPI2516" s="657"/>
      <c r="BPJ2516" s="657"/>
      <c r="BPK2516" s="657"/>
      <c r="BPL2516" s="657"/>
      <c r="BPM2516" s="657"/>
      <c r="BPN2516" s="657"/>
      <c r="BPO2516" s="657"/>
      <c r="BPP2516" s="657"/>
      <c r="BPQ2516" s="657"/>
      <c r="BPR2516" s="657"/>
      <c r="BPS2516" s="657"/>
      <c r="BPT2516" s="657"/>
      <c r="BPU2516" s="657"/>
      <c r="BPV2516" s="657"/>
      <c r="BPW2516" s="657"/>
      <c r="BPX2516" s="657"/>
      <c r="BPY2516" s="657"/>
      <c r="BPZ2516" s="657"/>
      <c r="BQA2516" s="657"/>
      <c r="BQB2516" s="657"/>
      <c r="BQC2516" s="657"/>
      <c r="BQD2516" s="657"/>
      <c r="BQE2516" s="657"/>
      <c r="BQF2516" s="657"/>
      <c r="BQG2516" s="657"/>
      <c r="BQH2516" s="657"/>
      <c r="BQI2516" s="657"/>
      <c r="BQJ2516" s="657"/>
      <c r="BQK2516" s="657"/>
      <c r="BQL2516" s="657"/>
      <c r="BQM2516" s="657"/>
      <c r="BQN2516" s="657"/>
      <c r="BQO2516" s="657"/>
      <c r="BQP2516" s="657"/>
      <c r="BQQ2516" s="657"/>
      <c r="BQR2516" s="657"/>
      <c r="BQS2516" s="657"/>
      <c r="BQT2516" s="657"/>
      <c r="BQU2516" s="657"/>
      <c r="BQV2516" s="657"/>
      <c r="BQW2516" s="657"/>
      <c r="BQX2516" s="657"/>
      <c r="BQY2516" s="657"/>
      <c r="BQZ2516" s="657"/>
      <c r="BRA2516" s="657"/>
      <c r="BRB2516" s="657"/>
      <c r="BRC2516" s="657"/>
      <c r="BRD2516" s="657"/>
      <c r="BRE2516" s="657"/>
      <c r="BRF2516" s="657"/>
      <c r="BRG2516" s="657"/>
      <c r="BRH2516" s="657"/>
      <c r="BRI2516" s="657"/>
      <c r="BRJ2516" s="657"/>
      <c r="BRK2516" s="657"/>
      <c r="BRL2516" s="657"/>
      <c r="BRM2516" s="657"/>
      <c r="BRN2516" s="657"/>
      <c r="BRO2516" s="657"/>
      <c r="BRP2516" s="657"/>
      <c r="BRQ2516" s="657"/>
      <c r="BRR2516" s="657"/>
      <c r="BRS2516" s="657"/>
      <c r="BRT2516" s="657"/>
      <c r="BRU2516" s="657"/>
      <c r="BRV2516" s="657"/>
      <c r="BRW2516" s="657"/>
      <c r="BRX2516" s="657"/>
      <c r="BRY2516" s="657"/>
      <c r="BRZ2516" s="657"/>
      <c r="BSA2516" s="657"/>
      <c r="BSB2516" s="657"/>
      <c r="BSC2516" s="657"/>
      <c r="BSD2516" s="657"/>
      <c r="BSE2516" s="657"/>
      <c r="BSF2516" s="657"/>
      <c r="BSG2516" s="657"/>
      <c r="BSH2516" s="657"/>
      <c r="BSI2516" s="657"/>
      <c r="BSJ2516" s="657"/>
      <c r="BSK2516" s="657"/>
      <c r="BSL2516" s="657"/>
      <c r="BSM2516" s="657"/>
      <c r="BSN2516" s="657"/>
      <c r="BSO2516" s="657"/>
      <c r="BSP2516" s="657"/>
      <c r="BSQ2516" s="657"/>
      <c r="BSR2516" s="657"/>
      <c r="BSS2516" s="657"/>
      <c r="BST2516" s="657"/>
      <c r="BSU2516" s="657"/>
      <c r="BSV2516" s="657"/>
      <c r="BSW2516" s="657"/>
      <c r="BSX2516" s="657"/>
      <c r="BSY2516" s="657"/>
      <c r="BSZ2516" s="657"/>
      <c r="BTA2516" s="657"/>
      <c r="BTB2516" s="657"/>
      <c r="BTC2516" s="657"/>
      <c r="BTD2516" s="657"/>
      <c r="BTE2516" s="657"/>
      <c r="BTF2516" s="657"/>
      <c r="BTG2516" s="657"/>
      <c r="BTH2516" s="657"/>
      <c r="BTI2516" s="657"/>
      <c r="BTJ2516" s="657"/>
      <c r="BTK2516" s="657"/>
      <c r="BTL2516" s="657"/>
      <c r="BTM2516" s="657"/>
      <c r="BTN2516" s="657"/>
      <c r="BTO2516" s="657"/>
      <c r="BTP2516" s="657"/>
      <c r="BTQ2516" s="657"/>
      <c r="BTR2516" s="657"/>
      <c r="BTS2516" s="657"/>
      <c r="BTT2516" s="657"/>
      <c r="BTU2516" s="657"/>
      <c r="BTV2516" s="657"/>
      <c r="BTW2516" s="657"/>
      <c r="BTX2516" s="657"/>
      <c r="BTY2516" s="657"/>
      <c r="BTZ2516" s="657"/>
      <c r="BUA2516" s="657"/>
      <c r="BUB2516" s="657"/>
      <c r="BUC2516" s="657"/>
      <c r="BUD2516" s="657"/>
      <c r="BUE2516" s="657"/>
      <c r="BUF2516" s="657"/>
      <c r="BUG2516" s="657"/>
      <c r="BUH2516" s="657"/>
      <c r="BUI2516" s="657"/>
      <c r="BUJ2516" s="657"/>
      <c r="BUK2516" s="657"/>
      <c r="BUL2516" s="657"/>
      <c r="BUM2516" s="657"/>
      <c r="BUN2516" s="657"/>
      <c r="BUO2516" s="657"/>
      <c r="BUP2516" s="657"/>
      <c r="BUQ2516" s="657"/>
      <c r="BUR2516" s="657"/>
      <c r="BUS2516" s="657"/>
      <c r="BUT2516" s="657"/>
      <c r="BUU2516" s="657"/>
      <c r="BUV2516" s="657"/>
      <c r="BUW2516" s="657"/>
      <c r="BUX2516" s="657"/>
      <c r="BUY2516" s="657"/>
      <c r="BUZ2516" s="657"/>
      <c r="BVA2516" s="657"/>
      <c r="BVB2516" s="657"/>
      <c r="BVC2516" s="657"/>
      <c r="BVD2516" s="657"/>
      <c r="BVE2516" s="657"/>
      <c r="BVF2516" s="657"/>
      <c r="BVG2516" s="657"/>
      <c r="BVH2516" s="657"/>
      <c r="BVI2516" s="657"/>
      <c r="BVJ2516" s="657"/>
      <c r="BVK2516" s="657"/>
      <c r="BVL2516" s="657"/>
      <c r="BVM2516" s="657"/>
      <c r="BVN2516" s="657"/>
      <c r="BVO2516" s="657"/>
      <c r="BVP2516" s="657"/>
      <c r="BVQ2516" s="657"/>
      <c r="BVR2516" s="657"/>
      <c r="BVS2516" s="657"/>
      <c r="BVT2516" s="657"/>
      <c r="BVU2516" s="657"/>
      <c r="BVV2516" s="657"/>
      <c r="BVW2516" s="657"/>
      <c r="BVX2516" s="657"/>
      <c r="BVY2516" s="657"/>
      <c r="BVZ2516" s="657"/>
      <c r="BWA2516" s="657"/>
      <c r="BWB2516" s="657"/>
      <c r="BWC2516" s="657"/>
      <c r="BWD2516" s="657"/>
      <c r="BWE2516" s="657"/>
      <c r="BWF2516" s="657"/>
      <c r="BWG2516" s="657"/>
      <c r="BWH2516" s="657"/>
      <c r="BWI2516" s="657"/>
      <c r="BWJ2516" s="657"/>
      <c r="BWK2516" s="657"/>
      <c r="BWL2516" s="657"/>
      <c r="BWM2516" s="657"/>
      <c r="BWN2516" s="657"/>
      <c r="BWO2516" s="657"/>
      <c r="BWP2516" s="657"/>
      <c r="BWQ2516" s="657"/>
      <c r="BWR2516" s="657"/>
      <c r="BWS2516" s="657"/>
      <c r="BWT2516" s="657"/>
      <c r="BWU2516" s="657"/>
      <c r="BWV2516" s="657"/>
      <c r="BWW2516" s="657"/>
      <c r="BWX2516" s="657"/>
      <c r="BWY2516" s="657"/>
      <c r="BWZ2516" s="657"/>
      <c r="BXA2516" s="657"/>
      <c r="BXB2516" s="657"/>
      <c r="BXC2516" s="657"/>
      <c r="BXD2516" s="657"/>
      <c r="BXE2516" s="657"/>
      <c r="BXF2516" s="657"/>
      <c r="BXG2516" s="657"/>
      <c r="BXH2516" s="657"/>
      <c r="BXI2516" s="657"/>
      <c r="BXJ2516" s="657"/>
      <c r="BXK2516" s="657"/>
      <c r="BXL2516" s="657"/>
      <c r="BXM2516" s="657"/>
      <c r="BXN2516" s="657"/>
      <c r="BXO2516" s="657"/>
      <c r="BXP2516" s="657"/>
      <c r="BXQ2516" s="657"/>
      <c r="BXR2516" s="657"/>
      <c r="BXS2516" s="657"/>
      <c r="BXT2516" s="657"/>
      <c r="BXU2516" s="657"/>
      <c r="BXV2516" s="657"/>
      <c r="BXW2516" s="657"/>
      <c r="BXX2516" s="657"/>
      <c r="BXY2516" s="657"/>
      <c r="BXZ2516" s="657"/>
      <c r="BYA2516" s="657"/>
      <c r="BYB2516" s="657"/>
      <c r="BYC2516" s="657"/>
      <c r="BYD2516" s="657"/>
      <c r="BYE2516" s="657"/>
      <c r="BYF2516" s="657"/>
      <c r="BYG2516" s="657"/>
      <c r="BYH2516" s="657"/>
      <c r="BYI2516" s="657"/>
      <c r="BYJ2516" s="657"/>
      <c r="BYK2516" s="657"/>
      <c r="BYL2516" s="657"/>
      <c r="BYM2516" s="657"/>
      <c r="BYN2516" s="657"/>
      <c r="BYO2516" s="657"/>
      <c r="BYP2516" s="657"/>
      <c r="BYQ2516" s="657"/>
      <c r="BYR2516" s="657"/>
      <c r="BYS2516" s="657"/>
      <c r="BYT2516" s="657"/>
      <c r="BYU2516" s="657"/>
      <c r="BYV2516" s="657"/>
      <c r="BYW2516" s="657"/>
      <c r="BYX2516" s="657"/>
      <c r="BYY2516" s="657"/>
      <c r="BYZ2516" s="657"/>
      <c r="BZA2516" s="657"/>
      <c r="BZB2516" s="657"/>
      <c r="BZC2516" s="657"/>
      <c r="BZD2516" s="657"/>
      <c r="BZE2516" s="657"/>
      <c r="BZF2516" s="657"/>
      <c r="BZG2516" s="657"/>
      <c r="BZH2516" s="657"/>
      <c r="BZI2516" s="657"/>
      <c r="BZJ2516" s="657"/>
      <c r="BZK2516" s="657"/>
      <c r="BZL2516" s="657"/>
      <c r="BZM2516" s="657"/>
      <c r="BZN2516" s="657"/>
      <c r="BZO2516" s="657"/>
      <c r="BZP2516" s="657"/>
      <c r="BZQ2516" s="657"/>
      <c r="BZR2516" s="657"/>
      <c r="BZS2516" s="657"/>
      <c r="BZT2516" s="657"/>
      <c r="BZU2516" s="657"/>
      <c r="BZV2516" s="657"/>
      <c r="BZW2516" s="657"/>
      <c r="BZX2516" s="657"/>
      <c r="BZY2516" s="657"/>
      <c r="BZZ2516" s="657"/>
      <c r="CAA2516" s="657"/>
      <c r="CAB2516" s="657"/>
      <c r="CAC2516" s="657"/>
      <c r="CAD2516" s="657"/>
      <c r="CAE2516" s="657"/>
      <c r="CAF2516" s="657"/>
      <c r="CAG2516" s="657"/>
      <c r="CAH2516" s="657"/>
      <c r="CAI2516" s="657"/>
      <c r="CAJ2516" s="657"/>
      <c r="CAK2516" s="657"/>
      <c r="CAL2516" s="657"/>
      <c r="CAM2516" s="657"/>
      <c r="CAN2516" s="657"/>
      <c r="CAO2516" s="657"/>
      <c r="CAP2516" s="657"/>
      <c r="CAQ2516" s="657"/>
      <c r="CAR2516" s="657"/>
      <c r="CAS2516" s="657"/>
      <c r="CAT2516" s="657"/>
      <c r="CAU2516" s="657"/>
      <c r="CAV2516" s="657"/>
      <c r="CAW2516" s="657"/>
      <c r="CAX2516" s="657"/>
      <c r="CAY2516" s="657"/>
      <c r="CAZ2516" s="657"/>
      <c r="CBA2516" s="657"/>
      <c r="CBB2516" s="657"/>
      <c r="CBC2516" s="657"/>
      <c r="CBD2516" s="657"/>
      <c r="CBE2516" s="657"/>
      <c r="CBF2516" s="657"/>
      <c r="CBG2516" s="657"/>
      <c r="CBH2516" s="657"/>
      <c r="CBI2516" s="657"/>
      <c r="CBJ2516" s="657"/>
      <c r="CBK2516" s="657"/>
      <c r="CBL2516" s="657"/>
      <c r="CBM2516" s="657"/>
      <c r="CBN2516" s="657"/>
      <c r="CBO2516" s="657"/>
      <c r="CBP2516" s="657"/>
      <c r="CBQ2516" s="657"/>
      <c r="CBR2516" s="657"/>
      <c r="CBS2516" s="657"/>
      <c r="CBT2516" s="657"/>
      <c r="CBU2516" s="657"/>
      <c r="CBV2516" s="657"/>
      <c r="CBW2516" s="657"/>
      <c r="CBX2516" s="657"/>
      <c r="CBY2516" s="657"/>
      <c r="CBZ2516" s="657"/>
      <c r="CCA2516" s="657"/>
      <c r="CCB2516" s="657"/>
      <c r="CCC2516" s="657"/>
      <c r="CCD2516" s="657"/>
      <c r="CCE2516" s="657"/>
      <c r="CCF2516" s="657"/>
      <c r="CCG2516" s="657"/>
      <c r="CCH2516" s="657"/>
      <c r="CCI2516" s="657"/>
      <c r="CCJ2516" s="657"/>
      <c r="CCK2516" s="657"/>
      <c r="CCL2516" s="657"/>
      <c r="CCM2516" s="657"/>
      <c r="CCN2516" s="657"/>
      <c r="CCO2516" s="657"/>
      <c r="CCP2516" s="657"/>
      <c r="CCQ2516" s="657"/>
      <c r="CCR2516" s="657"/>
      <c r="CCS2516" s="657"/>
      <c r="CCT2516" s="657"/>
      <c r="CCU2516" s="657"/>
      <c r="CCV2516" s="657"/>
      <c r="CCW2516" s="657"/>
      <c r="CCX2516" s="657"/>
      <c r="CCY2516" s="657"/>
      <c r="CCZ2516" s="657"/>
      <c r="CDA2516" s="657"/>
      <c r="CDB2516" s="657"/>
      <c r="CDC2516" s="657"/>
      <c r="CDD2516" s="657"/>
      <c r="CDE2516" s="657"/>
      <c r="CDF2516" s="657"/>
      <c r="CDG2516" s="657"/>
      <c r="CDH2516" s="657"/>
      <c r="CDI2516" s="657"/>
      <c r="CDJ2516" s="657"/>
      <c r="CDK2516" s="657"/>
      <c r="CDL2516" s="657"/>
      <c r="CDM2516" s="657"/>
      <c r="CDN2516" s="657"/>
      <c r="CDO2516" s="657"/>
      <c r="CDP2516" s="657"/>
      <c r="CDQ2516" s="657"/>
      <c r="CDR2516" s="657"/>
      <c r="CDS2516" s="657"/>
      <c r="CDT2516" s="657"/>
      <c r="CDU2516" s="657"/>
      <c r="CDV2516" s="657"/>
      <c r="CDW2516" s="657"/>
      <c r="CDX2516" s="657"/>
      <c r="CDY2516" s="657"/>
      <c r="CDZ2516" s="657"/>
      <c r="CEA2516" s="657"/>
      <c r="CEB2516" s="657"/>
      <c r="CEC2516" s="657"/>
      <c r="CED2516" s="657"/>
      <c r="CEE2516" s="657"/>
      <c r="CEF2516" s="657"/>
      <c r="CEG2516" s="657"/>
      <c r="CEH2516" s="657"/>
      <c r="CEI2516" s="657"/>
      <c r="CEJ2516" s="657"/>
      <c r="CEK2516" s="657"/>
      <c r="CEL2516" s="657"/>
      <c r="CEM2516" s="657"/>
      <c r="CEN2516" s="657"/>
      <c r="CEO2516" s="657"/>
      <c r="CEP2516" s="657"/>
      <c r="CEQ2516" s="657"/>
      <c r="CER2516" s="657"/>
      <c r="CES2516" s="657"/>
      <c r="CET2516" s="657"/>
      <c r="CEU2516" s="657"/>
      <c r="CEV2516" s="657"/>
      <c r="CEW2516" s="657"/>
      <c r="CEX2516" s="657"/>
      <c r="CEY2516" s="657"/>
      <c r="CEZ2516" s="657"/>
      <c r="CFA2516" s="657"/>
      <c r="CFB2516" s="657"/>
      <c r="CFC2516" s="657"/>
      <c r="CFD2516" s="657"/>
      <c r="CFE2516" s="657"/>
      <c r="CFF2516" s="657"/>
      <c r="CFG2516" s="657"/>
      <c r="CFH2516" s="657"/>
      <c r="CFI2516" s="657"/>
      <c r="CFJ2516" s="657"/>
      <c r="CFK2516" s="657"/>
      <c r="CFL2516" s="657"/>
      <c r="CFM2516" s="657"/>
      <c r="CFN2516" s="657"/>
      <c r="CFO2516" s="657"/>
      <c r="CFP2516" s="657"/>
      <c r="CFQ2516" s="657"/>
      <c r="CFR2516" s="657"/>
      <c r="CFS2516" s="657"/>
      <c r="CFT2516" s="657"/>
      <c r="CFU2516" s="657"/>
      <c r="CFV2516" s="657"/>
      <c r="CFW2516" s="657"/>
      <c r="CFX2516" s="657"/>
      <c r="CFY2516" s="657"/>
      <c r="CFZ2516" s="657"/>
      <c r="CGA2516" s="657"/>
      <c r="CGB2516" s="657"/>
      <c r="CGC2516" s="657"/>
      <c r="CGD2516" s="657"/>
      <c r="CGE2516" s="657"/>
      <c r="CGF2516" s="657"/>
      <c r="CGG2516" s="657"/>
      <c r="CGH2516" s="657"/>
      <c r="CGI2516" s="657"/>
      <c r="CGJ2516" s="657"/>
      <c r="CGK2516" s="657"/>
      <c r="CGL2516" s="657"/>
      <c r="CGM2516" s="657"/>
      <c r="CGN2516" s="657"/>
      <c r="CGO2516" s="657"/>
      <c r="CGP2516" s="657"/>
      <c r="CGQ2516" s="657"/>
      <c r="CGR2516" s="657"/>
      <c r="CGS2516" s="657"/>
      <c r="CGT2516" s="657"/>
      <c r="CGU2516" s="657"/>
      <c r="CGV2516" s="657"/>
      <c r="CGW2516" s="657"/>
      <c r="CGX2516" s="657"/>
      <c r="CGY2516" s="657"/>
      <c r="CGZ2516" s="657"/>
      <c r="CHA2516" s="657"/>
      <c r="CHB2516" s="657"/>
      <c r="CHC2516" s="657"/>
      <c r="CHD2516" s="657"/>
      <c r="CHE2516" s="657"/>
      <c r="CHF2516" s="657"/>
      <c r="CHG2516" s="657"/>
      <c r="CHH2516" s="657"/>
      <c r="CHI2516" s="657"/>
      <c r="CHJ2516" s="657"/>
      <c r="CHK2516" s="657"/>
      <c r="CHL2516" s="657"/>
      <c r="CHM2516" s="657"/>
      <c r="CHN2516" s="657"/>
      <c r="CHO2516" s="657"/>
      <c r="CHP2516" s="657"/>
      <c r="CHQ2516" s="657"/>
      <c r="CHR2516" s="657"/>
      <c r="CHS2516" s="657"/>
      <c r="CHT2516" s="657"/>
      <c r="CHU2516" s="657"/>
      <c r="CHV2516" s="657"/>
      <c r="CHW2516" s="657"/>
      <c r="CHX2516" s="657"/>
      <c r="CHY2516" s="657"/>
      <c r="CHZ2516" s="657"/>
      <c r="CIA2516" s="657"/>
      <c r="CIB2516" s="657"/>
      <c r="CIC2516" s="657"/>
      <c r="CID2516" s="657"/>
      <c r="CIE2516" s="657"/>
      <c r="CIF2516" s="657"/>
      <c r="CIG2516" s="657"/>
      <c r="CIH2516" s="657"/>
      <c r="CII2516" s="657"/>
      <c r="CIJ2516" s="657"/>
      <c r="CIK2516" s="657"/>
      <c r="CIL2516" s="657"/>
      <c r="CIM2516" s="657"/>
      <c r="CIN2516" s="657"/>
      <c r="CIO2516" s="657"/>
      <c r="CIP2516" s="657"/>
      <c r="CIQ2516" s="657"/>
      <c r="CIR2516" s="657"/>
      <c r="CIS2516" s="657"/>
      <c r="CIT2516" s="657"/>
      <c r="CIU2516" s="657"/>
      <c r="CIV2516" s="657"/>
      <c r="CIW2516" s="657"/>
      <c r="CIX2516" s="657"/>
      <c r="CIY2516" s="657"/>
      <c r="CIZ2516" s="657"/>
      <c r="CJA2516" s="657"/>
      <c r="CJB2516" s="657"/>
      <c r="CJC2516" s="657"/>
      <c r="CJD2516" s="657"/>
      <c r="CJE2516" s="657"/>
      <c r="CJF2516" s="657"/>
      <c r="CJG2516" s="657"/>
      <c r="CJH2516" s="657"/>
      <c r="CJI2516" s="657"/>
      <c r="CJJ2516" s="657"/>
      <c r="CJK2516" s="657"/>
      <c r="CJL2516" s="657"/>
      <c r="CJM2516" s="657"/>
      <c r="CJN2516" s="657"/>
      <c r="CJO2516" s="657"/>
      <c r="CJP2516" s="657"/>
      <c r="CJQ2516" s="657"/>
      <c r="CJR2516" s="657"/>
      <c r="CJS2516" s="657"/>
      <c r="CJT2516" s="657"/>
      <c r="CJU2516" s="657"/>
      <c r="CJV2516" s="657"/>
      <c r="CJW2516" s="657"/>
      <c r="CJX2516" s="657"/>
      <c r="CJY2516" s="657"/>
      <c r="CJZ2516" s="657"/>
      <c r="CKA2516" s="657"/>
      <c r="CKB2516" s="657"/>
      <c r="CKC2516" s="657"/>
      <c r="CKD2516" s="657"/>
      <c r="CKE2516" s="657"/>
      <c r="CKF2516" s="657"/>
      <c r="CKG2516" s="657"/>
      <c r="CKH2516" s="657"/>
      <c r="CKI2516" s="657"/>
      <c r="CKJ2516" s="657"/>
      <c r="CKK2516" s="657"/>
      <c r="CKL2516" s="657"/>
      <c r="CKM2516" s="657"/>
      <c r="CKN2516" s="657"/>
      <c r="CKO2516" s="657"/>
      <c r="CKP2516" s="657"/>
      <c r="CKQ2516" s="657"/>
      <c r="CKR2516" s="657"/>
      <c r="CKS2516" s="657"/>
      <c r="CKT2516" s="657"/>
      <c r="CKU2516" s="657"/>
      <c r="CKV2516" s="657"/>
      <c r="CKW2516" s="657"/>
      <c r="CKX2516" s="657"/>
      <c r="CKY2516" s="657"/>
      <c r="CKZ2516" s="657"/>
      <c r="CLA2516" s="657"/>
      <c r="CLB2516" s="657"/>
      <c r="CLC2516" s="657"/>
      <c r="CLD2516" s="657"/>
      <c r="CLE2516" s="657"/>
      <c r="CLF2516" s="657"/>
      <c r="CLG2516" s="657"/>
      <c r="CLH2516" s="657"/>
      <c r="CLI2516" s="657"/>
      <c r="CLJ2516" s="657"/>
      <c r="CLK2516" s="657"/>
      <c r="CLL2516" s="657"/>
      <c r="CLM2516" s="657"/>
      <c r="CLN2516" s="657"/>
      <c r="CLO2516" s="657"/>
      <c r="CLP2516" s="657"/>
      <c r="CLQ2516" s="657"/>
      <c r="CLR2516" s="657"/>
      <c r="CLS2516" s="657"/>
      <c r="CLT2516" s="657"/>
      <c r="CLU2516" s="657"/>
      <c r="CLV2516" s="657"/>
      <c r="CLW2516" s="657"/>
      <c r="CLX2516" s="657"/>
      <c r="CLY2516" s="657"/>
      <c r="CLZ2516" s="657"/>
      <c r="CMA2516" s="657"/>
      <c r="CMB2516" s="657"/>
      <c r="CMC2516" s="657"/>
      <c r="CMD2516" s="657"/>
      <c r="CME2516" s="657"/>
      <c r="CMF2516" s="657"/>
      <c r="CMG2516" s="657"/>
      <c r="CMH2516" s="657"/>
      <c r="CMI2516" s="657"/>
      <c r="CMJ2516" s="657"/>
      <c r="CMK2516" s="657"/>
      <c r="CML2516" s="657"/>
      <c r="CMM2516" s="657"/>
      <c r="CMN2516" s="657"/>
      <c r="CMO2516" s="657"/>
      <c r="CMP2516" s="657"/>
      <c r="CMQ2516" s="657"/>
      <c r="CMR2516" s="657"/>
      <c r="CMS2516" s="657"/>
      <c r="CMT2516" s="657"/>
      <c r="CMU2516" s="657"/>
      <c r="CMV2516" s="657"/>
      <c r="CMW2516" s="657"/>
      <c r="CMX2516" s="657"/>
      <c r="CMY2516" s="657"/>
      <c r="CMZ2516" s="657"/>
      <c r="CNA2516" s="657"/>
      <c r="CNB2516" s="657"/>
      <c r="CNC2516" s="657"/>
      <c r="CND2516" s="657"/>
      <c r="CNE2516" s="657"/>
      <c r="CNF2516" s="657"/>
      <c r="CNG2516" s="657"/>
      <c r="CNH2516" s="657"/>
      <c r="CNI2516" s="657"/>
      <c r="CNJ2516" s="657"/>
      <c r="CNK2516" s="657"/>
      <c r="CNL2516" s="657"/>
      <c r="CNM2516" s="657"/>
      <c r="CNN2516" s="657"/>
      <c r="CNO2516" s="657"/>
      <c r="CNP2516" s="657"/>
      <c r="CNQ2516" s="657"/>
      <c r="CNR2516" s="657"/>
      <c r="CNS2516" s="657"/>
      <c r="CNT2516" s="657"/>
      <c r="CNU2516" s="657"/>
      <c r="CNV2516" s="657"/>
      <c r="CNW2516" s="657"/>
      <c r="CNX2516" s="657"/>
      <c r="CNY2516" s="657"/>
      <c r="CNZ2516" s="657"/>
      <c r="COA2516" s="657"/>
      <c r="COB2516" s="657"/>
      <c r="COC2516" s="657"/>
      <c r="COD2516" s="657"/>
      <c r="COE2516" s="657"/>
      <c r="COF2516" s="657"/>
      <c r="COG2516" s="657"/>
      <c r="COH2516" s="657"/>
      <c r="COI2516" s="657"/>
      <c r="COJ2516" s="657"/>
      <c r="COK2516" s="657"/>
      <c r="COL2516" s="657"/>
      <c r="COM2516" s="657"/>
      <c r="CON2516" s="657"/>
      <c r="COO2516" s="657"/>
      <c r="COP2516" s="657"/>
      <c r="COQ2516" s="657"/>
      <c r="COR2516" s="657"/>
      <c r="COS2516" s="657"/>
      <c r="COT2516" s="657"/>
      <c r="COU2516" s="657"/>
      <c r="COV2516" s="657"/>
      <c r="COW2516" s="657"/>
      <c r="COX2516" s="657"/>
      <c r="COY2516" s="657"/>
      <c r="COZ2516" s="657"/>
      <c r="CPA2516" s="657"/>
      <c r="CPB2516" s="657"/>
      <c r="CPC2516" s="657"/>
      <c r="CPD2516" s="657"/>
      <c r="CPE2516" s="657"/>
      <c r="CPF2516" s="657"/>
      <c r="CPG2516" s="657"/>
      <c r="CPH2516" s="657"/>
      <c r="CPI2516" s="657"/>
      <c r="CPJ2516" s="657"/>
      <c r="CPK2516" s="657"/>
      <c r="CPL2516" s="657"/>
      <c r="CPM2516" s="657"/>
      <c r="CPN2516" s="657"/>
      <c r="CPO2516" s="657"/>
      <c r="CPP2516" s="657"/>
      <c r="CPQ2516" s="657"/>
      <c r="CPR2516" s="657"/>
      <c r="CPS2516" s="657"/>
      <c r="CPT2516" s="657"/>
      <c r="CPU2516" s="657"/>
      <c r="CPV2516" s="657"/>
      <c r="CPW2516" s="657"/>
      <c r="CPX2516" s="657"/>
      <c r="CPY2516" s="657"/>
      <c r="CPZ2516" s="657"/>
      <c r="CQA2516" s="657"/>
      <c r="CQB2516" s="657"/>
      <c r="CQC2516" s="657"/>
      <c r="CQD2516" s="657"/>
      <c r="CQE2516" s="657"/>
      <c r="CQF2516" s="657"/>
      <c r="CQG2516" s="657"/>
      <c r="CQH2516" s="657"/>
      <c r="CQI2516" s="657"/>
      <c r="CQJ2516" s="657"/>
      <c r="CQK2516" s="657"/>
      <c r="CQL2516" s="657"/>
      <c r="CQM2516" s="657"/>
      <c r="CQN2516" s="657"/>
      <c r="CQO2516" s="657"/>
      <c r="CQP2516" s="657"/>
      <c r="CQQ2516" s="657"/>
      <c r="CQR2516" s="657"/>
      <c r="CQS2516" s="657"/>
      <c r="CQT2516" s="657"/>
      <c r="CQU2516" s="657"/>
      <c r="CQV2516" s="657"/>
      <c r="CQW2516" s="657"/>
      <c r="CQX2516" s="657"/>
      <c r="CQY2516" s="657"/>
      <c r="CQZ2516" s="657"/>
      <c r="CRA2516" s="657"/>
      <c r="CRB2516" s="657"/>
      <c r="CRC2516" s="657"/>
      <c r="CRD2516" s="657"/>
      <c r="CRE2516" s="657"/>
      <c r="CRF2516" s="657"/>
      <c r="CRG2516" s="657"/>
      <c r="CRH2516" s="657"/>
      <c r="CRI2516" s="657"/>
      <c r="CRJ2516" s="657"/>
      <c r="CRK2516" s="657"/>
      <c r="CRL2516" s="657"/>
      <c r="CRM2516" s="657"/>
      <c r="CRN2516" s="657"/>
      <c r="CRO2516" s="657"/>
      <c r="CRP2516" s="657"/>
      <c r="CRQ2516" s="657"/>
      <c r="CRR2516" s="657"/>
      <c r="CRS2516" s="657"/>
      <c r="CRT2516" s="657"/>
      <c r="CRU2516" s="657"/>
      <c r="CRV2516" s="657"/>
      <c r="CRW2516" s="657"/>
      <c r="CRX2516" s="657"/>
      <c r="CRY2516" s="657"/>
      <c r="CRZ2516" s="657"/>
      <c r="CSA2516" s="657"/>
      <c r="CSB2516" s="657"/>
      <c r="CSC2516" s="657"/>
      <c r="CSD2516" s="657"/>
      <c r="CSE2516" s="657"/>
      <c r="CSF2516" s="657"/>
      <c r="CSG2516" s="657"/>
      <c r="CSH2516" s="657"/>
      <c r="CSI2516" s="657"/>
      <c r="CSJ2516" s="657"/>
      <c r="CSK2516" s="657"/>
      <c r="CSL2516" s="657"/>
      <c r="CSM2516" s="657"/>
      <c r="CSN2516" s="657"/>
      <c r="CSO2516" s="657"/>
      <c r="CSP2516" s="657"/>
      <c r="CSQ2516" s="657"/>
      <c r="CSR2516" s="657"/>
      <c r="CSS2516" s="657"/>
      <c r="CST2516" s="657"/>
      <c r="CSU2516" s="657"/>
      <c r="CSV2516" s="657"/>
      <c r="CSW2516" s="657"/>
      <c r="CSX2516" s="657"/>
      <c r="CSY2516" s="657"/>
      <c r="CSZ2516" s="657"/>
      <c r="CTA2516" s="657"/>
      <c r="CTB2516" s="657"/>
      <c r="CTC2516" s="657"/>
      <c r="CTD2516" s="657"/>
      <c r="CTE2516" s="657"/>
      <c r="CTF2516" s="657"/>
      <c r="CTG2516" s="657"/>
      <c r="CTH2516" s="657"/>
      <c r="CTI2516" s="657"/>
      <c r="CTJ2516" s="657"/>
      <c r="CTK2516" s="657"/>
      <c r="CTL2516" s="657"/>
      <c r="CTM2516" s="657"/>
      <c r="CTN2516" s="657"/>
      <c r="CTO2516" s="657"/>
      <c r="CTP2516" s="657"/>
      <c r="CTQ2516" s="657"/>
      <c r="CTR2516" s="657"/>
      <c r="CTS2516" s="657"/>
      <c r="CTT2516" s="657"/>
      <c r="CTU2516" s="657"/>
      <c r="CTV2516" s="657"/>
      <c r="CTW2516" s="657"/>
      <c r="CTX2516" s="657"/>
      <c r="CTY2516" s="657"/>
      <c r="CTZ2516" s="657"/>
      <c r="CUA2516" s="657"/>
      <c r="CUB2516" s="657"/>
      <c r="CUC2516" s="657"/>
      <c r="CUD2516" s="657"/>
      <c r="CUE2516" s="657"/>
      <c r="CUF2516" s="657"/>
      <c r="CUG2516" s="657"/>
      <c r="CUH2516" s="657"/>
      <c r="CUI2516" s="657"/>
      <c r="CUJ2516" s="657"/>
      <c r="CUK2516" s="657"/>
      <c r="CUL2516" s="657"/>
      <c r="CUM2516" s="657"/>
      <c r="CUN2516" s="657"/>
      <c r="CUO2516" s="657"/>
      <c r="CUP2516" s="657"/>
      <c r="CUQ2516" s="657"/>
      <c r="CUR2516" s="657"/>
      <c r="CUS2516" s="657"/>
      <c r="CUT2516" s="657"/>
      <c r="CUU2516" s="657"/>
      <c r="CUV2516" s="657"/>
      <c r="CUW2516" s="657"/>
      <c r="CUX2516" s="657"/>
      <c r="CUY2516" s="657"/>
      <c r="CUZ2516" s="657"/>
      <c r="CVA2516" s="657"/>
      <c r="CVB2516" s="657"/>
      <c r="CVC2516" s="657"/>
      <c r="CVD2516" s="657"/>
      <c r="CVE2516" s="657"/>
      <c r="CVF2516" s="657"/>
      <c r="CVG2516" s="657"/>
      <c r="CVH2516" s="657"/>
      <c r="CVI2516" s="657"/>
      <c r="CVJ2516" s="657"/>
      <c r="CVK2516" s="657"/>
      <c r="CVL2516" s="657"/>
      <c r="CVM2516" s="657"/>
      <c r="CVN2516" s="657"/>
      <c r="CVO2516" s="657"/>
      <c r="CVP2516" s="657"/>
      <c r="CVQ2516" s="657"/>
      <c r="CVR2516" s="657"/>
      <c r="CVS2516" s="657"/>
      <c r="CVT2516" s="657"/>
      <c r="CVU2516" s="657"/>
      <c r="CVV2516" s="657"/>
      <c r="CVW2516" s="657"/>
      <c r="CVX2516" s="657"/>
      <c r="CVY2516" s="657"/>
      <c r="CVZ2516" s="657"/>
      <c r="CWA2516" s="657"/>
      <c r="CWB2516" s="657"/>
      <c r="CWC2516" s="657"/>
      <c r="CWD2516" s="657"/>
      <c r="CWE2516" s="657"/>
      <c r="CWF2516" s="657"/>
      <c r="CWG2516" s="657"/>
      <c r="CWH2516" s="657"/>
      <c r="CWI2516" s="657"/>
      <c r="CWJ2516" s="657"/>
      <c r="CWK2516" s="657"/>
      <c r="CWL2516" s="657"/>
      <c r="CWM2516" s="657"/>
      <c r="CWN2516" s="657"/>
      <c r="CWO2516" s="657"/>
      <c r="CWP2516" s="657"/>
      <c r="CWQ2516" s="657"/>
      <c r="CWR2516" s="657"/>
      <c r="CWS2516" s="657"/>
      <c r="CWT2516" s="657"/>
      <c r="CWU2516" s="657"/>
      <c r="CWV2516" s="657"/>
      <c r="CWW2516" s="657"/>
      <c r="CWX2516" s="657"/>
      <c r="CWY2516" s="657"/>
      <c r="CWZ2516" s="657"/>
      <c r="CXA2516" s="657"/>
      <c r="CXB2516" s="657"/>
      <c r="CXC2516" s="657"/>
      <c r="CXD2516" s="657"/>
      <c r="CXE2516" s="657"/>
      <c r="CXF2516" s="657"/>
      <c r="CXG2516" s="657"/>
      <c r="CXH2516" s="657"/>
      <c r="CXI2516" s="657"/>
      <c r="CXJ2516" s="657"/>
      <c r="CXK2516" s="657"/>
      <c r="CXL2516" s="657"/>
      <c r="CXM2516" s="657"/>
      <c r="CXN2516" s="657"/>
      <c r="CXO2516" s="657"/>
      <c r="CXP2516" s="657"/>
      <c r="CXQ2516" s="657"/>
      <c r="CXR2516" s="657"/>
      <c r="CXS2516" s="657"/>
      <c r="CXT2516" s="657"/>
      <c r="CXU2516" s="657"/>
      <c r="CXV2516" s="657"/>
      <c r="CXW2516" s="657"/>
      <c r="CXX2516" s="657"/>
      <c r="CXY2516" s="657"/>
      <c r="CXZ2516" s="657"/>
      <c r="CYA2516" s="657"/>
      <c r="CYB2516" s="657"/>
      <c r="CYC2516" s="657"/>
      <c r="CYD2516" s="657"/>
      <c r="CYE2516" s="657"/>
      <c r="CYF2516" s="657"/>
      <c r="CYG2516" s="657"/>
      <c r="CYH2516" s="657"/>
      <c r="CYI2516" s="657"/>
      <c r="CYJ2516" s="657"/>
      <c r="CYK2516" s="657"/>
      <c r="CYL2516" s="657"/>
      <c r="CYM2516" s="657"/>
      <c r="CYN2516" s="657"/>
      <c r="CYO2516" s="657"/>
      <c r="CYP2516" s="657"/>
      <c r="CYQ2516" s="657"/>
      <c r="CYR2516" s="657"/>
      <c r="CYS2516" s="657"/>
      <c r="CYT2516" s="657"/>
      <c r="CYU2516" s="657"/>
      <c r="CYV2516" s="657"/>
      <c r="CYW2516" s="657"/>
      <c r="CYX2516" s="657"/>
      <c r="CYY2516" s="657"/>
      <c r="CYZ2516" s="657"/>
      <c r="CZA2516" s="657"/>
      <c r="CZB2516" s="657"/>
      <c r="CZC2516" s="657"/>
      <c r="CZD2516" s="657"/>
      <c r="CZE2516" s="657"/>
      <c r="CZF2516" s="657"/>
      <c r="CZG2516" s="657"/>
      <c r="CZH2516" s="657"/>
      <c r="CZI2516" s="657"/>
      <c r="CZJ2516" s="657"/>
      <c r="CZK2516" s="657"/>
      <c r="CZL2516" s="657"/>
      <c r="CZM2516" s="657"/>
      <c r="CZN2516" s="657"/>
      <c r="CZO2516" s="657"/>
      <c r="CZP2516" s="657"/>
      <c r="CZQ2516" s="657"/>
      <c r="CZR2516" s="657"/>
      <c r="CZS2516" s="657"/>
      <c r="CZT2516" s="657"/>
      <c r="CZU2516" s="657"/>
      <c r="CZV2516" s="657"/>
      <c r="CZW2516" s="657"/>
      <c r="CZX2516" s="657"/>
      <c r="CZY2516" s="657"/>
      <c r="CZZ2516" s="657"/>
      <c r="DAA2516" s="657"/>
      <c r="DAB2516" s="657"/>
      <c r="DAC2516" s="657"/>
      <c r="DAD2516" s="657"/>
      <c r="DAE2516" s="657"/>
      <c r="DAF2516" s="657"/>
      <c r="DAG2516" s="657"/>
      <c r="DAH2516" s="657"/>
      <c r="DAI2516" s="657"/>
      <c r="DAJ2516" s="657"/>
      <c r="DAK2516" s="657"/>
      <c r="DAL2516" s="657"/>
      <c r="DAM2516" s="657"/>
      <c r="DAN2516" s="657"/>
      <c r="DAO2516" s="657"/>
      <c r="DAP2516" s="657"/>
      <c r="DAQ2516" s="657"/>
      <c r="DAR2516" s="657"/>
      <c r="DAS2516" s="657"/>
      <c r="DAT2516" s="657"/>
      <c r="DAU2516" s="657"/>
      <c r="DAV2516" s="657"/>
      <c r="DAW2516" s="657"/>
      <c r="DAX2516" s="657"/>
      <c r="DAY2516" s="657"/>
      <c r="DAZ2516" s="657"/>
      <c r="DBA2516" s="657"/>
      <c r="DBB2516" s="657"/>
      <c r="DBC2516" s="657"/>
      <c r="DBD2516" s="657"/>
      <c r="DBE2516" s="657"/>
      <c r="DBF2516" s="657"/>
      <c r="DBG2516" s="657"/>
      <c r="DBH2516" s="657"/>
      <c r="DBI2516" s="657"/>
      <c r="DBJ2516" s="657"/>
      <c r="DBK2516" s="657"/>
      <c r="DBL2516" s="657"/>
      <c r="DBM2516" s="657"/>
      <c r="DBN2516" s="657"/>
      <c r="DBO2516" s="657"/>
      <c r="DBP2516" s="657"/>
      <c r="DBQ2516" s="657"/>
      <c r="DBR2516" s="657"/>
      <c r="DBS2516" s="657"/>
      <c r="DBT2516" s="657"/>
      <c r="DBU2516" s="657"/>
      <c r="DBV2516" s="657"/>
      <c r="DBW2516" s="657"/>
      <c r="DBX2516" s="657"/>
      <c r="DBY2516" s="657"/>
      <c r="DBZ2516" s="657"/>
      <c r="DCA2516" s="657"/>
      <c r="DCB2516" s="657"/>
      <c r="DCC2516" s="657"/>
      <c r="DCD2516" s="657"/>
      <c r="DCE2516" s="657"/>
      <c r="DCF2516" s="657"/>
      <c r="DCG2516" s="657"/>
      <c r="DCH2516" s="657"/>
      <c r="DCI2516" s="657"/>
      <c r="DCJ2516" s="657"/>
      <c r="DCK2516" s="657"/>
      <c r="DCL2516" s="657"/>
      <c r="DCM2516" s="657"/>
      <c r="DCN2516" s="657"/>
      <c r="DCO2516" s="657"/>
      <c r="DCP2516" s="657"/>
      <c r="DCQ2516" s="657"/>
      <c r="DCR2516" s="657"/>
      <c r="DCS2516" s="657"/>
      <c r="DCT2516" s="657"/>
      <c r="DCU2516" s="657"/>
      <c r="DCV2516" s="657"/>
      <c r="DCW2516" s="657"/>
      <c r="DCX2516" s="657"/>
      <c r="DCY2516" s="657"/>
      <c r="DCZ2516" s="657"/>
      <c r="DDA2516" s="657"/>
      <c r="DDB2516" s="657"/>
      <c r="DDC2516" s="657"/>
      <c r="DDD2516" s="657"/>
      <c r="DDE2516" s="657"/>
      <c r="DDF2516" s="657"/>
      <c r="DDG2516" s="657"/>
      <c r="DDH2516" s="657"/>
      <c r="DDI2516" s="657"/>
      <c r="DDJ2516" s="657"/>
      <c r="DDK2516" s="657"/>
      <c r="DDL2516" s="657"/>
      <c r="DDM2516" s="657"/>
      <c r="DDN2516" s="657"/>
      <c r="DDO2516" s="657"/>
      <c r="DDP2516" s="657"/>
      <c r="DDQ2516" s="657"/>
      <c r="DDR2516" s="657"/>
      <c r="DDS2516" s="657"/>
      <c r="DDT2516" s="657"/>
      <c r="DDU2516" s="657"/>
      <c r="DDV2516" s="657"/>
      <c r="DDW2516" s="657"/>
      <c r="DDX2516" s="657"/>
      <c r="DDY2516" s="657"/>
      <c r="DDZ2516" s="657"/>
      <c r="DEA2516" s="657"/>
      <c r="DEB2516" s="657"/>
      <c r="DEC2516" s="657"/>
      <c r="DED2516" s="657"/>
      <c r="DEE2516" s="657"/>
      <c r="DEF2516" s="657"/>
      <c r="DEG2516" s="657"/>
      <c r="DEH2516" s="657"/>
      <c r="DEI2516" s="657"/>
      <c r="DEJ2516" s="657"/>
      <c r="DEK2516" s="657"/>
      <c r="DEL2516" s="657"/>
      <c r="DEM2516" s="657"/>
      <c r="DEN2516" s="657"/>
      <c r="DEO2516" s="657"/>
      <c r="DEP2516" s="657"/>
      <c r="DEQ2516" s="657"/>
      <c r="DER2516" s="657"/>
      <c r="DES2516" s="657"/>
      <c r="DET2516" s="657"/>
      <c r="DEU2516" s="657"/>
      <c r="DEV2516" s="657"/>
      <c r="DEW2516" s="657"/>
      <c r="DEX2516" s="657"/>
      <c r="DEY2516" s="657"/>
      <c r="DEZ2516" s="657"/>
      <c r="DFA2516" s="657"/>
      <c r="DFB2516" s="657"/>
      <c r="DFC2516" s="657"/>
      <c r="DFD2516" s="657"/>
      <c r="DFE2516" s="657"/>
      <c r="DFF2516" s="657"/>
      <c r="DFG2516" s="657"/>
      <c r="DFH2516" s="657"/>
      <c r="DFI2516" s="657"/>
      <c r="DFJ2516" s="657"/>
      <c r="DFK2516" s="657"/>
      <c r="DFL2516" s="657"/>
      <c r="DFM2516" s="657"/>
      <c r="DFN2516" s="657"/>
      <c r="DFO2516" s="657"/>
      <c r="DFP2516" s="657"/>
      <c r="DFQ2516" s="657"/>
      <c r="DFR2516" s="657"/>
      <c r="DFS2516" s="657"/>
      <c r="DFT2516" s="657"/>
      <c r="DFU2516" s="657"/>
      <c r="DFV2516" s="657"/>
      <c r="DFW2516" s="657"/>
      <c r="DFX2516" s="657"/>
      <c r="DFY2516" s="657"/>
      <c r="DFZ2516" s="657"/>
      <c r="DGA2516" s="657"/>
      <c r="DGB2516" s="657"/>
      <c r="DGC2516" s="657"/>
      <c r="DGD2516" s="657"/>
      <c r="DGE2516" s="657"/>
      <c r="DGF2516" s="657"/>
      <c r="DGG2516" s="657"/>
      <c r="DGH2516" s="657"/>
      <c r="DGI2516" s="657"/>
      <c r="DGJ2516" s="657"/>
      <c r="DGK2516" s="657"/>
      <c r="DGL2516" s="657"/>
      <c r="DGM2516" s="657"/>
      <c r="DGN2516" s="657"/>
      <c r="DGO2516" s="657"/>
      <c r="DGP2516" s="657"/>
      <c r="DGQ2516" s="657"/>
      <c r="DGR2516" s="657"/>
      <c r="DGS2516" s="657"/>
      <c r="DGT2516" s="657"/>
      <c r="DGU2516" s="657"/>
      <c r="DGV2516" s="657"/>
      <c r="DGW2516" s="657"/>
      <c r="DGX2516" s="657"/>
      <c r="DGY2516" s="657"/>
      <c r="DGZ2516" s="657"/>
      <c r="DHA2516" s="657"/>
      <c r="DHB2516" s="657"/>
      <c r="DHC2516" s="657"/>
      <c r="DHD2516" s="657"/>
      <c r="DHE2516" s="657"/>
      <c r="DHF2516" s="657"/>
      <c r="DHG2516" s="657"/>
      <c r="DHH2516" s="657"/>
      <c r="DHI2516" s="657"/>
      <c r="DHJ2516" s="657"/>
      <c r="DHK2516" s="657"/>
      <c r="DHL2516" s="657"/>
      <c r="DHM2516" s="657"/>
      <c r="DHN2516" s="657"/>
      <c r="DHO2516" s="657"/>
      <c r="DHP2516" s="657"/>
      <c r="DHQ2516" s="657"/>
      <c r="DHR2516" s="657"/>
      <c r="DHS2516" s="657"/>
      <c r="DHT2516" s="657"/>
      <c r="DHU2516" s="657"/>
      <c r="DHV2516" s="657"/>
      <c r="DHW2516" s="657"/>
      <c r="DHX2516" s="657"/>
      <c r="DHY2516" s="657"/>
      <c r="DHZ2516" s="657"/>
      <c r="DIA2516" s="657"/>
      <c r="DIB2516" s="657"/>
      <c r="DIC2516" s="657"/>
      <c r="DID2516" s="657"/>
      <c r="DIE2516" s="657"/>
      <c r="DIF2516" s="657"/>
      <c r="DIG2516" s="657"/>
      <c r="DIH2516" s="657"/>
      <c r="DII2516" s="657"/>
      <c r="DIJ2516" s="657"/>
      <c r="DIK2516" s="657"/>
      <c r="DIL2516" s="657"/>
      <c r="DIM2516" s="657"/>
      <c r="DIN2516" s="657"/>
      <c r="DIO2516" s="657"/>
      <c r="DIP2516" s="657"/>
      <c r="DIQ2516" s="657"/>
      <c r="DIR2516" s="657"/>
      <c r="DIS2516" s="657"/>
      <c r="DIT2516" s="657"/>
      <c r="DIU2516" s="657"/>
      <c r="DIV2516" s="657"/>
      <c r="DIW2516" s="657"/>
      <c r="DIX2516" s="657"/>
      <c r="DIY2516" s="657"/>
      <c r="DIZ2516" s="657"/>
      <c r="DJA2516" s="657"/>
      <c r="DJB2516" s="657"/>
      <c r="DJC2516" s="657"/>
      <c r="DJD2516" s="657"/>
      <c r="DJE2516" s="657"/>
      <c r="DJF2516" s="657"/>
      <c r="DJG2516" s="657"/>
      <c r="DJH2516" s="657"/>
      <c r="DJI2516" s="657"/>
      <c r="DJJ2516" s="657"/>
      <c r="DJK2516" s="657"/>
      <c r="DJL2516" s="657"/>
      <c r="DJM2516" s="657"/>
      <c r="DJN2516" s="657"/>
      <c r="DJO2516" s="657"/>
      <c r="DJP2516" s="657"/>
      <c r="DJQ2516" s="657"/>
      <c r="DJR2516" s="657"/>
      <c r="DJS2516" s="657"/>
      <c r="DJT2516" s="657"/>
      <c r="DJU2516" s="657"/>
      <c r="DJV2516" s="657"/>
      <c r="DJW2516" s="657"/>
      <c r="DJX2516" s="657"/>
      <c r="DJY2516" s="657"/>
      <c r="DJZ2516" s="657"/>
      <c r="DKA2516" s="657"/>
      <c r="DKB2516" s="657"/>
      <c r="DKC2516" s="657"/>
      <c r="DKD2516" s="657"/>
      <c r="DKE2516" s="657"/>
      <c r="DKF2516" s="657"/>
      <c r="DKG2516" s="657"/>
      <c r="DKH2516" s="657"/>
      <c r="DKI2516" s="657"/>
      <c r="DKJ2516" s="657"/>
      <c r="DKK2516" s="657"/>
      <c r="DKL2516" s="657"/>
      <c r="DKM2516" s="657"/>
      <c r="DKN2516" s="657"/>
      <c r="DKO2516" s="657"/>
      <c r="DKP2516" s="657"/>
      <c r="DKQ2516" s="657"/>
      <c r="DKR2516" s="657"/>
      <c r="DKS2516" s="657"/>
      <c r="DKT2516" s="657"/>
      <c r="DKU2516" s="657"/>
      <c r="DKV2516" s="657"/>
      <c r="DKW2516" s="657"/>
      <c r="DKX2516" s="657"/>
      <c r="DKY2516" s="657"/>
      <c r="DKZ2516" s="657"/>
      <c r="DLA2516" s="657"/>
      <c r="DLB2516" s="657"/>
      <c r="DLC2516" s="657"/>
      <c r="DLD2516" s="657"/>
      <c r="DLE2516" s="657"/>
      <c r="DLF2516" s="657"/>
      <c r="DLG2516" s="657"/>
      <c r="DLH2516" s="657"/>
      <c r="DLI2516" s="657"/>
      <c r="DLJ2516" s="657"/>
      <c r="DLK2516" s="657"/>
      <c r="DLL2516" s="657"/>
      <c r="DLM2516" s="657"/>
      <c r="DLN2516" s="657"/>
      <c r="DLO2516" s="657"/>
      <c r="DLP2516" s="657"/>
      <c r="DLQ2516" s="657"/>
      <c r="DLR2516" s="657"/>
      <c r="DLS2516" s="657"/>
      <c r="DLT2516" s="657"/>
      <c r="DLU2516" s="657"/>
      <c r="DLV2516" s="657"/>
      <c r="DLW2516" s="657"/>
      <c r="DLX2516" s="657"/>
      <c r="DLY2516" s="657"/>
      <c r="DLZ2516" s="657"/>
      <c r="DMA2516" s="657"/>
      <c r="DMB2516" s="657"/>
      <c r="DMC2516" s="657"/>
      <c r="DMD2516" s="657"/>
      <c r="DME2516" s="657"/>
      <c r="DMF2516" s="657"/>
      <c r="DMG2516" s="657"/>
      <c r="DMH2516" s="657"/>
      <c r="DMI2516" s="657"/>
      <c r="DMJ2516" s="657"/>
      <c r="DMK2516" s="657"/>
      <c r="DML2516" s="657"/>
      <c r="DMM2516" s="657"/>
      <c r="DMN2516" s="657"/>
      <c r="DMO2516" s="657"/>
      <c r="DMP2516" s="657"/>
      <c r="DMQ2516" s="657"/>
      <c r="DMR2516" s="657"/>
      <c r="DMS2516" s="657"/>
      <c r="DMT2516" s="657"/>
      <c r="DMU2516" s="657"/>
      <c r="DMV2516" s="657"/>
      <c r="DMW2516" s="657"/>
      <c r="DMX2516" s="657"/>
      <c r="DMY2516" s="657"/>
      <c r="DMZ2516" s="657"/>
      <c r="DNA2516" s="657"/>
      <c r="DNB2516" s="657"/>
      <c r="DNC2516" s="657"/>
      <c r="DND2516" s="657"/>
      <c r="DNE2516" s="657"/>
      <c r="DNF2516" s="657"/>
      <c r="DNG2516" s="657"/>
      <c r="DNH2516" s="657"/>
      <c r="DNI2516" s="657"/>
      <c r="DNJ2516" s="657"/>
      <c r="DNK2516" s="657"/>
      <c r="DNL2516" s="657"/>
      <c r="DNM2516" s="657"/>
      <c r="DNN2516" s="657"/>
      <c r="DNO2516" s="657"/>
      <c r="DNP2516" s="657"/>
      <c r="DNQ2516" s="657"/>
      <c r="DNR2516" s="657"/>
      <c r="DNS2516" s="657"/>
      <c r="DNT2516" s="657"/>
      <c r="DNU2516" s="657"/>
      <c r="DNV2516" s="657"/>
      <c r="DNW2516" s="657"/>
      <c r="DNX2516" s="657"/>
      <c r="DNY2516" s="657"/>
      <c r="DNZ2516" s="657"/>
      <c r="DOA2516" s="657"/>
      <c r="DOB2516" s="657"/>
      <c r="DOC2516" s="657"/>
      <c r="DOD2516" s="657"/>
      <c r="DOE2516" s="657"/>
      <c r="DOF2516" s="657"/>
      <c r="DOG2516" s="657"/>
      <c r="DOH2516" s="657"/>
      <c r="DOI2516" s="657"/>
      <c r="DOJ2516" s="657"/>
      <c r="DOK2516" s="657"/>
      <c r="DOL2516" s="657"/>
      <c r="DOM2516" s="657"/>
      <c r="DON2516" s="657"/>
      <c r="DOO2516" s="657"/>
      <c r="DOP2516" s="657"/>
      <c r="DOQ2516" s="657"/>
      <c r="DOR2516" s="657"/>
      <c r="DOS2516" s="657"/>
      <c r="DOT2516" s="657"/>
      <c r="DOU2516" s="657"/>
      <c r="DOV2516" s="657"/>
      <c r="DOW2516" s="657"/>
      <c r="DOX2516" s="657"/>
      <c r="DOY2516" s="657"/>
      <c r="DOZ2516" s="657"/>
      <c r="DPA2516" s="657"/>
      <c r="DPB2516" s="657"/>
      <c r="DPC2516" s="657"/>
      <c r="DPD2516" s="657"/>
      <c r="DPE2516" s="657"/>
      <c r="DPF2516" s="657"/>
      <c r="DPG2516" s="657"/>
      <c r="DPH2516" s="657"/>
      <c r="DPI2516" s="657"/>
      <c r="DPJ2516" s="657"/>
      <c r="DPK2516" s="657"/>
      <c r="DPL2516" s="657"/>
      <c r="DPM2516" s="657"/>
      <c r="DPN2516" s="657"/>
      <c r="DPO2516" s="657"/>
      <c r="DPP2516" s="657"/>
      <c r="DPQ2516" s="657"/>
      <c r="DPR2516" s="657"/>
      <c r="DPS2516" s="657"/>
      <c r="DPT2516" s="657"/>
      <c r="DPU2516" s="657"/>
      <c r="DPV2516" s="657"/>
      <c r="DPW2516" s="657"/>
      <c r="DPX2516" s="657"/>
      <c r="DPY2516" s="657"/>
      <c r="DPZ2516" s="657"/>
      <c r="DQA2516" s="657"/>
      <c r="DQB2516" s="657"/>
      <c r="DQC2516" s="657"/>
      <c r="DQD2516" s="657"/>
      <c r="DQE2516" s="657"/>
      <c r="DQF2516" s="657"/>
      <c r="DQG2516" s="657"/>
      <c r="DQH2516" s="657"/>
      <c r="DQI2516" s="657"/>
      <c r="DQJ2516" s="657"/>
      <c r="DQK2516" s="657"/>
      <c r="DQL2516" s="657"/>
      <c r="DQM2516" s="657"/>
      <c r="DQN2516" s="657"/>
      <c r="DQO2516" s="657"/>
      <c r="DQP2516" s="657"/>
      <c r="DQQ2516" s="657"/>
      <c r="DQR2516" s="657"/>
      <c r="DQS2516" s="657"/>
      <c r="DQT2516" s="657"/>
      <c r="DQU2516" s="657"/>
      <c r="DQV2516" s="657"/>
      <c r="DQW2516" s="657"/>
      <c r="DQX2516" s="657"/>
      <c r="DQY2516" s="657"/>
      <c r="DQZ2516" s="657"/>
      <c r="DRA2516" s="657"/>
      <c r="DRB2516" s="657"/>
      <c r="DRC2516" s="657"/>
      <c r="DRD2516" s="657"/>
      <c r="DRE2516" s="657"/>
      <c r="DRF2516" s="657"/>
      <c r="DRG2516" s="657"/>
      <c r="DRH2516" s="657"/>
      <c r="DRI2516" s="657"/>
      <c r="DRJ2516" s="657"/>
      <c r="DRK2516" s="657"/>
      <c r="DRL2516" s="657"/>
      <c r="DRM2516" s="657"/>
      <c r="DRN2516" s="657"/>
      <c r="DRO2516" s="657"/>
      <c r="DRP2516" s="657"/>
      <c r="DRQ2516" s="657"/>
      <c r="DRR2516" s="657"/>
      <c r="DRS2516" s="657"/>
      <c r="DRT2516" s="657"/>
      <c r="DRU2516" s="657"/>
      <c r="DRV2516" s="657"/>
      <c r="DRW2516" s="657"/>
      <c r="DRX2516" s="657"/>
      <c r="DRY2516" s="657"/>
      <c r="DRZ2516" s="657"/>
      <c r="DSA2516" s="657"/>
      <c r="DSB2516" s="657"/>
      <c r="DSC2516" s="657"/>
      <c r="DSD2516" s="657"/>
      <c r="DSE2516" s="657"/>
      <c r="DSF2516" s="657"/>
      <c r="DSG2516" s="657"/>
      <c r="DSH2516" s="657"/>
      <c r="DSI2516" s="657"/>
      <c r="DSJ2516" s="657"/>
      <c r="DSK2516" s="657"/>
      <c r="DSL2516" s="657"/>
      <c r="DSM2516" s="657"/>
      <c r="DSN2516" s="657"/>
      <c r="DSO2516" s="657"/>
      <c r="DSP2516" s="657"/>
      <c r="DSQ2516" s="657"/>
      <c r="DSR2516" s="657"/>
      <c r="DSS2516" s="657"/>
      <c r="DST2516" s="657"/>
      <c r="DSU2516" s="657"/>
      <c r="DSV2516" s="657"/>
      <c r="DSW2516" s="657"/>
      <c r="DSX2516" s="657"/>
      <c r="DSY2516" s="657"/>
      <c r="DSZ2516" s="657"/>
      <c r="DTA2516" s="657"/>
      <c r="DTB2516" s="657"/>
      <c r="DTC2516" s="657"/>
      <c r="DTD2516" s="657"/>
      <c r="DTE2516" s="657"/>
      <c r="DTF2516" s="657"/>
      <c r="DTG2516" s="657"/>
      <c r="DTH2516" s="657"/>
      <c r="DTI2516" s="657"/>
      <c r="DTJ2516" s="657"/>
      <c r="DTK2516" s="657"/>
      <c r="DTL2516" s="657"/>
      <c r="DTM2516" s="657"/>
      <c r="DTN2516" s="657"/>
      <c r="DTO2516" s="657"/>
      <c r="DTP2516" s="657"/>
      <c r="DTQ2516" s="657"/>
      <c r="DTR2516" s="657"/>
      <c r="DTS2516" s="657"/>
      <c r="DTT2516" s="657"/>
      <c r="DTU2516" s="657"/>
      <c r="DTV2516" s="657"/>
      <c r="DTW2516" s="657"/>
      <c r="DTX2516" s="657"/>
      <c r="DTY2516" s="657"/>
      <c r="DTZ2516" s="657"/>
      <c r="DUA2516" s="657"/>
      <c r="DUB2516" s="657"/>
      <c r="DUC2516" s="657"/>
      <c r="DUD2516" s="657"/>
      <c r="DUE2516" s="657"/>
      <c r="DUF2516" s="657"/>
      <c r="DUG2516" s="657"/>
      <c r="DUH2516" s="657"/>
      <c r="DUI2516" s="657"/>
      <c r="DUJ2516" s="657"/>
      <c r="DUK2516" s="657"/>
      <c r="DUL2516" s="657"/>
      <c r="DUM2516" s="657"/>
      <c r="DUN2516" s="657"/>
      <c r="DUO2516" s="657"/>
      <c r="DUP2516" s="657"/>
      <c r="DUQ2516" s="657"/>
      <c r="DUR2516" s="657"/>
      <c r="DUS2516" s="657"/>
      <c r="DUT2516" s="657"/>
      <c r="DUU2516" s="657"/>
      <c r="DUV2516" s="657"/>
      <c r="DUW2516" s="657"/>
      <c r="DUX2516" s="657"/>
      <c r="DUY2516" s="657"/>
      <c r="DUZ2516" s="657"/>
      <c r="DVA2516" s="657"/>
      <c r="DVB2516" s="657"/>
      <c r="DVC2516" s="657"/>
      <c r="DVD2516" s="657"/>
      <c r="DVE2516" s="657"/>
      <c r="DVF2516" s="657"/>
      <c r="DVG2516" s="657"/>
      <c r="DVH2516" s="657"/>
      <c r="DVI2516" s="657"/>
      <c r="DVJ2516" s="657"/>
      <c r="DVK2516" s="657"/>
      <c r="DVL2516" s="657"/>
      <c r="DVM2516" s="657"/>
      <c r="DVN2516" s="657"/>
      <c r="DVO2516" s="657"/>
      <c r="DVP2516" s="657"/>
      <c r="DVQ2516" s="657"/>
      <c r="DVR2516" s="657"/>
      <c r="DVS2516" s="657"/>
      <c r="DVT2516" s="657"/>
      <c r="DVU2516" s="657"/>
      <c r="DVV2516" s="657"/>
      <c r="DVW2516" s="657"/>
      <c r="DVX2516" s="657"/>
      <c r="DVY2516" s="657"/>
      <c r="DVZ2516" s="657"/>
      <c r="DWA2516" s="657"/>
      <c r="DWB2516" s="657"/>
      <c r="DWC2516" s="657"/>
      <c r="DWD2516" s="657"/>
      <c r="DWE2516" s="657"/>
      <c r="DWF2516" s="657"/>
      <c r="DWG2516" s="657"/>
      <c r="DWH2516" s="657"/>
      <c r="DWI2516" s="657"/>
      <c r="DWJ2516" s="657"/>
      <c r="DWK2516" s="657"/>
      <c r="DWL2516" s="657"/>
      <c r="DWM2516" s="657"/>
      <c r="DWN2516" s="657"/>
      <c r="DWO2516" s="657"/>
      <c r="DWP2516" s="657"/>
      <c r="DWQ2516" s="657"/>
      <c r="DWR2516" s="657"/>
      <c r="DWS2516" s="657"/>
      <c r="DWT2516" s="657"/>
      <c r="DWU2516" s="657"/>
      <c r="DWV2516" s="657"/>
      <c r="DWW2516" s="657"/>
      <c r="DWX2516" s="657"/>
      <c r="DWY2516" s="657"/>
      <c r="DWZ2516" s="657"/>
      <c r="DXA2516" s="657"/>
      <c r="DXB2516" s="657"/>
      <c r="DXC2516" s="657"/>
      <c r="DXD2516" s="657"/>
      <c r="DXE2516" s="657"/>
      <c r="DXF2516" s="657"/>
      <c r="DXG2516" s="657"/>
      <c r="DXH2516" s="657"/>
      <c r="DXI2516" s="657"/>
      <c r="DXJ2516" s="657"/>
      <c r="DXK2516" s="657"/>
      <c r="DXL2516" s="657"/>
      <c r="DXM2516" s="657"/>
      <c r="DXN2516" s="657"/>
      <c r="DXO2516" s="657"/>
      <c r="DXP2516" s="657"/>
      <c r="DXQ2516" s="657"/>
      <c r="DXR2516" s="657"/>
      <c r="DXS2516" s="657"/>
      <c r="DXT2516" s="657"/>
      <c r="DXU2516" s="657"/>
      <c r="DXV2516" s="657"/>
      <c r="DXW2516" s="657"/>
      <c r="DXX2516" s="657"/>
      <c r="DXY2516" s="657"/>
      <c r="DXZ2516" s="657"/>
      <c r="DYA2516" s="657"/>
      <c r="DYB2516" s="657"/>
      <c r="DYC2516" s="657"/>
      <c r="DYD2516" s="657"/>
      <c r="DYE2516" s="657"/>
      <c r="DYF2516" s="657"/>
      <c r="DYG2516" s="657"/>
      <c r="DYH2516" s="657"/>
      <c r="DYI2516" s="657"/>
      <c r="DYJ2516" s="657"/>
      <c r="DYK2516" s="657"/>
      <c r="DYL2516" s="657"/>
      <c r="DYM2516" s="657"/>
      <c r="DYN2516" s="657"/>
      <c r="DYO2516" s="657"/>
      <c r="DYP2516" s="657"/>
      <c r="DYQ2516" s="657"/>
      <c r="DYR2516" s="657"/>
      <c r="DYS2516" s="657"/>
      <c r="DYT2516" s="657"/>
      <c r="DYU2516" s="657"/>
      <c r="DYV2516" s="657"/>
      <c r="DYW2516" s="657"/>
      <c r="DYX2516" s="657"/>
      <c r="DYY2516" s="657"/>
      <c r="DYZ2516" s="657"/>
      <c r="DZA2516" s="657"/>
      <c r="DZB2516" s="657"/>
      <c r="DZC2516" s="657"/>
      <c r="DZD2516" s="657"/>
      <c r="DZE2516" s="657"/>
      <c r="DZF2516" s="657"/>
      <c r="DZG2516" s="657"/>
      <c r="DZH2516" s="657"/>
      <c r="DZI2516" s="657"/>
      <c r="DZJ2516" s="657"/>
      <c r="DZK2516" s="657"/>
      <c r="DZL2516" s="657"/>
      <c r="DZM2516" s="657"/>
      <c r="DZN2516" s="657"/>
      <c r="DZO2516" s="657"/>
      <c r="DZP2516" s="657"/>
      <c r="DZQ2516" s="657"/>
      <c r="DZR2516" s="657"/>
      <c r="DZS2516" s="657"/>
      <c r="DZT2516" s="657"/>
      <c r="DZU2516" s="657"/>
      <c r="DZV2516" s="657"/>
      <c r="DZW2516" s="657"/>
      <c r="DZX2516" s="657"/>
      <c r="DZY2516" s="657"/>
      <c r="DZZ2516" s="657"/>
      <c r="EAA2516" s="657"/>
      <c r="EAB2516" s="657"/>
      <c r="EAC2516" s="657"/>
      <c r="EAD2516" s="657"/>
      <c r="EAE2516" s="657"/>
      <c r="EAF2516" s="657"/>
      <c r="EAG2516" s="657"/>
      <c r="EAH2516" s="657"/>
      <c r="EAI2516" s="657"/>
      <c r="EAJ2516" s="657"/>
      <c r="EAK2516" s="657"/>
      <c r="EAL2516" s="657"/>
      <c r="EAM2516" s="657"/>
      <c r="EAN2516" s="657"/>
      <c r="EAO2516" s="657"/>
      <c r="EAP2516" s="657"/>
      <c r="EAQ2516" s="657"/>
      <c r="EAR2516" s="657"/>
      <c r="EAS2516" s="657"/>
      <c r="EAT2516" s="657"/>
      <c r="EAU2516" s="657"/>
      <c r="EAV2516" s="657"/>
      <c r="EAW2516" s="657"/>
      <c r="EAX2516" s="657"/>
      <c r="EAY2516" s="657"/>
      <c r="EAZ2516" s="657"/>
      <c r="EBA2516" s="657"/>
      <c r="EBB2516" s="657"/>
      <c r="EBC2516" s="657"/>
      <c r="EBD2516" s="657"/>
      <c r="EBE2516" s="657"/>
      <c r="EBF2516" s="657"/>
      <c r="EBG2516" s="657"/>
      <c r="EBH2516" s="657"/>
      <c r="EBI2516" s="657"/>
      <c r="EBJ2516" s="657"/>
      <c r="EBK2516" s="657"/>
      <c r="EBL2516" s="657"/>
      <c r="EBM2516" s="657"/>
      <c r="EBN2516" s="657"/>
      <c r="EBO2516" s="657"/>
      <c r="EBP2516" s="657"/>
      <c r="EBQ2516" s="657"/>
      <c r="EBR2516" s="657"/>
      <c r="EBS2516" s="657"/>
      <c r="EBT2516" s="657"/>
      <c r="EBU2516" s="657"/>
      <c r="EBV2516" s="657"/>
      <c r="EBW2516" s="657"/>
      <c r="EBX2516" s="657"/>
      <c r="EBY2516" s="657"/>
      <c r="EBZ2516" s="657"/>
      <c r="ECA2516" s="657"/>
      <c r="ECB2516" s="657"/>
      <c r="ECC2516" s="657"/>
      <c r="ECD2516" s="657"/>
      <c r="ECE2516" s="657"/>
      <c r="ECF2516" s="657"/>
      <c r="ECG2516" s="657"/>
      <c r="ECH2516" s="657"/>
      <c r="ECI2516" s="657"/>
      <c r="ECJ2516" s="657"/>
      <c r="ECK2516" s="657"/>
      <c r="ECL2516" s="657"/>
      <c r="ECM2516" s="657"/>
      <c r="ECN2516" s="657"/>
      <c r="ECO2516" s="657"/>
      <c r="ECP2516" s="657"/>
      <c r="ECQ2516" s="657"/>
      <c r="ECR2516" s="657"/>
      <c r="ECS2516" s="657"/>
      <c r="ECT2516" s="657"/>
      <c r="ECU2516" s="657"/>
      <c r="ECV2516" s="657"/>
      <c r="ECW2516" s="657"/>
      <c r="ECX2516" s="657"/>
      <c r="ECY2516" s="657"/>
      <c r="ECZ2516" s="657"/>
      <c r="EDA2516" s="657"/>
      <c r="EDB2516" s="657"/>
      <c r="EDC2516" s="657"/>
      <c r="EDD2516" s="657"/>
      <c r="EDE2516" s="657"/>
      <c r="EDF2516" s="657"/>
      <c r="EDG2516" s="657"/>
      <c r="EDH2516" s="657"/>
      <c r="EDI2516" s="657"/>
      <c r="EDJ2516" s="657"/>
      <c r="EDK2516" s="657"/>
      <c r="EDL2516" s="657"/>
      <c r="EDM2516" s="657"/>
      <c r="EDN2516" s="657"/>
      <c r="EDO2516" s="657"/>
      <c r="EDP2516" s="657"/>
      <c r="EDQ2516" s="657"/>
      <c r="EDR2516" s="657"/>
      <c r="EDS2516" s="657"/>
      <c r="EDT2516" s="657"/>
      <c r="EDU2516" s="657"/>
      <c r="EDV2516" s="657"/>
      <c r="EDW2516" s="657"/>
      <c r="EDX2516" s="657"/>
      <c r="EDY2516" s="657"/>
      <c r="EDZ2516" s="657"/>
      <c r="EEA2516" s="657"/>
      <c r="EEB2516" s="657"/>
      <c r="EEC2516" s="657"/>
      <c r="EED2516" s="657"/>
      <c r="EEE2516" s="657"/>
      <c r="EEF2516" s="657"/>
      <c r="EEG2516" s="657"/>
      <c r="EEH2516" s="657"/>
      <c r="EEI2516" s="657"/>
      <c r="EEJ2516" s="657"/>
      <c r="EEK2516" s="657"/>
      <c r="EEL2516" s="657"/>
      <c r="EEM2516" s="657"/>
      <c r="EEN2516" s="657"/>
      <c r="EEO2516" s="657"/>
      <c r="EEP2516" s="657"/>
      <c r="EEQ2516" s="657"/>
      <c r="EER2516" s="657"/>
      <c r="EES2516" s="657"/>
      <c r="EET2516" s="657"/>
      <c r="EEU2516" s="657"/>
      <c r="EEV2516" s="657"/>
      <c r="EEW2516" s="657"/>
      <c r="EEX2516" s="657"/>
      <c r="EEY2516" s="657"/>
      <c r="EEZ2516" s="657"/>
      <c r="EFA2516" s="657"/>
      <c r="EFB2516" s="657"/>
      <c r="EFC2516" s="657"/>
      <c r="EFD2516" s="657"/>
      <c r="EFE2516" s="657"/>
      <c r="EFF2516" s="657"/>
      <c r="EFG2516" s="657"/>
      <c r="EFH2516" s="657"/>
      <c r="EFI2516" s="657"/>
      <c r="EFJ2516" s="657"/>
      <c r="EFK2516" s="657"/>
      <c r="EFL2516" s="657"/>
      <c r="EFM2516" s="657"/>
      <c r="EFN2516" s="657"/>
      <c r="EFO2516" s="657"/>
      <c r="EFP2516" s="657"/>
      <c r="EFQ2516" s="657"/>
      <c r="EFR2516" s="657"/>
      <c r="EFS2516" s="657"/>
      <c r="EFT2516" s="657"/>
      <c r="EFU2516" s="657"/>
      <c r="EFV2516" s="657"/>
      <c r="EFW2516" s="657"/>
      <c r="EFX2516" s="657"/>
      <c r="EFY2516" s="657"/>
      <c r="EFZ2516" s="657"/>
      <c r="EGA2516" s="657"/>
      <c r="EGB2516" s="657"/>
      <c r="EGC2516" s="657"/>
      <c r="EGD2516" s="657"/>
      <c r="EGE2516" s="657"/>
      <c r="EGF2516" s="657"/>
      <c r="EGG2516" s="657"/>
      <c r="EGH2516" s="657"/>
      <c r="EGI2516" s="657"/>
      <c r="EGJ2516" s="657"/>
      <c r="EGK2516" s="657"/>
      <c r="EGL2516" s="657"/>
      <c r="EGM2516" s="657"/>
      <c r="EGN2516" s="657"/>
      <c r="EGO2516" s="657"/>
      <c r="EGP2516" s="657"/>
      <c r="EGQ2516" s="657"/>
      <c r="EGR2516" s="657"/>
      <c r="EGS2516" s="657"/>
      <c r="EGT2516" s="657"/>
      <c r="EGU2516" s="657"/>
      <c r="EGV2516" s="657"/>
      <c r="EGW2516" s="657"/>
      <c r="EGX2516" s="657"/>
      <c r="EGY2516" s="657"/>
      <c r="EGZ2516" s="657"/>
      <c r="EHA2516" s="657"/>
      <c r="EHB2516" s="657"/>
      <c r="EHC2516" s="657"/>
      <c r="EHD2516" s="657"/>
      <c r="EHE2516" s="657"/>
      <c r="EHF2516" s="657"/>
      <c r="EHG2516" s="657"/>
      <c r="EHH2516" s="657"/>
      <c r="EHI2516" s="657"/>
      <c r="EHJ2516" s="657"/>
      <c r="EHK2516" s="657"/>
      <c r="EHL2516" s="657"/>
      <c r="EHM2516" s="657"/>
      <c r="EHN2516" s="657"/>
      <c r="EHO2516" s="657"/>
      <c r="EHP2516" s="657"/>
      <c r="EHQ2516" s="657"/>
      <c r="EHR2516" s="657"/>
      <c r="EHS2516" s="657"/>
      <c r="EHT2516" s="657"/>
      <c r="EHU2516" s="657"/>
      <c r="EHV2516" s="657"/>
      <c r="EHW2516" s="657"/>
      <c r="EHX2516" s="657"/>
      <c r="EHY2516" s="657"/>
      <c r="EHZ2516" s="657"/>
      <c r="EIA2516" s="657"/>
      <c r="EIB2516" s="657"/>
      <c r="EIC2516" s="657"/>
      <c r="EID2516" s="657"/>
      <c r="EIE2516" s="657"/>
      <c r="EIF2516" s="657"/>
      <c r="EIG2516" s="657"/>
      <c r="EIH2516" s="657"/>
      <c r="EII2516" s="657"/>
      <c r="EIJ2516" s="657"/>
      <c r="EIK2516" s="657"/>
      <c r="EIL2516" s="657"/>
      <c r="EIM2516" s="657"/>
      <c r="EIN2516" s="657"/>
      <c r="EIO2516" s="657"/>
      <c r="EIP2516" s="657"/>
      <c r="EIQ2516" s="657"/>
      <c r="EIR2516" s="657"/>
      <c r="EIS2516" s="657"/>
      <c r="EIT2516" s="657"/>
      <c r="EIU2516" s="657"/>
      <c r="EIV2516" s="657"/>
      <c r="EIW2516" s="657"/>
      <c r="EIX2516" s="657"/>
      <c r="EIY2516" s="657"/>
      <c r="EIZ2516" s="657"/>
      <c r="EJA2516" s="657"/>
      <c r="EJB2516" s="657"/>
      <c r="EJC2516" s="657"/>
      <c r="EJD2516" s="657"/>
      <c r="EJE2516" s="657"/>
      <c r="EJF2516" s="657"/>
      <c r="EJG2516" s="657"/>
      <c r="EJH2516" s="657"/>
      <c r="EJI2516" s="657"/>
      <c r="EJJ2516" s="657"/>
      <c r="EJK2516" s="657"/>
      <c r="EJL2516" s="657"/>
      <c r="EJM2516" s="657"/>
      <c r="EJN2516" s="657"/>
      <c r="EJO2516" s="657"/>
      <c r="EJP2516" s="657"/>
      <c r="EJQ2516" s="657"/>
      <c r="EJR2516" s="657"/>
      <c r="EJS2516" s="657"/>
      <c r="EJT2516" s="657"/>
      <c r="EJU2516" s="657"/>
      <c r="EJV2516" s="657"/>
      <c r="EJW2516" s="657"/>
      <c r="EJX2516" s="657"/>
      <c r="EJY2516" s="657"/>
      <c r="EJZ2516" s="657"/>
      <c r="EKA2516" s="657"/>
      <c r="EKB2516" s="657"/>
      <c r="EKC2516" s="657"/>
      <c r="EKD2516" s="657"/>
      <c r="EKE2516" s="657"/>
      <c r="EKF2516" s="657"/>
      <c r="EKG2516" s="657"/>
      <c r="EKH2516" s="657"/>
      <c r="EKI2516" s="657"/>
      <c r="EKJ2516" s="657"/>
      <c r="EKK2516" s="657"/>
      <c r="EKL2516" s="657"/>
      <c r="EKM2516" s="657"/>
      <c r="EKN2516" s="657"/>
      <c r="EKO2516" s="657"/>
      <c r="EKP2516" s="657"/>
      <c r="EKQ2516" s="657"/>
      <c r="EKR2516" s="657"/>
      <c r="EKS2516" s="657"/>
      <c r="EKT2516" s="657"/>
      <c r="EKU2516" s="657"/>
      <c r="EKV2516" s="657"/>
      <c r="EKW2516" s="657"/>
      <c r="EKX2516" s="657"/>
      <c r="EKY2516" s="657"/>
      <c r="EKZ2516" s="657"/>
      <c r="ELA2516" s="657"/>
      <c r="ELB2516" s="657"/>
      <c r="ELC2516" s="657"/>
      <c r="ELD2516" s="657"/>
      <c r="ELE2516" s="657"/>
      <c r="ELF2516" s="657"/>
      <c r="ELG2516" s="657"/>
      <c r="ELH2516" s="657"/>
      <c r="ELI2516" s="657"/>
      <c r="ELJ2516" s="657"/>
      <c r="ELK2516" s="657"/>
      <c r="ELL2516" s="657"/>
      <c r="ELM2516" s="657"/>
      <c r="ELN2516" s="657"/>
      <c r="ELO2516" s="657"/>
      <c r="ELP2516" s="657"/>
      <c r="ELQ2516" s="657"/>
      <c r="ELR2516" s="657"/>
      <c r="ELS2516" s="657"/>
      <c r="ELT2516" s="657"/>
      <c r="ELU2516" s="657"/>
      <c r="ELV2516" s="657"/>
      <c r="ELW2516" s="657"/>
      <c r="ELX2516" s="657"/>
      <c r="ELY2516" s="657"/>
      <c r="ELZ2516" s="657"/>
      <c r="EMA2516" s="657"/>
      <c r="EMB2516" s="657"/>
      <c r="EMC2516" s="657"/>
      <c r="EMD2516" s="657"/>
      <c r="EME2516" s="657"/>
      <c r="EMF2516" s="657"/>
      <c r="EMG2516" s="657"/>
      <c r="EMH2516" s="657"/>
      <c r="EMI2516" s="657"/>
      <c r="EMJ2516" s="657"/>
      <c r="EMK2516" s="657"/>
      <c r="EML2516" s="657"/>
      <c r="EMM2516" s="657"/>
      <c r="EMN2516" s="657"/>
      <c r="EMO2516" s="657"/>
      <c r="EMP2516" s="657"/>
      <c r="EMQ2516" s="657"/>
      <c r="EMR2516" s="657"/>
      <c r="EMS2516" s="657"/>
      <c r="EMT2516" s="657"/>
      <c r="EMU2516" s="657"/>
      <c r="EMV2516" s="657"/>
      <c r="EMW2516" s="657"/>
      <c r="EMX2516" s="657"/>
      <c r="EMY2516" s="657"/>
      <c r="EMZ2516" s="657"/>
      <c r="ENA2516" s="657"/>
      <c r="ENB2516" s="657"/>
      <c r="ENC2516" s="657"/>
      <c r="END2516" s="657"/>
      <c r="ENE2516" s="657"/>
      <c r="ENF2516" s="657"/>
      <c r="ENG2516" s="657"/>
      <c r="ENH2516" s="657"/>
      <c r="ENI2516" s="657"/>
      <c r="ENJ2516" s="657"/>
      <c r="ENK2516" s="657"/>
      <c r="ENL2516" s="657"/>
      <c r="ENM2516" s="657"/>
      <c r="ENN2516" s="657"/>
      <c r="ENO2516" s="657"/>
      <c r="ENP2516" s="657"/>
      <c r="ENQ2516" s="657"/>
      <c r="ENR2516" s="657"/>
      <c r="ENS2516" s="657"/>
      <c r="ENT2516" s="657"/>
      <c r="ENU2516" s="657"/>
      <c r="ENV2516" s="657"/>
      <c r="ENW2516" s="657"/>
      <c r="ENX2516" s="657"/>
      <c r="ENY2516" s="657"/>
      <c r="ENZ2516" s="657"/>
      <c r="EOA2516" s="657"/>
      <c r="EOB2516" s="657"/>
      <c r="EOC2516" s="657"/>
      <c r="EOD2516" s="657"/>
      <c r="EOE2516" s="657"/>
      <c r="EOF2516" s="657"/>
      <c r="EOG2516" s="657"/>
      <c r="EOH2516" s="657"/>
      <c r="EOI2516" s="657"/>
      <c r="EOJ2516" s="657"/>
      <c r="EOK2516" s="657"/>
      <c r="EOL2516" s="657"/>
      <c r="EOM2516" s="657"/>
      <c r="EON2516" s="657"/>
      <c r="EOO2516" s="657"/>
      <c r="EOP2516" s="657"/>
      <c r="EOQ2516" s="657"/>
      <c r="EOR2516" s="657"/>
      <c r="EOS2516" s="657"/>
      <c r="EOT2516" s="657"/>
      <c r="EOU2516" s="657"/>
      <c r="EOV2516" s="657"/>
      <c r="EOW2516" s="657"/>
      <c r="EOX2516" s="657"/>
      <c r="EOY2516" s="657"/>
      <c r="EOZ2516" s="657"/>
      <c r="EPA2516" s="657"/>
      <c r="EPB2516" s="657"/>
      <c r="EPC2516" s="657"/>
      <c r="EPD2516" s="657"/>
      <c r="EPE2516" s="657"/>
      <c r="EPF2516" s="657"/>
      <c r="EPG2516" s="657"/>
      <c r="EPH2516" s="657"/>
      <c r="EPI2516" s="657"/>
      <c r="EPJ2516" s="657"/>
      <c r="EPK2516" s="657"/>
      <c r="EPL2516" s="657"/>
      <c r="EPM2516" s="657"/>
      <c r="EPN2516" s="657"/>
      <c r="EPO2516" s="657"/>
      <c r="EPP2516" s="657"/>
      <c r="EPQ2516" s="657"/>
      <c r="EPR2516" s="657"/>
      <c r="EPS2516" s="657"/>
      <c r="EPT2516" s="657"/>
      <c r="EPU2516" s="657"/>
      <c r="EPV2516" s="657"/>
      <c r="EPW2516" s="657"/>
      <c r="EPX2516" s="657"/>
      <c r="EPY2516" s="657"/>
      <c r="EPZ2516" s="657"/>
      <c r="EQA2516" s="657"/>
      <c r="EQB2516" s="657"/>
      <c r="EQC2516" s="657"/>
      <c r="EQD2516" s="657"/>
      <c r="EQE2516" s="657"/>
      <c r="EQF2516" s="657"/>
      <c r="EQG2516" s="657"/>
      <c r="EQH2516" s="657"/>
      <c r="EQI2516" s="657"/>
      <c r="EQJ2516" s="657"/>
      <c r="EQK2516" s="657"/>
      <c r="EQL2516" s="657"/>
      <c r="EQM2516" s="657"/>
      <c r="EQN2516" s="657"/>
      <c r="EQO2516" s="657"/>
      <c r="EQP2516" s="657"/>
      <c r="EQQ2516" s="657"/>
      <c r="EQR2516" s="657"/>
      <c r="EQS2516" s="657"/>
      <c r="EQT2516" s="657"/>
      <c r="EQU2516" s="657"/>
      <c r="EQV2516" s="657"/>
      <c r="EQW2516" s="657"/>
      <c r="EQX2516" s="657"/>
      <c r="EQY2516" s="657"/>
      <c r="EQZ2516" s="657"/>
      <c r="ERA2516" s="657"/>
      <c r="ERB2516" s="657"/>
      <c r="ERC2516" s="657"/>
      <c r="ERD2516" s="657"/>
      <c r="ERE2516" s="657"/>
      <c r="ERF2516" s="657"/>
      <c r="ERG2516" s="657"/>
      <c r="ERH2516" s="657"/>
      <c r="ERI2516" s="657"/>
      <c r="ERJ2516" s="657"/>
      <c r="ERK2516" s="657"/>
      <c r="ERL2516" s="657"/>
      <c r="ERM2516" s="657"/>
      <c r="ERN2516" s="657"/>
      <c r="ERO2516" s="657"/>
      <c r="ERP2516" s="657"/>
      <c r="ERQ2516" s="657"/>
      <c r="ERR2516" s="657"/>
      <c r="ERS2516" s="657"/>
      <c r="ERT2516" s="657"/>
      <c r="ERU2516" s="657"/>
      <c r="ERV2516" s="657"/>
      <c r="ERW2516" s="657"/>
      <c r="ERX2516" s="657"/>
      <c r="ERY2516" s="657"/>
      <c r="ERZ2516" s="657"/>
      <c r="ESA2516" s="657"/>
      <c r="ESB2516" s="657"/>
      <c r="ESC2516" s="657"/>
      <c r="ESD2516" s="657"/>
      <c r="ESE2516" s="657"/>
      <c r="ESF2516" s="657"/>
      <c r="ESG2516" s="657"/>
      <c r="ESH2516" s="657"/>
      <c r="ESI2516" s="657"/>
      <c r="ESJ2516" s="657"/>
      <c r="ESK2516" s="657"/>
      <c r="ESL2516" s="657"/>
      <c r="ESM2516" s="657"/>
      <c r="ESN2516" s="657"/>
      <c r="ESO2516" s="657"/>
      <c r="ESP2516" s="657"/>
      <c r="ESQ2516" s="657"/>
      <c r="ESR2516" s="657"/>
      <c r="ESS2516" s="657"/>
      <c r="EST2516" s="657"/>
      <c r="ESU2516" s="657"/>
      <c r="ESV2516" s="657"/>
      <c r="ESW2516" s="657"/>
      <c r="ESX2516" s="657"/>
      <c r="ESY2516" s="657"/>
      <c r="ESZ2516" s="657"/>
      <c r="ETA2516" s="657"/>
      <c r="ETB2516" s="657"/>
      <c r="ETC2516" s="657"/>
      <c r="ETD2516" s="657"/>
      <c r="ETE2516" s="657"/>
      <c r="ETF2516" s="657"/>
      <c r="ETG2516" s="657"/>
      <c r="ETH2516" s="657"/>
      <c r="ETI2516" s="657"/>
      <c r="ETJ2516" s="657"/>
      <c r="ETK2516" s="657"/>
      <c r="ETL2516" s="657"/>
      <c r="ETM2516" s="657"/>
      <c r="ETN2516" s="657"/>
      <c r="ETO2516" s="657"/>
      <c r="ETP2516" s="657"/>
      <c r="ETQ2516" s="657"/>
      <c r="ETR2516" s="657"/>
      <c r="ETS2516" s="657"/>
      <c r="ETT2516" s="657"/>
      <c r="ETU2516" s="657"/>
      <c r="ETV2516" s="657"/>
      <c r="ETW2516" s="657"/>
      <c r="ETX2516" s="657"/>
      <c r="ETY2516" s="657"/>
      <c r="ETZ2516" s="657"/>
      <c r="EUA2516" s="657"/>
      <c r="EUB2516" s="657"/>
      <c r="EUC2516" s="657"/>
      <c r="EUD2516" s="657"/>
      <c r="EUE2516" s="657"/>
      <c r="EUF2516" s="657"/>
      <c r="EUG2516" s="657"/>
      <c r="EUH2516" s="657"/>
      <c r="EUI2516" s="657"/>
      <c r="EUJ2516" s="657"/>
      <c r="EUK2516" s="657"/>
      <c r="EUL2516" s="657"/>
      <c r="EUM2516" s="657"/>
      <c r="EUN2516" s="657"/>
      <c r="EUO2516" s="657"/>
      <c r="EUP2516" s="657"/>
      <c r="EUQ2516" s="657"/>
      <c r="EUR2516" s="657"/>
      <c r="EUS2516" s="657"/>
      <c r="EUT2516" s="657"/>
      <c r="EUU2516" s="657"/>
      <c r="EUV2516" s="657"/>
      <c r="EUW2516" s="657"/>
      <c r="EUX2516" s="657"/>
      <c r="EUY2516" s="657"/>
      <c r="EUZ2516" s="657"/>
      <c r="EVA2516" s="657"/>
      <c r="EVB2516" s="657"/>
      <c r="EVC2516" s="657"/>
      <c r="EVD2516" s="657"/>
      <c r="EVE2516" s="657"/>
      <c r="EVF2516" s="657"/>
      <c r="EVG2516" s="657"/>
      <c r="EVH2516" s="657"/>
      <c r="EVI2516" s="657"/>
      <c r="EVJ2516" s="657"/>
      <c r="EVK2516" s="657"/>
      <c r="EVL2516" s="657"/>
      <c r="EVM2516" s="657"/>
      <c r="EVN2516" s="657"/>
      <c r="EVO2516" s="657"/>
      <c r="EVP2516" s="657"/>
      <c r="EVQ2516" s="657"/>
      <c r="EVR2516" s="657"/>
      <c r="EVS2516" s="657"/>
      <c r="EVT2516" s="657"/>
      <c r="EVU2516" s="657"/>
      <c r="EVV2516" s="657"/>
      <c r="EVW2516" s="657"/>
      <c r="EVX2516" s="657"/>
      <c r="EVY2516" s="657"/>
      <c r="EVZ2516" s="657"/>
      <c r="EWA2516" s="657"/>
      <c r="EWB2516" s="657"/>
      <c r="EWC2516" s="657"/>
      <c r="EWD2516" s="657"/>
      <c r="EWE2516" s="657"/>
      <c r="EWF2516" s="657"/>
      <c r="EWG2516" s="657"/>
      <c r="EWH2516" s="657"/>
      <c r="EWI2516" s="657"/>
      <c r="EWJ2516" s="657"/>
      <c r="EWK2516" s="657"/>
      <c r="EWL2516" s="657"/>
      <c r="EWM2516" s="657"/>
      <c r="EWN2516" s="657"/>
      <c r="EWO2516" s="657"/>
      <c r="EWP2516" s="657"/>
      <c r="EWQ2516" s="657"/>
      <c r="EWR2516" s="657"/>
      <c r="EWS2516" s="657"/>
      <c r="EWT2516" s="657"/>
      <c r="EWU2516" s="657"/>
      <c r="EWV2516" s="657"/>
      <c r="EWW2516" s="657"/>
      <c r="EWX2516" s="657"/>
      <c r="EWY2516" s="657"/>
      <c r="EWZ2516" s="657"/>
      <c r="EXA2516" s="657"/>
      <c r="EXB2516" s="657"/>
      <c r="EXC2516" s="657"/>
      <c r="EXD2516" s="657"/>
      <c r="EXE2516" s="657"/>
      <c r="EXF2516" s="657"/>
      <c r="EXG2516" s="657"/>
      <c r="EXH2516" s="657"/>
      <c r="EXI2516" s="657"/>
      <c r="EXJ2516" s="657"/>
      <c r="EXK2516" s="657"/>
      <c r="EXL2516" s="657"/>
      <c r="EXM2516" s="657"/>
      <c r="EXN2516" s="657"/>
      <c r="EXO2516" s="657"/>
      <c r="EXP2516" s="657"/>
      <c r="EXQ2516" s="657"/>
      <c r="EXR2516" s="657"/>
      <c r="EXS2516" s="657"/>
      <c r="EXT2516" s="657"/>
      <c r="EXU2516" s="657"/>
      <c r="EXV2516" s="657"/>
      <c r="EXW2516" s="657"/>
      <c r="EXX2516" s="657"/>
      <c r="EXY2516" s="657"/>
      <c r="EXZ2516" s="657"/>
      <c r="EYA2516" s="657"/>
      <c r="EYB2516" s="657"/>
      <c r="EYC2516" s="657"/>
      <c r="EYD2516" s="657"/>
      <c r="EYE2516" s="657"/>
      <c r="EYF2516" s="657"/>
      <c r="EYG2516" s="657"/>
      <c r="EYH2516" s="657"/>
      <c r="EYI2516" s="657"/>
      <c r="EYJ2516" s="657"/>
      <c r="EYK2516" s="657"/>
      <c r="EYL2516" s="657"/>
      <c r="EYM2516" s="657"/>
      <c r="EYN2516" s="657"/>
      <c r="EYO2516" s="657"/>
      <c r="EYP2516" s="657"/>
      <c r="EYQ2516" s="657"/>
      <c r="EYR2516" s="657"/>
      <c r="EYS2516" s="657"/>
      <c r="EYT2516" s="657"/>
      <c r="EYU2516" s="657"/>
      <c r="EYV2516" s="657"/>
      <c r="EYW2516" s="657"/>
      <c r="EYX2516" s="657"/>
      <c r="EYY2516" s="657"/>
      <c r="EYZ2516" s="657"/>
      <c r="EZA2516" s="657"/>
      <c r="EZB2516" s="657"/>
      <c r="EZC2516" s="657"/>
      <c r="EZD2516" s="657"/>
      <c r="EZE2516" s="657"/>
      <c r="EZF2516" s="657"/>
      <c r="EZG2516" s="657"/>
      <c r="EZH2516" s="657"/>
      <c r="EZI2516" s="657"/>
      <c r="EZJ2516" s="657"/>
      <c r="EZK2516" s="657"/>
      <c r="EZL2516" s="657"/>
      <c r="EZM2516" s="657"/>
      <c r="EZN2516" s="657"/>
      <c r="EZO2516" s="657"/>
      <c r="EZP2516" s="657"/>
      <c r="EZQ2516" s="657"/>
      <c r="EZR2516" s="657"/>
      <c r="EZS2516" s="657"/>
      <c r="EZT2516" s="657"/>
      <c r="EZU2516" s="657"/>
      <c r="EZV2516" s="657"/>
      <c r="EZW2516" s="657"/>
      <c r="EZX2516" s="657"/>
      <c r="EZY2516" s="657"/>
      <c r="EZZ2516" s="657"/>
      <c r="FAA2516" s="657"/>
      <c r="FAB2516" s="657"/>
      <c r="FAC2516" s="657"/>
      <c r="FAD2516" s="657"/>
      <c r="FAE2516" s="657"/>
      <c r="FAF2516" s="657"/>
      <c r="FAG2516" s="657"/>
      <c r="FAH2516" s="657"/>
      <c r="FAI2516" s="657"/>
      <c r="FAJ2516" s="657"/>
      <c r="FAK2516" s="657"/>
      <c r="FAL2516" s="657"/>
      <c r="FAM2516" s="657"/>
      <c r="FAN2516" s="657"/>
      <c r="FAO2516" s="657"/>
      <c r="FAP2516" s="657"/>
      <c r="FAQ2516" s="657"/>
      <c r="FAR2516" s="657"/>
      <c r="FAS2516" s="657"/>
      <c r="FAT2516" s="657"/>
      <c r="FAU2516" s="657"/>
      <c r="FAV2516" s="657"/>
      <c r="FAW2516" s="657"/>
      <c r="FAX2516" s="657"/>
      <c r="FAY2516" s="657"/>
      <c r="FAZ2516" s="657"/>
      <c r="FBA2516" s="657"/>
      <c r="FBB2516" s="657"/>
      <c r="FBC2516" s="657"/>
      <c r="FBD2516" s="657"/>
      <c r="FBE2516" s="657"/>
      <c r="FBF2516" s="657"/>
      <c r="FBG2516" s="657"/>
      <c r="FBH2516" s="657"/>
      <c r="FBI2516" s="657"/>
      <c r="FBJ2516" s="657"/>
      <c r="FBK2516" s="657"/>
      <c r="FBL2516" s="657"/>
      <c r="FBM2516" s="657"/>
      <c r="FBN2516" s="657"/>
      <c r="FBO2516" s="657"/>
      <c r="FBP2516" s="657"/>
      <c r="FBQ2516" s="657"/>
      <c r="FBR2516" s="657"/>
      <c r="FBS2516" s="657"/>
      <c r="FBT2516" s="657"/>
      <c r="FBU2516" s="657"/>
      <c r="FBV2516" s="657"/>
      <c r="FBW2516" s="657"/>
      <c r="FBX2516" s="657"/>
      <c r="FBY2516" s="657"/>
      <c r="FBZ2516" s="657"/>
      <c r="FCA2516" s="657"/>
      <c r="FCB2516" s="657"/>
      <c r="FCC2516" s="657"/>
      <c r="FCD2516" s="657"/>
      <c r="FCE2516" s="657"/>
      <c r="FCF2516" s="657"/>
      <c r="FCG2516" s="657"/>
      <c r="FCH2516" s="657"/>
      <c r="FCI2516" s="657"/>
      <c r="FCJ2516" s="657"/>
      <c r="FCK2516" s="657"/>
      <c r="FCL2516" s="657"/>
      <c r="FCM2516" s="657"/>
      <c r="FCN2516" s="657"/>
      <c r="FCO2516" s="657"/>
      <c r="FCP2516" s="657"/>
      <c r="FCQ2516" s="657"/>
      <c r="FCR2516" s="657"/>
      <c r="FCS2516" s="657"/>
      <c r="FCT2516" s="657"/>
      <c r="FCU2516" s="657"/>
      <c r="FCV2516" s="657"/>
      <c r="FCW2516" s="657"/>
      <c r="FCX2516" s="657"/>
      <c r="FCY2516" s="657"/>
      <c r="FCZ2516" s="657"/>
      <c r="FDA2516" s="657"/>
      <c r="FDB2516" s="657"/>
      <c r="FDC2516" s="657"/>
      <c r="FDD2516" s="657"/>
      <c r="FDE2516" s="657"/>
      <c r="FDF2516" s="657"/>
      <c r="FDG2516" s="657"/>
      <c r="FDH2516" s="657"/>
      <c r="FDI2516" s="657"/>
      <c r="FDJ2516" s="657"/>
      <c r="FDK2516" s="657"/>
      <c r="FDL2516" s="657"/>
      <c r="FDM2516" s="657"/>
      <c r="FDN2516" s="657"/>
      <c r="FDO2516" s="657"/>
      <c r="FDP2516" s="657"/>
      <c r="FDQ2516" s="657"/>
      <c r="FDR2516" s="657"/>
      <c r="FDS2516" s="657"/>
      <c r="FDT2516" s="657"/>
      <c r="FDU2516" s="657"/>
      <c r="FDV2516" s="657"/>
      <c r="FDW2516" s="657"/>
      <c r="FDX2516" s="657"/>
      <c r="FDY2516" s="657"/>
      <c r="FDZ2516" s="657"/>
      <c r="FEA2516" s="657"/>
      <c r="FEB2516" s="657"/>
      <c r="FEC2516" s="657"/>
      <c r="FED2516" s="657"/>
      <c r="FEE2516" s="657"/>
      <c r="FEF2516" s="657"/>
      <c r="FEG2516" s="657"/>
      <c r="FEH2516" s="657"/>
      <c r="FEI2516" s="657"/>
      <c r="FEJ2516" s="657"/>
      <c r="FEK2516" s="657"/>
      <c r="FEL2516" s="657"/>
      <c r="FEM2516" s="657"/>
      <c r="FEN2516" s="657"/>
      <c r="FEO2516" s="657"/>
      <c r="FEP2516" s="657"/>
      <c r="FEQ2516" s="657"/>
      <c r="FER2516" s="657"/>
      <c r="FES2516" s="657"/>
      <c r="FET2516" s="657"/>
      <c r="FEU2516" s="657"/>
      <c r="FEV2516" s="657"/>
      <c r="FEW2516" s="657"/>
      <c r="FEX2516" s="657"/>
      <c r="FEY2516" s="657"/>
      <c r="FEZ2516" s="657"/>
      <c r="FFA2516" s="657"/>
      <c r="FFB2516" s="657"/>
      <c r="FFC2516" s="657"/>
      <c r="FFD2516" s="657"/>
      <c r="FFE2516" s="657"/>
      <c r="FFF2516" s="657"/>
      <c r="FFG2516" s="657"/>
      <c r="FFH2516" s="657"/>
      <c r="FFI2516" s="657"/>
      <c r="FFJ2516" s="657"/>
      <c r="FFK2516" s="657"/>
      <c r="FFL2516" s="657"/>
      <c r="FFM2516" s="657"/>
      <c r="FFN2516" s="657"/>
      <c r="FFO2516" s="657"/>
      <c r="FFP2516" s="657"/>
      <c r="FFQ2516" s="657"/>
      <c r="FFR2516" s="657"/>
      <c r="FFS2516" s="657"/>
      <c r="FFT2516" s="657"/>
      <c r="FFU2516" s="657"/>
      <c r="FFV2516" s="657"/>
      <c r="FFW2516" s="657"/>
      <c r="FFX2516" s="657"/>
      <c r="FFY2516" s="657"/>
      <c r="FFZ2516" s="657"/>
      <c r="FGA2516" s="657"/>
      <c r="FGB2516" s="657"/>
      <c r="FGC2516" s="657"/>
      <c r="FGD2516" s="657"/>
      <c r="FGE2516" s="657"/>
      <c r="FGF2516" s="657"/>
      <c r="FGG2516" s="657"/>
      <c r="FGH2516" s="657"/>
      <c r="FGI2516" s="657"/>
      <c r="FGJ2516" s="657"/>
      <c r="FGK2516" s="657"/>
      <c r="FGL2516" s="657"/>
      <c r="FGM2516" s="657"/>
      <c r="FGN2516" s="657"/>
      <c r="FGO2516" s="657"/>
      <c r="FGP2516" s="657"/>
      <c r="FGQ2516" s="657"/>
      <c r="FGR2516" s="657"/>
      <c r="FGS2516" s="657"/>
      <c r="FGT2516" s="657"/>
      <c r="FGU2516" s="657"/>
      <c r="FGV2516" s="657"/>
      <c r="FGW2516" s="657"/>
      <c r="FGX2516" s="657"/>
      <c r="FGY2516" s="657"/>
      <c r="FGZ2516" s="657"/>
      <c r="FHA2516" s="657"/>
      <c r="FHB2516" s="657"/>
      <c r="FHC2516" s="657"/>
      <c r="FHD2516" s="657"/>
      <c r="FHE2516" s="657"/>
      <c r="FHF2516" s="657"/>
      <c r="FHG2516" s="657"/>
      <c r="FHH2516" s="657"/>
      <c r="FHI2516" s="657"/>
      <c r="FHJ2516" s="657"/>
      <c r="FHK2516" s="657"/>
      <c r="FHL2516" s="657"/>
      <c r="FHM2516" s="657"/>
      <c r="FHN2516" s="657"/>
      <c r="FHO2516" s="657"/>
      <c r="FHP2516" s="657"/>
      <c r="FHQ2516" s="657"/>
      <c r="FHR2516" s="657"/>
      <c r="FHS2516" s="657"/>
      <c r="FHT2516" s="657"/>
      <c r="FHU2516" s="657"/>
      <c r="FHV2516" s="657"/>
      <c r="FHW2516" s="657"/>
      <c r="FHX2516" s="657"/>
      <c r="FHY2516" s="657"/>
      <c r="FHZ2516" s="657"/>
      <c r="FIA2516" s="657"/>
      <c r="FIB2516" s="657"/>
      <c r="FIC2516" s="657"/>
      <c r="FID2516" s="657"/>
      <c r="FIE2516" s="657"/>
      <c r="FIF2516" s="657"/>
      <c r="FIG2516" s="657"/>
      <c r="FIH2516" s="657"/>
      <c r="FII2516" s="657"/>
      <c r="FIJ2516" s="657"/>
      <c r="FIK2516" s="657"/>
      <c r="FIL2516" s="657"/>
      <c r="FIM2516" s="657"/>
      <c r="FIN2516" s="657"/>
      <c r="FIO2516" s="657"/>
      <c r="FIP2516" s="657"/>
      <c r="FIQ2516" s="657"/>
      <c r="FIR2516" s="657"/>
      <c r="FIS2516" s="657"/>
      <c r="FIT2516" s="657"/>
      <c r="FIU2516" s="657"/>
      <c r="FIV2516" s="657"/>
      <c r="FIW2516" s="657"/>
      <c r="FIX2516" s="657"/>
      <c r="FIY2516" s="657"/>
      <c r="FIZ2516" s="657"/>
      <c r="FJA2516" s="657"/>
      <c r="FJB2516" s="657"/>
      <c r="FJC2516" s="657"/>
      <c r="FJD2516" s="657"/>
      <c r="FJE2516" s="657"/>
      <c r="FJF2516" s="657"/>
      <c r="FJG2516" s="657"/>
      <c r="FJH2516" s="657"/>
      <c r="FJI2516" s="657"/>
      <c r="FJJ2516" s="657"/>
      <c r="FJK2516" s="657"/>
      <c r="FJL2516" s="657"/>
      <c r="FJM2516" s="657"/>
      <c r="FJN2516" s="657"/>
      <c r="FJO2516" s="657"/>
      <c r="FJP2516" s="657"/>
      <c r="FJQ2516" s="657"/>
      <c r="FJR2516" s="657"/>
      <c r="FJS2516" s="657"/>
      <c r="FJT2516" s="657"/>
      <c r="FJU2516" s="657"/>
      <c r="FJV2516" s="657"/>
      <c r="FJW2516" s="657"/>
      <c r="FJX2516" s="657"/>
      <c r="FJY2516" s="657"/>
      <c r="FJZ2516" s="657"/>
      <c r="FKA2516" s="657"/>
      <c r="FKB2516" s="657"/>
      <c r="FKC2516" s="657"/>
      <c r="FKD2516" s="657"/>
      <c r="FKE2516" s="657"/>
      <c r="FKF2516" s="657"/>
      <c r="FKG2516" s="657"/>
      <c r="FKH2516" s="657"/>
      <c r="FKI2516" s="657"/>
      <c r="FKJ2516" s="657"/>
      <c r="FKK2516" s="657"/>
      <c r="FKL2516" s="657"/>
      <c r="FKM2516" s="657"/>
      <c r="FKN2516" s="657"/>
      <c r="FKO2516" s="657"/>
      <c r="FKP2516" s="657"/>
      <c r="FKQ2516" s="657"/>
      <c r="FKR2516" s="657"/>
      <c r="FKS2516" s="657"/>
      <c r="FKT2516" s="657"/>
      <c r="FKU2516" s="657"/>
      <c r="FKV2516" s="657"/>
      <c r="FKW2516" s="657"/>
      <c r="FKX2516" s="657"/>
      <c r="FKY2516" s="657"/>
      <c r="FKZ2516" s="657"/>
      <c r="FLA2516" s="657"/>
      <c r="FLB2516" s="657"/>
      <c r="FLC2516" s="657"/>
      <c r="FLD2516" s="657"/>
      <c r="FLE2516" s="657"/>
      <c r="FLF2516" s="657"/>
      <c r="FLG2516" s="657"/>
      <c r="FLH2516" s="657"/>
      <c r="FLI2516" s="657"/>
      <c r="FLJ2516" s="657"/>
      <c r="FLK2516" s="657"/>
      <c r="FLL2516" s="657"/>
      <c r="FLM2516" s="657"/>
      <c r="FLN2516" s="657"/>
      <c r="FLO2516" s="657"/>
      <c r="FLP2516" s="657"/>
      <c r="FLQ2516" s="657"/>
      <c r="FLR2516" s="657"/>
      <c r="FLS2516" s="657"/>
      <c r="FLT2516" s="657"/>
      <c r="FLU2516" s="657"/>
      <c r="FLV2516" s="657"/>
      <c r="FLW2516" s="657"/>
      <c r="FLX2516" s="657"/>
      <c r="FLY2516" s="657"/>
      <c r="FLZ2516" s="657"/>
      <c r="FMA2516" s="657"/>
      <c r="FMB2516" s="657"/>
      <c r="FMC2516" s="657"/>
      <c r="FMD2516" s="657"/>
      <c r="FME2516" s="657"/>
      <c r="FMF2516" s="657"/>
      <c r="FMG2516" s="657"/>
      <c r="FMH2516" s="657"/>
      <c r="FMI2516" s="657"/>
      <c r="FMJ2516" s="657"/>
      <c r="FMK2516" s="657"/>
      <c r="FML2516" s="657"/>
      <c r="FMM2516" s="657"/>
      <c r="FMN2516" s="657"/>
      <c r="FMO2516" s="657"/>
      <c r="FMP2516" s="657"/>
      <c r="FMQ2516" s="657"/>
      <c r="FMR2516" s="657"/>
      <c r="FMS2516" s="657"/>
      <c r="FMT2516" s="657"/>
      <c r="FMU2516" s="657"/>
      <c r="FMV2516" s="657"/>
      <c r="FMW2516" s="657"/>
      <c r="FMX2516" s="657"/>
      <c r="FMY2516" s="657"/>
      <c r="FMZ2516" s="657"/>
      <c r="FNA2516" s="657"/>
      <c r="FNB2516" s="657"/>
      <c r="FNC2516" s="657"/>
      <c r="FND2516" s="657"/>
      <c r="FNE2516" s="657"/>
      <c r="FNF2516" s="657"/>
      <c r="FNG2516" s="657"/>
      <c r="FNH2516" s="657"/>
      <c r="FNI2516" s="657"/>
      <c r="FNJ2516" s="657"/>
      <c r="FNK2516" s="657"/>
      <c r="FNL2516" s="657"/>
      <c r="FNM2516" s="657"/>
      <c r="FNN2516" s="657"/>
      <c r="FNO2516" s="657"/>
      <c r="FNP2516" s="657"/>
      <c r="FNQ2516" s="657"/>
      <c r="FNR2516" s="657"/>
      <c r="FNS2516" s="657"/>
      <c r="FNT2516" s="657"/>
      <c r="FNU2516" s="657"/>
      <c r="FNV2516" s="657"/>
      <c r="FNW2516" s="657"/>
      <c r="FNX2516" s="657"/>
      <c r="FNY2516" s="657"/>
      <c r="FNZ2516" s="657"/>
      <c r="FOA2516" s="657"/>
      <c r="FOB2516" s="657"/>
      <c r="FOC2516" s="657"/>
      <c r="FOD2516" s="657"/>
      <c r="FOE2516" s="657"/>
      <c r="FOF2516" s="657"/>
      <c r="FOG2516" s="657"/>
      <c r="FOH2516" s="657"/>
      <c r="FOI2516" s="657"/>
      <c r="FOJ2516" s="657"/>
      <c r="FOK2516" s="657"/>
      <c r="FOL2516" s="657"/>
      <c r="FOM2516" s="657"/>
      <c r="FON2516" s="657"/>
      <c r="FOO2516" s="657"/>
      <c r="FOP2516" s="657"/>
      <c r="FOQ2516" s="657"/>
      <c r="FOR2516" s="657"/>
      <c r="FOS2516" s="657"/>
      <c r="FOT2516" s="657"/>
      <c r="FOU2516" s="657"/>
      <c r="FOV2516" s="657"/>
      <c r="FOW2516" s="657"/>
      <c r="FOX2516" s="657"/>
      <c r="FOY2516" s="657"/>
      <c r="FOZ2516" s="657"/>
      <c r="FPA2516" s="657"/>
      <c r="FPB2516" s="657"/>
      <c r="FPC2516" s="657"/>
      <c r="FPD2516" s="657"/>
      <c r="FPE2516" s="657"/>
      <c r="FPF2516" s="657"/>
      <c r="FPG2516" s="657"/>
      <c r="FPH2516" s="657"/>
      <c r="FPI2516" s="657"/>
      <c r="FPJ2516" s="657"/>
      <c r="FPK2516" s="657"/>
      <c r="FPL2516" s="657"/>
      <c r="FPM2516" s="657"/>
      <c r="FPN2516" s="657"/>
      <c r="FPO2516" s="657"/>
      <c r="FPP2516" s="657"/>
      <c r="FPQ2516" s="657"/>
      <c r="FPR2516" s="657"/>
      <c r="FPS2516" s="657"/>
      <c r="FPT2516" s="657"/>
      <c r="FPU2516" s="657"/>
      <c r="FPV2516" s="657"/>
      <c r="FPW2516" s="657"/>
      <c r="FPX2516" s="657"/>
      <c r="FPY2516" s="657"/>
      <c r="FPZ2516" s="657"/>
      <c r="FQA2516" s="657"/>
      <c r="FQB2516" s="657"/>
      <c r="FQC2516" s="657"/>
      <c r="FQD2516" s="657"/>
      <c r="FQE2516" s="657"/>
      <c r="FQF2516" s="657"/>
      <c r="FQG2516" s="657"/>
      <c r="FQH2516" s="657"/>
      <c r="FQI2516" s="657"/>
      <c r="FQJ2516" s="657"/>
      <c r="FQK2516" s="657"/>
      <c r="FQL2516" s="657"/>
      <c r="FQM2516" s="657"/>
      <c r="FQN2516" s="657"/>
      <c r="FQO2516" s="657"/>
      <c r="FQP2516" s="657"/>
      <c r="FQQ2516" s="657"/>
      <c r="FQR2516" s="657"/>
      <c r="FQS2516" s="657"/>
      <c r="FQT2516" s="657"/>
      <c r="FQU2516" s="657"/>
      <c r="FQV2516" s="657"/>
      <c r="FQW2516" s="657"/>
      <c r="FQX2516" s="657"/>
      <c r="FQY2516" s="657"/>
      <c r="FQZ2516" s="657"/>
      <c r="FRA2516" s="657"/>
      <c r="FRB2516" s="657"/>
      <c r="FRC2516" s="657"/>
      <c r="FRD2516" s="657"/>
      <c r="FRE2516" s="657"/>
      <c r="FRF2516" s="657"/>
      <c r="FRG2516" s="657"/>
      <c r="FRH2516" s="657"/>
      <c r="FRI2516" s="657"/>
      <c r="FRJ2516" s="657"/>
      <c r="FRK2516" s="657"/>
      <c r="FRL2516" s="657"/>
      <c r="FRM2516" s="657"/>
      <c r="FRN2516" s="657"/>
      <c r="FRO2516" s="657"/>
      <c r="FRP2516" s="657"/>
      <c r="FRQ2516" s="657"/>
      <c r="FRR2516" s="657"/>
      <c r="FRS2516" s="657"/>
      <c r="FRT2516" s="657"/>
      <c r="FRU2516" s="657"/>
      <c r="FRV2516" s="657"/>
      <c r="FRW2516" s="657"/>
      <c r="FRX2516" s="657"/>
      <c r="FRY2516" s="657"/>
      <c r="FRZ2516" s="657"/>
      <c r="FSA2516" s="657"/>
      <c r="FSB2516" s="657"/>
      <c r="FSC2516" s="657"/>
      <c r="FSD2516" s="657"/>
      <c r="FSE2516" s="657"/>
      <c r="FSF2516" s="657"/>
      <c r="FSG2516" s="657"/>
      <c r="FSH2516" s="657"/>
      <c r="FSI2516" s="657"/>
      <c r="FSJ2516" s="657"/>
      <c r="FSK2516" s="657"/>
      <c r="FSL2516" s="657"/>
      <c r="FSM2516" s="657"/>
      <c r="FSN2516" s="657"/>
      <c r="FSO2516" s="657"/>
      <c r="FSP2516" s="657"/>
      <c r="FSQ2516" s="657"/>
      <c r="FSR2516" s="657"/>
      <c r="FSS2516" s="657"/>
      <c r="FST2516" s="657"/>
      <c r="FSU2516" s="657"/>
      <c r="FSV2516" s="657"/>
      <c r="FSW2516" s="657"/>
      <c r="FSX2516" s="657"/>
      <c r="FSY2516" s="657"/>
      <c r="FSZ2516" s="657"/>
      <c r="FTA2516" s="657"/>
      <c r="FTB2516" s="657"/>
      <c r="FTC2516" s="657"/>
      <c r="FTD2516" s="657"/>
      <c r="FTE2516" s="657"/>
      <c r="FTF2516" s="657"/>
      <c r="FTG2516" s="657"/>
      <c r="FTH2516" s="657"/>
      <c r="FTI2516" s="657"/>
      <c r="FTJ2516" s="657"/>
      <c r="FTK2516" s="657"/>
      <c r="FTL2516" s="657"/>
      <c r="FTM2516" s="657"/>
      <c r="FTN2516" s="657"/>
      <c r="FTO2516" s="657"/>
      <c r="FTP2516" s="657"/>
      <c r="FTQ2516" s="657"/>
      <c r="FTR2516" s="657"/>
      <c r="FTS2516" s="657"/>
      <c r="FTT2516" s="657"/>
      <c r="FTU2516" s="657"/>
      <c r="FTV2516" s="657"/>
      <c r="FTW2516" s="657"/>
      <c r="FTX2516" s="657"/>
      <c r="FTY2516" s="657"/>
      <c r="FTZ2516" s="657"/>
      <c r="FUA2516" s="657"/>
      <c r="FUB2516" s="657"/>
      <c r="FUC2516" s="657"/>
      <c r="FUD2516" s="657"/>
      <c r="FUE2516" s="657"/>
      <c r="FUF2516" s="657"/>
      <c r="FUG2516" s="657"/>
      <c r="FUH2516" s="657"/>
      <c r="FUI2516" s="657"/>
      <c r="FUJ2516" s="657"/>
      <c r="FUK2516" s="657"/>
      <c r="FUL2516" s="657"/>
      <c r="FUM2516" s="657"/>
      <c r="FUN2516" s="657"/>
      <c r="FUO2516" s="657"/>
      <c r="FUP2516" s="657"/>
      <c r="FUQ2516" s="657"/>
      <c r="FUR2516" s="657"/>
      <c r="FUS2516" s="657"/>
      <c r="FUT2516" s="657"/>
      <c r="FUU2516" s="657"/>
      <c r="FUV2516" s="657"/>
      <c r="FUW2516" s="657"/>
      <c r="FUX2516" s="657"/>
      <c r="FUY2516" s="657"/>
      <c r="FUZ2516" s="657"/>
      <c r="FVA2516" s="657"/>
      <c r="FVB2516" s="657"/>
      <c r="FVC2516" s="657"/>
      <c r="FVD2516" s="657"/>
      <c r="FVE2516" s="657"/>
      <c r="FVF2516" s="657"/>
      <c r="FVG2516" s="657"/>
      <c r="FVH2516" s="657"/>
      <c r="FVI2516" s="657"/>
      <c r="FVJ2516" s="657"/>
      <c r="FVK2516" s="657"/>
      <c r="FVL2516" s="657"/>
      <c r="FVM2516" s="657"/>
      <c r="FVN2516" s="657"/>
      <c r="FVO2516" s="657"/>
      <c r="FVP2516" s="657"/>
      <c r="FVQ2516" s="657"/>
      <c r="FVR2516" s="657"/>
      <c r="FVS2516" s="657"/>
      <c r="FVT2516" s="657"/>
      <c r="FVU2516" s="657"/>
      <c r="FVV2516" s="657"/>
      <c r="FVW2516" s="657"/>
      <c r="FVX2516" s="657"/>
      <c r="FVY2516" s="657"/>
      <c r="FVZ2516" s="657"/>
      <c r="FWA2516" s="657"/>
      <c r="FWB2516" s="657"/>
      <c r="FWC2516" s="657"/>
      <c r="FWD2516" s="657"/>
      <c r="FWE2516" s="657"/>
      <c r="FWF2516" s="657"/>
      <c r="FWG2516" s="657"/>
      <c r="FWH2516" s="657"/>
      <c r="FWI2516" s="657"/>
      <c r="FWJ2516" s="657"/>
      <c r="FWK2516" s="657"/>
      <c r="FWL2516" s="657"/>
      <c r="FWM2516" s="657"/>
      <c r="FWN2516" s="657"/>
      <c r="FWO2516" s="657"/>
      <c r="FWP2516" s="657"/>
      <c r="FWQ2516" s="657"/>
      <c r="FWR2516" s="657"/>
      <c r="FWS2516" s="657"/>
      <c r="FWT2516" s="657"/>
      <c r="FWU2516" s="657"/>
      <c r="FWV2516" s="657"/>
      <c r="FWW2516" s="657"/>
      <c r="FWX2516" s="657"/>
      <c r="FWY2516" s="657"/>
      <c r="FWZ2516" s="657"/>
      <c r="FXA2516" s="657"/>
      <c r="FXB2516" s="657"/>
      <c r="FXC2516" s="657"/>
      <c r="FXD2516" s="657"/>
      <c r="FXE2516" s="657"/>
      <c r="FXF2516" s="657"/>
      <c r="FXG2516" s="657"/>
      <c r="FXH2516" s="657"/>
      <c r="FXI2516" s="657"/>
      <c r="FXJ2516" s="657"/>
      <c r="FXK2516" s="657"/>
      <c r="FXL2516" s="657"/>
      <c r="FXM2516" s="657"/>
      <c r="FXN2516" s="657"/>
      <c r="FXO2516" s="657"/>
      <c r="FXP2516" s="657"/>
      <c r="FXQ2516" s="657"/>
      <c r="FXR2516" s="657"/>
      <c r="FXS2516" s="657"/>
      <c r="FXT2516" s="657"/>
      <c r="FXU2516" s="657"/>
      <c r="FXV2516" s="657"/>
      <c r="FXW2516" s="657"/>
      <c r="FXX2516" s="657"/>
      <c r="FXY2516" s="657"/>
      <c r="FXZ2516" s="657"/>
      <c r="FYA2516" s="657"/>
      <c r="FYB2516" s="657"/>
      <c r="FYC2516" s="657"/>
      <c r="FYD2516" s="657"/>
      <c r="FYE2516" s="657"/>
      <c r="FYF2516" s="657"/>
      <c r="FYG2516" s="657"/>
      <c r="FYH2516" s="657"/>
      <c r="FYI2516" s="657"/>
      <c r="FYJ2516" s="657"/>
      <c r="FYK2516" s="657"/>
      <c r="FYL2516" s="657"/>
      <c r="FYM2516" s="657"/>
      <c r="FYN2516" s="657"/>
      <c r="FYO2516" s="657"/>
      <c r="FYP2516" s="657"/>
      <c r="FYQ2516" s="657"/>
      <c r="FYR2516" s="657"/>
      <c r="FYS2516" s="657"/>
      <c r="FYT2516" s="657"/>
      <c r="FYU2516" s="657"/>
      <c r="FYV2516" s="657"/>
      <c r="FYW2516" s="657"/>
      <c r="FYX2516" s="657"/>
      <c r="FYY2516" s="657"/>
      <c r="FYZ2516" s="657"/>
      <c r="FZA2516" s="657"/>
      <c r="FZB2516" s="657"/>
      <c r="FZC2516" s="657"/>
      <c r="FZD2516" s="657"/>
      <c r="FZE2516" s="657"/>
      <c r="FZF2516" s="657"/>
      <c r="FZG2516" s="657"/>
      <c r="FZH2516" s="657"/>
      <c r="FZI2516" s="657"/>
      <c r="FZJ2516" s="657"/>
      <c r="FZK2516" s="657"/>
      <c r="FZL2516" s="657"/>
      <c r="FZM2516" s="657"/>
      <c r="FZN2516" s="657"/>
      <c r="FZO2516" s="657"/>
      <c r="FZP2516" s="657"/>
      <c r="FZQ2516" s="657"/>
      <c r="FZR2516" s="657"/>
      <c r="FZS2516" s="657"/>
      <c r="FZT2516" s="657"/>
      <c r="FZU2516" s="657"/>
      <c r="FZV2516" s="657"/>
      <c r="FZW2516" s="657"/>
      <c r="FZX2516" s="657"/>
      <c r="FZY2516" s="657"/>
      <c r="FZZ2516" s="657"/>
      <c r="GAA2516" s="657"/>
      <c r="GAB2516" s="657"/>
      <c r="GAC2516" s="657"/>
      <c r="GAD2516" s="657"/>
      <c r="GAE2516" s="657"/>
      <c r="GAF2516" s="657"/>
      <c r="GAG2516" s="657"/>
      <c r="GAH2516" s="657"/>
      <c r="GAI2516" s="657"/>
      <c r="GAJ2516" s="657"/>
      <c r="GAK2516" s="657"/>
      <c r="GAL2516" s="657"/>
      <c r="GAM2516" s="657"/>
      <c r="GAN2516" s="657"/>
      <c r="GAO2516" s="657"/>
      <c r="GAP2516" s="657"/>
      <c r="GAQ2516" s="657"/>
      <c r="GAR2516" s="657"/>
      <c r="GAS2516" s="657"/>
      <c r="GAT2516" s="657"/>
      <c r="GAU2516" s="657"/>
      <c r="GAV2516" s="657"/>
      <c r="GAW2516" s="657"/>
      <c r="GAX2516" s="657"/>
      <c r="GAY2516" s="657"/>
      <c r="GAZ2516" s="657"/>
      <c r="GBA2516" s="657"/>
      <c r="GBB2516" s="657"/>
      <c r="GBC2516" s="657"/>
      <c r="GBD2516" s="657"/>
      <c r="GBE2516" s="657"/>
      <c r="GBF2516" s="657"/>
      <c r="GBG2516" s="657"/>
      <c r="GBH2516" s="657"/>
      <c r="GBI2516" s="657"/>
      <c r="GBJ2516" s="657"/>
      <c r="GBK2516" s="657"/>
      <c r="GBL2516" s="657"/>
      <c r="GBM2516" s="657"/>
      <c r="GBN2516" s="657"/>
      <c r="GBO2516" s="657"/>
      <c r="GBP2516" s="657"/>
      <c r="GBQ2516" s="657"/>
      <c r="GBR2516" s="657"/>
      <c r="GBS2516" s="657"/>
      <c r="GBT2516" s="657"/>
      <c r="GBU2516" s="657"/>
      <c r="GBV2516" s="657"/>
      <c r="GBW2516" s="657"/>
      <c r="GBX2516" s="657"/>
      <c r="GBY2516" s="657"/>
      <c r="GBZ2516" s="657"/>
      <c r="GCA2516" s="657"/>
      <c r="GCB2516" s="657"/>
      <c r="GCC2516" s="657"/>
      <c r="GCD2516" s="657"/>
      <c r="GCE2516" s="657"/>
      <c r="GCF2516" s="657"/>
      <c r="GCG2516" s="657"/>
      <c r="GCH2516" s="657"/>
      <c r="GCI2516" s="657"/>
      <c r="GCJ2516" s="657"/>
      <c r="GCK2516" s="657"/>
      <c r="GCL2516" s="657"/>
      <c r="GCM2516" s="657"/>
      <c r="GCN2516" s="657"/>
      <c r="GCO2516" s="657"/>
      <c r="GCP2516" s="657"/>
      <c r="GCQ2516" s="657"/>
      <c r="GCR2516" s="657"/>
      <c r="GCS2516" s="657"/>
      <c r="GCT2516" s="657"/>
      <c r="GCU2516" s="657"/>
      <c r="GCV2516" s="657"/>
      <c r="GCW2516" s="657"/>
      <c r="GCX2516" s="657"/>
      <c r="GCY2516" s="657"/>
      <c r="GCZ2516" s="657"/>
      <c r="GDA2516" s="657"/>
      <c r="GDB2516" s="657"/>
      <c r="GDC2516" s="657"/>
      <c r="GDD2516" s="657"/>
      <c r="GDE2516" s="657"/>
      <c r="GDF2516" s="657"/>
      <c r="GDG2516" s="657"/>
      <c r="GDH2516" s="657"/>
      <c r="GDI2516" s="657"/>
      <c r="GDJ2516" s="657"/>
      <c r="GDK2516" s="657"/>
      <c r="GDL2516" s="657"/>
      <c r="GDM2516" s="657"/>
      <c r="GDN2516" s="657"/>
      <c r="GDO2516" s="657"/>
      <c r="GDP2516" s="657"/>
      <c r="GDQ2516" s="657"/>
      <c r="GDR2516" s="657"/>
      <c r="GDS2516" s="657"/>
      <c r="GDT2516" s="657"/>
      <c r="GDU2516" s="657"/>
      <c r="GDV2516" s="657"/>
      <c r="GDW2516" s="657"/>
      <c r="GDX2516" s="657"/>
      <c r="GDY2516" s="657"/>
      <c r="GDZ2516" s="657"/>
      <c r="GEA2516" s="657"/>
      <c r="GEB2516" s="657"/>
      <c r="GEC2516" s="657"/>
      <c r="GED2516" s="657"/>
      <c r="GEE2516" s="657"/>
      <c r="GEF2516" s="657"/>
      <c r="GEG2516" s="657"/>
      <c r="GEH2516" s="657"/>
      <c r="GEI2516" s="657"/>
      <c r="GEJ2516" s="657"/>
      <c r="GEK2516" s="657"/>
      <c r="GEL2516" s="657"/>
      <c r="GEM2516" s="657"/>
      <c r="GEN2516" s="657"/>
      <c r="GEO2516" s="657"/>
      <c r="GEP2516" s="657"/>
      <c r="GEQ2516" s="657"/>
      <c r="GER2516" s="657"/>
      <c r="GES2516" s="657"/>
      <c r="GET2516" s="657"/>
      <c r="GEU2516" s="657"/>
      <c r="GEV2516" s="657"/>
      <c r="GEW2516" s="657"/>
      <c r="GEX2516" s="657"/>
      <c r="GEY2516" s="657"/>
      <c r="GEZ2516" s="657"/>
      <c r="GFA2516" s="657"/>
      <c r="GFB2516" s="657"/>
      <c r="GFC2516" s="657"/>
      <c r="GFD2516" s="657"/>
      <c r="GFE2516" s="657"/>
      <c r="GFF2516" s="657"/>
      <c r="GFG2516" s="657"/>
      <c r="GFH2516" s="657"/>
      <c r="GFI2516" s="657"/>
      <c r="GFJ2516" s="657"/>
      <c r="GFK2516" s="657"/>
      <c r="GFL2516" s="657"/>
      <c r="GFM2516" s="657"/>
      <c r="GFN2516" s="657"/>
      <c r="GFO2516" s="657"/>
      <c r="GFP2516" s="657"/>
      <c r="GFQ2516" s="657"/>
      <c r="GFR2516" s="657"/>
      <c r="GFS2516" s="657"/>
      <c r="GFT2516" s="657"/>
      <c r="GFU2516" s="657"/>
      <c r="GFV2516" s="657"/>
      <c r="GFW2516" s="657"/>
      <c r="GFX2516" s="657"/>
      <c r="GFY2516" s="657"/>
      <c r="GFZ2516" s="657"/>
      <c r="GGA2516" s="657"/>
      <c r="GGB2516" s="657"/>
      <c r="GGC2516" s="657"/>
      <c r="GGD2516" s="657"/>
      <c r="GGE2516" s="657"/>
      <c r="GGF2516" s="657"/>
      <c r="GGG2516" s="657"/>
      <c r="GGH2516" s="657"/>
      <c r="GGI2516" s="657"/>
      <c r="GGJ2516" s="657"/>
      <c r="GGK2516" s="657"/>
      <c r="GGL2516" s="657"/>
      <c r="GGM2516" s="657"/>
      <c r="GGN2516" s="657"/>
      <c r="GGO2516" s="657"/>
      <c r="GGP2516" s="657"/>
      <c r="GGQ2516" s="657"/>
      <c r="GGR2516" s="657"/>
      <c r="GGS2516" s="657"/>
      <c r="GGT2516" s="657"/>
      <c r="GGU2516" s="657"/>
      <c r="GGV2516" s="657"/>
      <c r="GGW2516" s="657"/>
      <c r="GGX2516" s="657"/>
      <c r="GGY2516" s="657"/>
      <c r="GGZ2516" s="657"/>
      <c r="GHA2516" s="657"/>
      <c r="GHB2516" s="657"/>
      <c r="GHC2516" s="657"/>
      <c r="GHD2516" s="657"/>
      <c r="GHE2516" s="657"/>
      <c r="GHF2516" s="657"/>
      <c r="GHG2516" s="657"/>
      <c r="GHH2516" s="657"/>
      <c r="GHI2516" s="657"/>
      <c r="GHJ2516" s="657"/>
      <c r="GHK2516" s="657"/>
      <c r="GHL2516" s="657"/>
      <c r="GHM2516" s="657"/>
      <c r="GHN2516" s="657"/>
      <c r="GHO2516" s="657"/>
      <c r="GHP2516" s="657"/>
      <c r="GHQ2516" s="657"/>
      <c r="GHR2516" s="657"/>
      <c r="GHS2516" s="657"/>
      <c r="GHT2516" s="657"/>
      <c r="GHU2516" s="657"/>
      <c r="GHV2516" s="657"/>
      <c r="GHW2516" s="657"/>
      <c r="GHX2516" s="657"/>
      <c r="GHY2516" s="657"/>
      <c r="GHZ2516" s="657"/>
      <c r="GIA2516" s="657"/>
      <c r="GIB2516" s="657"/>
      <c r="GIC2516" s="657"/>
      <c r="GID2516" s="657"/>
      <c r="GIE2516" s="657"/>
      <c r="GIF2516" s="657"/>
      <c r="GIG2516" s="657"/>
      <c r="GIH2516" s="657"/>
      <c r="GII2516" s="657"/>
      <c r="GIJ2516" s="657"/>
      <c r="GIK2516" s="657"/>
      <c r="GIL2516" s="657"/>
      <c r="GIM2516" s="657"/>
      <c r="GIN2516" s="657"/>
      <c r="GIO2516" s="657"/>
      <c r="GIP2516" s="657"/>
      <c r="GIQ2516" s="657"/>
      <c r="GIR2516" s="657"/>
      <c r="GIS2516" s="657"/>
      <c r="GIT2516" s="657"/>
      <c r="GIU2516" s="657"/>
      <c r="GIV2516" s="657"/>
      <c r="GIW2516" s="657"/>
      <c r="GIX2516" s="657"/>
      <c r="GIY2516" s="657"/>
      <c r="GIZ2516" s="657"/>
      <c r="GJA2516" s="657"/>
      <c r="GJB2516" s="657"/>
      <c r="GJC2516" s="657"/>
      <c r="GJD2516" s="657"/>
      <c r="GJE2516" s="657"/>
      <c r="GJF2516" s="657"/>
      <c r="GJG2516" s="657"/>
      <c r="GJH2516" s="657"/>
      <c r="GJI2516" s="657"/>
      <c r="GJJ2516" s="657"/>
      <c r="GJK2516" s="657"/>
      <c r="GJL2516" s="657"/>
      <c r="GJM2516" s="657"/>
      <c r="GJN2516" s="657"/>
      <c r="GJO2516" s="657"/>
      <c r="GJP2516" s="657"/>
      <c r="GJQ2516" s="657"/>
      <c r="GJR2516" s="657"/>
      <c r="GJS2516" s="657"/>
      <c r="GJT2516" s="657"/>
      <c r="GJU2516" s="657"/>
      <c r="GJV2516" s="657"/>
      <c r="GJW2516" s="657"/>
      <c r="GJX2516" s="657"/>
      <c r="GJY2516" s="657"/>
      <c r="GJZ2516" s="657"/>
      <c r="GKA2516" s="657"/>
      <c r="GKB2516" s="657"/>
      <c r="GKC2516" s="657"/>
      <c r="GKD2516" s="657"/>
      <c r="GKE2516" s="657"/>
      <c r="GKF2516" s="657"/>
      <c r="GKG2516" s="657"/>
      <c r="GKH2516" s="657"/>
      <c r="GKI2516" s="657"/>
      <c r="GKJ2516" s="657"/>
      <c r="GKK2516" s="657"/>
      <c r="GKL2516" s="657"/>
      <c r="GKM2516" s="657"/>
      <c r="GKN2516" s="657"/>
      <c r="GKO2516" s="657"/>
      <c r="GKP2516" s="657"/>
      <c r="GKQ2516" s="657"/>
      <c r="GKR2516" s="657"/>
      <c r="GKS2516" s="657"/>
      <c r="GKT2516" s="657"/>
      <c r="GKU2516" s="657"/>
      <c r="GKV2516" s="657"/>
      <c r="GKW2516" s="657"/>
      <c r="GKX2516" s="657"/>
      <c r="GKY2516" s="657"/>
      <c r="GKZ2516" s="657"/>
      <c r="GLA2516" s="657"/>
      <c r="GLB2516" s="657"/>
      <c r="GLC2516" s="657"/>
      <c r="GLD2516" s="657"/>
      <c r="GLE2516" s="657"/>
      <c r="GLF2516" s="657"/>
      <c r="GLG2516" s="657"/>
      <c r="GLH2516" s="657"/>
      <c r="GLI2516" s="657"/>
      <c r="GLJ2516" s="657"/>
      <c r="GLK2516" s="657"/>
      <c r="GLL2516" s="657"/>
      <c r="GLM2516" s="657"/>
      <c r="GLN2516" s="657"/>
      <c r="GLO2516" s="657"/>
      <c r="GLP2516" s="657"/>
      <c r="GLQ2516" s="657"/>
      <c r="GLR2516" s="657"/>
      <c r="GLS2516" s="657"/>
      <c r="GLT2516" s="657"/>
      <c r="GLU2516" s="657"/>
      <c r="GLV2516" s="657"/>
      <c r="GLW2516" s="657"/>
      <c r="GLX2516" s="657"/>
      <c r="GLY2516" s="657"/>
      <c r="GLZ2516" s="657"/>
      <c r="GMA2516" s="657"/>
      <c r="GMB2516" s="657"/>
      <c r="GMC2516" s="657"/>
      <c r="GMD2516" s="657"/>
      <c r="GME2516" s="657"/>
      <c r="GMF2516" s="657"/>
      <c r="GMG2516" s="657"/>
      <c r="GMH2516" s="657"/>
      <c r="GMI2516" s="657"/>
      <c r="GMJ2516" s="657"/>
      <c r="GMK2516" s="657"/>
      <c r="GML2516" s="657"/>
      <c r="GMM2516" s="657"/>
      <c r="GMN2516" s="657"/>
      <c r="GMO2516" s="657"/>
      <c r="GMP2516" s="657"/>
      <c r="GMQ2516" s="657"/>
      <c r="GMR2516" s="657"/>
      <c r="GMS2516" s="657"/>
      <c r="GMT2516" s="657"/>
      <c r="GMU2516" s="657"/>
      <c r="GMV2516" s="657"/>
      <c r="GMW2516" s="657"/>
      <c r="GMX2516" s="657"/>
      <c r="GMY2516" s="657"/>
      <c r="GMZ2516" s="657"/>
      <c r="GNA2516" s="657"/>
      <c r="GNB2516" s="657"/>
      <c r="GNC2516" s="657"/>
      <c r="GND2516" s="657"/>
      <c r="GNE2516" s="657"/>
      <c r="GNF2516" s="657"/>
      <c r="GNG2516" s="657"/>
      <c r="GNH2516" s="657"/>
      <c r="GNI2516" s="657"/>
      <c r="GNJ2516" s="657"/>
      <c r="GNK2516" s="657"/>
      <c r="GNL2516" s="657"/>
      <c r="GNM2516" s="657"/>
      <c r="GNN2516" s="657"/>
      <c r="GNO2516" s="657"/>
      <c r="GNP2516" s="657"/>
      <c r="GNQ2516" s="657"/>
      <c r="GNR2516" s="657"/>
      <c r="GNS2516" s="657"/>
      <c r="GNT2516" s="657"/>
      <c r="GNU2516" s="657"/>
      <c r="GNV2516" s="657"/>
      <c r="GNW2516" s="657"/>
      <c r="GNX2516" s="657"/>
      <c r="GNY2516" s="657"/>
      <c r="GNZ2516" s="657"/>
      <c r="GOA2516" s="657"/>
      <c r="GOB2516" s="657"/>
      <c r="GOC2516" s="657"/>
      <c r="GOD2516" s="657"/>
      <c r="GOE2516" s="657"/>
      <c r="GOF2516" s="657"/>
      <c r="GOG2516" s="657"/>
      <c r="GOH2516" s="657"/>
      <c r="GOI2516" s="657"/>
      <c r="GOJ2516" s="657"/>
      <c r="GOK2516" s="657"/>
      <c r="GOL2516" s="657"/>
      <c r="GOM2516" s="657"/>
      <c r="GON2516" s="657"/>
      <c r="GOO2516" s="657"/>
      <c r="GOP2516" s="657"/>
      <c r="GOQ2516" s="657"/>
      <c r="GOR2516" s="657"/>
      <c r="GOS2516" s="657"/>
      <c r="GOT2516" s="657"/>
      <c r="GOU2516" s="657"/>
      <c r="GOV2516" s="657"/>
      <c r="GOW2516" s="657"/>
      <c r="GOX2516" s="657"/>
      <c r="GOY2516" s="657"/>
      <c r="GOZ2516" s="657"/>
      <c r="GPA2516" s="657"/>
      <c r="GPB2516" s="657"/>
      <c r="GPC2516" s="657"/>
      <c r="GPD2516" s="657"/>
      <c r="GPE2516" s="657"/>
      <c r="GPF2516" s="657"/>
      <c r="GPG2516" s="657"/>
      <c r="GPH2516" s="657"/>
      <c r="GPI2516" s="657"/>
      <c r="GPJ2516" s="657"/>
      <c r="GPK2516" s="657"/>
      <c r="GPL2516" s="657"/>
      <c r="GPM2516" s="657"/>
      <c r="GPN2516" s="657"/>
      <c r="GPO2516" s="657"/>
      <c r="GPP2516" s="657"/>
      <c r="GPQ2516" s="657"/>
      <c r="GPR2516" s="657"/>
      <c r="GPS2516" s="657"/>
      <c r="GPT2516" s="657"/>
      <c r="GPU2516" s="657"/>
      <c r="GPV2516" s="657"/>
      <c r="GPW2516" s="657"/>
      <c r="GPX2516" s="657"/>
      <c r="GPY2516" s="657"/>
      <c r="GPZ2516" s="657"/>
      <c r="GQA2516" s="657"/>
      <c r="GQB2516" s="657"/>
      <c r="GQC2516" s="657"/>
      <c r="GQD2516" s="657"/>
      <c r="GQE2516" s="657"/>
      <c r="GQF2516" s="657"/>
      <c r="GQG2516" s="657"/>
      <c r="GQH2516" s="657"/>
      <c r="GQI2516" s="657"/>
      <c r="GQJ2516" s="657"/>
      <c r="GQK2516" s="657"/>
      <c r="GQL2516" s="657"/>
      <c r="GQM2516" s="657"/>
      <c r="GQN2516" s="657"/>
      <c r="GQO2516" s="657"/>
      <c r="GQP2516" s="657"/>
      <c r="GQQ2516" s="657"/>
      <c r="GQR2516" s="657"/>
      <c r="GQS2516" s="657"/>
      <c r="GQT2516" s="657"/>
      <c r="GQU2516" s="657"/>
      <c r="GQV2516" s="657"/>
      <c r="GQW2516" s="657"/>
      <c r="GQX2516" s="657"/>
      <c r="GQY2516" s="657"/>
      <c r="GQZ2516" s="657"/>
      <c r="GRA2516" s="657"/>
      <c r="GRB2516" s="657"/>
      <c r="GRC2516" s="657"/>
      <c r="GRD2516" s="657"/>
      <c r="GRE2516" s="657"/>
      <c r="GRF2516" s="657"/>
      <c r="GRG2516" s="657"/>
      <c r="GRH2516" s="657"/>
      <c r="GRI2516" s="657"/>
      <c r="GRJ2516" s="657"/>
      <c r="GRK2516" s="657"/>
      <c r="GRL2516" s="657"/>
      <c r="GRM2516" s="657"/>
      <c r="GRN2516" s="657"/>
      <c r="GRO2516" s="657"/>
      <c r="GRP2516" s="657"/>
      <c r="GRQ2516" s="657"/>
      <c r="GRR2516" s="657"/>
      <c r="GRS2516" s="657"/>
      <c r="GRT2516" s="657"/>
      <c r="GRU2516" s="657"/>
      <c r="GRV2516" s="657"/>
      <c r="GRW2516" s="657"/>
      <c r="GRX2516" s="657"/>
      <c r="GRY2516" s="657"/>
      <c r="GRZ2516" s="657"/>
      <c r="GSA2516" s="657"/>
      <c r="GSB2516" s="657"/>
      <c r="GSC2516" s="657"/>
      <c r="GSD2516" s="657"/>
      <c r="GSE2516" s="657"/>
      <c r="GSF2516" s="657"/>
      <c r="GSG2516" s="657"/>
      <c r="GSH2516" s="657"/>
      <c r="GSI2516" s="657"/>
      <c r="GSJ2516" s="657"/>
      <c r="GSK2516" s="657"/>
      <c r="GSL2516" s="657"/>
      <c r="GSM2516" s="657"/>
      <c r="GSN2516" s="657"/>
      <c r="GSO2516" s="657"/>
      <c r="GSP2516" s="657"/>
      <c r="GSQ2516" s="657"/>
      <c r="GSR2516" s="657"/>
      <c r="GSS2516" s="657"/>
      <c r="GST2516" s="657"/>
      <c r="GSU2516" s="657"/>
      <c r="GSV2516" s="657"/>
      <c r="GSW2516" s="657"/>
      <c r="GSX2516" s="657"/>
      <c r="GSY2516" s="657"/>
      <c r="GSZ2516" s="657"/>
      <c r="GTA2516" s="657"/>
      <c r="GTB2516" s="657"/>
      <c r="GTC2516" s="657"/>
      <c r="GTD2516" s="657"/>
      <c r="GTE2516" s="657"/>
      <c r="GTF2516" s="657"/>
      <c r="GTG2516" s="657"/>
      <c r="GTH2516" s="657"/>
      <c r="GTI2516" s="657"/>
      <c r="GTJ2516" s="657"/>
      <c r="GTK2516" s="657"/>
      <c r="GTL2516" s="657"/>
      <c r="GTM2516" s="657"/>
      <c r="GTN2516" s="657"/>
      <c r="GTO2516" s="657"/>
      <c r="GTP2516" s="657"/>
      <c r="GTQ2516" s="657"/>
      <c r="GTR2516" s="657"/>
      <c r="GTS2516" s="657"/>
      <c r="GTT2516" s="657"/>
      <c r="GTU2516" s="657"/>
      <c r="GTV2516" s="657"/>
      <c r="GTW2516" s="657"/>
      <c r="GTX2516" s="657"/>
      <c r="GTY2516" s="657"/>
      <c r="GTZ2516" s="657"/>
      <c r="GUA2516" s="657"/>
      <c r="GUB2516" s="657"/>
      <c r="GUC2516" s="657"/>
      <c r="GUD2516" s="657"/>
      <c r="GUE2516" s="657"/>
      <c r="GUF2516" s="657"/>
      <c r="GUG2516" s="657"/>
      <c r="GUH2516" s="657"/>
      <c r="GUI2516" s="657"/>
      <c r="GUJ2516" s="657"/>
      <c r="GUK2516" s="657"/>
      <c r="GUL2516" s="657"/>
      <c r="GUM2516" s="657"/>
      <c r="GUN2516" s="657"/>
      <c r="GUO2516" s="657"/>
      <c r="GUP2516" s="657"/>
      <c r="GUQ2516" s="657"/>
      <c r="GUR2516" s="657"/>
      <c r="GUS2516" s="657"/>
      <c r="GUT2516" s="657"/>
      <c r="GUU2516" s="657"/>
      <c r="GUV2516" s="657"/>
      <c r="GUW2516" s="657"/>
      <c r="GUX2516" s="657"/>
      <c r="GUY2516" s="657"/>
      <c r="GUZ2516" s="657"/>
      <c r="GVA2516" s="657"/>
      <c r="GVB2516" s="657"/>
      <c r="GVC2516" s="657"/>
      <c r="GVD2516" s="657"/>
      <c r="GVE2516" s="657"/>
      <c r="GVF2516" s="657"/>
      <c r="GVG2516" s="657"/>
      <c r="GVH2516" s="657"/>
      <c r="GVI2516" s="657"/>
      <c r="GVJ2516" s="657"/>
      <c r="GVK2516" s="657"/>
      <c r="GVL2516" s="657"/>
      <c r="GVM2516" s="657"/>
      <c r="GVN2516" s="657"/>
      <c r="GVO2516" s="657"/>
      <c r="GVP2516" s="657"/>
      <c r="GVQ2516" s="657"/>
      <c r="GVR2516" s="657"/>
      <c r="GVS2516" s="657"/>
      <c r="GVT2516" s="657"/>
      <c r="GVU2516" s="657"/>
      <c r="GVV2516" s="657"/>
      <c r="GVW2516" s="657"/>
      <c r="GVX2516" s="657"/>
      <c r="GVY2516" s="657"/>
      <c r="GVZ2516" s="657"/>
      <c r="GWA2516" s="657"/>
      <c r="GWB2516" s="657"/>
      <c r="GWC2516" s="657"/>
      <c r="GWD2516" s="657"/>
      <c r="GWE2516" s="657"/>
      <c r="GWF2516" s="657"/>
      <c r="GWG2516" s="657"/>
      <c r="GWH2516" s="657"/>
      <c r="GWI2516" s="657"/>
      <c r="GWJ2516" s="657"/>
      <c r="GWK2516" s="657"/>
      <c r="GWL2516" s="657"/>
      <c r="GWM2516" s="657"/>
      <c r="GWN2516" s="657"/>
      <c r="GWO2516" s="657"/>
      <c r="GWP2516" s="657"/>
      <c r="GWQ2516" s="657"/>
      <c r="GWR2516" s="657"/>
      <c r="GWS2516" s="657"/>
      <c r="GWT2516" s="657"/>
      <c r="GWU2516" s="657"/>
      <c r="GWV2516" s="657"/>
      <c r="GWW2516" s="657"/>
      <c r="GWX2516" s="657"/>
      <c r="GWY2516" s="657"/>
      <c r="GWZ2516" s="657"/>
      <c r="GXA2516" s="657"/>
      <c r="GXB2516" s="657"/>
      <c r="GXC2516" s="657"/>
      <c r="GXD2516" s="657"/>
      <c r="GXE2516" s="657"/>
      <c r="GXF2516" s="657"/>
      <c r="GXG2516" s="657"/>
      <c r="GXH2516" s="657"/>
      <c r="GXI2516" s="657"/>
      <c r="GXJ2516" s="657"/>
      <c r="GXK2516" s="657"/>
      <c r="GXL2516" s="657"/>
      <c r="GXM2516" s="657"/>
      <c r="GXN2516" s="657"/>
      <c r="GXO2516" s="657"/>
      <c r="GXP2516" s="657"/>
      <c r="GXQ2516" s="657"/>
      <c r="GXR2516" s="657"/>
      <c r="GXS2516" s="657"/>
      <c r="GXT2516" s="657"/>
      <c r="GXU2516" s="657"/>
      <c r="GXV2516" s="657"/>
      <c r="GXW2516" s="657"/>
      <c r="GXX2516" s="657"/>
      <c r="GXY2516" s="657"/>
      <c r="GXZ2516" s="657"/>
      <c r="GYA2516" s="657"/>
      <c r="GYB2516" s="657"/>
      <c r="GYC2516" s="657"/>
      <c r="GYD2516" s="657"/>
      <c r="GYE2516" s="657"/>
      <c r="GYF2516" s="657"/>
      <c r="GYG2516" s="657"/>
      <c r="GYH2516" s="657"/>
      <c r="GYI2516" s="657"/>
      <c r="GYJ2516" s="657"/>
      <c r="GYK2516" s="657"/>
      <c r="GYL2516" s="657"/>
      <c r="GYM2516" s="657"/>
      <c r="GYN2516" s="657"/>
      <c r="GYO2516" s="657"/>
      <c r="GYP2516" s="657"/>
      <c r="GYQ2516" s="657"/>
      <c r="GYR2516" s="657"/>
      <c r="GYS2516" s="657"/>
      <c r="GYT2516" s="657"/>
      <c r="GYU2516" s="657"/>
      <c r="GYV2516" s="657"/>
      <c r="GYW2516" s="657"/>
      <c r="GYX2516" s="657"/>
      <c r="GYY2516" s="657"/>
      <c r="GYZ2516" s="657"/>
      <c r="GZA2516" s="657"/>
      <c r="GZB2516" s="657"/>
      <c r="GZC2516" s="657"/>
      <c r="GZD2516" s="657"/>
      <c r="GZE2516" s="657"/>
      <c r="GZF2516" s="657"/>
      <c r="GZG2516" s="657"/>
      <c r="GZH2516" s="657"/>
      <c r="GZI2516" s="657"/>
      <c r="GZJ2516" s="657"/>
      <c r="GZK2516" s="657"/>
      <c r="GZL2516" s="657"/>
      <c r="GZM2516" s="657"/>
      <c r="GZN2516" s="657"/>
      <c r="GZO2516" s="657"/>
      <c r="GZP2516" s="657"/>
      <c r="GZQ2516" s="657"/>
      <c r="GZR2516" s="657"/>
      <c r="GZS2516" s="657"/>
      <c r="GZT2516" s="657"/>
      <c r="GZU2516" s="657"/>
      <c r="GZV2516" s="657"/>
      <c r="GZW2516" s="657"/>
      <c r="GZX2516" s="657"/>
      <c r="GZY2516" s="657"/>
      <c r="GZZ2516" s="657"/>
      <c r="HAA2516" s="657"/>
      <c r="HAB2516" s="657"/>
      <c r="HAC2516" s="657"/>
      <c r="HAD2516" s="657"/>
      <c r="HAE2516" s="657"/>
      <c r="HAF2516" s="657"/>
      <c r="HAG2516" s="657"/>
      <c r="HAH2516" s="657"/>
      <c r="HAI2516" s="657"/>
      <c r="HAJ2516" s="657"/>
      <c r="HAK2516" s="657"/>
      <c r="HAL2516" s="657"/>
      <c r="HAM2516" s="657"/>
      <c r="HAN2516" s="657"/>
      <c r="HAO2516" s="657"/>
      <c r="HAP2516" s="657"/>
      <c r="HAQ2516" s="657"/>
      <c r="HAR2516" s="657"/>
      <c r="HAS2516" s="657"/>
      <c r="HAT2516" s="657"/>
      <c r="HAU2516" s="657"/>
      <c r="HAV2516" s="657"/>
      <c r="HAW2516" s="657"/>
      <c r="HAX2516" s="657"/>
      <c r="HAY2516" s="657"/>
      <c r="HAZ2516" s="657"/>
      <c r="HBA2516" s="657"/>
      <c r="HBB2516" s="657"/>
      <c r="HBC2516" s="657"/>
      <c r="HBD2516" s="657"/>
      <c r="HBE2516" s="657"/>
      <c r="HBF2516" s="657"/>
      <c r="HBG2516" s="657"/>
      <c r="HBH2516" s="657"/>
      <c r="HBI2516" s="657"/>
      <c r="HBJ2516" s="657"/>
      <c r="HBK2516" s="657"/>
      <c r="HBL2516" s="657"/>
      <c r="HBM2516" s="657"/>
      <c r="HBN2516" s="657"/>
      <c r="HBO2516" s="657"/>
      <c r="HBP2516" s="657"/>
      <c r="HBQ2516" s="657"/>
      <c r="HBR2516" s="657"/>
      <c r="HBS2516" s="657"/>
      <c r="HBT2516" s="657"/>
      <c r="HBU2516" s="657"/>
      <c r="HBV2516" s="657"/>
      <c r="HBW2516" s="657"/>
      <c r="HBX2516" s="657"/>
      <c r="HBY2516" s="657"/>
      <c r="HBZ2516" s="657"/>
      <c r="HCA2516" s="657"/>
      <c r="HCB2516" s="657"/>
      <c r="HCC2516" s="657"/>
      <c r="HCD2516" s="657"/>
      <c r="HCE2516" s="657"/>
      <c r="HCF2516" s="657"/>
      <c r="HCG2516" s="657"/>
      <c r="HCH2516" s="657"/>
      <c r="HCI2516" s="657"/>
      <c r="HCJ2516" s="657"/>
      <c r="HCK2516" s="657"/>
      <c r="HCL2516" s="657"/>
      <c r="HCM2516" s="657"/>
      <c r="HCN2516" s="657"/>
      <c r="HCO2516" s="657"/>
      <c r="HCP2516" s="657"/>
      <c r="HCQ2516" s="657"/>
      <c r="HCR2516" s="657"/>
      <c r="HCS2516" s="657"/>
      <c r="HCT2516" s="657"/>
      <c r="HCU2516" s="657"/>
      <c r="HCV2516" s="657"/>
      <c r="HCW2516" s="657"/>
      <c r="HCX2516" s="657"/>
      <c r="HCY2516" s="657"/>
      <c r="HCZ2516" s="657"/>
      <c r="HDA2516" s="657"/>
      <c r="HDB2516" s="657"/>
      <c r="HDC2516" s="657"/>
      <c r="HDD2516" s="657"/>
      <c r="HDE2516" s="657"/>
      <c r="HDF2516" s="657"/>
      <c r="HDG2516" s="657"/>
      <c r="HDH2516" s="657"/>
      <c r="HDI2516" s="657"/>
      <c r="HDJ2516" s="657"/>
      <c r="HDK2516" s="657"/>
      <c r="HDL2516" s="657"/>
      <c r="HDM2516" s="657"/>
      <c r="HDN2516" s="657"/>
      <c r="HDO2516" s="657"/>
      <c r="HDP2516" s="657"/>
      <c r="HDQ2516" s="657"/>
      <c r="HDR2516" s="657"/>
      <c r="HDS2516" s="657"/>
      <c r="HDT2516" s="657"/>
      <c r="HDU2516" s="657"/>
      <c r="HDV2516" s="657"/>
      <c r="HDW2516" s="657"/>
      <c r="HDX2516" s="657"/>
      <c r="HDY2516" s="657"/>
      <c r="HDZ2516" s="657"/>
      <c r="HEA2516" s="657"/>
      <c r="HEB2516" s="657"/>
      <c r="HEC2516" s="657"/>
      <c r="HED2516" s="657"/>
      <c r="HEE2516" s="657"/>
      <c r="HEF2516" s="657"/>
      <c r="HEG2516" s="657"/>
      <c r="HEH2516" s="657"/>
      <c r="HEI2516" s="657"/>
      <c r="HEJ2516" s="657"/>
      <c r="HEK2516" s="657"/>
      <c r="HEL2516" s="657"/>
      <c r="HEM2516" s="657"/>
      <c r="HEN2516" s="657"/>
      <c r="HEO2516" s="657"/>
      <c r="HEP2516" s="657"/>
      <c r="HEQ2516" s="657"/>
      <c r="HER2516" s="657"/>
      <c r="HES2516" s="657"/>
      <c r="HET2516" s="657"/>
      <c r="HEU2516" s="657"/>
      <c r="HEV2516" s="657"/>
      <c r="HEW2516" s="657"/>
      <c r="HEX2516" s="657"/>
      <c r="HEY2516" s="657"/>
      <c r="HEZ2516" s="657"/>
      <c r="HFA2516" s="657"/>
      <c r="HFB2516" s="657"/>
      <c r="HFC2516" s="657"/>
      <c r="HFD2516" s="657"/>
      <c r="HFE2516" s="657"/>
      <c r="HFF2516" s="657"/>
      <c r="HFG2516" s="657"/>
      <c r="HFH2516" s="657"/>
      <c r="HFI2516" s="657"/>
      <c r="HFJ2516" s="657"/>
      <c r="HFK2516" s="657"/>
      <c r="HFL2516" s="657"/>
      <c r="HFM2516" s="657"/>
      <c r="HFN2516" s="657"/>
      <c r="HFO2516" s="657"/>
      <c r="HFP2516" s="657"/>
      <c r="HFQ2516" s="657"/>
      <c r="HFR2516" s="657"/>
      <c r="HFS2516" s="657"/>
      <c r="HFT2516" s="657"/>
      <c r="HFU2516" s="657"/>
      <c r="HFV2516" s="657"/>
      <c r="HFW2516" s="657"/>
      <c r="HFX2516" s="657"/>
      <c r="HFY2516" s="657"/>
      <c r="HFZ2516" s="657"/>
      <c r="HGA2516" s="657"/>
      <c r="HGB2516" s="657"/>
      <c r="HGC2516" s="657"/>
      <c r="HGD2516" s="657"/>
      <c r="HGE2516" s="657"/>
      <c r="HGF2516" s="657"/>
      <c r="HGG2516" s="657"/>
      <c r="HGH2516" s="657"/>
      <c r="HGI2516" s="657"/>
      <c r="HGJ2516" s="657"/>
      <c r="HGK2516" s="657"/>
      <c r="HGL2516" s="657"/>
      <c r="HGM2516" s="657"/>
      <c r="HGN2516" s="657"/>
      <c r="HGO2516" s="657"/>
      <c r="HGP2516" s="657"/>
      <c r="HGQ2516" s="657"/>
      <c r="HGR2516" s="657"/>
      <c r="HGS2516" s="657"/>
      <c r="HGT2516" s="657"/>
      <c r="HGU2516" s="657"/>
      <c r="HGV2516" s="657"/>
      <c r="HGW2516" s="657"/>
      <c r="HGX2516" s="657"/>
      <c r="HGY2516" s="657"/>
      <c r="HGZ2516" s="657"/>
      <c r="HHA2516" s="657"/>
      <c r="HHB2516" s="657"/>
      <c r="HHC2516" s="657"/>
      <c r="HHD2516" s="657"/>
      <c r="HHE2516" s="657"/>
      <c r="HHF2516" s="657"/>
      <c r="HHG2516" s="657"/>
      <c r="HHH2516" s="657"/>
      <c r="HHI2516" s="657"/>
      <c r="HHJ2516" s="657"/>
      <c r="HHK2516" s="657"/>
      <c r="HHL2516" s="657"/>
      <c r="HHM2516" s="657"/>
      <c r="HHN2516" s="657"/>
      <c r="HHO2516" s="657"/>
      <c r="HHP2516" s="657"/>
      <c r="HHQ2516" s="657"/>
      <c r="HHR2516" s="657"/>
      <c r="HHS2516" s="657"/>
      <c r="HHT2516" s="657"/>
      <c r="HHU2516" s="657"/>
      <c r="HHV2516" s="657"/>
      <c r="HHW2516" s="657"/>
      <c r="HHX2516" s="657"/>
      <c r="HHY2516" s="657"/>
      <c r="HHZ2516" s="657"/>
      <c r="HIA2516" s="657"/>
      <c r="HIB2516" s="657"/>
      <c r="HIC2516" s="657"/>
      <c r="HID2516" s="657"/>
      <c r="HIE2516" s="657"/>
      <c r="HIF2516" s="657"/>
      <c r="HIG2516" s="657"/>
      <c r="HIH2516" s="657"/>
      <c r="HII2516" s="657"/>
      <c r="HIJ2516" s="657"/>
      <c r="HIK2516" s="657"/>
      <c r="HIL2516" s="657"/>
      <c r="HIM2516" s="657"/>
      <c r="HIN2516" s="657"/>
      <c r="HIO2516" s="657"/>
      <c r="HIP2516" s="657"/>
      <c r="HIQ2516" s="657"/>
      <c r="HIR2516" s="657"/>
      <c r="HIS2516" s="657"/>
      <c r="HIT2516" s="657"/>
      <c r="HIU2516" s="657"/>
      <c r="HIV2516" s="657"/>
      <c r="HIW2516" s="657"/>
      <c r="HIX2516" s="657"/>
      <c r="HIY2516" s="657"/>
      <c r="HIZ2516" s="657"/>
      <c r="HJA2516" s="657"/>
      <c r="HJB2516" s="657"/>
      <c r="HJC2516" s="657"/>
      <c r="HJD2516" s="657"/>
      <c r="HJE2516" s="657"/>
      <c r="HJF2516" s="657"/>
      <c r="HJG2516" s="657"/>
      <c r="HJH2516" s="657"/>
      <c r="HJI2516" s="657"/>
      <c r="HJJ2516" s="657"/>
      <c r="HJK2516" s="657"/>
      <c r="HJL2516" s="657"/>
      <c r="HJM2516" s="657"/>
      <c r="HJN2516" s="657"/>
      <c r="HJO2516" s="657"/>
      <c r="HJP2516" s="657"/>
      <c r="HJQ2516" s="657"/>
      <c r="HJR2516" s="657"/>
      <c r="HJS2516" s="657"/>
      <c r="HJT2516" s="657"/>
      <c r="HJU2516" s="657"/>
      <c r="HJV2516" s="657"/>
      <c r="HJW2516" s="657"/>
      <c r="HJX2516" s="657"/>
      <c r="HJY2516" s="657"/>
      <c r="HJZ2516" s="657"/>
      <c r="HKA2516" s="657"/>
      <c r="HKB2516" s="657"/>
      <c r="HKC2516" s="657"/>
      <c r="HKD2516" s="657"/>
      <c r="HKE2516" s="657"/>
      <c r="HKF2516" s="657"/>
      <c r="HKG2516" s="657"/>
      <c r="HKH2516" s="657"/>
      <c r="HKI2516" s="657"/>
      <c r="HKJ2516" s="657"/>
      <c r="HKK2516" s="657"/>
      <c r="HKL2516" s="657"/>
      <c r="HKM2516" s="657"/>
      <c r="HKN2516" s="657"/>
      <c r="HKO2516" s="657"/>
      <c r="HKP2516" s="657"/>
      <c r="HKQ2516" s="657"/>
      <c r="HKR2516" s="657"/>
      <c r="HKS2516" s="657"/>
      <c r="HKT2516" s="657"/>
      <c r="HKU2516" s="657"/>
      <c r="HKV2516" s="657"/>
      <c r="HKW2516" s="657"/>
      <c r="HKX2516" s="657"/>
      <c r="HKY2516" s="657"/>
      <c r="HKZ2516" s="657"/>
      <c r="HLA2516" s="657"/>
      <c r="HLB2516" s="657"/>
      <c r="HLC2516" s="657"/>
      <c r="HLD2516" s="657"/>
      <c r="HLE2516" s="657"/>
      <c r="HLF2516" s="657"/>
      <c r="HLG2516" s="657"/>
      <c r="HLH2516" s="657"/>
      <c r="HLI2516" s="657"/>
      <c r="HLJ2516" s="657"/>
      <c r="HLK2516" s="657"/>
      <c r="HLL2516" s="657"/>
      <c r="HLM2516" s="657"/>
      <c r="HLN2516" s="657"/>
      <c r="HLO2516" s="657"/>
      <c r="HLP2516" s="657"/>
      <c r="HLQ2516" s="657"/>
      <c r="HLR2516" s="657"/>
      <c r="HLS2516" s="657"/>
      <c r="HLT2516" s="657"/>
      <c r="HLU2516" s="657"/>
      <c r="HLV2516" s="657"/>
      <c r="HLW2516" s="657"/>
      <c r="HLX2516" s="657"/>
      <c r="HLY2516" s="657"/>
      <c r="HLZ2516" s="657"/>
      <c r="HMA2516" s="657"/>
      <c r="HMB2516" s="657"/>
      <c r="HMC2516" s="657"/>
      <c r="HMD2516" s="657"/>
      <c r="HME2516" s="657"/>
      <c r="HMF2516" s="657"/>
      <c r="HMG2516" s="657"/>
      <c r="HMH2516" s="657"/>
      <c r="HMI2516" s="657"/>
      <c r="HMJ2516" s="657"/>
      <c r="HMK2516" s="657"/>
      <c r="HML2516" s="657"/>
      <c r="HMM2516" s="657"/>
      <c r="HMN2516" s="657"/>
      <c r="HMO2516" s="657"/>
      <c r="HMP2516" s="657"/>
      <c r="HMQ2516" s="657"/>
      <c r="HMR2516" s="657"/>
      <c r="HMS2516" s="657"/>
      <c r="HMT2516" s="657"/>
      <c r="HMU2516" s="657"/>
      <c r="HMV2516" s="657"/>
      <c r="HMW2516" s="657"/>
      <c r="HMX2516" s="657"/>
      <c r="HMY2516" s="657"/>
      <c r="HMZ2516" s="657"/>
      <c r="HNA2516" s="657"/>
      <c r="HNB2516" s="657"/>
      <c r="HNC2516" s="657"/>
      <c r="HND2516" s="657"/>
      <c r="HNE2516" s="657"/>
      <c r="HNF2516" s="657"/>
      <c r="HNG2516" s="657"/>
      <c r="HNH2516" s="657"/>
      <c r="HNI2516" s="657"/>
      <c r="HNJ2516" s="657"/>
      <c r="HNK2516" s="657"/>
      <c r="HNL2516" s="657"/>
      <c r="HNM2516" s="657"/>
      <c r="HNN2516" s="657"/>
      <c r="HNO2516" s="657"/>
      <c r="HNP2516" s="657"/>
      <c r="HNQ2516" s="657"/>
      <c r="HNR2516" s="657"/>
      <c r="HNS2516" s="657"/>
      <c r="HNT2516" s="657"/>
      <c r="HNU2516" s="657"/>
      <c r="HNV2516" s="657"/>
      <c r="HNW2516" s="657"/>
      <c r="HNX2516" s="657"/>
      <c r="HNY2516" s="657"/>
      <c r="HNZ2516" s="657"/>
      <c r="HOA2516" s="657"/>
      <c r="HOB2516" s="657"/>
      <c r="HOC2516" s="657"/>
      <c r="HOD2516" s="657"/>
      <c r="HOE2516" s="657"/>
      <c r="HOF2516" s="657"/>
      <c r="HOG2516" s="657"/>
      <c r="HOH2516" s="657"/>
      <c r="HOI2516" s="657"/>
      <c r="HOJ2516" s="657"/>
      <c r="HOK2516" s="657"/>
      <c r="HOL2516" s="657"/>
      <c r="HOM2516" s="657"/>
      <c r="HON2516" s="657"/>
      <c r="HOO2516" s="657"/>
      <c r="HOP2516" s="657"/>
      <c r="HOQ2516" s="657"/>
      <c r="HOR2516" s="657"/>
      <c r="HOS2516" s="657"/>
      <c r="HOT2516" s="657"/>
      <c r="HOU2516" s="657"/>
      <c r="HOV2516" s="657"/>
      <c r="HOW2516" s="657"/>
      <c r="HOX2516" s="657"/>
      <c r="HOY2516" s="657"/>
      <c r="HOZ2516" s="657"/>
      <c r="HPA2516" s="657"/>
      <c r="HPB2516" s="657"/>
      <c r="HPC2516" s="657"/>
      <c r="HPD2516" s="657"/>
      <c r="HPE2516" s="657"/>
      <c r="HPF2516" s="657"/>
      <c r="HPG2516" s="657"/>
      <c r="HPH2516" s="657"/>
      <c r="HPI2516" s="657"/>
      <c r="HPJ2516" s="657"/>
      <c r="HPK2516" s="657"/>
      <c r="HPL2516" s="657"/>
      <c r="HPM2516" s="657"/>
      <c r="HPN2516" s="657"/>
      <c r="HPO2516" s="657"/>
      <c r="HPP2516" s="657"/>
      <c r="HPQ2516" s="657"/>
      <c r="HPR2516" s="657"/>
      <c r="HPS2516" s="657"/>
      <c r="HPT2516" s="657"/>
      <c r="HPU2516" s="657"/>
      <c r="HPV2516" s="657"/>
      <c r="HPW2516" s="657"/>
      <c r="HPX2516" s="657"/>
      <c r="HPY2516" s="657"/>
      <c r="HPZ2516" s="657"/>
      <c r="HQA2516" s="657"/>
      <c r="HQB2516" s="657"/>
      <c r="HQC2516" s="657"/>
      <c r="HQD2516" s="657"/>
      <c r="HQE2516" s="657"/>
      <c r="HQF2516" s="657"/>
      <c r="HQG2516" s="657"/>
      <c r="HQH2516" s="657"/>
      <c r="HQI2516" s="657"/>
      <c r="HQJ2516" s="657"/>
      <c r="HQK2516" s="657"/>
      <c r="HQL2516" s="657"/>
      <c r="HQM2516" s="657"/>
      <c r="HQN2516" s="657"/>
      <c r="HQO2516" s="657"/>
      <c r="HQP2516" s="657"/>
      <c r="HQQ2516" s="657"/>
      <c r="HQR2516" s="657"/>
      <c r="HQS2516" s="657"/>
      <c r="HQT2516" s="657"/>
      <c r="HQU2516" s="657"/>
      <c r="HQV2516" s="657"/>
      <c r="HQW2516" s="657"/>
      <c r="HQX2516" s="657"/>
      <c r="HQY2516" s="657"/>
      <c r="HQZ2516" s="657"/>
      <c r="HRA2516" s="657"/>
      <c r="HRB2516" s="657"/>
      <c r="HRC2516" s="657"/>
      <c r="HRD2516" s="657"/>
      <c r="HRE2516" s="657"/>
      <c r="HRF2516" s="657"/>
      <c r="HRG2516" s="657"/>
      <c r="HRH2516" s="657"/>
      <c r="HRI2516" s="657"/>
      <c r="HRJ2516" s="657"/>
      <c r="HRK2516" s="657"/>
      <c r="HRL2516" s="657"/>
      <c r="HRM2516" s="657"/>
      <c r="HRN2516" s="657"/>
      <c r="HRO2516" s="657"/>
      <c r="HRP2516" s="657"/>
      <c r="HRQ2516" s="657"/>
      <c r="HRR2516" s="657"/>
      <c r="HRS2516" s="657"/>
      <c r="HRT2516" s="657"/>
      <c r="HRU2516" s="657"/>
      <c r="HRV2516" s="657"/>
      <c r="HRW2516" s="657"/>
      <c r="HRX2516" s="657"/>
      <c r="HRY2516" s="657"/>
      <c r="HRZ2516" s="657"/>
      <c r="HSA2516" s="657"/>
      <c r="HSB2516" s="657"/>
      <c r="HSC2516" s="657"/>
      <c r="HSD2516" s="657"/>
      <c r="HSE2516" s="657"/>
      <c r="HSF2516" s="657"/>
      <c r="HSG2516" s="657"/>
      <c r="HSH2516" s="657"/>
      <c r="HSI2516" s="657"/>
      <c r="HSJ2516" s="657"/>
      <c r="HSK2516" s="657"/>
      <c r="HSL2516" s="657"/>
      <c r="HSM2516" s="657"/>
      <c r="HSN2516" s="657"/>
      <c r="HSO2516" s="657"/>
      <c r="HSP2516" s="657"/>
      <c r="HSQ2516" s="657"/>
      <c r="HSR2516" s="657"/>
      <c r="HSS2516" s="657"/>
      <c r="HST2516" s="657"/>
      <c r="HSU2516" s="657"/>
      <c r="HSV2516" s="657"/>
      <c r="HSW2516" s="657"/>
      <c r="HSX2516" s="657"/>
      <c r="HSY2516" s="657"/>
      <c r="HSZ2516" s="657"/>
      <c r="HTA2516" s="657"/>
      <c r="HTB2516" s="657"/>
      <c r="HTC2516" s="657"/>
      <c r="HTD2516" s="657"/>
      <c r="HTE2516" s="657"/>
      <c r="HTF2516" s="657"/>
      <c r="HTG2516" s="657"/>
      <c r="HTH2516" s="657"/>
      <c r="HTI2516" s="657"/>
      <c r="HTJ2516" s="657"/>
      <c r="HTK2516" s="657"/>
      <c r="HTL2516" s="657"/>
      <c r="HTM2516" s="657"/>
      <c r="HTN2516" s="657"/>
      <c r="HTO2516" s="657"/>
      <c r="HTP2516" s="657"/>
      <c r="HTQ2516" s="657"/>
      <c r="HTR2516" s="657"/>
      <c r="HTS2516" s="657"/>
      <c r="HTT2516" s="657"/>
      <c r="HTU2516" s="657"/>
      <c r="HTV2516" s="657"/>
      <c r="HTW2516" s="657"/>
      <c r="HTX2516" s="657"/>
      <c r="HTY2516" s="657"/>
      <c r="HTZ2516" s="657"/>
      <c r="HUA2516" s="657"/>
      <c r="HUB2516" s="657"/>
      <c r="HUC2516" s="657"/>
      <c r="HUD2516" s="657"/>
      <c r="HUE2516" s="657"/>
      <c r="HUF2516" s="657"/>
      <c r="HUG2516" s="657"/>
      <c r="HUH2516" s="657"/>
      <c r="HUI2516" s="657"/>
      <c r="HUJ2516" s="657"/>
      <c r="HUK2516" s="657"/>
      <c r="HUL2516" s="657"/>
      <c r="HUM2516" s="657"/>
      <c r="HUN2516" s="657"/>
      <c r="HUO2516" s="657"/>
      <c r="HUP2516" s="657"/>
      <c r="HUQ2516" s="657"/>
      <c r="HUR2516" s="657"/>
      <c r="HUS2516" s="657"/>
      <c r="HUT2516" s="657"/>
      <c r="HUU2516" s="657"/>
      <c r="HUV2516" s="657"/>
      <c r="HUW2516" s="657"/>
      <c r="HUX2516" s="657"/>
      <c r="HUY2516" s="657"/>
      <c r="HUZ2516" s="657"/>
      <c r="HVA2516" s="657"/>
      <c r="HVB2516" s="657"/>
      <c r="HVC2516" s="657"/>
      <c r="HVD2516" s="657"/>
      <c r="HVE2516" s="657"/>
      <c r="HVF2516" s="657"/>
      <c r="HVG2516" s="657"/>
      <c r="HVH2516" s="657"/>
      <c r="HVI2516" s="657"/>
      <c r="HVJ2516" s="657"/>
      <c r="HVK2516" s="657"/>
      <c r="HVL2516" s="657"/>
      <c r="HVM2516" s="657"/>
      <c r="HVN2516" s="657"/>
      <c r="HVO2516" s="657"/>
      <c r="HVP2516" s="657"/>
      <c r="HVQ2516" s="657"/>
      <c r="HVR2516" s="657"/>
      <c r="HVS2516" s="657"/>
      <c r="HVT2516" s="657"/>
      <c r="HVU2516" s="657"/>
      <c r="HVV2516" s="657"/>
      <c r="HVW2516" s="657"/>
      <c r="HVX2516" s="657"/>
      <c r="HVY2516" s="657"/>
      <c r="HVZ2516" s="657"/>
      <c r="HWA2516" s="657"/>
      <c r="HWB2516" s="657"/>
      <c r="HWC2516" s="657"/>
      <c r="HWD2516" s="657"/>
      <c r="HWE2516" s="657"/>
      <c r="HWF2516" s="657"/>
      <c r="HWG2516" s="657"/>
      <c r="HWH2516" s="657"/>
      <c r="HWI2516" s="657"/>
      <c r="HWJ2516" s="657"/>
      <c r="HWK2516" s="657"/>
      <c r="HWL2516" s="657"/>
      <c r="HWM2516" s="657"/>
      <c r="HWN2516" s="657"/>
      <c r="HWO2516" s="657"/>
      <c r="HWP2516" s="657"/>
      <c r="HWQ2516" s="657"/>
      <c r="HWR2516" s="657"/>
      <c r="HWS2516" s="657"/>
      <c r="HWT2516" s="657"/>
      <c r="HWU2516" s="657"/>
      <c r="HWV2516" s="657"/>
      <c r="HWW2516" s="657"/>
      <c r="HWX2516" s="657"/>
      <c r="HWY2516" s="657"/>
      <c r="HWZ2516" s="657"/>
      <c r="HXA2516" s="657"/>
      <c r="HXB2516" s="657"/>
      <c r="HXC2516" s="657"/>
      <c r="HXD2516" s="657"/>
      <c r="HXE2516" s="657"/>
      <c r="HXF2516" s="657"/>
      <c r="HXG2516" s="657"/>
      <c r="HXH2516" s="657"/>
      <c r="HXI2516" s="657"/>
      <c r="HXJ2516" s="657"/>
      <c r="HXK2516" s="657"/>
      <c r="HXL2516" s="657"/>
      <c r="HXM2516" s="657"/>
      <c r="HXN2516" s="657"/>
      <c r="HXO2516" s="657"/>
      <c r="HXP2516" s="657"/>
      <c r="HXQ2516" s="657"/>
      <c r="HXR2516" s="657"/>
      <c r="HXS2516" s="657"/>
      <c r="HXT2516" s="657"/>
      <c r="HXU2516" s="657"/>
      <c r="HXV2516" s="657"/>
      <c r="HXW2516" s="657"/>
      <c r="HXX2516" s="657"/>
      <c r="HXY2516" s="657"/>
      <c r="HXZ2516" s="657"/>
      <c r="HYA2516" s="657"/>
      <c r="HYB2516" s="657"/>
      <c r="HYC2516" s="657"/>
      <c r="HYD2516" s="657"/>
      <c r="HYE2516" s="657"/>
      <c r="HYF2516" s="657"/>
      <c r="HYG2516" s="657"/>
      <c r="HYH2516" s="657"/>
      <c r="HYI2516" s="657"/>
      <c r="HYJ2516" s="657"/>
      <c r="HYK2516" s="657"/>
      <c r="HYL2516" s="657"/>
      <c r="HYM2516" s="657"/>
      <c r="HYN2516" s="657"/>
      <c r="HYO2516" s="657"/>
      <c r="HYP2516" s="657"/>
      <c r="HYQ2516" s="657"/>
      <c r="HYR2516" s="657"/>
      <c r="HYS2516" s="657"/>
      <c r="HYT2516" s="657"/>
      <c r="HYU2516" s="657"/>
      <c r="HYV2516" s="657"/>
      <c r="HYW2516" s="657"/>
      <c r="HYX2516" s="657"/>
      <c r="HYY2516" s="657"/>
      <c r="HYZ2516" s="657"/>
      <c r="HZA2516" s="657"/>
      <c r="HZB2516" s="657"/>
      <c r="HZC2516" s="657"/>
      <c r="HZD2516" s="657"/>
      <c r="HZE2516" s="657"/>
      <c r="HZF2516" s="657"/>
      <c r="HZG2516" s="657"/>
      <c r="HZH2516" s="657"/>
      <c r="HZI2516" s="657"/>
      <c r="HZJ2516" s="657"/>
      <c r="HZK2516" s="657"/>
      <c r="HZL2516" s="657"/>
      <c r="HZM2516" s="657"/>
      <c r="HZN2516" s="657"/>
      <c r="HZO2516" s="657"/>
      <c r="HZP2516" s="657"/>
      <c r="HZQ2516" s="657"/>
      <c r="HZR2516" s="657"/>
      <c r="HZS2516" s="657"/>
      <c r="HZT2516" s="657"/>
      <c r="HZU2516" s="657"/>
      <c r="HZV2516" s="657"/>
      <c r="HZW2516" s="657"/>
      <c r="HZX2516" s="657"/>
      <c r="HZY2516" s="657"/>
      <c r="HZZ2516" s="657"/>
      <c r="IAA2516" s="657"/>
      <c r="IAB2516" s="657"/>
      <c r="IAC2516" s="657"/>
      <c r="IAD2516" s="657"/>
      <c r="IAE2516" s="657"/>
      <c r="IAF2516" s="657"/>
      <c r="IAG2516" s="657"/>
      <c r="IAH2516" s="657"/>
      <c r="IAI2516" s="657"/>
      <c r="IAJ2516" s="657"/>
      <c r="IAK2516" s="657"/>
      <c r="IAL2516" s="657"/>
      <c r="IAM2516" s="657"/>
      <c r="IAN2516" s="657"/>
      <c r="IAO2516" s="657"/>
      <c r="IAP2516" s="657"/>
      <c r="IAQ2516" s="657"/>
      <c r="IAR2516" s="657"/>
      <c r="IAS2516" s="657"/>
      <c r="IAT2516" s="657"/>
      <c r="IAU2516" s="657"/>
      <c r="IAV2516" s="657"/>
      <c r="IAW2516" s="657"/>
      <c r="IAX2516" s="657"/>
      <c r="IAY2516" s="657"/>
      <c r="IAZ2516" s="657"/>
      <c r="IBA2516" s="657"/>
      <c r="IBB2516" s="657"/>
      <c r="IBC2516" s="657"/>
      <c r="IBD2516" s="657"/>
      <c r="IBE2516" s="657"/>
      <c r="IBF2516" s="657"/>
      <c r="IBG2516" s="657"/>
      <c r="IBH2516" s="657"/>
      <c r="IBI2516" s="657"/>
      <c r="IBJ2516" s="657"/>
      <c r="IBK2516" s="657"/>
      <c r="IBL2516" s="657"/>
      <c r="IBM2516" s="657"/>
      <c r="IBN2516" s="657"/>
      <c r="IBO2516" s="657"/>
      <c r="IBP2516" s="657"/>
      <c r="IBQ2516" s="657"/>
      <c r="IBR2516" s="657"/>
      <c r="IBS2516" s="657"/>
      <c r="IBT2516" s="657"/>
      <c r="IBU2516" s="657"/>
      <c r="IBV2516" s="657"/>
      <c r="IBW2516" s="657"/>
      <c r="IBX2516" s="657"/>
      <c r="IBY2516" s="657"/>
      <c r="IBZ2516" s="657"/>
      <c r="ICA2516" s="657"/>
      <c r="ICB2516" s="657"/>
      <c r="ICC2516" s="657"/>
      <c r="ICD2516" s="657"/>
      <c r="ICE2516" s="657"/>
      <c r="ICF2516" s="657"/>
      <c r="ICG2516" s="657"/>
      <c r="ICH2516" s="657"/>
      <c r="ICI2516" s="657"/>
      <c r="ICJ2516" s="657"/>
      <c r="ICK2516" s="657"/>
      <c r="ICL2516" s="657"/>
      <c r="ICM2516" s="657"/>
      <c r="ICN2516" s="657"/>
      <c r="ICO2516" s="657"/>
      <c r="ICP2516" s="657"/>
      <c r="ICQ2516" s="657"/>
      <c r="ICR2516" s="657"/>
      <c r="ICS2516" s="657"/>
      <c r="ICT2516" s="657"/>
      <c r="ICU2516" s="657"/>
      <c r="ICV2516" s="657"/>
      <c r="ICW2516" s="657"/>
      <c r="ICX2516" s="657"/>
      <c r="ICY2516" s="657"/>
      <c r="ICZ2516" s="657"/>
      <c r="IDA2516" s="657"/>
      <c r="IDB2516" s="657"/>
      <c r="IDC2516" s="657"/>
      <c r="IDD2516" s="657"/>
      <c r="IDE2516" s="657"/>
      <c r="IDF2516" s="657"/>
      <c r="IDG2516" s="657"/>
      <c r="IDH2516" s="657"/>
      <c r="IDI2516" s="657"/>
      <c r="IDJ2516" s="657"/>
      <c r="IDK2516" s="657"/>
      <c r="IDL2516" s="657"/>
      <c r="IDM2516" s="657"/>
      <c r="IDN2516" s="657"/>
      <c r="IDO2516" s="657"/>
      <c r="IDP2516" s="657"/>
      <c r="IDQ2516" s="657"/>
      <c r="IDR2516" s="657"/>
      <c r="IDS2516" s="657"/>
      <c r="IDT2516" s="657"/>
      <c r="IDU2516" s="657"/>
      <c r="IDV2516" s="657"/>
      <c r="IDW2516" s="657"/>
      <c r="IDX2516" s="657"/>
      <c r="IDY2516" s="657"/>
      <c r="IDZ2516" s="657"/>
      <c r="IEA2516" s="657"/>
      <c r="IEB2516" s="657"/>
      <c r="IEC2516" s="657"/>
      <c r="IED2516" s="657"/>
      <c r="IEE2516" s="657"/>
      <c r="IEF2516" s="657"/>
      <c r="IEG2516" s="657"/>
      <c r="IEH2516" s="657"/>
      <c r="IEI2516" s="657"/>
      <c r="IEJ2516" s="657"/>
      <c r="IEK2516" s="657"/>
      <c r="IEL2516" s="657"/>
      <c r="IEM2516" s="657"/>
      <c r="IEN2516" s="657"/>
      <c r="IEO2516" s="657"/>
      <c r="IEP2516" s="657"/>
      <c r="IEQ2516" s="657"/>
      <c r="IER2516" s="657"/>
      <c r="IES2516" s="657"/>
      <c r="IET2516" s="657"/>
      <c r="IEU2516" s="657"/>
      <c r="IEV2516" s="657"/>
      <c r="IEW2516" s="657"/>
      <c r="IEX2516" s="657"/>
      <c r="IEY2516" s="657"/>
      <c r="IEZ2516" s="657"/>
      <c r="IFA2516" s="657"/>
      <c r="IFB2516" s="657"/>
      <c r="IFC2516" s="657"/>
      <c r="IFD2516" s="657"/>
      <c r="IFE2516" s="657"/>
      <c r="IFF2516" s="657"/>
      <c r="IFG2516" s="657"/>
      <c r="IFH2516" s="657"/>
      <c r="IFI2516" s="657"/>
      <c r="IFJ2516" s="657"/>
      <c r="IFK2516" s="657"/>
      <c r="IFL2516" s="657"/>
      <c r="IFM2516" s="657"/>
      <c r="IFN2516" s="657"/>
      <c r="IFO2516" s="657"/>
      <c r="IFP2516" s="657"/>
      <c r="IFQ2516" s="657"/>
      <c r="IFR2516" s="657"/>
      <c r="IFS2516" s="657"/>
      <c r="IFT2516" s="657"/>
      <c r="IFU2516" s="657"/>
      <c r="IFV2516" s="657"/>
      <c r="IFW2516" s="657"/>
      <c r="IFX2516" s="657"/>
      <c r="IFY2516" s="657"/>
      <c r="IFZ2516" s="657"/>
      <c r="IGA2516" s="657"/>
      <c r="IGB2516" s="657"/>
      <c r="IGC2516" s="657"/>
      <c r="IGD2516" s="657"/>
      <c r="IGE2516" s="657"/>
      <c r="IGF2516" s="657"/>
      <c r="IGG2516" s="657"/>
      <c r="IGH2516" s="657"/>
      <c r="IGI2516" s="657"/>
      <c r="IGJ2516" s="657"/>
      <c r="IGK2516" s="657"/>
      <c r="IGL2516" s="657"/>
      <c r="IGM2516" s="657"/>
      <c r="IGN2516" s="657"/>
      <c r="IGO2516" s="657"/>
      <c r="IGP2516" s="657"/>
      <c r="IGQ2516" s="657"/>
      <c r="IGR2516" s="657"/>
      <c r="IGS2516" s="657"/>
      <c r="IGT2516" s="657"/>
      <c r="IGU2516" s="657"/>
      <c r="IGV2516" s="657"/>
      <c r="IGW2516" s="657"/>
      <c r="IGX2516" s="657"/>
      <c r="IGY2516" s="657"/>
      <c r="IGZ2516" s="657"/>
      <c r="IHA2516" s="657"/>
      <c r="IHB2516" s="657"/>
      <c r="IHC2516" s="657"/>
      <c r="IHD2516" s="657"/>
      <c r="IHE2516" s="657"/>
      <c r="IHF2516" s="657"/>
      <c r="IHG2516" s="657"/>
      <c r="IHH2516" s="657"/>
      <c r="IHI2516" s="657"/>
      <c r="IHJ2516" s="657"/>
      <c r="IHK2516" s="657"/>
      <c r="IHL2516" s="657"/>
      <c r="IHM2516" s="657"/>
      <c r="IHN2516" s="657"/>
      <c r="IHO2516" s="657"/>
      <c r="IHP2516" s="657"/>
      <c r="IHQ2516" s="657"/>
      <c r="IHR2516" s="657"/>
      <c r="IHS2516" s="657"/>
      <c r="IHT2516" s="657"/>
      <c r="IHU2516" s="657"/>
      <c r="IHV2516" s="657"/>
      <c r="IHW2516" s="657"/>
      <c r="IHX2516" s="657"/>
      <c r="IHY2516" s="657"/>
      <c r="IHZ2516" s="657"/>
      <c r="IIA2516" s="657"/>
      <c r="IIB2516" s="657"/>
      <c r="IIC2516" s="657"/>
      <c r="IID2516" s="657"/>
      <c r="IIE2516" s="657"/>
      <c r="IIF2516" s="657"/>
      <c r="IIG2516" s="657"/>
      <c r="IIH2516" s="657"/>
      <c r="III2516" s="657"/>
      <c r="IIJ2516" s="657"/>
      <c r="IIK2516" s="657"/>
      <c r="IIL2516" s="657"/>
      <c r="IIM2516" s="657"/>
      <c r="IIN2516" s="657"/>
      <c r="IIO2516" s="657"/>
      <c r="IIP2516" s="657"/>
      <c r="IIQ2516" s="657"/>
      <c r="IIR2516" s="657"/>
      <c r="IIS2516" s="657"/>
      <c r="IIT2516" s="657"/>
      <c r="IIU2516" s="657"/>
      <c r="IIV2516" s="657"/>
      <c r="IIW2516" s="657"/>
      <c r="IIX2516" s="657"/>
      <c r="IIY2516" s="657"/>
      <c r="IIZ2516" s="657"/>
      <c r="IJA2516" s="657"/>
      <c r="IJB2516" s="657"/>
      <c r="IJC2516" s="657"/>
      <c r="IJD2516" s="657"/>
      <c r="IJE2516" s="657"/>
      <c r="IJF2516" s="657"/>
      <c r="IJG2516" s="657"/>
      <c r="IJH2516" s="657"/>
      <c r="IJI2516" s="657"/>
      <c r="IJJ2516" s="657"/>
      <c r="IJK2516" s="657"/>
      <c r="IJL2516" s="657"/>
      <c r="IJM2516" s="657"/>
      <c r="IJN2516" s="657"/>
      <c r="IJO2516" s="657"/>
      <c r="IJP2516" s="657"/>
      <c r="IJQ2516" s="657"/>
      <c r="IJR2516" s="657"/>
      <c r="IJS2516" s="657"/>
      <c r="IJT2516" s="657"/>
      <c r="IJU2516" s="657"/>
      <c r="IJV2516" s="657"/>
      <c r="IJW2516" s="657"/>
      <c r="IJX2516" s="657"/>
      <c r="IJY2516" s="657"/>
      <c r="IJZ2516" s="657"/>
      <c r="IKA2516" s="657"/>
      <c r="IKB2516" s="657"/>
      <c r="IKC2516" s="657"/>
      <c r="IKD2516" s="657"/>
      <c r="IKE2516" s="657"/>
      <c r="IKF2516" s="657"/>
      <c r="IKG2516" s="657"/>
      <c r="IKH2516" s="657"/>
      <c r="IKI2516" s="657"/>
      <c r="IKJ2516" s="657"/>
      <c r="IKK2516" s="657"/>
      <c r="IKL2516" s="657"/>
      <c r="IKM2516" s="657"/>
      <c r="IKN2516" s="657"/>
      <c r="IKO2516" s="657"/>
      <c r="IKP2516" s="657"/>
      <c r="IKQ2516" s="657"/>
      <c r="IKR2516" s="657"/>
      <c r="IKS2516" s="657"/>
      <c r="IKT2516" s="657"/>
      <c r="IKU2516" s="657"/>
      <c r="IKV2516" s="657"/>
      <c r="IKW2516" s="657"/>
      <c r="IKX2516" s="657"/>
      <c r="IKY2516" s="657"/>
      <c r="IKZ2516" s="657"/>
      <c r="ILA2516" s="657"/>
      <c r="ILB2516" s="657"/>
      <c r="ILC2516" s="657"/>
      <c r="ILD2516" s="657"/>
      <c r="ILE2516" s="657"/>
      <c r="ILF2516" s="657"/>
      <c r="ILG2516" s="657"/>
      <c r="ILH2516" s="657"/>
      <c r="ILI2516" s="657"/>
      <c r="ILJ2516" s="657"/>
      <c r="ILK2516" s="657"/>
      <c r="ILL2516" s="657"/>
      <c r="ILM2516" s="657"/>
      <c r="ILN2516" s="657"/>
      <c r="ILO2516" s="657"/>
      <c r="ILP2516" s="657"/>
      <c r="ILQ2516" s="657"/>
      <c r="ILR2516" s="657"/>
      <c r="ILS2516" s="657"/>
      <c r="ILT2516" s="657"/>
      <c r="ILU2516" s="657"/>
      <c r="ILV2516" s="657"/>
      <c r="ILW2516" s="657"/>
      <c r="ILX2516" s="657"/>
      <c r="ILY2516" s="657"/>
      <c r="ILZ2516" s="657"/>
      <c r="IMA2516" s="657"/>
      <c r="IMB2516" s="657"/>
      <c r="IMC2516" s="657"/>
      <c r="IMD2516" s="657"/>
      <c r="IME2516" s="657"/>
      <c r="IMF2516" s="657"/>
      <c r="IMG2516" s="657"/>
      <c r="IMH2516" s="657"/>
      <c r="IMI2516" s="657"/>
      <c r="IMJ2516" s="657"/>
      <c r="IMK2516" s="657"/>
      <c r="IML2516" s="657"/>
      <c r="IMM2516" s="657"/>
      <c r="IMN2516" s="657"/>
      <c r="IMO2516" s="657"/>
      <c r="IMP2516" s="657"/>
      <c r="IMQ2516" s="657"/>
      <c r="IMR2516" s="657"/>
      <c r="IMS2516" s="657"/>
      <c r="IMT2516" s="657"/>
      <c r="IMU2516" s="657"/>
      <c r="IMV2516" s="657"/>
      <c r="IMW2516" s="657"/>
      <c r="IMX2516" s="657"/>
      <c r="IMY2516" s="657"/>
      <c r="IMZ2516" s="657"/>
      <c r="INA2516" s="657"/>
      <c r="INB2516" s="657"/>
      <c r="INC2516" s="657"/>
      <c r="IND2516" s="657"/>
      <c r="INE2516" s="657"/>
      <c r="INF2516" s="657"/>
      <c r="ING2516" s="657"/>
      <c r="INH2516" s="657"/>
      <c r="INI2516" s="657"/>
      <c r="INJ2516" s="657"/>
      <c r="INK2516" s="657"/>
      <c r="INL2516" s="657"/>
      <c r="INM2516" s="657"/>
      <c r="INN2516" s="657"/>
      <c r="INO2516" s="657"/>
      <c r="INP2516" s="657"/>
      <c r="INQ2516" s="657"/>
      <c r="INR2516" s="657"/>
      <c r="INS2516" s="657"/>
      <c r="INT2516" s="657"/>
      <c r="INU2516" s="657"/>
      <c r="INV2516" s="657"/>
      <c r="INW2516" s="657"/>
      <c r="INX2516" s="657"/>
      <c r="INY2516" s="657"/>
      <c r="INZ2516" s="657"/>
      <c r="IOA2516" s="657"/>
      <c r="IOB2516" s="657"/>
      <c r="IOC2516" s="657"/>
      <c r="IOD2516" s="657"/>
      <c r="IOE2516" s="657"/>
      <c r="IOF2516" s="657"/>
      <c r="IOG2516" s="657"/>
      <c r="IOH2516" s="657"/>
      <c r="IOI2516" s="657"/>
      <c r="IOJ2516" s="657"/>
      <c r="IOK2516" s="657"/>
      <c r="IOL2516" s="657"/>
      <c r="IOM2516" s="657"/>
      <c r="ION2516" s="657"/>
      <c r="IOO2516" s="657"/>
      <c r="IOP2516" s="657"/>
      <c r="IOQ2516" s="657"/>
      <c r="IOR2516" s="657"/>
      <c r="IOS2516" s="657"/>
      <c r="IOT2516" s="657"/>
      <c r="IOU2516" s="657"/>
      <c r="IOV2516" s="657"/>
      <c r="IOW2516" s="657"/>
      <c r="IOX2516" s="657"/>
      <c r="IOY2516" s="657"/>
      <c r="IOZ2516" s="657"/>
      <c r="IPA2516" s="657"/>
      <c r="IPB2516" s="657"/>
      <c r="IPC2516" s="657"/>
      <c r="IPD2516" s="657"/>
      <c r="IPE2516" s="657"/>
      <c r="IPF2516" s="657"/>
      <c r="IPG2516" s="657"/>
      <c r="IPH2516" s="657"/>
      <c r="IPI2516" s="657"/>
      <c r="IPJ2516" s="657"/>
      <c r="IPK2516" s="657"/>
      <c r="IPL2516" s="657"/>
      <c r="IPM2516" s="657"/>
      <c r="IPN2516" s="657"/>
      <c r="IPO2516" s="657"/>
      <c r="IPP2516" s="657"/>
      <c r="IPQ2516" s="657"/>
      <c r="IPR2516" s="657"/>
      <c r="IPS2516" s="657"/>
      <c r="IPT2516" s="657"/>
      <c r="IPU2516" s="657"/>
      <c r="IPV2516" s="657"/>
      <c r="IPW2516" s="657"/>
      <c r="IPX2516" s="657"/>
      <c r="IPY2516" s="657"/>
      <c r="IPZ2516" s="657"/>
      <c r="IQA2516" s="657"/>
      <c r="IQB2516" s="657"/>
      <c r="IQC2516" s="657"/>
      <c r="IQD2516" s="657"/>
      <c r="IQE2516" s="657"/>
      <c r="IQF2516" s="657"/>
      <c r="IQG2516" s="657"/>
      <c r="IQH2516" s="657"/>
      <c r="IQI2516" s="657"/>
      <c r="IQJ2516" s="657"/>
      <c r="IQK2516" s="657"/>
      <c r="IQL2516" s="657"/>
      <c r="IQM2516" s="657"/>
      <c r="IQN2516" s="657"/>
      <c r="IQO2516" s="657"/>
      <c r="IQP2516" s="657"/>
      <c r="IQQ2516" s="657"/>
      <c r="IQR2516" s="657"/>
      <c r="IQS2516" s="657"/>
      <c r="IQT2516" s="657"/>
      <c r="IQU2516" s="657"/>
      <c r="IQV2516" s="657"/>
      <c r="IQW2516" s="657"/>
      <c r="IQX2516" s="657"/>
      <c r="IQY2516" s="657"/>
      <c r="IQZ2516" s="657"/>
      <c r="IRA2516" s="657"/>
      <c r="IRB2516" s="657"/>
      <c r="IRC2516" s="657"/>
      <c r="IRD2516" s="657"/>
      <c r="IRE2516" s="657"/>
      <c r="IRF2516" s="657"/>
      <c r="IRG2516" s="657"/>
      <c r="IRH2516" s="657"/>
      <c r="IRI2516" s="657"/>
      <c r="IRJ2516" s="657"/>
      <c r="IRK2516" s="657"/>
      <c r="IRL2516" s="657"/>
      <c r="IRM2516" s="657"/>
      <c r="IRN2516" s="657"/>
      <c r="IRO2516" s="657"/>
      <c r="IRP2516" s="657"/>
      <c r="IRQ2516" s="657"/>
      <c r="IRR2516" s="657"/>
      <c r="IRS2516" s="657"/>
      <c r="IRT2516" s="657"/>
      <c r="IRU2516" s="657"/>
      <c r="IRV2516" s="657"/>
      <c r="IRW2516" s="657"/>
      <c r="IRX2516" s="657"/>
      <c r="IRY2516" s="657"/>
      <c r="IRZ2516" s="657"/>
      <c r="ISA2516" s="657"/>
      <c r="ISB2516" s="657"/>
      <c r="ISC2516" s="657"/>
      <c r="ISD2516" s="657"/>
      <c r="ISE2516" s="657"/>
      <c r="ISF2516" s="657"/>
      <c r="ISG2516" s="657"/>
      <c r="ISH2516" s="657"/>
      <c r="ISI2516" s="657"/>
      <c r="ISJ2516" s="657"/>
      <c r="ISK2516" s="657"/>
      <c r="ISL2516" s="657"/>
      <c r="ISM2516" s="657"/>
      <c r="ISN2516" s="657"/>
      <c r="ISO2516" s="657"/>
      <c r="ISP2516" s="657"/>
      <c r="ISQ2516" s="657"/>
      <c r="ISR2516" s="657"/>
      <c r="ISS2516" s="657"/>
      <c r="IST2516" s="657"/>
      <c r="ISU2516" s="657"/>
      <c r="ISV2516" s="657"/>
      <c r="ISW2516" s="657"/>
      <c r="ISX2516" s="657"/>
      <c r="ISY2516" s="657"/>
      <c r="ISZ2516" s="657"/>
      <c r="ITA2516" s="657"/>
      <c r="ITB2516" s="657"/>
      <c r="ITC2516" s="657"/>
      <c r="ITD2516" s="657"/>
      <c r="ITE2516" s="657"/>
      <c r="ITF2516" s="657"/>
      <c r="ITG2516" s="657"/>
      <c r="ITH2516" s="657"/>
      <c r="ITI2516" s="657"/>
      <c r="ITJ2516" s="657"/>
      <c r="ITK2516" s="657"/>
      <c r="ITL2516" s="657"/>
      <c r="ITM2516" s="657"/>
      <c r="ITN2516" s="657"/>
      <c r="ITO2516" s="657"/>
      <c r="ITP2516" s="657"/>
      <c r="ITQ2516" s="657"/>
      <c r="ITR2516" s="657"/>
      <c r="ITS2516" s="657"/>
      <c r="ITT2516" s="657"/>
      <c r="ITU2516" s="657"/>
      <c r="ITV2516" s="657"/>
      <c r="ITW2516" s="657"/>
      <c r="ITX2516" s="657"/>
      <c r="ITY2516" s="657"/>
      <c r="ITZ2516" s="657"/>
      <c r="IUA2516" s="657"/>
      <c r="IUB2516" s="657"/>
      <c r="IUC2516" s="657"/>
      <c r="IUD2516" s="657"/>
      <c r="IUE2516" s="657"/>
      <c r="IUF2516" s="657"/>
      <c r="IUG2516" s="657"/>
      <c r="IUH2516" s="657"/>
      <c r="IUI2516" s="657"/>
      <c r="IUJ2516" s="657"/>
      <c r="IUK2516" s="657"/>
      <c r="IUL2516" s="657"/>
      <c r="IUM2516" s="657"/>
      <c r="IUN2516" s="657"/>
      <c r="IUO2516" s="657"/>
      <c r="IUP2516" s="657"/>
      <c r="IUQ2516" s="657"/>
      <c r="IUR2516" s="657"/>
      <c r="IUS2516" s="657"/>
      <c r="IUT2516" s="657"/>
      <c r="IUU2516" s="657"/>
      <c r="IUV2516" s="657"/>
      <c r="IUW2516" s="657"/>
      <c r="IUX2516" s="657"/>
      <c r="IUY2516" s="657"/>
      <c r="IUZ2516" s="657"/>
      <c r="IVA2516" s="657"/>
      <c r="IVB2516" s="657"/>
      <c r="IVC2516" s="657"/>
      <c r="IVD2516" s="657"/>
      <c r="IVE2516" s="657"/>
      <c r="IVF2516" s="657"/>
      <c r="IVG2516" s="657"/>
      <c r="IVH2516" s="657"/>
      <c r="IVI2516" s="657"/>
      <c r="IVJ2516" s="657"/>
      <c r="IVK2516" s="657"/>
      <c r="IVL2516" s="657"/>
      <c r="IVM2516" s="657"/>
      <c r="IVN2516" s="657"/>
      <c r="IVO2516" s="657"/>
      <c r="IVP2516" s="657"/>
      <c r="IVQ2516" s="657"/>
      <c r="IVR2516" s="657"/>
      <c r="IVS2516" s="657"/>
      <c r="IVT2516" s="657"/>
      <c r="IVU2516" s="657"/>
      <c r="IVV2516" s="657"/>
      <c r="IVW2516" s="657"/>
      <c r="IVX2516" s="657"/>
      <c r="IVY2516" s="657"/>
      <c r="IVZ2516" s="657"/>
      <c r="IWA2516" s="657"/>
      <c r="IWB2516" s="657"/>
      <c r="IWC2516" s="657"/>
      <c r="IWD2516" s="657"/>
      <c r="IWE2516" s="657"/>
      <c r="IWF2516" s="657"/>
      <c r="IWG2516" s="657"/>
      <c r="IWH2516" s="657"/>
      <c r="IWI2516" s="657"/>
      <c r="IWJ2516" s="657"/>
      <c r="IWK2516" s="657"/>
      <c r="IWL2516" s="657"/>
      <c r="IWM2516" s="657"/>
      <c r="IWN2516" s="657"/>
      <c r="IWO2516" s="657"/>
      <c r="IWP2516" s="657"/>
      <c r="IWQ2516" s="657"/>
      <c r="IWR2516" s="657"/>
      <c r="IWS2516" s="657"/>
      <c r="IWT2516" s="657"/>
      <c r="IWU2516" s="657"/>
      <c r="IWV2516" s="657"/>
      <c r="IWW2516" s="657"/>
      <c r="IWX2516" s="657"/>
      <c r="IWY2516" s="657"/>
      <c r="IWZ2516" s="657"/>
      <c r="IXA2516" s="657"/>
      <c r="IXB2516" s="657"/>
      <c r="IXC2516" s="657"/>
      <c r="IXD2516" s="657"/>
      <c r="IXE2516" s="657"/>
      <c r="IXF2516" s="657"/>
      <c r="IXG2516" s="657"/>
      <c r="IXH2516" s="657"/>
      <c r="IXI2516" s="657"/>
      <c r="IXJ2516" s="657"/>
      <c r="IXK2516" s="657"/>
      <c r="IXL2516" s="657"/>
      <c r="IXM2516" s="657"/>
      <c r="IXN2516" s="657"/>
      <c r="IXO2516" s="657"/>
      <c r="IXP2516" s="657"/>
      <c r="IXQ2516" s="657"/>
      <c r="IXR2516" s="657"/>
      <c r="IXS2516" s="657"/>
      <c r="IXT2516" s="657"/>
      <c r="IXU2516" s="657"/>
      <c r="IXV2516" s="657"/>
      <c r="IXW2516" s="657"/>
      <c r="IXX2516" s="657"/>
      <c r="IXY2516" s="657"/>
      <c r="IXZ2516" s="657"/>
      <c r="IYA2516" s="657"/>
      <c r="IYB2516" s="657"/>
      <c r="IYC2516" s="657"/>
      <c r="IYD2516" s="657"/>
      <c r="IYE2516" s="657"/>
      <c r="IYF2516" s="657"/>
      <c r="IYG2516" s="657"/>
      <c r="IYH2516" s="657"/>
      <c r="IYI2516" s="657"/>
      <c r="IYJ2516" s="657"/>
      <c r="IYK2516" s="657"/>
      <c r="IYL2516" s="657"/>
      <c r="IYM2516" s="657"/>
      <c r="IYN2516" s="657"/>
      <c r="IYO2516" s="657"/>
      <c r="IYP2516" s="657"/>
      <c r="IYQ2516" s="657"/>
      <c r="IYR2516" s="657"/>
      <c r="IYS2516" s="657"/>
      <c r="IYT2516" s="657"/>
      <c r="IYU2516" s="657"/>
      <c r="IYV2516" s="657"/>
      <c r="IYW2516" s="657"/>
      <c r="IYX2516" s="657"/>
      <c r="IYY2516" s="657"/>
      <c r="IYZ2516" s="657"/>
      <c r="IZA2516" s="657"/>
      <c r="IZB2516" s="657"/>
      <c r="IZC2516" s="657"/>
      <c r="IZD2516" s="657"/>
      <c r="IZE2516" s="657"/>
      <c r="IZF2516" s="657"/>
      <c r="IZG2516" s="657"/>
      <c r="IZH2516" s="657"/>
      <c r="IZI2516" s="657"/>
      <c r="IZJ2516" s="657"/>
      <c r="IZK2516" s="657"/>
      <c r="IZL2516" s="657"/>
      <c r="IZM2516" s="657"/>
      <c r="IZN2516" s="657"/>
      <c r="IZO2516" s="657"/>
      <c r="IZP2516" s="657"/>
      <c r="IZQ2516" s="657"/>
      <c r="IZR2516" s="657"/>
      <c r="IZS2516" s="657"/>
      <c r="IZT2516" s="657"/>
      <c r="IZU2516" s="657"/>
      <c r="IZV2516" s="657"/>
      <c r="IZW2516" s="657"/>
      <c r="IZX2516" s="657"/>
      <c r="IZY2516" s="657"/>
      <c r="IZZ2516" s="657"/>
      <c r="JAA2516" s="657"/>
      <c r="JAB2516" s="657"/>
      <c r="JAC2516" s="657"/>
      <c r="JAD2516" s="657"/>
      <c r="JAE2516" s="657"/>
      <c r="JAF2516" s="657"/>
      <c r="JAG2516" s="657"/>
      <c r="JAH2516" s="657"/>
      <c r="JAI2516" s="657"/>
      <c r="JAJ2516" s="657"/>
      <c r="JAK2516" s="657"/>
      <c r="JAL2516" s="657"/>
      <c r="JAM2516" s="657"/>
      <c r="JAN2516" s="657"/>
      <c r="JAO2516" s="657"/>
      <c r="JAP2516" s="657"/>
      <c r="JAQ2516" s="657"/>
      <c r="JAR2516" s="657"/>
      <c r="JAS2516" s="657"/>
      <c r="JAT2516" s="657"/>
      <c r="JAU2516" s="657"/>
      <c r="JAV2516" s="657"/>
      <c r="JAW2516" s="657"/>
      <c r="JAX2516" s="657"/>
      <c r="JAY2516" s="657"/>
      <c r="JAZ2516" s="657"/>
      <c r="JBA2516" s="657"/>
      <c r="JBB2516" s="657"/>
      <c r="JBC2516" s="657"/>
      <c r="JBD2516" s="657"/>
      <c r="JBE2516" s="657"/>
      <c r="JBF2516" s="657"/>
      <c r="JBG2516" s="657"/>
      <c r="JBH2516" s="657"/>
      <c r="JBI2516" s="657"/>
      <c r="JBJ2516" s="657"/>
      <c r="JBK2516" s="657"/>
      <c r="JBL2516" s="657"/>
      <c r="JBM2516" s="657"/>
      <c r="JBN2516" s="657"/>
      <c r="JBO2516" s="657"/>
      <c r="JBP2516" s="657"/>
      <c r="JBQ2516" s="657"/>
      <c r="JBR2516" s="657"/>
      <c r="JBS2516" s="657"/>
      <c r="JBT2516" s="657"/>
      <c r="JBU2516" s="657"/>
      <c r="JBV2516" s="657"/>
      <c r="JBW2516" s="657"/>
      <c r="JBX2516" s="657"/>
      <c r="JBY2516" s="657"/>
      <c r="JBZ2516" s="657"/>
      <c r="JCA2516" s="657"/>
      <c r="JCB2516" s="657"/>
      <c r="JCC2516" s="657"/>
      <c r="JCD2516" s="657"/>
      <c r="JCE2516" s="657"/>
      <c r="JCF2516" s="657"/>
      <c r="JCG2516" s="657"/>
      <c r="JCH2516" s="657"/>
      <c r="JCI2516" s="657"/>
      <c r="JCJ2516" s="657"/>
      <c r="JCK2516" s="657"/>
      <c r="JCL2516" s="657"/>
      <c r="JCM2516" s="657"/>
      <c r="JCN2516" s="657"/>
      <c r="JCO2516" s="657"/>
      <c r="JCP2516" s="657"/>
      <c r="JCQ2516" s="657"/>
      <c r="JCR2516" s="657"/>
      <c r="JCS2516" s="657"/>
      <c r="JCT2516" s="657"/>
      <c r="JCU2516" s="657"/>
      <c r="JCV2516" s="657"/>
      <c r="JCW2516" s="657"/>
      <c r="JCX2516" s="657"/>
      <c r="JCY2516" s="657"/>
      <c r="JCZ2516" s="657"/>
      <c r="JDA2516" s="657"/>
      <c r="JDB2516" s="657"/>
      <c r="JDC2516" s="657"/>
      <c r="JDD2516" s="657"/>
      <c r="JDE2516" s="657"/>
      <c r="JDF2516" s="657"/>
      <c r="JDG2516" s="657"/>
      <c r="JDH2516" s="657"/>
      <c r="JDI2516" s="657"/>
      <c r="JDJ2516" s="657"/>
      <c r="JDK2516" s="657"/>
      <c r="JDL2516" s="657"/>
      <c r="JDM2516" s="657"/>
      <c r="JDN2516" s="657"/>
      <c r="JDO2516" s="657"/>
      <c r="JDP2516" s="657"/>
      <c r="JDQ2516" s="657"/>
      <c r="JDR2516" s="657"/>
      <c r="JDS2516" s="657"/>
      <c r="JDT2516" s="657"/>
      <c r="JDU2516" s="657"/>
      <c r="JDV2516" s="657"/>
      <c r="JDW2516" s="657"/>
      <c r="JDX2516" s="657"/>
      <c r="JDY2516" s="657"/>
      <c r="JDZ2516" s="657"/>
      <c r="JEA2516" s="657"/>
      <c r="JEB2516" s="657"/>
      <c r="JEC2516" s="657"/>
      <c r="JED2516" s="657"/>
      <c r="JEE2516" s="657"/>
      <c r="JEF2516" s="657"/>
      <c r="JEG2516" s="657"/>
      <c r="JEH2516" s="657"/>
      <c r="JEI2516" s="657"/>
      <c r="JEJ2516" s="657"/>
      <c r="JEK2516" s="657"/>
      <c r="JEL2516" s="657"/>
      <c r="JEM2516" s="657"/>
      <c r="JEN2516" s="657"/>
      <c r="JEO2516" s="657"/>
      <c r="JEP2516" s="657"/>
      <c r="JEQ2516" s="657"/>
      <c r="JER2516" s="657"/>
      <c r="JES2516" s="657"/>
      <c r="JET2516" s="657"/>
      <c r="JEU2516" s="657"/>
      <c r="JEV2516" s="657"/>
      <c r="JEW2516" s="657"/>
      <c r="JEX2516" s="657"/>
      <c r="JEY2516" s="657"/>
      <c r="JEZ2516" s="657"/>
      <c r="JFA2516" s="657"/>
      <c r="JFB2516" s="657"/>
      <c r="JFC2516" s="657"/>
      <c r="JFD2516" s="657"/>
      <c r="JFE2516" s="657"/>
      <c r="JFF2516" s="657"/>
      <c r="JFG2516" s="657"/>
      <c r="JFH2516" s="657"/>
      <c r="JFI2516" s="657"/>
      <c r="JFJ2516" s="657"/>
      <c r="JFK2516" s="657"/>
      <c r="JFL2516" s="657"/>
      <c r="JFM2516" s="657"/>
      <c r="JFN2516" s="657"/>
      <c r="JFO2516" s="657"/>
      <c r="JFP2516" s="657"/>
      <c r="JFQ2516" s="657"/>
      <c r="JFR2516" s="657"/>
      <c r="JFS2516" s="657"/>
      <c r="JFT2516" s="657"/>
      <c r="JFU2516" s="657"/>
      <c r="JFV2516" s="657"/>
      <c r="JFW2516" s="657"/>
      <c r="JFX2516" s="657"/>
      <c r="JFY2516" s="657"/>
      <c r="JFZ2516" s="657"/>
      <c r="JGA2516" s="657"/>
      <c r="JGB2516" s="657"/>
      <c r="JGC2516" s="657"/>
      <c r="JGD2516" s="657"/>
      <c r="JGE2516" s="657"/>
      <c r="JGF2516" s="657"/>
      <c r="JGG2516" s="657"/>
      <c r="JGH2516" s="657"/>
      <c r="JGI2516" s="657"/>
      <c r="JGJ2516" s="657"/>
      <c r="JGK2516" s="657"/>
      <c r="JGL2516" s="657"/>
      <c r="JGM2516" s="657"/>
      <c r="JGN2516" s="657"/>
      <c r="JGO2516" s="657"/>
      <c r="JGP2516" s="657"/>
      <c r="JGQ2516" s="657"/>
      <c r="JGR2516" s="657"/>
      <c r="JGS2516" s="657"/>
      <c r="JGT2516" s="657"/>
      <c r="JGU2516" s="657"/>
      <c r="JGV2516" s="657"/>
      <c r="JGW2516" s="657"/>
      <c r="JGX2516" s="657"/>
      <c r="JGY2516" s="657"/>
      <c r="JGZ2516" s="657"/>
      <c r="JHA2516" s="657"/>
      <c r="JHB2516" s="657"/>
      <c r="JHC2516" s="657"/>
      <c r="JHD2516" s="657"/>
      <c r="JHE2516" s="657"/>
      <c r="JHF2516" s="657"/>
      <c r="JHG2516" s="657"/>
      <c r="JHH2516" s="657"/>
      <c r="JHI2516" s="657"/>
      <c r="JHJ2516" s="657"/>
      <c r="JHK2516" s="657"/>
      <c r="JHL2516" s="657"/>
      <c r="JHM2516" s="657"/>
      <c r="JHN2516" s="657"/>
      <c r="JHO2516" s="657"/>
      <c r="JHP2516" s="657"/>
      <c r="JHQ2516" s="657"/>
      <c r="JHR2516" s="657"/>
      <c r="JHS2516" s="657"/>
      <c r="JHT2516" s="657"/>
      <c r="JHU2516" s="657"/>
      <c r="JHV2516" s="657"/>
      <c r="JHW2516" s="657"/>
      <c r="JHX2516" s="657"/>
      <c r="JHY2516" s="657"/>
      <c r="JHZ2516" s="657"/>
      <c r="JIA2516" s="657"/>
      <c r="JIB2516" s="657"/>
      <c r="JIC2516" s="657"/>
      <c r="JID2516" s="657"/>
      <c r="JIE2516" s="657"/>
      <c r="JIF2516" s="657"/>
      <c r="JIG2516" s="657"/>
      <c r="JIH2516" s="657"/>
      <c r="JII2516" s="657"/>
      <c r="JIJ2516" s="657"/>
      <c r="JIK2516" s="657"/>
      <c r="JIL2516" s="657"/>
      <c r="JIM2516" s="657"/>
      <c r="JIN2516" s="657"/>
      <c r="JIO2516" s="657"/>
      <c r="JIP2516" s="657"/>
      <c r="JIQ2516" s="657"/>
      <c r="JIR2516" s="657"/>
      <c r="JIS2516" s="657"/>
      <c r="JIT2516" s="657"/>
      <c r="JIU2516" s="657"/>
      <c r="JIV2516" s="657"/>
      <c r="JIW2516" s="657"/>
      <c r="JIX2516" s="657"/>
      <c r="JIY2516" s="657"/>
      <c r="JIZ2516" s="657"/>
      <c r="JJA2516" s="657"/>
      <c r="JJB2516" s="657"/>
      <c r="JJC2516" s="657"/>
      <c r="JJD2516" s="657"/>
      <c r="JJE2516" s="657"/>
      <c r="JJF2516" s="657"/>
      <c r="JJG2516" s="657"/>
      <c r="JJH2516" s="657"/>
      <c r="JJI2516" s="657"/>
      <c r="JJJ2516" s="657"/>
      <c r="JJK2516" s="657"/>
      <c r="JJL2516" s="657"/>
      <c r="JJM2516" s="657"/>
      <c r="JJN2516" s="657"/>
      <c r="JJO2516" s="657"/>
      <c r="JJP2516" s="657"/>
      <c r="JJQ2516" s="657"/>
      <c r="JJR2516" s="657"/>
      <c r="JJS2516" s="657"/>
      <c r="JJT2516" s="657"/>
      <c r="JJU2516" s="657"/>
      <c r="JJV2516" s="657"/>
      <c r="JJW2516" s="657"/>
      <c r="JJX2516" s="657"/>
      <c r="JJY2516" s="657"/>
      <c r="JJZ2516" s="657"/>
      <c r="JKA2516" s="657"/>
      <c r="JKB2516" s="657"/>
      <c r="JKC2516" s="657"/>
      <c r="JKD2516" s="657"/>
      <c r="JKE2516" s="657"/>
      <c r="JKF2516" s="657"/>
      <c r="JKG2516" s="657"/>
      <c r="JKH2516" s="657"/>
      <c r="JKI2516" s="657"/>
      <c r="JKJ2516" s="657"/>
      <c r="JKK2516" s="657"/>
      <c r="JKL2516" s="657"/>
      <c r="JKM2516" s="657"/>
      <c r="JKN2516" s="657"/>
      <c r="JKO2516" s="657"/>
      <c r="JKP2516" s="657"/>
      <c r="JKQ2516" s="657"/>
      <c r="JKR2516" s="657"/>
      <c r="JKS2516" s="657"/>
      <c r="JKT2516" s="657"/>
      <c r="JKU2516" s="657"/>
      <c r="JKV2516" s="657"/>
      <c r="JKW2516" s="657"/>
      <c r="JKX2516" s="657"/>
      <c r="JKY2516" s="657"/>
      <c r="JKZ2516" s="657"/>
      <c r="JLA2516" s="657"/>
      <c r="JLB2516" s="657"/>
      <c r="JLC2516" s="657"/>
      <c r="JLD2516" s="657"/>
      <c r="JLE2516" s="657"/>
      <c r="JLF2516" s="657"/>
      <c r="JLG2516" s="657"/>
      <c r="JLH2516" s="657"/>
      <c r="JLI2516" s="657"/>
      <c r="JLJ2516" s="657"/>
      <c r="JLK2516" s="657"/>
      <c r="JLL2516" s="657"/>
      <c r="JLM2516" s="657"/>
      <c r="JLN2516" s="657"/>
      <c r="JLO2516" s="657"/>
      <c r="JLP2516" s="657"/>
      <c r="JLQ2516" s="657"/>
      <c r="JLR2516" s="657"/>
      <c r="JLS2516" s="657"/>
      <c r="JLT2516" s="657"/>
      <c r="JLU2516" s="657"/>
      <c r="JLV2516" s="657"/>
      <c r="JLW2516" s="657"/>
      <c r="JLX2516" s="657"/>
      <c r="JLY2516" s="657"/>
      <c r="JLZ2516" s="657"/>
      <c r="JMA2516" s="657"/>
      <c r="JMB2516" s="657"/>
      <c r="JMC2516" s="657"/>
      <c r="JMD2516" s="657"/>
      <c r="JME2516" s="657"/>
      <c r="JMF2516" s="657"/>
      <c r="JMG2516" s="657"/>
      <c r="JMH2516" s="657"/>
      <c r="JMI2516" s="657"/>
      <c r="JMJ2516" s="657"/>
      <c r="JMK2516" s="657"/>
      <c r="JML2516" s="657"/>
      <c r="JMM2516" s="657"/>
      <c r="JMN2516" s="657"/>
      <c r="JMO2516" s="657"/>
      <c r="JMP2516" s="657"/>
      <c r="JMQ2516" s="657"/>
      <c r="JMR2516" s="657"/>
      <c r="JMS2516" s="657"/>
      <c r="JMT2516" s="657"/>
      <c r="JMU2516" s="657"/>
      <c r="JMV2516" s="657"/>
      <c r="JMW2516" s="657"/>
      <c r="JMX2516" s="657"/>
      <c r="JMY2516" s="657"/>
      <c r="JMZ2516" s="657"/>
      <c r="JNA2516" s="657"/>
      <c r="JNB2516" s="657"/>
      <c r="JNC2516" s="657"/>
      <c r="JND2516" s="657"/>
      <c r="JNE2516" s="657"/>
      <c r="JNF2516" s="657"/>
      <c r="JNG2516" s="657"/>
      <c r="JNH2516" s="657"/>
      <c r="JNI2516" s="657"/>
      <c r="JNJ2516" s="657"/>
      <c r="JNK2516" s="657"/>
      <c r="JNL2516" s="657"/>
      <c r="JNM2516" s="657"/>
      <c r="JNN2516" s="657"/>
      <c r="JNO2516" s="657"/>
      <c r="JNP2516" s="657"/>
      <c r="JNQ2516" s="657"/>
      <c r="JNR2516" s="657"/>
      <c r="JNS2516" s="657"/>
      <c r="JNT2516" s="657"/>
      <c r="JNU2516" s="657"/>
      <c r="JNV2516" s="657"/>
      <c r="JNW2516" s="657"/>
      <c r="JNX2516" s="657"/>
      <c r="JNY2516" s="657"/>
      <c r="JNZ2516" s="657"/>
      <c r="JOA2516" s="657"/>
      <c r="JOB2516" s="657"/>
      <c r="JOC2516" s="657"/>
      <c r="JOD2516" s="657"/>
      <c r="JOE2516" s="657"/>
      <c r="JOF2516" s="657"/>
      <c r="JOG2516" s="657"/>
      <c r="JOH2516" s="657"/>
      <c r="JOI2516" s="657"/>
      <c r="JOJ2516" s="657"/>
      <c r="JOK2516" s="657"/>
      <c r="JOL2516" s="657"/>
      <c r="JOM2516" s="657"/>
      <c r="JON2516" s="657"/>
      <c r="JOO2516" s="657"/>
      <c r="JOP2516" s="657"/>
      <c r="JOQ2516" s="657"/>
      <c r="JOR2516" s="657"/>
      <c r="JOS2516" s="657"/>
      <c r="JOT2516" s="657"/>
      <c r="JOU2516" s="657"/>
      <c r="JOV2516" s="657"/>
      <c r="JOW2516" s="657"/>
      <c r="JOX2516" s="657"/>
      <c r="JOY2516" s="657"/>
      <c r="JOZ2516" s="657"/>
      <c r="JPA2516" s="657"/>
      <c r="JPB2516" s="657"/>
      <c r="JPC2516" s="657"/>
      <c r="JPD2516" s="657"/>
      <c r="JPE2516" s="657"/>
      <c r="JPF2516" s="657"/>
      <c r="JPG2516" s="657"/>
      <c r="JPH2516" s="657"/>
      <c r="JPI2516" s="657"/>
      <c r="JPJ2516" s="657"/>
      <c r="JPK2516" s="657"/>
      <c r="JPL2516" s="657"/>
      <c r="JPM2516" s="657"/>
      <c r="JPN2516" s="657"/>
      <c r="JPO2516" s="657"/>
      <c r="JPP2516" s="657"/>
      <c r="JPQ2516" s="657"/>
      <c r="JPR2516" s="657"/>
      <c r="JPS2516" s="657"/>
      <c r="JPT2516" s="657"/>
      <c r="JPU2516" s="657"/>
      <c r="JPV2516" s="657"/>
      <c r="JPW2516" s="657"/>
      <c r="JPX2516" s="657"/>
      <c r="JPY2516" s="657"/>
      <c r="JPZ2516" s="657"/>
      <c r="JQA2516" s="657"/>
      <c r="JQB2516" s="657"/>
      <c r="JQC2516" s="657"/>
      <c r="JQD2516" s="657"/>
      <c r="JQE2516" s="657"/>
      <c r="JQF2516" s="657"/>
      <c r="JQG2516" s="657"/>
      <c r="JQH2516" s="657"/>
      <c r="JQI2516" s="657"/>
      <c r="JQJ2516" s="657"/>
      <c r="JQK2516" s="657"/>
      <c r="JQL2516" s="657"/>
      <c r="JQM2516" s="657"/>
      <c r="JQN2516" s="657"/>
      <c r="JQO2516" s="657"/>
      <c r="JQP2516" s="657"/>
      <c r="JQQ2516" s="657"/>
      <c r="JQR2516" s="657"/>
      <c r="JQS2516" s="657"/>
      <c r="JQT2516" s="657"/>
      <c r="JQU2516" s="657"/>
      <c r="JQV2516" s="657"/>
      <c r="JQW2516" s="657"/>
      <c r="JQX2516" s="657"/>
      <c r="JQY2516" s="657"/>
      <c r="JQZ2516" s="657"/>
      <c r="JRA2516" s="657"/>
      <c r="JRB2516" s="657"/>
      <c r="JRC2516" s="657"/>
      <c r="JRD2516" s="657"/>
      <c r="JRE2516" s="657"/>
      <c r="JRF2516" s="657"/>
      <c r="JRG2516" s="657"/>
      <c r="JRH2516" s="657"/>
      <c r="JRI2516" s="657"/>
      <c r="JRJ2516" s="657"/>
      <c r="JRK2516" s="657"/>
      <c r="JRL2516" s="657"/>
      <c r="JRM2516" s="657"/>
      <c r="JRN2516" s="657"/>
      <c r="JRO2516" s="657"/>
      <c r="JRP2516" s="657"/>
      <c r="JRQ2516" s="657"/>
      <c r="JRR2516" s="657"/>
      <c r="JRS2516" s="657"/>
      <c r="JRT2516" s="657"/>
      <c r="JRU2516" s="657"/>
      <c r="JRV2516" s="657"/>
      <c r="JRW2516" s="657"/>
      <c r="JRX2516" s="657"/>
      <c r="JRY2516" s="657"/>
      <c r="JRZ2516" s="657"/>
      <c r="JSA2516" s="657"/>
      <c r="JSB2516" s="657"/>
      <c r="JSC2516" s="657"/>
      <c r="JSD2516" s="657"/>
      <c r="JSE2516" s="657"/>
      <c r="JSF2516" s="657"/>
      <c r="JSG2516" s="657"/>
      <c r="JSH2516" s="657"/>
      <c r="JSI2516" s="657"/>
      <c r="JSJ2516" s="657"/>
      <c r="JSK2516" s="657"/>
      <c r="JSL2516" s="657"/>
      <c r="JSM2516" s="657"/>
      <c r="JSN2516" s="657"/>
      <c r="JSO2516" s="657"/>
      <c r="JSP2516" s="657"/>
      <c r="JSQ2516" s="657"/>
      <c r="JSR2516" s="657"/>
      <c r="JSS2516" s="657"/>
      <c r="JST2516" s="657"/>
      <c r="JSU2516" s="657"/>
      <c r="JSV2516" s="657"/>
      <c r="JSW2516" s="657"/>
      <c r="JSX2516" s="657"/>
      <c r="JSY2516" s="657"/>
      <c r="JSZ2516" s="657"/>
      <c r="JTA2516" s="657"/>
      <c r="JTB2516" s="657"/>
      <c r="JTC2516" s="657"/>
      <c r="JTD2516" s="657"/>
      <c r="JTE2516" s="657"/>
      <c r="JTF2516" s="657"/>
      <c r="JTG2516" s="657"/>
      <c r="JTH2516" s="657"/>
      <c r="JTI2516" s="657"/>
      <c r="JTJ2516" s="657"/>
      <c r="JTK2516" s="657"/>
      <c r="JTL2516" s="657"/>
      <c r="JTM2516" s="657"/>
      <c r="JTN2516" s="657"/>
      <c r="JTO2516" s="657"/>
      <c r="JTP2516" s="657"/>
      <c r="JTQ2516" s="657"/>
      <c r="JTR2516" s="657"/>
      <c r="JTS2516" s="657"/>
      <c r="JTT2516" s="657"/>
      <c r="JTU2516" s="657"/>
      <c r="JTV2516" s="657"/>
      <c r="JTW2516" s="657"/>
      <c r="JTX2516" s="657"/>
      <c r="JTY2516" s="657"/>
      <c r="JTZ2516" s="657"/>
      <c r="JUA2516" s="657"/>
      <c r="JUB2516" s="657"/>
      <c r="JUC2516" s="657"/>
      <c r="JUD2516" s="657"/>
      <c r="JUE2516" s="657"/>
      <c r="JUF2516" s="657"/>
      <c r="JUG2516" s="657"/>
      <c r="JUH2516" s="657"/>
      <c r="JUI2516" s="657"/>
      <c r="JUJ2516" s="657"/>
      <c r="JUK2516" s="657"/>
      <c r="JUL2516" s="657"/>
      <c r="JUM2516" s="657"/>
      <c r="JUN2516" s="657"/>
      <c r="JUO2516" s="657"/>
      <c r="JUP2516" s="657"/>
      <c r="JUQ2516" s="657"/>
      <c r="JUR2516" s="657"/>
      <c r="JUS2516" s="657"/>
      <c r="JUT2516" s="657"/>
      <c r="JUU2516" s="657"/>
      <c r="JUV2516" s="657"/>
      <c r="JUW2516" s="657"/>
      <c r="JUX2516" s="657"/>
      <c r="JUY2516" s="657"/>
      <c r="JUZ2516" s="657"/>
      <c r="JVA2516" s="657"/>
      <c r="JVB2516" s="657"/>
      <c r="JVC2516" s="657"/>
      <c r="JVD2516" s="657"/>
      <c r="JVE2516" s="657"/>
      <c r="JVF2516" s="657"/>
      <c r="JVG2516" s="657"/>
      <c r="JVH2516" s="657"/>
      <c r="JVI2516" s="657"/>
      <c r="JVJ2516" s="657"/>
      <c r="JVK2516" s="657"/>
      <c r="JVL2516" s="657"/>
      <c r="JVM2516" s="657"/>
      <c r="JVN2516" s="657"/>
      <c r="JVO2516" s="657"/>
      <c r="JVP2516" s="657"/>
      <c r="JVQ2516" s="657"/>
      <c r="JVR2516" s="657"/>
      <c r="JVS2516" s="657"/>
      <c r="JVT2516" s="657"/>
      <c r="JVU2516" s="657"/>
      <c r="JVV2516" s="657"/>
      <c r="JVW2516" s="657"/>
      <c r="JVX2516" s="657"/>
      <c r="JVY2516" s="657"/>
      <c r="JVZ2516" s="657"/>
      <c r="JWA2516" s="657"/>
      <c r="JWB2516" s="657"/>
      <c r="JWC2516" s="657"/>
      <c r="JWD2516" s="657"/>
      <c r="JWE2516" s="657"/>
      <c r="JWF2516" s="657"/>
      <c r="JWG2516" s="657"/>
      <c r="JWH2516" s="657"/>
      <c r="JWI2516" s="657"/>
      <c r="JWJ2516" s="657"/>
      <c r="JWK2516" s="657"/>
      <c r="JWL2516" s="657"/>
      <c r="JWM2516" s="657"/>
      <c r="JWN2516" s="657"/>
      <c r="JWO2516" s="657"/>
      <c r="JWP2516" s="657"/>
      <c r="JWQ2516" s="657"/>
      <c r="JWR2516" s="657"/>
      <c r="JWS2516" s="657"/>
      <c r="JWT2516" s="657"/>
      <c r="JWU2516" s="657"/>
      <c r="JWV2516" s="657"/>
      <c r="JWW2516" s="657"/>
      <c r="JWX2516" s="657"/>
      <c r="JWY2516" s="657"/>
      <c r="JWZ2516" s="657"/>
      <c r="JXA2516" s="657"/>
      <c r="JXB2516" s="657"/>
      <c r="JXC2516" s="657"/>
      <c r="JXD2516" s="657"/>
      <c r="JXE2516" s="657"/>
      <c r="JXF2516" s="657"/>
      <c r="JXG2516" s="657"/>
      <c r="JXH2516" s="657"/>
      <c r="JXI2516" s="657"/>
      <c r="JXJ2516" s="657"/>
      <c r="JXK2516" s="657"/>
      <c r="JXL2516" s="657"/>
      <c r="JXM2516" s="657"/>
      <c r="JXN2516" s="657"/>
      <c r="JXO2516" s="657"/>
      <c r="JXP2516" s="657"/>
      <c r="JXQ2516" s="657"/>
      <c r="JXR2516" s="657"/>
      <c r="JXS2516" s="657"/>
      <c r="JXT2516" s="657"/>
      <c r="JXU2516" s="657"/>
      <c r="JXV2516" s="657"/>
      <c r="JXW2516" s="657"/>
      <c r="JXX2516" s="657"/>
      <c r="JXY2516" s="657"/>
      <c r="JXZ2516" s="657"/>
      <c r="JYA2516" s="657"/>
      <c r="JYB2516" s="657"/>
      <c r="JYC2516" s="657"/>
      <c r="JYD2516" s="657"/>
      <c r="JYE2516" s="657"/>
      <c r="JYF2516" s="657"/>
      <c r="JYG2516" s="657"/>
      <c r="JYH2516" s="657"/>
      <c r="JYI2516" s="657"/>
      <c r="JYJ2516" s="657"/>
      <c r="JYK2516" s="657"/>
      <c r="JYL2516" s="657"/>
      <c r="JYM2516" s="657"/>
      <c r="JYN2516" s="657"/>
      <c r="JYO2516" s="657"/>
      <c r="JYP2516" s="657"/>
      <c r="JYQ2516" s="657"/>
      <c r="JYR2516" s="657"/>
      <c r="JYS2516" s="657"/>
      <c r="JYT2516" s="657"/>
      <c r="JYU2516" s="657"/>
      <c r="JYV2516" s="657"/>
      <c r="JYW2516" s="657"/>
      <c r="JYX2516" s="657"/>
      <c r="JYY2516" s="657"/>
      <c r="JYZ2516" s="657"/>
      <c r="JZA2516" s="657"/>
      <c r="JZB2516" s="657"/>
      <c r="JZC2516" s="657"/>
      <c r="JZD2516" s="657"/>
      <c r="JZE2516" s="657"/>
      <c r="JZF2516" s="657"/>
      <c r="JZG2516" s="657"/>
      <c r="JZH2516" s="657"/>
      <c r="JZI2516" s="657"/>
      <c r="JZJ2516" s="657"/>
      <c r="JZK2516" s="657"/>
      <c r="JZL2516" s="657"/>
      <c r="JZM2516" s="657"/>
      <c r="JZN2516" s="657"/>
      <c r="JZO2516" s="657"/>
      <c r="JZP2516" s="657"/>
      <c r="JZQ2516" s="657"/>
      <c r="JZR2516" s="657"/>
      <c r="JZS2516" s="657"/>
      <c r="JZT2516" s="657"/>
      <c r="JZU2516" s="657"/>
      <c r="JZV2516" s="657"/>
      <c r="JZW2516" s="657"/>
      <c r="JZX2516" s="657"/>
      <c r="JZY2516" s="657"/>
      <c r="JZZ2516" s="657"/>
      <c r="KAA2516" s="657"/>
      <c r="KAB2516" s="657"/>
      <c r="KAC2516" s="657"/>
      <c r="KAD2516" s="657"/>
      <c r="KAE2516" s="657"/>
      <c r="KAF2516" s="657"/>
      <c r="KAG2516" s="657"/>
      <c r="KAH2516" s="657"/>
      <c r="KAI2516" s="657"/>
      <c r="KAJ2516" s="657"/>
      <c r="KAK2516" s="657"/>
      <c r="KAL2516" s="657"/>
      <c r="KAM2516" s="657"/>
      <c r="KAN2516" s="657"/>
      <c r="KAO2516" s="657"/>
      <c r="KAP2516" s="657"/>
      <c r="KAQ2516" s="657"/>
      <c r="KAR2516" s="657"/>
      <c r="KAS2516" s="657"/>
      <c r="KAT2516" s="657"/>
      <c r="KAU2516" s="657"/>
      <c r="KAV2516" s="657"/>
      <c r="KAW2516" s="657"/>
      <c r="KAX2516" s="657"/>
      <c r="KAY2516" s="657"/>
      <c r="KAZ2516" s="657"/>
      <c r="KBA2516" s="657"/>
      <c r="KBB2516" s="657"/>
      <c r="KBC2516" s="657"/>
      <c r="KBD2516" s="657"/>
      <c r="KBE2516" s="657"/>
      <c r="KBF2516" s="657"/>
      <c r="KBG2516" s="657"/>
      <c r="KBH2516" s="657"/>
      <c r="KBI2516" s="657"/>
      <c r="KBJ2516" s="657"/>
      <c r="KBK2516" s="657"/>
      <c r="KBL2516" s="657"/>
      <c r="KBM2516" s="657"/>
      <c r="KBN2516" s="657"/>
      <c r="KBO2516" s="657"/>
      <c r="KBP2516" s="657"/>
      <c r="KBQ2516" s="657"/>
      <c r="KBR2516" s="657"/>
      <c r="KBS2516" s="657"/>
      <c r="KBT2516" s="657"/>
      <c r="KBU2516" s="657"/>
      <c r="KBV2516" s="657"/>
      <c r="KBW2516" s="657"/>
      <c r="KBX2516" s="657"/>
      <c r="KBY2516" s="657"/>
      <c r="KBZ2516" s="657"/>
      <c r="KCA2516" s="657"/>
      <c r="KCB2516" s="657"/>
      <c r="KCC2516" s="657"/>
      <c r="KCD2516" s="657"/>
      <c r="KCE2516" s="657"/>
      <c r="KCF2516" s="657"/>
      <c r="KCG2516" s="657"/>
      <c r="KCH2516" s="657"/>
      <c r="KCI2516" s="657"/>
      <c r="KCJ2516" s="657"/>
      <c r="KCK2516" s="657"/>
      <c r="KCL2516" s="657"/>
      <c r="KCM2516" s="657"/>
      <c r="KCN2516" s="657"/>
      <c r="KCO2516" s="657"/>
      <c r="KCP2516" s="657"/>
      <c r="KCQ2516" s="657"/>
      <c r="KCR2516" s="657"/>
      <c r="KCS2516" s="657"/>
      <c r="KCT2516" s="657"/>
      <c r="KCU2516" s="657"/>
      <c r="KCV2516" s="657"/>
      <c r="KCW2516" s="657"/>
      <c r="KCX2516" s="657"/>
      <c r="KCY2516" s="657"/>
      <c r="KCZ2516" s="657"/>
      <c r="KDA2516" s="657"/>
      <c r="KDB2516" s="657"/>
      <c r="KDC2516" s="657"/>
      <c r="KDD2516" s="657"/>
      <c r="KDE2516" s="657"/>
      <c r="KDF2516" s="657"/>
      <c r="KDG2516" s="657"/>
      <c r="KDH2516" s="657"/>
      <c r="KDI2516" s="657"/>
      <c r="KDJ2516" s="657"/>
      <c r="KDK2516" s="657"/>
      <c r="KDL2516" s="657"/>
      <c r="KDM2516" s="657"/>
      <c r="KDN2516" s="657"/>
      <c r="KDO2516" s="657"/>
      <c r="KDP2516" s="657"/>
      <c r="KDQ2516" s="657"/>
      <c r="KDR2516" s="657"/>
      <c r="KDS2516" s="657"/>
      <c r="KDT2516" s="657"/>
      <c r="KDU2516" s="657"/>
      <c r="KDV2516" s="657"/>
      <c r="KDW2516" s="657"/>
      <c r="KDX2516" s="657"/>
      <c r="KDY2516" s="657"/>
      <c r="KDZ2516" s="657"/>
      <c r="KEA2516" s="657"/>
      <c r="KEB2516" s="657"/>
      <c r="KEC2516" s="657"/>
      <c r="KED2516" s="657"/>
      <c r="KEE2516" s="657"/>
      <c r="KEF2516" s="657"/>
      <c r="KEG2516" s="657"/>
      <c r="KEH2516" s="657"/>
      <c r="KEI2516" s="657"/>
      <c r="KEJ2516" s="657"/>
      <c r="KEK2516" s="657"/>
      <c r="KEL2516" s="657"/>
      <c r="KEM2516" s="657"/>
      <c r="KEN2516" s="657"/>
      <c r="KEO2516" s="657"/>
      <c r="KEP2516" s="657"/>
      <c r="KEQ2516" s="657"/>
      <c r="KER2516" s="657"/>
      <c r="KES2516" s="657"/>
      <c r="KET2516" s="657"/>
      <c r="KEU2516" s="657"/>
      <c r="KEV2516" s="657"/>
      <c r="KEW2516" s="657"/>
      <c r="KEX2516" s="657"/>
      <c r="KEY2516" s="657"/>
      <c r="KEZ2516" s="657"/>
      <c r="KFA2516" s="657"/>
      <c r="KFB2516" s="657"/>
      <c r="KFC2516" s="657"/>
      <c r="KFD2516" s="657"/>
      <c r="KFE2516" s="657"/>
      <c r="KFF2516" s="657"/>
      <c r="KFG2516" s="657"/>
      <c r="KFH2516" s="657"/>
      <c r="KFI2516" s="657"/>
      <c r="KFJ2516" s="657"/>
      <c r="KFK2516" s="657"/>
      <c r="KFL2516" s="657"/>
      <c r="KFM2516" s="657"/>
      <c r="KFN2516" s="657"/>
      <c r="KFO2516" s="657"/>
      <c r="KFP2516" s="657"/>
      <c r="KFQ2516" s="657"/>
      <c r="KFR2516" s="657"/>
      <c r="KFS2516" s="657"/>
      <c r="KFT2516" s="657"/>
      <c r="KFU2516" s="657"/>
      <c r="KFV2516" s="657"/>
      <c r="KFW2516" s="657"/>
      <c r="KFX2516" s="657"/>
      <c r="KFY2516" s="657"/>
      <c r="KFZ2516" s="657"/>
      <c r="KGA2516" s="657"/>
      <c r="KGB2516" s="657"/>
      <c r="KGC2516" s="657"/>
      <c r="KGD2516" s="657"/>
      <c r="KGE2516" s="657"/>
      <c r="KGF2516" s="657"/>
      <c r="KGG2516" s="657"/>
      <c r="KGH2516" s="657"/>
      <c r="KGI2516" s="657"/>
      <c r="KGJ2516" s="657"/>
      <c r="KGK2516" s="657"/>
      <c r="KGL2516" s="657"/>
      <c r="KGM2516" s="657"/>
      <c r="KGN2516" s="657"/>
      <c r="KGO2516" s="657"/>
      <c r="KGP2516" s="657"/>
      <c r="KGQ2516" s="657"/>
      <c r="KGR2516" s="657"/>
      <c r="KGS2516" s="657"/>
      <c r="KGT2516" s="657"/>
      <c r="KGU2516" s="657"/>
      <c r="KGV2516" s="657"/>
      <c r="KGW2516" s="657"/>
      <c r="KGX2516" s="657"/>
      <c r="KGY2516" s="657"/>
      <c r="KGZ2516" s="657"/>
      <c r="KHA2516" s="657"/>
      <c r="KHB2516" s="657"/>
      <c r="KHC2516" s="657"/>
      <c r="KHD2516" s="657"/>
      <c r="KHE2516" s="657"/>
      <c r="KHF2516" s="657"/>
      <c r="KHG2516" s="657"/>
      <c r="KHH2516" s="657"/>
      <c r="KHI2516" s="657"/>
      <c r="KHJ2516" s="657"/>
      <c r="KHK2516" s="657"/>
      <c r="KHL2516" s="657"/>
      <c r="KHM2516" s="657"/>
      <c r="KHN2516" s="657"/>
      <c r="KHO2516" s="657"/>
      <c r="KHP2516" s="657"/>
      <c r="KHQ2516" s="657"/>
      <c r="KHR2516" s="657"/>
      <c r="KHS2516" s="657"/>
      <c r="KHT2516" s="657"/>
      <c r="KHU2516" s="657"/>
      <c r="KHV2516" s="657"/>
      <c r="KHW2516" s="657"/>
      <c r="KHX2516" s="657"/>
      <c r="KHY2516" s="657"/>
      <c r="KHZ2516" s="657"/>
      <c r="KIA2516" s="657"/>
      <c r="KIB2516" s="657"/>
      <c r="KIC2516" s="657"/>
      <c r="KID2516" s="657"/>
      <c r="KIE2516" s="657"/>
      <c r="KIF2516" s="657"/>
      <c r="KIG2516" s="657"/>
      <c r="KIH2516" s="657"/>
      <c r="KII2516" s="657"/>
      <c r="KIJ2516" s="657"/>
      <c r="KIK2516" s="657"/>
      <c r="KIL2516" s="657"/>
      <c r="KIM2516" s="657"/>
      <c r="KIN2516" s="657"/>
      <c r="KIO2516" s="657"/>
      <c r="KIP2516" s="657"/>
      <c r="KIQ2516" s="657"/>
      <c r="KIR2516" s="657"/>
      <c r="KIS2516" s="657"/>
      <c r="KIT2516" s="657"/>
      <c r="KIU2516" s="657"/>
      <c r="KIV2516" s="657"/>
      <c r="KIW2516" s="657"/>
      <c r="KIX2516" s="657"/>
      <c r="KIY2516" s="657"/>
      <c r="KIZ2516" s="657"/>
      <c r="KJA2516" s="657"/>
      <c r="KJB2516" s="657"/>
      <c r="KJC2516" s="657"/>
      <c r="KJD2516" s="657"/>
      <c r="KJE2516" s="657"/>
      <c r="KJF2516" s="657"/>
      <c r="KJG2516" s="657"/>
      <c r="KJH2516" s="657"/>
      <c r="KJI2516" s="657"/>
      <c r="KJJ2516" s="657"/>
      <c r="KJK2516" s="657"/>
      <c r="KJL2516" s="657"/>
      <c r="KJM2516" s="657"/>
      <c r="KJN2516" s="657"/>
      <c r="KJO2516" s="657"/>
      <c r="KJP2516" s="657"/>
      <c r="KJQ2516" s="657"/>
      <c r="KJR2516" s="657"/>
      <c r="KJS2516" s="657"/>
      <c r="KJT2516" s="657"/>
      <c r="KJU2516" s="657"/>
      <c r="KJV2516" s="657"/>
      <c r="KJW2516" s="657"/>
      <c r="KJX2516" s="657"/>
      <c r="KJY2516" s="657"/>
      <c r="KJZ2516" s="657"/>
      <c r="KKA2516" s="657"/>
      <c r="KKB2516" s="657"/>
      <c r="KKC2516" s="657"/>
      <c r="KKD2516" s="657"/>
      <c r="KKE2516" s="657"/>
      <c r="KKF2516" s="657"/>
      <c r="KKG2516" s="657"/>
      <c r="KKH2516" s="657"/>
      <c r="KKI2516" s="657"/>
      <c r="KKJ2516" s="657"/>
      <c r="KKK2516" s="657"/>
      <c r="KKL2516" s="657"/>
      <c r="KKM2516" s="657"/>
      <c r="KKN2516" s="657"/>
      <c r="KKO2516" s="657"/>
      <c r="KKP2516" s="657"/>
      <c r="KKQ2516" s="657"/>
      <c r="KKR2516" s="657"/>
      <c r="KKS2516" s="657"/>
      <c r="KKT2516" s="657"/>
      <c r="KKU2516" s="657"/>
      <c r="KKV2516" s="657"/>
      <c r="KKW2516" s="657"/>
      <c r="KKX2516" s="657"/>
      <c r="KKY2516" s="657"/>
      <c r="KKZ2516" s="657"/>
      <c r="KLA2516" s="657"/>
      <c r="KLB2516" s="657"/>
      <c r="KLC2516" s="657"/>
      <c r="KLD2516" s="657"/>
      <c r="KLE2516" s="657"/>
      <c r="KLF2516" s="657"/>
      <c r="KLG2516" s="657"/>
      <c r="KLH2516" s="657"/>
      <c r="KLI2516" s="657"/>
      <c r="KLJ2516" s="657"/>
      <c r="KLK2516" s="657"/>
      <c r="KLL2516" s="657"/>
      <c r="KLM2516" s="657"/>
      <c r="KLN2516" s="657"/>
      <c r="KLO2516" s="657"/>
      <c r="KLP2516" s="657"/>
      <c r="KLQ2516" s="657"/>
      <c r="KLR2516" s="657"/>
      <c r="KLS2516" s="657"/>
      <c r="KLT2516" s="657"/>
      <c r="KLU2516" s="657"/>
      <c r="KLV2516" s="657"/>
      <c r="KLW2516" s="657"/>
      <c r="KLX2516" s="657"/>
      <c r="KLY2516" s="657"/>
      <c r="KLZ2516" s="657"/>
      <c r="KMA2516" s="657"/>
      <c r="KMB2516" s="657"/>
      <c r="KMC2516" s="657"/>
      <c r="KMD2516" s="657"/>
      <c r="KME2516" s="657"/>
      <c r="KMF2516" s="657"/>
      <c r="KMG2516" s="657"/>
      <c r="KMH2516" s="657"/>
      <c r="KMI2516" s="657"/>
      <c r="KMJ2516" s="657"/>
      <c r="KMK2516" s="657"/>
      <c r="KML2516" s="657"/>
      <c r="KMM2516" s="657"/>
      <c r="KMN2516" s="657"/>
      <c r="KMO2516" s="657"/>
      <c r="KMP2516" s="657"/>
      <c r="KMQ2516" s="657"/>
      <c r="KMR2516" s="657"/>
      <c r="KMS2516" s="657"/>
      <c r="KMT2516" s="657"/>
      <c r="KMU2516" s="657"/>
      <c r="KMV2516" s="657"/>
      <c r="KMW2516" s="657"/>
      <c r="KMX2516" s="657"/>
      <c r="KMY2516" s="657"/>
      <c r="KMZ2516" s="657"/>
      <c r="KNA2516" s="657"/>
      <c r="KNB2516" s="657"/>
      <c r="KNC2516" s="657"/>
      <c r="KND2516" s="657"/>
      <c r="KNE2516" s="657"/>
      <c r="KNF2516" s="657"/>
      <c r="KNG2516" s="657"/>
      <c r="KNH2516" s="657"/>
      <c r="KNI2516" s="657"/>
      <c r="KNJ2516" s="657"/>
      <c r="KNK2516" s="657"/>
      <c r="KNL2516" s="657"/>
      <c r="KNM2516" s="657"/>
      <c r="KNN2516" s="657"/>
      <c r="KNO2516" s="657"/>
      <c r="KNP2516" s="657"/>
      <c r="KNQ2516" s="657"/>
      <c r="KNR2516" s="657"/>
      <c r="KNS2516" s="657"/>
      <c r="KNT2516" s="657"/>
      <c r="KNU2516" s="657"/>
      <c r="KNV2516" s="657"/>
      <c r="KNW2516" s="657"/>
      <c r="KNX2516" s="657"/>
      <c r="KNY2516" s="657"/>
      <c r="KNZ2516" s="657"/>
      <c r="KOA2516" s="657"/>
      <c r="KOB2516" s="657"/>
      <c r="KOC2516" s="657"/>
      <c r="KOD2516" s="657"/>
      <c r="KOE2516" s="657"/>
      <c r="KOF2516" s="657"/>
      <c r="KOG2516" s="657"/>
      <c r="KOH2516" s="657"/>
      <c r="KOI2516" s="657"/>
      <c r="KOJ2516" s="657"/>
      <c r="KOK2516" s="657"/>
      <c r="KOL2516" s="657"/>
      <c r="KOM2516" s="657"/>
      <c r="KON2516" s="657"/>
      <c r="KOO2516" s="657"/>
      <c r="KOP2516" s="657"/>
      <c r="KOQ2516" s="657"/>
      <c r="KOR2516" s="657"/>
      <c r="KOS2516" s="657"/>
      <c r="KOT2516" s="657"/>
      <c r="KOU2516" s="657"/>
      <c r="KOV2516" s="657"/>
      <c r="KOW2516" s="657"/>
      <c r="KOX2516" s="657"/>
      <c r="KOY2516" s="657"/>
      <c r="KOZ2516" s="657"/>
      <c r="KPA2516" s="657"/>
      <c r="KPB2516" s="657"/>
      <c r="KPC2516" s="657"/>
      <c r="KPD2516" s="657"/>
      <c r="KPE2516" s="657"/>
      <c r="KPF2516" s="657"/>
      <c r="KPG2516" s="657"/>
      <c r="KPH2516" s="657"/>
      <c r="KPI2516" s="657"/>
      <c r="KPJ2516" s="657"/>
      <c r="KPK2516" s="657"/>
      <c r="KPL2516" s="657"/>
      <c r="KPM2516" s="657"/>
      <c r="KPN2516" s="657"/>
      <c r="KPO2516" s="657"/>
      <c r="KPP2516" s="657"/>
      <c r="KPQ2516" s="657"/>
      <c r="KPR2516" s="657"/>
      <c r="KPS2516" s="657"/>
      <c r="KPT2516" s="657"/>
      <c r="KPU2516" s="657"/>
      <c r="KPV2516" s="657"/>
      <c r="KPW2516" s="657"/>
      <c r="KPX2516" s="657"/>
      <c r="KPY2516" s="657"/>
      <c r="KPZ2516" s="657"/>
      <c r="KQA2516" s="657"/>
      <c r="KQB2516" s="657"/>
      <c r="KQC2516" s="657"/>
      <c r="KQD2516" s="657"/>
      <c r="KQE2516" s="657"/>
      <c r="KQF2516" s="657"/>
      <c r="KQG2516" s="657"/>
      <c r="KQH2516" s="657"/>
      <c r="KQI2516" s="657"/>
      <c r="KQJ2516" s="657"/>
      <c r="KQK2516" s="657"/>
      <c r="KQL2516" s="657"/>
      <c r="KQM2516" s="657"/>
      <c r="KQN2516" s="657"/>
      <c r="KQO2516" s="657"/>
      <c r="KQP2516" s="657"/>
      <c r="KQQ2516" s="657"/>
      <c r="KQR2516" s="657"/>
      <c r="KQS2516" s="657"/>
      <c r="KQT2516" s="657"/>
      <c r="KQU2516" s="657"/>
      <c r="KQV2516" s="657"/>
      <c r="KQW2516" s="657"/>
      <c r="KQX2516" s="657"/>
      <c r="KQY2516" s="657"/>
      <c r="KQZ2516" s="657"/>
      <c r="KRA2516" s="657"/>
      <c r="KRB2516" s="657"/>
      <c r="KRC2516" s="657"/>
      <c r="KRD2516" s="657"/>
      <c r="KRE2516" s="657"/>
      <c r="KRF2516" s="657"/>
      <c r="KRG2516" s="657"/>
      <c r="KRH2516" s="657"/>
      <c r="KRI2516" s="657"/>
      <c r="KRJ2516" s="657"/>
      <c r="KRK2516" s="657"/>
      <c r="KRL2516" s="657"/>
      <c r="KRM2516" s="657"/>
      <c r="KRN2516" s="657"/>
      <c r="KRO2516" s="657"/>
      <c r="KRP2516" s="657"/>
      <c r="KRQ2516" s="657"/>
      <c r="KRR2516" s="657"/>
      <c r="KRS2516" s="657"/>
      <c r="KRT2516" s="657"/>
      <c r="KRU2516" s="657"/>
      <c r="KRV2516" s="657"/>
      <c r="KRW2516" s="657"/>
      <c r="KRX2516" s="657"/>
      <c r="KRY2516" s="657"/>
      <c r="KRZ2516" s="657"/>
      <c r="KSA2516" s="657"/>
      <c r="KSB2516" s="657"/>
      <c r="KSC2516" s="657"/>
      <c r="KSD2516" s="657"/>
      <c r="KSE2516" s="657"/>
      <c r="KSF2516" s="657"/>
      <c r="KSG2516" s="657"/>
      <c r="KSH2516" s="657"/>
      <c r="KSI2516" s="657"/>
      <c r="KSJ2516" s="657"/>
      <c r="KSK2516" s="657"/>
      <c r="KSL2516" s="657"/>
      <c r="KSM2516" s="657"/>
      <c r="KSN2516" s="657"/>
      <c r="KSO2516" s="657"/>
      <c r="KSP2516" s="657"/>
      <c r="KSQ2516" s="657"/>
      <c r="KSR2516" s="657"/>
      <c r="KSS2516" s="657"/>
      <c r="KST2516" s="657"/>
      <c r="KSU2516" s="657"/>
      <c r="KSV2516" s="657"/>
      <c r="KSW2516" s="657"/>
      <c r="KSX2516" s="657"/>
      <c r="KSY2516" s="657"/>
      <c r="KSZ2516" s="657"/>
      <c r="KTA2516" s="657"/>
      <c r="KTB2516" s="657"/>
      <c r="KTC2516" s="657"/>
      <c r="KTD2516" s="657"/>
      <c r="KTE2516" s="657"/>
      <c r="KTF2516" s="657"/>
      <c r="KTG2516" s="657"/>
      <c r="KTH2516" s="657"/>
      <c r="KTI2516" s="657"/>
      <c r="KTJ2516" s="657"/>
      <c r="KTK2516" s="657"/>
      <c r="KTL2516" s="657"/>
      <c r="KTM2516" s="657"/>
      <c r="KTN2516" s="657"/>
      <c r="KTO2516" s="657"/>
      <c r="KTP2516" s="657"/>
      <c r="KTQ2516" s="657"/>
      <c r="KTR2516" s="657"/>
      <c r="KTS2516" s="657"/>
      <c r="KTT2516" s="657"/>
      <c r="KTU2516" s="657"/>
      <c r="KTV2516" s="657"/>
      <c r="KTW2516" s="657"/>
      <c r="KTX2516" s="657"/>
      <c r="KTY2516" s="657"/>
      <c r="KTZ2516" s="657"/>
      <c r="KUA2516" s="657"/>
      <c r="KUB2516" s="657"/>
      <c r="KUC2516" s="657"/>
      <c r="KUD2516" s="657"/>
      <c r="KUE2516" s="657"/>
      <c r="KUF2516" s="657"/>
      <c r="KUG2516" s="657"/>
      <c r="KUH2516" s="657"/>
      <c r="KUI2516" s="657"/>
      <c r="KUJ2516" s="657"/>
      <c r="KUK2516" s="657"/>
      <c r="KUL2516" s="657"/>
      <c r="KUM2516" s="657"/>
      <c r="KUN2516" s="657"/>
      <c r="KUO2516" s="657"/>
      <c r="KUP2516" s="657"/>
      <c r="KUQ2516" s="657"/>
      <c r="KUR2516" s="657"/>
      <c r="KUS2516" s="657"/>
      <c r="KUT2516" s="657"/>
      <c r="KUU2516" s="657"/>
      <c r="KUV2516" s="657"/>
      <c r="KUW2516" s="657"/>
      <c r="KUX2516" s="657"/>
      <c r="KUY2516" s="657"/>
      <c r="KUZ2516" s="657"/>
      <c r="KVA2516" s="657"/>
      <c r="KVB2516" s="657"/>
      <c r="KVC2516" s="657"/>
      <c r="KVD2516" s="657"/>
      <c r="KVE2516" s="657"/>
      <c r="KVF2516" s="657"/>
      <c r="KVG2516" s="657"/>
      <c r="KVH2516" s="657"/>
      <c r="KVI2516" s="657"/>
      <c r="KVJ2516" s="657"/>
      <c r="KVK2516" s="657"/>
      <c r="KVL2516" s="657"/>
      <c r="KVM2516" s="657"/>
      <c r="KVN2516" s="657"/>
      <c r="KVO2516" s="657"/>
      <c r="KVP2516" s="657"/>
      <c r="KVQ2516" s="657"/>
      <c r="KVR2516" s="657"/>
      <c r="KVS2516" s="657"/>
      <c r="KVT2516" s="657"/>
      <c r="KVU2516" s="657"/>
      <c r="KVV2516" s="657"/>
      <c r="KVW2516" s="657"/>
      <c r="KVX2516" s="657"/>
      <c r="KVY2516" s="657"/>
      <c r="KVZ2516" s="657"/>
      <c r="KWA2516" s="657"/>
      <c r="KWB2516" s="657"/>
      <c r="KWC2516" s="657"/>
      <c r="KWD2516" s="657"/>
      <c r="KWE2516" s="657"/>
      <c r="KWF2516" s="657"/>
      <c r="KWG2516" s="657"/>
      <c r="KWH2516" s="657"/>
      <c r="KWI2516" s="657"/>
      <c r="KWJ2516" s="657"/>
      <c r="KWK2516" s="657"/>
      <c r="KWL2516" s="657"/>
      <c r="KWM2516" s="657"/>
      <c r="KWN2516" s="657"/>
      <c r="KWO2516" s="657"/>
      <c r="KWP2516" s="657"/>
      <c r="KWQ2516" s="657"/>
      <c r="KWR2516" s="657"/>
      <c r="KWS2516" s="657"/>
      <c r="KWT2516" s="657"/>
      <c r="KWU2516" s="657"/>
      <c r="KWV2516" s="657"/>
      <c r="KWW2516" s="657"/>
      <c r="KWX2516" s="657"/>
      <c r="KWY2516" s="657"/>
      <c r="KWZ2516" s="657"/>
      <c r="KXA2516" s="657"/>
      <c r="KXB2516" s="657"/>
      <c r="KXC2516" s="657"/>
      <c r="KXD2516" s="657"/>
      <c r="KXE2516" s="657"/>
      <c r="KXF2516" s="657"/>
      <c r="KXG2516" s="657"/>
      <c r="KXH2516" s="657"/>
      <c r="KXI2516" s="657"/>
      <c r="KXJ2516" s="657"/>
      <c r="KXK2516" s="657"/>
      <c r="KXL2516" s="657"/>
      <c r="KXM2516" s="657"/>
      <c r="KXN2516" s="657"/>
      <c r="KXO2516" s="657"/>
      <c r="KXP2516" s="657"/>
      <c r="KXQ2516" s="657"/>
      <c r="KXR2516" s="657"/>
      <c r="KXS2516" s="657"/>
      <c r="KXT2516" s="657"/>
      <c r="KXU2516" s="657"/>
      <c r="KXV2516" s="657"/>
      <c r="KXW2516" s="657"/>
      <c r="KXX2516" s="657"/>
      <c r="KXY2516" s="657"/>
      <c r="KXZ2516" s="657"/>
      <c r="KYA2516" s="657"/>
      <c r="KYB2516" s="657"/>
      <c r="KYC2516" s="657"/>
      <c r="KYD2516" s="657"/>
      <c r="KYE2516" s="657"/>
      <c r="KYF2516" s="657"/>
      <c r="KYG2516" s="657"/>
      <c r="KYH2516" s="657"/>
      <c r="KYI2516" s="657"/>
      <c r="KYJ2516" s="657"/>
      <c r="KYK2516" s="657"/>
      <c r="KYL2516" s="657"/>
      <c r="KYM2516" s="657"/>
      <c r="KYN2516" s="657"/>
      <c r="KYO2516" s="657"/>
      <c r="KYP2516" s="657"/>
      <c r="KYQ2516" s="657"/>
      <c r="KYR2516" s="657"/>
      <c r="KYS2516" s="657"/>
      <c r="KYT2516" s="657"/>
      <c r="KYU2516" s="657"/>
      <c r="KYV2516" s="657"/>
      <c r="KYW2516" s="657"/>
      <c r="KYX2516" s="657"/>
      <c r="KYY2516" s="657"/>
      <c r="KYZ2516" s="657"/>
      <c r="KZA2516" s="657"/>
      <c r="KZB2516" s="657"/>
      <c r="KZC2516" s="657"/>
      <c r="KZD2516" s="657"/>
      <c r="KZE2516" s="657"/>
      <c r="KZF2516" s="657"/>
      <c r="KZG2516" s="657"/>
      <c r="KZH2516" s="657"/>
      <c r="KZI2516" s="657"/>
      <c r="KZJ2516" s="657"/>
      <c r="KZK2516" s="657"/>
      <c r="KZL2516" s="657"/>
      <c r="KZM2516" s="657"/>
      <c r="KZN2516" s="657"/>
      <c r="KZO2516" s="657"/>
      <c r="KZP2516" s="657"/>
      <c r="KZQ2516" s="657"/>
      <c r="KZR2516" s="657"/>
      <c r="KZS2516" s="657"/>
      <c r="KZT2516" s="657"/>
      <c r="KZU2516" s="657"/>
      <c r="KZV2516" s="657"/>
      <c r="KZW2516" s="657"/>
      <c r="KZX2516" s="657"/>
      <c r="KZY2516" s="657"/>
      <c r="KZZ2516" s="657"/>
      <c r="LAA2516" s="657"/>
      <c r="LAB2516" s="657"/>
      <c r="LAC2516" s="657"/>
      <c r="LAD2516" s="657"/>
      <c r="LAE2516" s="657"/>
      <c r="LAF2516" s="657"/>
      <c r="LAG2516" s="657"/>
      <c r="LAH2516" s="657"/>
      <c r="LAI2516" s="657"/>
      <c r="LAJ2516" s="657"/>
      <c r="LAK2516" s="657"/>
      <c r="LAL2516" s="657"/>
      <c r="LAM2516" s="657"/>
      <c r="LAN2516" s="657"/>
      <c r="LAO2516" s="657"/>
      <c r="LAP2516" s="657"/>
      <c r="LAQ2516" s="657"/>
      <c r="LAR2516" s="657"/>
      <c r="LAS2516" s="657"/>
      <c r="LAT2516" s="657"/>
      <c r="LAU2516" s="657"/>
      <c r="LAV2516" s="657"/>
      <c r="LAW2516" s="657"/>
      <c r="LAX2516" s="657"/>
      <c r="LAY2516" s="657"/>
      <c r="LAZ2516" s="657"/>
      <c r="LBA2516" s="657"/>
      <c r="LBB2516" s="657"/>
      <c r="LBC2516" s="657"/>
      <c r="LBD2516" s="657"/>
      <c r="LBE2516" s="657"/>
      <c r="LBF2516" s="657"/>
      <c r="LBG2516" s="657"/>
      <c r="LBH2516" s="657"/>
      <c r="LBI2516" s="657"/>
      <c r="LBJ2516" s="657"/>
      <c r="LBK2516" s="657"/>
      <c r="LBL2516" s="657"/>
      <c r="LBM2516" s="657"/>
      <c r="LBN2516" s="657"/>
      <c r="LBO2516" s="657"/>
      <c r="LBP2516" s="657"/>
      <c r="LBQ2516" s="657"/>
      <c r="LBR2516" s="657"/>
      <c r="LBS2516" s="657"/>
      <c r="LBT2516" s="657"/>
      <c r="LBU2516" s="657"/>
      <c r="LBV2516" s="657"/>
      <c r="LBW2516" s="657"/>
      <c r="LBX2516" s="657"/>
      <c r="LBY2516" s="657"/>
      <c r="LBZ2516" s="657"/>
      <c r="LCA2516" s="657"/>
      <c r="LCB2516" s="657"/>
      <c r="LCC2516" s="657"/>
      <c r="LCD2516" s="657"/>
      <c r="LCE2516" s="657"/>
      <c r="LCF2516" s="657"/>
      <c r="LCG2516" s="657"/>
      <c r="LCH2516" s="657"/>
      <c r="LCI2516" s="657"/>
      <c r="LCJ2516" s="657"/>
      <c r="LCK2516" s="657"/>
      <c r="LCL2516" s="657"/>
      <c r="LCM2516" s="657"/>
      <c r="LCN2516" s="657"/>
      <c r="LCO2516" s="657"/>
      <c r="LCP2516" s="657"/>
      <c r="LCQ2516" s="657"/>
      <c r="LCR2516" s="657"/>
      <c r="LCS2516" s="657"/>
      <c r="LCT2516" s="657"/>
      <c r="LCU2516" s="657"/>
      <c r="LCV2516" s="657"/>
      <c r="LCW2516" s="657"/>
      <c r="LCX2516" s="657"/>
      <c r="LCY2516" s="657"/>
      <c r="LCZ2516" s="657"/>
      <c r="LDA2516" s="657"/>
      <c r="LDB2516" s="657"/>
      <c r="LDC2516" s="657"/>
      <c r="LDD2516" s="657"/>
      <c r="LDE2516" s="657"/>
      <c r="LDF2516" s="657"/>
      <c r="LDG2516" s="657"/>
      <c r="LDH2516" s="657"/>
      <c r="LDI2516" s="657"/>
      <c r="LDJ2516" s="657"/>
      <c r="LDK2516" s="657"/>
      <c r="LDL2516" s="657"/>
      <c r="LDM2516" s="657"/>
      <c r="LDN2516" s="657"/>
      <c r="LDO2516" s="657"/>
      <c r="LDP2516" s="657"/>
      <c r="LDQ2516" s="657"/>
      <c r="LDR2516" s="657"/>
      <c r="LDS2516" s="657"/>
      <c r="LDT2516" s="657"/>
      <c r="LDU2516" s="657"/>
      <c r="LDV2516" s="657"/>
      <c r="LDW2516" s="657"/>
      <c r="LDX2516" s="657"/>
      <c r="LDY2516" s="657"/>
      <c r="LDZ2516" s="657"/>
      <c r="LEA2516" s="657"/>
      <c r="LEB2516" s="657"/>
      <c r="LEC2516" s="657"/>
      <c r="LED2516" s="657"/>
      <c r="LEE2516" s="657"/>
      <c r="LEF2516" s="657"/>
      <c r="LEG2516" s="657"/>
      <c r="LEH2516" s="657"/>
      <c r="LEI2516" s="657"/>
      <c r="LEJ2516" s="657"/>
      <c r="LEK2516" s="657"/>
      <c r="LEL2516" s="657"/>
      <c r="LEM2516" s="657"/>
      <c r="LEN2516" s="657"/>
      <c r="LEO2516" s="657"/>
      <c r="LEP2516" s="657"/>
      <c r="LEQ2516" s="657"/>
      <c r="LER2516" s="657"/>
      <c r="LES2516" s="657"/>
      <c r="LET2516" s="657"/>
      <c r="LEU2516" s="657"/>
      <c r="LEV2516" s="657"/>
      <c r="LEW2516" s="657"/>
      <c r="LEX2516" s="657"/>
      <c r="LEY2516" s="657"/>
      <c r="LEZ2516" s="657"/>
      <c r="LFA2516" s="657"/>
      <c r="LFB2516" s="657"/>
      <c r="LFC2516" s="657"/>
      <c r="LFD2516" s="657"/>
      <c r="LFE2516" s="657"/>
      <c r="LFF2516" s="657"/>
      <c r="LFG2516" s="657"/>
      <c r="LFH2516" s="657"/>
      <c r="LFI2516" s="657"/>
      <c r="LFJ2516" s="657"/>
      <c r="LFK2516" s="657"/>
      <c r="LFL2516" s="657"/>
      <c r="LFM2516" s="657"/>
      <c r="LFN2516" s="657"/>
      <c r="LFO2516" s="657"/>
      <c r="LFP2516" s="657"/>
      <c r="LFQ2516" s="657"/>
      <c r="LFR2516" s="657"/>
      <c r="LFS2516" s="657"/>
      <c r="LFT2516" s="657"/>
      <c r="LFU2516" s="657"/>
      <c r="LFV2516" s="657"/>
      <c r="LFW2516" s="657"/>
      <c r="LFX2516" s="657"/>
      <c r="LFY2516" s="657"/>
      <c r="LFZ2516" s="657"/>
      <c r="LGA2516" s="657"/>
      <c r="LGB2516" s="657"/>
      <c r="LGC2516" s="657"/>
      <c r="LGD2516" s="657"/>
      <c r="LGE2516" s="657"/>
      <c r="LGF2516" s="657"/>
      <c r="LGG2516" s="657"/>
      <c r="LGH2516" s="657"/>
      <c r="LGI2516" s="657"/>
      <c r="LGJ2516" s="657"/>
      <c r="LGK2516" s="657"/>
      <c r="LGL2516" s="657"/>
      <c r="LGM2516" s="657"/>
      <c r="LGN2516" s="657"/>
      <c r="LGO2516" s="657"/>
      <c r="LGP2516" s="657"/>
      <c r="LGQ2516" s="657"/>
      <c r="LGR2516" s="657"/>
      <c r="LGS2516" s="657"/>
      <c r="LGT2516" s="657"/>
      <c r="LGU2516" s="657"/>
      <c r="LGV2516" s="657"/>
      <c r="LGW2516" s="657"/>
      <c r="LGX2516" s="657"/>
      <c r="LGY2516" s="657"/>
      <c r="LGZ2516" s="657"/>
      <c r="LHA2516" s="657"/>
      <c r="LHB2516" s="657"/>
      <c r="LHC2516" s="657"/>
      <c r="LHD2516" s="657"/>
      <c r="LHE2516" s="657"/>
      <c r="LHF2516" s="657"/>
      <c r="LHG2516" s="657"/>
      <c r="LHH2516" s="657"/>
      <c r="LHI2516" s="657"/>
      <c r="LHJ2516" s="657"/>
      <c r="LHK2516" s="657"/>
      <c r="LHL2516" s="657"/>
      <c r="LHM2516" s="657"/>
      <c r="LHN2516" s="657"/>
      <c r="LHO2516" s="657"/>
      <c r="LHP2516" s="657"/>
      <c r="LHQ2516" s="657"/>
      <c r="LHR2516" s="657"/>
      <c r="LHS2516" s="657"/>
      <c r="LHT2516" s="657"/>
      <c r="LHU2516" s="657"/>
      <c r="LHV2516" s="657"/>
      <c r="LHW2516" s="657"/>
      <c r="LHX2516" s="657"/>
      <c r="LHY2516" s="657"/>
      <c r="LHZ2516" s="657"/>
      <c r="LIA2516" s="657"/>
      <c r="LIB2516" s="657"/>
      <c r="LIC2516" s="657"/>
      <c r="LID2516" s="657"/>
      <c r="LIE2516" s="657"/>
      <c r="LIF2516" s="657"/>
      <c r="LIG2516" s="657"/>
      <c r="LIH2516" s="657"/>
      <c r="LII2516" s="657"/>
      <c r="LIJ2516" s="657"/>
      <c r="LIK2516" s="657"/>
      <c r="LIL2516" s="657"/>
      <c r="LIM2516" s="657"/>
      <c r="LIN2516" s="657"/>
      <c r="LIO2516" s="657"/>
      <c r="LIP2516" s="657"/>
      <c r="LIQ2516" s="657"/>
      <c r="LIR2516" s="657"/>
      <c r="LIS2516" s="657"/>
      <c r="LIT2516" s="657"/>
      <c r="LIU2516" s="657"/>
      <c r="LIV2516" s="657"/>
      <c r="LIW2516" s="657"/>
      <c r="LIX2516" s="657"/>
      <c r="LIY2516" s="657"/>
      <c r="LIZ2516" s="657"/>
      <c r="LJA2516" s="657"/>
      <c r="LJB2516" s="657"/>
      <c r="LJC2516" s="657"/>
      <c r="LJD2516" s="657"/>
      <c r="LJE2516" s="657"/>
      <c r="LJF2516" s="657"/>
      <c r="LJG2516" s="657"/>
      <c r="LJH2516" s="657"/>
      <c r="LJI2516" s="657"/>
      <c r="LJJ2516" s="657"/>
      <c r="LJK2516" s="657"/>
      <c r="LJL2516" s="657"/>
      <c r="LJM2516" s="657"/>
      <c r="LJN2516" s="657"/>
      <c r="LJO2516" s="657"/>
      <c r="LJP2516" s="657"/>
      <c r="LJQ2516" s="657"/>
      <c r="LJR2516" s="657"/>
      <c r="LJS2516" s="657"/>
      <c r="LJT2516" s="657"/>
      <c r="LJU2516" s="657"/>
      <c r="LJV2516" s="657"/>
      <c r="LJW2516" s="657"/>
      <c r="LJX2516" s="657"/>
      <c r="LJY2516" s="657"/>
      <c r="LJZ2516" s="657"/>
      <c r="LKA2516" s="657"/>
      <c r="LKB2516" s="657"/>
      <c r="LKC2516" s="657"/>
      <c r="LKD2516" s="657"/>
      <c r="LKE2516" s="657"/>
      <c r="LKF2516" s="657"/>
      <c r="LKG2516" s="657"/>
      <c r="LKH2516" s="657"/>
      <c r="LKI2516" s="657"/>
      <c r="LKJ2516" s="657"/>
      <c r="LKK2516" s="657"/>
      <c r="LKL2516" s="657"/>
      <c r="LKM2516" s="657"/>
      <c r="LKN2516" s="657"/>
      <c r="LKO2516" s="657"/>
      <c r="LKP2516" s="657"/>
      <c r="LKQ2516" s="657"/>
      <c r="LKR2516" s="657"/>
      <c r="LKS2516" s="657"/>
      <c r="LKT2516" s="657"/>
      <c r="LKU2516" s="657"/>
      <c r="LKV2516" s="657"/>
      <c r="LKW2516" s="657"/>
      <c r="LKX2516" s="657"/>
      <c r="LKY2516" s="657"/>
      <c r="LKZ2516" s="657"/>
      <c r="LLA2516" s="657"/>
      <c r="LLB2516" s="657"/>
      <c r="LLC2516" s="657"/>
      <c r="LLD2516" s="657"/>
      <c r="LLE2516" s="657"/>
      <c r="LLF2516" s="657"/>
      <c r="LLG2516" s="657"/>
      <c r="LLH2516" s="657"/>
      <c r="LLI2516" s="657"/>
      <c r="LLJ2516" s="657"/>
      <c r="LLK2516" s="657"/>
      <c r="LLL2516" s="657"/>
      <c r="LLM2516" s="657"/>
      <c r="LLN2516" s="657"/>
      <c r="LLO2516" s="657"/>
      <c r="LLP2516" s="657"/>
      <c r="LLQ2516" s="657"/>
      <c r="LLR2516" s="657"/>
      <c r="LLS2516" s="657"/>
      <c r="LLT2516" s="657"/>
      <c r="LLU2516" s="657"/>
      <c r="LLV2516" s="657"/>
      <c r="LLW2516" s="657"/>
      <c r="LLX2516" s="657"/>
      <c r="LLY2516" s="657"/>
      <c r="LLZ2516" s="657"/>
      <c r="LMA2516" s="657"/>
      <c r="LMB2516" s="657"/>
      <c r="LMC2516" s="657"/>
      <c r="LMD2516" s="657"/>
      <c r="LME2516" s="657"/>
      <c r="LMF2516" s="657"/>
      <c r="LMG2516" s="657"/>
      <c r="LMH2516" s="657"/>
      <c r="LMI2516" s="657"/>
      <c r="LMJ2516" s="657"/>
      <c r="LMK2516" s="657"/>
      <c r="LML2516" s="657"/>
      <c r="LMM2516" s="657"/>
      <c r="LMN2516" s="657"/>
      <c r="LMO2516" s="657"/>
      <c r="LMP2516" s="657"/>
      <c r="LMQ2516" s="657"/>
      <c r="LMR2516" s="657"/>
      <c r="LMS2516" s="657"/>
      <c r="LMT2516" s="657"/>
      <c r="LMU2516" s="657"/>
      <c r="LMV2516" s="657"/>
      <c r="LMW2516" s="657"/>
      <c r="LMX2516" s="657"/>
      <c r="LMY2516" s="657"/>
      <c r="LMZ2516" s="657"/>
      <c r="LNA2516" s="657"/>
      <c r="LNB2516" s="657"/>
      <c r="LNC2516" s="657"/>
      <c r="LND2516" s="657"/>
      <c r="LNE2516" s="657"/>
      <c r="LNF2516" s="657"/>
      <c r="LNG2516" s="657"/>
      <c r="LNH2516" s="657"/>
      <c r="LNI2516" s="657"/>
      <c r="LNJ2516" s="657"/>
      <c r="LNK2516" s="657"/>
      <c r="LNL2516" s="657"/>
      <c r="LNM2516" s="657"/>
      <c r="LNN2516" s="657"/>
      <c r="LNO2516" s="657"/>
      <c r="LNP2516" s="657"/>
      <c r="LNQ2516" s="657"/>
      <c r="LNR2516" s="657"/>
      <c r="LNS2516" s="657"/>
      <c r="LNT2516" s="657"/>
      <c r="LNU2516" s="657"/>
      <c r="LNV2516" s="657"/>
      <c r="LNW2516" s="657"/>
      <c r="LNX2516" s="657"/>
      <c r="LNY2516" s="657"/>
      <c r="LNZ2516" s="657"/>
      <c r="LOA2516" s="657"/>
      <c r="LOB2516" s="657"/>
      <c r="LOC2516" s="657"/>
      <c r="LOD2516" s="657"/>
      <c r="LOE2516" s="657"/>
      <c r="LOF2516" s="657"/>
      <c r="LOG2516" s="657"/>
      <c r="LOH2516" s="657"/>
      <c r="LOI2516" s="657"/>
      <c r="LOJ2516" s="657"/>
      <c r="LOK2516" s="657"/>
      <c r="LOL2516" s="657"/>
      <c r="LOM2516" s="657"/>
      <c r="LON2516" s="657"/>
      <c r="LOO2516" s="657"/>
      <c r="LOP2516" s="657"/>
      <c r="LOQ2516" s="657"/>
      <c r="LOR2516" s="657"/>
      <c r="LOS2516" s="657"/>
      <c r="LOT2516" s="657"/>
      <c r="LOU2516" s="657"/>
      <c r="LOV2516" s="657"/>
      <c r="LOW2516" s="657"/>
      <c r="LOX2516" s="657"/>
      <c r="LOY2516" s="657"/>
      <c r="LOZ2516" s="657"/>
      <c r="LPA2516" s="657"/>
      <c r="LPB2516" s="657"/>
      <c r="LPC2516" s="657"/>
      <c r="LPD2516" s="657"/>
      <c r="LPE2516" s="657"/>
      <c r="LPF2516" s="657"/>
      <c r="LPG2516" s="657"/>
      <c r="LPH2516" s="657"/>
      <c r="LPI2516" s="657"/>
      <c r="LPJ2516" s="657"/>
      <c r="LPK2516" s="657"/>
      <c r="LPL2516" s="657"/>
      <c r="LPM2516" s="657"/>
      <c r="LPN2516" s="657"/>
      <c r="LPO2516" s="657"/>
      <c r="LPP2516" s="657"/>
      <c r="LPQ2516" s="657"/>
      <c r="LPR2516" s="657"/>
      <c r="LPS2516" s="657"/>
      <c r="LPT2516" s="657"/>
      <c r="LPU2516" s="657"/>
      <c r="LPV2516" s="657"/>
      <c r="LPW2516" s="657"/>
      <c r="LPX2516" s="657"/>
      <c r="LPY2516" s="657"/>
      <c r="LPZ2516" s="657"/>
      <c r="LQA2516" s="657"/>
      <c r="LQB2516" s="657"/>
      <c r="LQC2516" s="657"/>
      <c r="LQD2516" s="657"/>
      <c r="LQE2516" s="657"/>
      <c r="LQF2516" s="657"/>
      <c r="LQG2516" s="657"/>
      <c r="LQH2516" s="657"/>
      <c r="LQI2516" s="657"/>
      <c r="LQJ2516" s="657"/>
      <c r="LQK2516" s="657"/>
      <c r="LQL2516" s="657"/>
      <c r="LQM2516" s="657"/>
      <c r="LQN2516" s="657"/>
      <c r="LQO2516" s="657"/>
      <c r="LQP2516" s="657"/>
      <c r="LQQ2516" s="657"/>
      <c r="LQR2516" s="657"/>
      <c r="LQS2516" s="657"/>
      <c r="LQT2516" s="657"/>
      <c r="LQU2516" s="657"/>
      <c r="LQV2516" s="657"/>
      <c r="LQW2516" s="657"/>
      <c r="LQX2516" s="657"/>
      <c r="LQY2516" s="657"/>
      <c r="LQZ2516" s="657"/>
      <c r="LRA2516" s="657"/>
      <c r="LRB2516" s="657"/>
      <c r="LRC2516" s="657"/>
      <c r="LRD2516" s="657"/>
      <c r="LRE2516" s="657"/>
      <c r="LRF2516" s="657"/>
      <c r="LRG2516" s="657"/>
      <c r="LRH2516" s="657"/>
      <c r="LRI2516" s="657"/>
      <c r="LRJ2516" s="657"/>
      <c r="LRK2516" s="657"/>
      <c r="LRL2516" s="657"/>
      <c r="LRM2516" s="657"/>
      <c r="LRN2516" s="657"/>
      <c r="LRO2516" s="657"/>
      <c r="LRP2516" s="657"/>
      <c r="LRQ2516" s="657"/>
      <c r="LRR2516" s="657"/>
      <c r="LRS2516" s="657"/>
      <c r="LRT2516" s="657"/>
      <c r="LRU2516" s="657"/>
      <c r="LRV2516" s="657"/>
      <c r="LRW2516" s="657"/>
      <c r="LRX2516" s="657"/>
      <c r="LRY2516" s="657"/>
      <c r="LRZ2516" s="657"/>
      <c r="LSA2516" s="657"/>
      <c r="LSB2516" s="657"/>
      <c r="LSC2516" s="657"/>
      <c r="LSD2516" s="657"/>
      <c r="LSE2516" s="657"/>
      <c r="LSF2516" s="657"/>
      <c r="LSG2516" s="657"/>
      <c r="LSH2516" s="657"/>
      <c r="LSI2516" s="657"/>
      <c r="LSJ2516" s="657"/>
      <c r="LSK2516" s="657"/>
      <c r="LSL2516" s="657"/>
      <c r="LSM2516" s="657"/>
      <c r="LSN2516" s="657"/>
      <c r="LSO2516" s="657"/>
      <c r="LSP2516" s="657"/>
      <c r="LSQ2516" s="657"/>
      <c r="LSR2516" s="657"/>
      <c r="LSS2516" s="657"/>
      <c r="LST2516" s="657"/>
      <c r="LSU2516" s="657"/>
      <c r="LSV2516" s="657"/>
      <c r="LSW2516" s="657"/>
      <c r="LSX2516" s="657"/>
      <c r="LSY2516" s="657"/>
      <c r="LSZ2516" s="657"/>
      <c r="LTA2516" s="657"/>
      <c r="LTB2516" s="657"/>
      <c r="LTC2516" s="657"/>
      <c r="LTD2516" s="657"/>
      <c r="LTE2516" s="657"/>
      <c r="LTF2516" s="657"/>
      <c r="LTG2516" s="657"/>
      <c r="LTH2516" s="657"/>
      <c r="LTI2516" s="657"/>
      <c r="LTJ2516" s="657"/>
      <c r="LTK2516" s="657"/>
      <c r="LTL2516" s="657"/>
      <c r="LTM2516" s="657"/>
      <c r="LTN2516" s="657"/>
      <c r="LTO2516" s="657"/>
      <c r="LTP2516" s="657"/>
      <c r="LTQ2516" s="657"/>
      <c r="LTR2516" s="657"/>
      <c r="LTS2516" s="657"/>
      <c r="LTT2516" s="657"/>
      <c r="LTU2516" s="657"/>
      <c r="LTV2516" s="657"/>
      <c r="LTW2516" s="657"/>
      <c r="LTX2516" s="657"/>
      <c r="LTY2516" s="657"/>
      <c r="LTZ2516" s="657"/>
      <c r="LUA2516" s="657"/>
      <c r="LUB2516" s="657"/>
      <c r="LUC2516" s="657"/>
      <c r="LUD2516" s="657"/>
      <c r="LUE2516" s="657"/>
      <c r="LUF2516" s="657"/>
      <c r="LUG2516" s="657"/>
      <c r="LUH2516" s="657"/>
      <c r="LUI2516" s="657"/>
      <c r="LUJ2516" s="657"/>
      <c r="LUK2516" s="657"/>
      <c r="LUL2516" s="657"/>
      <c r="LUM2516" s="657"/>
      <c r="LUN2516" s="657"/>
      <c r="LUO2516" s="657"/>
      <c r="LUP2516" s="657"/>
      <c r="LUQ2516" s="657"/>
      <c r="LUR2516" s="657"/>
      <c r="LUS2516" s="657"/>
      <c r="LUT2516" s="657"/>
      <c r="LUU2516" s="657"/>
      <c r="LUV2516" s="657"/>
      <c r="LUW2516" s="657"/>
      <c r="LUX2516" s="657"/>
      <c r="LUY2516" s="657"/>
      <c r="LUZ2516" s="657"/>
      <c r="LVA2516" s="657"/>
      <c r="LVB2516" s="657"/>
      <c r="LVC2516" s="657"/>
      <c r="LVD2516" s="657"/>
      <c r="LVE2516" s="657"/>
      <c r="LVF2516" s="657"/>
      <c r="LVG2516" s="657"/>
      <c r="LVH2516" s="657"/>
      <c r="LVI2516" s="657"/>
      <c r="LVJ2516" s="657"/>
      <c r="LVK2516" s="657"/>
      <c r="LVL2516" s="657"/>
      <c r="LVM2516" s="657"/>
      <c r="LVN2516" s="657"/>
      <c r="LVO2516" s="657"/>
      <c r="LVP2516" s="657"/>
      <c r="LVQ2516" s="657"/>
      <c r="LVR2516" s="657"/>
      <c r="LVS2516" s="657"/>
      <c r="LVT2516" s="657"/>
      <c r="LVU2516" s="657"/>
      <c r="LVV2516" s="657"/>
      <c r="LVW2516" s="657"/>
      <c r="LVX2516" s="657"/>
      <c r="LVY2516" s="657"/>
      <c r="LVZ2516" s="657"/>
      <c r="LWA2516" s="657"/>
      <c r="LWB2516" s="657"/>
      <c r="LWC2516" s="657"/>
      <c r="LWD2516" s="657"/>
      <c r="LWE2516" s="657"/>
      <c r="LWF2516" s="657"/>
      <c r="LWG2516" s="657"/>
      <c r="LWH2516" s="657"/>
      <c r="LWI2516" s="657"/>
      <c r="LWJ2516" s="657"/>
      <c r="LWK2516" s="657"/>
      <c r="LWL2516" s="657"/>
      <c r="LWM2516" s="657"/>
      <c r="LWN2516" s="657"/>
      <c r="LWO2516" s="657"/>
      <c r="LWP2516" s="657"/>
      <c r="LWQ2516" s="657"/>
      <c r="LWR2516" s="657"/>
      <c r="LWS2516" s="657"/>
      <c r="LWT2516" s="657"/>
      <c r="LWU2516" s="657"/>
      <c r="LWV2516" s="657"/>
      <c r="LWW2516" s="657"/>
      <c r="LWX2516" s="657"/>
      <c r="LWY2516" s="657"/>
      <c r="LWZ2516" s="657"/>
      <c r="LXA2516" s="657"/>
      <c r="LXB2516" s="657"/>
      <c r="LXC2516" s="657"/>
      <c r="LXD2516" s="657"/>
      <c r="LXE2516" s="657"/>
      <c r="LXF2516" s="657"/>
      <c r="LXG2516" s="657"/>
      <c r="LXH2516" s="657"/>
      <c r="LXI2516" s="657"/>
      <c r="LXJ2516" s="657"/>
      <c r="LXK2516" s="657"/>
      <c r="LXL2516" s="657"/>
      <c r="LXM2516" s="657"/>
      <c r="LXN2516" s="657"/>
      <c r="LXO2516" s="657"/>
      <c r="LXP2516" s="657"/>
      <c r="LXQ2516" s="657"/>
      <c r="LXR2516" s="657"/>
      <c r="LXS2516" s="657"/>
      <c r="LXT2516" s="657"/>
      <c r="LXU2516" s="657"/>
      <c r="LXV2516" s="657"/>
      <c r="LXW2516" s="657"/>
      <c r="LXX2516" s="657"/>
      <c r="LXY2516" s="657"/>
      <c r="LXZ2516" s="657"/>
      <c r="LYA2516" s="657"/>
      <c r="LYB2516" s="657"/>
      <c r="LYC2516" s="657"/>
      <c r="LYD2516" s="657"/>
      <c r="LYE2516" s="657"/>
      <c r="LYF2516" s="657"/>
      <c r="LYG2516" s="657"/>
      <c r="LYH2516" s="657"/>
      <c r="LYI2516" s="657"/>
      <c r="LYJ2516" s="657"/>
      <c r="LYK2516" s="657"/>
      <c r="LYL2516" s="657"/>
      <c r="LYM2516" s="657"/>
      <c r="LYN2516" s="657"/>
      <c r="LYO2516" s="657"/>
      <c r="LYP2516" s="657"/>
      <c r="LYQ2516" s="657"/>
      <c r="LYR2516" s="657"/>
      <c r="LYS2516" s="657"/>
      <c r="LYT2516" s="657"/>
      <c r="LYU2516" s="657"/>
      <c r="LYV2516" s="657"/>
      <c r="LYW2516" s="657"/>
      <c r="LYX2516" s="657"/>
      <c r="LYY2516" s="657"/>
      <c r="LYZ2516" s="657"/>
      <c r="LZA2516" s="657"/>
      <c r="LZB2516" s="657"/>
      <c r="LZC2516" s="657"/>
      <c r="LZD2516" s="657"/>
      <c r="LZE2516" s="657"/>
      <c r="LZF2516" s="657"/>
      <c r="LZG2516" s="657"/>
      <c r="LZH2516" s="657"/>
      <c r="LZI2516" s="657"/>
      <c r="LZJ2516" s="657"/>
      <c r="LZK2516" s="657"/>
      <c r="LZL2516" s="657"/>
      <c r="LZM2516" s="657"/>
      <c r="LZN2516" s="657"/>
      <c r="LZO2516" s="657"/>
      <c r="LZP2516" s="657"/>
      <c r="LZQ2516" s="657"/>
      <c r="LZR2516" s="657"/>
      <c r="LZS2516" s="657"/>
      <c r="LZT2516" s="657"/>
      <c r="LZU2516" s="657"/>
      <c r="LZV2516" s="657"/>
      <c r="LZW2516" s="657"/>
      <c r="LZX2516" s="657"/>
      <c r="LZY2516" s="657"/>
      <c r="LZZ2516" s="657"/>
      <c r="MAA2516" s="657"/>
      <c r="MAB2516" s="657"/>
      <c r="MAC2516" s="657"/>
      <c r="MAD2516" s="657"/>
      <c r="MAE2516" s="657"/>
      <c r="MAF2516" s="657"/>
      <c r="MAG2516" s="657"/>
      <c r="MAH2516" s="657"/>
      <c r="MAI2516" s="657"/>
      <c r="MAJ2516" s="657"/>
      <c r="MAK2516" s="657"/>
      <c r="MAL2516" s="657"/>
      <c r="MAM2516" s="657"/>
      <c r="MAN2516" s="657"/>
      <c r="MAO2516" s="657"/>
      <c r="MAP2516" s="657"/>
      <c r="MAQ2516" s="657"/>
      <c r="MAR2516" s="657"/>
      <c r="MAS2516" s="657"/>
      <c r="MAT2516" s="657"/>
      <c r="MAU2516" s="657"/>
      <c r="MAV2516" s="657"/>
      <c r="MAW2516" s="657"/>
      <c r="MAX2516" s="657"/>
      <c r="MAY2516" s="657"/>
      <c r="MAZ2516" s="657"/>
      <c r="MBA2516" s="657"/>
      <c r="MBB2516" s="657"/>
      <c r="MBC2516" s="657"/>
      <c r="MBD2516" s="657"/>
      <c r="MBE2516" s="657"/>
      <c r="MBF2516" s="657"/>
      <c r="MBG2516" s="657"/>
      <c r="MBH2516" s="657"/>
      <c r="MBI2516" s="657"/>
      <c r="MBJ2516" s="657"/>
      <c r="MBK2516" s="657"/>
      <c r="MBL2516" s="657"/>
      <c r="MBM2516" s="657"/>
      <c r="MBN2516" s="657"/>
      <c r="MBO2516" s="657"/>
      <c r="MBP2516" s="657"/>
      <c r="MBQ2516" s="657"/>
      <c r="MBR2516" s="657"/>
      <c r="MBS2516" s="657"/>
      <c r="MBT2516" s="657"/>
      <c r="MBU2516" s="657"/>
      <c r="MBV2516" s="657"/>
      <c r="MBW2516" s="657"/>
      <c r="MBX2516" s="657"/>
      <c r="MBY2516" s="657"/>
      <c r="MBZ2516" s="657"/>
      <c r="MCA2516" s="657"/>
      <c r="MCB2516" s="657"/>
      <c r="MCC2516" s="657"/>
      <c r="MCD2516" s="657"/>
      <c r="MCE2516" s="657"/>
      <c r="MCF2516" s="657"/>
      <c r="MCG2516" s="657"/>
      <c r="MCH2516" s="657"/>
      <c r="MCI2516" s="657"/>
      <c r="MCJ2516" s="657"/>
      <c r="MCK2516" s="657"/>
      <c r="MCL2516" s="657"/>
      <c r="MCM2516" s="657"/>
      <c r="MCN2516" s="657"/>
      <c r="MCO2516" s="657"/>
      <c r="MCP2516" s="657"/>
      <c r="MCQ2516" s="657"/>
      <c r="MCR2516" s="657"/>
      <c r="MCS2516" s="657"/>
      <c r="MCT2516" s="657"/>
      <c r="MCU2516" s="657"/>
      <c r="MCV2516" s="657"/>
      <c r="MCW2516" s="657"/>
      <c r="MCX2516" s="657"/>
      <c r="MCY2516" s="657"/>
      <c r="MCZ2516" s="657"/>
      <c r="MDA2516" s="657"/>
      <c r="MDB2516" s="657"/>
      <c r="MDC2516" s="657"/>
      <c r="MDD2516" s="657"/>
      <c r="MDE2516" s="657"/>
      <c r="MDF2516" s="657"/>
      <c r="MDG2516" s="657"/>
      <c r="MDH2516" s="657"/>
      <c r="MDI2516" s="657"/>
      <c r="MDJ2516" s="657"/>
      <c r="MDK2516" s="657"/>
      <c r="MDL2516" s="657"/>
      <c r="MDM2516" s="657"/>
      <c r="MDN2516" s="657"/>
      <c r="MDO2516" s="657"/>
      <c r="MDP2516" s="657"/>
      <c r="MDQ2516" s="657"/>
      <c r="MDR2516" s="657"/>
      <c r="MDS2516" s="657"/>
      <c r="MDT2516" s="657"/>
      <c r="MDU2516" s="657"/>
      <c r="MDV2516" s="657"/>
      <c r="MDW2516" s="657"/>
      <c r="MDX2516" s="657"/>
      <c r="MDY2516" s="657"/>
      <c r="MDZ2516" s="657"/>
      <c r="MEA2516" s="657"/>
      <c r="MEB2516" s="657"/>
      <c r="MEC2516" s="657"/>
      <c r="MED2516" s="657"/>
      <c r="MEE2516" s="657"/>
      <c r="MEF2516" s="657"/>
      <c r="MEG2516" s="657"/>
      <c r="MEH2516" s="657"/>
      <c r="MEI2516" s="657"/>
      <c r="MEJ2516" s="657"/>
      <c r="MEK2516" s="657"/>
      <c r="MEL2516" s="657"/>
      <c r="MEM2516" s="657"/>
      <c r="MEN2516" s="657"/>
      <c r="MEO2516" s="657"/>
      <c r="MEP2516" s="657"/>
      <c r="MEQ2516" s="657"/>
      <c r="MER2516" s="657"/>
      <c r="MES2516" s="657"/>
      <c r="MET2516" s="657"/>
      <c r="MEU2516" s="657"/>
      <c r="MEV2516" s="657"/>
      <c r="MEW2516" s="657"/>
      <c r="MEX2516" s="657"/>
      <c r="MEY2516" s="657"/>
      <c r="MEZ2516" s="657"/>
      <c r="MFA2516" s="657"/>
      <c r="MFB2516" s="657"/>
      <c r="MFC2516" s="657"/>
      <c r="MFD2516" s="657"/>
      <c r="MFE2516" s="657"/>
      <c r="MFF2516" s="657"/>
      <c r="MFG2516" s="657"/>
      <c r="MFH2516" s="657"/>
      <c r="MFI2516" s="657"/>
      <c r="MFJ2516" s="657"/>
      <c r="MFK2516" s="657"/>
      <c r="MFL2516" s="657"/>
      <c r="MFM2516" s="657"/>
      <c r="MFN2516" s="657"/>
      <c r="MFO2516" s="657"/>
      <c r="MFP2516" s="657"/>
      <c r="MFQ2516" s="657"/>
      <c r="MFR2516" s="657"/>
      <c r="MFS2516" s="657"/>
      <c r="MFT2516" s="657"/>
      <c r="MFU2516" s="657"/>
      <c r="MFV2516" s="657"/>
      <c r="MFW2516" s="657"/>
      <c r="MFX2516" s="657"/>
      <c r="MFY2516" s="657"/>
      <c r="MFZ2516" s="657"/>
      <c r="MGA2516" s="657"/>
      <c r="MGB2516" s="657"/>
      <c r="MGC2516" s="657"/>
      <c r="MGD2516" s="657"/>
      <c r="MGE2516" s="657"/>
      <c r="MGF2516" s="657"/>
      <c r="MGG2516" s="657"/>
      <c r="MGH2516" s="657"/>
      <c r="MGI2516" s="657"/>
      <c r="MGJ2516" s="657"/>
      <c r="MGK2516" s="657"/>
      <c r="MGL2516" s="657"/>
      <c r="MGM2516" s="657"/>
      <c r="MGN2516" s="657"/>
      <c r="MGO2516" s="657"/>
      <c r="MGP2516" s="657"/>
      <c r="MGQ2516" s="657"/>
      <c r="MGR2516" s="657"/>
      <c r="MGS2516" s="657"/>
      <c r="MGT2516" s="657"/>
      <c r="MGU2516" s="657"/>
      <c r="MGV2516" s="657"/>
      <c r="MGW2516" s="657"/>
      <c r="MGX2516" s="657"/>
      <c r="MGY2516" s="657"/>
      <c r="MGZ2516" s="657"/>
      <c r="MHA2516" s="657"/>
      <c r="MHB2516" s="657"/>
      <c r="MHC2516" s="657"/>
      <c r="MHD2516" s="657"/>
      <c r="MHE2516" s="657"/>
      <c r="MHF2516" s="657"/>
      <c r="MHG2516" s="657"/>
      <c r="MHH2516" s="657"/>
      <c r="MHI2516" s="657"/>
      <c r="MHJ2516" s="657"/>
      <c r="MHK2516" s="657"/>
      <c r="MHL2516" s="657"/>
      <c r="MHM2516" s="657"/>
      <c r="MHN2516" s="657"/>
      <c r="MHO2516" s="657"/>
      <c r="MHP2516" s="657"/>
      <c r="MHQ2516" s="657"/>
      <c r="MHR2516" s="657"/>
      <c r="MHS2516" s="657"/>
      <c r="MHT2516" s="657"/>
      <c r="MHU2516" s="657"/>
      <c r="MHV2516" s="657"/>
      <c r="MHW2516" s="657"/>
      <c r="MHX2516" s="657"/>
      <c r="MHY2516" s="657"/>
      <c r="MHZ2516" s="657"/>
      <c r="MIA2516" s="657"/>
      <c r="MIB2516" s="657"/>
      <c r="MIC2516" s="657"/>
      <c r="MID2516" s="657"/>
      <c r="MIE2516" s="657"/>
      <c r="MIF2516" s="657"/>
      <c r="MIG2516" s="657"/>
      <c r="MIH2516" s="657"/>
      <c r="MII2516" s="657"/>
      <c r="MIJ2516" s="657"/>
      <c r="MIK2516" s="657"/>
      <c r="MIL2516" s="657"/>
      <c r="MIM2516" s="657"/>
      <c r="MIN2516" s="657"/>
      <c r="MIO2516" s="657"/>
      <c r="MIP2516" s="657"/>
      <c r="MIQ2516" s="657"/>
      <c r="MIR2516" s="657"/>
      <c r="MIS2516" s="657"/>
      <c r="MIT2516" s="657"/>
      <c r="MIU2516" s="657"/>
      <c r="MIV2516" s="657"/>
      <c r="MIW2516" s="657"/>
      <c r="MIX2516" s="657"/>
      <c r="MIY2516" s="657"/>
      <c r="MIZ2516" s="657"/>
      <c r="MJA2516" s="657"/>
      <c r="MJB2516" s="657"/>
      <c r="MJC2516" s="657"/>
      <c r="MJD2516" s="657"/>
      <c r="MJE2516" s="657"/>
      <c r="MJF2516" s="657"/>
      <c r="MJG2516" s="657"/>
      <c r="MJH2516" s="657"/>
      <c r="MJI2516" s="657"/>
      <c r="MJJ2516" s="657"/>
      <c r="MJK2516" s="657"/>
      <c r="MJL2516" s="657"/>
      <c r="MJM2516" s="657"/>
      <c r="MJN2516" s="657"/>
      <c r="MJO2516" s="657"/>
      <c r="MJP2516" s="657"/>
      <c r="MJQ2516" s="657"/>
      <c r="MJR2516" s="657"/>
      <c r="MJS2516" s="657"/>
      <c r="MJT2516" s="657"/>
      <c r="MJU2516" s="657"/>
      <c r="MJV2516" s="657"/>
      <c r="MJW2516" s="657"/>
      <c r="MJX2516" s="657"/>
      <c r="MJY2516" s="657"/>
      <c r="MJZ2516" s="657"/>
      <c r="MKA2516" s="657"/>
      <c r="MKB2516" s="657"/>
      <c r="MKC2516" s="657"/>
      <c r="MKD2516" s="657"/>
      <c r="MKE2516" s="657"/>
      <c r="MKF2516" s="657"/>
      <c r="MKG2516" s="657"/>
      <c r="MKH2516" s="657"/>
      <c r="MKI2516" s="657"/>
      <c r="MKJ2516" s="657"/>
      <c r="MKK2516" s="657"/>
      <c r="MKL2516" s="657"/>
      <c r="MKM2516" s="657"/>
      <c r="MKN2516" s="657"/>
      <c r="MKO2516" s="657"/>
      <c r="MKP2516" s="657"/>
      <c r="MKQ2516" s="657"/>
      <c r="MKR2516" s="657"/>
      <c r="MKS2516" s="657"/>
      <c r="MKT2516" s="657"/>
      <c r="MKU2516" s="657"/>
      <c r="MKV2516" s="657"/>
      <c r="MKW2516" s="657"/>
      <c r="MKX2516" s="657"/>
      <c r="MKY2516" s="657"/>
      <c r="MKZ2516" s="657"/>
      <c r="MLA2516" s="657"/>
      <c r="MLB2516" s="657"/>
      <c r="MLC2516" s="657"/>
      <c r="MLD2516" s="657"/>
      <c r="MLE2516" s="657"/>
      <c r="MLF2516" s="657"/>
      <c r="MLG2516" s="657"/>
      <c r="MLH2516" s="657"/>
      <c r="MLI2516" s="657"/>
      <c r="MLJ2516" s="657"/>
      <c r="MLK2516" s="657"/>
      <c r="MLL2516" s="657"/>
      <c r="MLM2516" s="657"/>
      <c r="MLN2516" s="657"/>
      <c r="MLO2516" s="657"/>
      <c r="MLP2516" s="657"/>
      <c r="MLQ2516" s="657"/>
      <c r="MLR2516" s="657"/>
      <c r="MLS2516" s="657"/>
      <c r="MLT2516" s="657"/>
      <c r="MLU2516" s="657"/>
      <c r="MLV2516" s="657"/>
      <c r="MLW2516" s="657"/>
      <c r="MLX2516" s="657"/>
      <c r="MLY2516" s="657"/>
      <c r="MLZ2516" s="657"/>
      <c r="MMA2516" s="657"/>
      <c r="MMB2516" s="657"/>
      <c r="MMC2516" s="657"/>
      <c r="MMD2516" s="657"/>
      <c r="MME2516" s="657"/>
      <c r="MMF2516" s="657"/>
      <c r="MMG2516" s="657"/>
      <c r="MMH2516" s="657"/>
      <c r="MMI2516" s="657"/>
      <c r="MMJ2516" s="657"/>
      <c r="MMK2516" s="657"/>
      <c r="MML2516" s="657"/>
      <c r="MMM2516" s="657"/>
      <c r="MMN2516" s="657"/>
      <c r="MMO2516" s="657"/>
      <c r="MMP2516" s="657"/>
      <c r="MMQ2516" s="657"/>
      <c r="MMR2516" s="657"/>
      <c r="MMS2516" s="657"/>
      <c r="MMT2516" s="657"/>
      <c r="MMU2516" s="657"/>
      <c r="MMV2516" s="657"/>
      <c r="MMW2516" s="657"/>
      <c r="MMX2516" s="657"/>
      <c r="MMY2516" s="657"/>
      <c r="MMZ2516" s="657"/>
      <c r="MNA2516" s="657"/>
      <c r="MNB2516" s="657"/>
      <c r="MNC2516" s="657"/>
      <c r="MND2516" s="657"/>
      <c r="MNE2516" s="657"/>
      <c r="MNF2516" s="657"/>
      <c r="MNG2516" s="657"/>
      <c r="MNH2516" s="657"/>
      <c r="MNI2516" s="657"/>
      <c r="MNJ2516" s="657"/>
      <c r="MNK2516" s="657"/>
      <c r="MNL2516" s="657"/>
      <c r="MNM2516" s="657"/>
      <c r="MNN2516" s="657"/>
      <c r="MNO2516" s="657"/>
      <c r="MNP2516" s="657"/>
      <c r="MNQ2516" s="657"/>
      <c r="MNR2516" s="657"/>
      <c r="MNS2516" s="657"/>
      <c r="MNT2516" s="657"/>
      <c r="MNU2516" s="657"/>
      <c r="MNV2516" s="657"/>
      <c r="MNW2516" s="657"/>
      <c r="MNX2516" s="657"/>
      <c r="MNY2516" s="657"/>
      <c r="MNZ2516" s="657"/>
      <c r="MOA2516" s="657"/>
      <c r="MOB2516" s="657"/>
      <c r="MOC2516" s="657"/>
      <c r="MOD2516" s="657"/>
      <c r="MOE2516" s="657"/>
      <c r="MOF2516" s="657"/>
      <c r="MOG2516" s="657"/>
      <c r="MOH2516" s="657"/>
      <c r="MOI2516" s="657"/>
      <c r="MOJ2516" s="657"/>
      <c r="MOK2516" s="657"/>
      <c r="MOL2516" s="657"/>
      <c r="MOM2516" s="657"/>
      <c r="MON2516" s="657"/>
      <c r="MOO2516" s="657"/>
      <c r="MOP2516" s="657"/>
      <c r="MOQ2516" s="657"/>
      <c r="MOR2516" s="657"/>
      <c r="MOS2516" s="657"/>
      <c r="MOT2516" s="657"/>
      <c r="MOU2516" s="657"/>
      <c r="MOV2516" s="657"/>
      <c r="MOW2516" s="657"/>
      <c r="MOX2516" s="657"/>
      <c r="MOY2516" s="657"/>
      <c r="MOZ2516" s="657"/>
      <c r="MPA2516" s="657"/>
      <c r="MPB2516" s="657"/>
      <c r="MPC2516" s="657"/>
      <c r="MPD2516" s="657"/>
      <c r="MPE2516" s="657"/>
      <c r="MPF2516" s="657"/>
      <c r="MPG2516" s="657"/>
      <c r="MPH2516" s="657"/>
      <c r="MPI2516" s="657"/>
      <c r="MPJ2516" s="657"/>
      <c r="MPK2516" s="657"/>
      <c r="MPL2516" s="657"/>
      <c r="MPM2516" s="657"/>
      <c r="MPN2516" s="657"/>
      <c r="MPO2516" s="657"/>
      <c r="MPP2516" s="657"/>
      <c r="MPQ2516" s="657"/>
      <c r="MPR2516" s="657"/>
      <c r="MPS2516" s="657"/>
      <c r="MPT2516" s="657"/>
      <c r="MPU2516" s="657"/>
      <c r="MPV2516" s="657"/>
      <c r="MPW2516" s="657"/>
      <c r="MPX2516" s="657"/>
      <c r="MPY2516" s="657"/>
      <c r="MPZ2516" s="657"/>
      <c r="MQA2516" s="657"/>
      <c r="MQB2516" s="657"/>
      <c r="MQC2516" s="657"/>
      <c r="MQD2516" s="657"/>
      <c r="MQE2516" s="657"/>
      <c r="MQF2516" s="657"/>
      <c r="MQG2516" s="657"/>
      <c r="MQH2516" s="657"/>
      <c r="MQI2516" s="657"/>
      <c r="MQJ2516" s="657"/>
      <c r="MQK2516" s="657"/>
      <c r="MQL2516" s="657"/>
      <c r="MQM2516" s="657"/>
      <c r="MQN2516" s="657"/>
      <c r="MQO2516" s="657"/>
      <c r="MQP2516" s="657"/>
      <c r="MQQ2516" s="657"/>
      <c r="MQR2516" s="657"/>
      <c r="MQS2516" s="657"/>
      <c r="MQT2516" s="657"/>
      <c r="MQU2516" s="657"/>
      <c r="MQV2516" s="657"/>
      <c r="MQW2516" s="657"/>
      <c r="MQX2516" s="657"/>
      <c r="MQY2516" s="657"/>
      <c r="MQZ2516" s="657"/>
      <c r="MRA2516" s="657"/>
      <c r="MRB2516" s="657"/>
      <c r="MRC2516" s="657"/>
      <c r="MRD2516" s="657"/>
      <c r="MRE2516" s="657"/>
      <c r="MRF2516" s="657"/>
      <c r="MRG2516" s="657"/>
      <c r="MRH2516" s="657"/>
      <c r="MRI2516" s="657"/>
      <c r="MRJ2516" s="657"/>
      <c r="MRK2516" s="657"/>
      <c r="MRL2516" s="657"/>
      <c r="MRM2516" s="657"/>
      <c r="MRN2516" s="657"/>
      <c r="MRO2516" s="657"/>
      <c r="MRP2516" s="657"/>
      <c r="MRQ2516" s="657"/>
      <c r="MRR2516" s="657"/>
      <c r="MRS2516" s="657"/>
      <c r="MRT2516" s="657"/>
      <c r="MRU2516" s="657"/>
      <c r="MRV2516" s="657"/>
      <c r="MRW2516" s="657"/>
      <c r="MRX2516" s="657"/>
      <c r="MRY2516" s="657"/>
      <c r="MRZ2516" s="657"/>
      <c r="MSA2516" s="657"/>
      <c r="MSB2516" s="657"/>
      <c r="MSC2516" s="657"/>
      <c r="MSD2516" s="657"/>
      <c r="MSE2516" s="657"/>
      <c r="MSF2516" s="657"/>
      <c r="MSG2516" s="657"/>
      <c r="MSH2516" s="657"/>
      <c r="MSI2516" s="657"/>
      <c r="MSJ2516" s="657"/>
      <c r="MSK2516" s="657"/>
      <c r="MSL2516" s="657"/>
      <c r="MSM2516" s="657"/>
      <c r="MSN2516" s="657"/>
      <c r="MSO2516" s="657"/>
      <c r="MSP2516" s="657"/>
      <c r="MSQ2516" s="657"/>
      <c r="MSR2516" s="657"/>
      <c r="MSS2516" s="657"/>
      <c r="MST2516" s="657"/>
      <c r="MSU2516" s="657"/>
      <c r="MSV2516" s="657"/>
      <c r="MSW2516" s="657"/>
      <c r="MSX2516" s="657"/>
      <c r="MSY2516" s="657"/>
      <c r="MSZ2516" s="657"/>
      <c r="MTA2516" s="657"/>
      <c r="MTB2516" s="657"/>
      <c r="MTC2516" s="657"/>
      <c r="MTD2516" s="657"/>
      <c r="MTE2516" s="657"/>
      <c r="MTF2516" s="657"/>
      <c r="MTG2516" s="657"/>
      <c r="MTH2516" s="657"/>
      <c r="MTI2516" s="657"/>
      <c r="MTJ2516" s="657"/>
      <c r="MTK2516" s="657"/>
      <c r="MTL2516" s="657"/>
      <c r="MTM2516" s="657"/>
      <c r="MTN2516" s="657"/>
      <c r="MTO2516" s="657"/>
      <c r="MTP2516" s="657"/>
      <c r="MTQ2516" s="657"/>
      <c r="MTR2516" s="657"/>
      <c r="MTS2516" s="657"/>
      <c r="MTT2516" s="657"/>
      <c r="MTU2516" s="657"/>
      <c r="MTV2516" s="657"/>
      <c r="MTW2516" s="657"/>
      <c r="MTX2516" s="657"/>
      <c r="MTY2516" s="657"/>
      <c r="MTZ2516" s="657"/>
      <c r="MUA2516" s="657"/>
      <c r="MUB2516" s="657"/>
      <c r="MUC2516" s="657"/>
      <c r="MUD2516" s="657"/>
      <c r="MUE2516" s="657"/>
      <c r="MUF2516" s="657"/>
      <c r="MUG2516" s="657"/>
      <c r="MUH2516" s="657"/>
      <c r="MUI2516" s="657"/>
      <c r="MUJ2516" s="657"/>
      <c r="MUK2516" s="657"/>
      <c r="MUL2516" s="657"/>
      <c r="MUM2516" s="657"/>
      <c r="MUN2516" s="657"/>
      <c r="MUO2516" s="657"/>
      <c r="MUP2516" s="657"/>
      <c r="MUQ2516" s="657"/>
      <c r="MUR2516" s="657"/>
      <c r="MUS2516" s="657"/>
      <c r="MUT2516" s="657"/>
      <c r="MUU2516" s="657"/>
      <c r="MUV2516" s="657"/>
      <c r="MUW2516" s="657"/>
      <c r="MUX2516" s="657"/>
      <c r="MUY2516" s="657"/>
      <c r="MUZ2516" s="657"/>
      <c r="MVA2516" s="657"/>
      <c r="MVB2516" s="657"/>
      <c r="MVC2516" s="657"/>
      <c r="MVD2516" s="657"/>
      <c r="MVE2516" s="657"/>
      <c r="MVF2516" s="657"/>
      <c r="MVG2516" s="657"/>
      <c r="MVH2516" s="657"/>
      <c r="MVI2516" s="657"/>
      <c r="MVJ2516" s="657"/>
      <c r="MVK2516" s="657"/>
      <c r="MVL2516" s="657"/>
      <c r="MVM2516" s="657"/>
      <c r="MVN2516" s="657"/>
      <c r="MVO2516" s="657"/>
      <c r="MVP2516" s="657"/>
      <c r="MVQ2516" s="657"/>
      <c r="MVR2516" s="657"/>
      <c r="MVS2516" s="657"/>
      <c r="MVT2516" s="657"/>
      <c r="MVU2516" s="657"/>
      <c r="MVV2516" s="657"/>
      <c r="MVW2516" s="657"/>
      <c r="MVX2516" s="657"/>
      <c r="MVY2516" s="657"/>
      <c r="MVZ2516" s="657"/>
      <c r="MWA2516" s="657"/>
      <c r="MWB2516" s="657"/>
      <c r="MWC2516" s="657"/>
      <c r="MWD2516" s="657"/>
      <c r="MWE2516" s="657"/>
      <c r="MWF2516" s="657"/>
      <c r="MWG2516" s="657"/>
      <c r="MWH2516" s="657"/>
      <c r="MWI2516" s="657"/>
      <c r="MWJ2516" s="657"/>
      <c r="MWK2516" s="657"/>
      <c r="MWL2516" s="657"/>
      <c r="MWM2516" s="657"/>
      <c r="MWN2516" s="657"/>
      <c r="MWO2516" s="657"/>
      <c r="MWP2516" s="657"/>
      <c r="MWQ2516" s="657"/>
      <c r="MWR2516" s="657"/>
      <c r="MWS2516" s="657"/>
      <c r="MWT2516" s="657"/>
      <c r="MWU2516" s="657"/>
      <c r="MWV2516" s="657"/>
      <c r="MWW2516" s="657"/>
      <c r="MWX2516" s="657"/>
      <c r="MWY2516" s="657"/>
      <c r="MWZ2516" s="657"/>
      <c r="MXA2516" s="657"/>
      <c r="MXB2516" s="657"/>
      <c r="MXC2516" s="657"/>
      <c r="MXD2516" s="657"/>
      <c r="MXE2516" s="657"/>
      <c r="MXF2516" s="657"/>
      <c r="MXG2516" s="657"/>
      <c r="MXH2516" s="657"/>
      <c r="MXI2516" s="657"/>
      <c r="MXJ2516" s="657"/>
      <c r="MXK2516" s="657"/>
      <c r="MXL2516" s="657"/>
      <c r="MXM2516" s="657"/>
      <c r="MXN2516" s="657"/>
      <c r="MXO2516" s="657"/>
      <c r="MXP2516" s="657"/>
      <c r="MXQ2516" s="657"/>
      <c r="MXR2516" s="657"/>
      <c r="MXS2516" s="657"/>
      <c r="MXT2516" s="657"/>
      <c r="MXU2516" s="657"/>
      <c r="MXV2516" s="657"/>
      <c r="MXW2516" s="657"/>
      <c r="MXX2516" s="657"/>
      <c r="MXY2516" s="657"/>
      <c r="MXZ2516" s="657"/>
      <c r="MYA2516" s="657"/>
      <c r="MYB2516" s="657"/>
      <c r="MYC2516" s="657"/>
      <c r="MYD2516" s="657"/>
      <c r="MYE2516" s="657"/>
      <c r="MYF2516" s="657"/>
      <c r="MYG2516" s="657"/>
      <c r="MYH2516" s="657"/>
      <c r="MYI2516" s="657"/>
      <c r="MYJ2516" s="657"/>
      <c r="MYK2516" s="657"/>
      <c r="MYL2516" s="657"/>
      <c r="MYM2516" s="657"/>
      <c r="MYN2516" s="657"/>
      <c r="MYO2516" s="657"/>
      <c r="MYP2516" s="657"/>
      <c r="MYQ2516" s="657"/>
      <c r="MYR2516" s="657"/>
      <c r="MYS2516" s="657"/>
      <c r="MYT2516" s="657"/>
      <c r="MYU2516" s="657"/>
      <c r="MYV2516" s="657"/>
      <c r="MYW2516" s="657"/>
      <c r="MYX2516" s="657"/>
      <c r="MYY2516" s="657"/>
      <c r="MYZ2516" s="657"/>
      <c r="MZA2516" s="657"/>
      <c r="MZB2516" s="657"/>
      <c r="MZC2516" s="657"/>
      <c r="MZD2516" s="657"/>
      <c r="MZE2516" s="657"/>
      <c r="MZF2516" s="657"/>
      <c r="MZG2516" s="657"/>
      <c r="MZH2516" s="657"/>
      <c r="MZI2516" s="657"/>
      <c r="MZJ2516" s="657"/>
      <c r="MZK2516" s="657"/>
      <c r="MZL2516" s="657"/>
      <c r="MZM2516" s="657"/>
      <c r="MZN2516" s="657"/>
      <c r="MZO2516" s="657"/>
      <c r="MZP2516" s="657"/>
      <c r="MZQ2516" s="657"/>
      <c r="MZR2516" s="657"/>
      <c r="MZS2516" s="657"/>
      <c r="MZT2516" s="657"/>
      <c r="MZU2516" s="657"/>
      <c r="MZV2516" s="657"/>
      <c r="MZW2516" s="657"/>
      <c r="MZX2516" s="657"/>
      <c r="MZY2516" s="657"/>
      <c r="MZZ2516" s="657"/>
      <c r="NAA2516" s="657"/>
      <c r="NAB2516" s="657"/>
      <c r="NAC2516" s="657"/>
      <c r="NAD2516" s="657"/>
      <c r="NAE2516" s="657"/>
      <c r="NAF2516" s="657"/>
      <c r="NAG2516" s="657"/>
      <c r="NAH2516" s="657"/>
      <c r="NAI2516" s="657"/>
      <c r="NAJ2516" s="657"/>
      <c r="NAK2516" s="657"/>
      <c r="NAL2516" s="657"/>
      <c r="NAM2516" s="657"/>
      <c r="NAN2516" s="657"/>
      <c r="NAO2516" s="657"/>
      <c r="NAP2516" s="657"/>
      <c r="NAQ2516" s="657"/>
      <c r="NAR2516" s="657"/>
      <c r="NAS2516" s="657"/>
      <c r="NAT2516" s="657"/>
      <c r="NAU2516" s="657"/>
      <c r="NAV2516" s="657"/>
      <c r="NAW2516" s="657"/>
      <c r="NAX2516" s="657"/>
      <c r="NAY2516" s="657"/>
      <c r="NAZ2516" s="657"/>
      <c r="NBA2516" s="657"/>
      <c r="NBB2516" s="657"/>
      <c r="NBC2516" s="657"/>
      <c r="NBD2516" s="657"/>
      <c r="NBE2516" s="657"/>
      <c r="NBF2516" s="657"/>
      <c r="NBG2516" s="657"/>
      <c r="NBH2516" s="657"/>
      <c r="NBI2516" s="657"/>
      <c r="NBJ2516" s="657"/>
      <c r="NBK2516" s="657"/>
      <c r="NBL2516" s="657"/>
      <c r="NBM2516" s="657"/>
      <c r="NBN2516" s="657"/>
      <c r="NBO2516" s="657"/>
      <c r="NBP2516" s="657"/>
      <c r="NBQ2516" s="657"/>
      <c r="NBR2516" s="657"/>
      <c r="NBS2516" s="657"/>
      <c r="NBT2516" s="657"/>
      <c r="NBU2516" s="657"/>
      <c r="NBV2516" s="657"/>
      <c r="NBW2516" s="657"/>
      <c r="NBX2516" s="657"/>
      <c r="NBY2516" s="657"/>
      <c r="NBZ2516" s="657"/>
      <c r="NCA2516" s="657"/>
      <c r="NCB2516" s="657"/>
      <c r="NCC2516" s="657"/>
      <c r="NCD2516" s="657"/>
      <c r="NCE2516" s="657"/>
      <c r="NCF2516" s="657"/>
      <c r="NCG2516" s="657"/>
      <c r="NCH2516" s="657"/>
      <c r="NCI2516" s="657"/>
      <c r="NCJ2516" s="657"/>
      <c r="NCK2516" s="657"/>
      <c r="NCL2516" s="657"/>
      <c r="NCM2516" s="657"/>
      <c r="NCN2516" s="657"/>
      <c r="NCO2516" s="657"/>
      <c r="NCP2516" s="657"/>
      <c r="NCQ2516" s="657"/>
      <c r="NCR2516" s="657"/>
      <c r="NCS2516" s="657"/>
      <c r="NCT2516" s="657"/>
      <c r="NCU2516" s="657"/>
      <c r="NCV2516" s="657"/>
      <c r="NCW2516" s="657"/>
      <c r="NCX2516" s="657"/>
      <c r="NCY2516" s="657"/>
      <c r="NCZ2516" s="657"/>
      <c r="NDA2516" s="657"/>
      <c r="NDB2516" s="657"/>
      <c r="NDC2516" s="657"/>
      <c r="NDD2516" s="657"/>
      <c r="NDE2516" s="657"/>
      <c r="NDF2516" s="657"/>
      <c r="NDG2516" s="657"/>
      <c r="NDH2516" s="657"/>
      <c r="NDI2516" s="657"/>
      <c r="NDJ2516" s="657"/>
      <c r="NDK2516" s="657"/>
      <c r="NDL2516" s="657"/>
      <c r="NDM2516" s="657"/>
      <c r="NDN2516" s="657"/>
      <c r="NDO2516" s="657"/>
      <c r="NDP2516" s="657"/>
      <c r="NDQ2516" s="657"/>
      <c r="NDR2516" s="657"/>
      <c r="NDS2516" s="657"/>
      <c r="NDT2516" s="657"/>
      <c r="NDU2516" s="657"/>
      <c r="NDV2516" s="657"/>
      <c r="NDW2516" s="657"/>
      <c r="NDX2516" s="657"/>
      <c r="NDY2516" s="657"/>
      <c r="NDZ2516" s="657"/>
      <c r="NEA2516" s="657"/>
      <c r="NEB2516" s="657"/>
      <c r="NEC2516" s="657"/>
      <c r="NED2516" s="657"/>
      <c r="NEE2516" s="657"/>
      <c r="NEF2516" s="657"/>
      <c r="NEG2516" s="657"/>
      <c r="NEH2516" s="657"/>
      <c r="NEI2516" s="657"/>
      <c r="NEJ2516" s="657"/>
      <c r="NEK2516" s="657"/>
      <c r="NEL2516" s="657"/>
      <c r="NEM2516" s="657"/>
      <c r="NEN2516" s="657"/>
      <c r="NEO2516" s="657"/>
      <c r="NEP2516" s="657"/>
      <c r="NEQ2516" s="657"/>
      <c r="NER2516" s="657"/>
      <c r="NES2516" s="657"/>
      <c r="NET2516" s="657"/>
      <c r="NEU2516" s="657"/>
      <c r="NEV2516" s="657"/>
      <c r="NEW2516" s="657"/>
      <c r="NEX2516" s="657"/>
      <c r="NEY2516" s="657"/>
      <c r="NEZ2516" s="657"/>
      <c r="NFA2516" s="657"/>
      <c r="NFB2516" s="657"/>
      <c r="NFC2516" s="657"/>
      <c r="NFD2516" s="657"/>
      <c r="NFE2516" s="657"/>
      <c r="NFF2516" s="657"/>
      <c r="NFG2516" s="657"/>
      <c r="NFH2516" s="657"/>
      <c r="NFI2516" s="657"/>
      <c r="NFJ2516" s="657"/>
      <c r="NFK2516" s="657"/>
      <c r="NFL2516" s="657"/>
      <c r="NFM2516" s="657"/>
      <c r="NFN2516" s="657"/>
      <c r="NFO2516" s="657"/>
      <c r="NFP2516" s="657"/>
      <c r="NFQ2516" s="657"/>
      <c r="NFR2516" s="657"/>
      <c r="NFS2516" s="657"/>
      <c r="NFT2516" s="657"/>
      <c r="NFU2516" s="657"/>
      <c r="NFV2516" s="657"/>
      <c r="NFW2516" s="657"/>
      <c r="NFX2516" s="657"/>
      <c r="NFY2516" s="657"/>
      <c r="NFZ2516" s="657"/>
      <c r="NGA2516" s="657"/>
      <c r="NGB2516" s="657"/>
      <c r="NGC2516" s="657"/>
      <c r="NGD2516" s="657"/>
      <c r="NGE2516" s="657"/>
      <c r="NGF2516" s="657"/>
      <c r="NGG2516" s="657"/>
      <c r="NGH2516" s="657"/>
      <c r="NGI2516" s="657"/>
      <c r="NGJ2516" s="657"/>
      <c r="NGK2516" s="657"/>
      <c r="NGL2516" s="657"/>
      <c r="NGM2516" s="657"/>
      <c r="NGN2516" s="657"/>
      <c r="NGO2516" s="657"/>
      <c r="NGP2516" s="657"/>
      <c r="NGQ2516" s="657"/>
      <c r="NGR2516" s="657"/>
      <c r="NGS2516" s="657"/>
      <c r="NGT2516" s="657"/>
      <c r="NGU2516" s="657"/>
      <c r="NGV2516" s="657"/>
      <c r="NGW2516" s="657"/>
      <c r="NGX2516" s="657"/>
      <c r="NGY2516" s="657"/>
      <c r="NGZ2516" s="657"/>
      <c r="NHA2516" s="657"/>
      <c r="NHB2516" s="657"/>
      <c r="NHC2516" s="657"/>
      <c r="NHD2516" s="657"/>
      <c r="NHE2516" s="657"/>
      <c r="NHF2516" s="657"/>
      <c r="NHG2516" s="657"/>
      <c r="NHH2516" s="657"/>
      <c r="NHI2516" s="657"/>
      <c r="NHJ2516" s="657"/>
      <c r="NHK2516" s="657"/>
      <c r="NHL2516" s="657"/>
      <c r="NHM2516" s="657"/>
      <c r="NHN2516" s="657"/>
      <c r="NHO2516" s="657"/>
      <c r="NHP2516" s="657"/>
      <c r="NHQ2516" s="657"/>
      <c r="NHR2516" s="657"/>
      <c r="NHS2516" s="657"/>
      <c r="NHT2516" s="657"/>
      <c r="NHU2516" s="657"/>
      <c r="NHV2516" s="657"/>
      <c r="NHW2516" s="657"/>
      <c r="NHX2516" s="657"/>
      <c r="NHY2516" s="657"/>
      <c r="NHZ2516" s="657"/>
      <c r="NIA2516" s="657"/>
      <c r="NIB2516" s="657"/>
      <c r="NIC2516" s="657"/>
      <c r="NID2516" s="657"/>
      <c r="NIE2516" s="657"/>
      <c r="NIF2516" s="657"/>
      <c r="NIG2516" s="657"/>
      <c r="NIH2516" s="657"/>
      <c r="NII2516" s="657"/>
      <c r="NIJ2516" s="657"/>
      <c r="NIK2516" s="657"/>
      <c r="NIL2516" s="657"/>
      <c r="NIM2516" s="657"/>
      <c r="NIN2516" s="657"/>
      <c r="NIO2516" s="657"/>
      <c r="NIP2516" s="657"/>
      <c r="NIQ2516" s="657"/>
      <c r="NIR2516" s="657"/>
      <c r="NIS2516" s="657"/>
      <c r="NIT2516" s="657"/>
      <c r="NIU2516" s="657"/>
      <c r="NIV2516" s="657"/>
      <c r="NIW2516" s="657"/>
      <c r="NIX2516" s="657"/>
      <c r="NIY2516" s="657"/>
      <c r="NIZ2516" s="657"/>
      <c r="NJA2516" s="657"/>
      <c r="NJB2516" s="657"/>
      <c r="NJC2516" s="657"/>
      <c r="NJD2516" s="657"/>
      <c r="NJE2516" s="657"/>
      <c r="NJF2516" s="657"/>
      <c r="NJG2516" s="657"/>
      <c r="NJH2516" s="657"/>
      <c r="NJI2516" s="657"/>
      <c r="NJJ2516" s="657"/>
      <c r="NJK2516" s="657"/>
      <c r="NJL2516" s="657"/>
      <c r="NJM2516" s="657"/>
      <c r="NJN2516" s="657"/>
      <c r="NJO2516" s="657"/>
      <c r="NJP2516" s="657"/>
      <c r="NJQ2516" s="657"/>
      <c r="NJR2516" s="657"/>
      <c r="NJS2516" s="657"/>
      <c r="NJT2516" s="657"/>
      <c r="NJU2516" s="657"/>
      <c r="NJV2516" s="657"/>
      <c r="NJW2516" s="657"/>
      <c r="NJX2516" s="657"/>
      <c r="NJY2516" s="657"/>
      <c r="NJZ2516" s="657"/>
      <c r="NKA2516" s="657"/>
      <c r="NKB2516" s="657"/>
      <c r="NKC2516" s="657"/>
      <c r="NKD2516" s="657"/>
      <c r="NKE2516" s="657"/>
      <c r="NKF2516" s="657"/>
      <c r="NKG2516" s="657"/>
      <c r="NKH2516" s="657"/>
      <c r="NKI2516" s="657"/>
      <c r="NKJ2516" s="657"/>
      <c r="NKK2516" s="657"/>
      <c r="NKL2516" s="657"/>
      <c r="NKM2516" s="657"/>
      <c r="NKN2516" s="657"/>
      <c r="NKO2516" s="657"/>
      <c r="NKP2516" s="657"/>
      <c r="NKQ2516" s="657"/>
      <c r="NKR2516" s="657"/>
      <c r="NKS2516" s="657"/>
      <c r="NKT2516" s="657"/>
      <c r="NKU2516" s="657"/>
      <c r="NKV2516" s="657"/>
      <c r="NKW2516" s="657"/>
      <c r="NKX2516" s="657"/>
      <c r="NKY2516" s="657"/>
      <c r="NKZ2516" s="657"/>
      <c r="NLA2516" s="657"/>
      <c r="NLB2516" s="657"/>
      <c r="NLC2516" s="657"/>
      <c r="NLD2516" s="657"/>
      <c r="NLE2516" s="657"/>
      <c r="NLF2516" s="657"/>
      <c r="NLG2516" s="657"/>
      <c r="NLH2516" s="657"/>
      <c r="NLI2516" s="657"/>
      <c r="NLJ2516" s="657"/>
      <c r="NLK2516" s="657"/>
      <c r="NLL2516" s="657"/>
      <c r="NLM2516" s="657"/>
      <c r="NLN2516" s="657"/>
      <c r="NLO2516" s="657"/>
      <c r="NLP2516" s="657"/>
      <c r="NLQ2516" s="657"/>
      <c r="NLR2516" s="657"/>
      <c r="NLS2516" s="657"/>
      <c r="NLT2516" s="657"/>
      <c r="NLU2516" s="657"/>
      <c r="NLV2516" s="657"/>
      <c r="NLW2516" s="657"/>
      <c r="NLX2516" s="657"/>
      <c r="NLY2516" s="657"/>
      <c r="NLZ2516" s="657"/>
      <c r="NMA2516" s="657"/>
      <c r="NMB2516" s="657"/>
      <c r="NMC2516" s="657"/>
      <c r="NMD2516" s="657"/>
      <c r="NME2516" s="657"/>
      <c r="NMF2516" s="657"/>
      <c r="NMG2516" s="657"/>
      <c r="NMH2516" s="657"/>
      <c r="NMI2516" s="657"/>
      <c r="NMJ2516" s="657"/>
      <c r="NMK2516" s="657"/>
      <c r="NML2516" s="657"/>
      <c r="NMM2516" s="657"/>
      <c r="NMN2516" s="657"/>
      <c r="NMO2516" s="657"/>
      <c r="NMP2516" s="657"/>
      <c r="NMQ2516" s="657"/>
      <c r="NMR2516" s="657"/>
      <c r="NMS2516" s="657"/>
      <c r="NMT2516" s="657"/>
      <c r="NMU2516" s="657"/>
      <c r="NMV2516" s="657"/>
      <c r="NMW2516" s="657"/>
      <c r="NMX2516" s="657"/>
      <c r="NMY2516" s="657"/>
      <c r="NMZ2516" s="657"/>
      <c r="NNA2516" s="657"/>
      <c r="NNB2516" s="657"/>
      <c r="NNC2516" s="657"/>
      <c r="NND2516" s="657"/>
      <c r="NNE2516" s="657"/>
      <c r="NNF2516" s="657"/>
      <c r="NNG2516" s="657"/>
      <c r="NNH2516" s="657"/>
      <c r="NNI2516" s="657"/>
      <c r="NNJ2516" s="657"/>
      <c r="NNK2516" s="657"/>
      <c r="NNL2516" s="657"/>
      <c r="NNM2516" s="657"/>
      <c r="NNN2516" s="657"/>
      <c r="NNO2516" s="657"/>
      <c r="NNP2516" s="657"/>
      <c r="NNQ2516" s="657"/>
      <c r="NNR2516" s="657"/>
      <c r="NNS2516" s="657"/>
      <c r="NNT2516" s="657"/>
      <c r="NNU2516" s="657"/>
      <c r="NNV2516" s="657"/>
      <c r="NNW2516" s="657"/>
      <c r="NNX2516" s="657"/>
      <c r="NNY2516" s="657"/>
      <c r="NNZ2516" s="657"/>
      <c r="NOA2516" s="657"/>
      <c r="NOB2516" s="657"/>
      <c r="NOC2516" s="657"/>
      <c r="NOD2516" s="657"/>
      <c r="NOE2516" s="657"/>
      <c r="NOF2516" s="657"/>
      <c r="NOG2516" s="657"/>
      <c r="NOH2516" s="657"/>
      <c r="NOI2516" s="657"/>
      <c r="NOJ2516" s="657"/>
      <c r="NOK2516" s="657"/>
      <c r="NOL2516" s="657"/>
      <c r="NOM2516" s="657"/>
      <c r="NON2516" s="657"/>
      <c r="NOO2516" s="657"/>
      <c r="NOP2516" s="657"/>
      <c r="NOQ2516" s="657"/>
      <c r="NOR2516" s="657"/>
      <c r="NOS2516" s="657"/>
      <c r="NOT2516" s="657"/>
      <c r="NOU2516" s="657"/>
      <c r="NOV2516" s="657"/>
      <c r="NOW2516" s="657"/>
      <c r="NOX2516" s="657"/>
      <c r="NOY2516" s="657"/>
      <c r="NOZ2516" s="657"/>
      <c r="NPA2516" s="657"/>
      <c r="NPB2516" s="657"/>
      <c r="NPC2516" s="657"/>
      <c r="NPD2516" s="657"/>
      <c r="NPE2516" s="657"/>
      <c r="NPF2516" s="657"/>
      <c r="NPG2516" s="657"/>
      <c r="NPH2516" s="657"/>
      <c r="NPI2516" s="657"/>
      <c r="NPJ2516" s="657"/>
      <c r="NPK2516" s="657"/>
      <c r="NPL2516" s="657"/>
      <c r="NPM2516" s="657"/>
      <c r="NPN2516" s="657"/>
      <c r="NPO2516" s="657"/>
      <c r="NPP2516" s="657"/>
      <c r="NPQ2516" s="657"/>
      <c r="NPR2516" s="657"/>
      <c r="NPS2516" s="657"/>
      <c r="NPT2516" s="657"/>
      <c r="NPU2516" s="657"/>
      <c r="NPV2516" s="657"/>
      <c r="NPW2516" s="657"/>
      <c r="NPX2516" s="657"/>
      <c r="NPY2516" s="657"/>
      <c r="NPZ2516" s="657"/>
      <c r="NQA2516" s="657"/>
      <c r="NQB2516" s="657"/>
      <c r="NQC2516" s="657"/>
      <c r="NQD2516" s="657"/>
      <c r="NQE2516" s="657"/>
      <c r="NQF2516" s="657"/>
      <c r="NQG2516" s="657"/>
      <c r="NQH2516" s="657"/>
      <c r="NQI2516" s="657"/>
      <c r="NQJ2516" s="657"/>
      <c r="NQK2516" s="657"/>
      <c r="NQL2516" s="657"/>
      <c r="NQM2516" s="657"/>
      <c r="NQN2516" s="657"/>
      <c r="NQO2516" s="657"/>
      <c r="NQP2516" s="657"/>
      <c r="NQQ2516" s="657"/>
      <c r="NQR2516" s="657"/>
      <c r="NQS2516" s="657"/>
      <c r="NQT2516" s="657"/>
      <c r="NQU2516" s="657"/>
      <c r="NQV2516" s="657"/>
      <c r="NQW2516" s="657"/>
      <c r="NQX2516" s="657"/>
      <c r="NQY2516" s="657"/>
      <c r="NQZ2516" s="657"/>
      <c r="NRA2516" s="657"/>
      <c r="NRB2516" s="657"/>
      <c r="NRC2516" s="657"/>
      <c r="NRD2516" s="657"/>
      <c r="NRE2516" s="657"/>
      <c r="NRF2516" s="657"/>
      <c r="NRG2516" s="657"/>
      <c r="NRH2516" s="657"/>
      <c r="NRI2516" s="657"/>
      <c r="NRJ2516" s="657"/>
      <c r="NRK2516" s="657"/>
      <c r="NRL2516" s="657"/>
      <c r="NRM2516" s="657"/>
      <c r="NRN2516" s="657"/>
      <c r="NRO2516" s="657"/>
      <c r="NRP2516" s="657"/>
      <c r="NRQ2516" s="657"/>
      <c r="NRR2516" s="657"/>
      <c r="NRS2516" s="657"/>
      <c r="NRT2516" s="657"/>
      <c r="NRU2516" s="657"/>
      <c r="NRV2516" s="657"/>
      <c r="NRW2516" s="657"/>
      <c r="NRX2516" s="657"/>
      <c r="NRY2516" s="657"/>
      <c r="NRZ2516" s="657"/>
      <c r="NSA2516" s="657"/>
      <c r="NSB2516" s="657"/>
      <c r="NSC2516" s="657"/>
      <c r="NSD2516" s="657"/>
      <c r="NSE2516" s="657"/>
      <c r="NSF2516" s="657"/>
      <c r="NSG2516" s="657"/>
      <c r="NSH2516" s="657"/>
      <c r="NSI2516" s="657"/>
      <c r="NSJ2516" s="657"/>
      <c r="NSK2516" s="657"/>
      <c r="NSL2516" s="657"/>
      <c r="NSM2516" s="657"/>
      <c r="NSN2516" s="657"/>
      <c r="NSO2516" s="657"/>
      <c r="NSP2516" s="657"/>
      <c r="NSQ2516" s="657"/>
      <c r="NSR2516" s="657"/>
      <c r="NSS2516" s="657"/>
      <c r="NST2516" s="657"/>
      <c r="NSU2516" s="657"/>
      <c r="NSV2516" s="657"/>
      <c r="NSW2516" s="657"/>
      <c r="NSX2516" s="657"/>
      <c r="NSY2516" s="657"/>
      <c r="NSZ2516" s="657"/>
      <c r="NTA2516" s="657"/>
      <c r="NTB2516" s="657"/>
      <c r="NTC2516" s="657"/>
      <c r="NTD2516" s="657"/>
      <c r="NTE2516" s="657"/>
      <c r="NTF2516" s="657"/>
      <c r="NTG2516" s="657"/>
      <c r="NTH2516" s="657"/>
      <c r="NTI2516" s="657"/>
      <c r="NTJ2516" s="657"/>
      <c r="NTK2516" s="657"/>
      <c r="NTL2516" s="657"/>
      <c r="NTM2516" s="657"/>
      <c r="NTN2516" s="657"/>
      <c r="NTO2516" s="657"/>
      <c r="NTP2516" s="657"/>
      <c r="NTQ2516" s="657"/>
      <c r="NTR2516" s="657"/>
      <c r="NTS2516" s="657"/>
      <c r="NTT2516" s="657"/>
      <c r="NTU2516" s="657"/>
      <c r="NTV2516" s="657"/>
      <c r="NTW2516" s="657"/>
      <c r="NTX2516" s="657"/>
      <c r="NTY2516" s="657"/>
      <c r="NTZ2516" s="657"/>
      <c r="NUA2516" s="657"/>
      <c r="NUB2516" s="657"/>
      <c r="NUC2516" s="657"/>
      <c r="NUD2516" s="657"/>
      <c r="NUE2516" s="657"/>
      <c r="NUF2516" s="657"/>
      <c r="NUG2516" s="657"/>
      <c r="NUH2516" s="657"/>
      <c r="NUI2516" s="657"/>
      <c r="NUJ2516" s="657"/>
      <c r="NUK2516" s="657"/>
      <c r="NUL2516" s="657"/>
      <c r="NUM2516" s="657"/>
      <c r="NUN2516" s="657"/>
      <c r="NUO2516" s="657"/>
      <c r="NUP2516" s="657"/>
      <c r="NUQ2516" s="657"/>
      <c r="NUR2516" s="657"/>
      <c r="NUS2516" s="657"/>
      <c r="NUT2516" s="657"/>
      <c r="NUU2516" s="657"/>
      <c r="NUV2516" s="657"/>
      <c r="NUW2516" s="657"/>
      <c r="NUX2516" s="657"/>
      <c r="NUY2516" s="657"/>
      <c r="NUZ2516" s="657"/>
      <c r="NVA2516" s="657"/>
      <c r="NVB2516" s="657"/>
      <c r="NVC2516" s="657"/>
      <c r="NVD2516" s="657"/>
      <c r="NVE2516" s="657"/>
      <c r="NVF2516" s="657"/>
      <c r="NVG2516" s="657"/>
      <c r="NVH2516" s="657"/>
      <c r="NVI2516" s="657"/>
      <c r="NVJ2516" s="657"/>
      <c r="NVK2516" s="657"/>
      <c r="NVL2516" s="657"/>
      <c r="NVM2516" s="657"/>
      <c r="NVN2516" s="657"/>
      <c r="NVO2516" s="657"/>
      <c r="NVP2516" s="657"/>
      <c r="NVQ2516" s="657"/>
      <c r="NVR2516" s="657"/>
      <c r="NVS2516" s="657"/>
      <c r="NVT2516" s="657"/>
      <c r="NVU2516" s="657"/>
      <c r="NVV2516" s="657"/>
      <c r="NVW2516" s="657"/>
      <c r="NVX2516" s="657"/>
      <c r="NVY2516" s="657"/>
      <c r="NVZ2516" s="657"/>
      <c r="NWA2516" s="657"/>
      <c r="NWB2516" s="657"/>
      <c r="NWC2516" s="657"/>
      <c r="NWD2516" s="657"/>
      <c r="NWE2516" s="657"/>
      <c r="NWF2516" s="657"/>
      <c r="NWG2516" s="657"/>
      <c r="NWH2516" s="657"/>
      <c r="NWI2516" s="657"/>
      <c r="NWJ2516" s="657"/>
      <c r="NWK2516" s="657"/>
      <c r="NWL2516" s="657"/>
      <c r="NWM2516" s="657"/>
      <c r="NWN2516" s="657"/>
      <c r="NWO2516" s="657"/>
      <c r="NWP2516" s="657"/>
      <c r="NWQ2516" s="657"/>
      <c r="NWR2516" s="657"/>
      <c r="NWS2516" s="657"/>
      <c r="NWT2516" s="657"/>
      <c r="NWU2516" s="657"/>
      <c r="NWV2516" s="657"/>
      <c r="NWW2516" s="657"/>
      <c r="NWX2516" s="657"/>
      <c r="NWY2516" s="657"/>
      <c r="NWZ2516" s="657"/>
      <c r="NXA2516" s="657"/>
      <c r="NXB2516" s="657"/>
      <c r="NXC2516" s="657"/>
      <c r="NXD2516" s="657"/>
      <c r="NXE2516" s="657"/>
      <c r="NXF2516" s="657"/>
      <c r="NXG2516" s="657"/>
      <c r="NXH2516" s="657"/>
      <c r="NXI2516" s="657"/>
      <c r="NXJ2516" s="657"/>
      <c r="NXK2516" s="657"/>
      <c r="NXL2516" s="657"/>
      <c r="NXM2516" s="657"/>
      <c r="NXN2516" s="657"/>
      <c r="NXO2516" s="657"/>
      <c r="NXP2516" s="657"/>
      <c r="NXQ2516" s="657"/>
      <c r="NXR2516" s="657"/>
      <c r="NXS2516" s="657"/>
      <c r="NXT2516" s="657"/>
      <c r="NXU2516" s="657"/>
      <c r="NXV2516" s="657"/>
      <c r="NXW2516" s="657"/>
      <c r="NXX2516" s="657"/>
      <c r="NXY2516" s="657"/>
      <c r="NXZ2516" s="657"/>
      <c r="NYA2516" s="657"/>
      <c r="NYB2516" s="657"/>
      <c r="NYC2516" s="657"/>
      <c r="NYD2516" s="657"/>
      <c r="NYE2516" s="657"/>
      <c r="NYF2516" s="657"/>
      <c r="NYG2516" s="657"/>
      <c r="NYH2516" s="657"/>
      <c r="NYI2516" s="657"/>
      <c r="NYJ2516" s="657"/>
      <c r="NYK2516" s="657"/>
      <c r="NYL2516" s="657"/>
      <c r="NYM2516" s="657"/>
      <c r="NYN2516" s="657"/>
      <c r="NYO2516" s="657"/>
      <c r="NYP2516" s="657"/>
      <c r="NYQ2516" s="657"/>
      <c r="NYR2516" s="657"/>
      <c r="NYS2516" s="657"/>
      <c r="NYT2516" s="657"/>
      <c r="NYU2516" s="657"/>
      <c r="NYV2516" s="657"/>
      <c r="NYW2516" s="657"/>
      <c r="NYX2516" s="657"/>
      <c r="NYY2516" s="657"/>
      <c r="NYZ2516" s="657"/>
      <c r="NZA2516" s="657"/>
      <c r="NZB2516" s="657"/>
      <c r="NZC2516" s="657"/>
      <c r="NZD2516" s="657"/>
      <c r="NZE2516" s="657"/>
      <c r="NZF2516" s="657"/>
      <c r="NZG2516" s="657"/>
      <c r="NZH2516" s="657"/>
      <c r="NZI2516" s="657"/>
      <c r="NZJ2516" s="657"/>
      <c r="NZK2516" s="657"/>
      <c r="NZL2516" s="657"/>
      <c r="NZM2516" s="657"/>
      <c r="NZN2516" s="657"/>
      <c r="NZO2516" s="657"/>
      <c r="NZP2516" s="657"/>
      <c r="NZQ2516" s="657"/>
      <c r="NZR2516" s="657"/>
      <c r="NZS2516" s="657"/>
      <c r="NZT2516" s="657"/>
      <c r="NZU2516" s="657"/>
      <c r="NZV2516" s="657"/>
      <c r="NZW2516" s="657"/>
      <c r="NZX2516" s="657"/>
      <c r="NZY2516" s="657"/>
      <c r="NZZ2516" s="657"/>
      <c r="OAA2516" s="657"/>
      <c r="OAB2516" s="657"/>
      <c r="OAC2516" s="657"/>
      <c r="OAD2516" s="657"/>
      <c r="OAE2516" s="657"/>
      <c r="OAF2516" s="657"/>
      <c r="OAG2516" s="657"/>
      <c r="OAH2516" s="657"/>
      <c r="OAI2516" s="657"/>
      <c r="OAJ2516" s="657"/>
      <c r="OAK2516" s="657"/>
      <c r="OAL2516" s="657"/>
      <c r="OAM2516" s="657"/>
      <c r="OAN2516" s="657"/>
      <c r="OAO2516" s="657"/>
      <c r="OAP2516" s="657"/>
      <c r="OAQ2516" s="657"/>
      <c r="OAR2516" s="657"/>
      <c r="OAS2516" s="657"/>
      <c r="OAT2516" s="657"/>
      <c r="OAU2516" s="657"/>
      <c r="OAV2516" s="657"/>
      <c r="OAW2516" s="657"/>
      <c r="OAX2516" s="657"/>
      <c r="OAY2516" s="657"/>
      <c r="OAZ2516" s="657"/>
      <c r="OBA2516" s="657"/>
      <c r="OBB2516" s="657"/>
      <c r="OBC2516" s="657"/>
      <c r="OBD2516" s="657"/>
      <c r="OBE2516" s="657"/>
      <c r="OBF2516" s="657"/>
      <c r="OBG2516" s="657"/>
      <c r="OBH2516" s="657"/>
      <c r="OBI2516" s="657"/>
      <c r="OBJ2516" s="657"/>
      <c r="OBK2516" s="657"/>
      <c r="OBL2516" s="657"/>
      <c r="OBM2516" s="657"/>
      <c r="OBN2516" s="657"/>
      <c r="OBO2516" s="657"/>
      <c r="OBP2516" s="657"/>
      <c r="OBQ2516" s="657"/>
      <c r="OBR2516" s="657"/>
      <c r="OBS2516" s="657"/>
      <c r="OBT2516" s="657"/>
      <c r="OBU2516" s="657"/>
      <c r="OBV2516" s="657"/>
      <c r="OBW2516" s="657"/>
      <c r="OBX2516" s="657"/>
      <c r="OBY2516" s="657"/>
      <c r="OBZ2516" s="657"/>
      <c r="OCA2516" s="657"/>
      <c r="OCB2516" s="657"/>
      <c r="OCC2516" s="657"/>
      <c r="OCD2516" s="657"/>
      <c r="OCE2516" s="657"/>
      <c r="OCF2516" s="657"/>
      <c r="OCG2516" s="657"/>
      <c r="OCH2516" s="657"/>
      <c r="OCI2516" s="657"/>
      <c r="OCJ2516" s="657"/>
      <c r="OCK2516" s="657"/>
      <c r="OCL2516" s="657"/>
      <c r="OCM2516" s="657"/>
      <c r="OCN2516" s="657"/>
      <c r="OCO2516" s="657"/>
      <c r="OCP2516" s="657"/>
      <c r="OCQ2516" s="657"/>
      <c r="OCR2516" s="657"/>
      <c r="OCS2516" s="657"/>
      <c r="OCT2516" s="657"/>
      <c r="OCU2516" s="657"/>
      <c r="OCV2516" s="657"/>
      <c r="OCW2516" s="657"/>
      <c r="OCX2516" s="657"/>
      <c r="OCY2516" s="657"/>
      <c r="OCZ2516" s="657"/>
      <c r="ODA2516" s="657"/>
      <c r="ODB2516" s="657"/>
      <c r="ODC2516" s="657"/>
      <c r="ODD2516" s="657"/>
      <c r="ODE2516" s="657"/>
      <c r="ODF2516" s="657"/>
      <c r="ODG2516" s="657"/>
      <c r="ODH2516" s="657"/>
      <c r="ODI2516" s="657"/>
      <c r="ODJ2516" s="657"/>
      <c r="ODK2516" s="657"/>
      <c r="ODL2516" s="657"/>
      <c r="ODM2516" s="657"/>
      <c r="ODN2516" s="657"/>
      <c r="ODO2516" s="657"/>
      <c r="ODP2516" s="657"/>
      <c r="ODQ2516" s="657"/>
      <c r="ODR2516" s="657"/>
      <c r="ODS2516" s="657"/>
      <c r="ODT2516" s="657"/>
      <c r="ODU2516" s="657"/>
      <c r="ODV2516" s="657"/>
      <c r="ODW2516" s="657"/>
      <c r="ODX2516" s="657"/>
      <c r="ODY2516" s="657"/>
      <c r="ODZ2516" s="657"/>
      <c r="OEA2516" s="657"/>
      <c r="OEB2516" s="657"/>
      <c r="OEC2516" s="657"/>
      <c r="OED2516" s="657"/>
      <c r="OEE2516" s="657"/>
      <c r="OEF2516" s="657"/>
      <c r="OEG2516" s="657"/>
      <c r="OEH2516" s="657"/>
      <c r="OEI2516" s="657"/>
      <c r="OEJ2516" s="657"/>
      <c r="OEK2516" s="657"/>
      <c r="OEL2516" s="657"/>
      <c r="OEM2516" s="657"/>
      <c r="OEN2516" s="657"/>
      <c r="OEO2516" s="657"/>
      <c r="OEP2516" s="657"/>
      <c r="OEQ2516" s="657"/>
      <c r="OER2516" s="657"/>
      <c r="OES2516" s="657"/>
      <c r="OET2516" s="657"/>
      <c r="OEU2516" s="657"/>
      <c r="OEV2516" s="657"/>
      <c r="OEW2516" s="657"/>
      <c r="OEX2516" s="657"/>
      <c r="OEY2516" s="657"/>
      <c r="OEZ2516" s="657"/>
      <c r="OFA2516" s="657"/>
      <c r="OFB2516" s="657"/>
      <c r="OFC2516" s="657"/>
      <c r="OFD2516" s="657"/>
      <c r="OFE2516" s="657"/>
      <c r="OFF2516" s="657"/>
      <c r="OFG2516" s="657"/>
      <c r="OFH2516" s="657"/>
      <c r="OFI2516" s="657"/>
      <c r="OFJ2516" s="657"/>
      <c r="OFK2516" s="657"/>
      <c r="OFL2516" s="657"/>
      <c r="OFM2516" s="657"/>
      <c r="OFN2516" s="657"/>
      <c r="OFO2516" s="657"/>
      <c r="OFP2516" s="657"/>
      <c r="OFQ2516" s="657"/>
      <c r="OFR2516" s="657"/>
      <c r="OFS2516" s="657"/>
      <c r="OFT2516" s="657"/>
      <c r="OFU2516" s="657"/>
      <c r="OFV2516" s="657"/>
      <c r="OFW2516" s="657"/>
      <c r="OFX2516" s="657"/>
      <c r="OFY2516" s="657"/>
      <c r="OFZ2516" s="657"/>
      <c r="OGA2516" s="657"/>
      <c r="OGB2516" s="657"/>
      <c r="OGC2516" s="657"/>
      <c r="OGD2516" s="657"/>
      <c r="OGE2516" s="657"/>
      <c r="OGF2516" s="657"/>
      <c r="OGG2516" s="657"/>
      <c r="OGH2516" s="657"/>
      <c r="OGI2516" s="657"/>
      <c r="OGJ2516" s="657"/>
      <c r="OGK2516" s="657"/>
      <c r="OGL2516" s="657"/>
      <c r="OGM2516" s="657"/>
      <c r="OGN2516" s="657"/>
      <c r="OGO2516" s="657"/>
      <c r="OGP2516" s="657"/>
      <c r="OGQ2516" s="657"/>
      <c r="OGR2516" s="657"/>
      <c r="OGS2516" s="657"/>
      <c r="OGT2516" s="657"/>
      <c r="OGU2516" s="657"/>
      <c r="OGV2516" s="657"/>
      <c r="OGW2516" s="657"/>
      <c r="OGX2516" s="657"/>
      <c r="OGY2516" s="657"/>
      <c r="OGZ2516" s="657"/>
      <c r="OHA2516" s="657"/>
      <c r="OHB2516" s="657"/>
      <c r="OHC2516" s="657"/>
      <c r="OHD2516" s="657"/>
      <c r="OHE2516" s="657"/>
      <c r="OHF2516" s="657"/>
      <c r="OHG2516" s="657"/>
      <c r="OHH2516" s="657"/>
      <c r="OHI2516" s="657"/>
      <c r="OHJ2516" s="657"/>
      <c r="OHK2516" s="657"/>
      <c r="OHL2516" s="657"/>
      <c r="OHM2516" s="657"/>
      <c r="OHN2516" s="657"/>
      <c r="OHO2516" s="657"/>
      <c r="OHP2516" s="657"/>
      <c r="OHQ2516" s="657"/>
      <c r="OHR2516" s="657"/>
      <c r="OHS2516" s="657"/>
      <c r="OHT2516" s="657"/>
      <c r="OHU2516" s="657"/>
      <c r="OHV2516" s="657"/>
      <c r="OHW2516" s="657"/>
      <c r="OHX2516" s="657"/>
      <c r="OHY2516" s="657"/>
      <c r="OHZ2516" s="657"/>
      <c r="OIA2516" s="657"/>
      <c r="OIB2516" s="657"/>
      <c r="OIC2516" s="657"/>
      <c r="OID2516" s="657"/>
      <c r="OIE2516" s="657"/>
      <c r="OIF2516" s="657"/>
      <c r="OIG2516" s="657"/>
      <c r="OIH2516" s="657"/>
      <c r="OII2516" s="657"/>
      <c r="OIJ2516" s="657"/>
      <c r="OIK2516" s="657"/>
      <c r="OIL2516" s="657"/>
      <c r="OIM2516" s="657"/>
      <c r="OIN2516" s="657"/>
      <c r="OIO2516" s="657"/>
      <c r="OIP2516" s="657"/>
      <c r="OIQ2516" s="657"/>
      <c r="OIR2516" s="657"/>
      <c r="OIS2516" s="657"/>
      <c r="OIT2516" s="657"/>
      <c r="OIU2516" s="657"/>
      <c r="OIV2516" s="657"/>
      <c r="OIW2516" s="657"/>
      <c r="OIX2516" s="657"/>
      <c r="OIY2516" s="657"/>
      <c r="OIZ2516" s="657"/>
      <c r="OJA2516" s="657"/>
      <c r="OJB2516" s="657"/>
      <c r="OJC2516" s="657"/>
      <c r="OJD2516" s="657"/>
      <c r="OJE2516" s="657"/>
      <c r="OJF2516" s="657"/>
      <c r="OJG2516" s="657"/>
      <c r="OJH2516" s="657"/>
      <c r="OJI2516" s="657"/>
      <c r="OJJ2516" s="657"/>
      <c r="OJK2516" s="657"/>
      <c r="OJL2516" s="657"/>
      <c r="OJM2516" s="657"/>
      <c r="OJN2516" s="657"/>
      <c r="OJO2516" s="657"/>
      <c r="OJP2516" s="657"/>
      <c r="OJQ2516" s="657"/>
      <c r="OJR2516" s="657"/>
      <c r="OJS2516" s="657"/>
      <c r="OJT2516" s="657"/>
      <c r="OJU2516" s="657"/>
      <c r="OJV2516" s="657"/>
      <c r="OJW2516" s="657"/>
      <c r="OJX2516" s="657"/>
      <c r="OJY2516" s="657"/>
      <c r="OJZ2516" s="657"/>
      <c r="OKA2516" s="657"/>
      <c r="OKB2516" s="657"/>
      <c r="OKC2516" s="657"/>
      <c r="OKD2516" s="657"/>
      <c r="OKE2516" s="657"/>
      <c r="OKF2516" s="657"/>
      <c r="OKG2516" s="657"/>
      <c r="OKH2516" s="657"/>
      <c r="OKI2516" s="657"/>
      <c r="OKJ2516" s="657"/>
      <c r="OKK2516" s="657"/>
      <c r="OKL2516" s="657"/>
      <c r="OKM2516" s="657"/>
      <c r="OKN2516" s="657"/>
      <c r="OKO2516" s="657"/>
      <c r="OKP2516" s="657"/>
      <c r="OKQ2516" s="657"/>
      <c r="OKR2516" s="657"/>
      <c r="OKS2516" s="657"/>
      <c r="OKT2516" s="657"/>
      <c r="OKU2516" s="657"/>
      <c r="OKV2516" s="657"/>
      <c r="OKW2516" s="657"/>
      <c r="OKX2516" s="657"/>
      <c r="OKY2516" s="657"/>
      <c r="OKZ2516" s="657"/>
      <c r="OLA2516" s="657"/>
      <c r="OLB2516" s="657"/>
      <c r="OLC2516" s="657"/>
      <c r="OLD2516" s="657"/>
      <c r="OLE2516" s="657"/>
      <c r="OLF2516" s="657"/>
      <c r="OLG2516" s="657"/>
      <c r="OLH2516" s="657"/>
      <c r="OLI2516" s="657"/>
      <c r="OLJ2516" s="657"/>
      <c r="OLK2516" s="657"/>
      <c r="OLL2516" s="657"/>
      <c r="OLM2516" s="657"/>
      <c r="OLN2516" s="657"/>
      <c r="OLO2516" s="657"/>
      <c r="OLP2516" s="657"/>
      <c r="OLQ2516" s="657"/>
      <c r="OLR2516" s="657"/>
      <c r="OLS2516" s="657"/>
      <c r="OLT2516" s="657"/>
      <c r="OLU2516" s="657"/>
      <c r="OLV2516" s="657"/>
      <c r="OLW2516" s="657"/>
      <c r="OLX2516" s="657"/>
      <c r="OLY2516" s="657"/>
      <c r="OLZ2516" s="657"/>
      <c r="OMA2516" s="657"/>
      <c r="OMB2516" s="657"/>
      <c r="OMC2516" s="657"/>
      <c r="OMD2516" s="657"/>
      <c r="OME2516" s="657"/>
      <c r="OMF2516" s="657"/>
      <c r="OMG2516" s="657"/>
      <c r="OMH2516" s="657"/>
      <c r="OMI2516" s="657"/>
      <c r="OMJ2516" s="657"/>
      <c r="OMK2516" s="657"/>
      <c r="OML2516" s="657"/>
      <c r="OMM2516" s="657"/>
      <c r="OMN2516" s="657"/>
      <c r="OMO2516" s="657"/>
      <c r="OMP2516" s="657"/>
      <c r="OMQ2516" s="657"/>
      <c r="OMR2516" s="657"/>
      <c r="OMS2516" s="657"/>
      <c r="OMT2516" s="657"/>
      <c r="OMU2516" s="657"/>
      <c r="OMV2516" s="657"/>
      <c r="OMW2516" s="657"/>
      <c r="OMX2516" s="657"/>
      <c r="OMY2516" s="657"/>
      <c r="OMZ2516" s="657"/>
      <c r="ONA2516" s="657"/>
      <c r="ONB2516" s="657"/>
      <c r="ONC2516" s="657"/>
      <c r="OND2516" s="657"/>
      <c r="ONE2516" s="657"/>
      <c r="ONF2516" s="657"/>
      <c r="ONG2516" s="657"/>
      <c r="ONH2516" s="657"/>
      <c r="ONI2516" s="657"/>
      <c r="ONJ2516" s="657"/>
      <c r="ONK2516" s="657"/>
      <c r="ONL2516" s="657"/>
      <c r="ONM2516" s="657"/>
      <c r="ONN2516" s="657"/>
      <c r="ONO2516" s="657"/>
      <c r="ONP2516" s="657"/>
      <c r="ONQ2516" s="657"/>
      <c r="ONR2516" s="657"/>
      <c r="ONS2516" s="657"/>
      <c r="ONT2516" s="657"/>
      <c r="ONU2516" s="657"/>
      <c r="ONV2516" s="657"/>
      <c r="ONW2516" s="657"/>
      <c r="ONX2516" s="657"/>
      <c r="ONY2516" s="657"/>
      <c r="ONZ2516" s="657"/>
      <c r="OOA2516" s="657"/>
      <c r="OOB2516" s="657"/>
      <c r="OOC2516" s="657"/>
      <c r="OOD2516" s="657"/>
      <c r="OOE2516" s="657"/>
      <c r="OOF2516" s="657"/>
      <c r="OOG2516" s="657"/>
      <c r="OOH2516" s="657"/>
      <c r="OOI2516" s="657"/>
      <c r="OOJ2516" s="657"/>
      <c r="OOK2516" s="657"/>
      <c r="OOL2516" s="657"/>
      <c r="OOM2516" s="657"/>
      <c r="OON2516" s="657"/>
      <c r="OOO2516" s="657"/>
      <c r="OOP2516" s="657"/>
      <c r="OOQ2516" s="657"/>
      <c r="OOR2516" s="657"/>
      <c r="OOS2516" s="657"/>
      <c r="OOT2516" s="657"/>
      <c r="OOU2516" s="657"/>
      <c r="OOV2516" s="657"/>
      <c r="OOW2516" s="657"/>
      <c r="OOX2516" s="657"/>
      <c r="OOY2516" s="657"/>
      <c r="OOZ2516" s="657"/>
      <c r="OPA2516" s="657"/>
      <c r="OPB2516" s="657"/>
      <c r="OPC2516" s="657"/>
      <c r="OPD2516" s="657"/>
      <c r="OPE2516" s="657"/>
      <c r="OPF2516" s="657"/>
      <c r="OPG2516" s="657"/>
      <c r="OPH2516" s="657"/>
      <c r="OPI2516" s="657"/>
      <c r="OPJ2516" s="657"/>
      <c r="OPK2516" s="657"/>
      <c r="OPL2516" s="657"/>
      <c r="OPM2516" s="657"/>
      <c r="OPN2516" s="657"/>
      <c r="OPO2516" s="657"/>
      <c r="OPP2516" s="657"/>
      <c r="OPQ2516" s="657"/>
      <c r="OPR2516" s="657"/>
      <c r="OPS2516" s="657"/>
      <c r="OPT2516" s="657"/>
      <c r="OPU2516" s="657"/>
      <c r="OPV2516" s="657"/>
      <c r="OPW2516" s="657"/>
      <c r="OPX2516" s="657"/>
      <c r="OPY2516" s="657"/>
      <c r="OPZ2516" s="657"/>
      <c r="OQA2516" s="657"/>
      <c r="OQB2516" s="657"/>
      <c r="OQC2516" s="657"/>
      <c r="OQD2516" s="657"/>
      <c r="OQE2516" s="657"/>
      <c r="OQF2516" s="657"/>
      <c r="OQG2516" s="657"/>
      <c r="OQH2516" s="657"/>
      <c r="OQI2516" s="657"/>
      <c r="OQJ2516" s="657"/>
      <c r="OQK2516" s="657"/>
      <c r="OQL2516" s="657"/>
      <c r="OQM2516" s="657"/>
      <c r="OQN2516" s="657"/>
      <c r="OQO2516" s="657"/>
      <c r="OQP2516" s="657"/>
      <c r="OQQ2516" s="657"/>
      <c r="OQR2516" s="657"/>
      <c r="OQS2516" s="657"/>
      <c r="OQT2516" s="657"/>
      <c r="OQU2516" s="657"/>
      <c r="OQV2516" s="657"/>
      <c r="OQW2516" s="657"/>
      <c r="OQX2516" s="657"/>
      <c r="OQY2516" s="657"/>
      <c r="OQZ2516" s="657"/>
      <c r="ORA2516" s="657"/>
      <c r="ORB2516" s="657"/>
      <c r="ORC2516" s="657"/>
      <c r="ORD2516" s="657"/>
      <c r="ORE2516" s="657"/>
      <c r="ORF2516" s="657"/>
      <c r="ORG2516" s="657"/>
      <c r="ORH2516" s="657"/>
      <c r="ORI2516" s="657"/>
      <c r="ORJ2516" s="657"/>
      <c r="ORK2516" s="657"/>
      <c r="ORL2516" s="657"/>
      <c r="ORM2516" s="657"/>
      <c r="ORN2516" s="657"/>
      <c r="ORO2516" s="657"/>
      <c r="ORP2516" s="657"/>
      <c r="ORQ2516" s="657"/>
      <c r="ORR2516" s="657"/>
      <c r="ORS2516" s="657"/>
      <c r="ORT2516" s="657"/>
      <c r="ORU2516" s="657"/>
      <c r="ORV2516" s="657"/>
      <c r="ORW2516" s="657"/>
      <c r="ORX2516" s="657"/>
      <c r="ORY2516" s="657"/>
      <c r="ORZ2516" s="657"/>
      <c r="OSA2516" s="657"/>
      <c r="OSB2516" s="657"/>
      <c r="OSC2516" s="657"/>
      <c r="OSD2516" s="657"/>
      <c r="OSE2516" s="657"/>
      <c r="OSF2516" s="657"/>
      <c r="OSG2516" s="657"/>
      <c r="OSH2516" s="657"/>
      <c r="OSI2516" s="657"/>
      <c r="OSJ2516" s="657"/>
      <c r="OSK2516" s="657"/>
      <c r="OSL2516" s="657"/>
      <c r="OSM2516" s="657"/>
      <c r="OSN2516" s="657"/>
      <c r="OSO2516" s="657"/>
      <c r="OSP2516" s="657"/>
      <c r="OSQ2516" s="657"/>
      <c r="OSR2516" s="657"/>
      <c r="OSS2516" s="657"/>
      <c r="OST2516" s="657"/>
      <c r="OSU2516" s="657"/>
      <c r="OSV2516" s="657"/>
      <c r="OSW2516" s="657"/>
      <c r="OSX2516" s="657"/>
      <c r="OSY2516" s="657"/>
      <c r="OSZ2516" s="657"/>
      <c r="OTA2516" s="657"/>
      <c r="OTB2516" s="657"/>
      <c r="OTC2516" s="657"/>
      <c r="OTD2516" s="657"/>
      <c r="OTE2516" s="657"/>
      <c r="OTF2516" s="657"/>
      <c r="OTG2516" s="657"/>
      <c r="OTH2516" s="657"/>
      <c r="OTI2516" s="657"/>
      <c r="OTJ2516" s="657"/>
      <c r="OTK2516" s="657"/>
      <c r="OTL2516" s="657"/>
      <c r="OTM2516" s="657"/>
      <c r="OTN2516" s="657"/>
      <c r="OTO2516" s="657"/>
      <c r="OTP2516" s="657"/>
      <c r="OTQ2516" s="657"/>
      <c r="OTR2516" s="657"/>
      <c r="OTS2516" s="657"/>
      <c r="OTT2516" s="657"/>
      <c r="OTU2516" s="657"/>
      <c r="OTV2516" s="657"/>
      <c r="OTW2516" s="657"/>
      <c r="OTX2516" s="657"/>
      <c r="OTY2516" s="657"/>
      <c r="OTZ2516" s="657"/>
      <c r="OUA2516" s="657"/>
      <c r="OUB2516" s="657"/>
      <c r="OUC2516" s="657"/>
      <c r="OUD2516" s="657"/>
      <c r="OUE2516" s="657"/>
      <c r="OUF2516" s="657"/>
      <c r="OUG2516" s="657"/>
      <c r="OUH2516" s="657"/>
      <c r="OUI2516" s="657"/>
      <c r="OUJ2516" s="657"/>
      <c r="OUK2516" s="657"/>
      <c r="OUL2516" s="657"/>
      <c r="OUM2516" s="657"/>
      <c r="OUN2516" s="657"/>
      <c r="OUO2516" s="657"/>
      <c r="OUP2516" s="657"/>
      <c r="OUQ2516" s="657"/>
      <c r="OUR2516" s="657"/>
      <c r="OUS2516" s="657"/>
      <c r="OUT2516" s="657"/>
      <c r="OUU2516" s="657"/>
      <c r="OUV2516" s="657"/>
      <c r="OUW2516" s="657"/>
      <c r="OUX2516" s="657"/>
      <c r="OUY2516" s="657"/>
      <c r="OUZ2516" s="657"/>
      <c r="OVA2516" s="657"/>
      <c r="OVB2516" s="657"/>
      <c r="OVC2516" s="657"/>
      <c r="OVD2516" s="657"/>
      <c r="OVE2516" s="657"/>
      <c r="OVF2516" s="657"/>
      <c r="OVG2516" s="657"/>
      <c r="OVH2516" s="657"/>
      <c r="OVI2516" s="657"/>
      <c r="OVJ2516" s="657"/>
      <c r="OVK2516" s="657"/>
      <c r="OVL2516" s="657"/>
      <c r="OVM2516" s="657"/>
      <c r="OVN2516" s="657"/>
      <c r="OVO2516" s="657"/>
      <c r="OVP2516" s="657"/>
      <c r="OVQ2516" s="657"/>
      <c r="OVR2516" s="657"/>
      <c r="OVS2516" s="657"/>
      <c r="OVT2516" s="657"/>
      <c r="OVU2516" s="657"/>
      <c r="OVV2516" s="657"/>
      <c r="OVW2516" s="657"/>
      <c r="OVX2516" s="657"/>
      <c r="OVY2516" s="657"/>
      <c r="OVZ2516" s="657"/>
      <c r="OWA2516" s="657"/>
      <c r="OWB2516" s="657"/>
      <c r="OWC2516" s="657"/>
      <c r="OWD2516" s="657"/>
      <c r="OWE2516" s="657"/>
      <c r="OWF2516" s="657"/>
      <c r="OWG2516" s="657"/>
      <c r="OWH2516" s="657"/>
      <c r="OWI2516" s="657"/>
      <c r="OWJ2516" s="657"/>
      <c r="OWK2516" s="657"/>
      <c r="OWL2516" s="657"/>
      <c r="OWM2516" s="657"/>
      <c r="OWN2516" s="657"/>
      <c r="OWO2516" s="657"/>
      <c r="OWP2516" s="657"/>
      <c r="OWQ2516" s="657"/>
      <c r="OWR2516" s="657"/>
      <c r="OWS2516" s="657"/>
      <c r="OWT2516" s="657"/>
      <c r="OWU2516" s="657"/>
      <c r="OWV2516" s="657"/>
      <c r="OWW2516" s="657"/>
      <c r="OWX2516" s="657"/>
      <c r="OWY2516" s="657"/>
      <c r="OWZ2516" s="657"/>
      <c r="OXA2516" s="657"/>
      <c r="OXB2516" s="657"/>
      <c r="OXC2516" s="657"/>
      <c r="OXD2516" s="657"/>
      <c r="OXE2516" s="657"/>
      <c r="OXF2516" s="657"/>
      <c r="OXG2516" s="657"/>
      <c r="OXH2516" s="657"/>
      <c r="OXI2516" s="657"/>
      <c r="OXJ2516" s="657"/>
      <c r="OXK2516" s="657"/>
      <c r="OXL2516" s="657"/>
      <c r="OXM2516" s="657"/>
      <c r="OXN2516" s="657"/>
      <c r="OXO2516" s="657"/>
      <c r="OXP2516" s="657"/>
      <c r="OXQ2516" s="657"/>
      <c r="OXR2516" s="657"/>
      <c r="OXS2516" s="657"/>
      <c r="OXT2516" s="657"/>
      <c r="OXU2516" s="657"/>
      <c r="OXV2516" s="657"/>
      <c r="OXW2516" s="657"/>
      <c r="OXX2516" s="657"/>
      <c r="OXY2516" s="657"/>
      <c r="OXZ2516" s="657"/>
      <c r="OYA2516" s="657"/>
      <c r="OYB2516" s="657"/>
      <c r="OYC2516" s="657"/>
      <c r="OYD2516" s="657"/>
      <c r="OYE2516" s="657"/>
      <c r="OYF2516" s="657"/>
      <c r="OYG2516" s="657"/>
      <c r="OYH2516" s="657"/>
      <c r="OYI2516" s="657"/>
      <c r="OYJ2516" s="657"/>
      <c r="OYK2516" s="657"/>
      <c r="OYL2516" s="657"/>
      <c r="OYM2516" s="657"/>
      <c r="OYN2516" s="657"/>
      <c r="OYO2516" s="657"/>
      <c r="OYP2516" s="657"/>
      <c r="OYQ2516" s="657"/>
      <c r="OYR2516" s="657"/>
      <c r="OYS2516" s="657"/>
      <c r="OYT2516" s="657"/>
      <c r="OYU2516" s="657"/>
      <c r="OYV2516" s="657"/>
      <c r="OYW2516" s="657"/>
      <c r="OYX2516" s="657"/>
      <c r="OYY2516" s="657"/>
      <c r="OYZ2516" s="657"/>
      <c r="OZA2516" s="657"/>
      <c r="OZB2516" s="657"/>
      <c r="OZC2516" s="657"/>
      <c r="OZD2516" s="657"/>
      <c r="OZE2516" s="657"/>
      <c r="OZF2516" s="657"/>
      <c r="OZG2516" s="657"/>
      <c r="OZH2516" s="657"/>
      <c r="OZI2516" s="657"/>
      <c r="OZJ2516" s="657"/>
      <c r="OZK2516" s="657"/>
      <c r="OZL2516" s="657"/>
      <c r="OZM2516" s="657"/>
      <c r="OZN2516" s="657"/>
      <c r="OZO2516" s="657"/>
      <c r="OZP2516" s="657"/>
      <c r="OZQ2516" s="657"/>
      <c r="OZR2516" s="657"/>
      <c r="OZS2516" s="657"/>
      <c r="OZT2516" s="657"/>
      <c r="OZU2516" s="657"/>
      <c r="OZV2516" s="657"/>
      <c r="OZW2516" s="657"/>
      <c r="OZX2516" s="657"/>
      <c r="OZY2516" s="657"/>
      <c r="OZZ2516" s="657"/>
      <c r="PAA2516" s="657"/>
      <c r="PAB2516" s="657"/>
      <c r="PAC2516" s="657"/>
      <c r="PAD2516" s="657"/>
      <c r="PAE2516" s="657"/>
      <c r="PAF2516" s="657"/>
      <c r="PAG2516" s="657"/>
      <c r="PAH2516" s="657"/>
      <c r="PAI2516" s="657"/>
      <c r="PAJ2516" s="657"/>
      <c r="PAK2516" s="657"/>
      <c r="PAL2516" s="657"/>
      <c r="PAM2516" s="657"/>
      <c r="PAN2516" s="657"/>
      <c r="PAO2516" s="657"/>
      <c r="PAP2516" s="657"/>
      <c r="PAQ2516" s="657"/>
      <c r="PAR2516" s="657"/>
      <c r="PAS2516" s="657"/>
      <c r="PAT2516" s="657"/>
      <c r="PAU2516" s="657"/>
      <c r="PAV2516" s="657"/>
      <c r="PAW2516" s="657"/>
      <c r="PAX2516" s="657"/>
      <c r="PAY2516" s="657"/>
      <c r="PAZ2516" s="657"/>
      <c r="PBA2516" s="657"/>
      <c r="PBB2516" s="657"/>
      <c r="PBC2516" s="657"/>
      <c r="PBD2516" s="657"/>
      <c r="PBE2516" s="657"/>
      <c r="PBF2516" s="657"/>
      <c r="PBG2516" s="657"/>
      <c r="PBH2516" s="657"/>
      <c r="PBI2516" s="657"/>
      <c r="PBJ2516" s="657"/>
      <c r="PBK2516" s="657"/>
      <c r="PBL2516" s="657"/>
      <c r="PBM2516" s="657"/>
      <c r="PBN2516" s="657"/>
      <c r="PBO2516" s="657"/>
      <c r="PBP2516" s="657"/>
      <c r="PBQ2516" s="657"/>
      <c r="PBR2516" s="657"/>
      <c r="PBS2516" s="657"/>
      <c r="PBT2516" s="657"/>
      <c r="PBU2516" s="657"/>
      <c r="PBV2516" s="657"/>
      <c r="PBW2516" s="657"/>
      <c r="PBX2516" s="657"/>
      <c r="PBY2516" s="657"/>
      <c r="PBZ2516" s="657"/>
      <c r="PCA2516" s="657"/>
      <c r="PCB2516" s="657"/>
      <c r="PCC2516" s="657"/>
      <c r="PCD2516" s="657"/>
      <c r="PCE2516" s="657"/>
      <c r="PCF2516" s="657"/>
      <c r="PCG2516" s="657"/>
      <c r="PCH2516" s="657"/>
      <c r="PCI2516" s="657"/>
      <c r="PCJ2516" s="657"/>
      <c r="PCK2516" s="657"/>
      <c r="PCL2516" s="657"/>
      <c r="PCM2516" s="657"/>
      <c r="PCN2516" s="657"/>
      <c r="PCO2516" s="657"/>
      <c r="PCP2516" s="657"/>
      <c r="PCQ2516" s="657"/>
      <c r="PCR2516" s="657"/>
      <c r="PCS2516" s="657"/>
      <c r="PCT2516" s="657"/>
      <c r="PCU2516" s="657"/>
      <c r="PCV2516" s="657"/>
      <c r="PCW2516" s="657"/>
      <c r="PCX2516" s="657"/>
      <c r="PCY2516" s="657"/>
      <c r="PCZ2516" s="657"/>
      <c r="PDA2516" s="657"/>
      <c r="PDB2516" s="657"/>
      <c r="PDC2516" s="657"/>
      <c r="PDD2516" s="657"/>
      <c r="PDE2516" s="657"/>
      <c r="PDF2516" s="657"/>
      <c r="PDG2516" s="657"/>
      <c r="PDH2516" s="657"/>
      <c r="PDI2516" s="657"/>
      <c r="PDJ2516" s="657"/>
      <c r="PDK2516" s="657"/>
      <c r="PDL2516" s="657"/>
      <c r="PDM2516" s="657"/>
      <c r="PDN2516" s="657"/>
      <c r="PDO2516" s="657"/>
      <c r="PDP2516" s="657"/>
      <c r="PDQ2516" s="657"/>
      <c r="PDR2516" s="657"/>
      <c r="PDS2516" s="657"/>
      <c r="PDT2516" s="657"/>
      <c r="PDU2516" s="657"/>
      <c r="PDV2516" s="657"/>
      <c r="PDW2516" s="657"/>
      <c r="PDX2516" s="657"/>
      <c r="PDY2516" s="657"/>
      <c r="PDZ2516" s="657"/>
      <c r="PEA2516" s="657"/>
      <c r="PEB2516" s="657"/>
      <c r="PEC2516" s="657"/>
      <c r="PED2516" s="657"/>
      <c r="PEE2516" s="657"/>
      <c r="PEF2516" s="657"/>
      <c r="PEG2516" s="657"/>
      <c r="PEH2516" s="657"/>
      <c r="PEI2516" s="657"/>
      <c r="PEJ2516" s="657"/>
      <c r="PEK2516" s="657"/>
      <c r="PEL2516" s="657"/>
      <c r="PEM2516" s="657"/>
      <c r="PEN2516" s="657"/>
      <c r="PEO2516" s="657"/>
      <c r="PEP2516" s="657"/>
      <c r="PEQ2516" s="657"/>
      <c r="PER2516" s="657"/>
      <c r="PES2516" s="657"/>
      <c r="PET2516" s="657"/>
      <c r="PEU2516" s="657"/>
      <c r="PEV2516" s="657"/>
      <c r="PEW2516" s="657"/>
      <c r="PEX2516" s="657"/>
      <c r="PEY2516" s="657"/>
      <c r="PEZ2516" s="657"/>
      <c r="PFA2516" s="657"/>
      <c r="PFB2516" s="657"/>
      <c r="PFC2516" s="657"/>
      <c r="PFD2516" s="657"/>
      <c r="PFE2516" s="657"/>
      <c r="PFF2516" s="657"/>
      <c r="PFG2516" s="657"/>
      <c r="PFH2516" s="657"/>
      <c r="PFI2516" s="657"/>
      <c r="PFJ2516" s="657"/>
      <c r="PFK2516" s="657"/>
      <c r="PFL2516" s="657"/>
      <c r="PFM2516" s="657"/>
      <c r="PFN2516" s="657"/>
      <c r="PFO2516" s="657"/>
      <c r="PFP2516" s="657"/>
      <c r="PFQ2516" s="657"/>
      <c r="PFR2516" s="657"/>
      <c r="PFS2516" s="657"/>
      <c r="PFT2516" s="657"/>
      <c r="PFU2516" s="657"/>
      <c r="PFV2516" s="657"/>
      <c r="PFW2516" s="657"/>
      <c r="PFX2516" s="657"/>
      <c r="PFY2516" s="657"/>
      <c r="PFZ2516" s="657"/>
      <c r="PGA2516" s="657"/>
      <c r="PGB2516" s="657"/>
      <c r="PGC2516" s="657"/>
      <c r="PGD2516" s="657"/>
      <c r="PGE2516" s="657"/>
      <c r="PGF2516" s="657"/>
      <c r="PGG2516" s="657"/>
      <c r="PGH2516" s="657"/>
      <c r="PGI2516" s="657"/>
      <c r="PGJ2516" s="657"/>
      <c r="PGK2516" s="657"/>
      <c r="PGL2516" s="657"/>
      <c r="PGM2516" s="657"/>
      <c r="PGN2516" s="657"/>
      <c r="PGO2516" s="657"/>
      <c r="PGP2516" s="657"/>
      <c r="PGQ2516" s="657"/>
      <c r="PGR2516" s="657"/>
      <c r="PGS2516" s="657"/>
      <c r="PGT2516" s="657"/>
      <c r="PGU2516" s="657"/>
      <c r="PGV2516" s="657"/>
      <c r="PGW2516" s="657"/>
      <c r="PGX2516" s="657"/>
      <c r="PGY2516" s="657"/>
      <c r="PGZ2516" s="657"/>
      <c r="PHA2516" s="657"/>
      <c r="PHB2516" s="657"/>
      <c r="PHC2516" s="657"/>
      <c r="PHD2516" s="657"/>
      <c r="PHE2516" s="657"/>
      <c r="PHF2516" s="657"/>
      <c r="PHG2516" s="657"/>
      <c r="PHH2516" s="657"/>
      <c r="PHI2516" s="657"/>
      <c r="PHJ2516" s="657"/>
      <c r="PHK2516" s="657"/>
      <c r="PHL2516" s="657"/>
      <c r="PHM2516" s="657"/>
      <c r="PHN2516" s="657"/>
      <c r="PHO2516" s="657"/>
      <c r="PHP2516" s="657"/>
      <c r="PHQ2516" s="657"/>
      <c r="PHR2516" s="657"/>
      <c r="PHS2516" s="657"/>
      <c r="PHT2516" s="657"/>
      <c r="PHU2516" s="657"/>
      <c r="PHV2516" s="657"/>
      <c r="PHW2516" s="657"/>
      <c r="PHX2516" s="657"/>
      <c r="PHY2516" s="657"/>
      <c r="PHZ2516" s="657"/>
      <c r="PIA2516" s="657"/>
      <c r="PIB2516" s="657"/>
      <c r="PIC2516" s="657"/>
      <c r="PID2516" s="657"/>
      <c r="PIE2516" s="657"/>
      <c r="PIF2516" s="657"/>
      <c r="PIG2516" s="657"/>
      <c r="PIH2516" s="657"/>
      <c r="PII2516" s="657"/>
      <c r="PIJ2516" s="657"/>
      <c r="PIK2516" s="657"/>
      <c r="PIL2516" s="657"/>
      <c r="PIM2516" s="657"/>
      <c r="PIN2516" s="657"/>
      <c r="PIO2516" s="657"/>
      <c r="PIP2516" s="657"/>
      <c r="PIQ2516" s="657"/>
      <c r="PIR2516" s="657"/>
      <c r="PIS2516" s="657"/>
      <c r="PIT2516" s="657"/>
      <c r="PIU2516" s="657"/>
      <c r="PIV2516" s="657"/>
      <c r="PIW2516" s="657"/>
      <c r="PIX2516" s="657"/>
      <c r="PIY2516" s="657"/>
      <c r="PIZ2516" s="657"/>
      <c r="PJA2516" s="657"/>
      <c r="PJB2516" s="657"/>
      <c r="PJC2516" s="657"/>
      <c r="PJD2516" s="657"/>
      <c r="PJE2516" s="657"/>
      <c r="PJF2516" s="657"/>
      <c r="PJG2516" s="657"/>
      <c r="PJH2516" s="657"/>
      <c r="PJI2516" s="657"/>
      <c r="PJJ2516" s="657"/>
      <c r="PJK2516" s="657"/>
      <c r="PJL2516" s="657"/>
      <c r="PJM2516" s="657"/>
      <c r="PJN2516" s="657"/>
      <c r="PJO2516" s="657"/>
      <c r="PJP2516" s="657"/>
      <c r="PJQ2516" s="657"/>
      <c r="PJR2516" s="657"/>
      <c r="PJS2516" s="657"/>
      <c r="PJT2516" s="657"/>
      <c r="PJU2516" s="657"/>
      <c r="PJV2516" s="657"/>
      <c r="PJW2516" s="657"/>
      <c r="PJX2516" s="657"/>
      <c r="PJY2516" s="657"/>
      <c r="PJZ2516" s="657"/>
      <c r="PKA2516" s="657"/>
      <c r="PKB2516" s="657"/>
      <c r="PKC2516" s="657"/>
      <c r="PKD2516" s="657"/>
      <c r="PKE2516" s="657"/>
      <c r="PKF2516" s="657"/>
      <c r="PKG2516" s="657"/>
      <c r="PKH2516" s="657"/>
      <c r="PKI2516" s="657"/>
      <c r="PKJ2516" s="657"/>
      <c r="PKK2516" s="657"/>
      <c r="PKL2516" s="657"/>
      <c r="PKM2516" s="657"/>
      <c r="PKN2516" s="657"/>
      <c r="PKO2516" s="657"/>
      <c r="PKP2516" s="657"/>
      <c r="PKQ2516" s="657"/>
      <c r="PKR2516" s="657"/>
      <c r="PKS2516" s="657"/>
      <c r="PKT2516" s="657"/>
      <c r="PKU2516" s="657"/>
      <c r="PKV2516" s="657"/>
      <c r="PKW2516" s="657"/>
      <c r="PKX2516" s="657"/>
      <c r="PKY2516" s="657"/>
      <c r="PKZ2516" s="657"/>
      <c r="PLA2516" s="657"/>
      <c r="PLB2516" s="657"/>
      <c r="PLC2516" s="657"/>
      <c r="PLD2516" s="657"/>
      <c r="PLE2516" s="657"/>
      <c r="PLF2516" s="657"/>
      <c r="PLG2516" s="657"/>
      <c r="PLH2516" s="657"/>
      <c r="PLI2516" s="657"/>
      <c r="PLJ2516" s="657"/>
      <c r="PLK2516" s="657"/>
      <c r="PLL2516" s="657"/>
      <c r="PLM2516" s="657"/>
      <c r="PLN2516" s="657"/>
      <c r="PLO2516" s="657"/>
      <c r="PLP2516" s="657"/>
      <c r="PLQ2516" s="657"/>
      <c r="PLR2516" s="657"/>
      <c r="PLS2516" s="657"/>
      <c r="PLT2516" s="657"/>
      <c r="PLU2516" s="657"/>
      <c r="PLV2516" s="657"/>
      <c r="PLW2516" s="657"/>
      <c r="PLX2516" s="657"/>
      <c r="PLY2516" s="657"/>
      <c r="PLZ2516" s="657"/>
      <c r="PMA2516" s="657"/>
      <c r="PMB2516" s="657"/>
      <c r="PMC2516" s="657"/>
      <c r="PMD2516" s="657"/>
      <c r="PME2516" s="657"/>
      <c r="PMF2516" s="657"/>
      <c r="PMG2516" s="657"/>
      <c r="PMH2516" s="657"/>
      <c r="PMI2516" s="657"/>
      <c r="PMJ2516" s="657"/>
      <c r="PMK2516" s="657"/>
      <c r="PML2516" s="657"/>
      <c r="PMM2516" s="657"/>
      <c r="PMN2516" s="657"/>
      <c r="PMO2516" s="657"/>
      <c r="PMP2516" s="657"/>
      <c r="PMQ2516" s="657"/>
      <c r="PMR2516" s="657"/>
      <c r="PMS2516" s="657"/>
      <c r="PMT2516" s="657"/>
      <c r="PMU2516" s="657"/>
      <c r="PMV2516" s="657"/>
      <c r="PMW2516" s="657"/>
      <c r="PMX2516" s="657"/>
      <c r="PMY2516" s="657"/>
      <c r="PMZ2516" s="657"/>
      <c r="PNA2516" s="657"/>
      <c r="PNB2516" s="657"/>
      <c r="PNC2516" s="657"/>
      <c r="PND2516" s="657"/>
      <c r="PNE2516" s="657"/>
      <c r="PNF2516" s="657"/>
      <c r="PNG2516" s="657"/>
      <c r="PNH2516" s="657"/>
      <c r="PNI2516" s="657"/>
      <c r="PNJ2516" s="657"/>
      <c r="PNK2516" s="657"/>
      <c r="PNL2516" s="657"/>
      <c r="PNM2516" s="657"/>
      <c r="PNN2516" s="657"/>
      <c r="PNO2516" s="657"/>
      <c r="PNP2516" s="657"/>
      <c r="PNQ2516" s="657"/>
      <c r="PNR2516" s="657"/>
      <c r="PNS2516" s="657"/>
      <c r="PNT2516" s="657"/>
      <c r="PNU2516" s="657"/>
      <c r="PNV2516" s="657"/>
      <c r="PNW2516" s="657"/>
      <c r="PNX2516" s="657"/>
      <c r="PNY2516" s="657"/>
      <c r="PNZ2516" s="657"/>
      <c r="POA2516" s="657"/>
      <c r="POB2516" s="657"/>
      <c r="POC2516" s="657"/>
      <c r="POD2516" s="657"/>
      <c r="POE2516" s="657"/>
      <c r="POF2516" s="657"/>
      <c r="POG2516" s="657"/>
      <c r="POH2516" s="657"/>
      <c r="POI2516" s="657"/>
      <c r="POJ2516" s="657"/>
      <c r="POK2516" s="657"/>
      <c r="POL2516" s="657"/>
      <c r="POM2516" s="657"/>
      <c r="PON2516" s="657"/>
      <c r="POO2516" s="657"/>
      <c r="POP2516" s="657"/>
      <c r="POQ2516" s="657"/>
      <c r="POR2516" s="657"/>
      <c r="POS2516" s="657"/>
      <c r="POT2516" s="657"/>
      <c r="POU2516" s="657"/>
      <c r="POV2516" s="657"/>
      <c r="POW2516" s="657"/>
      <c r="POX2516" s="657"/>
      <c r="POY2516" s="657"/>
      <c r="POZ2516" s="657"/>
      <c r="PPA2516" s="657"/>
      <c r="PPB2516" s="657"/>
      <c r="PPC2516" s="657"/>
      <c r="PPD2516" s="657"/>
      <c r="PPE2516" s="657"/>
      <c r="PPF2516" s="657"/>
      <c r="PPG2516" s="657"/>
      <c r="PPH2516" s="657"/>
      <c r="PPI2516" s="657"/>
      <c r="PPJ2516" s="657"/>
      <c r="PPK2516" s="657"/>
      <c r="PPL2516" s="657"/>
      <c r="PPM2516" s="657"/>
      <c r="PPN2516" s="657"/>
      <c r="PPO2516" s="657"/>
      <c r="PPP2516" s="657"/>
      <c r="PPQ2516" s="657"/>
      <c r="PPR2516" s="657"/>
      <c r="PPS2516" s="657"/>
      <c r="PPT2516" s="657"/>
      <c r="PPU2516" s="657"/>
      <c r="PPV2516" s="657"/>
      <c r="PPW2516" s="657"/>
      <c r="PPX2516" s="657"/>
      <c r="PPY2516" s="657"/>
      <c r="PPZ2516" s="657"/>
      <c r="PQA2516" s="657"/>
      <c r="PQB2516" s="657"/>
      <c r="PQC2516" s="657"/>
      <c r="PQD2516" s="657"/>
      <c r="PQE2516" s="657"/>
      <c r="PQF2516" s="657"/>
      <c r="PQG2516" s="657"/>
      <c r="PQH2516" s="657"/>
      <c r="PQI2516" s="657"/>
      <c r="PQJ2516" s="657"/>
      <c r="PQK2516" s="657"/>
      <c r="PQL2516" s="657"/>
      <c r="PQM2516" s="657"/>
      <c r="PQN2516" s="657"/>
      <c r="PQO2516" s="657"/>
      <c r="PQP2516" s="657"/>
      <c r="PQQ2516" s="657"/>
      <c r="PQR2516" s="657"/>
      <c r="PQS2516" s="657"/>
      <c r="PQT2516" s="657"/>
      <c r="PQU2516" s="657"/>
      <c r="PQV2516" s="657"/>
      <c r="PQW2516" s="657"/>
      <c r="PQX2516" s="657"/>
      <c r="PQY2516" s="657"/>
      <c r="PQZ2516" s="657"/>
      <c r="PRA2516" s="657"/>
      <c r="PRB2516" s="657"/>
      <c r="PRC2516" s="657"/>
      <c r="PRD2516" s="657"/>
      <c r="PRE2516" s="657"/>
      <c r="PRF2516" s="657"/>
      <c r="PRG2516" s="657"/>
      <c r="PRH2516" s="657"/>
      <c r="PRI2516" s="657"/>
      <c r="PRJ2516" s="657"/>
      <c r="PRK2516" s="657"/>
      <c r="PRL2516" s="657"/>
      <c r="PRM2516" s="657"/>
      <c r="PRN2516" s="657"/>
      <c r="PRO2516" s="657"/>
      <c r="PRP2516" s="657"/>
      <c r="PRQ2516" s="657"/>
      <c r="PRR2516" s="657"/>
      <c r="PRS2516" s="657"/>
      <c r="PRT2516" s="657"/>
      <c r="PRU2516" s="657"/>
      <c r="PRV2516" s="657"/>
      <c r="PRW2516" s="657"/>
      <c r="PRX2516" s="657"/>
      <c r="PRY2516" s="657"/>
      <c r="PRZ2516" s="657"/>
      <c r="PSA2516" s="657"/>
      <c r="PSB2516" s="657"/>
      <c r="PSC2516" s="657"/>
      <c r="PSD2516" s="657"/>
      <c r="PSE2516" s="657"/>
      <c r="PSF2516" s="657"/>
      <c r="PSG2516" s="657"/>
      <c r="PSH2516" s="657"/>
      <c r="PSI2516" s="657"/>
      <c r="PSJ2516" s="657"/>
      <c r="PSK2516" s="657"/>
      <c r="PSL2516" s="657"/>
      <c r="PSM2516" s="657"/>
      <c r="PSN2516" s="657"/>
      <c r="PSO2516" s="657"/>
      <c r="PSP2516" s="657"/>
      <c r="PSQ2516" s="657"/>
      <c r="PSR2516" s="657"/>
      <c r="PSS2516" s="657"/>
      <c r="PST2516" s="657"/>
      <c r="PSU2516" s="657"/>
      <c r="PSV2516" s="657"/>
      <c r="PSW2516" s="657"/>
      <c r="PSX2516" s="657"/>
      <c r="PSY2516" s="657"/>
      <c r="PSZ2516" s="657"/>
      <c r="PTA2516" s="657"/>
      <c r="PTB2516" s="657"/>
      <c r="PTC2516" s="657"/>
      <c r="PTD2516" s="657"/>
      <c r="PTE2516" s="657"/>
      <c r="PTF2516" s="657"/>
      <c r="PTG2516" s="657"/>
      <c r="PTH2516" s="657"/>
      <c r="PTI2516" s="657"/>
      <c r="PTJ2516" s="657"/>
      <c r="PTK2516" s="657"/>
      <c r="PTL2516" s="657"/>
      <c r="PTM2516" s="657"/>
      <c r="PTN2516" s="657"/>
      <c r="PTO2516" s="657"/>
      <c r="PTP2516" s="657"/>
      <c r="PTQ2516" s="657"/>
      <c r="PTR2516" s="657"/>
      <c r="PTS2516" s="657"/>
      <c r="PTT2516" s="657"/>
      <c r="PTU2516" s="657"/>
      <c r="PTV2516" s="657"/>
      <c r="PTW2516" s="657"/>
      <c r="PTX2516" s="657"/>
      <c r="PTY2516" s="657"/>
      <c r="PTZ2516" s="657"/>
      <c r="PUA2516" s="657"/>
      <c r="PUB2516" s="657"/>
      <c r="PUC2516" s="657"/>
      <c r="PUD2516" s="657"/>
      <c r="PUE2516" s="657"/>
      <c r="PUF2516" s="657"/>
      <c r="PUG2516" s="657"/>
      <c r="PUH2516" s="657"/>
      <c r="PUI2516" s="657"/>
      <c r="PUJ2516" s="657"/>
      <c r="PUK2516" s="657"/>
      <c r="PUL2516" s="657"/>
      <c r="PUM2516" s="657"/>
      <c r="PUN2516" s="657"/>
      <c r="PUO2516" s="657"/>
      <c r="PUP2516" s="657"/>
      <c r="PUQ2516" s="657"/>
      <c r="PUR2516" s="657"/>
      <c r="PUS2516" s="657"/>
      <c r="PUT2516" s="657"/>
      <c r="PUU2516" s="657"/>
      <c r="PUV2516" s="657"/>
      <c r="PUW2516" s="657"/>
      <c r="PUX2516" s="657"/>
      <c r="PUY2516" s="657"/>
      <c r="PUZ2516" s="657"/>
      <c r="PVA2516" s="657"/>
      <c r="PVB2516" s="657"/>
      <c r="PVC2516" s="657"/>
      <c r="PVD2516" s="657"/>
      <c r="PVE2516" s="657"/>
      <c r="PVF2516" s="657"/>
      <c r="PVG2516" s="657"/>
      <c r="PVH2516" s="657"/>
      <c r="PVI2516" s="657"/>
      <c r="PVJ2516" s="657"/>
      <c r="PVK2516" s="657"/>
      <c r="PVL2516" s="657"/>
      <c r="PVM2516" s="657"/>
      <c r="PVN2516" s="657"/>
      <c r="PVO2516" s="657"/>
      <c r="PVP2516" s="657"/>
      <c r="PVQ2516" s="657"/>
      <c r="PVR2516" s="657"/>
      <c r="PVS2516" s="657"/>
      <c r="PVT2516" s="657"/>
      <c r="PVU2516" s="657"/>
      <c r="PVV2516" s="657"/>
      <c r="PVW2516" s="657"/>
      <c r="PVX2516" s="657"/>
      <c r="PVY2516" s="657"/>
      <c r="PVZ2516" s="657"/>
      <c r="PWA2516" s="657"/>
      <c r="PWB2516" s="657"/>
      <c r="PWC2516" s="657"/>
      <c r="PWD2516" s="657"/>
      <c r="PWE2516" s="657"/>
      <c r="PWF2516" s="657"/>
      <c r="PWG2516" s="657"/>
      <c r="PWH2516" s="657"/>
      <c r="PWI2516" s="657"/>
      <c r="PWJ2516" s="657"/>
      <c r="PWK2516" s="657"/>
      <c r="PWL2516" s="657"/>
      <c r="PWM2516" s="657"/>
      <c r="PWN2516" s="657"/>
      <c r="PWO2516" s="657"/>
      <c r="PWP2516" s="657"/>
      <c r="PWQ2516" s="657"/>
      <c r="PWR2516" s="657"/>
      <c r="PWS2516" s="657"/>
      <c r="PWT2516" s="657"/>
      <c r="PWU2516" s="657"/>
      <c r="PWV2516" s="657"/>
      <c r="PWW2516" s="657"/>
      <c r="PWX2516" s="657"/>
      <c r="PWY2516" s="657"/>
      <c r="PWZ2516" s="657"/>
      <c r="PXA2516" s="657"/>
      <c r="PXB2516" s="657"/>
      <c r="PXC2516" s="657"/>
      <c r="PXD2516" s="657"/>
      <c r="PXE2516" s="657"/>
      <c r="PXF2516" s="657"/>
      <c r="PXG2516" s="657"/>
      <c r="PXH2516" s="657"/>
      <c r="PXI2516" s="657"/>
      <c r="PXJ2516" s="657"/>
      <c r="PXK2516" s="657"/>
      <c r="PXL2516" s="657"/>
      <c r="PXM2516" s="657"/>
      <c r="PXN2516" s="657"/>
      <c r="PXO2516" s="657"/>
      <c r="PXP2516" s="657"/>
      <c r="PXQ2516" s="657"/>
      <c r="PXR2516" s="657"/>
      <c r="PXS2516" s="657"/>
      <c r="PXT2516" s="657"/>
      <c r="PXU2516" s="657"/>
      <c r="PXV2516" s="657"/>
      <c r="PXW2516" s="657"/>
      <c r="PXX2516" s="657"/>
      <c r="PXY2516" s="657"/>
      <c r="PXZ2516" s="657"/>
      <c r="PYA2516" s="657"/>
      <c r="PYB2516" s="657"/>
      <c r="PYC2516" s="657"/>
      <c r="PYD2516" s="657"/>
      <c r="PYE2516" s="657"/>
      <c r="PYF2516" s="657"/>
      <c r="PYG2516" s="657"/>
      <c r="PYH2516" s="657"/>
      <c r="PYI2516" s="657"/>
      <c r="PYJ2516" s="657"/>
      <c r="PYK2516" s="657"/>
      <c r="PYL2516" s="657"/>
      <c r="PYM2516" s="657"/>
      <c r="PYN2516" s="657"/>
      <c r="PYO2516" s="657"/>
      <c r="PYP2516" s="657"/>
      <c r="PYQ2516" s="657"/>
      <c r="PYR2516" s="657"/>
      <c r="PYS2516" s="657"/>
      <c r="PYT2516" s="657"/>
      <c r="PYU2516" s="657"/>
      <c r="PYV2516" s="657"/>
      <c r="PYW2516" s="657"/>
      <c r="PYX2516" s="657"/>
      <c r="PYY2516" s="657"/>
      <c r="PYZ2516" s="657"/>
      <c r="PZA2516" s="657"/>
      <c r="PZB2516" s="657"/>
      <c r="PZC2516" s="657"/>
      <c r="PZD2516" s="657"/>
      <c r="PZE2516" s="657"/>
      <c r="PZF2516" s="657"/>
      <c r="PZG2516" s="657"/>
      <c r="PZH2516" s="657"/>
      <c r="PZI2516" s="657"/>
      <c r="PZJ2516" s="657"/>
      <c r="PZK2516" s="657"/>
      <c r="PZL2516" s="657"/>
      <c r="PZM2516" s="657"/>
      <c r="PZN2516" s="657"/>
      <c r="PZO2516" s="657"/>
      <c r="PZP2516" s="657"/>
      <c r="PZQ2516" s="657"/>
      <c r="PZR2516" s="657"/>
      <c r="PZS2516" s="657"/>
      <c r="PZT2516" s="657"/>
      <c r="PZU2516" s="657"/>
      <c r="PZV2516" s="657"/>
      <c r="PZW2516" s="657"/>
      <c r="PZX2516" s="657"/>
      <c r="PZY2516" s="657"/>
      <c r="PZZ2516" s="657"/>
      <c r="QAA2516" s="657"/>
      <c r="QAB2516" s="657"/>
      <c r="QAC2516" s="657"/>
      <c r="QAD2516" s="657"/>
      <c r="QAE2516" s="657"/>
      <c r="QAF2516" s="657"/>
      <c r="QAG2516" s="657"/>
      <c r="QAH2516" s="657"/>
      <c r="QAI2516" s="657"/>
      <c r="QAJ2516" s="657"/>
      <c r="QAK2516" s="657"/>
      <c r="QAL2516" s="657"/>
      <c r="QAM2516" s="657"/>
      <c r="QAN2516" s="657"/>
      <c r="QAO2516" s="657"/>
      <c r="QAP2516" s="657"/>
      <c r="QAQ2516" s="657"/>
      <c r="QAR2516" s="657"/>
      <c r="QAS2516" s="657"/>
      <c r="QAT2516" s="657"/>
      <c r="QAU2516" s="657"/>
      <c r="QAV2516" s="657"/>
      <c r="QAW2516" s="657"/>
      <c r="QAX2516" s="657"/>
      <c r="QAY2516" s="657"/>
      <c r="QAZ2516" s="657"/>
      <c r="QBA2516" s="657"/>
      <c r="QBB2516" s="657"/>
      <c r="QBC2516" s="657"/>
      <c r="QBD2516" s="657"/>
      <c r="QBE2516" s="657"/>
      <c r="QBF2516" s="657"/>
      <c r="QBG2516" s="657"/>
      <c r="QBH2516" s="657"/>
      <c r="QBI2516" s="657"/>
      <c r="QBJ2516" s="657"/>
      <c r="QBK2516" s="657"/>
      <c r="QBL2516" s="657"/>
      <c r="QBM2516" s="657"/>
      <c r="QBN2516" s="657"/>
      <c r="QBO2516" s="657"/>
      <c r="QBP2516" s="657"/>
      <c r="QBQ2516" s="657"/>
      <c r="QBR2516" s="657"/>
      <c r="QBS2516" s="657"/>
      <c r="QBT2516" s="657"/>
      <c r="QBU2516" s="657"/>
      <c r="QBV2516" s="657"/>
      <c r="QBW2516" s="657"/>
      <c r="QBX2516" s="657"/>
      <c r="QBY2516" s="657"/>
      <c r="QBZ2516" s="657"/>
      <c r="QCA2516" s="657"/>
      <c r="QCB2516" s="657"/>
      <c r="QCC2516" s="657"/>
      <c r="QCD2516" s="657"/>
      <c r="QCE2516" s="657"/>
      <c r="QCF2516" s="657"/>
      <c r="QCG2516" s="657"/>
      <c r="QCH2516" s="657"/>
      <c r="QCI2516" s="657"/>
      <c r="QCJ2516" s="657"/>
      <c r="QCK2516" s="657"/>
      <c r="QCL2516" s="657"/>
      <c r="QCM2516" s="657"/>
      <c r="QCN2516" s="657"/>
      <c r="QCO2516" s="657"/>
      <c r="QCP2516" s="657"/>
      <c r="QCQ2516" s="657"/>
      <c r="QCR2516" s="657"/>
      <c r="QCS2516" s="657"/>
      <c r="QCT2516" s="657"/>
      <c r="QCU2516" s="657"/>
      <c r="QCV2516" s="657"/>
      <c r="QCW2516" s="657"/>
      <c r="QCX2516" s="657"/>
      <c r="QCY2516" s="657"/>
      <c r="QCZ2516" s="657"/>
      <c r="QDA2516" s="657"/>
      <c r="QDB2516" s="657"/>
      <c r="QDC2516" s="657"/>
      <c r="QDD2516" s="657"/>
      <c r="QDE2516" s="657"/>
      <c r="QDF2516" s="657"/>
      <c r="QDG2516" s="657"/>
      <c r="QDH2516" s="657"/>
      <c r="QDI2516" s="657"/>
      <c r="QDJ2516" s="657"/>
      <c r="QDK2516" s="657"/>
      <c r="QDL2516" s="657"/>
      <c r="QDM2516" s="657"/>
      <c r="QDN2516" s="657"/>
      <c r="QDO2516" s="657"/>
      <c r="QDP2516" s="657"/>
      <c r="QDQ2516" s="657"/>
      <c r="QDR2516" s="657"/>
      <c r="QDS2516" s="657"/>
      <c r="QDT2516" s="657"/>
      <c r="QDU2516" s="657"/>
      <c r="QDV2516" s="657"/>
      <c r="QDW2516" s="657"/>
      <c r="QDX2516" s="657"/>
      <c r="QDY2516" s="657"/>
      <c r="QDZ2516" s="657"/>
      <c r="QEA2516" s="657"/>
      <c r="QEB2516" s="657"/>
      <c r="QEC2516" s="657"/>
      <c r="QED2516" s="657"/>
      <c r="QEE2516" s="657"/>
      <c r="QEF2516" s="657"/>
      <c r="QEG2516" s="657"/>
      <c r="QEH2516" s="657"/>
      <c r="QEI2516" s="657"/>
      <c r="QEJ2516" s="657"/>
      <c r="QEK2516" s="657"/>
      <c r="QEL2516" s="657"/>
      <c r="QEM2516" s="657"/>
      <c r="QEN2516" s="657"/>
      <c r="QEO2516" s="657"/>
      <c r="QEP2516" s="657"/>
      <c r="QEQ2516" s="657"/>
      <c r="QER2516" s="657"/>
      <c r="QES2516" s="657"/>
      <c r="QET2516" s="657"/>
      <c r="QEU2516" s="657"/>
      <c r="QEV2516" s="657"/>
      <c r="QEW2516" s="657"/>
      <c r="QEX2516" s="657"/>
      <c r="QEY2516" s="657"/>
      <c r="QEZ2516" s="657"/>
      <c r="QFA2516" s="657"/>
      <c r="QFB2516" s="657"/>
      <c r="QFC2516" s="657"/>
      <c r="QFD2516" s="657"/>
      <c r="QFE2516" s="657"/>
      <c r="QFF2516" s="657"/>
      <c r="QFG2516" s="657"/>
      <c r="QFH2516" s="657"/>
      <c r="QFI2516" s="657"/>
      <c r="QFJ2516" s="657"/>
      <c r="QFK2516" s="657"/>
      <c r="QFL2516" s="657"/>
      <c r="QFM2516" s="657"/>
      <c r="QFN2516" s="657"/>
      <c r="QFO2516" s="657"/>
      <c r="QFP2516" s="657"/>
      <c r="QFQ2516" s="657"/>
      <c r="QFR2516" s="657"/>
      <c r="QFS2516" s="657"/>
      <c r="QFT2516" s="657"/>
      <c r="QFU2516" s="657"/>
      <c r="QFV2516" s="657"/>
      <c r="QFW2516" s="657"/>
      <c r="QFX2516" s="657"/>
      <c r="QFY2516" s="657"/>
      <c r="QFZ2516" s="657"/>
      <c r="QGA2516" s="657"/>
      <c r="QGB2516" s="657"/>
      <c r="QGC2516" s="657"/>
      <c r="QGD2516" s="657"/>
      <c r="QGE2516" s="657"/>
      <c r="QGF2516" s="657"/>
      <c r="QGG2516" s="657"/>
      <c r="QGH2516" s="657"/>
      <c r="QGI2516" s="657"/>
      <c r="QGJ2516" s="657"/>
      <c r="QGK2516" s="657"/>
      <c r="QGL2516" s="657"/>
      <c r="QGM2516" s="657"/>
      <c r="QGN2516" s="657"/>
      <c r="QGO2516" s="657"/>
      <c r="QGP2516" s="657"/>
      <c r="QGQ2516" s="657"/>
      <c r="QGR2516" s="657"/>
      <c r="QGS2516" s="657"/>
      <c r="QGT2516" s="657"/>
      <c r="QGU2516" s="657"/>
      <c r="QGV2516" s="657"/>
      <c r="QGW2516" s="657"/>
      <c r="QGX2516" s="657"/>
      <c r="QGY2516" s="657"/>
      <c r="QGZ2516" s="657"/>
      <c r="QHA2516" s="657"/>
      <c r="QHB2516" s="657"/>
      <c r="QHC2516" s="657"/>
      <c r="QHD2516" s="657"/>
      <c r="QHE2516" s="657"/>
      <c r="QHF2516" s="657"/>
      <c r="QHG2516" s="657"/>
      <c r="QHH2516" s="657"/>
      <c r="QHI2516" s="657"/>
      <c r="QHJ2516" s="657"/>
      <c r="QHK2516" s="657"/>
      <c r="QHL2516" s="657"/>
      <c r="QHM2516" s="657"/>
      <c r="QHN2516" s="657"/>
      <c r="QHO2516" s="657"/>
      <c r="QHP2516" s="657"/>
      <c r="QHQ2516" s="657"/>
      <c r="QHR2516" s="657"/>
      <c r="QHS2516" s="657"/>
      <c r="QHT2516" s="657"/>
      <c r="QHU2516" s="657"/>
      <c r="QHV2516" s="657"/>
      <c r="QHW2516" s="657"/>
      <c r="QHX2516" s="657"/>
      <c r="QHY2516" s="657"/>
      <c r="QHZ2516" s="657"/>
      <c r="QIA2516" s="657"/>
      <c r="QIB2516" s="657"/>
      <c r="QIC2516" s="657"/>
      <c r="QID2516" s="657"/>
      <c r="QIE2516" s="657"/>
      <c r="QIF2516" s="657"/>
      <c r="QIG2516" s="657"/>
      <c r="QIH2516" s="657"/>
      <c r="QII2516" s="657"/>
      <c r="QIJ2516" s="657"/>
      <c r="QIK2516" s="657"/>
      <c r="QIL2516" s="657"/>
      <c r="QIM2516" s="657"/>
      <c r="QIN2516" s="657"/>
      <c r="QIO2516" s="657"/>
      <c r="QIP2516" s="657"/>
      <c r="QIQ2516" s="657"/>
      <c r="QIR2516" s="657"/>
      <c r="QIS2516" s="657"/>
      <c r="QIT2516" s="657"/>
      <c r="QIU2516" s="657"/>
      <c r="QIV2516" s="657"/>
      <c r="QIW2516" s="657"/>
      <c r="QIX2516" s="657"/>
      <c r="QIY2516" s="657"/>
      <c r="QIZ2516" s="657"/>
      <c r="QJA2516" s="657"/>
      <c r="QJB2516" s="657"/>
      <c r="QJC2516" s="657"/>
      <c r="QJD2516" s="657"/>
      <c r="QJE2516" s="657"/>
      <c r="QJF2516" s="657"/>
      <c r="QJG2516" s="657"/>
      <c r="QJH2516" s="657"/>
      <c r="QJI2516" s="657"/>
      <c r="QJJ2516" s="657"/>
      <c r="QJK2516" s="657"/>
      <c r="QJL2516" s="657"/>
      <c r="QJM2516" s="657"/>
      <c r="QJN2516" s="657"/>
      <c r="QJO2516" s="657"/>
      <c r="QJP2516" s="657"/>
      <c r="QJQ2516" s="657"/>
      <c r="QJR2516" s="657"/>
      <c r="QJS2516" s="657"/>
      <c r="QJT2516" s="657"/>
      <c r="QJU2516" s="657"/>
      <c r="QJV2516" s="657"/>
      <c r="QJW2516" s="657"/>
      <c r="QJX2516" s="657"/>
      <c r="QJY2516" s="657"/>
      <c r="QJZ2516" s="657"/>
      <c r="QKA2516" s="657"/>
      <c r="QKB2516" s="657"/>
      <c r="QKC2516" s="657"/>
      <c r="QKD2516" s="657"/>
      <c r="QKE2516" s="657"/>
      <c r="QKF2516" s="657"/>
      <c r="QKG2516" s="657"/>
      <c r="QKH2516" s="657"/>
      <c r="QKI2516" s="657"/>
      <c r="QKJ2516" s="657"/>
      <c r="QKK2516" s="657"/>
      <c r="QKL2516" s="657"/>
      <c r="QKM2516" s="657"/>
      <c r="QKN2516" s="657"/>
      <c r="QKO2516" s="657"/>
      <c r="QKP2516" s="657"/>
      <c r="QKQ2516" s="657"/>
      <c r="QKR2516" s="657"/>
      <c r="QKS2516" s="657"/>
      <c r="QKT2516" s="657"/>
      <c r="QKU2516" s="657"/>
      <c r="QKV2516" s="657"/>
      <c r="QKW2516" s="657"/>
      <c r="QKX2516" s="657"/>
      <c r="QKY2516" s="657"/>
      <c r="QKZ2516" s="657"/>
      <c r="QLA2516" s="657"/>
      <c r="QLB2516" s="657"/>
      <c r="QLC2516" s="657"/>
      <c r="QLD2516" s="657"/>
      <c r="QLE2516" s="657"/>
      <c r="QLF2516" s="657"/>
      <c r="QLG2516" s="657"/>
      <c r="QLH2516" s="657"/>
      <c r="QLI2516" s="657"/>
      <c r="QLJ2516" s="657"/>
      <c r="QLK2516" s="657"/>
      <c r="QLL2516" s="657"/>
      <c r="QLM2516" s="657"/>
      <c r="QLN2516" s="657"/>
      <c r="QLO2516" s="657"/>
      <c r="QLP2516" s="657"/>
      <c r="QLQ2516" s="657"/>
      <c r="QLR2516" s="657"/>
      <c r="QLS2516" s="657"/>
      <c r="QLT2516" s="657"/>
      <c r="QLU2516" s="657"/>
      <c r="QLV2516" s="657"/>
      <c r="QLW2516" s="657"/>
      <c r="QLX2516" s="657"/>
      <c r="QLY2516" s="657"/>
      <c r="QLZ2516" s="657"/>
      <c r="QMA2516" s="657"/>
      <c r="QMB2516" s="657"/>
      <c r="QMC2516" s="657"/>
      <c r="QMD2516" s="657"/>
      <c r="QME2516" s="657"/>
      <c r="QMF2516" s="657"/>
      <c r="QMG2516" s="657"/>
      <c r="QMH2516" s="657"/>
      <c r="QMI2516" s="657"/>
      <c r="QMJ2516" s="657"/>
      <c r="QMK2516" s="657"/>
      <c r="QML2516" s="657"/>
      <c r="QMM2516" s="657"/>
      <c r="QMN2516" s="657"/>
      <c r="QMO2516" s="657"/>
      <c r="QMP2516" s="657"/>
      <c r="QMQ2516" s="657"/>
      <c r="QMR2516" s="657"/>
      <c r="QMS2516" s="657"/>
      <c r="QMT2516" s="657"/>
      <c r="QMU2516" s="657"/>
      <c r="QMV2516" s="657"/>
      <c r="QMW2516" s="657"/>
      <c r="QMX2516" s="657"/>
      <c r="QMY2516" s="657"/>
      <c r="QMZ2516" s="657"/>
      <c r="QNA2516" s="657"/>
      <c r="QNB2516" s="657"/>
      <c r="QNC2516" s="657"/>
      <c r="QND2516" s="657"/>
      <c r="QNE2516" s="657"/>
      <c r="QNF2516" s="657"/>
      <c r="QNG2516" s="657"/>
      <c r="QNH2516" s="657"/>
      <c r="QNI2516" s="657"/>
      <c r="QNJ2516" s="657"/>
      <c r="QNK2516" s="657"/>
      <c r="QNL2516" s="657"/>
      <c r="QNM2516" s="657"/>
      <c r="QNN2516" s="657"/>
      <c r="QNO2516" s="657"/>
      <c r="QNP2516" s="657"/>
      <c r="QNQ2516" s="657"/>
      <c r="QNR2516" s="657"/>
      <c r="QNS2516" s="657"/>
      <c r="QNT2516" s="657"/>
      <c r="QNU2516" s="657"/>
      <c r="QNV2516" s="657"/>
      <c r="QNW2516" s="657"/>
      <c r="QNX2516" s="657"/>
      <c r="QNY2516" s="657"/>
      <c r="QNZ2516" s="657"/>
      <c r="QOA2516" s="657"/>
      <c r="QOB2516" s="657"/>
      <c r="QOC2516" s="657"/>
      <c r="QOD2516" s="657"/>
      <c r="QOE2516" s="657"/>
      <c r="QOF2516" s="657"/>
      <c r="QOG2516" s="657"/>
      <c r="QOH2516" s="657"/>
      <c r="QOI2516" s="657"/>
      <c r="QOJ2516" s="657"/>
      <c r="QOK2516" s="657"/>
      <c r="QOL2516" s="657"/>
      <c r="QOM2516" s="657"/>
      <c r="QON2516" s="657"/>
      <c r="QOO2516" s="657"/>
      <c r="QOP2516" s="657"/>
      <c r="QOQ2516" s="657"/>
      <c r="QOR2516" s="657"/>
      <c r="QOS2516" s="657"/>
      <c r="QOT2516" s="657"/>
      <c r="QOU2516" s="657"/>
      <c r="QOV2516" s="657"/>
      <c r="QOW2516" s="657"/>
      <c r="QOX2516" s="657"/>
      <c r="QOY2516" s="657"/>
      <c r="QOZ2516" s="657"/>
      <c r="QPA2516" s="657"/>
      <c r="QPB2516" s="657"/>
      <c r="QPC2516" s="657"/>
      <c r="QPD2516" s="657"/>
      <c r="QPE2516" s="657"/>
      <c r="QPF2516" s="657"/>
      <c r="QPG2516" s="657"/>
      <c r="QPH2516" s="657"/>
      <c r="QPI2516" s="657"/>
      <c r="QPJ2516" s="657"/>
      <c r="QPK2516" s="657"/>
      <c r="QPL2516" s="657"/>
      <c r="QPM2516" s="657"/>
      <c r="QPN2516" s="657"/>
      <c r="QPO2516" s="657"/>
      <c r="QPP2516" s="657"/>
      <c r="QPQ2516" s="657"/>
      <c r="QPR2516" s="657"/>
      <c r="QPS2516" s="657"/>
      <c r="QPT2516" s="657"/>
      <c r="QPU2516" s="657"/>
      <c r="QPV2516" s="657"/>
      <c r="QPW2516" s="657"/>
      <c r="QPX2516" s="657"/>
      <c r="QPY2516" s="657"/>
      <c r="QPZ2516" s="657"/>
      <c r="QQA2516" s="657"/>
      <c r="QQB2516" s="657"/>
      <c r="QQC2516" s="657"/>
      <c r="QQD2516" s="657"/>
      <c r="QQE2516" s="657"/>
      <c r="QQF2516" s="657"/>
      <c r="QQG2516" s="657"/>
      <c r="QQH2516" s="657"/>
      <c r="QQI2516" s="657"/>
      <c r="QQJ2516" s="657"/>
      <c r="QQK2516" s="657"/>
      <c r="QQL2516" s="657"/>
      <c r="QQM2516" s="657"/>
      <c r="QQN2516" s="657"/>
      <c r="QQO2516" s="657"/>
      <c r="QQP2516" s="657"/>
      <c r="QQQ2516" s="657"/>
      <c r="QQR2516" s="657"/>
      <c r="QQS2516" s="657"/>
      <c r="QQT2516" s="657"/>
      <c r="QQU2516" s="657"/>
      <c r="QQV2516" s="657"/>
      <c r="QQW2516" s="657"/>
      <c r="QQX2516" s="657"/>
      <c r="QQY2516" s="657"/>
      <c r="QQZ2516" s="657"/>
      <c r="QRA2516" s="657"/>
      <c r="QRB2516" s="657"/>
      <c r="QRC2516" s="657"/>
      <c r="QRD2516" s="657"/>
      <c r="QRE2516" s="657"/>
      <c r="QRF2516" s="657"/>
      <c r="QRG2516" s="657"/>
      <c r="QRH2516" s="657"/>
      <c r="QRI2516" s="657"/>
      <c r="QRJ2516" s="657"/>
      <c r="QRK2516" s="657"/>
      <c r="QRL2516" s="657"/>
      <c r="QRM2516" s="657"/>
      <c r="QRN2516" s="657"/>
      <c r="QRO2516" s="657"/>
      <c r="QRP2516" s="657"/>
      <c r="QRQ2516" s="657"/>
      <c r="QRR2516" s="657"/>
      <c r="QRS2516" s="657"/>
      <c r="QRT2516" s="657"/>
      <c r="QRU2516" s="657"/>
      <c r="QRV2516" s="657"/>
      <c r="QRW2516" s="657"/>
      <c r="QRX2516" s="657"/>
      <c r="QRY2516" s="657"/>
      <c r="QRZ2516" s="657"/>
      <c r="QSA2516" s="657"/>
      <c r="QSB2516" s="657"/>
      <c r="QSC2516" s="657"/>
      <c r="QSD2516" s="657"/>
      <c r="QSE2516" s="657"/>
      <c r="QSF2516" s="657"/>
      <c r="QSG2516" s="657"/>
      <c r="QSH2516" s="657"/>
      <c r="QSI2516" s="657"/>
      <c r="QSJ2516" s="657"/>
      <c r="QSK2516" s="657"/>
      <c r="QSL2516" s="657"/>
      <c r="QSM2516" s="657"/>
      <c r="QSN2516" s="657"/>
      <c r="QSO2516" s="657"/>
      <c r="QSP2516" s="657"/>
      <c r="QSQ2516" s="657"/>
      <c r="QSR2516" s="657"/>
      <c r="QSS2516" s="657"/>
      <c r="QST2516" s="657"/>
      <c r="QSU2516" s="657"/>
      <c r="QSV2516" s="657"/>
      <c r="QSW2516" s="657"/>
      <c r="QSX2516" s="657"/>
      <c r="QSY2516" s="657"/>
      <c r="QSZ2516" s="657"/>
      <c r="QTA2516" s="657"/>
      <c r="QTB2516" s="657"/>
      <c r="QTC2516" s="657"/>
      <c r="QTD2516" s="657"/>
      <c r="QTE2516" s="657"/>
      <c r="QTF2516" s="657"/>
      <c r="QTG2516" s="657"/>
      <c r="QTH2516" s="657"/>
      <c r="QTI2516" s="657"/>
      <c r="QTJ2516" s="657"/>
      <c r="QTK2516" s="657"/>
      <c r="QTL2516" s="657"/>
      <c r="QTM2516" s="657"/>
      <c r="QTN2516" s="657"/>
      <c r="QTO2516" s="657"/>
      <c r="QTP2516" s="657"/>
      <c r="QTQ2516" s="657"/>
      <c r="QTR2516" s="657"/>
      <c r="QTS2516" s="657"/>
      <c r="QTT2516" s="657"/>
      <c r="QTU2516" s="657"/>
      <c r="QTV2516" s="657"/>
      <c r="QTW2516" s="657"/>
      <c r="QTX2516" s="657"/>
      <c r="QTY2516" s="657"/>
      <c r="QTZ2516" s="657"/>
      <c r="QUA2516" s="657"/>
      <c r="QUB2516" s="657"/>
      <c r="QUC2516" s="657"/>
      <c r="QUD2516" s="657"/>
      <c r="QUE2516" s="657"/>
      <c r="QUF2516" s="657"/>
      <c r="QUG2516" s="657"/>
      <c r="QUH2516" s="657"/>
      <c r="QUI2516" s="657"/>
      <c r="QUJ2516" s="657"/>
      <c r="QUK2516" s="657"/>
      <c r="QUL2516" s="657"/>
      <c r="QUM2516" s="657"/>
      <c r="QUN2516" s="657"/>
      <c r="QUO2516" s="657"/>
      <c r="QUP2516" s="657"/>
      <c r="QUQ2516" s="657"/>
      <c r="QUR2516" s="657"/>
      <c r="QUS2516" s="657"/>
      <c r="QUT2516" s="657"/>
      <c r="QUU2516" s="657"/>
      <c r="QUV2516" s="657"/>
      <c r="QUW2516" s="657"/>
      <c r="QUX2516" s="657"/>
      <c r="QUY2516" s="657"/>
      <c r="QUZ2516" s="657"/>
      <c r="QVA2516" s="657"/>
      <c r="QVB2516" s="657"/>
      <c r="QVC2516" s="657"/>
      <c r="QVD2516" s="657"/>
      <c r="QVE2516" s="657"/>
      <c r="QVF2516" s="657"/>
      <c r="QVG2516" s="657"/>
      <c r="QVH2516" s="657"/>
      <c r="QVI2516" s="657"/>
      <c r="QVJ2516" s="657"/>
      <c r="QVK2516" s="657"/>
      <c r="QVL2516" s="657"/>
      <c r="QVM2516" s="657"/>
      <c r="QVN2516" s="657"/>
      <c r="QVO2516" s="657"/>
      <c r="QVP2516" s="657"/>
      <c r="QVQ2516" s="657"/>
      <c r="QVR2516" s="657"/>
      <c r="QVS2516" s="657"/>
      <c r="QVT2516" s="657"/>
      <c r="QVU2516" s="657"/>
      <c r="QVV2516" s="657"/>
      <c r="QVW2516" s="657"/>
      <c r="QVX2516" s="657"/>
      <c r="QVY2516" s="657"/>
      <c r="QVZ2516" s="657"/>
      <c r="QWA2516" s="657"/>
      <c r="QWB2516" s="657"/>
      <c r="QWC2516" s="657"/>
      <c r="QWD2516" s="657"/>
      <c r="QWE2516" s="657"/>
      <c r="QWF2516" s="657"/>
      <c r="QWG2516" s="657"/>
      <c r="QWH2516" s="657"/>
      <c r="QWI2516" s="657"/>
      <c r="QWJ2516" s="657"/>
      <c r="QWK2516" s="657"/>
      <c r="QWL2516" s="657"/>
      <c r="QWM2516" s="657"/>
      <c r="QWN2516" s="657"/>
      <c r="QWO2516" s="657"/>
      <c r="QWP2516" s="657"/>
      <c r="QWQ2516" s="657"/>
      <c r="QWR2516" s="657"/>
      <c r="QWS2516" s="657"/>
      <c r="QWT2516" s="657"/>
      <c r="QWU2516" s="657"/>
      <c r="QWV2516" s="657"/>
      <c r="QWW2516" s="657"/>
      <c r="QWX2516" s="657"/>
      <c r="QWY2516" s="657"/>
      <c r="QWZ2516" s="657"/>
      <c r="QXA2516" s="657"/>
      <c r="QXB2516" s="657"/>
      <c r="QXC2516" s="657"/>
      <c r="QXD2516" s="657"/>
      <c r="QXE2516" s="657"/>
      <c r="QXF2516" s="657"/>
      <c r="QXG2516" s="657"/>
      <c r="QXH2516" s="657"/>
      <c r="QXI2516" s="657"/>
      <c r="QXJ2516" s="657"/>
      <c r="QXK2516" s="657"/>
      <c r="QXL2516" s="657"/>
      <c r="QXM2516" s="657"/>
      <c r="QXN2516" s="657"/>
      <c r="QXO2516" s="657"/>
      <c r="QXP2516" s="657"/>
      <c r="QXQ2516" s="657"/>
      <c r="QXR2516" s="657"/>
      <c r="QXS2516" s="657"/>
      <c r="QXT2516" s="657"/>
      <c r="QXU2516" s="657"/>
      <c r="QXV2516" s="657"/>
      <c r="QXW2516" s="657"/>
      <c r="QXX2516" s="657"/>
      <c r="QXY2516" s="657"/>
      <c r="QXZ2516" s="657"/>
      <c r="QYA2516" s="657"/>
      <c r="QYB2516" s="657"/>
      <c r="QYC2516" s="657"/>
      <c r="QYD2516" s="657"/>
      <c r="QYE2516" s="657"/>
      <c r="QYF2516" s="657"/>
      <c r="QYG2516" s="657"/>
      <c r="QYH2516" s="657"/>
      <c r="QYI2516" s="657"/>
      <c r="QYJ2516" s="657"/>
      <c r="QYK2516" s="657"/>
      <c r="QYL2516" s="657"/>
      <c r="QYM2516" s="657"/>
      <c r="QYN2516" s="657"/>
      <c r="QYO2516" s="657"/>
      <c r="QYP2516" s="657"/>
      <c r="QYQ2516" s="657"/>
      <c r="QYR2516" s="657"/>
      <c r="QYS2516" s="657"/>
      <c r="QYT2516" s="657"/>
      <c r="QYU2516" s="657"/>
      <c r="QYV2516" s="657"/>
      <c r="QYW2516" s="657"/>
      <c r="QYX2516" s="657"/>
      <c r="QYY2516" s="657"/>
      <c r="QYZ2516" s="657"/>
      <c r="QZA2516" s="657"/>
      <c r="QZB2516" s="657"/>
      <c r="QZC2516" s="657"/>
      <c r="QZD2516" s="657"/>
      <c r="QZE2516" s="657"/>
      <c r="QZF2516" s="657"/>
      <c r="QZG2516" s="657"/>
      <c r="QZH2516" s="657"/>
      <c r="QZI2516" s="657"/>
      <c r="QZJ2516" s="657"/>
      <c r="QZK2516" s="657"/>
      <c r="QZL2516" s="657"/>
      <c r="QZM2516" s="657"/>
      <c r="QZN2516" s="657"/>
      <c r="QZO2516" s="657"/>
      <c r="QZP2516" s="657"/>
      <c r="QZQ2516" s="657"/>
      <c r="QZR2516" s="657"/>
      <c r="QZS2516" s="657"/>
      <c r="QZT2516" s="657"/>
      <c r="QZU2516" s="657"/>
      <c r="QZV2516" s="657"/>
      <c r="QZW2516" s="657"/>
      <c r="QZX2516" s="657"/>
      <c r="QZY2516" s="657"/>
      <c r="QZZ2516" s="657"/>
      <c r="RAA2516" s="657"/>
      <c r="RAB2516" s="657"/>
      <c r="RAC2516" s="657"/>
      <c r="RAD2516" s="657"/>
      <c r="RAE2516" s="657"/>
      <c r="RAF2516" s="657"/>
      <c r="RAG2516" s="657"/>
      <c r="RAH2516" s="657"/>
      <c r="RAI2516" s="657"/>
      <c r="RAJ2516" s="657"/>
      <c r="RAK2516" s="657"/>
      <c r="RAL2516" s="657"/>
      <c r="RAM2516" s="657"/>
      <c r="RAN2516" s="657"/>
      <c r="RAO2516" s="657"/>
      <c r="RAP2516" s="657"/>
      <c r="RAQ2516" s="657"/>
      <c r="RAR2516" s="657"/>
      <c r="RAS2516" s="657"/>
      <c r="RAT2516" s="657"/>
      <c r="RAU2516" s="657"/>
      <c r="RAV2516" s="657"/>
      <c r="RAW2516" s="657"/>
      <c r="RAX2516" s="657"/>
      <c r="RAY2516" s="657"/>
      <c r="RAZ2516" s="657"/>
      <c r="RBA2516" s="657"/>
      <c r="RBB2516" s="657"/>
      <c r="RBC2516" s="657"/>
      <c r="RBD2516" s="657"/>
      <c r="RBE2516" s="657"/>
      <c r="RBF2516" s="657"/>
      <c r="RBG2516" s="657"/>
      <c r="RBH2516" s="657"/>
      <c r="RBI2516" s="657"/>
      <c r="RBJ2516" s="657"/>
      <c r="RBK2516" s="657"/>
      <c r="RBL2516" s="657"/>
      <c r="RBM2516" s="657"/>
      <c r="RBN2516" s="657"/>
      <c r="RBO2516" s="657"/>
      <c r="RBP2516" s="657"/>
      <c r="RBQ2516" s="657"/>
      <c r="RBR2516" s="657"/>
      <c r="RBS2516" s="657"/>
      <c r="RBT2516" s="657"/>
      <c r="RBU2516" s="657"/>
      <c r="RBV2516" s="657"/>
      <c r="RBW2516" s="657"/>
      <c r="RBX2516" s="657"/>
      <c r="RBY2516" s="657"/>
      <c r="RBZ2516" s="657"/>
      <c r="RCA2516" s="657"/>
      <c r="RCB2516" s="657"/>
      <c r="RCC2516" s="657"/>
      <c r="RCD2516" s="657"/>
      <c r="RCE2516" s="657"/>
      <c r="RCF2516" s="657"/>
      <c r="RCG2516" s="657"/>
      <c r="RCH2516" s="657"/>
      <c r="RCI2516" s="657"/>
      <c r="RCJ2516" s="657"/>
      <c r="RCK2516" s="657"/>
      <c r="RCL2516" s="657"/>
      <c r="RCM2516" s="657"/>
      <c r="RCN2516" s="657"/>
      <c r="RCO2516" s="657"/>
      <c r="RCP2516" s="657"/>
      <c r="RCQ2516" s="657"/>
      <c r="RCR2516" s="657"/>
      <c r="RCS2516" s="657"/>
      <c r="RCT2516" s="657"/>
      <c r="RCU2516" s="657"/>
      <c r="RCV2516" s="657"/>
      <c r="RCW2516" s="657"/>
      <c r="RCX2516" s="657"/>
      <c r="RCY2516" s="657"/>
      <c r="RCZ2516" s="657"/>
      <c r="RDA2516" s="657"/>
      <c r="RDB2516" s="657"/>
      <c r="RDC2516" s="657"/>
      <c r="RDD2516" s="657"/>
      <c r="RDE2516" s="657"/>
      <c r="RDF2516" s="657"/>
      <c r="RDG2516" s="657"/>
      <c r="RDH2516" s="657"/>
      <c r="RDI2516" s="657"/>
      <c r="RDJ2516" s="657"/>
      <c r="RDK2516" s="657"/>
      <c r="RDL2516" s="657"/>
      <c r="RDM2516" s="657"/>
      <c r="RDN2516" s="657"/>
      <c r="RDO2516" s="657"/>
      <c r="RDP2516" s="657"/>
      <c r="RDQ2516" s="657"/>
      <c r="RDR2516" s="657"/>
      <c r="RDS2516" s="657"/>
      <c r="RDT2516" s="657"/>
      <c r="RDU2516" s="657"/>
      <c r="RDV2516" s="657"/>
      <c r="RDW2516" s="657"/>
      <c r="RDX2516" s="657"/>
      <c r="RDY2516" s="657"/>
      <c r="RDZ2516" s="657"/>
      <c r="REA2516" s="657"/>
      <c r="REB2516" s="657"/>
      <c r="REC2516" s="657"/>
      <c r="RED2516" s="657"/>
      <c r="REE2516" s="657"/>
      <c r="REF2516" s="657"/>
      <c r="REG2516" s="657"/>
      <c r="REH2516" s="657"/>
      <c r="REI2516" s="657"/>
      <c r="REJ2516" s="657"/>
      <c r="REK2516" s="657"/>
      <c r="REL2516" s="657"/>
      <c r="REM2516" s="657"/>
      <c r="REN2516" s="657"/>
      <c r="REO2516" s="657"/>
      <c r="REP2516" s="657"/>
      <c r="REQ2516" s="657"/>
      <c r="RER2516" s="657"/>
      <c r="RES2516" s="657"/>
      <c r="RET2516" s="657"/>
      <c r="REU2516" s="657"/>
      <c r="REV2516" s="657"/>
      <c r="REW2516" s="657"/>
      <c r="REX2516" s="657"/>
      <c r="REY2516" s="657"/>
      <c r="REZ2516" s="657"/>
      <c r="RFA2516" s="657"/>
      <c r="RFB2516" s="657"/>
      <c r="RFC2516" s="657"/>
      <c r="RFD2516" s="657"/>
      <c r="RFE2516" s="657"/>
      <c r="RFF2516" s="657"/>
      <c r="RFG2516" s="657"/>
      <c r="RFH2516" s="657"/>
      <c r="RFI2516" s="657"/>
      <c r="RFJ2516" s="657"/>
      <c r="RFK2516" s="657"/>
      <c r="RFL2516" s="657"/>
      <c r="RFM2516" s="657"/>
      <c r="RFN2516" s="657"/>
      <c r="RFO2516" s="657"/>
      <c r="RFP2516" s="657"/>
      <c r="RFQ2516" s="657"/>
      <c r="RFR2516" s="657"/>
      <c r="RFS2516" s="657"/>
      <c r="RFT2516" s="657"/>
      <c r="RFU2516" s="657"/>
      <c r="RFV2516" s="657"/>
      <c r="RFW2516" s="657"/>
      <c r="RFX2516" s="657"/>
      <c r="RFY2516" s="657"/>
      <c r="RFZ2516" s="657"/>
      <c r="RGA2516" s="657"/>
      <c r="RGB2516" s="657"/>
      <c r="RGC2516" s="657"/>
      <c r="RGD2516" s="657"/>
      <c r="RGE2516" s="657"/>
      <c r="RGF2516" s="657"/>
      <c r="RGG2516" s="657"/>
      <c r="RGH2516" s="657"/>
      <c r="RGI2516" s="657"/>
      <c r="RGJ2516" s="657"/>
      <c r="RGK2516" s="657"/>
      <c r="RGL2516" s="657"/>
      <c r="RGM2516" s="657"/>
      <c r="RGN2516" s="657"/>
      <c r="RGO2516" s="657"/>
      <c r="RGP2516" s="657"/>
      <c r="RGQ2516" s="657"/>
      <c r="RGR2516" s="657"/>
      <c r="RGS2516" s="657"/>
      <c r="RGT2516" s="657"/>
      <c r="RGU2516" s="657"/>
      <c r="RGV2516" s="657"/>
      <c r="RGW2516" s="657"/>
      <c r="RGX2516" s="657"/>
      <c r="RGY2516" s="657"/>
      <c r="RGZ2516" s="657"/>
      <c r="RHA2516" s="657"/>
      <c r="RHB2516" s="657"/>
      <c r="RHC2516" s="657"/>
      <c r="RHD2516" s="657"/>
      <c r="RHE2516" s="657"/>
      <c r="RHF2516" s="657"/>
      <c r="RHG2516" s="657"/>
      <c r="RHH2516" s="657"/>
      <c r="RHI2516" s="657"/>
      <c r="RHJ2516" s="657"/>
      <c r="RHK2516" s="657"/>
      <c r="RHL2516" s="657"/>
      <c r="RHM2516" s="657"/>
      <c r="RHN2516" s="657"/>
      <c r="RHO2516" s="657"/>
      <c r="RHP2516" s="657"/>
      <c r="RHQ2516" s="657"/>
      <c r="RHR2516" s="657"/>
      <c r="RHS2516" s="657"/>
      <c r="RHT2516" s="657"/>
      <c r="RHU2516" s="657"/>
      <c r="RHV2516" s="657"/>
      <c r="RHW2516" s="657"/>
      <c r="RHX2516" s="657"/>
      <c r="RHY2516" s="657"/>
      <c r="RHZ2516" s="657"/>
      <c r="RIA2516" s="657"/>
      <c r="RIB2516" s="657"/>
      <c r="RIC2516" s="657"/>
      <c r="RID2516" s="657"/>
      <c r="RIE2516" s="657"/>
      <c r="RIF2516" s="657"/>
      <c r="RIG2516" s="657"/>
      <c r="RIH2516" s="657"/>
      <c r="RII2516" s="657"/>
      <c r="RIJ2516" s="657"/>
      <c r="RIK2516" s="657"/>
      <c r="RIL2516" s="657"/>
      <c r="RIM2516" s="657"/>
      <c r="RIN2516" s="657"/>
      <c r="RIO2516" s="657"/>
      <c r="RIP2516" s="657"/>
      <c r="RIQ2516" s="657"/>
      <c r="RIR2516" s="657"/>
      <c r="RIS2516" s="657"/>
      <c r="RIT2516" s="657"/>
      <c r="RIU2516" s="657"/>
      <c r="RIV2516" s="657"/>
      <c r="RIW2516" s="657"/>
      <c r="RIX2516" s="657"/>
      <c r="RIY2516" s="657"/>
      <c r="RIZ2516" s="657"/>
      <c r="RJA2516" s="657"/>
      <c r="RJB2516" s="657"/>
      <c r="RJC2516" s="657"/>
      <c r="RJD2516" s="657"/>
      <c r="RJE2516" s="657"/>
      <c r="RJF2516" s="657"/>
      <c r="RJG2516" s="657"/>
      <c r="RJH2516" s="657"/>
      <c r="RJI2516" s="657"/>
      <c r="RJJ2516" s="657"/>
      <c r="RJK2516" s="657"/>
      <c r="RJL2516" s="657"/>
      <c r="RJM2516" s="657"/>
      <c r="RJN2516" s="657"/>
      <c r="RJO2516" s="657"/>
      <c r="RJP2516" s="657"/>
      <c r="RJQ2516" s="657"/>
      <c r="RJR2516" s="657"/>
      <c r="RJS2516" s="657"/>
      <c r="RJT2516" s="657"/>
      <c r="RJU2516" s="657"/>
      <c r="RJV2516" s="657"/>
      <c r="RJW2516" s="657"/>
      <c r="RJX2516" s="657"/>
      <c r="RJY2516" s="657"/>
      <c r="RJZ2516" s="657"/>
      <c r="RKA2516" s="657"/>
      <c r="RKB2516" s="657"/>
      <c r="RKC2516" s="657"/>
      <c r="RKD2516" s="657"/>
      <c r="RKE2516" s="657"/>
      <c r="RKF2516" s="657"/>
      <c r="RKG2516" s="657"/>
      <c r="RKH2516" s="657"/>
      <c r="RKI2516" s="657"/>
      <c r="RKJ2516" s="657"/>
      <c r="RKK2516" s="657"/>
      <c r="RKL2516" s="657"/>
      <c r="RKM2516" s="657"/>
      <c r="RKN2516" s="657"/>
      <c r="RKO2516" s="657"/>
      <c r="RKP2516" s="657"/>
      <c r="RKQ2516" s="657"/>
      <c r="RKR2516" s="657"/>
      <c r="RKS2516" s="657"/>
      <c r="RKT2516" s="657"/>
      <c r="RKU2516" s="657"/>
      <c r="RKV2516" s="657"/>
      <c r="RKW2516" s="657"/>
      <c r="RKX2516" s="657"/>
      <c r="RKY2516" s="657"/>
      <c r="RKZ2516" s="657"/>
      <c r="RLA2516" s="657"/>
      <c r="RLB2516" s="657"/>
      <c r="RLC2516" s="657"/>
      <c r="RLD2516" s="657"/>
      <c r="RLE2516" s="657"/>
      <c r="RLF2516" s="657"/>
      <c r="RLG2516" s="657"/>
      <c r="RLH2516" s="657"/>
      <c r="RLI2516" s="657"/>
      <c r="RLJ2516" s="657"/>
      <c r="RLK2516" s="657"/>
      <c r="RLL2516" s="657"/>
      <c r="RLM2516" s="657"/>
      <c r="RLN2516" s="657"/>
      <c r="RLO2516" s="657"/>
      <c r="RLP2516" s="657"/>
      <c r="RLQ2516" s="657"/>
      <c r="RLR2516" s="657"/>
      <c r="RLS2516" s="657"/>
      <c r="RLT2516" s="657"/>
      <c r="RLU2516" s="657"/>
      <c r="RLV2516" s="657"/>
      <c r="RLW2516" s="657"/>
      <c r="RLX2516" s="657"/>
      <c r="RLY2516" s="657"/>
      <c r="RLZ2516" s="657"/>
      <c r="RMA2516" s="657"/>
      <c r="RMB2516" s="657"/>
      <c r="RMC2516" s="657"/>
      <c r="RMD2516" s="657"/>
      <c r="RME2516" s="657"/>
      <c r="RMF2516" s="657"/>
      <c r="RMG2516" s="657"/>
      <c r="RMH2516" s="657"/>
      <c r="RMI2516" s="657"/>
      <c r="RMJ2516" s="657"/>
      <c r="RMK2516" s="657"/>
      <c r="RML2516" s="657"/>
      <c r="RMM2516" s="657"/>
      <c r="RMN2516" s="657"/>
      <c r="RMO2516" s="657"/>
      <c r="RMP2516" s="657"/>
      <c r="RMQ2516" s="657"/>
      <c r="RMR2516" s="657"/>
      <c r="RMS2516" s="657"/>
      <c r="RMT2516" s="657"/>
      <c r="RMU2516" s="657"/>
      <c r="RMV2516" s="657"/>
      <c r="RMW2516" s="657"/>
      <c r="RMX2516" s="657"/>
      <c r="RMY2516" s="657"/>
      <c r="RMZ2516" s="657"/>
      <c r="RNA2516" s="657"/>
      <c r="RNB2516" s="657"/>
      <c r="RNC2516" s="657"/>
      <c r="RND2516" s="657"/>
      <c r="RNE2516" s="657"/>
      <c r="RNF2516" s="657"/>
      <c r="RNG2516" s="657"/>
      <c r="RNH2516" s="657"/>
      <c r="RNI2516" s="657"/>
      <c r="RNJ2516" s="657"/>
      <c r="RNK2516" s="657"/>
      <c r="RNL2516" s="657"/>
      <c r="RNM2516" s="657"/>
      <c r="RNN2516" s="657"/>
      <c r="RNO2516" s="657"/>
      <c r="RNP2516" s="657"/>
      <c r="RNQ2516" s="657"/>
      <c r="RNR2516" s="657"/>
      <c r="RNS2516" s="657"/>
      <c r="RNT2516" s="657"/>
      <c r="RNU2516" s="657"/>
      <c r="RNV2516" s="657"/>
      <c r="RNW2516" s="657"/>
      <c r="RNX2516" s="657"/>
      <c r="RNY2516" s="657"/>
      <c r="RNZ2516" s="657"/>
      <c r="ROA2516" s="657"/>
      <c r="ROB2516" s="657"/>
      <c r="ROC2516" s="657"/>
      <c r="ROD2516" s="657"/>
      <c r="ROE2516" s="657"/>
      <c r="ROF2516" s="657"/>
      <c r="ROG2516" s="657"/>
      <c r="ROH2516" s="657"/>
      <c r="ROI2516" s="657"/>
      <c r="ROJ2516" s="657"/>
      <c r="ROK2516" s="657"/>
      <c r="ROL2516" s="657"/>
      <c r="ROM2516" s="657"/>
      <c r="RON2516" s="657"/>
      <c r="ROO2516" s="657"/>
      <c r="ROP2516" s="657"/>
      <c r="ROQ2516" s="657"/>
      <c r="ROR2516" s="657"/>
      <c r="ROS2516" s="657"/>
      <c r="ROT2516" s="657"/>
      <c r="ROU2516" s="657"/>
      <c r="ROV2516" s="657"/>
      <c r="ROW2516" s="657"/>
      <c r="ROX2516" s="657"/>
      <c r="ROY2516" s="657"/>
      <c r="ROZ2516" s="657"/>
      <c r="RPA2516" s="657"/>
      <c r="RPB2516" s="657"/>
      <c r="RPC2516" s="657"/>
      <c r="RPD2516" s="657"/>
      <c r="RPE2516" s="657"/>
      <c r="RPF2516" s="657"/>
      <c r="RPG2516" s="657"/>
      <c r="RPH2516" s="657"/>
      <c r="RPI2516" s="657"/>
      <c r="RPJ2516" s="657"/>
      <c r="RPK2516" s="657"/>
      <c r="RPL2516" s="657"/>
      <c r="RPM2516" s="657"/>
      <c r="RPN2516" s="657"/>
      <c r="RPO2516" s="657"/>
      <c r="RPP2516" s="657"/>
      <c r="RPQ2516" s="657"/>
      <c r="RPR2516" s="657"/>
      <c r="RPS2516" s="657"/>
      <c r="RPT2516" s="657"/>
      <c r="RPU2516" s="657"/>
      <c r="RPV2516" s="657"/>
      <c r="RPW2516" s="657"/>
      <c r="RPX2516" s="657"/>
      <c r="RPY2516" s="657"/>
      <c r="RPZ2516" s="657"/>
      <c r="RQA2516" s="657"/>
      <c r="RQB2516" s="657"/>
      <c r="RQC2516" s="657"/>
      <c r="RQD2516" s="657"/>
      <c r="RQE2516" s="657"/>
      <c r="RQF2516" s="657"/>
      <c r="RQG2516" s="657"/>
      <c r="RQH2516" s="657"/>
      <c r="RQI2516" s="657"/>
      <c r="RQJ2516" s="657"/>
      <c r="RQK2516" s="657"/>
      <c r="RQL2516" s="657"/>
      <c r="RQM2516" s="657"/>
      <c r="RQN2516" s="657"/>
      <c r="RQO2516" s="657"/>
      <c r="RQP2516" s="657"/>
      <c r="RQQ2516" s="657"/>
      <c r="RQR2516" s="657"/>
      <c r="RQS2516" s="657"/>
      <c r="RQT2516" s="657"/>
      <c r="RQU2516" s="657"/>
      <c r="RQV2516" s="657"/>
      <c r="RQW2516" s="657"/>
      <c r="RQX2516" s="657"/>
      <c r="RQY2516" s="657"/>
      <c r="RQZ2516" s="657"/>
      <c r="RRA2516" s="657"/>
      <c r="RRB2516" s="657"/>
      <c r="RRC2516" s="657"/>
      <c r="RRD2516" s="657"/>
      <c r="RRE2516" s="657"/>
      <c r="RRF2516" s="657"/>
      <c r="RRG2516" s="657"/>
      <c r="RRH2516" s="657"/>
      <c r="RRI2516" s="657"/>
      <c r="RRJ2516" s="657"/>
      <c r="RRK2516" s="657"/>
      <c r="RRL2516" s="657"/>
      <c r="RRM2516" s="657"/>
      <c r="RRN2516" s="657"/>
      <c r="RRO2516" s="657"/>
      <c r="RRP2516" s="657"/>
      <c r="RRQ2516" s="657"/>
      <c r="RRR2516" s="657"/>
      <c r="RRS2516" s="657"/>
      <c r="RRT2516" s="657"/>
      <c r="RRU2516" s="657"/>
      <c r="RRV2516" s="657"/>
      <c r="RRW2516" s="657"/>
      <c r="RRX2516" s="657"/>
      <c r="RRY2516" s="657"/>
      <c r="RRZ2516" s="657"/>
      <c r="RSA2516" s="657"/>
      <c r="RSB2516" s="657"/>
      <c r="RSC2516" s="657"/>
      <c r="RSD2516" s="657"/>
      <c r="RSE2516" s="657"/>
      <c r="RSF2516" s="657"/>
      <c r="RSG2516" s="657"/>
      <c r="RSH2516" s="657"/>
      <c r="RSI2516" s="657"/>
      <c r="RSJ2516" s="657"/>
      <c r="RSK2516" s="657"/>
      <c r="RSL2516" s="657"/>
      <c r="RSM2516" s="657"/>
      <c r="RSN2516" s="657"/>
      <c r="RSO2516" s="657"/>
      <c r="RSP2516" s="657"/>
      <c r="RSQ2516" s="657"/>
      <c r="RSR2516" s="657"/>
      <c r="RSS2516" s="657"/>
      <c r="RST2516" s="657"/>
      <c r="RSU2516" s="657"/>
      <c r="RSV2516" s="657"/>
      <c r="RSW2516" s="657"/>
      <c r="RSX2516" s="657"/>
      <c r="RSY2516" s="657"/>
      <c r="RSZ2516" s="657"/>
      <c r="RTA2516" s="657"/>
      <c r="RTB2516" s="657"/>
      <c r="RTC2516" s="657"/>
      <c r="RTD2516" s="657"/>
      <c r="RTE2516" s="657"/>
      <c r="RTF2516" s="657"/>
      <c r="RTG2516" s="657"/>
      <c r="RTH2516" s="657"/>
      <c r="RTI2516" s="657"/>
      <c r="RTJ2516" s="657"/>
      <c r="RTK2516" s="657"/>
      <c r="RTL2516" s="657"/>
      <c r="RTM2516" s="657"/>
      <c r="RTN2516" s="657"/>
      <c r="RTO2516" s="657"/>
      <c r="RTP2516" s="657"/>
      <c r="RTQ2516" s="657"/>
      <c r="RTR2516" s="657"/>
      <c r="RTS2516" s="657"/>
      <c r="RTT2516" s="657"/>
      <c r="RTU2516" s="657"/>
      <c r="RTV2516" s="657"/>
      <c r="RTW2516" s="657"/>
      <c r="RTX2516" s="657"/>
      <c r="RTY2516" s="657"/>
      <c r="RTZ2516" s="657"/>
      <c r="RUA2516" s="657"/>
      <c r="RUB2516" s="657"/>
      <c r="RUC2516" s="657"/>
      <c r="RUD2516" s="657"/>
      <c r="RUE2516" s="657"/>
      <c r="RUF2516" s="657"/>
      <c r="RUG2516" s="657"/>
      <c r="RUH2516" s="657"/>
      <c r="RUI2516" s="657"/>
      <c r="RUJ2516" s="657"/>
      <c r="RUK2516" s="657"/>
      <c r="RUL2516" s="657"/>
      <c r="RUM2516" s="657"/>
      <c r="RUN2516" s="657"/>
      <c r="RUO2516" s="657"/>
      <c r="RUP2516" s="657"/>
      <c r="RUQ2516" s="657"/>
      <c r="RUR2516" s="657"/>
      <c r="RUS2516" s="657"/>
      <c r="RUT2516" s="657"/>
      <c r="RUU2516" s="657"/>
      <c r="RUV2516" s="657"/>
      <c r="RUW2516" s="657"/>
      <c r="RUX2516" s="657"/>
      <c r="RUY2516" s="657"/>
      <c r="RUZ2516" s="657"/>
      <c r="RVA2516" s="657"/>
      <c r="RVB2516" s="657"/>
      <c r="RVC2516" s="657"/>
      <c r="RVD2516" s="657"/>
      <c r="RVE2516" s="657"/>
      <c r="RVF2516" s="657"/>
      <c r="RVG2516" s="657"/>
      <c r="RVH2516" s="657"/>
      <c r="RVI2516" s="657"/>
      <c r="RVJ2516" s="657"/>
      <c r="RVK2516" s="657"/>
      <c r="RVL2516" s="657"/>
      <c r="RVM2516" s="657"/>
      <c r="RVN2516" s="657"/>
      <c r="RVO2516" s="657"/>
      <c r="RVP2516" s="657"/>
      <c r="RVQ2516" s="657"/>
      <c r="RVR2516" s="657"/>
      <c r="RVS2516" s="657"/>
      <c r="RVT2516" s="657"/>
      <c r="RVU2516" s="657"/>
      <c r="RVV2516" s="657"/>
      <c r="RVW2516" s="657"/>
      <c r="RVX2516" s="657"/>
      <c r="RVY2516" s="657"/>
      <c r="RVZ2516" s="657"/>
      <c r="RWA2516" s="657"/>
      <c r="RWB2516" s="657"/>
      <c r="RWC2516" s="657"/>
      <c r="RWD2516" s="657"/>
      <c r="RWE2516" s="657"/>
      <c r="RWF2516" s="657"/>
      <c r="RWG2516" s="657"/>
      <c r="RWH2516" s="657"/>
      <c r="RWI2516" s="657"/>
      <c r="RWJ2516" s="657"/>
      <c r="RWK2516" s="657"/>
      <c r="RWL2516" s="657"/>
      <c r="RWM2516" s="657"/>
      <c r="RWN2516" s="657"/>
      <c r="RWO2516" s="657"/>
      <c r="RWP2516" s="657"/>
      <c r="RWQ2516" s="657"/>
      <c r="RWR2516" s="657"/>
      <c r="RWS2516" s="657"/>
      <c r="RWT2516" s="657"/>
      <c r="RWU2516" s="657"/>
      <c r="RWV2516" s="657"/>
      <c r="RWW2516" s="657"/>
      <c r="RWX2516" s="657"/>
      <c r="RWY2516" s="657"/>
      <c r="RWZ2516" s="657"/>
      <c r="RXA2516" s="657"/>
      <c r="RXB2516" s="657"/>
      <c r="RXC2516" s="657"/>
      <c r="RXD2516" s="657"/>
      <c r="RXE2516" s="657"/>
      <c r="RXF2516" s="657"/>
      <c r="RXG2516" s="657"/>
      <c r="RXH2516" s="657"/>
      <c r="RXI2516" s="657"/>
      <c r="RXJ2516" s="657"/>
      <c r="RXK2516" s="657"/>
      <c r="RXL2516" s="657"/>
      <c r="RXM2516" s="657"/>
      <c r="RXN2516" s="657"/>
      <c r="RXO2516" s="657"/>
      <c r="RXP2516" s="657"/>
      <c r="RXQ2516" s="657"/>
      <c r="RXR2516" s="657"/>
      <c r="RXS2516" s="657"/>
      <c r="RXT2516" s="657"/>
      <c r="RXU2516" s="657"/>
      <c r="RXV2516" s="657"/>
      <c r="RXW2516" s="657"/>
      <c r="RXX2516" s="657"/>
      <c r="RXY2516" s="657"/>
      <c r="RXZ2516" s="657"/>
      <c r="RYA2516" s="657"/>
      <c r="RYB2516" s="657"/>
      <c r="RYC2516" s="657"/>
      <c r="RYD2516" s="657"/>
      <c r="RYE2516" s="657"/>
      <c r="RYF2516" s="657"/>
      <c r="RYG2516" s="657"/>
      <c r="RYH2516" s="657"/>
      <c r="RYI2516" s="657"/>
      <c r="RYJ2516" s="657"/>
      <c r="RYK2516" s="657"/>
      <c r="RYL2516" s="657"/>
      <c r="RYM2516" s="657"/>
      <c r="RYN2516" s="657"/>
      <c r="RYO2516" s="657"/>
      <c r="RYP2516" s="657"/>
      <c r="RYQ2516" s="657"/>
      <c r="RYR2516" s="657"/>
      <c r="RYS2516" s="657"/>
      <c r="RYT2516" s="657"/>
      <c r="RYU2516" s="657"/>
      <c r="RYV2516" s="657"/>
      <c r="RYW2516" s="657"/>
      <c r="RYX2516" s="657"/>
      <c r="RYY2516" s="657"/>
      <c r="RYZ2516" s="657"/>
      <c r="RZA2516" s="657"/>
      <c r="RZB2516" s="657"/>
      <c r="RZC2516" s="657"/>
      <c r="RZD2516" s="657"/>
      <c r="RZE2516" s="657"/>
      <c r="RZF2516" s="657"/>
      <c r="RZG2516" s="657"/>
      <c r="RZH2516" s="657"/>
      <c r="RZI2516" s="657"/>
      <c r="RZJ2516" s="657"/>
      <c r="RZK2516" s="657"/>
      <c r="RZL2516" s="657"/>
      <c r="RZM2516" s="657"/>
      <c r="RZN2516" s="657"/>
      <c r="RZO2516" s="657"/>
      <c r="RZP2516" s="657"/>
      <c r="RZQ2516" s="657"/>
      <c r="RZR2516" s="657"/>
      <c r="RZS2516" s="657"/>
      <c r="RZT2516" s="657"/>
      <c r="RZU2516" s="657"/>
      <c r="RZV2516" s="657"/>
      <c r="RZW2516" s="657"/>
      <c r="RZX2516" s="657"/>
      <c r="RZY2516" s="657"/>
      <c r="RZZ2516" s="657"/>
      <c r="SAA2516" s="657"/>
      <c r="SAB2516" s="657"/>
      <c r="SAC2516" s="657"/>
      <c r="SAD2516" s="657"/>
      <c r="SAE2516" s="657"/>
      <c r="SAF2516" s="657"/>
      <c r="SAG2516" s="657"/>
      <c r="SAH2516" s="657"/>
      <c r="SAI2516" s="657"/>
      <c r="SAJ2516" s="657"/>
      <c r="SAK2516" s="657"/>
      <c r="SAL2516" s="657"/>
      <c r="SAM2516" s="657"/>
      <c r="SAN2516" s="657"/>
      <c r="SAO2516" s="657"/>
      <c r="SAP2516" s="657"/>
      <c r="SAQ2516" s="657"/>
      <c r="SAR2516" s="657"/>
      <c r="SAS2516" s="657"/>
      <c r="SAT2516" s="657"/>
      <c r="SAU2516" s="657"/>
      <c r="SAV2516" s="657"/>
      <c r="SAW2516" s="657"/>
      <c r="SAX2516" s="657"/>
      <c r="SAY2516" s="657"/>
      <c r="SAZ2516" s="657"/>
      <c r="SBA2516" s="657"/>
      <c r="SBB2516" s="657"/>
      <c r="SBC2516" s="657"/>
      <c r="SBD2516" s="657"/>
      <c r="SBE2516" s="657"/>
      <c r="SBF2516" s="657"/>
      <c r="SBG2516" s="657"/>
      <c r="SBH2516" s="657"/>
      <c r="SBI2516" s="657"/>
      <c r="SBJ2516" s="657"/>
      <c r="SBK2516" s="657"/>
      <c r="SBL2516" s="657"/>
      <c r="SBM2516" s="657"/>
      <c r="SBN2516" s="657"/>
      <c r="SBO2516" s="657"/>
      <c r="SBP2516" s="657"/>
      <c r="SBQ2516" s="657"/>
      <c r="SBR2516" s="657"/>
      <c r="SBS2516" s="657"/>
      <c r="SBT2516" s="657"/>
      <c r="SBU2516" s="657"/>
      <c r="SBV2516" s="657"/>
      <c r="SBW2516" s="657"/>
      <c r="SBX2516" s="657"/>
      <c r="SBY2516" s="657"/>
      <c r="SBZ2516" s="657"/>
      <c r="SCA2516" s="657"/>
      <c r="SCB2516" s="657"/>
      <c r="SCC2516" s="657"/>
      <c r="SCD2516" s="657"/>
      <c r="SCE2516" s="657"/>
      <c r="SCF2516" s="657"/>
      <c r="SCG2516" s="657"/>
      <c r="SCH2516" s="657"/>
      <c r="SCI2516" s="657"/>
      <c r="SCJ2516" s="657"/>
      <c r="SCK2516" s="657"/>
      <c r="SCL2516" s="657"/>
      <c r="SCM2516" s="657"/>
      <c r="SCN2516" s="657"/>
      <c r="SCO2516" s="657"/>
      <c r="SCP2516" s="657"/>
      <c r="SCQ2516" s="657"/>
      <c r="SCR2516" s="657"/>
      <c r="SCS2516" s="657"/>
      <c r="SCT2516" s="657"/>
      <c r="SCU2516" s="657"/>
      <c r="SCV2516" s="657"/>
      <c r="SCW2516" s="657"/>
      <c r="SCX2516" s="657"/>
      <c r="SCY2516" s="657"/>
      <c r="SCZ2516" s="657"/>
      <c r="SDA2516" s="657"/>
      <c r="SDB2516" s="657"/>
      <c r="SDC2516" s="657"/>
      <c r="SDD2516" s="657"/>
      <c r="SDE2516" s="657"/>
      <c r="SDF2516" s="657"/>
      <c r="SDG2516" s="657"/>
      <c r="SDH2516" s="657"/>
      <c r="SDI2516" s="657"/>
      <c r="SDJ2516" s="657"/>
      <c r="SDK2516" s="657"/>
      <c r="SDL2516" s="657"/>
      <c r="SDM2516" s="657"/>
      <c r="SDN2516" s="657"/>
      <c r="SDO2516" s="657"/>
      <c r="SDP2516" s="657"/>
      <c r="SDQ2516" s="657"/>
      <c r="SDR2516" s="657"/>
      <c r="SDS2516" s="657"/>
      <c r="SDT2516" s="657"/>
      <c r="SDU2516" s="657"/>
      <c r="SDV2516" s="657"/>
      <c r="SDW2516" s="657"/>
      <c r="SDX2516" s="657"/>
      <c r="SDY2516" s="657"/>
      <c r="SDZ2516" s="657"/>
      <c r="SEA2516" s="657"/>
      <c r="SEB2516" s="657"/>
      <c r="SEC2516" s="657"/>
      <c r="SED2516" s="657"/>
      <c r="SEE2516" s="657"/>
      <c r="SEF2516" s="657"/>
      <c r="SEG2516" s="657"/>
      <c r="SEH2516" s="657"/>
      <c r="SEI2516" s="657"/>
      <c r="SEJ2516" s="657"/>
      <c r="SEK2516" s="657"/>
      <c r="SEL2516" s="657"/>
      <c r="SEM2516" s="657"/>
      <c r="SEN2516" s="657"/>
      <c r="SEO2516" s="657"/>
      <c r="SEP2516" s="657"/>
      <c r="SEQ2516" s="657"/>
      <c r="SER2516" s="657"/>
      <c r="SES2516" s="657"/>
      <c r="SET2516" s="657"/>
      <c r="SEU2516" s="657"/>
      <c r="SEV2516" s="657"/>
      <c r="SEW2516" s="657"/>
      <c r="SEX2516" s="657"/>
      <c r="SEY2516" s="657"/>
      <c r="SEZ2516" s="657"/>
      <c r="SFA2516" s="657"/>
      <c r="SFB2516" s="657"/>
      <c r="SFC2516" s="657"/>
      <c r="SFD2516" s="657"/>
      <c r="SFE2516" s="657"/>
      <c r="SFF2516" s="657"/>
      <c r="SFG2516" s="657"/>
      <c r="SFH2516" s="657"/>
      <c r="SFI2516" s="657"/>
      <c r="SFJ2516" s="657"/>
      <c r="SFK2516" s="657"/>
      <c r="SFL2516" s="657"/>
      <c r="SFM2516" s="657"/>
      <c r="SFN2516" s="657"/>
      <c r="SFO2516" s="657"/>
      <c r="SFP2516" s="657"/>
      <c r="SFQ2516" s="657"/>
      <c r="SFR2516" s="657"/>
      <c r="SFS2516" s="657"/>
      <c r="SFT2516" s="657"/>
      <c r="SFU2516" s="657"/>
      <c r="SFV2516" s="657"/>
      <c r="SFW2516" s="657"/>
      <c r="SFX2516" s="657"/>
      <c r="SFY2516" s="657"/>
      <c r="SFZ2516" s="657"/>
      <c r="SGA2516" s="657"/>
      <c r="SGB2516" s="657"/>
      <c r="SGC2516" s="657"/>
      <c r="SGD2516" s="657"/>
      <c r="SGE2516" s="657"/>
      <c r="SGF2516" s="657"/>
      <c r="SGG2516" s="657"/>
      <c r="SGH2516" s="657"/>
      <c r="SGI2516" s="657"/>
      <c r="SGJ2516" s="657"/>
      <c r="SGK2516" s="657"/>
      <c r="SGL2516" s="657"/>
      <c r="SGM2516" s="657"/>
      <c r="SGN2516" s="657"/>
      <c r="SGO2516" s="657"/>
      <c r="SGP2516" s="657"/>
      <c r="SGQ2516" s="657"/>
      <c r="SGR2516" s="657"/>
      <c r="SGS2516" s="657"/>
      <c r="SGT2516" s="657"/>
      <c r="SGU2516" s="657"/>
      <c r="SGV2516" s="657"/>
      <c r="SGW2516" s="657"/>
      <c r="SGX2516" s="657"/>
      <c r="SGY2516" s="657"/>
      <c r="SGZ2516" s="657"/>
      <c r="SHA2516" s="657"/>
      <c r="SHB2516" s="657"/>
      <c r="SHC2516" s="657"/>
      <c r="SHD2516" s="657"/>
      <c r="SHE2516" s="657"/>
      <c r="SHF2516" s="657"/>
      <c r="SHG2516" s="657"/>
      <c r="SHH2516" s="657"/>
      <c r="SHI2516" s="657"/>
      <c r="SHJ2516" s="657"/>
      <c r="SHK2516" s="657"/>
      <c r="SHL2516" s="657"/>
      <c r="SHM2516" s="657"/>
      <c r="SHN2516" s="657"/>
      <c r="SHO2516" s="657"/>
      <c r="SHP2516" s="657"/>
      <c r="SHQ2516" s="657"/>
      <c r="SHR2516" s="657"/>
      <c r="SHS2516" s="657"/>
      <c r="SHT2516" s="657"/>
      <c r="SHU2516" s="657"/>
      <c r="SHV2516" s="657"/>
      <c r="SHW2516" s="657"/>
      <c r="SHX2516" s="657"/>
      <c r="SHY2516" s="657"/>
      <c r="SHZ2516" s="657"/>
      <c r="SIA2516" s="657"/>
      <c r="SIB2516" s="657"/>
      <c r="SIC2516" s="657"/>
      <c r="SID2516" s="657"/>
      <c r="SIE2516" s="657"/>
      <c r="SIF2516" s="657"/>
      <c r="SIG2516" s="657"/>
      <c r="SIH2516" s="657"/>
      <c r="SII2516" s="657"/>
      <c r="SIJ2516" s="657"/>
      <c r="SIK2516" s="657"/>
      <c r="SIL2516" s="657"/>
      <c r="SIM2516" s="657"/>
      <c r="SIN2516" s="657"/>
      <c r="SIO2516" s="657"/>
      <c r="SIP2516" s="657"/>
      <c r="SIQ2516" s="657"/>
      <c r="SIR2516" s="657"/>
      <c r="SIS2516" s="657"/>
      <c r="SIT2516" s="657"/>
      <c r="SIU2516" s="657"/>
      <c r="SIV2516" s="657"/>
      <c r="SIW2516" s="657"/>
      <c r="SIX2516" s="657"/>
      <c r="SIY2516" s="657"/>
      <c r="SIZ2516" s="657"/>
      <c r="SJA2516" s="657"/>
      <c r="SJB2516" s="657"/>
      <c r="SJC2516" s="657"/>
      <c r="SJD2516" s="657"/>
      <c r="SJE2516" s="657"/>
      <c r="SJF2516" s="657"/>
      <c r="SJG2516" s="657"/>
      <c r="SJH2516" s="657"/>
      <c r="SJI2516" s="657"/>
      <c r="SJJ2516" s="657"/>
      <c r="SJK2516" s="657"/>
      <c r="SJL2516" s="657"/>
      <c r="SJM2516" s="657"/>
      <c r="SJN2516" s="657"/>
      <c r="SJO2516" s="657"/>
      <c r="SJP2516" s="657"/>
      <c r="SJQ2516" s="657"/>
      <c r="SJR2516" s="657"/>
      <c r="SJS2516" s="657"/>
      <c r="SJT2516" s="657"/>
      <c r="SJU2516" s="657"/>
      <c r="SJV2516" s="657"/>
      <c r="SJW2516" s="657"/>
      <c r="SJX2516" s="657"/>
      <c r="SJY2516" s="657"/>
      <c r="SJZ2516" s="657"/>
      <c r="SKA2516" s="657"/>
      <c r="SKB2516" s="657"/>
      <c r="SKC2516" s="657"/>
      <c r="SKD2516" s="657"/>
      <c r="SKE2516" s="657"/>
      <c r="SKF2516" s="657"/>
      <c r="SKG2516" s="657"/>
      <c r="SKH2516" s="657"/>
      <c r="SKI2516" s="657"/>
      <c r="SKJ2516" s="657"/>
      <c r="SKK2516" s="657"/>
      <c r="SKL2516" s="657"/>
      <c r="SKM2516" s="657"/>
      <c r="SKN2516" s="657"/>
      <c r="SKO2516" s="657"/>
      <c r="SKP2516" s="657"/>
      <c r="SKQ2516" s="657"/>
      <c r="SKR2516" s="657"/>
      <c r="SKS2516" s="657"/>
      <c r="SKT2516" s="657"/>
      <c r="SKU2516" s="657"/>
      <c r="SKV2516" s="657"/>
      <c r="SKW2516" s="657"/>
      <c r="SKX2516" s="657"/>
      <c r="SKY2516" s="657"/>
      <c r="SKZ2516" s="657"/>
      <c r="SLA2516" s="657"/>
      <c r="SLB2516" s="657"/>
      <c r="SLC2516" s="657"/>
      <c r="SLD2516" s="657"/>
      <c r="SLE2516" s="657"/>
      <c r="SLF2516" s="657"/>
      <c r="SLG2516" s="657"/>
      <c r="SLH2516" s="657"/>
      <c r="SLI2516" s="657"/>
      <c r="SLJ2516" s="657"/>
      <c r="SLK2516" s="657"/>
      <c r="SLL2516" s="657"/>
      <c r="SLM2516" s="657"/>
      <c r="SLN2516" s="657"/>
      <c r="SLO2516" s="657"/>
      <c r="SLP2516" s="657"/>
      <c r="SLQ2516" s="657"/>
      <c r="SLR2516" s="657"/>
      <c r="SLS2516" s="657"/>
      <c r="SLT2516" s="657"/>
      <c r="SLU2516" s="657"/>
      <c r="SLV2516" s="657"/>
      <c r="SLW2516" s="657"/>
      <c r="SLX2516" s="657"/>
      <c r="SLY2516" s="657"/>
      <c r="SLZ2516" s="657"/>
      <c r="SMA2516" s="657"/>
      <c r="SMB2516" s="657"/>
      <c r="SMC2516" s="657"/>
      <c r="SMD2516" s="657"/>
      <c r="SME2516" s="657"/>
      <c r="SMF2516" s="657"/>
      <c r="SMG2516" s="657"/>
      <c r="SMH2516" s="657"/>
      <c r="SMI2516" s="657"/>
      <c r="SMJ2516" s="657"/>
      <c r="SMK2516" s="657"/>
      <c r="SML2516" s="657"/>
      <c r="SMM2516" s="657"/>
      <c r="SMN2516" s="657"/>
      <c r="SMO2516" s="657"/>
      <c r="SMP2516" s="657"/>
      <c r="SMQ2516" s="657"/>
      <c r="SMR2516" s="657"/>
      <c r="SMS2516" s="657"/>
      <c r="SMT2516" s="657"/>
      <c r="SMU2516" s="657"/>
      <c r="SMV2516" s="657"/>
      <c r="SMW2516" s="657"/>
      <c r="SMX2516" s="657"/>
      <c r="SMY2516" s="657"/>
      <c r="SMZ2516" s="657"/>
      <c r="SNA2516" s="657"/>
      <c r="SNB2516" s="657"/>
      <c r="SNC2516" s="657"/>
      <c r="SND2516" s="657"/>
      <c r="SNE2516" s="657"/>
      <c r="SNF2516" s="657"/>
      <c r="SNG2516" s="657"/>
      <c r="SNH2516" s="657"/>
      <c r="SNI2516" s="657"/>
      <c r="SNJ2516" s="657"/>
      <c r="SNK2516" s="657"/>
      <c r="SNL2516" s="657"/>
      <c r="SNM2516" s="657"/>
      <c r="SNN2516" s="657"/>
      <c r="SNO2516" s="657"/>
      <c r="SNP2516" s="657"/>
      <c r="SNQ2516" s="657"/>
      <c r="SNR2516" s="657"/>
      <c r="SNS2516" s="657"/>
      <c r="SNT2516" s="657"/>
      <c r="SNU2516" s="657"/>
      <c r="SNV2516" s="657"/>
      <c r="SNW2516" s="657"/>
      <c r="SNX2516" s="657"/>
      <c r="SNY2516" s="657"/>
      <c r="SNZ2516" s="657"/>
      <c r="SOA2516" s="657"/>
      <c r="SOB2516" s="657"/>
      <c r="SOC2516" s="657"/>
      <c r="SOD2516" s="657"/>
      <c r="SOE2516" s="657"/>
      <c r="SOF2516" s="657"/>
      <c r="SOG2516" s="657"/>
      <c r="SOH2516" s="657"/>
      <c r="SOI2516" s="657"/>
      <c r="SOJ2516" s="657"/>
      <c r="SOK2516" s="657"/>
      <c r="SOL2516" s="657"/>
      <c r="SOM2516" s="657"/>
      <c r="SON2516" s="657"/>
      <c r="SOO2516" s="657"/>
      <c r="SOP2516" s="657"/>
      <c r="SOQ2516" s="657"/>
      <c r="SOR2516" s="657"/>
      <c r="SOS2516" s="657"/>
      <c r="SOT2516" s="657"/>
      <c r="SOU2516" s="657"/>
      <c r="SOV2516" s="657"/>
      <c r="SOW2516" s="657"/>
      <c r="SOX2516" s="657"/>
      <c r="SOY2516" s="657"/>
      <c r="SOZ2516" s="657"/>
      <c r="SPA2516" s="657"/>
      <c r="SPB2516" s="657"/>
      <c r="SPC2516" s="657"/>
      <c r="SPD2516" s="657"/>
      <c r="SPE2516" s="657"/>
      <c r="SPF2516" s="657"/>
      <c r="SPG2516" s="657"/>
      <c r="SPH2516" s="657"/>
      <c r="SPI2516" s="657"/>
      <c r="SPJ2516" s="657"/>
      <c r="SPK2516" s="657"/>
      <c r="SPL2516" s="657"/>
      <c r="SPM2516" s="657"/>
      <c r="SPN2516" s="657"/>
      <c r="SPO2516" s="657"/>
      <c r="SPP2516" s="657"/>
      <c r="SPQ2516" s="657"/>
      <c r="SPR2516" s="657"/>
      <c r="SPS2516" s="657"/>
      <c r="SPT2516" s="657"/>
      <c r="SPU2516" s="657"/>
      <c r="SPV2516" s="657"/>
      <c r="SPW2516" s="657"/>
      <c r="SPX2516" s="657"/>
      <c r="SPY2516" s="657"/>
      <c r="SPZ2516" s="657"/>
      <c r="SQA2516" s="657"/>
      <c r="SQB2516" s="657"/>
      <c r="SQC2516" s="657"/>
      <c r="SQD2516" s="657"/>
      <c r="SQE2516" s="657"/>
      <c r="SQF2516" s="657"/>
      <c r="SQG2516" s="657"/>
      <c r="SQH2516" s="657"/>
      <c r="SQI2516" s="657"/>
      <c r="SQJ2516" s="657"/>
      <c r="SQK2516" s="657"/>
      <c r="SQL2516" s="657"/>
      <c r="SQM2516" s="657"/>
      <c r="SQN2516" s="657"/>
      <c r="SQO2516" s="657"/>
      <c r="SQP2516" s="657"/>
      <c r="SQQ2516" s="657"/>
      <c r="SQR2516" s="657"/>
      <c r="SQS2516" s="657"/>
      <c r="SQT2516" s="657"/>
      <c r="SQU2516" s="657"/>
      <c r="SQV2516" s="657"/>
      <c r="SQW2516" s="657"/>
      <c r="SQX2516" s="657"/>
      <c r="SQY2516" s="657"/>
      <c r="SQZ2516" s="657"/>
      <c r="SRA2516" s="657"/>
      <c r="SRB2516" s="657"/>
      <c r="SRC2516" s="657"/>
      <c r="SRD2516" s="657"/>
      <c r="SRE2516" s="657"/>
      <c r="SRF2516" s="657"/>
      <c r="SRG2516" s="657"/>
      <c r="SRH2516" s="657"/>
      <c r="SRI2516" s="657"/>
      <c r="SRJ2516" s="657"/>
      <c r="SRK2516" s="657"/>
      <c r="SRL2516" s="657"/>
      <c r="SRM2516" s="657"/>
      <c r="SRN2516" s="657"/>
      <c r="SRO2516" s="657"/>
      <c r="SRP2516" s="657"/>
      <c r="SRQ2516" s="657"/>
      <c r="SRR2516" s="657"/>
      <c r="SRS2516" s="657"/>
      <c r="SRT2516" s="657"/>
      <c r="SRU2516" s="657"/>
      <c r="SRV2516" s="657"/>
      <c r="SRW2516" s="657"/>
      <c r="SRX2516" s="657"/>
      <c r="SRY2516" s="657"/>
      <c r="SRZ2516" s="657"/>
      <c r="SSA2516" s="657"/>
      <c r="SSB2516" s="657"/>
      <c r="SSC2516" s="657"/>
      <c r="SSD2516" s="657"/>
      <c r="SSE2516" s="657"/>
      <c r="SSF2516" s="657"/>
      <c r="SSG2516" s="657"/>
      <c r="SSH2516" s="657"/>
      <c r="SSI2516" s="657"/>
      <c r="SSJ2516" s="657"/>
      <c r="SSK2516" s="657"/>
      <c r="SSL2516" s="657"/>
      <c r="SSM2516" s="657"/>
      <c r="SSN2516" s="657"/>
      <c r="SSO2516" s="657"/>
      <c r="SSP2516" s="657"/>
      <c r="SSQ2516" s="657"/>
      <c r="SSR2516" s="657"/>
      <c r="SSS2516" s="657"/>
      <c r="SST2516" s="657"/>
      <c r="SSU2516" s="657"/>
      <c r="SSV2516" s="657"/>
      <c r="SSW2516" s="657"/>
      <c r="SSX2516" s="657"/>
      <c r="SSY2516" s="657"/>
      <c r="SSZ2516" s="657"/>
      <c r="STA2516" s="657"/>
      <c r="STB2516" s="657"/>
      <c r="STC2516" s="657"/>
      <c r="STD2516" s="657"/>
      <c r="STE2516" s="657"/>
      <c r="STF2516" s="657"/>
      <c r="STG2516" s="657"/>
      <c r="STH2516" s="657"/>
      <c r="STI2516" s="657"/>
      <c r="STJ2516" s="657"/>
      <c r="STK2516" s="657"/>
      <c r="STL2516" s="657"/>
      <c r="STM2516" s="657"/>
      <c r="STN2516" s="657"/>
      <c r="STO2516" s="657"/>
      <c r="STP2516" s="657"/>
      <c r="STQ2516" s="657"/>
      <c r="STR2516" s="657"/>
      <c r="STS2516" s="657"/>
      <c r="STT2516" s="657"/>
      <c r="STU2516" s="657"/>
      <c r="STV2516" s="657"/>
      <c r="STW2516" s="657"/>
      <c r="STX2516" s="657"/>
      <c r="STY2516" s="657"/>
      <c r="STZ2516" s="657"/>
      <c r="SUA2516" s="657"/>
      <c r="SUB2516" s="657"/>
      <c r="SUC2516" s="657"/>
      <c r="SUD2516" s="657"/>
      <c r="SUE2516" s="657"/>
      <c r="SUF2516" s="657"/>
      <c r="SUG2516" s="657"/>
      <c r="SUH2516" s="657"/>
      <c r="SUI2516" s="657"/>
      <c r="SUJ2516" s="657"/>
      <c r="SUK2516" s="657"/>
      <c r="SUL2516" s="657"/>
      <c r="SUM2516" s="657"/>
      <c r="SUN2516" s="657"/>
      <c r="SUO2516" s="657"/>
      <c r="SUP2516" s="657"/>
      <c r="SUQ2516" s="657"/>
      <c r="SUR2516" s="657"/>
      <c r="SUS2516" s="657"/>
      <c r="SUT2516" s="657"/>
      <c r="SUU2516" s="657"/>
      <c r="SUV2516" s="657"/>
      <c r="SUW2516" s="657"/>
      <c r="SUX2516" s="657"/>
      <c r="SUY2516" s="657"/>
      <c r="SUZ2516" s="657"/>
      <c r="SVA2516" s="657"/>
      <c r="SVB2516" s="657"/>
      <c r="SVC2516" s="657"/>
      <c r="SVD2516" s="657"/>
      <c r="SVE2516" s="657"/>
      <c r="SVF2516" s="657"/>
      <c r="SVG2516" s="657"/>
      <c r="SVH2516" s="657"/>
      <c r="SVI2516" s="657"/>
      <c r="SVJ2516" s="657"/>
      <c r="SVK2516" s="657"/>
      <c r="SVL2516" s="657"/>
      <c r="SVM2516" s="657"/>
      <c r="SVN2516" s="657"/>
      <c r="SVO2516" s="657"/>
      <c r="SVP2516" s="657"/>
      <c r="SVQ2516" s="657"/>
      <c r="SVR2516" s="657"/>
      <c r="SVS2516" s="657"/>
      <c r="SVT2516" s="657"/>
      <c r="SVU2516" s="657"/>
      <c r="SVV2516" s="657"/>
      <c r="SVW2516" s="657"/>
      <c r="SVX2516" s="657"/>
      <c r="SVY2516" s="657"/>
      <c r="SVZ2516" s="657"/>
      <c r="SWA2516" s="657"/>
      <c r="SWB2516" s="657"/>
      <c r="SWC2516" s="657"/>
      <c r="SWD2516" s="657"/>
      <c r="SWE2516" s="657"/>
      <c r="SWF2516" s="657"/>
      <c r="SWG2516" s="657"/>
      <c r="SWH2516" s="657"/>
      <c r="SWI2516" s="657"/>
      <c r="SWJ2516" s="657"/>
      <c r="SWK2516" s="657"/>
      <c r="SWL2516" s="657"/>
      <c r="SWM2516" s="657"/>
      <c r="SWN2516" s="657"/>
      <c r="SWO2516" s="657"/>
      <c r="SWP2516" s="657"/>
      <c r="SWQ2516" s="657"/>
      <c r="SWR2516" s="657"/>
      <c r="SWS2516" s="657"/>
      <c r="SWT2516" s="657"/>
      <c r="SWU2516" s="657"/>
      <c r="SWV2516" s="657"/>
      <c r="SWW2516" s="657"/>
      <c r="SWX2516" s="657"/>
      <c r="SWY2516" s="657"/>
      <c r="SWZ2516" s="657"/>
      <c r="SXA2516" s="657"/>
      <c r="SXB2516" s="657"/>
      <c r="SXC2516" s="657"/>
      <c r="SXD2516" s="657"/>
      <c r="SXE2516" s="657"/>
      <c r="SXF2516" s="657"/>
      <c r="SXG2516" s="657"/>
      <c r="SXH2516" s="657"/>
      <c r="SXI2516" s="657"/>
      <c r="SXJ2516" s="657"/>
      <c r="SXK2516" s="657"/>
      <c r="SXL2516" s="657"/>
      <c r="SXM2516" s="657"/>
      <c r="SXN2516" s="657"/>
      <c r="SXO2516" s="657"/>
      <c r="SXP2516" s="657"/>
      <c r="SXQ2516" s="657"/>
      <c r="SXR2516" s="657"/>
      <c r="SXS2516" s="657"/>
      <c r="SXT2516" s="657"/>
      <c r="SXU2516" s="657"/>
      <c r="SXV2516" s="657"/>
      <c r="SXW2516" s="657"/>
      <c r="SXX2516" s="657"/>
      <c r="SXY2516" s="657"/>
      <c r="SXZ2516" s="657"/>
      <c r="SYA2516" s="657"/>
      <c r="SYB2516" s="657"/>
      <c r="SYC2516" s="657"/>
      <c r="SYD2516" s="657"/>
      <c r="SYE2516" s="657"/>
      <c r="SYF2516" s="657"/>
      <c r="SYG2516" s="657"/>
      <c r="SYH2516" s="657"/>
      <c r="SYI2516" s="657"/>
      <c r="SYJ2516" s="657"/>
      <c r="SYK2516" s="657"/>
      <c r="SYL2516" s="657"/>
      <c r="SYM2516" s="657"/>
      <c r="SYN2516" s="657"/>
      <c r="SYO2516" s="657"/>
      <c r="SYP2516" s="657"/>
      <c r="SYQ2516" s="657"/>
      <c r="SYR2516" s="657"/>
      <c r="SYS2516" s="657"/>
      <c r="SYT2516" s="657"/>
      <c r="SYU2516" s="657"/>
      <c r="SYV2516" s="657"/>
      <c r="SYW2516" s="657"/>
      <c r="SYX2516" s="657"/>
      <c r="SYY2516" s="657"/>
      <c r="SYZ2516" s="657"/>
      <c r="SZA2516" s="657"/>
      <c r="SZB2516" s="657"/>
      <c r="SZC2516" s="657"/>
      <c r="SZD2516" s="657"/>
      <c r="SZE2516" s="657"/>
      <c r="SZF2516" s="657"/>
      <c r="SZG2516" s="657"/>
      <c r="SZH2516" s="657"/>
      <c r="SZI2516" s="657"/>
      <c r="SZJ2516" s="657"/>
      <c r="SZK2516" s="657"/>
      <c r="SZL2516" s="657"/>
      <c r="SZM2516" s="657"/>
      <c r="SZN2516" s="657"/>
      <c r="SZO2516" s="657"/>
      <c r="SZP2516" s="657"/>
      <c r="SZQ2516" s="657"/>
      <c r="SZR2516" s="657"/>
      <c r="SZS2516" s="657"/>
      <c r="SZT2516" s="657"/>
      <c r="SZU2516" s="657"/>
      <c r="SZV2516" s="657"/>
      <c r="SZW2516" s="657"/>
      <c r="SZX2516" s="657"/>
      <c r="SZY2516" s="657"/>
      <c r="SZZ2516" s="657"/>
      <c r="TAA2516" s="657"/>
      <c r="TAB2516" s="657"/>
      <c r="TAC2516" s="657"/>
      <c r="TAD2516" s="657"/>
      <c r="TAE2516" s="657"/>
      <c r="TAF2516" s="657"/>
      <c r="TAG2516" s="657"/>
      <c r="TAH2516" s="657"/>
      <c r="TAI2516" s="657"/>
      <c r="TAJ2516" s="657"/>
      <c r="TAK2516" s="657"/>
      <c r="TAL2516" s="657"/>
      <c r="TAM2516" s="657"/>
      <c r="TAN2516" s="657"/>
      <c r="TAO2516" s="657"/>
      <c r="TAP2516" s="657"/>
      <c r="TAQ2516" s="657"/>
      <c r="TAR2516" s="657"/>
      <c r="TAS2516" s="657"/>
      <c r="TAT2516" s="657"/>
      <c r="TAU2516" s="657"/>
      <c r="TAV2516" s="657"/>
      <c r="TAW2516" s="657"/>
      <c r="TAX2516" s="657"/>
      <c r="TAY2516" s="657"/>
      <c r="TAZ2516" s="657"/>
      <c r="TBA2516" s="657"/>
      <c r="TBB2516" s="657"/>
      <c r="TBC2516" s="657"/>
      <c r="TBD2516" s="657"/>
      <c r="TBE2516" s="657"/>
      <c r="TBF2516" s="657"/>
      <c r="TBG2516" s="657"/>
      <c r="TBH2516" s="657"/>
      <c r="TBI2516" s="657"/>
      <c r="TBJ2516" s="657"/>
      <c r="TBK2516" s="657"/>
      <c r="TBL2516" s="657"/>
      <c r="TBM2516" s="657"/>
      <c r="TBN2516" s="657"/>
      <c r="TBO2516" s="657"/>
      <c r="TBP2516" s="657"/>
      <c r="TBQ2516" s="657"/>
      <c r="TBR2516" s="657"/>
      <c r="TBS2516" s="657"/>
      <c r="TBT2516" s="657"/>
      <c r="TBU2516" s="657"/>
      <c r="TBV2516" s="657"/>
      <c r="TBW2516" s="657"/>
      <c r="TBX2516" s="657"/>
      <c r="TBY2516" s="657"/>
      <c r="TBZ2516" s="657"/>
      <c r="TCA2516" s="657"/>
      <c r="TCB2516" s="657"/>
      <c r="TCC2516" s="657"/>
      <c r="TCD2516" s="657"/>
      <c r="TCE2516" s="657"/>
      <c r="TCF2516" s="657"/>
      <c r="TCG2516" s="657"/>
      <c r="TCH2516" s="657"/>
      <c r="TCI2516" s="657"/>
      <c r="TCJ2516" s="657"/>
      <c r="TCK2516" s="657"/>
      <c r="TCL2516" s="657"/>
      <c r="TCM2516" s="657"/>
      <c r="TCN2516" s="657"/>
      <c r="TCO2516" s="657"/>
      <c r="TCP2516" s="657"/>
      <c r="TCQ2516" s="657"/>
      <c r="TCR2516" s="657"/>
      <c r="TCS2516" s="657"/>
      <c r="TCT2516" s="657"/>
      <c r="TCU2516" s="657"/>
      <c r="TCV2516" s="657"/>
      <c r="TCW2516" s="657"/>
      <c r="TCX2516" s="657"/>
      <c r="TCY2516" s="657"/>
      <c r="TCZ2516" s="657"/>
      <c r="TDA2516" s="657"/>
      <c r="TDB2516" s="657"/>
      <c r="TDC2516" s="657"/>
      <c r="TDD2516" s="657"/>
      <c r="TDE2516" s="657"/>
      <c r="TDF2516" s="657"/>
      <c r="TDG2516" s="657"/>
      <c r="TDH2516" s="657"/>
      <c r="TDI2516" s="657"/>
      <c r="TDJ2516" s="657"/>
      <c r="TDK2516" s="657"/>
      <c r="TDL2516" s="657"/>
      <c r="TDM2516" s="657"/>
      <c r="TDN2516" s="657"/>
      <c r="TDO2516" s="657"/>
      <c r="TDP2516" s="657"/>
      <c r="TDQ2516" s="657"/>
      <c r="TDR2516" s="657"/>
      <c r="TDS2516" s="657"/>
      <c r="TDT2516" s="657"/>
      <c r="TDU2516" s="657"/>
      <c r="TDV2516" s="657"/>
      <c r="TDW2516" s="657"/>
      <c r="TDX2516" s="657"/>
      <c r="TDY2516" s="657"/>
      <c r="TDZ2516" s="657"/>
      <c r="TEA2516" s="657"/>
      <c r="TEB2516" s="657"/>
      <c r="TEC2516" s="657"/>
      <c r="TED2516" s="657"/>
      <c r="TEE2516" s="657"/>
      <c r="TEF2516" s="657"/>
      <c r="TEG2516" s="657"/>
      <c r="TEH2516" s="657"/>
      <c r="TEI2516" s="657"/>
      <c r="TEJ2516" s="657"/>
      <c r="TEK2516" s="657"/>
      <c r="TEL2516" s="657"/>
      <c r="TEM2516" s="657"/>
      <c r="TEN2516" s="657"/>
      <c r="TEO2516" s="657"/>
      <c r="TEP2516" s="657"/>
      <c r="TEQ2516" s="657"/>
      <c r="TER2516" s="657"/>
      <c r="TES2516" s="657"/>
      <c r="TET2516" s="657"/>
      <c r="TEU2516" s="657"/>
      <c r="TEV2516" s="657"/>
      <c r="TEW2516" s="657"/>
      <c r="TEX2516" s="657"/>
      <c r="TEY2516" s="657"/>
      <c r="TEZ2516" s="657"/>
      <c r="TFA2516" s="657"/>
      <c r="TFB2516" s="657"/>
      <c r="TFC2516" s="657"/>
      <c r="TFD2516" s="657"/>
      <c r="TFE2516" s="657"/>
      <c r="TFF2516" s="657"/>
      <c r="TFG2516" s="657"/>
      <c r="TFH2516" s="657"/>
      <c r="TFI2516" s="657"/>
      <c r="TFJ2516" s="657"/>
      <c r="TFK2516" s="657"/>
      <c r="TFL2516" s="657"/>
      <c r="TFM2516" s="657"/>
      <c r="TFN2516" s="657"/>
      <c r="TFO2516" s="657"/>
      <c r="TFP2516" s="657"/>
      <c r="TFQ2516" s="657"/>
      <c r="TFR2516" s="657"/>
      <c r="TFS2516" s="657"/>
      <c r="TFT2516" s="657"/>
      <c r="TFU2516" s="657"/>
      <c r="TFV2516" s="657"/>
      <c r="TFW2516" s="657"/>
      <c r="TFX2516" s="657"/>
      <c r="TFY2516" s="657"/>
      <c r="TFZ2516" s="657"/>
      <c r="TGA2516" s="657"/>
      <c r="TGB2516" s="657"/>
      <c r="TGC2516" s="657"/>
      <c r="TGD2516" s="657"/>
      <c r="TGE2516" s="657"/>
      <c r="TGF2516" s="657"/>
      <c r="TGG2516" s="657"/>
      <c r="TGH2516" s="657"/>
      <c r="TGI2516" s="657"/>
      <c r="TGJ2516" s="657"/>
      <c r="TGK2516" s="657"/>
      <c r="TGL2516" s="657"/>
      <c r="TGM2516" s="657"/>
      <c r="TGN2516" s="657"/>
      <c r="TGO2516" s="657"/>
      <c r="TGP2516" s="657"/>
      <c r="TGQ2516" s="657"/>
      <c r="TGR2516" s="657"/>
      <c r="TGS2516" s="657"/>
      <c r="TGT2516" s="657"/>
      <c r="TGU2516" s="657"/>
      <c r="TGV2516" s="657"/>
      <c r="TGW2516" s="657"/>
      <c r="TGX2516" s="657"/>
      <c r="TGY2516" s="657"/>
      <c r="TGZ2516" s="657"/>
      <c r="THA2516" s="657"/>
      <c r="THB2516" s="657"/>
      <c r="THC2516" s="657"/>
      <c r="THD2516" s="657"/>
      <c r="THE2516" s="657"/>
      <c r="THF2516" s="657"/>
      <c r="THG2516" s="657"/>
      <c r="THH2516" s="657"/>
      <c r="THI2516" s="657"/>
      <c r="THJ2516" s="657"/>
      <c r="THK2516" s="657"/>
      <c r="THL2516" s="657"/>
      <c r="THM2516" s="657"/>
      <c r="THN2516" s="657"/>
      <c r="THO2516" s="657"/>
      <c r="THP2516" s="657"/>
      <c r="THQ2516" s="657"/>
      <c r="THR2516" s="657"/>
      <c r="THS2516" s="657"/>
      <c r="THT2516" s="657"/>
      <c r="THU2516" s="657"/>
      <c r="THV2516" s="657"/>
      <c r="THW2516" s="657"/>
      <c r="THX2516" s="657"/>
      <c r="THY2516" s="657"/>
      <c r="THZ2516" s="657"/>
      <c r="TIA2516" s="657"/>
      <c r="TIB2516" s="657"/>
      <c r="TIC2516" s="657"/>
      <c r="TID2516" s="657"/>
      <c r="TIE2516" s="657"/>
      <c r="TIF2516" s="657"/>
      <c r="TIG2516" s="657"/>
      <c r="TIH2516" s="657"/>
      <c r="TII2516" s="657"/>
      <c r="TIJ2516" s="657"/>
      <c r="TIK2516" s="657"/>
      <c r="TIL2516" s="657"/>
      <c r="TIM2516" s="657"/>
      <c r="TIN2516" s="657"/>
      <c r="TIO2516" s="657"/>
      <c r="TIP2516" s="657"/>
      <c r="TIQ2516" s="657"/>
      <c r="TIR2516" s="657"/>
      <c r="TIS2516" s="657"/>
      <c r="TIT2516" s="657"/>
      <c r="TIU2516" s="657"/>
      <c r="TIV2516" s="657"/>
      <c r="TIW2516" s="657"/>
      <c r="TIX2516" s="657"/>
      <c r="TIY2516" s="657"/>
      <c r="TIZ2516" s="657"/>
      <c r="TJA2516" s="657"/>
      <c r="TJB2516" s="657"/>
      <c r="TJC2516" s="657"/>
      <c r="TJD2516" s="657"/>
      <c r="TJE2516" s="657"/>
      <c r="TJF2516" s="657"/>
      <c r="TJG2516" s="657"/>
      <c r="TJH2516" s="657"/>
      <c r="TJI2516" s="657"/>
      <c r="TJJ2516" s="657"/>
      <c r="TJK2516" s="657"/>
      <c r="TJL2516" s="657"/>
      <c r="TJM2516" s="657"/>
      <c r="TJN2516" s="657"/>
      <c r="TJO2516" s="657"/>
      <c r="TJP2516" s="657"/>
      <c r="TJQ2516" s="657"/>
      <c r="TJR2516" s="657"/>
      <c r="TJS2516" s="657"/>
      <c r="TJT2516" s="657"/>
      <c r="TJU2516" s="657"/>
      <c r="TJV2516" s="657"/>
      <c r="TJW2516" s="657"/>
      <c r="TJX2516" s="657"/>
      <c r="TJY2516" s="657"/>
      <c r="TJZ2516" s="657"/>
      <c r="TKA2516" s="657"/>
      <c r="TKB2516" s="657"/>
      <c r="TKC2516" s="657"/>
      <c r="TKD2516" s="657"/>
      <c r="TKE2516" s="657"/>
      <c r="TKF2516" s="657"/>
      <c r="TKG2516" s="657"/>
      <c r="TKH2516" s="657"/>
      <c r="TKI2516" s="657"/>
      <c r="TKJ2516" s="657"/>
      <c r="TKK2516" s="657"/>
      <c r="TKL2516" s="657"/>
      <c r="TKM2516" s="657"/>
      <c r="TKN2516" s="657"/>
      <c r="TKO2516" s="657"/>
      <c r="TKP2516" s="657"/>
      <c r="TKQ2516" s="657"/>
      <c r="TKR2516" s="657"/>
      <c r="TKS2516" s="657"/>
      <c r="TKT2516" s="657"/>
      <c r="TKU2516" s="657"/>
      <c r="TKV2516" s="657"/>
      <c r="TKW2516" s="657"/>
      <c r="TKX2516" s="657"/>
      <c r="TKY2516" s="657"/>
      <c r="TKZ2516" s="657"/>
      <c r="TLA2516" s="657"/>
      <c r="TLB2516" s="657"/>
      <c r="TLC2516" s="657"/>
      <c r="TLD2516" s="657"/>
      <c r="TLE2516" s="657"/>
      <c r="TLF2516" s="657"/>
      <c r="TLG2516" s="657"/>
      <c r="TLH2516" s="657"/>
      <c r="TLI2516" s="657"/>
      <c r="TLJ2516" s="657"/>
      <c r="TLK2516" s="657"/>
      <c r="TLL2516" s="657"/>
      <c r="TLM2516" s="657"/>
      <c r="TLN2516" s="657"/>
      <c r="TLO2516" s="657"/>
      <c r="TLP2516" s="657"/>
      <c r="TLQ2516" s="657"/>
      <c r="TLR2516" s="657"/>
      <c r="TLS2516" s="657"/>
      <c r="TLT2516" s="657"/>
      <c r="TLU2516" s="657"/>
      <c r="TLV2516" s="657"/>
      <c r="TLW2516" s="657"/>
      <c r="TLX2516" s="657"/>
      <c r="TLY2516" s="657"/>
      <c r="TLZ2516" s="657"/>
      <c r="TMA2516" s="657"/>
      <c r="TMB2516" s="657"/>
      <c r="TMC2516" s="657"/>
      <c r="TMD2516" s="657"/>
      <c r="TME2516" s="657"/>
      <c r="TMF2516" s="657"/>
      <c r="TMG2516" s="657"/>
      <c r="TMH2516" s="657"/>
      <c r="TMI2516" s="657"/>
      <c r="TMJ2516" s="657"/>
      <c r="TMK2516" s="657"/>
      <c r="TML2516" s="657"/>
      <c r="TMM2516" s="657"/>
      <c r="TMN2516" s="657"/>
      <c r="TMO2516" s="657"/>
      <c r="TMP2516" s="657"/>
      <c r="TMQ2516" s="657"/>
      <c r="TMR2516" s="657"/>
      <c r="TMS2516" s="657"/>
      <c r="TMT2516" s="657"/>
      <c r="TMU2516" s="657"/>
      <c r="TMV2516" s="657"/>
      <c r="TMW2516" s="657"/>
      <c r="TMX2516" s="657"/>
      <c r="TMY2516" s="657"/>
      <c r="TMZ2516" s="657"/>
      <c r="TNA2516" s="657"/>
      <c r="TNB2516" s="657"/>
      <c r="TNC2516" s="657"/>
      <c r="TND2516" s="657"/>
      <c r="TNE2516" s="657"/>
      <c r="TNF2516" s="657"/>
      <c r="TNG2516" s="657"/>
      <c r="TNH2516" s="657"/>
      <c r="TNI2516" s="657"/>
      <c r="TNJ2516" s="657"/>
      <c r="TNK2516" s="657"/>
      <c r="TNL2516" s="657"/>
      <c r="TNM2516" s="657"/>
      <c r="TNN2516" s="657"/>
      <c r="TNO2516" s="657"/>
      <c r="TNP2516" s="657"/>
      <c r="TNQ2516" s="657"/>
      <c r="TNR2516" s="657"/>
      <c r="TNS2516" s="657"/>
      <c r="TNT2516" s="657"/>
      <c r="TNU2516" s="657"/>
      <c r="TNV2516" s="657"/>
      <c r="TNW2516" s="657"/>
      <c r="TNX2516" s="657"/>
      <c r="TNY2516" s="657"/>
      <c r="TNZ2516" s="657"/>
      <c r="TOA2516" s="657"/>
      <c r="TOB2516" s="657"/>
      <c r="TOC2516" s="657"/>
      <c r="TOD2516" s="657"/>
      <c r="TOE2516" s="657"/>
      <c r="TOF2516" s="657"/>
      <c r="TOG2516" s="657"/>
      <c r="TOH2516" s="657"/>
      <c r="TOI2516" s="657"/>
      <c r="TOJ2516" s="657"/>
      <c r="TOK2516" s="657"/>
      <c r="TOL2516" s="657"/>
      <c r="TOM2516" s="657"/>
      <c r="TON2516" s="657"/>
      <c r="TOO2516" s="657"/>
      <c r="TOP2516" s="657"/>
      <c r="TOQ2516" s="657"/>
      <c r="TOR2516" s="657"/>
      <c r="TOS2516" s="657"/>
      <c r="TOT2516" s="657"/>
      <c r="TOU2516" s="657"/>
      <c r="TOV2516" s="657"/>
      <c r="TOW2516" s="657"/>
      <c r="TOX2516" s="657"/>
      <c r="TOY2516" s="657"/>
      <c r="TOZ2516" s="657"/>
      <c r="TPA2516" s="657"/>
      <c r="TPB2516" s="657"/>
      <c r="TPC2516" s="657"/>
      <c r="TPD2516" s="657"/>
      <c r="TPE2516" s="657"/>
      <c r="TPF2516" s="657"/>
      <c r="TPG2516" s="657"/>
      <c r="TPH2516" s="657"/>
      <c r="TPI2516" s="657"/>
      <c r="TPJ2516" s="657"/>
      <c r="TPK2516" s="657"/>
      <c r="TPL2516" s="657"/>
      <c r="TPM2516" s="657"/>
      <c r="TPN2516" s="657"/>
      <c r="TPO2516" s="657"/>
      <c r="TPP2516" s="657"/>
      <c r="TPQ2516" s="657"/>
      <c r="TPR2516" s="657"/>
      <c r="TPS2516" s="657"/>
      <c r="TPT2516" s="657"/>
      <c r="TPU2516" s="657"/>
      <c r="TPV2516" s="657"/>
      <c r="TPW2516" s="657"/>
      <c r="TPX2516" s="657"/>
      <c r="TPY2516" s="657"/>
      <c r="TPZ2516" s="657"/>
      <c r="TQA2516" s="657"/>
      <c r="TQB2516" s="657"/>
      <c r="TQC2516" s="657"/>
      <c r="TQD2516" s="657"/>
      <c r="TQE2516" s="657"/>
      <c r="TQF2516" s="657"/>
      <c r="TQG2516" s="657"/>
      <c r="TQH2516" s="657"/>
      <c r="TQI2516" s="657"/>
      <c r="TQJ2516" s="657"/>
      <c r="TQK2516" s="657"/>
      <c r="TQL2516" s="657"/>
      <c r="TQM2516" s="657"/>
      <c r="TQN2516" s="657"/>
      <c r="TQO2516" s="657"/>
      <c r="TQP2516" s="657"/>
      <c r="TQQ2516" s="657"/>
      <c r="TQR2516" s="657"/>
      <c r="TQS2516" s="657"/>
      <c r="TQT2516" s="657"/>
      <c r="TQU2516" s="657"/>
      <c r="TQV2516" s="657"/>
      <c r="TQW2516" s="657"/>
      <c r="TQX2516" s="657"/>
      <c r="TQY2516" s="657"/>
      <c r="TQZ2516" s="657"/>
      <c r="TRA2516" s="657"/>
      <c r="TRB2516" s="657"/>
      <c r="TRC2516" s="657"/>
      <c r="TRD2516" s="657"/>
      <c r="TRE2516" s="657"/>
      <c r="TRF2516" s="657"/>
      <c r="TRG2516" s="657"/>
      <c r="TRH2516" s="657"/>
      <c r="TRI2516" s="657"/>
      <c r="TRJ2516" s="657"/>
      <c r="TRK2516" s="657"/>
      <c r="TRL2516" s="657"/>
      <c r="TRM2516" s="657"/>
      <c r="TRN2516" s="657"/>
      <c r="TRO2516" s="657"/>
      <c r="TRP2516" s="657"/>
      <c r="TRQ2516" s="657"/>
      <c r="TRR2516" s="657"/>
      <c r="TRS2516" s="657"/>
      <c r="TRT2516" s="657"/>
      <c r="TRU2516" s="657"/>
      <c r="TRV2516" s="657"/>
      <c r="TRW2516" s="657"/>
      <c r="TRX2516" s="657"/>
      <c r="TRY2516" s="657"/>
      <c r="TRZ2516" s="657"/>
      <c r="TSA2516" s="657"/>
      <c r="TSB2516" s="657"/>
      <c r="TSC2516" s="657"/>
      <c r="TSD2516" s="657"/>
      <c r="TSE2516" s="657"/>
      <c r="TSF2516" s="657"/>
      <c r="TSG2516" s="657"/>
      <c r="TSH2516" s="657"/>
      <c r="TSI2516" s="657"/>
      <c r="TSJ2516" s="657"/>
      <c r="TSK2516" s="657"/>
      <c r="TSL2516" s="657"/>
      <c r="TSM2516" s="657"/>
      <c r="TSN2516" s="657"/>
      <c r="TSO2516" s="657"/>
      <c r="TSP2516" s="657"/>
      <c r="TSQ2516" s="657"/>
      <c r="TSR2516" s="657"/>
      <c r="TSS2516" s="657"/>
      <c r="TST2516" s="657"/>
      <c r="TSU2516" s="657"/>
      <c r="TSV2516" s="657"/>
      <c r="TSW2516" s="657"/>
      <c r="TSX2516" s="657"/>
      <c r="TSY2516" s="657"/>
      <c r="TSZ2516" s="657"/>
      <c r="TTA2516" s="657"/>
      <c r="TTB2516" s="657"/>
      <c r="TTC2516" s="657"/>
      <c r="TTD2516" s="657"/>
      <c r="TTE2516" s="657"/>
      <c r="TTF2516" s="657"/>
      <c r="TTG2516" s="657"/>
      <c r="TTH2516" s="657"/>
      <c r="TTI2516" s="657"/>
      <c r="TTJ2516" s="657"/>
      <c r="TTK2516" s="657"/>
      <c r="TTL2516" s="657"/>
      <c r="TTM2516" s="657"/>
      <c r="TTN2516" s="657"/>
      <c r="TTO2516" s="657"/>
      <c r="TTP2516" s="657"/>
      <c r="TTQ2516" s="657"/>
      <c r="TTR2516" s="657"/>
      <c r="TTS2516" s="657"/>
      <c r="TTT2516" s="657"/>
      <c r="TTU2516" s="657"/>
      <c r="TTV2516" s="657"/>
      <c r="TTW2516" s="657"/>
      <c r="TTX2516" s="657"/>
      <c r="TTY2516" s="657"/>
      <c r="TTZ2516" s="657"/>
      <c r="TUA2516" s="657"/>
      <c r="TUB2516" s="657"/>
      <c r="TUC2516" s="657"/>
      <c r="TUD2516" s="657"/>
      <c r="TUE2516" s="657"/>
      <c r="TUF2516" s="657"/>
      <c r="TUG2516" s="657"/>
      <c r="TUH2516" s="657"/>
      <c r="TUI2516" s="657"/>
      <c r="TUJ2516" s="657"/>
      <c r="TUK2516" s="657"/>
      <c r="TUL2516" s="657"/>
      <c r="TUM2516" s="657"/>
      <c r="TUN2516" s="657"/>
      <c r="TUO2516" s="657"/>
      <c r="TUP2516" s="657"/>
      <c r="TUQ2516" s="657"/>
      <c r="TUR2516" s="657"/>
      <c r="TUS2516" s="657"/>
      <c r="TUT2516" s="657"/>
      <c r="TUU2516" s="657"/>
      <c r="TUV2516" s="657"/>
      <c r="TUW2516" s="657"/>
      <c r="TUX2516" s="657"/>
      <c r="TUY2516" s="657"/>
      <c r="TUZ2516" s="657"/>
      <c r="TVA2516" s="657"/>
      <c r="TVB2516" s="657"/>
      <c r="TVC2516" s="657"/>
      <c r="TVD2516" s="657"/>
      <c r="TVE2516" s="657"/>
      <c r="TVF2516" s="657"/>
      <c r="TVG2516" s="657"/>
      <c r="TVH2516" s="657"/>
      <c r="TVI2516" s="657"/>
      <c r="TVJ2516" s="657"/>
      <c r="TVK2516" s="657"/>
      <c r="TVL2516" s="657"/>
      <c r="TVM2516" s="657"/>
      <c r="TVN2516" s="657"/>
      <c r="TVO2516" s="657"/>
      <c r="TVP2516" s="657"/>
      <c r="TVQ2516" s="657"/>
      <c r="TVR2516" s="657"/>
      <c r="TVS2516" s="657"/>
      <c r="TVT2516" s="657"/>
      <c r="TVU2516" s="657"/>
      <c r="TVV2516" s="657"/>
      <c r="TVW2516" s="657"/>
      <c r="TVX2516" s="657"/>
      <c r="TVY2516" s="657"/>
      <c r="TVZ2516" s="657"/>
      <c r="TWA2516" s="657"/>
      <c r="TWB2516" s="657"/>
      <c r="TWC2516" s="657"/>
      <c r="TWD2516" s="657"/>
      <c r="TWE2516" s="657"/>
      <c r="TWF2516" s="657"/>
      <c r="TWG2516" s="657"/>
      <c r="TWH2516" s="657"/>
      <c r="TWI2516" s="657"/>
      <c r="TWJ2516" s="657"/>
      <c r="TWK2516" s="657"/>
      <c r="TWL2516" s="657"/>
      <c r="TWM2516" s="657"/>
      <c r="TWN2516" s="657"/>
      <c r="TWO2516" s="657"/>
      <c r="TWP2516" s="657"/>
      <c r="TWQ2516" s="657"/>
      <c r="TWR2516" s="657"/>
      <c r="TWS2516" s="657"/>
      <c r="TWT2516" s="657"/>
      <c r="TWU2516" s="657"/>
      <c r="TWV2516" s="657"/>
      <c r="TWW2516" s="657"/>
      <c r="TWX2516" s="657"/>
      <c r="TWY2516" s="657"/>
      <c r="TWZ2516" s="657"/>
      <c r="TXA2516" s="657"/>
      <c r="TXB2516" s="657"/>
      <c r="TXC2516" s="657"/>
      <c r="TXD2516" s="657"/>
      <c r="TXE2516" s="657"/>
      <c r="TXF2516" s="657"/>
      <c r="TXG2516" s="657"/>
      <c r="TXH2516" s="657"/>
      <c r="TXI2516" s="657"/>
      <c r="TXJ2516" s="657"/>
      <c r="TXK2516" s="657"/>
      <c r="TXL2516" s="657"/>
      <c r="TXM2516" s="657"/>
      <c r="TXN2516" s="657"/>
      <c r="TXO2516" s="657"/>
      <c r="TXP2516" s="657"/>
      <c r="TXQ2516" s="657"/>
      <c r="TXR2516" s="657"/>
      <c r="TXS2516" s="657"/>
      <c r="TXT2516" s="657"/>
      <c r="TXU2516" s="657"/>
      <c r="TXV2516" s="657"/>
      <c r="TXW2516" s="657"/>
      <c r="TXX2516" s="657"/>
      <c r="TXY2516" s="657"/>
      <c r="TXZ2516" s="657"/>
      <c r="TYA2516" s="657"/>
      <c r="TYB2516" s="657"/>
      <c r="TYC2516" s="657"/>
      <c r="TYD2516" s="657"/>
      <c r="TYE2516" s="657"/>
      <c r="TYF2516" s="657"/>
      <c r="TYG2516" s="657"/>
      <c r="TYH2516" s="657"/>
      <c r="TYI2516" s="657"/>
      <c r="TYJ2516" s="657"/>
      <c r="TYK2516" s="657"/>
      <c r="TYL2516" s="657"/>
      <c r="TYM2516" s="657"/>
      <c r="TYN2516" s="657"/>
      <c r="TYO2516" s="657"/>
      <c r="TYP2516" s="657"/>
      <c r="TYQ2516" s="657"/>
      <c r="TYR2516" s="657"/>
      <c r="TYS2516" s="657"/>
      <c r="TYT2516" s="657"/>
      <c r="TYU2516" s="657"/>
      <c r="TYV2516" s="657"/>
      <c r="TYW2516" s="657"/>
      <c r="TYX2516" s="657"/>
      <c r="TYY2516" s="657"/>
      <c r="TYZ2516" s="657"/>
      <c r="TZA2516" s="657"/>
      <c r="TZB2516" s="657"/>
      <c r="TZC2516" s="657"/>
      <c r="TZD2516" s="657"/>
      <c r="TZE2516" s="657"/>
      <c r="TZF2516" s="657"/>
      <c r="TZG2516" s="657"/>
      <c r="TZH2516" s="657"/>
      <c r="TZI2516" s="657"/>
      <c r="TZJ2516" s="657"/>
      <c r="TZK2516" s="657"/>
      <c r="TZL2516" s="657"/>
      <c r="TZM2516" s="657"/>
      <c r="TZN2516" s="657"/>
      <c r="TZO2516" s="657"/>
      <c r="TZP2516" s="657"/>
      <c r="TZQ2516" s="657"/>
      <c r="TZR2516" s="657"/>
      <c r="TZS2516" s="657"/>
      <c r="TZT2516" s="657"/>
      <c r="TZU2516" s="657"/>
      <c r="TZV2516" s="657"/>
      <c r="TZW2516" s="657"/>
      <c r="TZX2516" s="657"/>
      <c r="TZY2516" s="657"/>
      <c r="TZZ2516" s="657"/>
      <c r="UAA2516" s="657"/>
      <c r="UAB2516" s="657"/>
      <c r="UAC2516" s="657"/>
      <c r="UAD2516" s="657"/>
      <c r="UAE2516" s="657"/>
      <c r="UAF2516" s="657"/>
      <c r="UAG2516" s="657"/>
      <c r="UAH2516" s="657"/>
      <c r="UAI2516" s="657"/>
      <c r="UAJ2516" s="657"/>
      <c r="UAK2516" s="657"/>
      <c r="UAL2516" s="657"/>
      <c r="UAM2516" s="657"/>
      <c r="UAN2516" s="657"/>
      <c r="UAO2516" s="657"/>
      <c r="UAP2516" s="657"/>
      <c r="UAQ2516" s="657"/>
      <c r="UAR2516" s="657"/>
      <c r="UAS2516" s="657"/>
      <c r="UAT2516" s="657"/>
      <c r="UAU2516" s="657"/>
      <c r="UAV2516" s="657"/>
      <c r="UAW2516" s="657"/>
      <c r="UAX2516" s="657"/>
      <c r="UAY2516" s="657"/>
      <c r="UAZ2516" s="657"/>
      <c r="UBA2516" s="657"/>
      <c r="UBB2516" s="657"/>
      <c r="UBC2516" s="657"/>
      <c r="UBD2516" s="657"/>
      <c r="UBE2516" s="657"/>
      <c r="UBF2516" s="657"/>
      <c r="UBG2516" s="657"/>
      <c r="UBH2516" s="657"/>
      <c r="UBI2516" s="657"/>
      <c r="UBJ2516" s="657"/>
      <c r="UBK2516" s="657"/>
      <c r="UBL2516" s="657"/>
      <c r="UBM2516" s="657"/>
      <c r="UBN2516" s="657"/>
      <c r="UBO2516" s="657"/>
      <c r="UBP2516" s="657"/>
      <c r="UBQ2516" s="657"/>
      <c r="UBR2516" s="657"/>
      <c r="UBS2516" s="657"/>
      <c r="UBT2516" s="657"/>
      <c r="UBU2516" s="657"/>
      <c r="UBV2516" s="657"/>
      <c r="UBW2516" s="657"/>
      <c r="UBX2516" s="657"/>
      <c r="UBY2516" s="657"/>
      <c r="UBZ2516" s="657"/>
      <c r="UCA2516" s="657"/>
      <c r="UCB2516" s="657"/>
      <c r="UCC2516" s="657"/>
      <c r="UCD2516" s="657"/>
      <c r="UCE2516" s="657"/>
      <c r="UCF2516" s="657"/>
      <c r="UCG2516" s="657"/>
      <c r="UCH2516" s="657"/>
      <c r="UCI2516" s="657"/>
      <c r="UCJ2516" s="657"/>
      <c r="UCK2516" s="657"/>
      <c r="UCL2516" s="657"/>
      <c r="UCM2516" s="657"/>
      <c r="UCN2516" s="657"/>
      <c r="UCO2516" s="657"/>
      <c r="UCP2516" s="657"/>
      <c r="UCQ2516" s="657"/>
      <c r="UCR2516" s="657"/>
      <c r="UCS2516" s="657"/>
      <c r="UCT2516" s="657"/>
      <c r="UCU2516" s="657"/>
      <c r="UCV2516" s="657"/>
      <c r="UCW2516" s="657"/>
      <c r="UCX2516" s="657"/>
      <c r="UCY2516" s="657"/>
      <c r="UCZ2516" s="657"/>
      <c r="UDA2516" s="657"/>
      <c r="UDB2516" s="657"/>
      <c r="UDC2516" s="657"/>
      <c r="UDD2516" s="657"/>
      <c r="UDE2516" s="657"/>
      <c r="UDF2516" s="657"/>
      <c r="UDG2516" s="657"/>
      <c r="UDH2516" s="657"/>
      <c r="UDI2516" s="657"/>
      <c r="UDJ2516" s="657"/>
      <c r="UDK2516" s="657"/>
      <c r="UDL2516" s="657"/>
      <c r="UDM2516" s="657"/>
      <c r="UDN2516" s="657"/>
      <c r="UDO2516" s="657"/>
      <c r="UDP2516" s="657"/>
      <c r="UDQ2516" s="657"/>
      <c r="UDR2516" s="657"/>
      <c r="UDS2516" s="657"/>
      <c r="UDT2516" s="657"/>
      <c r="UDU2516" s="657"/>
      <c r="UDV2516" s="657"/>
      <c r="UDW2516" s="657"/>
      <c r="UDX2516" s="657"/>
      <c r="UDY2516" s="657"/>
      <c r="UDZ2516" s="657"/>
      <c r="UEA2516" s="657"/>
      <c r="UEB2516" s="657"/>
      <c r="UEC2516" s="657"/>
      <c r="UED2516" s="657"/>
      <c r="UEE2516" s="657"/>
      <c r="UEF2516" s="657"/>
      <c r="UEG2516" s="657"/>
      <c r="UEH2516" s="657"/>
      <c r="UEI2516" s="657"/>
      <c r="UEJ2516" s="657"/>
      <c r="UEK2516" s="657"/>
      <c r="UEL2516" s="657"/>
      <c r="UEM2516" s="657"/>
      <c r="UEN2516" s="657"/>
      <c r="UEO2516" s="657"/>
      <c r="UEP2516" s="657"/>
      <c r="UEQ2516" s="657"/>
      <c r="UER2516" s="657"/>
      <c r="UES2516" s="657"/>
      <c r="UET2516" s="657"/>
      <c r="UEU2516" s="657"/>
      <c r="UEV2516" s="657"/>
      <c r="UEW2516" s="657"/>
      <c r="UEX2516" s="657"/>
      <c r="UEY2516" s="657"/>
      <c r="UEZ2516" s="657"/>
      <c r="UFA2516" s="657"/>
      <c r="UFB2516" s="657"/>
      <c r="UFC2516" s="657"/>
      <c r="UFD2516" s="657"/>
      <c r="UFE2516" s="657"/>
      <c r="UFF2516" s="657"/>
      <c r="UFG2516" s="657"/>
      <c r="UFH2516" s="657"/>
      <c r="UFI2516" s="657"/>
      <c r="UFJ2516" s="657"/>
      <c r="UFK2516" s="657"/>
      <c r="UFL2516" s="657"/>
      <c r="UFM2516" s="657"/>
      <c r="UFN2516" s="657"/>
      <c r="UFO2516" s="657"/>
      <c r="UFP2516" s="657"/>
      <c r="UFQ2516" s="657"/>
      <c r="UFR2516" s="657"/>
      <c r="UFS2516" s="657"/>
      <c r="UFT2516" s="657"/>
      <c r="UFU2516" s="657"/>
      <c r="UFV2516" s="657"/>
      <c r="UFW2516" s="657"/>
      <c r="UFX2516" s="657"/>
      <c r="UFY2516" s="657"/>
      <c r="UFZ2516" s="657"/>
      <c r="UGA2516" s="657"/>
      <c r="UGB2516" s="657"/>
      <c r="UGC2516" s="657"/>
      <c r="UGD2516" s="657"/>
      <c r="UGE2516" s="657"/>
      <c r="UGF2516" s="657"/>
      <c r="UGG2516" s="657"/>
      <c r="UGH2516" s="657"/>
      <c r="UGI2516" s="657"/>
      <c r="UGJ2516" s="657"/>
      <c r="UGK2516" s="657"/>
      <c r="UGL2516" s="657"/>
      <c r="UGM2516" s="657"/>
      <c r="UGN2516" s="657"/>
      <c r="UGO2516" s="657"/>
      <c r="UGP2516" s="657"/>
      <c r="UGQ2516" s="657"/>
      <c r="UGR2516" s="657"/>
      <c r="UGS2516" s="657"/>
      <c r="UGT2516" s="657"/>
      <c r="UGU2516" s="657"/>
      <c r="UGV2516" s="657"/>
      <c r="UGW2516" s="657"/>
      <c r="UGX2516" s="657"/>
      <c r="UGY2516" s="657"/>
      <c r="UGZ2516" s="657"/>
      <c r="UHA2516" s="657"/>
      <c r="UHB2516" s="657"/>
      <c r="UHC2516" s="657"/>
      <c r="UHD2516" s="657"/>
      <c r="UHE2516" s="657"/>
      <c r="UHF2516" s="657"/>
      <c r="UHG2516" s="657"/>
      <c r="UHH2516" s="657"/>
      <c r="UHI2516" s="657"/>
      <c r="UHJ2516" s="657"/>
      <c r="UHK2516" s="657"/>
      <c r="UHL2516" s="657"/>
      <c r="UHM2516" s="657"/>
      <c r="UHN2516" s="657"/>
      <c r="UHO2516" s="657"/>
      <c r="UHP2516" s="657"/>
      <c r="UHQ2516" s="657"/>
      <c r="UHR2516" s="657"/>
      <c r="UHS2516" s="657"/>
      <c r="UHT2516" s="657"/>
      <c r="UHU2516" s="657"/>
      <c r="UHV2516" s="657"/>
      <c r="UHW2516" s="657"/>
      <c r="UHX2516" s="657"/>
      <c r="UHY2516" s="657"/>
      <c r="UHZ2516" s="657"/>
      <c r="UIA2516" s="657"/>
      <c r="UIB2516" s="657"/>
      <c r="UIC2516" s="657"/>
      <c r="UID2516" s="657"/>
      <c r="UIE2516" s="657"/>
      <c r="UIF2516" s="657"/>
      <c r="UIG2516" s="657"/>
      <c r="UIH2516" s="657"/>
      <c r="UII2516" s="657"/>
      <c r="UIJ2516" s="657"/>
      <c r="UIK2516" s="657"/>
      <c r="UIL2516" s="657"/>
      <c r="UIM2516" s="657"/>
      <c r="UIN2516" s="657"/>
      <c r="UIO2516" s="657"/>
      <c r="UIP2516" s="657"/>
      <c r="UIQ2516" s="657"/>
      <c r="UIR2516" s="657"/>
      <c r="UIS2516" s="657"/>
      <c r="UIT2516" s="657"/>
      <c r="UIU2516" s="657"/>
      <c r="UIV2516" s="657"/>
      <c r="UIW2516" s="657"/>
      <c r="UIX2516" s="657"/>
      <c r="UIY2516" s="657"/>
      <c r="UIZ2516" s="657"/>
      <c r="UJA2516" s="657"/>
      <c r="UJB2516" s="657"/>
      <c r="UJC2516" s="657"/>
      <c r="UJD2516" s="657"/>
      <c r="UJE2516" s="657"/>
      <c r="UJF2516" s="657"/>
      <c r="UJG2516" s="657"/>
      <c r="UJH2516" s="657"/>
      <c r="UJI2516" s="657"/>
      <c r="UJJ2516" s="657"/>
      <c r="UJK2516" s="657"/>
      <c r="UJL2516" s="657"/>
      <c r="UJM2516" s="657"/>
      <c r="UJN2516" s="657"/>
      <c r="UJO2516" s="657"/>
      <c r="UJP2516" s="657"/>
      <c r="UJQ2516" s="657"/>
      <c r="UJR2516" s="657"/>
      <c r="UJS2516" s="657"/>
      <c r="UJT2516" s="657"/>
      <c r="UJU2516" s="657"/>
      <c r="UJV2516" s="657"/>
      <c r="UJW2516" s="657"/>
      <c r="UJX2516" s="657"/>
      <c r="UJY2516" s="657"/>
      <c r="UJZ2516" s="657"/>
      <c r="UKA2516" s="657"/>
      <c r="UKB2516" s="657"/>
      <c r="UKC2516" s="657"/>
      <c r="UKD2516" s="657"/>
      <c r="UKE2516" s="657"/>
      <c r="UKF2516" s="657"/>
      <c r="UKG2516" s="657"/>
      <c r="UKH2516" s="657"/>
      <c r="UKI2516" s="657"/>
      <c r="UKJ2516" s="657"/>
      <c r="UKK2516" s="657"/>
      <c r="UKL2516" s="657"/>
      <c r="UKM2516" s="657"/>
      <c r="UKN2516" s="657"/>
      <c r="UKO2516" s="657"/>
      <c r="UKP2516" s="657"/>
      <c r="UKQ2516" s="657"/>
      <c r="UKR2516" s="657"/>
      <c r="UKS2516" s="657"/>
      <c r="UKT2516" s="657"/>
      <c r="UKU2516" s="657"/>
      <c r="UKV2516" s="657"/>
      <c r="UKW2516" s="657"/>
      <c r="UKX2516" s="657"/>
      <c r="UKY2516" s="657"/>
      <c r="UKZ2516" s="657"/>
      <c r="ULA2516" s="657"/>
      <c r="ULB2516" s="657"/>
      <c r="ULC2516" s="657"/>
      <c r="ULD2516" s="657"/>
      <c r="ULE2516" s="657"/>
      <c r="ULF2516" s="657"/>
      <c r="ULG2516" s="657"/>
      <c r="ULH2516" s="657"/>
      <c r="ULI2516" s="657"/>
      <c r="ULJ2516" s="657"/>
      <c r="ULK2516" s="657"/>
      <c r="ULL2516" s="657"/>
      <c r="ULM2516" s="657"/>
      <c r="ULN2516" s="657"/>
      <c r="ULO2516" s="657"/>
      <c r="ULP2516" s="657"/>
      <c r="ULQ2516" s="657"/>
      <c r="ULR2516" s="657"/>
      <c r="ULS2516" s="657"/>
      <c r="ULT2516" s="657"/>
      <c r="ULU2516" s="657"/>
      <c r="ULV2516" s="657"/>
      <c r="ULW2516" s="657"/>
      <c r="ULX2516" s="657"/>
      <c r="ULY2516" s="657"/>
      <c r="ULZ2516" s="657"/>
      <c r="UMA2516" s="657"/>
      <c r="UMB2516" s="657"/>
      <c r="UMC2516" s="657"/>
      <c r="UMD2516" s="657"/>
      <c r="UME2516" s="657"/>
      <c r="UMF2516" s="657"/>
      <c r="UMG2516" s="657"/>
      <c r="UMH2516" s="657"/>
      <c r="UMI2516" s="657"/>
      <c r="UMJ2516" s="657"/>
      <c r="UMK2516" s="657"/>
      <c r="UML2516" s="657"/>
      <c r="UMM2516" s="657"/>
      <c r="UMN2516" s="657"/>
      <c r="UMO2516" s="657"/>
      <c r="UMP2516" s="657"/>
      <c r="UMQ2516" s="657"/>
      <c r="UMR2516" s="657"/>
      <c r="UMS2516" s="657"/>
      <c r="UMT2516" s="657"/>
      <c r="UMU2516" s="657"/>
      <c r="UMV2516" s="657"/>
      <c r="UMW2516" s="657"/>
      <c r="UMX2516" s="657"/>
      <c r="UMY2516" s="657"/>
      <c r="UMZ2516" s="657"/>
      <c r="UNA2516" s="657"/>
      <c r="UNB2516" s="657"/>
      <c r="UNC2516" s="657"/>
      <c r="UND2516" s="657"/>
      <c r="UNE2516" s="657"/>
      <c r="UNF2516" s="657"/>
      <c r="UNG2516" s="657"/>
      <c r="UNH2516" s="657"/>
      <c r="UNI2516" s="657"/>
      <c r="UNJ2516" s="657"/>
      <c r="UNK2516" s="657"/>
      <c r="UNL2516" s="657"/>
      <c r="UNM2516" s="657"/>
      <c r="UNN2516" s="657"/>
      <c r="UNO2516" s="657"/>
      <c r="UNP2516" s="657"/>
      <c r="UNQ2516" s="657"/>
      <c r="UNR2516" s="657"/>
      <c r="UNS2516" s="657"/>
      <c r="UNT2516" s="657"/>
      <c r="UNU2516" s="657"/>
      <c r="UNV2516" s="657"/>
      <c r="UNW2516" s="657"/>
      <c r="UNX2516" s="657"/>
      <c r="UNY2516" s="657"/>
      <c r="UNZ2516" s="657"/>
      <c r="UOA2516" s="657"/>
      <c r="UOB2516" s="657"/>
      <c r="UOC2516" s="657"/>
      <c r="UOD2516" s="657"/>
      <c r="UOE2516" s="657"/>
      <c r="UOF2516" s="657"/>
      <c r="UOG2516" s="657"/>
      <c r="UOH2516" s="657"/>
      <c r="UOI2516" s="657"/>
      <c r="UOJ2516" s="657"/>
      <c r="UOK2516" s="657"/>
      <c r="UOL2516" s="657"/>
      <c r="UOM2516" s="657"/>
      <c r="UON2516" s="657"/>
      <c r="UOO2516" s="657"/>
      <c r="UOP2516" s="657"/>
      <c r="UOQ2516" s="657"/>
      <c r="UOR2516" s="657"/>
      <c r="UOS2516" s="657"/>
      <c r="UOT2516" s="657"/>
      <c r="UOU2516" s="657"/>
      <c r="UOV2516" s="657"/>
      <c r="UOW2516" s="657"/>
      <c r="UOX2516" s="657"/>
      <c r="UOY2516" s="657"/>
      <c r="UOZ2516" s="657"/>
      <c r="UPA2516" s="657"/>
      <c r="UPB2516" s="657"/>
      <c r="UPC2516" s="657"/>
      <c r="UPD2516" s="657"/>
      <c r="UPE2516" s="657"/>
      <c r="UPF2516" s="657"/>
      <c r="UPG2516" s="657"/>
      <c r="UPH2516" s="657"/>
      <c r="UPI2516" s="657"/>
      <c r="UPJ2516" s="657"/>
      <c r="UPK2516" s="657"/>
      <c r="UPL2516" s="657"/>
      <c r="UPM2516" s="657"/>
      <c r="UPN2516" s="657"/>
      <c r="UPO2516" s="657"/>
      <c r="UPP2516" s="657"/>
      <c r="UPQ2516" s="657"/>
      <c r="UPR2516" s="657"/>
      <c r="UPS2516" s="657"/>
      <c r="UPT2516" s="657"/>
      <c r="UPU2516" s="657"/>
      <c r="UPV2516" s="657"/>
      <c r="UPW2516" s="657"/>
      <c r="UPX2516" s="657"/>
      <c r="UPY2516" s="657"/>
      <c r="UPZ2516" s="657"/>
      <c r="UQA2516" s="657"/>
      <c r="UQB2516" s="657"/>
      <c r="UQC2516" s="657"/>
      <c r="UQD2516" s="657"/>
      <c r="UQE2516" s="657"/>
      <c r="UQF2516" s="657"/>
      <c r="UQG2516" s="657"/>
      <c r="UQH2516" s="657"/>
      <c r="UQI2516" s="657"/>
      <c r="UQJ2516" s="657"/>
      <c r="UQK2516" s="657"/>
      <c r="UQL2516" s="657"/>
      <c r="UQM2516" s="657"/>
      <c r="UQN2516" s="657"/>
      <c r="UQO2516" s="657"/>
      <c r="UQP2516" s="657"/>
      <c r="UQQ2516" s="657"/>
      <c r="UQR2516" s="657"/>
      <c r="UQS2516" s="657"/>
      <c r="UQT2516" s="657"/>
      <c r="UQU2516" s="657"/>
      <c r="UQV2516" s="657"/>
      <c r="UQW2516" s="657"/>
      <c r="UQX2516" s="657"/>
      <c r="UQY2516" s="657"/>
      <c r="UQZ2516" s="657"/>
      <c r="URA2516" s="657"/>
      <c r="URB2516" s="657"/>
      <c r="URC2516" s="657"/>
      <c r="URD2516" s="657"/>
      <c r="URE2516" s="657"/>
      <c r="URF2516" s="657"/>
      <c r="URG2516" s="657"/>
      <c r="URH2516" s="657"/>
      <c r="URI2516" s="657"/>
      <c r="URJ2516" s="657"/>
      <c r="URK2516" s="657"/>
      <c r="URL2516" s="657"/>
      <c r="URM2516" s="657"/>
      <c r="URN2516" s="657"/>
      <c r="URO2516" s="657"/>
      <c r="URP2516" s="657"/>
      <c r="URQ2516" s="657"/>
      <c r="URR2516" s="657"/>
      <c r="URS2516" s="657"/>
      <c r="URT2516" s="657"/>
      <c r="URU2516" s="657"/>
      <c r="URV2516" s="657"/>
      <c r="URW2516" s="657"/>
      <c r="URX2516" s="657"/>
      <c r="URY2516" s="657"/>
      <c r="URZ2516" s="657"/>
      <c r="USA2516" s="657"/>
      <c r="USB2516" s="657"/>
      <c r="USC2516" s="657"/>
      <c r="USD2516" s="657"/>
      <c r="USE2516" s="657"/>
      <c r="USF2516" s="657"/>
      <c r="USG2516" s="657"/>
      <c r="USH2516" s="657"/>
      <c r="USI2516" s="657"/>
      <c r="USJ2516" s="657"/>
      <c r="USK2516" s="657"/>
      <c r="USL2516" s="657"/>
      <c r="USM2516" s="657"/>
      <c r="USN2516" s="657"/>
      <c r="USO2516" s="657"/>
      <c r="USP2516" s="657"/>
      <c r="USQ2516" s="657"/>
      <c r="USR2516" s="657"/>
      <c r="USS2516" s="657"/>
      <c r="UST2516" s="657"/>
      <c r="USU2516" s="657"/>
      <c r="USV2516" s="657"/>
      <c r="USW2516" s="657"/>
      <c r="USX2516" s="657"/>
      <c r="USY2516" s="657"/>
      <c r="USZ2516" s="657"/>
      <c r="UTA2516" s="657"/>
      <c r="UTB2516" s="657"/>
      <c r="UTC2516" s="657"/>
      <c r="UTD2516" s="657"/>
      <c r="UTE2516" s="657"/>
      <c r="UTF2516" s="657"/>
      <c r="UTG2516" s="657"/>
      <c r="UTH2516" s="657"/>
      <c r="UTI2516" s="657"/>
      <c r="UTJ2516" s="657"/>
      <c r="UTK2516" s="657"/>
      <c r="UTL2516" s="657"/>
      <c r="UTM2516" s="657"/>
      <c r="UTN2516" s="657"/>
      <c r="UTO2516" s="657"/>
      <c r="UTP2516" s="657"/>
      <c r="UTQ2516" s="657"/>
      <c r="UTR2516" s="657"/>
      <c r="UTS2516" s="657"/>
      <c r="UTT2516" s="657"/>
      <c r="UTU2516" s="657"/>
      <c r="UTV2516" s="657"/>
      <c r="UTW2516" s="657"/>
      <c r="UTX2516" s="657"/>
      <c r="UTY2516" s="657"/>
      <c r="UTZ2516" s="657"/>
      <c r="UUA2516" s="657"/>
      <c r="UUB2516" s="657"/>
      <c r="UUC2516" s="657"/>
      <c r="UUD2516" s="657"/>
      <c r="UUE2516" s="657"/>
      <c r="UUF2516" s="657"/>
      <c r="UUG2516" s="657"/>
      <c r="UUH2516" s="657"/>
      <c r="UUI2516" s="657"/>
      <c r="UUJ2516" s="657"/>
      <c r="UUK2516" s="657"/>
      <c r="UUL2516" s="657"/>
      <c r="UUM2516" s="657"/>
      <c r="UUN2516" s="657"/>
      <c r="UUO2516" s="657"/>
      <c r="UUP2516" s="657"/>
      <c r="UUQ2516" s="657"/>
      <c r="UUR2516" s="657"/>
      <c r="UUS2516" s="657"/>
      <c r="UUT2516" s="657"/>
      <c r="UUU2516" s="657"/>
      <c r="UUV2516" s="657"/>
      <c r="UUW2516" s="657"/>
      <c r="UUX2516" s="657"/>
      <c r="UUY2516" s="657"/>
      <c r="UUZ2516" s="657"/>
      <c r="UVA2516" s="657"/>
      <c r="UVB2516" s="657"/>
      <c r="UVC2516" s="657"/>
      <c r="UVD2516" s="657"/>
      <c r="UVE2516" s="657"/>
      <c r="UVF2516" s="657"/>
      <c r="UVG2516" s="657"/>
      <c r="UVH2516" s="657"/>
      <c r="UVI2516" s="657"/>
      <c r="UVJ2516" s="657"/>
      <c r="UVK2516" s="657"/>
      <c r="UVL2516" s="657"/>
      <c r="UVM2516" s="657"/>
      <c r="UVN2516" s="657"/>
      <c r="UVO2516" s="657"/>
      <c r="UVP2516" s="657"/>
      <c r="UVQ2516" s="657"/>
      <c r="UVR2516" s="657"/>
      <c r="UVS2516" s="657"/>
      <c r="UVT2516" s="657"/>
      <c r="UVU2516" s="657"/>
      <c r="UVV2516" s="657"/>
      <c r="UVW2516" s="657"/>
      <c r="UVX2516" s="657"/>
      <c r="UVY2516" s="657"/>
      <c r="UVZ2516" s="657"/>
      <c r="UWA2516" s="657"/>
      <c r="UWB2516" s="657"/>
      <c r="UWC2516" s="657"/>
      <c r="UWD2516" s="657"/>
      <c r="UWE2516" s="657"/>
      <c r="UWF2516" s="657"/>
      <c r="UWG2516" s="657"/>
      <c r="UWH2516" s="657"/>
      <c r="UWI2516" s="657"/>
      <c r="UWJ2516" s="657"/>
      <c r="UWK2516" s="657"/>
      <c r="UWL2516" s="657"/>
      <c r="UWM2516" s="657"/>
      <c r="UWN2516" s="657"/>
      <c r="UWO2516" s="657"/>
      <c r="UWP2516" s="657"/>
      <c r="UWQ2516" s="657"/>
      <c r="UWR2516" s="657"/>
      <c r="UWS2516" s="657"/>
      <c r="UWT2516" s="657"/>
      <c r="UWU2516" s="657"/>
      <c r="UWV2516" s="657"/>
      <c r="UWW2516" s="657"/>
      <c r="UWX2516" s="657"/>
      <c r="UWY2516" s="657"/>
      <c r="UWZ2516" s="657"/>
      <c r="UXA2516" s="657"/>
      <c r="UXB2516" s="657"/>
      <c r="UXC2516" s="657"/>
      <c r="UXD2516" s="657"/>
      <c r="UXE2516" s="657"/>
      <c r="UXF2516" s="657"/>
      <c r="UXG2516" s="657"/>
      <c r="UXH2516" s="657"/>
      <c r="UXI2516" s="657"/>
      <c r="UXJ2516" s="657"/>
      <c r="UXK2516" s="657"/>
      <c r="UXL2516" s="657"/>
      <c r="UXM2516" s="657"/>
      <c r="UXN2516" s="657"/>
      <c r="UXO2516" s="657"/>
      <c r="UXP2516" s="657"/>
      <c r="UXQ2516" s="657"/>
      <c r="UXR2516" s="657"/>
      <c r="UXS2516" s="657"/>
      <c r="UXT2516" s="657"/>
      <c r="UXU2516" s="657"/>
      <c r="UXV2516" s="657"/>
      <c r="UXW2516" s="657"/>
      <c r="UXX2516" s="657"/>
      <c r="UXY2516" s="657"/>
      <c r="UXZ2516" s="657"/>
      <c r="UYA2516" s="657"/>
      <c r="UYB2516" s="657"/>
      <c r="UYC2516" s="657"/>
      <c r="UYD2516" s="657"/>
      <c r="UYE2516" s="657"/>
      <c r="UYF2516" s="657"/>
      <c r="UYG2516" s="657"/>
      <c r="UYH2516" s="657"/>
      <c r="UYI2516" s="657"/>
      <c r="UYJ2516" s="657"/>
      <c r="UYK2516" s="657"/>
      <c r="UYL2516" s="657"/>
      <c r="UYM2516" s="657"/>
      <c r="UYN2516" s="657"/>
      <c r="UYO2516" s="657"/>
      <c r="UYP2516" s="657"/>
      <c r="UYQ2516" s="657"/>
      <c r="UYR2516" s="657"/>
      <c r="UYS2516" s="657"/>
      <c r="UYT2516" s="657"/>
      <c r="UYU2516" s="657"/>
      <c r="UYV2516" s="657"/>
      <c r="UYW2516" s="657"/>
      <c r="UYX2516" s="657"/>
      <c r="UYY2516" s="657"/>
      <c r="UYZ2516" s="657"/>
      <c r="UZA2516" s="657"/>
      <c r="UZB2516" s="657"/>
      <c r="UZC2516" s="657"/>
      <c r="UZD2516" s="657"/>
      <c r="UZE2516" s="657"/>
      <c r="UZF2516" s="657"/>
      <c r="UZG2516" s="657"/>
      <c r="UZH2516" s="657"/>
      <c r="UZI2516" s="657"/>
      <c r="UZJ2516" s="657"/>
      <c r="UZK2516" s="657"/>
      <c r="UZL2516" s="657"/>
      <c r="UZM2516" s="657"/>
      <c r="UZN2516" s="657"/>
      <c r="UZO2516" s="657"/>
      <c r="UZP2516" s="657"/>
      <c r="UZQ2516" s="657"/>
      <c r="UZR2516" s="657"/>
      <c r="UZS2516" s="657"/>
      <c r="UZT2516" s="657"/>
      <c r="UZU2516" s="657"/>
      <c r="UZV2516" s="657"/>
      <c r="UZW2516" s="657"/>
      <c r="UZX2516" s="657"/>
      <c r="UZY2516" s="657"/>
      <c r="UZZ2516" s="657"/>
      <c r="VAA2516" s="657"/>
      <c r="VAB2516" s="657"/>
      <c r="VAC2516" s="657"/>
      <c r="VAD2516" s="657"/>
      <c r="VAE2516" s="657"/>
      <c r="VAF2516" s="657"/>
      <c r="VAG2516" s="657"/>
      <c r="VAH2516" s="657"/>
      <c r="VAI2516" s="657"/>
      <c r="VAJ2516" s="657"/>
      <c r="VAK2516" s="657"/>
      <c r="VAL2516" s="657"/>
      <c r="VAM2516" s="657"/>
      <c r="VAN2516" s="657"/>
      <c r="VAO2516" s="657"/>
      <c r="VAP2516" s="657"/>
      <c r="VAQ2516" s="657"/>
      <c r="VAR2516" s="657"/>
      <c r="VAS2516" s="657"/>
      <c r="VAT2516" s="657"/>
      <c r="VAU2516" s="657"/>
      <c r="VAV2516" s="657"/>
      <c r="VAW2516" s="657"/>
      <c r="VAX2516" s="657"/>
      <c r="VAY2516" s="657"/>
      <c r="VAZ2516" s="657"/>
      <c r="VBA2516" s="657"/>
      <c r="VBB2516" s="657"/>
      <c r="VBC2516" s="657"/>
      <c r="VBD2516" s="657"/>
      <c r="VBE2516" s="657"/>
      <c r="VBF2516" s="657"/>
      <c r="VBG2516" s="657"/>
      <c r="VBH2516" s="657"/>
      <c r="VBI2516" s="657"/>
      <c r="VBJ2516" s="657"/>
      <c r="VBK2516" s="657"/>
      <c r="VBL2516" s="657"/>
      <c r="VBM2516" s="657"/>
      <c r="VBN2516" s="657"/>
      <c r="VBO2516" s="657"/>
      <c r="VBP2516" s="657"/>
      <c r="VBQ2516" s="657"/>
      <c r="VBR2516" s="657"/>
      <c r="VBS2516" s="657"/>
      <c r="VBT2516" s="657"/>
      <c r="VBU2516" s="657"/>
      <c r="VBV2516" s="657"/>
      <c r="VBW2516" s="657"/>
      <c r="VBX2516" s="657"/>
      <c r="VBY2516" s="657"/>
      <c r="VBZ2516" s="657"/>
      <c r="VCA2516" s="657"/>
      <c r="VCB2516" s="657"/>
      <c r="VCC2516" s="657"/>
      <c r="VCD2516" s="657"/>
      <c r="VCE2516" s="657"/>
      <c r="VCF2516" s="657"/>
      <c r="VCG2516" s="657"/>
      <c r="VCH2516" s="657"/>
      <c r="VCI2516" s="657"/>
      <c r="VCJ2516" s="657"/>
      <c r="VCK2516" s="657"/>
      <c r="VCL2516" s="657"/>
      <c r="VCM2516" s="657"/>
      <c r="VCN2516" s="657"/>
      <c r="VCO2516" s="657"/>
      <c r="VCP2516" s="657"/>
      <c r="VCQ2516" s="657"/>
      <c r="VCR2516" s="657"/>
      <c r="VCS2516" s="657"/>
      <c r="VCT2516" s="657"/>
      <c r="VCU2516" s="657"/>
      <c r="VCV2516" s="657"/>
      <c r="VCW2516" s="657"/>
      <c r="VCX2516" s="657"/>
      <c r="VCY2516" s="657"/>
      <c r="VCZ2516" s="657"/>
      <c r="VDA2516" s="657"/>
      <c r="VDB2516" s="657"/>
      <c r="VDC2516" s="657"/>
      <c r="VDD2516" s="657"/>
      <c r="VDE2516" s="657"/>
      <c r="VDF2516" s="657"/>
      <c r="VDG2516" s="657"/>
      <c r="VDH2516" s="657"/>
      <c r="VDI2516" s="657"/>
      <c r="VDJ2516" s="657"/>
      <c r="VDK2516" s="657"/>
      <c r="VDL2516" s="657"/>
      <c r="VDM2516" s="657"/>
      <c r="VDN2516" s="657"/>
      <c r="VDO2516" s="657"/>
      <c r="VDP2516" s="657"/>
      <c r="VDQ2516" s="657"/>
      <c r="VDR2516" s="657"/>
      <c r="VDS2516" s="657"/>
      <c r="VDT2516" s="657"/>
      <c r="VDU2516" s="657"/>
      <c r="VDV2516" s="657"/>
      <c r="VDW2516" s="657"/>
      <c r="VDX2516" s="657"/>
      <c r="VDY2516" s="657"/>
      <c r="VDZ2516" s="657"/>
      <c r="VEA2516" s="657"/>
      <c r="VEB2516" s="657"/>
      <c r="VEC2516" s="657"/>
      <c r="VED2516" s="657"/>
      <c r="VEE2516" s="657"/>
      <c r="VEF2516" s="657"/>
      <c r="VEG2516" s="657"/>
      <c r="VEH2516" s="657"/>
      <c r="VEI2516" s="657"/>
      <c r="VEJ2516" s="657"/>
      <c r="VEK2516" s="657"/>
      <c r="VEL2516" s="657"/>
      <c r="VEM2516" s="657"/>
      <c r="VEN2516" s="657"/>
      <c r="VEO2516" s="657"/>
      <c r="VEP2516" s="657"/>
      <c r="VEQ2516" s="657"/>
      <c r="VER2516" s="657"/>
      <c r="VES2516" s="657"/>
      <c r="VET2516" s="657"/>
      <c r="VEU2516" s="657"/>
      <c r="VEV2516" s="657"/>
      <c r="VEW2516" s="657"/>
      <c r="VEX2516" s="657"/>
      <c r="VEY2516" s="657"/>
      <c r="VEZ2516" s="657"/>
      <c r="VFA2516" s="657"/>
      <c r="VFB2516" s="657"/>
      <c r="VFC2516" s="657"/>
      <c r="VFD2516" s="657"/>
      <c r="VFE2516" s="657"/>
      <c r="VFF2516" s="657"/>
      <c r="VFG2516" s="657"/>
      <c r="VFH2516" s="657"/>
      <c r="VFI2516" s="657"/>
      <c r="VFJ2516" s="657"/>
      <c r="VFK2516" s="657"/>
      <c r="VFL2516" s="657"/>
      <c r="VFM2516" s="657"/>
      <c r="VFN2516" s="657"/>
      <c r="VFO2516" s="657"/>
      <c r="VFP2516" s="657"/>
      <c r="VFQ2516" s="657"/>
      <c r="VFR2516" s="657"/>
      <c r="VFS2516" s="657"/>
      <c r="VFT2516" s="657"/>
      <c r="VFU2516" s="657"/>
      <c r="VFV2516" s="657"/>
      <c r="VFW2516" s="657"/>
      <c r="VFX2516" s="657"/>
      <c r="VFY2516" s="657"/>
      <c r="VFZ2516" s="657"/>
      <c r="VGA2516" s="657"/>
      <c r="VGB2516" s="657"/>
      <c r="VGC2516" s="657"/>
      <c r="VGD2516" s="657"/>
      <c r="VGE2516" s="657"/>
      <c r="VGF2516" s="657"/>
      <c r="VGG2516" s="657"/>
      <c r="VGH2516" s="657"/>
      <c r="VGI2516" s="657"/>
      <c r="VGJ2516" s="657"/>
      <c r="VGK2516" s="657"/>
      <c r="VGL2516" s="657"/>
      <c r="VGM2516" s="657"/>
      <c r="VGN2516" s="657"/>
      <c r="VGO2516" s="657"/>
      <c r="VGP2516" s="657"/>
      <c r="VGQ2516" s="657"/>
      <c r="VGR2516" s="657"/>
      <c r="VGS2516" s="657"/>
      <c r="VGT2516" s="657"/>
      <c r="VGU2516" s="657"/>
      <c r="VGV2516" s="657"/>
      <c r="VGW2516" s="657"/>
      <c r="VGX2516" s="657"/>
      <c r="VGY2516" s="657"/>
      <c r="VGZ2516" s="657"/>
      <c r="VHA2516" s="657"/>
      <c r="VHB2516" s="657"/>
      <c r="VHC2516" s="657"/>
      <c r="VHD2516" s="657"/>
      <c r="VHE2516" s="657"/>
      <c r="VHF2516" s="657"/>
      <c r="VHG2516" s="657"/>
      <c r="VHH2516" s="657"/>
      <c r="VHI2516" s="657"/>
      <c r="VHJ2516" s="657"/>
      <c r="VHK2516" s="657"/>
      <c r="VHL2516" s="657"/>
      <c r="VHM2516" s="657"/>
      <c r="VHN2516" s="657"/>
      <c r="VHO2516" s="657"/>
      <c r="VHP2516" s="657"/>
      <c r="VHQ2516" s="657"/>
      <c r="VHR2516" s="657"/>
      <c r="VHS2516" s="657"/>
      <c r="VHT2516" s="657"/>
      <c r="VHU2516" s="657"/>
      <c r="VHV2516" s="657"/>
      <c r="VHW2516" s="657"/>
      <c r="VHX2516" s="657"/>
      <c r="VHY2516" s="657"/>
      <c r="VHZ2516" s="657"/>
      <c r="VIA2516" s="657"/>
      <c r="VIB2516" s="657"/>
      <c r="VIC2516" s="657"/>
      <c r="VID2516" s="657"/>
      <c r="VIE2516" s="657"/>
      <c r="VIF2516" s="657"/>
      <c r="VIG2516" s="657"/>
      <c r="VIH2516" s="657"/>
      <c r="VII2516" s="657"/>
      <c r="VIJ2516" s="657"/>
      <c r="VIK2516" s="657"/>
      <c r="VIL2516" s="657"/>
      <c r="VIM2516" s="657"/>
      <c r="VIN2516" s="657"/>
      <c r="VIO2516" s="657"/>
      <c r="VIP2516" s="657"/>
      <c r="VIQ2516" s="657"/>
      <c r="VIR2516" s="657"/>
      <c r="VIS2516" s="657"/>
      <c r="VIT2516" s="657"/>
      <c r="VIU2516" s="657"/>
      <c r="VIV2516" s="657"/>
      <c r="VIW2516" s="657"/>
      <c r="VIX2516" s="657"/>
      <c r="VIY2516" s="657"/>
      <c r="VIZ2516" s="657"/>
      <c r="VJA2516" s="657"/>
      <c r="VJB2516" s="657"/>
      <c r="VJC2516" s="657"/>
      <c r="VJD2516" s="657"/>
      <c r="VJE2516" s="657"/>
      <c r="VJF2516" s="657"/>
      <c r="VJG2516" s="657"/>
      <c r="VJH2516" s="657"/>
      <c r="VJI2516" s="657"/>
      <c r="VJJ2516" s="657"/>
      <c r="VJK2516" s="657"/>
      <c r="VJL2516" s="657"/>
      <c r="VJM2516" s="657"/>
      <c r="VJN2516" s="657"/>
      <c r="VJO2516" s="657"/>
      <c r="VJP2516" s="657"/>
      <c r="VJQ2516" s="657"/>
      <c r="VJR2516" s="657"/>
      <c r="VJS2516" s="657"/>
      <c r="VJT2516" s="657"/>
      <c r="VJU2516" s="657"/>
      <c r="VJV2516" s="657"/>
      <c r="VJW2516" s="657"/>
      <c r="VJX2516" s="657"/>
      <c r="VJY2516" s="657"/>
      <c r="VJZ2516" s="657"/>
      <c r="VKA2516" s="657"/>
      <c r="VKB2516" s="657"/>
      <c r="VKC2516" s="657"/>
      <c r="VKD2516" s="657"/>
      <c r="VKE2516" s="657"/>
      <c r="VKF2516" s="657"/>
      <c r="VKG2516" s="657"/>
      <c r="VKH2516" s="657"/>
      <c r="VKI2516" s="657"/>
      <c r="VKJ2516" s="657"/>
      <c r="VKK2516" s="657"/>
      <c r="VKL2516" s="657"/>
      <c r="VKM2516" s="657"/>
      <c r="VKN2516" s="657"/>
      <c r="VKO2516" s="657"/>
      <c r="VKP2516" s="657"/>
      <c r="VKQ2516" s="657"/>
      <c r="VKR2516" s="657"/>
      <c r="VKS2516" s="657"/>
      <c r="VKT2516" s="657"/>
      <c r="VKU2516" s="657"/>
      <c r="VKV2516" s="657"/>
      <c r="VKW2516" s="657"/>
      <c r="VKX2516" s="657"/>
      <c r="VKY2516" s="657"/>
      <c r="VKZ2516" s="657"/>
      <c r="VLA2516" s="657"/>
      <c r="VLB2516" s="657"/>
      <c r="VLC2516" s="657"/>
      <c r="VLD2516" s="657"/>
      <c r="VLE2516" s="657"/>
      <c r="VLF2516" s="657"/>
      <c r="VLG2516" s="657"/>
      <c r="VLH2516" s="657"/>
      <c r="VLI2516" s="657"/>
      <c r="VLJ2516" s="657"/>
      <c r="VLK2516" s="657"/>
      <c r="VLL2516" s="657"/>
      <c r="VLM2516" s="657"/>
      <c r="VLN2516" s="657"/>
      <c r="VLO2516" s="657"/>
      <c r="VLP2516" s="657"/>
      <c r="VLQ2516" s="657"/>
      <c r="VLR2516" s="657"/>
      <c r="VLS2516" s="657"/>
      <c r="VLT2516" s="657"/>
      <c r="VLU2516" s="657"/>
      <c r="VLV2516" s="657"/>
      <c r="VLW2516" s="657"/>
      <c r="VLX2516" s="657"/>
      <c r="VLY2516" s="657"/>
      <c r="VLZ2516" s="657"/>
      <c r="VMA2516" s="657"/>
      <c r="VMB2516" s="657"/>
      <c r="VMC2516" s="657"/>
      <c r="VMD2516" s="657"/>
      <c r="VME2516" s="657"/>
      <c r="VMF2516" s="657"/>
      <c r="VMG2516" s="657"/>
      <c r="VMH2516" s="657"/>
      <c r="VMI2516" s="657"/>
      <c r="VMJ2516" s="657"/>
      <c r="VMK2516" s="657"/>
      <c r="VML2516" s="657"/>
      <c r="VMM2516" s="657"/>
      <c r="VMN2516" s="657"/>
      <c r="VMO2516" s="657"/>
      <c r="VMP2516" s="657"/>
      <c r="VMQ2516" s="657"/>
      <c r="VMR2516" s="657"/>
      <c r="VMS2516" s="657"/>
      <c r="VMT2516" s="657"/>
      <c r="VMU2516" s="657"/>
      <c r="VMV2516" s="657"/>
      <c r="VMW2516" s="657"/>
      <c r="VMX2516" s="657"/>
      <c r="VMY2516" s="657"/>
      <c r="VMZ2516" s="657"/>
      <c r="VNA2516" s="657"/>
      <c r="VNB2516" s="657"/>
      <c r="VNC2516" s="657"/>
      <c r="VND2516" s="657"/>
      <c r="VNE2516" s="657"/>
      <c r="VNF2516" s="657"/>
      <c r="VNG2516" s="657"/>
      <c r="VNH2516" s="657"/>
      <c r="VNI2516" s="657"/>
      <c r="VNJ2516" s="657"/>
      <c r="VNK2516" s="657"/>
      <c r="VNL2516" s="657"/>
      <c r="VNM2516" s="657"/>
      <c r="VNN2516" s="657"/>
      <c r="VNO2516" s="657"/>
      <c r="VNP2516" s="657"/>
      <c r="VNQ2516" s="657"/>
      <c r="VNR2516" s="657"/>
      <c r="VNS2516" s="657"/>
      <c r="VNT2516" s="657"/>
      <c r="VNU2516" s="657"/>
      <c r="VNV2516" s="657"/>
      <c r="VNW2516" s="657"/>
      <c r="VNX2516" s="657"/>
      <c r="VNY2516" s="657"/>
      <c r="VNZ2516" s="657"/>
      <c r="VOA2516" s="657"/>
      <c r="VOB2516" s="657"/>
      <c r="VOC2516" s="657"/>
      <c r="VOD2516" s="657"/>
      <c r="VOE2516" s="657"/>
      <c r="VOF2516" s="657"/>
      <c r="VOG2516" s="657"/>
      <c r="VOH2516" s="657"/>
      <c r="VOI2516" s="657"/>
      <c r="VOJ2516" s="657"/>
      <c r="VOK2516" s="657"/>
      <c r="VOL2516" s="657"/>
      <c r="VOM2516" s="657"/>
      <c r="VON2516" s="657"/>
      <c r="VOO2516" s="657"/>
      <c r="VOP2516" s="657"/>
      <c r="VOQ2516" s="657"/>
      <c r="VOR2516" s="657"/>
      <c r="VOS2516" s="657"/>
      <c r="VOT2516" s="657"/>
      <c r="VOU2516" s="657"/>
      <c r="VOV2516" s="657"/>
      <c r="VOW2516" s="657"/>
      <c r="VOX2516" s="657"/>
      <c r="VOY2516" s="657"/>
      <c r="VOZ2516" s="657"/>
      <c r="VPA2516" s="657"/>
      <c r="VPB2516" s="657"/>
      <c r="VPC2516" s="657"/>
      <c r="VPD2516" s="657"/>
      <c r="VPE2516" s="657"/>
      <c r="VPF2516" s="657"/>
      <c r="VPG2516" s="657"/>
      <c r="VPH2516" s="657"/>
      <c r="VPI2516" s="657"/>
      <c r="VPJ2516" s="657"/>
      <c r="VPK2516" s="657"/>
      <c r="VPL2516" s="657"/>
      <c r="VPM2516" s="657"/>
      <c r="VPN2516" s="657"/>
      <c r="VPO2516" s="657"/>
      <c r="VPP2516" s="657"/>
      <c r="VPQ2516" s="657"/>
      <c r="VPR2516" s="657"/>
      <c r="VPS2516" s="657"/>
      <c r="VPT2516" s="657"/>
      <c r="VPU2516" s="657"/>
      <c r="VPV2516" s="657"/>
      <c r="VPW2516" s="657"/>
      <c r="VPX2516" s="657"/>
      <c r="VPY2516" s="657"/>
      <c r="VPZ2516" s="657"/>
      <c r="VQA2516" s="657"/>
      <c r="VQB2516" s="657"/>
      <c r="VQC2516" s="657"/>
      <c r="VQD2516" s="657"/>
      <c r="VQE2516" s="657"/>
      <c r="VQF2516" s="657"/>
      <c r="VQG2516" s="657"/>
      <c r="VQH2516" s="657"/>
      <c r="VQI2516" s="657"/>
      <c r="VQJ2516" s="657"/>
      <c r="VQK2516" s="657"/>
      <c r="VQL2516" s="657"/>
      <c r="VQM2516" s="657"/>
      <c r="VQN2516" s="657"/>
      <c r="VQO2516" s="657"/>
      <c r="VQP2516" s="657"/>
      <c r="VQQ2516" s="657"/>
      <c r="VQR2516" s="657"/>
      <c r="VQS2516" s="657"/>
      <c r="VQT2516" s="657"/>
      <c r="VQU2516" s="657"/>
      <c r="VQV2516" s="657"/>
      <c r="VQW2516" s="657"/>
      <c r="VQX2516" s="657"/>
      <c r="VQY2516" s="657"/>
      <c r="VQZ2516" s="657"/>
      <c r="VRA2516" s="657"/>
      <c r="VRB2516" s="657"/>
      <c r="VRC2516" s="657"/>
      <c r="VRD2516" s="657"/>
      <c r="VRE2516" s="657"/>
      <c r="VRF2516" s="657"/>
      <c r="VRG2516" s="657"/>
      <c r="VRH2516" s="657"/>
      <c r="VRI2516" s="657"/>
      <c r="VRJ2516" s="657"/>
      <c r="VRK2516" s="657"/>
      <c r="VRL2516" s="657"/>
      <c r="VRM2516" s="657"/>
      <c r="VRN2516" s="657"/>
      <c r="VRO2516" s="657"/>
      <c r="VRP2516" s="657"/>
      <c r="VRQ2516" s="657"/>
      <c r="VRR2516" s="657"/>
      <c r="VRS2516" s="657"/>
      <c r="VRT2516" s="657"/>
      <c r="VRU2516" s="657"/>
      <c r="VRV2516" s="657"/>
      <c r="VRW2516" s="657"/>
      <c r="VRX2516" s="657"/>
      <c r="VRY2516" s="657"/>
      <c r="VRZ2516" s="657"/>
      <c r="VSA2516" s="657"/>
      <c r="VSB2516" s="657"/>
      <c r="VSC2516" s="657"/>
      <c r="VSD2516" s="657"/>
      <c r="VSE2516" s="657"/>
      <c r="VSF2516" s="657"/>
      <c r="VSG2516" s="657"/>
      <c r="VSH2516" s="657"/>
      <c r="VSI2516" s="657"/>
      <c r="VSJ2516" s="657"/>
      <c r="VSK2516" s="657"/>
      <c r="VSL2516" s="657"/>
      <c r="VSM2516" s="657"/>
      <c r="VSN2516" s="657"/>
      <c r="VSO2516" s="657"/>
      <c r="VSP2516" s="657"/>
      <c r="VSQ2516" s="657"/>
      <c r="VSR2516" s="657"/>
      <c r="VSS2516" s="657"/>
      <c r="VST2516" s="657"/>
      <c r="VSU2516" s="657"/>
      <c r="VSV2516" s="657"/>
      <c r="VSW2516" s="657"/>
      <c r="VSX2516" s="657"/>
      <c r="VSY2516" s="657"/>
      <c r="VSZ2516" s="657"/>
      <c r="VTA2516" s="657"/>
      <c r="VTB2516" s="657"/>
      <c r="VTC2516" s="657"/>
      <c r="VTD2516" s="657"/>
      <c r="VTE2516" s="657"/>
      <c r="VTF2516" s="657"/>
      <c r="VTG2516" s="657"/>
      <c r="VTH2516" s="657"/>
      <c r="VTI2516" s="657"/>
      <c r="VTJ2516" s="657"/>
      <c r="VTK2516" s="657"/>
      <c r="VTL2516" s="657"/>
      <c r="VTM2516" s="657"/>
      <c r="VTN2516" s="657"/>
      <c r="VTO2516" s="657"/>
      <c r="VTP2516" s="657"/>
      <c r="VTQ2516" s="657"/>
      <c r="VTR2516" s="657"/>
      <c r="VTS2516" s="657"/>
      <c r="VTT2516" s="657"/>
      <c r="VTU2516" s="657"/>
      <c r="VTV2516" s="657"/>
      <c r="VTW2516" s="657"/>
      <c r="VTX2516" s="657"/>
      <c r="VTY2516" s="657"/>
      <c r="VTZ2516" s="657"/>
      <c r="VUA2516" s="657"/>
      <c r="VUB2516" s="657"/>
      <c r="VUC2516" s="657"/>
      <c r="VUD2516" s="657"/>
      <c r="VUE2516" s="657"/>
      <c r="VUF2516" s="657"/>
      <c r="VUG2516" s="657"/>
      <c r="VUH2516" s="657"/>
      <c r="VUI2516" s="657"/>
      <c r="VUJ2516" s="657"/>
      <c r="VUK2516" s="657"/>
      <c r="VUL2516" s="657"/>
      <c r="VUM2516" s="657"/>
      <c r="VUN2516" s="657"/>
      <c r="VUO2516" s="657"/>
      <c r="VUP2516" s="657"/>
      <c r="VUQ2516" s="657"/>
      <c r="VUR2516" s="657"/>
      <c r="VUS2516" s="657"/>
      <c r="VUT2516" s="657"/>
      <c r="VUU2516" s="657"/>
      <c r="VUV2516" s="657"/>
      <c r="VUW2516" s="657"/>
      <c r="VUX2516" s="657"/>
      <c r="VUY2516" s="657"/>
      <c r="VUZ2516" s="657"/>
      <c r="VVA2516" s="657"/>
      <c r="VVB2516" s="657"/>
      <c r="VVC2516" s="657"/>
      <c r="VVD2516" s="657"/>
      <c r="VVE2516" s="657"/>
      <c r="VVF2516" s="657"/>
      <c r="VVG2516" s="657"/>
      <c r="VVH2516" s="657"/>
      <c r="VVI2516" s="657"/>
      <c r="VVJ2516" s="657"/>
      <c r="VVK2516" s="657"/>
      <c r="VVL2516" s="657"/>
      <c r="VVM2516" s="657"/>
      <c r="VVN2516" s="657"/>
      <c r="VVO2516" s="657"/>
      <c r="VVP2516" s="657"/>
      <c r="VVQ2516" s="657"/>
      <c r="VVR2516" s="657"/>
      <c r="VVS2516" s="657"/>
      <c r="VVT2516" s="657"/>
      <c r="VVU2516" s="657"/>
      <c r="VVV2516" s="657"/>
      <c r="VVW2516" s="657"/>
      <c r="VVX2516" s="657"/>
      <c r="VVY2516" s="657"/>
      <c r="VVZ2516" s="657"/>
      <c r="VWA2516" s="657"/>
      <c r="VWB2516" s="657"/>
      <c r="VWC2516" s="657"/>
      <c r="VWD2516" s="657"/>
      <c r="VWE2516" s="657"/>
      <c r="VWF2516" s="657"/>
      <c r="VWG2516" s="657"/>
      <c r="VWH2516" s="657"/>
      <c r="VWI2516" s="657"/>
      <c r="VWJ2516" s="657"/>
      <c r="VWK2516" s="657"/>
      <c r="VWL2516" s="657"/>
      <c r="VWM2516" s="657"/>
      <c r="VWN2516" s="657"/>
      <c r="VWO2516" s="657"/>
      <c r="VWP2516" s="657"/>
      <c r="VWQ2516" s="657"/>
      <c r="VWR2516" s="657"/>
      <c r="VWS2516" s="657"/>
      <c r="VWT2516" s="657"/>
      <c r="VWU2516" s="657"/>
      <c r="VWV2516" s="657"/>
      <c r="VWW2516" s="657"/>
      <c r="VWX2516" s="657"/>
      <c r="VWY2516" s="657"/>
      <c r="VWZ2516" s="657"/>
      <c r="VXA2516" s="657"/>
      <c r="VXB2516" s="657"/>
      <c r="VXC2516" s="657"/>
      <c r="VXD2516" s="657"/>
      <c r="VXE2516" s="657"/>
      <c r="VXF2516" s="657"/>
      <c r="VXG2516" s="657"/>
      <c r="VXH2516" s="657"/>
      <c r="VXI2516" s="657"/>
      <c r="VXJ2516" s="657"/>
      <c r="VXK2516" s="657"/>
      <c r="VXL2516" s="657"/>
      <c r="VXM2516" s="657"/>
      <c r="VXN2516" s="657"/>
      <c r="VXO2516" s="657"/>
      <c r="VXP2516" s="657"/>
      <c r="VXQ2516" s="657"/>
      <c r="VXR2516" s="657"/>
      <c r="VXS2516" s="657"/>
      <c r="VXT2516" s="657"/>
      <c r="VXU2516" s="657"/>
      <c r="VXV2516" s="657"/>
      <c r="VXW2516" s="657"/>
      <c r="VXX2516" s="657"/>
      <c r="VXY2516" s="657"/>
      <c r="VXZ2516" s="657"/>
      <c r="VYA2516" s="657"/>
      <c r="VYB2516" s="657"/>
      <c r="VYC2516" s="657"/>
      <c r="VYD2516" s="657"/>
      <c r="VYE2516" s="657"/>
      <c r="VYF2516" s="657"/>
      <c r="VYG2516" s="657"/>
      <c r="VYH2516" s="657"/>
      <c r="VYI2516" s="657"/>
      <c r="VYJ2516" s="657"/>
      <c r="VYK2516" s="657"/>
      <c r="VYL2516" s="657"/>
      <c r="VYM2516" s="657"/>
      <c r="VYN2516" s="657"/>
      <c r="VYO2516" s="657"/>
      <c r="VYP2516" s="657"/>
      <c r="VYQ2516" s="657"/>
      <c r="VYR2516" s="657"/>
      <c r="VYS2516" s="657"/>
      <c r="VYT2516" s="657"/>
      <c r="VYU2516" s="657"/>
      <c r="VYV2516" s="657"/>
      <c r="VYW2516" s="657"/>
      <c r="VYX2516" s="657"/>
      <c r="VYY2516" s="657"/>
      <c r="VYZ2516" s="657"/>
      <c r="VZA2516" s="657"/>
      <c r="VZB2516" s="657"/>
      <c r="VZC2516" s="657"/>
      <c r="VZD2516" s="657"/>
      <c r="VZE2516" s="657"/>
      <c r="VZF2516" s="657"/>
      <c r="VZG2516" s="657"/>
      <c r="VZH2516" s="657"/>
      <c r="VZI2516" s="657"/>
      <c r="VZJ2516" s="657"/>
      <c r="VZK2516" s="657"/>
      <c r="VZL2516" s="657"/>
      <c r="VZM2516" s="657"/>
      <c r="VZN2516" s="657"/>
      <c r="VZO2516" s="657"/>
      <c r="VZP2516" s="657"/>
      <c r="VZQ2516" s="657"/>
      <c r="VZR2516" s="657"/>
      <c r="VZS2516" s="657"/>
      <c r="VZT2516" s="657"/>
      <c r="VZU2516" s="657"/>
      <c r="VZV2516" s="657"/>
      <c r="VZW2516" s="657"/>
      <c r="VZX2516" s="657"/>
      <c r="VZY2516" s="657"/>
      <c r="VZZ2516" s="657"/>
      <c r="WAA2516" s="657"/>
      <c r="WAB2516" s="657"/>
      <c r="WAC2516" s="657"/>
      <c r="WAD2516" s="657"/>
      <c r="WAE2516" s="657"/>
      <c r="WAF2516" s="657"/>
      <c r="WAG2516" s="657"/>
      <c r="WAH2516" s="657"/>
      <c r="WAI2516" s="657"/>
      <c r="WAJ2516" s="657"/>
      <c r="WAK2516" s="657"/>
      <c r="WAL2516" s="657"/>
      <c r="WAM2516" s="657"/>
      <c r="WAN2516" s="657"/>
      <c r="WAO2516" s="657"/>
      <c r="WAP2516" s="657"/>
      <c r="WAQ2516" s="657"/>
      <c r="WAR2516" s="657"/>
      <c r="WAS2516" s="657"/>
      <c r="WAT2516" s="657"/>
      <c r="WAU2516" s="657"/>
      <c r="WAV2516" s="657"/>
      <c r="WAW2516" s="657"/>
      <c r="WAX2516" s="657"/>
      <c r="WAY2516" s="657"/>
      <c r="WAZ2516" s="657"/>
      <c r="WBA2516" s="657"/>
      <c r="WBB2516" s="657"/>
      <c r="WBC2516" s="657"/>
      <c r="WBD2516" s="657"/>
      <c r="WBE2516" s="657"/>
      <c r="WBF2516" s="657"/>
      <c r="WBG2516" s="657"/>
      <c r="WBH2516" s="657"/>
      <c r="WBI2516" s="657"/>
      <c r="WBJ2516" s="657"/>
      <c r="WBK2516" s="657"/>
      <c r="WBL2516" s="657"/>
      <c r="WBM2516" s="657"/>
      <c r="WBN2516" s="657"/>
      <c r="WBO2516" s="657"/>
      <c r="WBP2516" s="657"/>
      <c r="WBQ2516" s="657"/>
      <c r="WBR2516" s="657"/>
      <c r="WBS2516" s="657"/>
      <c r="WBT2516" s="657"/>
      <c r="WBU2516" s="657"/>
      <c r="WBV2516" s="657"/>
      <c r="WBW2516" s="657"/>
      <c r="WBX2516" s="657"/>
      <c r="WBY2516" s="657"/>
      <c r="WBZ2516" s="657"/>
      <c r="WCA2516" s="657"/>
      <c r="WCB2516" s="657"/>
      <c r="WCC2516" s="657"/>
      <c r="WCD2516" s="657"/>
      <c r="WCE2516" s="657"/>
      <c r="WCF2516" s="657"/>
      <c r="WCG2516" s="657"/>
      <c r="WCH2516" s="657"/>
      <c r="WCI2516" s="657"/>
      <c r="WCJ2516" s="657"/>
      <c r="WCK2516" s="657"/>
      <c r="WCL2516" s="657"/>
      <c r="WCM2516" s="657"/>
      <c r="WCN2516" s="657"/>
      <c r="WCO2516" s="657"/>
      <c r="WCP2516" s="657"/>
      <c r="WCQ2516" s="657"/>
      <c r="WCR2516" s="657"/>
      <c r="WCS2516" s="657"/>
      <c r="WCT2516" s="657"/>
      <c r="WCU2516" s="657"/>
      <c r="WCV2516" s="657"/>
      <c r="WCW2516" s="657"/>
      <c r="WCX2516" s="657"/>
      <c r="WCY2516" s="657"/>
      <c r="WCZ2516" s="657"/>
      <c r="WDA2516" s="657"/>
      <c r="WDB2516" s="657"/>
      <c r="WDC2516" s="657"/>
      <c r="WDD2516" s="657"/>
      <c r="WDE2516" s="657"/>
      <c r="WDF2516" s="657"/>
      <c r="WDG2516" s="657"/>
      <c r="WDH2516" s="657"/>
      <c r="WDI2516" s="657"/>
      <c r="WDJ2516" s="657"/>
      <c r="WDK2516" s="657"/>
      <c r="WDL2516" s="657"/>
      <c r="WDM2516" s="657"/>
      <c r="WDN2516" s="657"/>
      <c r="WDO2516" s="657"/>
      <c r="WDP2516" s="657"/>
      <c r="WDQ2516" s="657"/>
      <c r="WDR2516" s="657"/>
      <c r="WDS2516" s="657"/>
      <c r="WDT2516" s="657"/>
      <c r="WDU2516" s="657"/>
      <c r="WDV2516" s="657"/>
      <c r="WDW2516" s="657"/>
      <c r="WDX2516" s="657"/>
      <c r="WDY2516" s="657"/>
      <c r="WDZ2516" s="657"/>
      <c r="WEA2516" s="657"/>
      <c r="WEB2516" s="657"/>
      <c r="WEC2516" s="657"/>
      <c r="WED2516" s="657"/>
      <c r="WEE2516" s="657"/>
      <c r="WEF2516" s="657"/>
      <c r="WEG2516" s="657"/>
      <c r="WEH2516" s="657"/>
      <c r="WEI2516" s="657"/>
      <c r="WEJ2516" s="657"/>
      <c r="WEK2516" s="657"/>
      <c r="WEL2516" s="657"/>
      <c r="WEM2516" s="657"/>
      <c r="WEN2516" s="657"/>
      <c r="WEO2516" s="657"/>
      <c r="WEP2516" s="657"/>
      <c r="WEQ2516" s="657"/>
      <c r="WER2516" s="657"/>
      <c r="WES2516" s="657"/>
      <c r="WET2516" s="657"/>
      <c r="WEU2516" s="657"/>
      <c r="WEV2516" s="657"/>
      <c r="WEW2516" s="657"/>
      <c r="WEX2516" s="657"/>
      <c r="WEY2516" s="657"/>
      <c r="WEZ2516" s="657"/>
      <c r="WFA2516" s="657"/>
      <c r="WFB2516" s="657"/>
      <c r="WFC2516" s="657"/>
      <c r="WFD2516" s="657"/>
      <c r="WFE2516" s="657"/>
      <c r="WFF2516" s="657"/>
      <c r="WFG2516" s="657"/>
      <c r="WFH2516" s="657"/>
      <c r="WFI2516" s="657"/>
      <c r="WFJ2516" s="657"/>
      <c r="WFK2516" s="657"/>
      <c r="WFL2516" s="657"/>
      <c r="WFM2516" s="657"/>
      <c r="WFN2516" s="657"/>
      <c r="WFO2516" s="657"/>
      <c r="WFP2516" s="657"/>
      <c r="WFQ2516" s="657"/>
      <c r="WFR2516" s="657"/>
      <c r="WFS2516" s="657"/>
      <c r="WFT2516" s="657"/>
      <c r="WFU2516" s="657"/>
      <c r="WFV2516" s="657"/>
      <c r="WFW2516" s="657"/>
      <c r="WFX2516" s="657"/>
      <c r="WFY2516" s="657"/>
      <c r="WFZ2516" s="657"/>
      <c r="WGA2516" s="657"/>
      <c r="WGB2516" s="657"/>
      <c r="WGC2516" s="657"/>
      <c r="WGD2516" s="657"/>
      <c r="WGE2516" s="657"/>
      <c r="WGF2516" s="657"/>
      <c r="WGG2516" s="657"/>
      <c r="WGH2516" s="657"/>
      <c r="WGI2516" s="657"/>
      <c r="WGJ2516" s="657"/>
      <c r="WGK2516" s="657"/>
      <c r="WGL2516" s="657"/>
      <c r="WGM2516" s="657"/>
      <c r="WGN2516" s="657"/>
      <c r="WGO2516" s="657"/>
      <c r="WGP2516" s="657"/>
      <c r="WGQ2516" s="657"/>
      <c r="WGR2516" s="657"/>
      <c r="WGS2516" s="657"/>
      <c r="WGT2516" s="657"/>
      <c r="WGU2516" s="657"/>
      <c r="WGV2516" s="657"/>
      <c r="WGW2516" s="657"/>
      <c r="WGX2516" s="657"/>
      <c r="WGY2516" s="657"/>
      <c r="WGZ2516" s="657"/>
      <c r="WHA2516" s="657"/>
      <c r="WHB2516" s="657"/>
      <c r="WHC2516" s="657"/>
      <c r="WHD2516" s="657"/>
      <c r="WHE2516" s="657"/>
      <c r="WHF2516" s="657"/>
      <c r="WHG2516" s="657"/>
      <c r="WHH2516" s="657"/>
      <c r="WHI2516" s="657"/>
      <c r="WHJ2516" s="657"/>
      <c r="WHK2516" s="657"/>
      <c r="WHL2516" s="657"/>
      <c r="WHM2516" s="657"/>
      <c r="WHN2516" s="657"/>
      <c r="WHO2516" s="657"/>
      <c r="WHP2516" s="657"/>
      <c r="WHQ2516" s="657"/>
      <c r="WHR2516" s="657"/>
      <c r="WHS2516" s="657"/>
      <c r="WHT2516" s="657"/>
      <c r="WHU2516" s="657"/>
      <c r="WHV2516" s="657"/>
      <c r="WHW2516" s="657"/>
      <c r="WHX2516" s="657"/>
      <c r="WHY2516" s="657"/>
      <c r="WHZ2516" s="657"/>
      <c r="WIA2516" s="657"/>
      <c r="WIB2516" s="657"/>
      <c r="WIC2516" s="657"/>
      <c r="WID2516" s="657"/>
      <c r="WIE2516" s="657"/>
      <c r="WIF2516" s="657"/>
      <c r="WIG2516" s="657"/>
      <c r="WIH2516" s="657"/>
      <c r="WII2516" s="657"/>
      <c r="WIJ2516" s="657"/>
      <c r="WIK2516" s="657"/>
      <c r="WIL2516" s="657"/>
      <c r="WIM2516" s="657"/>
      <c r="WIN2516" s="657"/>
      <c r="WIO2516" s="657"/>
      <c r="WIP2516" s="657"/>
      <c r="WIQ2516" s="657"/>
      <c r="WIR2516" s="657"/>
      <c r="WIS2516" s="657"/>
      <c r="WIT2516" s="657"/>
      <c r="WIU2516" s="657"/>
      <c r="WIV2516" s="657"/>
      <c r="WIW2516" s="657"/>
      <c r="WIX2516" s="657"/>
      <c r="WIY2516" s="657"/>
      <c r="WIZ2516" s="657"/>
      <c r="WJA2516" s="657"/>
      <c r="WJB2516" s="657"/>
      <c r="WJC2516" s="657"/>
      <c r="WJD2516" s="657"/>
      <c r="WJE2516" s="657"/>
      <c r="WJF2516" s="657"/>
      <c r="WJG2516" s="657"/>
      <c r="WJH2516" s="657"/>
      <c r="WJI2516" s="657"/>
      <c r="WJJ2516" s="657"/>
      <c r="WJK2516" s="657"/>
      <c r="WJL2516" s="657"/>
      <c r="WJM2516" s="657"/>
      <c r="WJN2516" s="657"/>
      <c r="WJO2516" s="657"/>
      <c r="WJP2516" s="657"/>
      <c r="WJQ2516" s="657"/>
      <c r="WJR2516" s="657"/>
      <c r="WJS2516" s="657"/>
      <c r="WJT2516" s="657"/>
      <c r="WJU2516" s="657"/>
      <c r="WJV2516" s="657"/>
      <c r="WJW2516" s="657"/>
      <c r="WJX2516" s="657"/>
      <c r="WJY2516" s="657"/>
      <c r="WJZ2516" s="657"/>
      <c r="WKA2516" s="657"/>
      <c r="WKB2516" s="657"/>
      <c r="WKC2516" s="657"/>
      <c r="WKD2516" s="657"/>
      <c r="WKE2516" s="657"/>
      <c r="WKF2516" s="657"/>
      <c r="WKG2516" s="657"/>
      <c r="WKH2516" s="657"/>
      <c r="WKI2516" s="657"/>
      <c r="WKJ2516" s="657"/>
      <c r="WKK2516" s="657"/>
      <c r="WKL2516" s="657"/>
      <c r="WKM2516" s="657"/>
      <c r="WKN2516" s="657"/>
      <c r="WKO2516" s="657"/>
      <c r="WKP2516" s="657"/>
      <c r="WKQ2516" s="657"/>
      <c r="WKR2516" s="657"/>
      <c r="WKS2516" s="657"/>
      <c r="WKT2516" s="657"/>
      <c r="WKU2516" s="657"/>
      <c r="WKV2516" s="657"/>
      <c r="WKW2516" s="657"/>
      <c r="WKX2516" s="657"/>
      <c r="WKY2516" s="657"/>
      <c r="WKZ2516" s="657"/>
      <c r="WLA2516" s="657"/>
      <c r="WLB2516" s="657"/>
      <c r="WLC2516" s="657"/>
      <c r="WLD2516" s="657"/>
      <c r="WLE2516" s="657"/>
      <c r="WLF2516" s="657"/>
      <c r="WLG2516" s="657"/>
      <c r="WLH2516" s="657"/>
      <c r="WLI2516" s="657"/>
      <c r="WLJ2516" s="657"/>
      <c r="WLK2516" s="657"/>
      <c r="WLL2516" s="657"/>
      <c r="WLM2516" s="657"/>
      <c r="WLN2516" s="657"/>
      <c r="WLO2516" s="657"/>
      <c r="WLP2516" s="657"/>
      <c r="WLQ2516" s="657"/>
      <c r="WLR2516" s="657"/>
      <c r="WLS2516" s="657"/>
      <c r="WLT2516" s="657"/>
      <c r="WLU2516" s="657"/>
      <c r="WLV2516" s="657"/>
      <c r="WLW2516" s="657"/>
      <c r="WLX2516" s="657"/>
      <c r="WLY2516" s="657"/>
      <c r="WLZ2516" s="657"/>
      <c r="WMA2516" s="657"/>
      <c r="WMB2516" s="657"/>
      <c r="WMC2516" s="657"/>
      <c r="WMD2516" s="657"/>
      <c r="WME2516" s="657"/>
      <c r="WMF2516" s="657"/>
      <c r="WMG2516" s="657"/>
      <c r="WMH2516" s="657"/>
      <c r="WMI2516" s="657"/>
      <c r="WMJ2516" s="657"/>
      <c r="WMK2516" s="657"/>
      <c r="WML2516" s="657"/>
      <c r="WMM2516" s="657"/>
      <c r="WMN2516" s="657"/>
      <c r="WMO2516" s="657"/>
      <c r="WMP2516" s="657"/>
      <c r="WMQ2516" s="657"/>
      <c r="WMR2516" s="657"/>
      <c r="WMS2516" s="657"/>
      <c r="WMT2516" s="657"/>
      <c r="WMU2516" s="657"/>
      <c r="WMV2516" s="657"/>
      <c r="WMW2516" s="657"/>
      <c r="WMX2516" s="657"/>
      <c r="WMY2516" s="657"/>
      <c r="WMZ2516" s="657"/>
      <c r="WNA2516" s="657"/>
      <c r="WNB2516" s="657"/>
      <c r="WNC2516" s="657"/>
      <c r="WND2516" s="657"/>
      <c r="WNE2516" s="657"/>
      <c r="WNF2516" s="657"/>
      <c r="WNG2516" s="657"/>
      <c r="WNH2516" s="657"/>
      <c r="WNI2516" s="657"/>
      <c r="WNJ2516" s="657"/>
      <c r="WNK2516" s="657"/>
      <c r="WNL2516" s="657"/>
      <c r="WNM2516" s="657"/>
      <c r="WNN2516" s="657"/>
      <c r="WNO2516" s="657"/>
      <c r="WNP2516" s="657"/>
      <c r="WNQ2516" s="657"/>
      <c r="WNR2516" s="657"/>
      <c r="WNS2516" s="657"/>
      <c r="WNT2516" s="657"/>
      <c r="WNU2516" s="657"/>
      <c r="WNV2516" s="657"/>
      <c r="WNW2516" s="657"/>
      <c r="WNX2516" s="657"/>
      <c r="WNY2516" s="657"/>
      <c r="WNZ2516" s="657"/>
      <c r="WOA2516" s="657"/>
      <c r="WOB2516" s="657"/>
      <c r="WOC2516" s="657"/>
      <c r="WOD2516" s="657"/>
      <c r="WOE2516" s="657"/>
      <c r="WOF2516" s="657"/>
      <c r="WOG2516" s="657"/>
      <c r="WOH2516" s="657"/>
      <c r="WOI2516" s="657"/>
      <c r="WOJ2516" s="657"/>
      <c r="WOK2516" s="657"/>
      <c r="WOL2516" s="657"/>
      <c r="WOM2516" s="657"/>
      <c r="WON2516" s="657"/>
      <c r="WOO2516" s="657"/>
      <c r="WOP2516" s="657"/>
      <c r="WOQ2516" s="657"/>
      <c r="WOR2516" s="657"/>
      <c r="WOS2516" s="657"/>
      <c r="WOT2516" s="657"/>
      <c r="WOU2516" s="657"/>
      <c r="WOV2516" s="657"/>
      <c r="WOW2516" s="657"/>
      <c r="WOX2516" s="657"/>
      <c r="WOY2516" s="657"/>
      <c r="WOZ2516" s="657"/>
      <c r="WPA2516" s="657"/>
      <c r="WPB2516" s="657"/>
      <c r="WPC2516" s="657"/>
      <c r="WPD2516" s="657"/>
      <c r="WPE2516" s="657"/>
      <c r="WPF2516" s="657"/>
      <c r="WPG2516" s="657"/>
      <c r="WPH2516" s="657"/>
      <c r="WPI2516" s="657"/>
      <c r="WPJ2516" s="657"/>
      <c r="WPK2516" s="657"/>
      <c r="WPL2516" s="657"/>
      <c r="WPM2516" s="657"/>
      <c r="WPN2516" s="657"/>
      <c r="WPO2516" s="657"/>
      <c r="WPP2516" s="657"/>
      <c r="WPQ2516" s="657"/>
      <c r="WPR2516" s="657"/>
      <c r="WPS2516" s="657"/>
      <c r="WPT2516" s="657"/>
      <c r="WPU2516" s="657"/>
      <c r="WPV2516" s="657"/>
      <c r="WPW2516" s="657"/>
      <c r="WPX2516" s="657"/>
      <c r="WPY2516" s="657"/>
      <c r="WPZ2516" s="657"/>
      <c r="WQA2516" s="657"/>
      <c r="WQB2516" s="657"/>
      <c r="WQC2516" s="657"/>
      <c r="WQD2516" s="657"/>
      <c r="WQE2516" s="657"/>
      <c r="WQF2516" s="657"/>
      <c r="WQG2516" s="657"/>
      <c r="WQH2516" s="657"/>
      <c r="WQI2516" s="657"/>
      <c r="WQJ2516" s="657"/>
      <c r="WQK2516" s="657"/>
      <c r="WQL2516" s="657"/>
      <c r="WQM2516" s="657"/>
      <c r="WQN2516" s="657"/>
      <c r="WQO2516" s="657"/>
      <c r="WQP2516" s="657"/>
      <c r="WQQ2516" s="657"/>
      <c r="WQR2516" s="657"/>
      <c r="WQS2516" s="657"/>
      <c r="WQT2516" s="657"/>
      <c r="WQU2516" s="657"/>
      <c r="WQV2516" s="657"/>
      <c r="WQW2516" s="657"/>
      <c r="WQX2516" s="657"/>
      <c r="WQY2516" s="657"/>
      <c r="WQZ2516" s="657"/>
      <c r="WRA2516" s="657"/>
      <c r="WRB2516" s="657"/>
      <c r="WRC2516" s="657"/>
      <c r="WRD2516" s="657"/>
      <c r="WRE2516" s="657"/>
      <c r="WRF2516" s="657"/>
      <c r="WRG2516" s="657"/>
      <c r="WRH2516" s="657"/>
      <c r="WRI2516" s="657"/>
      <c r="WRJ2516" s="657"/>
      <c r="WRK2516" s="657"/>
      <c r="WRL2516" s="657"/>
      <c r="WRM2516" s="657"/>
      <c r="WRN2516" s="657"/>
      <c r="WRO2516" s="657"/>
      <c r="WRP2516" s="657"/>
      <c r="WRQ2516" s="657"/>
      <c r="WRR2516" s="657"/>
      <c r="WRS2516" s="657"/>
      <c r="WRT2516" s="657"/>
      <c r="WRU2516" s="657"/>
      <c r="WRV2516" s="657"/>
      <c r="WRW2516" s="657"/>
      <c r="WRX2516" s="657"/>
      <c r="WRY2516" s="657"/>
      <c r="WRZ2516" s="657"/>
      <c r="WSA2516" s="657"/>
      <c r="WSB2516" s="657"/>
      <c r="WSC2516" s="657"/>
      <c r="WSD2516" s="657"/>
      <c r="WSE2516" s="657"/>
      <c r="WSF2516" s="657"/>
      <c r="WSG2516" s="657"/>
      <c r="WSH2516" s="657"/>
      <c r="WSI2516" s="657"/>
      <c r="WSJ2516" s="657"/>
      <c r="WSK2516" s="657"/>
      <c r="WSL2516" s="657"/>
      <c r="WSM2516" s="657"/>
      <c r="WSN2516" s="657"/>
      <c r="WSO2516" s="657"/>
      <c r="WSP2516" s="657"/>
      <c r="WSQ2516" s="657"/>
      <c r="WSR2516" s="657"/>
      <c r="WSS2516" s="657"/>
      <c r="WST2516" s="657"/>
      <c r="WSU2516" s="657"/>
      <c r="WSV2516" s="657"/>
      <c r="WSW2516" s="657"/>
      <c r="WSX2516" s="657"/>
      <c r="WSY2516" s="657"/>
      <c r="WSZ2516" s="657"/>
      <c r="WTA2516" s="657"/>
      <c r="WTB2516" s="657"/>
      <c r="WTC2516" s="657"/>
      <c r="WTD2516" s="657"/>
      <c r="WTE2516" s="657"/>
      <c r="WTF2516" s="657"/>
      <c r="WTG2516" s="657"/>
      <c r="WTH2516" s="657"/>
      <c r="WTI2516" s="657"/>
      <c r="WTJ2516" s="657"/>
      <c r="WTK2516" s="657"/>
      <c r="WTL2516" s="657"/>
      <c r="WTM2516" s="657"/>
      <c r="WTN2516" s="657"/>
      <c r="WTO2516" s="657"/>
      <c r="WTP2516" s="657"/>
      <c r="WTQ2516" s="657"/>
      <c r="WTR2516" s="657"/>
      <c r="WTS2516" s="657"/>
      <c r="WTT2516" s="657"/>
      <c r="WTU2516" s="657"/>
      <c r="WTV2516" s="657"/>
      <c r="WTW2516" s="657"/>
      <c r="WTX2516" s="657"/>
      <c r="WTY2516" s="657"/>
      <c r="WTZ2516" s="657"/>
      <c r="WUA2516" s="657"/>
      <c r="WUB2516" s="657"/>
      <c r="WUC2516" s="657"/>
      <c r="WUD2516" s="657"/>
      <c r="WUE2516" s="657"/>
      <c r="WUF2516" s="657"/>
      <c r="WUG2516" s="657"/>
      <c r="WUH2516" s="657"/>
      <c r="WUI2516" s="657"/>
      <c r="WUJ2516" s="657"/>
      <c r="WUK2516" s="657"/>
      <c r="WUL2516" s="657"/>
      <c r="WUM2516" s="657"/>
      <c r="WUN2516" s="657"/>
      <c r="WUO2516" s="657"/>
      <c r="WUP2516" s="657"/>
      <c r="WUQ2516" s="657"/>
      <c r="WUR2516" s="657"/>
      <c r="WUS2516" s="657"/>
      <c r="WUT2516" s="657"/>
      <c r="WUU2516" s="657"/>
      <c r="WUV2516" s="657"/>
      <c r="WUW2516" s="657"/>
      <c r="WUX2516" s="657"/>
      <c r="WUY2516" s="657"/>
      <c r="WUZ2516" s="657"/>
      <c r="WVA2516" s="657"/>
      <c r="WVB2516" s="657"/>
      <c r="WVC2516" s="657"/>
      <c r="WVD2516" s="657"/>
      <c r="WVE2516" s="657"/>
      <c r="WVF2516" s="657"/>
      <c r="WVG2516" s="657"/>
      <c r="WVH2516" s="657"/>
      <c r="WVI2516" s="657"/>
      <c r="WVJ2516" s="657"/>
      <c r="WVK2516" s="657"/>
      <c r="WVL2516" s="657"/>
      <c r="WVM2516" s="657"/>
      <c r="WVN2516" s="657"/>
      <c r="WVO2516" s="657"/>
      <c r="WVP2516" s="657"/>
      <c r="WVQ2516" s="657"/>
      <c r="WVR2516" s="657"/>
      <c r="WVS2516" s="657"/>
      <c r="WVT2516" s="657"/>
      <c r="WVU2516" s="657"/>
      <c r="WVV2516" s="657"/>
      <c r="WVW2516" s="657"/>
      <c r="WVX2516" s="657"/>
      <c r="WVY2516" s="657"/>
      <c r="WVZ2516" s="657"/>
      <c r="WWA2516" s="657"/>
      <c r="WWB2516" s="657"/>
      <c r="WWC2516" s="657"/>
      <c r="WWD2516" s="657"/>
      <c r="WWE2516" s="657"/>
      <c r="WWF2516" s="657"/>
      <c r="WWG2516" s="657"/>
      <c r="WWH2516" s="657"/>
      <c r="WWI2516" s="657"/>
      <c r="WWJ2516" s="657"/>
      <c r="WWK2516" s="657"/>
      <c r="WWL2516" s="657"/>
      <c r="WWM2516" s="657"/>
      <c r="WWN2516" s="657"/>
      <c r="WWO2516" s="657"/>
      <c r="WWP2516" s="657"/>
      <c r="WWQ2516" s="657"/>
      <c r="WWR2516" s="657"/>
      <c r="WWS2516" s="657"/>
      <c r="WWT2516" s="657"/>
      <c r="WWU2516" s="657"/>
      <c r="WWV2516" s="657"/>
      <c r="WWW2516" s="657"/>
      <c r="WWX2516" s="657"/>
      <c r="WWY2516" s="657"/>
      <c r="WWZ2516" s="657"/>
      <c r="WXA2516" s="657"/>
      <c r="WXB2516" s="657"/>
      <c r="WXC2516" s="657"/>
      <c r="WXD2516" s="657"/>
      <c r="WXE2516" s="657"/>
      <c r="WXF2516" s="657"/>
      <c r="WXG2516" s="657"/>
      <c r="WXH2516" s="657"/>
      <c r="WXI2516" s="657"/>
      <c r="WXJ2516" s="657"/>
      <c r="WXK2516" s="657"/>
      <c r="WXL2516" s="657"/>
      <c r="WXM2516" s="657"/>
      <c r="WXN2516" s="657"/>
      <c r="WXO2516" s="657"/>
      <c r="WXP2516" s="657"/>
      <c r="WXQ2516" s="657"/>
      <c r="WXR2516" s="657"/>
      <c r="WXS2516" s="657"/>
      <c r="WXT2516" s="657"/>
      <c r="WXU2516" s="657"/>
      <c r="WXV2516" s="657"/>
      <c r="WXW2516" s="657"/>
      <c r="WXX2516" s="657"/>
      <c r="WXY2516" s="657"/>
      <c r="WXZ2516" s="657"/>
      <c r="WYA2516" s="657"/>
      <c r="WYB2516" s="657"/>
      <c r="WYC2516" s="657"/>
      <c r="WYD2516" s="657"/>
      <c r="WYE2516" s="657"/>
      <c r="WYF2516" s="657"/>
      <c r="WYG2516" s="657"/>
      <c r="WYH2516" s="657"/>
      <c r="WYI2516" s="657"/>
      <c r="WYJ2516" s="657"/>
      <c r="WYK2516" s="657"/>
      <c r="WYL2516" s="657"/>
      <c r="WYM2516" s="657"/>
      <c r="WYN2516" s="657"/>
      <c r="WYO2516" s="657"/>
      <c r="WYP2516" s="657"/>
      <c r="WYQ2516" s="657"/>
      <c r="WYR2516" s="657"/>
      <c r="WYS2516" s="657"/>
      <c r="WYT2516" s="657"/>
      <c r="WYU2516" s="657"/>
      <c r="WYV2516" s="657"/>
      <c r="WYW2516" s="657"/>
      <c r="WYX2516" s="657"/>
      <c r="WYY2516" s="657"/>
      <c r="WYZ2516" s="657"/>
      <c r="WZA2516" s="657"/>
      <c r="WZB2516" s="657"/>
      <c r="WZC2516" s="657"/>
      <c r="WZD2516" s="657"/>
      <c r="WZE2516" s="657"/>
      <c r="WZF2516" s="657"/>
      <c r="WZG2516" s="657"/>
      <c r="WZH2516" s="657"/>
      <c r="WZI2516" s="657"/>
      <c r="WZJ2516" s="657"/>
      <c r="WZK2516" s="657"/>
      <c r="WZL2516" s="657"/>
      <c r="WZM2516" s="657"/>
      <c r="WZN2516" s="657"/>
      <c r="WZO2516" s="657"/>
      <c r="WZP2516" s="657"/>
      <c r="WZQ2516" s="657"/>
      <c r="WZR2516" s="657"/>
      <c r="WZS2516" s="657"/>
      <c r="WZT2516" s="657"/>
      <c r="WZU2516" s="657"/>
      <c r="WZV2516" s="657"/>
      <c r="WZW2516" s="657"/>
      <c r="WZX2516" s="657"/>
      <c r="WZY2516" s="657"/>
      <c r="WZZ2516" s="657"/>
      <c r="XAA2516" s="657"/>
      <c r="XAB2516" s="657"/>
      <c r="XAC2516" s="657"/>
      <c r="XAD2516" s="657"/>
      <c r="XAE2516" s="657"/>
      <c r="XAF2516" s="657"/>
      <c r="XAG2516" s="657"/>
      <c r="XAH2516" s="657"/>
      <c r="XAI2516" s="657"/>
      <c r="XAJ2516" s="657"/>
      <c r="XAK2516" s="657"/>
      <c r="XAL2516" s="657"/>
      <c r="XAM2516" s="657"/>
      <c r="XAN2516" s="657"/>
      <c r="XAO2516" s="657"/>
      <c r="XAP2516" s="657"/>
      <c r="XAQ2516" s="657"/>
      <c r="XAR2516" s="657"/>
      <c r="XAS2516" s="657"/>
      <c r="XAT2516" s="657"/>
      <c r="XAU2516" s="657"/>
      <c r="XAV2516" s="657"/>
      <c r="XAW2516" s="657"/>
      <c r="XAX2516" s="657"/>
      <c r="XAY2516" s="657"/>
      <c r="XAZ2516" s="657"/>
      <c r="XBA2516" s="657"/>
      <c r="XBB2516" s="657"/>
      <c r="XBC2516" s="657"/>
      <c r="XBD2516" s="657"/>
      <c r="XBE2516" s="657"/>
      <c r="XBF2516" s="657"/>
      <c r="XBG2516" s="657"/>
      <c r="XBH2516" s="657"/>
      <c r="XBI2516" s="657"/>
      <c r="XBJ2516" s="657"/>
      <c r="XBK2516" s="657"/>
      <c r="XBL2516" s="657"/>
      <c r="XBM2516" s="657"/>
      <c r="XBN2516" s="657"/>
      <c r="XBO2516" s="657"/>
      <c r="XBP2516" s="657"/>
      <c r="XBQ2516" s="657"/>
      <c r="XBR2516" s="657"/>
      <c r="XBS2516" s="657"/>
      <c r="XBT2516" s="657"/>
      <c r="XBU2516" s="657"/>
      <c r="XBV2516" s="657"/>
      <c r="XBW2516" s="657"/>
      <c r="XBX2516" s="657"/>
      <c r="XBY2516" s="657"/>
      <c r="XBZ2516" s="657"/>
      <c r="XCA2516" s="657"/>
      <c r="XCB2516" s="657"/>
      <c r="XCC2516" s="657"/>
      <c r="XCD2516" s="657"/>
      <c r="XCE2516" s="657"/>
      <c r="XCF2516" s="657"/>
      <c r="XCG2516" s="657"/>
      <c r="XCH2516" s="657"/>
      <c r="XCI2516" s="657"/>
      <c r="XCJ2516" s="657"/>
      <c r="XCK2516" s="657"/>
      <c r="XCL2516" s="657"/>
      <c r="XCM2516" s="657"/>
      <c r="XCN2516" s="657"/>
      <c r="XCO2516" s="657"/>
      <c r="XCP2516" s="657"/>
      <c r="XCQ2516" s="657"/>
      <c r="XCR2516" s="657"/>
      <c r="XCS2516" s="657"/>
      <c r="XCT2516" s="657"/>
      <c r="XCU2516" s="657"/>
      <c r="XCV2516" s="657"/>
      <c r="XCW2516" s="657"/>
      <c r="XCX2516" s="657"/>
      <c r="XCY2516" s="657"/>
      <c r="XCZ2516" s="657"/>
      <c r="XDA2516" s="657"/>
      <c r="XDB2516" s="657"/>
      <c r="XDC2516" s="657"/>
      <c r="XDD2516" s="657"/>
      <c r="XDE2516" s="657"/>
      <c r="XDF2516" s="657"/>
      <c r="XDG2516" s="657"/>
      <c r="XDH2516" s="657"/>
      <c r="XDI2516" s="657"/>
      <c r="XDJ2516" s="657"/>
      <c r="XDK2516" s="657"/>
      <c r="XDL2516" s="657"/>
      <c r="XDM2516" s="657"/>
      <c r="XDN2516" s="657"/>
      <c r="XDO2516" s="657"/>
      <c r="XDP2516" s="657"/>
      <c r="XDQ2516" s="657"/>
      <c r="XDR2516" s="657"/>
      <c r="XDS2516" s="657"/>
      <c r="XDT2516" s="657"/>
      <c r="XDU2516" s="657"/>
      <c r="XDV2516" s="657"/>
      <c r="XDW2516" s="657"/>
      <c r="XDX2516" s="657"/>
      <c r="XDY2516" s="657"/>
      <c r="XDZ2516" s="657"/>
      <c r="XEA2516" s="657"/>
      <c r="XEB2516" s="657"/>
      <c r="XEC2516" s="657"/>
      <c r="XED2516" s="657"/>
      <c r="XEE2516" s="657"/>
      <c r="XEF2516" s="657"/>
      <c r="XEG2516" s="657"/>
      <c r="XEH2516" s="657"/>
      <c r="XEI2516" s="657"/>
      <c r="XEJ2516" s="657"/>
      <c r="XEK2516" s="657"/>
      <c r="XEL2516" s="657"/>
      <c r="XEM2516" s="657"/>
      <c r="XEN2516" s="657"/>
      <c r="XEO2516" s="657"/>
      <c r="XEP2516" s="657"/>
      <c r="XEQ2516" s="657"/>
      <c r="XER2516" s="657"/>
      <c r="XES2516" s="657"/>
      <c r="XET2516" s="657"/>
      <c r="XEU2516" s="657"/>
      <c r="XEV2516" s="657"/>
      <c r="XEW2516" s="657"/>
      <c r="XEX2516" s="657"/>
      <c r="XEY2516" s="657"/>
      <c r="XEZ2516" s="657"/>
      <c r="XFA2516" s="657"/>
      <c r="XFB2516" s="657"/>
      <c r="XFC2516" s="657"/>
      <c r="XFD2516" s="657"/>
    </row>
    <row r="2517" spans="1:16384" x14ac:dyDescent="0.25">
      <c r="A2517" s="903"/>
      <c r="B2517" s="657"/>
      <c r="C2517" s="647" t="s">
        <v>7248</v>
      </c>
      <c r="D2517" s="647" t="s">
        <v>519</v>
      </c>
      <c r="E2517" s="654" t="s">
        <v>149</v>
      </c>
      <c r="F2517" s="654" t="s">
        <v>121</v>
      </c>
      <c r="G2517" s="650">
        <v>200</v>
      </c>
      <c r="H2517" s="650">
        <v>200</v>
      </c>
      <c r="I2517" s="14">
        <v>1</v>
      </c>
      <c r="J2517" s="657"/>
      <c r="K2517" s="657"/>
      <c r="L2517" s="657"/>
      <c r="M2517" s="657"/>
      <c r="N2517" s="657"/>
      <c r="O2517" s="657"/>
      <c r="P2517" s="657"/>
      <c r="Q2517" s="657"/>
      <c r="R2517" s="657"/>
      <c r="S2517" s="657"/>
      <c r="T2517" s="657"/>
      <c r="U2517" s="657"/>
      <c r="V2517" s="657"/>
      <c r="W2517" s="657"/>
      <c r="X2517" s="657"/>
      <c r="Y2517" s="657"/>
      <c r="Z2517" s="657"/>
      <c r="AA2517" s="657"/>
      <c r="AB2517" s="657"/>
      <c r="AC2517" s="657"/>
      <c r="AD2517" s="657"/>
      <c r="AE2517" s="657"/>
      <c r="AF2517" s="657"/>
      <c r="AG2517" s="657"/>
      <c r="AH2517" s="657"/>
      <c r="AI2517" s="657"/>
      <c r="AJ2517" s="657"/>
      <c r="AK2517" s="657"/>
      <c r="AL2517" s="657"/>
      <c r="AM2517" s="657"/>
      <c r="AN2517" s="657"/>
      <c r="AO2517" s="657"/>
      <c r="AP2517" s="657"/>
      <c r="AQ2517" s="657"/>
      <c r="AR2517" s="657"/>
      <c r="AS2517" s="657"/>
      <c r="AT2517" s="657"/>
      <c r="AU2517" s="657"/>
      <c r="AV2517" s="657"/>
      <c r="AW2517" s="657"/>
      <c r="AX2517" s="657"/>
      <c r="AY2517" s="657"/>
      <c r="AZ2517" s="657"/>
      <c r="BA2517" s="657"/>
      <c r="BB2517" s="657"/>
      <c r="BC2517" s="657"/>
      <c r="BD2517" s="657"/>
      <c r="BE2517" s="657"/>
      <c r="BF2517" s="657"/>
      <c r="BG2517" s="657"/>
      <c r="BH2517" s="657"/>
      <c r="BI2517" s="657"/>
      <c r="BJ2517" s="657"/>
      <c r="BK2517" s="657"/>
      <c r="BL2517" s="657"/>
      <c r="BM2517" s="657"/>
      <c r="BN2517" s="657"/>
      <c r="BO2517" s="657"/>
      <c r="BP2517" s="657"/>
      <c r="BQ2517" s="657"/>
      <c r="BR2517" s="657"/>
      <c r="BS2517" s="657"/>
      <c r="BT2517" s="657"/>
      <c r="BU2517" s="657"/>
      <c r="BV2517" s="657"/>
      <c r="BW2517" s="657"/>
      <c r="BX2517" s="657"/>
      <c r="BY2517" s="657"/>
      <c r="BZ2517" s="657"/>
      <c r="CA2517" s="657"/>
      <c r="CB2517" s="657"/>
      <c r="CC2517" s="657"/>
      <c r="CD2517" s="657"/>
      <c r="CE2517" s="657"/>
      <c r="CF2517" s="657"/>
      <c r="CG2517" s="657"/>
      <c r="CH2517" s="657"/>
      <c r="CI2517" s="657"/>
      <c r="CJ2517" s="657"/>
      <c r="CK2517" s="657"/>
      <c r="CL2517" s="657"/>
      <c r="CM2517" s="657"/>
      <c r="CN2517" s="657"/>
      <c r="CO2517" s="657"/>
      <c r="CP2517" s="657"/>
      <c r="CQ2517" s="657"/>
      <c r="CR2517" s="657"/>
      <c r="CS2517" s="657"/>
      <c r="CT2517" s="657"/>
      <c r="CU2517" s="657"/>
      <c r="CV2517" s="657"/>
      <c r="CW2517" s="657"/>
      <c r="CX2517" s="657"/>
      <c r="CY2517" s="657"/>
      <c r="CZ2517" s="657"/>
      <c r="DA2517" s="657"/>
      <c r="DB2517" s="657"/>
      <c r="DC2517" s="657"/>
      <c r="DD2517" s="657"/>
      <c r="DE2517" s="657"/>
      <c r="DF2517" s="657"/>
      <c r="DG2517" s="657"/>
      <c r="DH2517" s="657"/>
      <c r="DI2517" s="657"/>
      <c r="DJ2517" s="657"/>
      <c r="DK2517" s="657"/>
      <c r="DL2517" s="657"/>
      <c r="DM2517" s="657"/>
      <c r="DN2517" s="657"/>
      <c r="DO2517" s="657"/>
      <c r="DP2517" s="657"/>
      <c r="DQ2517" s="657"/>
      <c r="DR2517" s="657"/>
      <c r="DS2517" s="657"/>
      <c r="DT2517" s="657"/>
      <c r="DU2517" s="657"/>
      <c r="DV2517" s="657"/>
      <c r="DW2517" s="657"/>
      <c r="DX2517" s="657"/>
      <c r="DY2517" s="657"/>
      <c r="DZ2517" s="657"/>
      <c r="EA2517" s="657"/>
      <c r="EB2517" s="657"/>
      <c r="EC2517" s="657"/>
      <c r="ED2517" s="657"/>
      <c r="EE2517" s="657"/>
      <c r="EF2517" s="657"/>
      <c r="EG2517" s="657"/>
      <c r="EH2517" s="657"/>
      <c r="EI2517" s="657"/>
      <c r="EJ2517" s="657"/>
      <c r="EK2517" s="657"/>
      <c r="EL2517" s="657"/>
      <c r="EM2517" s="657"/>
      <c r="EN2517" s="657"/>
      <c r="EO2517" s="657"/>
      <c r="EP2517" s="657"/>
      <c r="EQ2517" s="657"/>
      <c r="ER2517" s="657"/>
      <c r="ES2517" s="657"/>
      <c r="ET2517" s="657"/>
      <c r="EU2517" s="657"/>
      <c r="EV2517" s="657"/>
      <c r="EW2517" s="657"/>
      <c r="EX2517" s="657"/>
      <c r="EY2517" s="657"/>
      <c r="EZ2517" s="657"/>
      <c r="FA2517" s="657"/>
      <c r="FB2517" s="657"/>
      <c r="FC2517" s="657"/>
      <c r="FD2517" s="657"/>
      <c r="FE2517" s="657"/>
      <c r="FF2517" s="657"/>
      <c r="FG2517" s="657"/>
      <c r="FH2517" s="657"/>
      <c r="FI2517" s="657"/>
      <c r="FJ2517" s="657"/>
      <c r="FK2517" s="657"/>
      <c r="FL2517" s="657"/>
      <c r="FM2517" s="657"/>
      <c r="FN2517" s="657"/>
      <c r="FO2517" s="657"/>
      <c r="FP2517" s="657"/>
      <c r="FQ2517" s="657"/>
      <c r="FR2517" s="657"/>
      <c r="FS2517" s="657"/>
      <c r="FT2517" s="657"/>
      <c r="FU2517" s="657"/>
      <c r="FV2517" s="657"/>
      <c r="FW2517" s="657"/>
      <c r="FX2517" s="657"/>
      <c r="FY2517" s="657"/>
      <c r="FZ2517" s="657"/>
      <c r="GA2517" s="657"/>
      <c r="GB2517" s="657"/>
      <c r="GC2517" s="657"/>
      <c r="GD2517" s="657"/>
      <c r="GE2517" s="657"/>
      <c r="GF2517" s="657"/>
      <c r="GG2517" s="657"/>
      <c r="GH2517" s="657"/>
      <c r="GI2517" s="657"/>
      <c r="GJ2517" s="657"/>
      <c r="GK2517" s="657"/>
      <c r="GL2517" s="657"/>
      <c r="GM2517" s="657"/>
      <c r="GN2517" s="657"/>
      <c r="GO2517" s="657"/>
      <c r="GP2517" s="657"/>
      <c r="GQ2517" s="657"/>
      <c r="GR2517" s="657"/>
      <c r="GS2517" s="657"/>
      <c r="GT2517" s="657"/>
      <c r="GU2517" s="657"/>
      <c r="GV2517" s="657"/>
      <c r="GW2517" s="657"/>
      <c r="GX2517" s="657"/>
      <c r="GY2517" s="657"/>
      <c r="GZ2517" s="657"/>
      <c r="HA2517" s="657"/>
      <c r="HB2517" s="657"/>
      <c r="HC2517" s="657"/>
      <c r="HD2517" s="657"/>
      <c r="HE2517" s="657"/>
      <c r="HF2517" s="657"/>
      <c r="HG2517" s="657"/>
      <c r="HH2517" s="657"/>
      <c r="HI2517" s="657"/>
      <c r="HJ2517" s="657"/>
      <c r="HK2517" s="657"/>
      <c r="HL2517" s="657"/>
      <c r="HM2517" s="657"/>
      <c r="HN2517" s="657"/>
      <c r="HO2517" s="657"/>
      <c r="HP2517" s="657"/>
      <c r="HQ2517" s="657"/>
      <c r="HR2517" s="657"/>
      <c r="HS2517" s="657"/>
      <c r="HT2517" s="657"/>
      <c r="HU2517" s="657"/>
      <c r="HV2517" s="657"/>
      <c r="HW2517" s="657"/>
      <c r="HX2517" s="657"/>
      <c r="HY2517" s="657"/>
      <c r="HZ2517" s="657"/>
      <c r="IA2517" s="657"/>
      <c r="IB2517" s="657"/>
      <c r="IC2517" s="657"/>
      <c r="ID2517" s="657"/>
      <c r="IE2517" s="657"/>
      <c r="IF2517" s="657"/>
      <c r="IG2517" s="657"/>
      <c r="IH2517" s="657"/>
      <c r="II2517" s="657"/>
      <c r="IJ2517" s="657"/>
      <c r="IK2517" s="657"/>
      <c r="IL2517" s="657"/>
      <c r="IM2517" s="657"/>
      <c r="IN2517" s="657"/>
      <c r="IO2517" s="657"/>
      <c r="IP2517" s="657"/>
      <c r="IQ2517" s="657"/>
      <c r="IR2517" s="657"/>
      <c r="IS2517" s="657"/>
      <c r="IT2517" s="657"/>
      <c r="IU2517" s="657"/>
      <c r="IV2517" s="657"/>
      <c r="IW2517" s="657"/>
      <c r="IX2517" s="657"/>
      <c r="IY2517" s="657"/>
      <c r="IZ2517" s="657"/>
      <c r="JA2517" s="657"/>
      <c r="JB2517" s="657"/>
      <c r="JC2517" s="657"/>
      <c r="JD2517" s="657"/>
      <c r="JE2517" s="657"/>
      <c r="JF2517" s="657"/>
      <c r="JG2517" s="657"/>
      <c r="JH2517" s="657"/>
      <c r="JI2517" s="657"/>
      <c r="JJ2517" s="657"/>
      <c r="JK2517" s="657"/>
      <c r="JL2517" s="657"/>
      <c r="JM2517" s="657"/>
      <c r="JN2517" s="657"/>
      <c r="JO2517" s="657"/>
      <c r="JP2517" s="657"/>
      <c r="JQ2517" s="657"/>
      <c r="JR2517" s="657"/>
      <c r="JS2517" s="657"/>
      <c r="JT2517" s="657"/>
      <c r="JU2517" s="657"/>
      <c r="JV2517" s="657"/>
      <c r="JW2517" s="657"/>
      <c r="JX2517" s="657"/>
      <c r="JY2517" s="657"/>
      <c r="JZ2517" s="657"/>
      <c r="KA2517" s="657"/>
      <c r="KB2517" s="657"/>
      <c r="KC2517" s="657"/>
      <c r="KD2517" s="657"/>
      <c r="KE2517" s="657"/>
      <c r="KF2517" s="657"/>
      <c r="KG2517" s="657"/>
      <c r="KH2517" s="657"/>
      <c r="KI2517" s="657"/>
      <c r="KJ2517" s="657"/>
      <c r="KK2517" s="657"/>
      <c r="KL2517" s="657"/>
      <c r="KM2517" s="657"/>
      <c r="KN2517" s="657"/>
      <c r="KO2517" s="657"/>
      <c r="KP2517" s="657"/>
      <c r="KQ2517" s="657"/>
      <c r="KR2517" s="657"/>
      <c r="KS2517" s="657"/>
      <c r="KT2517" s="657"/>
      <c r="KU2517" s="657"/>
      <c r="KV2517" s="657"/>
      <c r="KW2517" s="657"/>
      <c r="KX2517" s="657"/>
      <c r="KY2517" s="657"/>
      <c r="KZ2517" s="657"/>
      <c r="LA2517" s="657"/>
      <c r="LB2517" s="657"/>
      <c r="LC2517" s="657"/>
      <c r="LD2517" s="657"/>
      <c r="LE2517" s="657"/>
      <c r="LF2517" s="657"/>
      <c r="LG2517" s="657"/>
      <c r="LH2517" s="657"/>
      <c r="LI2517" s="657"/>
      <c r="LJ2517" s="657"/>
      <c r="LK2517" s="657"/>
      <c r="LL2517" s="657"/>
      <c r="LM2517" s="657"/>
      <c r="LN2517" s="657"/>
      <c r="LO2517" s="657"/>
      <c r="LP2517" s="657"/>
      <c r="LQ2517" s="657"/>
      <c r="LR2517" s="657"/>
      <c r="LS2517" s="657"/>
      <c r="LT2517" s="657"/>
      <c r="LU2517" s="657"/>
      <c r="LV2517" s="657"/>
      <c r="LW2517" s="657"/>
      <c r="LX2517" s="657"/>
      <c r="LY2517" s="657"/>
      <c r="LZ2517" s="657"/>
      <c r="MA2517" s="657"/>
      <c r="MB2517" s="657"/>
      <c r="MC2517" s="657"/>
      <c r="MD2517" s="657"/>
      <c r="ME2517" s="657"/>
      <c r="MF2517" s="657"/>
      <c r="MG2517" s="657"/>
      <c r="MH2517" s="657"/>
      <c r="MI2517" s="657"/>
      <c r="MJ2517" s="657"/>
      <c r="MK2517" s="657"/>
      <c r="ML2517" s="657"/>
      <c r="MM2517" s="657"/>
      <c r="MN2517" s="657"/>
      <c r="MO2517" s="657"/>
      <c r="MP2517" s="657"/>
      <c r="MQ2517" s="657"/>
      <c r="MR2517" s="657"/>
      <c r="MS2517" s="657"/>
      <c r="MT2517" s="657"/>
      <c r="MU2517" s="657"/>
      <c r="MV2517" s="657"/>
      <c r="MW2517" s="657"/>
      <c r="MX2517" s="657"/>
      <c r="MY2517" s="657"/>
      <c r="MZ2517" s="657"/>
      <c r="NA2517" s="657"/>
      <c r="NB2517" s="657"/>
      <c r="NC2517" s="657"/>
      <c r="ND2517" s="657"/>
      <c r="NE2517" s="657"/>
      <c r="NF2517" s="657"/>
      <c r="NG2517" s="657"/>
      <c r="NH2517" s="657"/>
      <c r="NI2517" s="657"/>
      <c r="NJ2517" s="657"/>
      <c r="NK2517" s="657"/>
      <c r="NL2517" s="657"/>
      <c r="NM2517" s="657"/>
      <c r="NN2517" s="657"/>
      <c r="NO2517" s="657"/>
      <c r="NP2517" s="657"/>
      <c r="NQ2517" s="657"/>
      <c r="NR2517" s="657"/>
      <c r="NS2517" s="657"/>
      <c r="NT2517" s="657"/>
      <c r="NU2517" s="657"/>
      <c r="NV2517" s="657"/>
      <c r="NW2517" s="657"/>
      <c r="NX2517" s="657"/>
      <c r="NY2517" s="657"/>
      <c r="NZ2517" s="657"/>
      <c r="OA2517" s="657"/>
      <c r="OB2517" s="657"/>
      <c r="OC2517" s="657"/>
      <c r="OD2517" s="657"/>
      <c r="OE2517" s="657"/>
      <c r="OF2517" s="657"/>
      <c r="OG2517" s="657"/>
      <c r="OH2517" s="657"/>
      <c r="OI2517" s="657"/>
      <c r="OJ2517" s="657"/>
      <c r="OK2517" s="657"/>
      <c r="OL2517" s="657"/>
      <c r="OM2517" s="657"/>
      <c r="ON2517" s="657"/>
      <c r="OO2517" s="657"/>
      <c r="OP2517" s="657"/>
      <c r="OQ2517" s="657"/>
      <c r="OR2517" s="657"/>
      <c r="OS2517" s="657"/>
      <c r="OT2517" s="657"/>
      <c r="OU2517" s="657"/>
      <c r="OV2517" s="657"/>
      <c r="OW2517" s="657"/>
      <c r="OX2517" s="657"/>
      <c r="OY2517" s="657"/>
      <c r="OZ2517" s="657"/>
      <c r="PA2517" s="657"/>
      <c r="PB2517" s="657"/>
      <c r="PC2517" s="657"/>
      <c r="PD2517" s="657"/>
      <c r="PE2517" s="657"/>
      <c r="PF2517" s="657"/>
      <c r="PG2517" s="657"/>
      <c r="PH2517" s="657"/>
      <c r="PI2517" s="657"/>
      <c r="PJ2517" s="657"/>
      <c r="PK2517" s="657"/>
      <c r="PL2517" s="657"/>
      <c r="PM2517" s="657"/>
      <c r="PN2517" s="657"/>
      <c r="PO2517" s="657"/>
      <c r="PP2517" s="657"/>
      <c r="PQ2517" s="657"/>
      <c r="PR2517" s="657"/>
      <c r="PS2517" s="657"/>
      <c r="PT2517" s="657"/>
      <c r="PU2517" s="657"/>
      <c r="PV2517" s="657"/>
      <c r="PW2517" s="657"/>
      <c r="PX2517" s="657"/>
      <c r="PY2517" s="657"/>
      <c r="PZ2517" s="657"/>
      <c r="QA2517" s="657"/>
      <c r="QB2517" s="657"/>
      <c r="QC2517" s="657"/>
      <c r="QD2517" s="657"/>
      <c r="QE2517" s="657"/>
      <c r="QF2517" s="657"/>
      <c r="QG2517" s="657"/>
      <c r="QH2517" s="657"/>
      <c r="QI2517" s="657"/>
      <c r="QJ2517" s="657"/>
      <c r="QK2517" s="657"/>
      <c r="QL2517" s="657"/>
      <c r="QM2517" s="657"/>
      <c r="QN2517" s="657"/>
      <c r="QO2517" s="657"/>
      <c r="QP2517" s="657"/>
      <c r="QQ2517" s="657"/>
      <c r="QR2517" s="657"/>
      <c r="QS2517" s="657"/>
      <c r="QT2517" s="657"/>
      <c r="QU2517" s="657"/>
      <c r="QV2517" s="657"/>
      <c r="QW2517" s="657"/>
      <c r="QX2517" s="657"/>
      <c r="QY2517" s="657"/>
      <c r="QZ2517" s="657"/>
      <c r="RA2517" s="657"/>
      <c r="RB2517" s="657"/>
      <c r="RC2517" s="657"/>
      <c r="RD2517" s="657"/>
      <c r="RE2517" s="657"/>
      <c r="RF2517" s="657"/>
      <c r="RG2517" s="657"/>
      <c r="RH2517" s="657"/>
      <c r="RI2517" s="657"/>
      <c r="RJ2517" s="657"/>
      <c r="RK2517" s="657"/>
      <c r="RL2517" s="657"/>
      <c r="RM2517" s="657"/>
      <c r="RN2517" s="657"/>
      <c r="RO2517" s="657"/>
      <c r="RP2517" s="657"/>
      <c r="RQ2517" s="657"/>
      <c r="RR2517" s="657"/>
      <c r="RS2517" s="657"/>
      <c r="RT2517" s="657"/>
      <c r="RU2517" s="657"/>
      <c r="RV2517" s="657"/>
      <c r="RW2517" s="657"/>
      <c r="RX2517" s="657"/>
      <c r="RY2517" s="657"/>
      <c r="RZ2517" s="657"/>
      <c r="SA2517" s="657"/>
      <c r="SB2517" s="657"/>
      <c r="SC2517" s="657"/>
      <c r="SD2517" s="657"/>
      <c r="SE2517" s="657"/>
      <c r="SF2517" s="657"/>
      <c r="SG2517" s="657"/>
      <c r="SH2517" s="657"/>
      <c r="SI2517" s="657"/>
      <c r="SJ2517" s="657"/>
      <c r="SK2517" s="657"/>
      <c r="SL2517" s="657"/>
      <c r="SM2517" s="657"/>
      <c r="SN2517" s="657"/>
      <c r="SO2517" s="657"/>
      <c r="SP2517" s="657"/>
      <c r="SQ2517" s="657"/>
      <c r="SR2517" s="657"/>
      <c r="SS2517" s="657"/>
      <c r="ST2517" s="657"/>
      <c r="SU2517" s="657"/>
      <c r="SV2517" s="657"/>
      <c r="SW2517" s="657"/>
      <c r="SX2517" s="657"/>
      <c r="SY2517" s="657"/>
      <c r="SZ2517" s="657"/>
      <c r="TA2517" s="657"/>
      <c r="TB2517" s="657"/>
      <c r="TC2517" s="657"/>
      <c r="TD2517" s="657"/>
      <c r="TE2517" s="657"/>
      <c r="TF2517" s="657"/>
      <c r="TG2517" s="657"/>
      <c r="TH2517" s="657"/>
      <c r="TI2517" s="657"/>
      <c r="TJ2517" s="657"/>
      <c r="TK2517" s="657"/>
      <c r="TL2517" s="657"/>
      <c r="TM2517" s="657"/>
      <c r="TN2517" s="657"/>
      <c r="TO2517" s="657"/>
      <c r="TP2517" s="657"/>
      <c r="TQ2517" s="657"/>
      <c r="TR2517" s="657"/>
      <c r="TS2517" s="657"/>
      <c r="TT2517" s="657"/>
      <c r="TU2517" s="657"/>
      <c r="TV2517" s="657"/>
      <c r="TW2517" s="657"/>
      <c r="TX2517" s="657"/>
      <c r="TY2517" s="657"/>
      <c r="TZ2517" s="657"/>
      <c r="UA2517" s="657"/>
      <c r="UB2517" s="657"/>
      <c r="UC2517" s="657"/>
      <c r="UD2517" s="657"/>
      <c r="UE2517" s="657"/>
      <c r="UF2517" s="657"/>
      <c r="UG2517" s="657"/>
      <c r="UH2517" s="657"/>
      <c r="UI2517" s="657"/>
      <c r="UJ2517" s="657"/>
      <c r="UK2517" s="657"/>
      <c r="UL2517" s="657"/>
      <c r="UM2517" s="657"/>
      <c r="UN2517" s="657"/>
      <c r="UO2517" s="657"/>
      <c r="UP2517" s="657"/>
      <c r="UQ2517" s="657"/>
      <c r="UR2517" s="657"/>
      <c r="US2517" s="657"/>
      <c r="UT2517" s="657"/>
      <c r="UU2517" s="657"/>
      <c r="UV2517" s="657"/>
      <c r="UW2517" s="657"/>
      <c r="UX2517" s="657"/>
      <c r="UY2517" s="657"/>
      <c r="UZ2517" s="657"/>
      <c r="VA2517" s="657"/>
      <c r="VB2517" s="657"/>
      <c r="VC2517" s="657"/>
      <c r="VD2517" s="657"/>
      <c r="VE2517" s="657"/>
      <c r="VF2517" s="657"/>
      <c r="VG2517" s="657"/>
      <c r="VH2517" s="657"/>
      <c r="VI2517" s="657"/>
      <c r="VJ2517" s="657"/>
      <c r="VK2517" s="657"/>
      <c r="VL2517" s="657"/>
      <c r="VM2517" s="657"/>
      <c r="VN2517" s="657"/>
      <c r="VO2517" s="657"/>
      <c r="VP2517" s="657"/>
      <c r="VQ2517" s="657"/>
      <c r="VR2517" s="657"/>
      <c r="VS2517" s="657"/>
      <c r="VT2517" s="657"/>
      <c r="VU2517" s="657"/>
      <c r="VV2517" s="657"/>
      <c r="VW2517" s="657"/>
      <c r="VX2517" s="657"/>
      <c r="VY2517" s="657"/>
      <c r="VZ2517" s="657"/>
      <c r="WA2517" s="657"/>
      <c r="WB2517" s="657"/>
      <c r="WC2517" s="657"/>
      <c r="WD2517" s="657"/>
      <c r="WE2517" s="657"/>
      <c r="WF2517" s="657"/>
      <c r="WG2517" s="657"/>
      <c r="WH2517" s="657"/>
      <c r="WI2517" s="657"/>
      <c r="WJ2517" s="657"/>
      <c r="WK2517" s="657"/>
      <c r="WL2517" s="657"/>
      <c r="WM2517" s="657"/>
      <c r="WN2517" s="657"/>
      <c r="WO2517" s="657"/>
      <c r="WP2517" s="657"/>
      <c r="WQ2517" s="657"/>
      <c r="WR2517" s="657"/>
      <c r="WS2517" s="657"/>
      <c r="WT2517" s="657"/>
      <c r="WU2517" s="657"/>
      <c r="WV2517" s="657"/>
      <c r="WW2517" s="657"/>
      <c r="WX2517" s="657"/>
      <c r="WY2517" s="657"/>
      <c r="WZ2517" s="657"/>
      <c r="XA2517" s="657"/>
      <c r="XB2517" s="657"/>
      <c r="XC2517" s="657"/>
      <c r="XD2517" s="657"/>
      <c r="XE2517" s="657"/>
      <c r="XF2517" s="657"/>
      <c r="XG2517" s="657"/>
      <c r="XH2517" s="657"/>
      <c r="XI2517" s="657"/>
      <c r="XJ2517" s="657"/>
      <c r="XK2517" s="657"/>
      <c r="XL2517" s="657"/>
      <c r="XM2517" s="657"/>
      <c r="XN2517" s="657"/>
      <c r="XO2517" s="657"/>
      <c r="XP2517" s="657"/>
      <c r="XQ2517" s="657"/>
      <c r="XR2517" s="657"/>
      <c r="XS2517" s="657"/>
      <c r="XT2517" s="657"/>
      <c r="XU2517" s="657"/>
      <c r="XV2517" s="657"/>
      <c r="XW2517" s="657"/>
      <c r="XX2517" s="657"/>
      <c r="XY2517" s="657"/>
      <c r="XZ2517" s="657"/>
      <c r="YA2517" s="657"/>
      <c r="YB2517" s="657"/>
      <c r="YC2517" s="657"/>
      <c r="YD2517" s="657"/>
      <c r="YE2517" s="657"/>
      <c r="YF2517" s="657"/>
      <c r="YG2517" s="657"/>
      <c r="YH2517" s="657"/>
      <c r="YI2517" s="657"/>
      <c r="YJ2517" s="657"/>
      <c r="YK2517" s="657"/>
      <c r="YL2517" s="657"/>
      <c r="YM2517" s="657"/>
      <c r="YN2517" s="657"/>
      <c r="YO2517" s="657"/>
      <c r="YP2517" s="657"/>
      <c r="YQ2517" s="657"/>
      <c r="YR2517" s="657"/>
      <c r="YS2517" s="657"/>
      <c r="YT2517" s="657"/>
      <c r="YU2517" s="657"/>
      <c r="YV2517" s="657"/>
      <c r="YW2517" s="657"/>
      <c r="YX2517" s="657"/>
      <c r="YY2517" s="657"/>
      <c r="YZ2517" s="657"/>
      <c r="ZA2517" s="657"/>
      <c r="ZB2517" s="657"/>
      <c r="ZC2517" s="657"/>
      <c r="ZD2517" s="657"/>
      <c r="ZE2517" s="657"/>
      <c r="ZF2517" s="657"/>
      <c r="ZG2517" s="657"/>
      <c r="ZH2517" s="657"/>
      <c r="ZI2517" s="657"/>
      <c r="ZJ2517" s="657"/>
      <c r="ZK2517" s="657"/>
      <c r="ZL2517" s="657"/>
      <c r="ZM2517" s="657"/>
      <c r="ZN2517" s="657"/>
      <c r="ZO2517" s="657"/>
      <c r="ZP2517" s="657"/>
      <c r="ZQ2517" s="657"/>
      <c r="ZR2517" s="657"/>
      <c r="ZS2517" s="657"/>
      <c r="ZT2517" s="657"/>
      <c r="ZU2517" s="657"/>
      <c r="ZV2517" s="657"/>
      <c r="ZW2517" s="657"/>
      <c r="ZX2517" s="657"/>
      <c r="ZY2517" s="657"/>
      <c r="ZZ2517" s="657"/>
      <c r="AAA2517" s="657"/>
      <c r="AAB2517" s="657"/>
      <c r="AAC2517" s="657"/>
      <c r="AAD2517" s="657"/>
      <c r="AAE2517" s="657"/>
      <c r="AAF2517" s="657"/>
      <c r="AAG2517" s="657"/>
      <c r="AAH2517" s="657"/>
      <c r="AAI2517" s="657"/>
      <c r="AAJ2517" s="657"/>
      <c r="AAK2517" s="657"/>
      <c r="AAL2517" s="657"/>
      <c r="AAM2517" s="657"/>
      <c r="AAN2517" s="657"/>
      <c r="AAO2517" s="657"/>
      <c r="AAP2517" s="657"/>
      <c r="AAQ2517" s="657"/>
      <c r="AAR2517" s="657"/>
      <c r="AAS2517" s="657"/>
      <c r="AAT2517" s="657"/>
      <c r="AAU2517" s="657"/>
      <c r="AAV2517" s="657"/>
      <c r="AAW2517" s="657"/>
      <c r="AAX2517" s="657"/>
      <c r="AAY2517" s="657"/>
      <c r="AAZ2517" s="657"/>
      <c r="ABA2517" s="657"/>
      <c r="ABB2517" s="657"/>
      <c r="ABC2517" s="657"/>
      <c r="ABD2517" s="657"/>
      <c r="ABE2517" s="657"/>
      <c r="ABF2517" s="657"/>
      <c r="ABG2517" s="657"/>
      <c r="ABH2517" s="657"/>
      <c r="ABI2517" s="657"/>
      <c r="ABJ2517" s="657"/>
      <c r="ABK2517" s="657"/>
      <c r="ABL2517" s="657"/>
      <c r="ABM2517" s="657"/>
      <c r="ABN2517" s="657"/>
      <c r="ABO2517" s="657"/>
      <c r="ABP2517" s="657"/>
      <c r="ABQ2517" s="657"/>
      <c r="ABR2517" s="657"/>
      <c r="ABS2517" s="657"/>
      <c r="ABT2517" s="657"/>
      <c r="ABU2517" s="657"/>
      <c r="ABV2517" s="657"/>
      <c r="ABW2517" s="657"/>
      <c r="ABX2517" s="657"/>
      <c r="ABY2517" s="657"/>
      <c r="ABZ2517" s="657"/>
      <c r="ACA2517" s="657"/>
      <c r="ACB2517" s="657"/>
      <c r="ACC2517" s="657"/>
      <c r="ACD2517" s="657"/>
      <c r="ACE2517" s="657"/>
      <c r="ACF2517" s="657"/>
      <c r="ACG2517" s="657"/>
      <c r="ACH2517" s="657"/>
      <c r="ACI2517" s="657"/>
      <c r="ACJ2517" s="657"/>
      <c r="ACK2517" s="657"/>
      <c r="ACL2517" s="657"/>
      <c r="ACM2517" s="657"/>
      <c r="ACN2517" s="657"/>
      <c r="ACO2517" s="657"/>
      <c r="ACP2517" s="657"/>
      <c r="ACQ2517" s="657"/>
      <c r="ACR2517" s="657"/>
      <c r="ACS2517" s="657"/>
      <c r="ACT2517" s="657"/>
      <c r="ACU2517" s="657"/>
      <c r="ACV2517" s="657"/>
      <c r="ACW2517" s="657"/>
      <c r="ACX2517" s="657"/>
      <c r="ACY2517" s="657"/>
      <c r="ACZ2517" s="657"/>
      <c r="ADA2517" s="657"/>
      <c r="ADB2517" s="657"/>
      <c r="ADC2517" s="657"/>
      <c r="ADD2517" s="657"/>
      <c r="ADE2517" s="657"/>
      <c r="ADF2517" s="657"/>
      <c r="ADG2517" s="657"/>
      <c r="ADH2517" s="657"/>
      <c r="ADI2517" s="657"/>
      <c r="ADJ2517" s="657"/>
      <c r="ADK2517" s="657"/>
      <c r="ADL2517" s="657"/>
      <c r="ADM2517" s="657"/>
      <c r="ADN2517" s="657"/>
      <c r="ADO2517" s="657"/>
      <c r="ADP2517" s="657"/>
      <c r="ADQ2517" s="657"/>
      <c r="ADR2517" s="657"/>
      <c r="ADS2517" s="657"/>
      <c r="ADT2517" s="657"/>
      <c r="ADU2517" s="657"/>
      <c r="ADV2517" s="657"/>
      <c r="ADW2517" s="657"/>
      <c r="ADX2517" s="657"/>
      <c r="ADY2517" s="657"/>
      <c r="ADZ2517" s="657"/>
      <c r="AEA2517" s="657"/>
      <c r="AEB2517" s="657"/>
      <c r="AEC2517" s="657"/>
      <c r="AED2517" s="657"/>
      <c r="AEE2517" s="657"/>
      <c r="AEF2517" s="657"/>
      <c r="AEG2517" s="657"/>
      <c r="AEH2517" s="657"/>
      <c r="AEI2517" s="657"/>
      <c r="AEJ2517" s="657"/>
      <c r="AEK2517" s="657"/>
      <c r="AEL2517" s="657"/>
      <c r="AEM2517" s="657"/>
      <c r="AEN2517" s="657"/>
      <c r="AEO2517" s="657"/>
      <c r="AEP2517" s="657"/>
      <c r="AEQ2517" s="657"/>
      <c r="AER2517" s="657"/>
      <c r="AES2517" s="657"/>
      <c r="AET2517" s="657"/>
      <c r="AEU2517" s="657"/>
      <c r="AEV2517" s="657"/>
      <c r="AEW2517" s="657"/>
      <c r="AEX2517" s="657"/>
      <c r="AEY2517" s="657"/>
      <c r="AEZ2517" s="657"/>
      <c r="AFA2517" s="657"/>
      <c r="AFB2517" s="657"/>
      <c r="AFC2517" s="657"/>
      <c r="AFD2517" s="657"/>
      <c r="AFE2517" s="657"/>
      <c r="AFF2517" s="657"/>
      <c r="AFG2517" s="657"/>
      <c r="AFH2517" s="657"/>
      <c r="AFI2517" s="657"/>
      <c r="AFJ2517" s="657"/>
      <c r="AFK2517" s="657"/>
      <c r="AFL2517" s="657"/>
      <c r="AFM2517" s="657"/>
      <c r="AFN2517" s="657"/>
      <c r="AFO2517" s="657"/>
      <c r="AFP2517" s="657"/>
      <c r="AFQ2517" s="657"/>
      <c r="AFR2517" s="657"/>
      <c r="AFS2517" s="657"/>
      <c r="AFT2517" s="657"/>
      <c r="AFU2517" s="657"/>
      <c r="AFV2517" s="657"/>
      <c r="AFW2517" s="657"/>
      <c r="AFX2517" s="657"/>
      <c r="AFY2517" s="657"/>
      <c r="AFZ2517" s="657"/>
      <c r="AGA2517" s="657"/>
      <c r="AGB2517" s="657"/>
      <c r="AGC2517" s="657"/>
      <c r="AGD2517" s="657"/>
      <c r="AGE2517" s="657"/>
      <c r="AGF2517" s="657"/>
      <c r="AGG2517" s="657"/>
      <c r="AGH2517" s="657"/>
      <c r="AGI2517" s="657"/>
      <c r="AGJ2517" s="657"/>
      <c r="AGK2517" s="657"/>
      <c r="AGL2517" s="657"/>
      <c r="AGM2517" s="657"/>
      <c r="AGN2517" s="657"/>
      <c r="AGO2517" s="657"/>
      <c r="AGP2517" s="657"/>
      <c r="AGQ2517" s="657"/>
      <c r="AGR2517" s="657"/>
      <c r="AGS2517" s="657"/>
      <c r="AGT2517" s="657"/>
      <c r="AGU2517" s="657"/>
      <c r="AGV2517" s="657"/>
      <c r="AGW2517" s="657"/>
      <c r="AGX2517" s="657"/>
      <c r="AGY2517" s="657"/>
      <c r="AGZ2517" s="657"/>
      <c r="AHA2517" s="657"/>
      <c r="AHB2517" s="657"/>
      <c r="AHC2517" s="657"/>
      <c r="AHD2517" s="657"/>
      <c r="AHE2517" s="657"/>
      <c r="AHF2517" s="657"/>
      <c r="AHG2517" s="657"/>
      <c r="AHH2517" s="657"/>
      <c r="AHI2517" s="657"/>
      <c r="AHJ2517" s="657"/>
      <c r="AHK2517" s="657"/>
      <c r="AHL2517" s="657"/>
      <c r="AHM2517" s="657"/>
      <c r="AHN2517" s="657"/>
      <c r="AHO2517" s="657"/>
      <c r="AHP2517" s="657"/>
      <c r="AHQ2517" s="657"/>
      <c r="AHR2517" s="657"/>
      <c r="AHS2517" s="657"/>
      <c r="AHT2517" s="657"/>
      <c r="AHU2517" s="657"/>
      <c r="AHV2517" s="657"/>
      <c r="AHW2517" s="657"/>
      <c r="AHX2517" s="657"/>
      <c r="AHY2517" s="657"/>
      <c r="AHZ2517" s="657"/>
      <c r="AIA2517" s="657"/>
      <c r="AIB2517" s="657"/>
      <c r="AIC2517" s="657"/>
      <c r="AID2517" s="657"/>
      <c r="AIE2517" s="657"/>
      <c r="AIF2517" s="657"/>
      <c r="AIG2517" s="657"/>
      <c r="AIH2517" s="657"/>
      <c r="AII2517" s="657"/>
      <c r="AIJ2517" s="657"/>
      <c r="AIK2517" s="657"/>
      <c r="AIL2517" s="657"/>
      <c r="AIM2517" s="657"/>
      <c r="AIN2517" s="657"/>
      <c r="AIO2517" s="657"/>
      <c r="AIP2517" s="657"/>
      <c r="AIQ2517" s="657"/>
      <c r="AIR2517" s="657"/>
      <c r="AIS2517" s="657"/>
      <c r="AIT2517" s="657"/>
      <c r="AIU2517" s="657"/>
      <c r="AIV2517" s="657"/>
      <c r="AIW2517" s="657"/>
      <c r="AIX2517" s="657"/>
      <c r="AIY2517" s="657"/>
      <c r="AIZ2517" s="657"/>
      <c r="AJA2517" s="657"/>
      <c r="AJB2517" s="657"/>
      <c r="AJC2517" s="657"/>
      <c r="AJD2517" s="657"/>
      <c r="AJE2517" s="657"/>
      <c r="AJF2517" s="657"/>
      <c r="AJG2517" s="657"/>
      <c r="AJH2517" s="657"/>
      <c r="AJI2517" s="657"/>
      <c r="AJJ2517" s="657"/>
      <c r="AJK2517" s="657"/>
      <c r="AJL2517" s="657"/>
      <c r="AJM2517" s="657"/>
      <c r="AJN2517" s="657"/>
      <c r="AJO2517" s="657"/>
      <c r="AJP2517" s="657"/>
      <c r="AJQ2517" s="657"/>
      <c r="AJR2517" s="657"/>
      <c r="AJS2517" s="657"/>
      <c r="AJT2517" s="657"/>
      <c r="AJU2517" s="657"/>
      <c r="AJV2517" s="657"/>
      <c r="AJW2517" s="657"/>
      <c r="AJX2517" s="657"/>
      <c r="AJY2517" s="657"/>
      <c r="AJZ2517" s="657"/>
      <c r="AKA2517" s="657"/>
      <c r="AKB2517" s="657"/>
      <c r="AKC2517" s="657"/>
      <c r="AKD2517" s="657"/>
      <c r="AKE2517" s="657"/>
      <c r="AKF2517" s="657"/>
      <c r="AKG2517" s="657"/>
      <c r="AKH2517" s="657"/>
      <c r="AKI2517" s="657"/>
      <c r="AKJ2517" s="657"/>
      <c r="AKK2517" s="657"/>
      <c r="AKL2517" s="657"/>
      <c r="AKM2517" s="657"/>
      <c r="AKN2517" s="657"/>
      <c r="AKO2517" s="657"/>
      <c r="AKP2517" s="657"/>
      <c r="AKQ2517" s="657"/>
      <c r="AKR2517" s="657"/>
      <c r="AKS2517" s="657"/>
      <c r="AKT2517" s="657"/>
      <c r="AKU2517" s="657"/>
      <c r="AKV2517" s="657"/>
      <c r="AKW2517" s="657"/>
      <c r="AKX2517" s="657"/>
      <c r="AKY2517" s="657"/>
      <c r="AKZ2517" s="657"/>
      <c r="ALA2517" s="657"/>
      <c r="ALB2517" s="657"/>
      <c r="ALC2517" s="657"/>
      <c r="ALD2517" s="657"/>
      <c r="ALE2517" s="657"/>
      <c r="ALF2517" s="657"/>
      <c r="ALG2517" s="657"/>
      <c r="ALH2517" s="657"/>
      <c r="ALI2517" s="657"/>
      <c r="ALJ2517" s="657"/>
      <c r="ALK2517" s="657"/>
      <c r="ALL2517" s="657"/>
      <c r="ALM2517" s="657"/>
      <c r="ALN2517" s="657"/>
      <c r="ALO2517" s="657"/>
      <c r="ALP2517" s="657"/>
      <c r="ALQ2517" s="657"/>
      <c r="ALR2517" s="657"/>
      <c r="ALS2517" s="657"/>
      <c r="ALT2517" s="657"/>
      <c r="ALU2517" s="657"/>
      <c r="ALV2517" s="657"/>
      <c r="ALW2517" s="657"/>
      <c r="ALX2517" s="657"/>
      <c r="ALY2517" s="657"/>
      <c r="ALZ2517" s="657"/>
      <c r="AMA2517" s="657"/>
      <c r="AMB2517" s="657"/>
      <c r="AMC2517" s="657"/>
      <c r="AMD2517" s="657"/>
      <c r="AME2517" s="657"/>
      <c r="AMF2517" s="657"/>
      <c r="AMG2517" s="657"/>
      <c r="AMH2517" s="657"/>
      <c r="AMI2517" s="657"/>
      <c r="AMJ2517" s="657"/>
      <c r="AMK2517" s="657"/>
      <c r="AML2517" s="657"/>
      <c r="AMM2517" s="657"/>
      <c r="AMN2517" s="657"/>
      <c r="AMO2517" s="657"/>
      <c r="AMP2517" s="657"/>
      <c r="AMQ2517" s="657"/>
      <c r="AMR2517" s="657"/>
      <c r="AMS2517" s="657"/>
      <c r="AMT2517" s="657"/>
      <c r="AMU2517" s="657"/>
      <c r="AMV2517" s="657"/>
      <c r="AMW2517" s="657"/>
      <c r="AMX2517" s="657"/>
      <c r="AMY2517" s="657"/>
      <c r="AMZ2517" s="657"/>
      <c r="ANA2517" s="657"/>
      <c r="ANB2517" s="657"/>
      <c r="ANC2517" s="657"/>
      <c r="AND2517" s="657"/>
      <c r="ANE2517" s="657"/>
      <c r="ANF2517" s="657"/>
      <c r="ANG2517" s="657"/>
      <c r="ANH2517" s="657"/>
      <c r="ANI2517" s="657"/>
      <c r="ANJ2517" s="657"/>
      <c r="ANK2517" s="657"/>
      <c r="ANL2517" s="657"/>
      <c r="ANM2517" s="657"/>
      <c r="ANN2517" s="657"/>
      <c r="ANO2517" s="657"/>
      <c r="ANP2517" s="657"/>
      <c r="ANQ2517" s="657"/>
      <c r="ANR2517" s="657"/>
      <c r="ANS2517" s="657"/>
      <c r="ANT2517" s="657"/>
      <c r="ANU2517" s="657"/>
      <c r="ANV2517" s="657"/>
      <c r="ANW2517" s="657"/>
      <c r="ANX2517" s="657"/>
      <c r="ANY2517" s="657"/>
      <c r="ANZ2517" s="657"/>
      <c r="AOA2517" s="657"/>
      <c r="AOB2517" s="657"/>
      <c r="AOC2517" s="657"/>
      <c r="AOD2517" s="657"/>
      <c r="AOE2517" s="657"/>
      <c r="AOF2517" s="657"/>
      <c r="AOG2517" s="657"/>
      <c r="AOH2517" s="657"/>
      <c r="AOI2517" s="657"/>
      <c r="AOJ2517" s="657"/>
      <c r="AOK2517" s="657"/>
      <c r="AOL2517" s="657"/>
      <c r="AOM2517" s="657"/>
      <c r="AON2517" s="657"/>
      <c r="AOO2517" s="657"/>
      <c r="AOP2517" s="657"/>
      <c r="AOQ2517" s="657"/>
      <c r="AOR2517" s="657"/>
      <c r="AOS2517" s="657"/>
      <c r="AOT2517" s="657"/>
      <c r="AOU2517" s="657"/>
      <c r="AOV2517" s="657"/>
      <c r="AOW2517" s="657"/>
      <c r="AOX2517" s="657"/>
      <c r="AOY2517" s="657"/>
      <c r="AOZ2517" s="657"/>
      <c r="APA2517" s="657"/>
      <c r="APB2517" s="657"/>
      <c r="APC2517" s="657"/>
      <c r="APD2517" s="657"/>
      <c r="APE2517" s="657"/>
      <c r="APF2517" s="657"/>
      <c r="APG2517" s="657"/>
      <c r="APH2517" s="657"/>
      <c r="API2517" s="657"/>
      <c r="APJ2517" s="657"/>
      <c r="APK2517" s="657"/>
      <c r="APL2517" s="657"/>
      <c r="APM2517" s="657"/>
      <c r="APN2517" s="657"/>
      <c r="APO2517" s="657"/>
      <c r="APP2517" s="657"/>
      <c r="APQ2517" s="657"/>
      <c r="APR2517" s="657"/>
      <c r="APS2517" s="657"/>
      <c r="APT2517" s="657"/>
      <c r="APU2517" s="657"/>
      <c r="APV2517" s="657"/>
      <c r="APW2517" s="657"/>
      <c r="APX2517" s="657"/>
      <c r="APY2517" s="657"/>
      <c r="APZ2517" s="657"/>
      <c r="AQA2517" s="657"/>
      <c r="AQB2517" s="657"/>
      <c r="AQC2517" s="657"/>
      <c r="AQD2517" s="657"/>
      <c r="AQE2517" s="657"/>
      <c r="AQF2517" s="657"/>
      <c r="AQG2517" s="657"/>
      <c r="AQH2517" s="657"/>
      <c r="AQI2517" s="657"/>
      <c r="AQJ2517" s="657"/>
      <c r="AQK2517" s="657"/>
      <c r="AQL2517" s="657"/>
      <c r="AQM2517" s="657"/>
      <c r="AQN2517" s="657"/>
      <c r="AQO2517" s="657"/>
      <c r="AQP2517" s="657"/>
      <c r="AQQ2517" s="657"/>
      <c r="AQR2517" s="657"/>
      <c r="AQS2517" s="657"/>
      <c r="AQT2517" s="657"/>
      <c r="AQU2517" s="657"/>
      <c r="AQV2517" s="657"/>
      <c r="AQW2517" s="657"/>
      <c r="AQX2517" s="657"/>
      <c r="AQY2517" s="657"/>
      <c r="AQZ2517" s="657"/>
      <c r="ARA2517" s="657"/>
      <c r="ARB2517" s="657"/>
      <c r="ARC2517" s="657"/>
      <c r="ARD2517" s="657"/>
      <c r="ARE2517" s="657"/>
      <c r="ARF2517" s="657"/>
      <c r="ARG2517" s="657"/>
      <c r="ARH2517" s="657"/>
      <c r="ARI2517" s="657"/>
      <c r="ARJ2517" s="657"/>
      <c r="ARK2517" s="657"/>
      <c r="ARL2517" s="657"/>
      <c r="ARM2517" s="657"/>
      <c r="ARN2517" s="657"/>
      <c r="ARO2517" s="657"/>
      <c r="ARP2517" s="657"/>
      <c r="ARQ2517" s="657"/>
      <c r="ARR2517" s="657"/>
      <c r="ARS2517" s="657"/>
      <c r="ART2517" s="657"/>
      <c r="ARU2517" s="657"/>
      <c r="ARV2517" s="657"/>
      <c r="ARW2517" s="657"/>
      <c r="ARX2517" s="657"/>
      <c r="ARY2517" s="657"/>
      <c r="ARZ2517" s="657"/>
      <c r="ASA2517" s="657"/>
      <c r="ASB2517" s="657"/>
      <c r="ASC2517" s="657"/>
      <c r="ASD2517" s="657"/>
      <c r="ASE2517" s="657"/>
      <c r="ASF2517" s="657"/>
      <c r="ASG2517" s="657"/>
      <c r="ASH2517" s="657"/>
      <c r="ASI2517" s="657"/>
      <c r="ASJ2517" s="657"/>
      <c r="ASK2517" s="657"/>
      <c r="ASL2517" s="657"/>
      <c r="ASM2517" s="657"/>
      <c r="ASN2517" s="657"/>
      <c r="ASO2517" s="657"/>
      <c r="ASP2517" s="657"/>
      <c r="ASQ2517" s="657"/>
      <c r="ASR2517" s="657"/>
      <c r="ASS2517" s="657"/>
      <c r="AST2517" s="657"/>
      <c r="ASU2517" s="657"/>
      <c r="ASV2517" s="657"/>
      <c r="ASW2517" s="657"/>
      <c r="ASX2517" s="657"/>
      <c r="ASY2517" s="657"/>
      <c r="ASZ2517" s="657"/>
      <c r="ATA2517" s="657"/>
      <c r="ATB2517" s="657"/>
      <c r="ATC2517" s="657"/>
      <c r="ATD2517" s="657"/>
      <c r="ATE2517" s="657"/>
      <c r="ATF2517" s="657"/>
      <c r="ATG2517" s="657"/>
      <c r="ATH2517" s="657"/>
      <c r="ATI2517" s="657"/>
      <c r="ATJ2517" s="657"/>
      <c r="ATK2517" s="657"/>
      <c r="ATL2517" s="657"/>
      <c r="ATM2517" s="657"/>
      <c r="ATN2517" s="657"/>
      <c r="ATO2517" s="657"/>
      <c r="ATP2517" s="657"/>
      <c r="ATQ2517" s="657"/>
      <c r="ATR2517" s="657"/>
      <c r="ATS2517" s="657"/>
      <c r="ATT2517" s="657"/>
      <c r="ATU2517" s="657"/>
      <c r="ATV2517" s="657"/>
      <c r="ATW2517" s="657"/>
      <c r="ATX2517" s="657"/>
      <c r="ATY2517" s="657"/>
      <c r="ATZ2517" s="657"/>
      <c r="AUA2517" s="657"/>
      <c r="AUB2517" s="657"/>
      <c r="AUC2517" s="657"/>
      <c r="AUD2517" s="657"/>
      <c r="AUE2517" s="657"/>
      <c r="AUF2517" s="657"/>
      <c r="AUG2517" s="657"/>
      <c r="AUH2517" s="657"/>
      <c r="AUI2517" s="657"/>
      <c r="AUJ2517" s="657"/>
      <c r="AUK2517" s="657"/>
      <c r="AUL2517" s="657"/>
      <c r="AUM2517" s="657"/>
      <c r="AUN2517" s="657"/>
      <c r="AUO2517" s="657"/>
      <c r="AUP2517" s="657"/>
      <c r="AUQ2517" s="657"/>
      <c r="AUR2517" s="657"/>
      <c r="AUS2517" s="657"/>
      <c r="AUT2517" s="657"/>
      <c r="AUU2517" s="657"/>
      <c r="AUV2517" s="657"/>
      <c r="AUW2517" s="657"/>
      <c r="AUX2517" s="657"/>
      <c r="AUY2517" s="657"/>
      <c r="AUZ2517" s="657"/>
      <c r="AVA2517" s="657"/>
      <c r="AVB2517" s="657"/>
      <c r="AVC2517" s="657"/>
      <c r="AVD2517" s="657"/>
      <c r="AVE2517" s="657"/>
      <c r="AVF2517" s="657"/>
      <c r="AVG2517" s="657"/>
      <c r="AVH2517" s="657"/>
      <c r="AVI2517" s="657"/>
      <c r="AVJ2517" s="657"/>
      <c r="AVK2517" s="657"/>
      <c r="AVL2517" s="657"/>
      <c r="AVM2517" s="657"/>
      <c r="AVN2517" s="657"/>
      <c r="AVO2517" s="657"/>
      <c r="AVP2517" s="657"/>
      <c r="AVQ2517" s="657"/>
      <c r="AVR2517" s="657"/>
      <c r="AVS2517" s="657"/>
      <c r="AVT2517" s="657"/>
      <c r="AVU2517" s="657"/>
      <c r="AVV2517" s="657"/>
      <c r="AVW2517" s="657"/>
      <c r="AVX2517" s="657"/>
      <c r="AVY2517" s="657"/>
      <c r="AVZ2517" s="657"/>
      <c r="AWA2517" s="657"/>
      <c r="AWB2517" s="657"/>
      <c r="AWC2517" s="657"/>
      <c r="AWD2517" s="657"/>
      <c r="AWE2517" s="657"/>
      <c r="AWF2517" s="657"/>
      <c r="AWG2517" s="657"/>
      <c r="AWH2517" s="657"/>
      <c r="AWI2517" s="657"/>
      <c r="AWJ2517" s="657"/>
      <c r="AWK2517" s="657"/>
      <c r="AWL2517" s="657"/>
      <c r="AWM2517" s="657"/>
      <c r="AWN2517" s="657"/>
      <c r="AWO2517" s="657"/>
      <c r="AWP2517" s="657"/>
      <c r="AWQ2517" s="657"/>
      <c r="AWR2517" s="657"/>
      <c r="AWS2517" s="657"/>
      <c r="AWT2517" s="657"/>
      <c r="AWU2517" s="657"/>
      <c r="AWV2517" s="657"/>
      <c r="AWW2517" s="657"/>
      <c r="AWX2517" s="657"/>
      <c r="AWY2517" s="657"/>
      <c r="AWZ2517" s="657"/>
      <c r="AXA2517" s="657"/>
      <c r="AXB2517" s="657"/>
      <c r="AXC2517" s="657"/>
      <c r="AXD2517" s="657"/>
      <c r="AXE2517" s="657"/>
      <c r="AXF2517" s="657"/>
      <c r="AXG2517" s="657"/>
      <c r="AXH2517" s="657"/>
      <c r="AXI2517" s="657"/>
      <c r="AXJ2517" s="657"/>
      <c r="AXK2517" s="657"/>
      <c r="AXL2517" s="657"/>
      <c r="AXM2517" s="657"/>
      <c r="AXN2517" s="657"/>
      <c r="AXO2517" s="657"/>
      <c r="AXP2517" s="657"/>
      <c r="AXQ2517" s="657"/>
      <c r="AXR2517" s="657"/>
      <c r="AXS2517" s="657"/>
      <c r="AXT2517" s="657"/>
      <c r="AXU2517" s="657"/>
      <c r="AXV2517" s="657"/>
      <c r="AXW2517" s="657"/>
      <c r="AXX2517" s="657"/>
      <c r="AXY2517" s="657"/>
      <c r="AXZ2517" s="657"/>
      <c r="AYA2517" s="657"/>
      <c r="AYB2517" s="657"/>
      <c r="AYC2517" s="657"/>
      <c r="AYD2517" s="657"/>
      <c r="AYE2517" s="657"/>
      <c r="AYF2517" s="657"/>
      <c r="AYG2517" s="657"/>
      <c r="AYH2517" s="657"/>
      <c r="AYI2517" s="657"/>
      <c r="AYJ2517" s="657"/>
      <c r="AYK2517" s="657"/>
      <c r="AYL2517" s="657"/>
      <c r="AYM2517" s="657"/>
      <c r="AYN2517" s="657"/>
      <c r="AYO2517" s="657"/>
      <c r="AYP2517" s="657"/>
      <c r="AYQ2517" s="657"/>
      <c r="AYR2517" s="657"/>
      <c r="AYS2517" s="657"/>
      <c r="AYT2517" s="657"/>
      <c r="AYU2517" s="657"/>
      <c r="AYV2517" s="657"/>
      <c r="AYW2517" s="657"/>
      <c r="AYX2517" s="657"/>
      <c r="AYY2517" s="657"/>
      <c r="AYZ2517" s="657"/>
      <c r="AZA2517" s="657"/>
      <c r="AZB2517" s="657"/>
      <c r="AZC2517" s="657"/>
      <c r="AZD2517" s="657"/>
      <c r="AZE2517" s="657"/>
      <c r="AZF2517" s="657"/>
      <c r="AZG2517" s="657"/>
      <c r="AZH2517" s="657"/>
      <c r="AZI2517" s="657"/>
      <c r="AZJ2517" s="657"/>
      <c r="AZK2517" s="657"/>
      <c r="AZL2517" s="657"/>
      <c r="AZM2517" s="657"/>
      <c r="AZN2517" s="657"/>
      <c r="AZO2517" s="657"/>
      <c r="AZP2517" s="657"/>
      <c r="AZQ2517" s="657"/>
      <c r="AZR2517" s="657"/>
      <c r="AZS2517" s="657"/>
      <c r="AZT2517" s="657"/>
      <c r="AZU2517" s="657"/>
      <c r="AZV2517" s="657"/>
      <c r="AZW2517" s="657"/>
      <c r="AZX2517" s="657"/>
      <c r="AZY2517" s="657"/>
      <c r="AZZ2517" s="657"/>
      <c r="BAA2517" s="657"/>
      <c r="BAB2517" s="657"/>
      <c r="BAC2517" s="657"/>
      <c r="BAD2517" s="657"/>
      <c r="BAE2517" s="657"/>
      <c r="BAF2517" s="657"/>
      <c r="BAG2517" s="657"/>
      <c r="BAH2517" s="657"/>
      <c r="BAI2517" s="657"/>
      <c r="BAJ2517" s="657"/>
      <c r="BAK2517" s="657"/>
      <c r="BAL2517" s="657"/>
      <c r="BAM2517" s="657"/>
      <c r="BAN2517" s="657"/>
      <c r="BAO2517" s="657"/>
      <c r="BAP2517" s="657"/>
      <c r="BAQ2517" s="657"/>
      <c r="BAR2517" s="657"/>
      <c r="BAS2517" s="657"/>
      <c r="BAT2517" s="657"/>
      <c r="BAU2517" s="657"/>
      <c r="BAV2517" s="657"/>
      <c r="BAW2517" s="657"/>
      <c r="BAX2517" s="657"/>
      <c r="BAY2517" s="657"/>
      <c r="BAZ2517" s="657"/>
      <c r="BBA2517" s="657"/>
      <c r="BBB2517" s="657"/>
      <c r="BBC2517" s="657"/>
      <c r="BBD2517" s="657"/>
      <c r="BBE2517" s="657"/>
      <c r="BBF2517" s="657"/>
      <c r="BBG2517" s="657"/>
      <c r="BBH2517" s="657"/>
      <c r="BBI2517" s="657"/>
      <c r="BBJ2517" s="657"/>
      <c r="BBK2517" s="657"/>
      <c r="BBL2517" s="657"/>
      <c r="BBM2517" s="657"/>
      <c r="BBN2517" s="657"/>
      <c r="BBO2517" s="657"/>
      <c r="BBP2517" s="657"/>
      <c r="BBQ2517" s="657"/>
      <c r="BBR2517" s="657"/>
      <c r="BBS2517" s="657"/>
      <c r="BBT2517" s="657"/>
      <c r="BBU2517" s="657"/>
      <c r="BBV2517" s="657"/>
      <c r="BBW2517" s="657"/>
      <c r="BBX2517" s="657"/>
      <c r="BBY2517" s="657"/>
      <c r="BBZ2517" s="657"/>
      <c r="BCA2517" s="657"/>
      <c r="BCB2517" s="657"/>
      <c r="BCC2517" s="657"/>
      <c r="BCD2517" s="657"/>
      <c r="BCE2517" s="657"/>
      <c r="BCF2517" s="657"/>
      <c r="BCG2517" s="657"/>
      <c r="BCH2517" s="657"/>
      <c r="BCI2517" s="657"/>
      <c r="BCJ2517" s="657"/>
      <c r="BCK2517" s="657"/>
      <c r="BCL2517" s="657"/>
      <c r="BCM2517" s="657"/>
      <c r="BCN2517" s="657"/>
      <c r="BCO2517" s="657"/>
      <c r="BCP2517" s="657"/>
      <c r="BCQ2517" s="657"/>
      <c r="BCR2517" s="657"/>
      <c r="BCS2517" s="657"/>
      <c r="BCT2517" s="657"/>
      <c r="BCU2517" s="657"/>
      <c r="BCV2517" s="657"/>
      <c r="BCW2517" s="657"/>
      <c r="BCX2517" s="657"/>
      <c r="BCY2517" s="657"/>
      <c r="BCZ2517" s="657"/>
      <c r="BDA2517" s="657"/>
      <c r="BDB2517" s="657"/>
      <c r="BDC2517" s="657"/>
      <c r="BDD2517" s="657"/>
      <c r="BDE2517" s="657"/>
      <c r="BDF2517" s="657"/>
      <c r="BDG2517" s="657"/>
      <c r="BDH2517" s="657"/>
      <c r="BDI2517" s="657"/>
      <c r="BDJ2517" s="657"/>
      <c r="BDK2517" s="657"/>
      <c r="BDL2517" s="657"/>
      <c r="BDM2517" s="657"/>
      <c r="BDN2517" s="657"/>
      <c r="BDO2517" s="657"/>
      <c r="BDP2517" s="657"/>
      <c r="BDQ2517" s="657"/>
      <c r="BDR2517" s="657"/>
      <c r="BDS2517" s="657"/>
      <c r="BDT2517" s="657"/>
      <c r="BDU2517" s="657"/>
      <c r="BDV2517" s="657"/>
      <c r="BDW2517" s="657"/>
      <c r="BDX2517" s="657"/>
      <c r="BDY2517" s="657"/>
      <c r="BDZ2517" s="657"/>
      <c r="BEA2517" s="657"/>
      <c r="BEB2517" s="657"/>
      <c r="BEC2517" s="657"/>
      <c r="BED2517" s="657"/>
      <c r="BEE2517" s="657"/>
      <c r="BEF2517" s="657"/>
      <c r="BEG2517" s="657"/>
      <c r="BEH2517" s="657"/>
      <c r="BEI2517" s="657"/>
      <c r="BEJ2517" s="657"/>
      <c r="BEK2517" s="657"/>
      <c r="BEL2517" s="657"/>
      <c r="BEM2517" s="657"/>
      <c r="BEN2517" s="657"/>
      <c r="BEO2517" s="657"/>
      <c r="BEP2517" s="657"/>
      <c r="BEQ2517" s="657"/>
      <c r="BER2517" s="657"/>
      <c r="BES2517" s="657"/>
      <c r="BET2517" s="657"/>
      <c r="BEU2517" s="657"/>
      <c r="BEV2517" s="657"/>
      <c r="BEW2517" s="657"/>
      <c r="BEX2517" s="657"/>
      <c r="BEY2517" s="657"/>
      <c r="BEZ2517" s="657"/>
      <c r="BFA2517" s="657"/>
      <c r="BFB2517" s="657"/>
      <c r="BFC2517" s="657"/>
      <c r="BFD2517" s="657"/>
      <c r="BFE2517" s="657"/>
      <c r="BFF2517" s="657"/>
      <c r="BFG2517" s="657"/>
      <c r="BFH2517" s="657"/>
      <c r="BFI2517" s="657"/>
      <c r="BFJ2517" s="657"/>
      <c r="BFK2517" s="657"/>
      <c r="BFL2517" s="657"/>
      <c r="BFM2517" s="657"/>
      <c r="BFN2517" s="657"/>
      <c r="BFO2517" s="657"/>
      <c r="BFP2517" s="657"/>
      <c r="BFQ2517" s="657"/>
      <c r="BFR2517" s="657"/>
      <c r="BFS2517" s="657"/>
      <c r="BFT2517" s="657"/>
      <c r="BFU2517" s="657"/>
      <c r="BFV2517" s="657"/>
      <c r="BFW2517" s="657"/>
      <c r="BFX2517" s="657"/>
      <c r="BFY2517" s="657"/>
      <c r="BFZ2517" s="657"/>
      <c r="BGA2517" s="657"/>
      <c r="BGB2517" s="657"/>
      <c r="BGC2517" s="657"/>
      <c r="BGD2517" s="657"/>
      <c r="BGE2517" s="657"/>
      <c r="BGF2517" s="657"/>
      <c r="BGG2517" s="657"/>
      <c r="BGH2517" s="657"/>
      <c r="BGI2517" s="657"/>
      <c r="BGJ2517" s="657"/>
      <c r="BGK2517" s="657"/>
      <c r="BGL2517" s="657"/>
      <c r="BGM2517" s="657"/>
      <c r="BGN2517" s="657"/>
      <c r="BGO2517" s="657"/>
      <c r="BGP2517" s="657"/>
      <c r="BGQ2517" s="657"/>
      <c r="BGR2517" s="657"/>
      <c r="BGS2517" s="657"/>
      <c r="BGT2517" s="657"/>
      <c r="BGU2517" s="657"/>
      <c r="BGV2517" s="657"/>
      <c r="BGW2517" s="657"/>
      <c r="BGX2517" s="657"/>
      <c r="BGY2517" s="657"/>
      <c r="BGZ2517" s="657"/>
      <c r="BHA2517" s="657"/>
      <c r="BHB2517" s="657"/>
      <c r="BHC2517" s="657"/>
      <c r="BHD2517" s="657"/>
      <c r="BHE2517" s="657"/>
      <c r="BHF2517" s="657"/>
      <c r="BHG2517" s="657"/>
      <c r="BHH2517" s="657"/>
      <c r="BHI2517" s="657"/>
      <c r="BHJ2517" s="657"/>
      <c r="BHK2517" s="657"/>
      <c r="BHL2517" s="657"/>
      <c r="BHM2517" s="657"/>
      <c r="BHN2517" s="657"/>
      <c r="BHO2517" s="657"/>
      <c r="BHP2517" s="657"/>
      <c r="BHQ2517" s="657"/>
      <c r="BHR2517" s="657"/>
      <c r="BHS2517" s="657"/>
      <c r="BHT2517" s="657"/>
      <c r="BHU2517" s="657"/>
      <c r="BHV2517" s="657"/>
      <c r="BHW2517" s="657"/>
      <c r="BHX2517" s="657"/>
      <c r="BHY2517" s="657"/>
      <c r="BHZ2517" s="657"/>
      <c r="BIA2517" s="657"/>
      <c r="BIB2517" s="657"/>
      <c r="BIC2517" s="657"/>
      <c r="BID2517" s="657"/>
      <c r="BIE2517" s="657"/>
      <c r="BIF2517" s="657"/>
      <c r="BIG2517" s="657"/>
      <c r="BIH2517" s="657"/>
      <c r="BII2517" s="657"/>
      <c r="BIJ2517" s="657"/>
      <c r="BIK2517" s="657"/>
      <c r="BIL2517" s="657"/>
      <c r="BIM2517" s="657"/>
      <c r="BIN2517" s="657"/>
      <c r="BIO2517" s="657"/>
      <c r="BIP2517" s="657"/>
      <c r="BIQ2517" s="657"/>
      <c r="BIR2517" s="657"/>
      <c r="BIS2517" s="657"/>
      <c r="BIT2517" s="657"/>
      <c r="BIU2517" s="657"/>
      <c r="BIV2517" s="657"/>
      <c r="BIW2517" s="657"/>
      <c r="BIX2517" s="657"/>
      <c r="BIY2517" s="657"/>
      <c r="BIZ2517" s="657"/>
      <c r="BJA2517" s="657"/>
      <c r="BJB2517" s="657"/>
      <c r="BJC2517" s="657"/>
      <c r="BJD2517" s="657"/>
      <c r="BJE2517" s="657"/>
      <c r="BJF2517" s="657"/>
      <c r="BJG2517" s="657"/>
      <c r="BJH2517" s="657"/>
      <c r="BJI2517" s="657"/>
      <c r="BJJ2517" s="657"/>
      <c r="BJK2517" s="657"/>
      <c r="BJL2517" s="657"/>
      <c r="BJM2517" s="657"/>
      <c r="BJN2517" s="657"/>
      <c r="BJO2517" s="657"/>
      <c r="BJP2517" s="657"/>
      <c r="BJQ2517" s="657"/>
      <c r="BJR2517" s="657"/>
      <c r="BJS2517" s="657"/>
      <c r="BJT2517" s="657"/>
      <c r="BJU2517" s="657"/>
      <c r="BJV2517" s="657"/>
      <c r="BJW2517" s="657"/>
      <c r="BJX2517" s="657"/>
      <c r="BJY2517" s="657"/>
      <c r="BJZ2517" s="657"/>
      <c r="BKA2517" s="657"/>
      <c r="BKB2517" s="657"/>
      <c r="BKC2517" s="657"/>
      <c r="BKD2517" s="657"/>
      <c r="BKE2517" s="657"/>
      <c r="BKF2517" s="657"/>
      <c r="BKG2517" s="657"/>
      <c r="BKH2517" s="657"/>
      <c r="BKI2517" s="657"/>
      <c r="BKJ2517" s="657"/>
      <c r="BKK2517" s="657"/>
      <c r="BKL2517" s="657"/>
      <c r="BKM2517" s="657"/>
      <c r="BKN2517" s="657"/>
      <c r="BKO2517" s="657"/>
      <c r="BKP2517" s="657"/>
      <c r="BKQ2517" s="657"/>
      <c r="BKR2517" s="657"/>
      <c r="BKS2517" s="657"/>
      <c r="BKT2517" s="657"/>
      <c r="BKU2517" s="657"/>
      <c r="BKV2517" s="657"/>
      <c r="BKW2517" s="657"/>
      <c r="BKX2517" s="657"/>
      <c r="BKY2517" s="657"/>
      <c r="BKZ2517" s="657"/>
      <c r="BLA2517" s="657"/>
      <c r="BLB2517" s="657"/>
      <c r="BLC2517" s="657"/>
      <c r="BLD2517" s="657"/>
      <c r="BLE2517" s="657"/>
      <c r="BLF2517" s="657"/>
      <c r="BLG2517" s="657"/>
      <c r="BLH2517" s="657"/>
      <c r="BLI2517" s="657"/>
      <c r="BLJ2517" s="657"/>
      <c r="BLK2517" s="657"/>
      <c r="BLL2517" s="657"/>
      <c r="BLM2517" s="657"/>
      <c r="BLN2517" s="657"/>
      <c r="BLO2517" s="657"/>
      <c r="BLP2517" s="657"/>
      <c r="BLQ2517" s="657"/>
      <c r="BLR2517" s="657"/>
      <c r="BLS2517" s="657"/>
      <c r="BLT2517" s="657"/>
      <c r="BLU2517" s="657"/>
      <c r="BLV2517" s="657"/>
      <c r="BLW2517" s="657"/>
      <c r="BLX2517" s="657"/>
      <c r="BLY2517" s="657"/>
      <c r="BLZ2517" s="657"/>
      <c r="BMA2517" s="657"/>
      <c r="BMB2517" s="657"/>
      <c r="BMC2517" s="657"/>
      <c r="BMD2517" s="657"/>
      <c r="BME2517" s="657"/>
      <c r="BMF2517" s="657"/>
      <c r="BMG2517" s="657"/>
      <c r="BMH2517" s="657"/>
      <c r="BMI2517" s="657"/>
      <c r="BMJ2517" s="657"/>
      <c r="BMK2517" s="657"/>
      <c r="BML2517" s="657"/>
      <c r="BMM2517" s="657"/>
      <c r="BMN2517" s="657"/>
      <c r="BMO2517" s="657"/>
      <c r="BMP2517" s="657"/>
      <c r="BMQ2517" s="657"/>
      <c r="BMR2517" s="657"/>
      <c r="BMS2517" s="657"/>
      <c r="BMT2517" s="657"/>
      <c r="BMU2517" s="657"/>
      <c r="BMV2517" s="657"/>
      <c r="BMW2517" s="657"/>
      <c r="BMX2517" s="657"/>
      <c r="BMY2517" s="657"/>
      <c r="BMZ2517" s="657"/>
      <c r="BNA2517" s="657"/>
      <c r="BNB2517" s="657"/>
      <c r="BNC2517" s="657"/>
      <c r="BND2517" s="657"/>
      <c r="BNE2517" s="657"/>
      <c r="BNF2517" s="657"/>
      <c r="BNG2517" s="657"/>
      <c r="BNH2517" s="657"/>
      <c r="BNI2517" s="657"/>
      <c r="BNJ2517" s="657"/>
      <c r="BNK2517" s="657"/>
      <c r="BNL2517" s="657"/>
      <c r="BNM2517" s="657"/>
      <c r="BNN2517" s="657"/>
      <c r="BNO2517" s="657"/>
      <c r="BNP2517" s="657"/>
      <c r="BNQ2517" s="657"/>
      <c r="BNR2517" s="657"/>
      <c r="BNS2517" s="657"/>
      <c r="BNT2517" s="657"/>
      <c r="BNU2517" s="657"/>
      <c r="BNV2517" s="657"/>
      <c r="BNW2517" s="657"/>
      <c r="BNX2517" s="657"/>
      <c r="BNY2517" s="657"/>
      <c r="BNZ2517" s="657"/>
      <c r="BOA2517" s="657"/>
      <c r="BOB2517" s="657"/>
      <c r="BOC2517" s="657"/>
      <c r="BOD2517" s="657"/>
      <c r="BOE2517" s="657"/>
      <c r="BOF2517" s="657"/>
      <c r="BOG2517" s="657"/>
      <c r="BOH2517" s="657"/>
      <c r="BOI2517" s="657"/>
      <c r="BOJ2517" s="657"/>
      <c r="BOK2517" s="657"/>
      <c r="BOL2517" s="657"/>
      <c r="BOM2517" s="657"/>
      <c r="BON2517" s="657"/>
      <c r="BOO2517" s="657"/>
      <c r="BOP2517" s="657"/>
      <c r="BOQ2517" s="657"/>
      <c r="BOR2517" s="657"/>
      <c r="BOS2517" s="657"/>
      <c r="BOT2517" s="657"/>
      <c r="BOU2517" s="657"/>
      <c r="BOV2517" s="657"/>
      <c r="BOW2517" s="657"/>
      <c r="BOX2517" s="657"/>
      <c r="BOY2517" s="657"/>
      <c r="BOZ2517" s="657"/>
      <c r="BPA2517" s="657"/>
      <c r="BPB2517" s="657"/>
      <c r="BPC2517" s="657"/>
      <c r="BPD2517" s="657"/>
      <c r="BPE2517" s="657"/>
      <c r="BPF2517" s="657"/>
      <c r="BPG2517" s="657"/>
      <c r="BPH2517" s="657"/>
      <c r="BPI2517" s="657"/>
      <c r="BPJ2517" s="657"/>
      <c r="BPK2517" s="657"/>
      <c r="BPL2517" s="657"/>
      <c r="BPM2517" s="657"/>
      <c r="BPN2517" s="657"/>
      <c r="BPO2517" s="657"/>
      <c r="BPP2517" s="657"/>
      <c r="BPQ2517" s="657"/>
      <c r="BPR2517" s="657"/>
      <c r="BPS2517" s="657"/>
      <c r="BPT2517" s="657"/>
      <c r="BPU2517" s="657"/>
      <c r="BPV2517" s="657"/>
      <c r="BPW2517" s="657"/>
      <c r="BPX2517" s="657"/>
      <c r="BPY2517" s="657"/>
      <c r="BPZ2517" s="657"/>
      <c r="BQA2517" s="657"/>
      <c r="BQB2517" s="657"/>
      <c r="BQC2517" s="657"/>
      <c r="BQD2517" s="657"/>
      <c r="BQE2517" s="657"/>
      <c r="BQF2517" s="657"/>
      <c r="BQG2517" s="657"/>
      <c r="BQH2517" s="657"/>
      <c r="BQI2517" s="657"/>
      <c r="BQJ2517" s="657"/>
      <c r="BQK2517" s="657"/>
      <c r="BQL2517" s="657"/>
      <c r="BQM2517" s="657"/>
      <c r="BQN2517" s="657"/>
      <c r="BQO2517" s="657"/>
      <c r="BQP2517" s="657"/>
      <c r="BQQ2517" s="657"/>
      <c r="BQR2517" s="657"/>
      <c r="BQS2517" s="657"/>
      <c r="BQT2517" s="657"/>
      <c r="BQU2517" s="657"/>
      <c r="BQV2517" s="657"/>
      <c r="BQW2517" s="657"/>
      <c r="BQX2517" s="657"/>
      <c r="BQY2517" s="657"/>
      <c r="BQZ2517" s="657"/>
      <c r="BRA2517" s="657"/>
      <c r="BRB2517" s="657"/>
      <c r="BRC2517" s="657"/>
      <c r="BRD2517" s="657"/>
      <c r="BRE2517" s="657"/>
      <c r="BRF2517" s="657"/>
      <c r="BRG2517" s="657"/>
      <c r="BRH2517" s="657"/>
      <c r="BRI2517" s="657"/>
      <c r="BRJ2517" s="657"/>
      <c r="BRK2517" s="657"/>
      <c r="BRL2517" s="657"/>
      <c r="BRM2517" s="657"/>
      <c r="BRN2517" s="657"/>
      <c r="BRO2517" s="657"/>
      <c r="BRP2517" s="657"/>
      <c r="BRQ2517" s="657"/>
      <c r="BRR2517" s="657"/>
      <c r="BRS2517" s="657"/>
      <c r="BRT2517" s="657"/>
      <c r="BRU2517" s="657"/>
      <c r="BRV2517" s="657"/>
      <c r="BRW2517" s="657"/>
      <c r="BRX2517" s="657"/>
      <c r="BRY2517" s="657"/>
      <c r="BRZ2517" s="657"/>
      <c r="BSA2517" s="657"/>
      <c r="BSB2517" s="657"/>
      <c r="BSC2517" s="657"/>
      <c r="BSD2517" s="657"/>
      <c r="BSE2517" s="657"/>
      <c r="BSF2517" s="657"/>
      <c r="BSG2517" s="657"/>
      <c r="BSH2517" s="657"/>
      <c r="BSI2517" s="657"/>
      <c r="BSJ2517" s="657"/>
      <c r="BSK2517" s="657"/>
      <c r="BSL2517" s="657"/>
      <c r="BSM2517" s="657"/>
      <c r="BSN2517" s="657"/>
      <c r="BSO2517" s="657"/>
      <c r="BSP2517" s="657"/>
      <c r="BSQ2517" s="657"/>
      <c r="BSR2517" s="657"/>
      <c r="BSS2517" s="657"/>
      <c r="BST2517" s="657"/>
      <c r="BSU2517" s="657"/>
      <c r="BSV2517" s="657"/>
      <c r="BSW2517" s="657"/>
      <c r="BSX2517" s="657"/>
      <c r="BSY2517" s="657"/>
      <c r="BSZ2517" s="657"/>
      <c r="BTA2517" s="657"/>
      <c r="BTB2517" s="657"/>
      <c r="BTC2517" s="657"/>
      <c r="BTD2517" s="657"/>
      <c r="BTE2517" s="657"/>
      <c r="BTF2517" s="657"/>
      <c r="BTG2517" s="657"/>
      <c r="BTH2517" s="657"/>
      <c r="BTI2517" s="657"/>
      <c r="BTJ2517" s="657"/>
      <c r="BTK2517" s="657"/>
      <c r="BTL2517" s="657"/>
      <c r="BTM2517" s="657"/>
      <c r="BTN2517" s="657"/>
      <c r="BTO2517" s="657"/>
      <c r="BTP2517" s="657"/>
      <c r="BTQ2517" s="657"/>
      <c r="BTR2517" s="657"/>
      <c r="BTS2517" s="657"/>
      <c r="BTT2517" s="657"/>
      <c r="BTU2517" s="657"/>
      <c r="BTV2517" s="657"/>
      <c r="BTW2517" s="657"/>
      <c r="BTX2517" s="657"/>
      <c r="BTY2517" s="657"/>
      <c r="BTZ2517" s="657"/>
      <c r="BUA2517" s="657"/>
      <c r="BUB2517" s="657"/>
      <c r="BUC2517" s="657"/>
      <c r="BUD2517" s="657"/>
      <c r="BUE2517" s="657"/>
      <c r="BUF2517" s="657"/>
      <c r="BUG2517" s="657"/>
      <c r="BUH2517" s="657"/>
      <c r="BUI2517" s="657"/>
      <c r="BUJ2517" s="657"/>
      <c r="BUK2517" s="657"/>
      <c r="BUL2517" s="657"/>
      <c r="BUM2517" s="657"/>
      <c r="BUN2517" s="657"/>
      <c r="BUO2517" s="657"/>
      <c r="BUP2517" s="657"/>
      <c r="BUQ2517" s="657"/>
      <c r="BUR2517" s="657"/>
      <c r="BUS2517" s="657"/>
      <c r="BUT2517" s="657"/>
      <c r="BUU2517" s="657"/>
      <c r="BUV2517" s="657"/>
      <c r="BUW2517" s="657"/>
      <c r="BUX2517" s="657"/>
      <c r="BUY2517" s="657"/>
      <c r="BUZ2517" s="657"/>
      <c r="BVA2517" s="657"/>
      <c r="BVB2517" s="657"/>
      <c r="BVC2517" s="657"/>
      <c r="BVD2517" s="657"/>
      <c r="BVE2517" s="657"/>
      <c r="BVF2517" s="657"/>
      <c r="BVG2517" s="657"/>
      <c r="BVH2517" s="657"/>
      <c r="BVI2517" s="657"/>
      <c r="BVJ2517" s="657"/>
      <c r="BVK2517" s="657"/>
      <c r="BVL2517" s="657"/>
      <c r="BVM2517" s="657"/>
      <c r="BVN2517" s="657"/>
      <c r="BVO2517" s="657"/>
      <c r="BVP2517" s="657"/>
      <c r="BVQ2517" s="657"/>
      <c r="BVR2517" s="657"/>
      <c r="BVS2517" s="657"/>
      <c r="BVT2517" s="657"/>
      <c r="BVU2517" s="657"/>
      <c r="BVV2517" s="657"/>
      <c r="BVW2517" s="657"/>
      <c r="BVX2517" s="657"/>
      <c r="BVY2517" s="657"/>
      <c r="BVZ2517" s="657"/>
      <c r="BWA2517" s="657"/>
      <c r="BWB2517" s="657"/>
      <c r="BWC2517" s="657"/>
      <c r="BWD2517" s="657"/>
      <c r="BWE2517" s="657"/>
      <c r="BWF2517" s="657"/>
      <c r="BWG2517" s="657"/>
      <c r="BWH2517" s="657"/>
      <c r="BWI2517" s="657"/>
      <c r="BWJ2517" s="657"/>
      <c r="BWK2517" s="657"/>
      <c r="BWL2517" s="657"/>
      <c r="BWM2517" s="657"/>
      <c r="BWN2517" s="657"/>
      <c r="BWO2517" s="657"/>
      <c r="BWP2517" s="657"/>
      <c r="BWQ2517" s="657"/>
      <c r="BWR2517" s="657"/>
      <c r="BWS2517" s="657"/>
      <c r="BWT2517" s="657"/>
      <c r="BWU2517" s="657"/>
      <c r="BWV2517" s="657"/>
      <c r="BWW2517" s="657"/>
      <c r="BWX2517" s="657"/>
      <c r="BWY2517" s="657"/>
      <c r="BWZ2517" s="657"/>
      <c r="BXA2517" s="657"/>
      <c r="BXB2517" s="657"/>
      <c r="BXC2517" s="657"/>
      <c r="BXD2517" s="657"/>
      <c r="BXE2517" s="657"/>
      <c r="BXF2517" s="657"/>
      <c r="BXG2517" s="657"/>
      <c r="BXH2517" s="657"/>
      <c r="BXI2517" s="657"/>
      <c r="BXJ2517" s="657"/>
      <c r="BXK2517" s="657"/>
      <c r="BXL2517" s="657"/>
      <c r="BXM2517" s="657"/>
      <c r="BXN2517" s="657"/>
      <c r="BXO2517" s="657"/>
      <c r="BXP2517" s="657"/>
      <c r="BXQ2517" s="657"/>
      <c r="BXR2517" s="657"/>
      <c r="BXS2517" s="657"/>
      <c r="BXT2517" s="657"/>
      <c r="BXU2517" s="657"/>
      <c r="BXV2517" s="657"/>
      <c r="BXW2517" s="657"/>
      <c r="BXX2517" s="657"/>
      <c r="BXY2517" s="657"/>
      <c r="BXZ2517" s="657"/>
      <c r="BYA2517" s="657"/>
      <c r="BYB2517" s="657"/>
      <c r="BYC2517" s="657"/>
      <c r="BYD2517" s="657"/>
      <c r="BYE2517" s="657"/>
      <c r="BYF2517" s="657"/>
      <c r="BYG2517" s="657"/>
      <c r="BYH2517" s="657"/>
      <c r="BYI2517" s="657"/>
      <c r="BYJ2517" s="657"/>
      <c r="BYK2517" s="657"/>
      <c r="BYL2517" s="657"/>
      <c r="BYM2517" s="657"/>
      <c r="BYN2517" s="657"/>
      <c r="BYO2517" s="657"/>
      <c r="BYP2517" s="657"/>
      <c r="BYQ2517" s="657"/>
      <c r="BYR2517" s="657"/>
      <c r="BYS2517" s="657"/>
      <c r="BYT2517" s="657"/>
      <c r="BYU2517" s="657"/>
      <c r="BYV2517" s="657"/>
      <c r="BYW2517" s="657"/>
      <c r="BYX2517" s="657"/>
      <c r="BYY2517" s="657"/>
      <c r="BYZ2517" s="657"/>
      <c r="BZA2517" s="657"/>
      <c r="BZB2517" s="657"/>
      <c r="BZC2517" s="657"/>
      <c r="BZD2517" s="657"/>
      <c r="BZE2517" s="657"/>
      <c r="BZF2517" s="657"/>
      <c r="BZG2517" s="657"/>
      <c r="BZH2517" s="657"/>
      <c r="BZI2517" s="657"/>
      <c r="BZJ2517" s="657"/>
      <c r="BZK2517" s="657"/>
      <c r="BZL2517" s="657"/>
      <c r="BZM2517" s="657"/>
      <c r="BZN2517" s="657"/>
      <c r="BZO2517" s="657"/>
      <c r="BZP2517" s="657"/>
      <c r="BZQ2517" s="657"/>
      <c r="BZR2517" s="657"/>
      <c r="BZS2517" s="657"/>
      <c r="BZT2517" s="657"/>
      <c r="BZU2517" s="657"/>
      <c r="BZV2517" s="657"/>
      <c r="BZW2517" s="657"/>
      <c r="BZX2517" s="657"/>
      <c r="BZY2517" s="657"/>
      <c r="BZZ2517" s="657"/>
      <c r="CAA2517" s="657"/>
      <c r="CAB2517" s="657"/>
      <c r="CAC2517" s="657"/>
      <c r="CAD2517" s="657"/>
      <c r="CAE2517" s="657"/>
      <c r="CAF2517" s="657"/>
      <c r="CAG2517" s="657"/>
      <c r="CAH2517" s="657"/>
      <c r="CAI2517" s="657"/>
      <c r="CAJ2517" s="657"/>
      <c r="CAK2517" s="657"/>
      <c r="CAL2517" s="657"/>
      <c r="CAM2517" s="657"/>
      <c r="CAN2517" s="657"/>
      <c r="CAO2517" s="657"/>
      <c r="CAP2517" s="657"/>
      <c r="CAQ2517" s="657"/>
      <c r="CAR2517" s="657"/>
      <c r="CAS2517" s="657"/>
      <c r="CAT2517" s="657"/>
      <c r="CAU2517" s="657"/>
      <c r="CAV2517" s="657"/>
      <c r="CAW2517" s="657"/>
      <c r="CAX2517" s="657"/>
      <c r="CAY2517" s="657"/>
      <c r="CAZ2517" s="657"/>
      <c r="CBA2517" s="657"/>
      <c r="CBB2517" s="657"/>
      <c r="CBC2517" s="657"/>
      <c r="CBD2517" s="657"/>
      <c r="CBE2517" s="657"/>
      <c r="CBF2517" s="657"/>
      <c r="CBG2517" s="657"/>
      <c r="CBH2517" s="657"/>
      <c r="CBI2517" s="657"/>
      <c r="CBJ2517" s="657"/>
      <c r="CBK2517" s="657"/>
      <c r="CBL2517" s="657"/>
      <c r="CBM2517" s="657"/>
      <c r="CBN2517" s="657"/>
      <c r="CBO2517" s="657"/>
      <c r="CBP2517" s="657"/>
      <c r="CBQ2517" s="657"/>
      <c r="CBR2517" s="657"/>
      <c r="CBS2517" s="657"/>
      <c r="CBT2517" s="657"/>
      <c r="CBU2517" s="657"/>
      <c r="CBV2517" s="657"/>
      <c r="CBW2517" s="657"/>
      <c r="CBX2517" s="657"/>
      <c r="CBY2517" s="657"/>
      <c r="CBZ2517" s="657"/>
      <c r="CCA2517" s="657"/>
      <c r="CCB2517" s="657"/>
      <c r="CCC2517" s="657"/>
      <c r="CCD2517" s="657"/>
      <c r="CCE2517" s="657"/>
      <c r="CCF2517" s="657"/>
      <c r="CCG2517" s="657"/>
      <c r="CCH2517" s="657"/>
      <c r="CCI2517" s="657"/>
      <c r="CCJ2517" s="657"/>
      <c r="CCK2517" s="657"/>
      <c r="CCL2517" s="657"/>
      <c r="CCM2517" s="657"/>
      <c r="CCN2517" s="657"/>
      <c r="CCO2517" s="657"/>
      <c r="CCP2517" s="657"/>
      <c r="CCQ2517" s="657"/>
      <c r="CCR2517" s="657"/>
      <c r="CCS2517" s="657"/>
      <c r="CCT2517" s="657"/>
      <c r="CCU2517" s="657"/>
      <c r="CCV2517" s="657"/>
      <c r="CCW2517" s="657"/>
      <c r="CCX2517" s="657"/>
      <c r="CCY2517" s="657"/>
      <c r="CCZ2517" s="657"/>
      <c r="CDA2517" s="657"/>
      <c r="CDB2517" s="657"/>
      <c r="CDC2517" s="657"/>
      <c r="CDD2517" s="657"/>
      <c r="CDE2517" s="657"/>
      <c r="CDF2517" s="657"/>
      <c r="CDG2517" s="657"/>
      <c r="CDH2517" s="657"/>
      <c r="CDI2517" s="657"/>
      <c r="CDJ2517" s="657"/>
      <c r="CDK2517" s="657"/>
      <c r="CDL2517" s="657"/>
      <c r="CDM2517" s="657"/>
      <c r="CDN2517" s="657"/>
      <c r="CDO2517" s="657"/>
      <c r="CDP2517" s="657"/>
      <c r="CDQ2517" s="657"/>
      <c r="CDR2517" s="657"/>
      <c r="CDS2517" s="657"/>
      <c r="CDT2517" s="657"/>
      <c r="CDU2517" s="657"/>
      <c r="CDV2517" s="657"/>
      <c r="CDW2517" s="657"/>
      <c r="CDX2517" s="657"/>
      <c r="CDY2517" s="657"/>
      <c r="CDZ2517" s="657"/>
      <c r="CEA2517" s="657"/>
      <c r="CEB2517" s="657"/>
      <c r="CEC2517" s="657"/>
      <c r="CED2517" s="657"/>
      <c r="CEE2517" s="657"/>
      <c r="CEF2517" s="657"/>
      <c r="CEG2517" s="657"/>
      <c r="CEH2517" s="657"/>
      <c r="CEI2517" s="657"/>
      <c r="CEJ2517" s="657"/>
      <c r="CEK2517" s="657"/>
      <c r="CEL2517" s="657"/>
      <c r="CEM2517" s="657"/>
      <c r="CEN2517" s="657"/>
      <c r="CEO2517" s="657"/>
      <c r="CEP2517" s="657"/>
      <c r="CEQ2517" s="657"/>
      <c r="CER2517" s="657"/>
      <c r="CES2517" s="657"/>
      <c r="CET2517" s="657"/>
      <c r="CEU2517" s="657"/>
      <c r="CEV2517" s="657"/>
      <c r="CEW2517" s="657"/>
      <c r="CEX2517" s="657"/>
      <c r="CEY2517" s="657"/>
      <c r="CEZ2517" s="657"/>
      <c r="CFA2517" s="657"/>
      <c r="CFB2517" s="657"/>
      <c r="CFC2517" s="657"/>
      <c r="CFD2517" s="657"/>
      <c r="CFE2517" s="657"/>
      <c r="CFF2517" s="657"/>
      <c r="CFG2517" s="657"/>
      <c r="CFH2517" s="657"/>
      <c r="CFI2517" s="657"/>
      <c r="CFJ2517" s="657"/>
      <c r="CFK2517" s="657"/>
      <c r="CFL2517" s="657"/>
      <c r="CFM2517" s="657"/>
      <c r="CFN2517" s="657"/>
      <c r="CFO2517" s="657"/>
      <c r="CFP2517" s="657"/>
      <c r="CFQ2517" s="657"/>
      <c r="CFR2517" s="657"/>
      <c r="CFS2517" s="657"/>
      <c r="CFT2517" s="657"/>
      <c r="CFU2517" s="657"/>
      <c r="CFV2517" s="657"/>
      <c r="CFW2517" s="657"/>
      <c r="CFX2517" s="657"/>
      <c r="CFY2517" s="657"/>
      <c r="CFZ2517" s="657"/>
      <c r="CGA2517" s="657"/>
      <c r="CGB2517" s="657"/>
      <c r="CGC2517" s="657"/>
      <c r="CGD2517" s="657"/>
      <c r="CGE2517" s="657"/>
      <c r="CGF2517" s="657"/>
      <c r="CGG2517" s="657"/>
      <c r="CGH2517" s="657"/>
      <c r="CGI2517" s="657"/>
      <c r="CGJ2517" s="657"/>
      <c r="CGK2517" s="657"/>
      <c r="CGL2517" s="657"/>
      <c r="CGM2517" s="657"/>
      <c r="CGN2517" s="657"/>
      <c r="CGO2517" s="657"/>
      <c r="CGP2517" s="657"/>
      <c r="CGQ2517" s="657"/>
      <c r="CGR2517" s="657"/>
      <c r="CGS2517" s="657"/>
      <c r="CGT2517" s="657"/>
      <c r="CGU2517" s="657"/>
      <c r="CGV2517" s="657"/>
      <c r="CGW2517" s="657"/>
      <c r="CGX2517" s="657"/>
      <c r="CGY2517" s="657"/>
      <c r="CGZ2517" s="657"/>
      <c r="CHA2517" s="657"/>
      <c r="CHB2517" s="657"/>
      <c r="CHC2517" s="657"/>
      <c r="CHD2517" s="657"/>
      <c r="CHE2517" s="657"/>
      <c r="CHF2517" s="657"/>
      <c r="CHG2517" s="657"/>
      <c r="CHH2517" s="657"/>
      <c r="CHI2517" s="657"/>
      <c r="CHJ2517" s="657"/>
      <c r="CHK2517" s="657"/>
      <c r="CHL2517" s="657"/>
      <c r="CHM2517" s="657"/>
      <c r="CHN2517" s="657"/>
      <c r="CHO2517" s="657"/>
      <c r="CHP2517" s="657"/>
      <c r="CHQ2517" s="657"/>
      <c r="CHR2517" s="657"/>
      <c r="CHS2517" s="657"/>
      <c r="CHT2517" s="657"/>
      <c r="CHU2517" s="657"/>
      <c r="CHV2517" s="657"/>
      <c r="CHW2517" s="657"/>
      <c r="CHX2517" s="657"/>
      <c r="CHY2517" s="657"/>
      <c r="CHZ2517" s="657"/>
      <c r="CIA2517" s="657"/>
      <c r="CIB2517" s="657"/>
      <c r="CIC2517" s="657"/>
      <c r="CID2517" s="657"/>
      <c r="CIE2517" s="657"/>
      <c r="CIF2517" s="657"/>
      <c r="CIG2517" s="657"/>
      <c r="CIH2517" s="657"/>
      <c r="CII2517" s="657"/>
      <c r="CIJ2517" s="657"/>
      <c r="CIK2517" s="657"/>
      <c r="CIL2517" s="657"/>
      <c r="CIM2517" s="657"/>
      <c r="CIN2517" s="657"/>
      <c r="CIO2517" s="657"/>
      <c r="CIP2517" s="657"/>
      <c r="CIQ2517" s="657"/>
      <c r="CIR2517" s="657"/>
      <c r="CIS2517" s="657"/>
      <c r="CIT2517" s="657"/>
      <c r="CIU2517" s="657"/>
      <c r="CIV2517" s="657"/>
      <c r="CIW2517" s="657"/>
      <c r="CIX2517" s="657"/>
      <c r="CIY2517" s="657"/>
      <c r="CIZ2517" s="657"/>
      <c r="CJA2517" s="657"/>
      <c r="CJB2517" s="657"/>
      <c r="CJC2517" s="657"/>
      <c r="CJD2517" s="657"/>
      <c r="CJE2517" s="657"/>
      <c r="CJF2517" s="657"/>
      <c r="CJG2517" s="657"/>
      <c r="CJH2517" s="657"/>
      <c r="CJI2517" s="657"/>
      <c r="CJJ2517" s="657"/>
      <c r="CJK2517" s="657"/>
      <c r="CJL2517" s="657"/>
      <c r="CJM2517" s="657"/>
      <c r="CJN2517" s="657"/>
      <c r="CJO2517" s="657"/>
      <c r="CJP2517" s="657"/>
      <c r="CJQ2517" s="657"/>
      <c r="CJR2517" s="657"/>
      <c r="CJS2517" s="657"/>
      <c r="CJT2517" s="657"/>
      <c r="CJU2517" s="657"/>
      <c r="CJV2517" s="657"/>
      <c r="CJW2517" s="657"/>
      <c r="CJX2517" s="657"/>
      <c r="CJY2517" s="657"/>
      <c r="CJZ2517" s="657"/>
      <c r="CKA2517" s="657"/>
      <c r="CKB2517" s="657"/>
      <c r="CKC2517" s="657"/>
      <c r="CKD2517" s="657"/>
      <c r="CKE2517" s="657"/>
      <c r="CKF2517" s="657"/>
      <c r="CKG2517" s="657"/>
      <c r="CKH2517" s="657"/>
      <c r="CKI2517" s="657"/>
      <c r="CKJ2517" s="657"/>
      <c r="CKK2517" s="657"/>
      <c r="CKL2517" s="657"/>
      <c r="CKM2517" s="657"/>
      <c r="CKN2517" s="657"/>
      <c r="CKO2517" s="657"/>
      <c r="CKP2517" s="657"/>
      <c r="CKQ2517" s="657"/>
      <c r="CKR2517" s="657"/>
      <c r="CKS2517" s="657"/>
      <c r="CKT2517" s="657"/>
      <c r="CKU2517" s="657"/>
      <c r="CKV2517" s="657"/>
      <c r="CKW2517" s="657"/>
      <c r="CKX2517" s="657"/>
      <c r="CKY2517" s="657"/>
      <c r="CKZ2517" s="657"/>
      <c r="CLA2517" s="657"/>
      <c r="CLB2517" s="657"/>
      <c r="CLC2517" s="657"/>
      <c r="CLD2517" s="657"/>
      <c r="CLE2517" s="657"/>
      <c r="CLF2517" s="657"/>
      <c r="CLG2517" s="657"/>
      <c r="CLH2517" s="657"/>
      <c r="CLI2517" s="657"/>
      <c r="CLJ2517" s="657"/>
      <c r="CLK2517" s="657"/>
      <c r="CLL2517" s="657"/>
      <c r="CLM2517" s="657"/>
      <c r="CLN2517" s="657"/>
      <c r="CLO2517" s="657"/>
      <c r="CLP2517" s="657"/>
      <c r="CLQ2517" s="657"/>
      <c r="CLR2517" s="657"/>
      <c r="CLS2517" s="657"/>
      <c r="CLT2517" s="657"/>
      <c r="CLU2517" s="657"/>
      <c r="CLV2517" s="657"/>
      <c r="CLW2517" s="657"/>
      <c r="CLX2517" s="657"/>
      <c r="CLY2517" s="657"/>
      <c r="CLZ2517" s="657"/>
      <c r="CMA2517" s="657"/>
      <c r="CMB2517" s="657"/>
      <c r="CMC2517" s="657"/>
      <c r="CMD2517" s="657"/>
      <c r="CME2517" s="657"/>
      <c r="CMF2517" s="657"/>
      <c r="CMG2517" s="657"/>
      <c r="CMH2517" s="657"/>
      <c r="CMI2517" s="657"/>
      <c r="CMJ2517" s="657"/>
      <c r="CMK2517" s="657"/>
      <c r="CML2517" s="657"/>
      <c r="CMM2517" s="657"/>
      <c r="CMN2517" s="657"/>
      <c r="CMO2517" s="657"/>
      <c r="CMP2517" s="657"/>
      <c r="CMQ2517" s="657"/>
      <c r="CMR2517" s="657"/>
      <c r="CMS2517" s="657"/>
      <c r="CMT2517" s="657"/>
      <c r="CMU2517" s="657"/>
      <c r="CMV2517" s="657"/>
      <c r="CMW2517" s="657"/>
      <c r="CMX2517" s="657"/>
      <c r="CMY2517" s="657"/>
      <c r="CMZ2517" s="657"/>
      <c r="CNA2517" s="657"/>
      <c r="CNB2517" s="657"/>
      <c r="CNC2517" s="657"/>
      <c r="CND2517" s="657"/>
      <c r="CNE2517" s="657"/>
      <c r="CNF2517" s="657"/>
      <c r="CNG2517" s="657"/>
      <c r="CNH2517" s="657"/>
      <c r="CNI2517" s="657"/>
      <c r="CNJ2517" s="657"/>
      <c r="CNK2517" s="657"/>
      <c r="CNL2517" s="657"/>
      <c r="CNM2517" s="657"/>
      <c r="CNN2517" s="657"/>
      <c r="CNO2517" s="657"/>
      <c r="CNP2517" s="657"/>
      <c r="CNQ2517" s="657"/>
      <c r="CNR2517" s="657"/>
      <c r="CNS2517" s="657"/>
      <c r="CNT2517" s="657"/>
      <c r="CNU2517" s="657"/>
      <c r="CNV2517" s="657"/>
      <c r="CNW2517" s="657"/>
      <c r="CNX2517" s="657"/>
      <c r="CNY2517" s="657"/>
      <c r="CNZ2517" s="657"/>
      <c r="COA2517" s="657"/>
      <c r="COB2517" s="657"/>
      <c r="COC2517" s="657"/>
      <c r="COD2517" s="657"/>
      <c r="COE2517" s="657"/>
      <c r="COF2517" s="657"/>
      <c r="COG2517" s="657"/>
      <c r="COH2517" s="657"/>
      <c r="COI2517" s="657"/>
      <c r="COJ2517" s="657"/>
      <c r="COK2517" s="657"/>
      <c r="COL2517" s="657"/>
      <c r="COM2517" s="657"/>
      <c r="CON2517" s="657"/>
      <c r="COO2517" s="657"/>
      <c r="COP2517" s="657"/>
      <c r="COQ2517" s="657"/>
      <c r="COR2517" s="657"/>
      <c r="COS2517" s="657"/>
      <c r="COT2517" s="657"/>
      <c r="COU2517" s="657"/>
      <c r="COV2517" s="657"/>
      <c r="COW2517" s="657"/>
      <c r="COX2517" s="657"/>
      <c r="COY2517" s="657"/>
      <c r="COZ2517" s="657"/>
      <c r="CPA2517" s="657"/>
      <c r="CPB2517" s="657"/>
      <c r="CPC2517" s="657"/>
      <c r="CPD2517" s="657"/>
      <c r="CPE2517" s="657"/>
      <c r="CPF2517" s="657"/>
      <c r="CPG2517" s="657"/>
      <c r="CPH2517" s="657"/>
      <c r="CPI2517" s="657"/>
      <c r="CPJ2517" s="657"/>
      <c r="CPK2517" s="657"/>
      <c r="CPL2517" s="657"/>
      <c r="CPM2517" s="657"/>
      <c r="CPN2517" s="657"/>
      <c r="CPO2517" s="657"/>
      <c r="CPP2517" s="657"/>
      <c r="CPQ2517" s="657"/>
      <c r="CPR2517" s="657"/>
      <c r="CPS2517" s="657"/>
      <c r="CPT2517" s="657"/>
      <c r="CPU2517" s="657"/>
      <c r="CPV2517" s="657"/>
      <c r="CPW2517" s="657"/>
      <c r="CPX2517" s="657"/>
      <c r="CPY2517" s="657"/>
      <c r="CPZ2517" s="657"/>
      <c r="CQA2517" s="657"/>
      <c r="CQB2517" s="657"/>
      <c r="CQC2517" s="657"/>
      <c r="CQD2517" s="657"/>
      <c r="CQE2517" s="657"/>
      <c r="CQF2517" s="657"/>
      <c r="CQG2517" s="657"/>
      <c r="CQH2517" s="657"/>
      <c r="CQI2517" s="657"/>
      <c r="CQJ2517" s="657"/>
      <c r="CQK2517" s="657"/>
      <c r="CQL2517" s="657"/>
      <c r="CQM2517" s="657"/>
      <c r="CQN2517" s="657"/>
      <c r="CQO2517" s="657"/>
      <c r="CQP2517" s="657"/>
      <c r="CQQ2517" s="657"/>
      <c r="CQR2517" s="657"/>
      <c r="CQS2517" s="657"/>
      <c r="CQT2517" s="657"/>
      <c r="CQU2517" s="657"/>
      <c r="CQV2517" s="657"/>
      <c r="CQW2517" s="657"/>
      <c r="CQX2517" s="657"/>
      <c r="CQY2517" s="657"/>
      <c r="CQZ2517" s="657"/>
      <c r="CRA2517" s="657"/>
      <c r="CRB2517" s="657"/>
      <c r="CRC2517" s="657"/>
      <c r="CRD2517" s="657"/>
      <c r="CRE2517" s="657"/>
      <c r="CRF2517" s="657"/>
      <c r="CRG2517" s="657"/>
      <c r="CRH2517" s="657"/>
      <c r="CRI2517" s="657"/>
      <c r="CRJ2517" s="657"/>
      <c r="CRK2517" s="657"/>
      <c r="CRL2517" s="657"/>
      <c r="CRM2517" s="657"/>
      <c r="CRN2517" s="657"/>
      <c r="CRO2517" s="657"/>
      <c r="CRP2517" s="657"/>
      <c r="CRQ2517" s="657"/>
      <c r="CRR2517" s="657"/>
      <c r="CRS2517" s="657"/>
      <c r="CRT2517" s="657"/>
      <c r="CRU2517" s="657"/>
      <c r="CRV2517" s="657"/>
      <c r="CRW2517" s="657"/>
      <c r="CRX2517" s="657"/>
      <c r="CRY2517" s="657"/>
      <c r="CRZ2517" s="657"/>
      <c r="CSA2517" s="657"/>
      <c r="CSB2517" s="657"/>
      <c r="CSC2517" s="657"/>
      <c r="CSD2517" s="657"/>
      <c r="CSE2517" s="657"/>
      <c r="CSF2517" s="657"/>
      <c r="CSG2517" s="657"/>
      <c r="CSH2517" s="657"/>
      <c r="CSI2517" s="657"/>
      <c r="CSJ2517" s="657"/>
      <c r="CSK2517" s="657"/>
      <c r="CSL2517" s="657"/>
      <c r="CSM2517" s="657"/>
      <c r="CSN2517" s="657"/>
      <c r="CSO2517" s="657"/>
      <c r="CSP2517" s="657"/>
      <c r="CSQ2517" s="657"/>
      <c r="CSR2517" s="657"/>
      <c r="CSS2517" s="657"/>
      <c r="CST2517" s="657"/>
      <c r="CSU2517" s="657"/>
      <c r="CSV2517" s="657"/>
      <c r="CSW2517" s="657"/>
      <c r="CSX2517" s="657"/>
      <c r="CSY2517" s="657"/>
      <c r="CSZ2517" s="657"/>
      <c r="CTA2517" s="657"/>
      <c r="CTB2517" s="657"/>
      <c r="CTC2517" s="657"/>
      <c r="CTD2517" s="657"/>
      <c r="CTE2517" s="657"/>
      <c r="CTF2517" s="657"/>
      <c r="CTG2517" s="657"/>
      <c r="CTH2517" s="657"/>
      <c r="CTI2517" s="657"/>
      <c r="CTJ2517" s="657"/>
      <c r="CTK2517" s="657"/>
      <c r="CTL2517" s="657"/>
      <c r="CTM2517" s="657"/>
      <c r="CTN2517" s="657"/>
      <c r="CTO2517" s="657"/>
      <c r="CTP2517" s="657"/>
      <c r="CTQ2517" s="657"/>
      <c r="CTR2517" s="657"/>
      <c r="CTS2517" s="657"/>
      <c r="CTT2517" s="657"/>
      <c r="CTU2517" s="657"/>
      <c r="CTV2517" s="657"/>
      <c r="CTW2517" s="657"/>
      <c r="CTX2517" s="657"/>
      <c r="CTY2517" s="657"/>
      <c r="CTZ2517" s="657"/>
      <c r="CUA2517" s="657"/>
      <c r="CUB2517" s="657"/>
      <c r="CUC2517" s="657"/>
      <c r="CUD2517" s="657"/>
      <c r="CUE2517" s="657"/>
      <c r="CUF2517" s="657"/>
      <c r="CUG2517" s="657"/>
      <c r="CUH2517" s="657"/>
      <c r="CUI2517" s="657"/>
      <c r="CUJ2517" s="657"/>
      <c r="CUK2517" s="657"/>
      <c r="CUL2517" s="657"/>
      <c r="CUM2517" s="657"/>
      <c r="CUN2517" s="657"/>
      <c r="CUO2517" s="657"/>
      <c r="CUP2517" s="657"/>
      <c r="CUQ2517" s="657"/>
      <c r="CUR2517" s="657"/>
      <c r="CUS2517" s="657"/>
      <c r="CUT2517" s="657"/>
      <c r="CUU2517" s="657"/>
      <c r="CUV2517" s="657"/>
      <c r="CUW2517" s="657"/>
      <c r="CUX2517" s="657"/>
      <c r="CUY2517" s="657"/>
      <c r="CUZ2517" s="657"/>
      <c r="CVA2517" s="657"/>
      <c r="CVB2517" s="657"/>
      <c r="CVC2517" s="657"/>
      <c r="CVD2517" s="657"/>
      <c r="CVE2517" s="657"/>
      <c r="CVF2517" s="657"/>
      <c r="CVG2517" s="657"/>
      <c r="CVH2517" s="657"/>
      <c r="CVI2517" s="657"/>
      <c r="CVJ2517" s="657"/>
      <c r="CVK2517" s="657"/>
      <c r="CVL2517" s="657"/>
      <c r="CVM2517" s="657"/>
      <c r="CVN2517" s="657"/>
      <c r="CVO2517" s="657"/>
      <c r="CVP2517" s="657"/>
      <c r="CVQ2517" s="657"/>
      <c r="CVR2517" s="657"/>
      <c r="CVS2517" s="657"/>
      <c r="CVT2517" s="657"/>
      <c r="CVU2517" s="657"/>
      <c r="CVV2517" s="657"/>
      <c r="CVW2517" s="657"/>
      <c r="CVX2517" s="657"/>
      <c r="CVY2517" s="657"/>
      <c r="CVZ2517" s="657"/>
      <c r="CWA2517" s="657"/>
      <c r="CWB2517" s="657"/>
      <c r="CWC2517" s="657"/>
      <c r="CWD2517" s="657"/>
      <c r="CWE2517" s="657"/>
      <c r="CWF2517" s="657"/>
      <c r="CWG2517" s="657"/>
      <c r="CWH2517" s="657"/>
      <c r="CWI2517" s="657"/>
      <c r="CWJ2517" s="657"/>
      <c r="CWK2517" s="657"/>
      <c r="CWL2517" s="657"/>
      <c r="CWM2517" s="657"/>
      <c r="CWN2517" s="657"/>
      <c r="CWO2517" s="657"/>
      <c r="CWP2517" s="657"/>
      <c r="CWQ2517" s="657"/>
      <c r="CWR2517" s="657"/>
      <c r="CWS2517" s="657"/>
      <c r="CWT2517" s="657"/>
      <c r="CWU2517" s="657"/>
      <c r="CWV2517" s="657"/>
      <c r="CWW2517" s="657"/>
      <c r="CWX2517" s="657"/>
      <c r="CWY2517" s="657"/>
      <c r="CWZ2517" s="657"/>
      <c r="CXA2517" s="657"/>
      <c r="CXB2517" s="657"/>
      <c r="CXC2517" s="657"/>
      <c r="CXD2517" s="657"/>
      <c r="CXE2517" s="657"/>
      <c r="CXF2517" s="657"/>
      <c r="CXG2517" s="657"/>
      <c r="CXH2517" s="657"/>
      <c r="CXI2517" s="657"/>
      <c r="CXJ2517" s="657"/>
      <c r="CXK2517" s="657"/>
      <c r="CXL2517" s="657"/>
      <c r="CXM2517" s="657"/>
      <c r="CXN2517" s="657"/>
      <c r="CXO2517" s="657"/>
      <c r="CXP2517" s="657"/>
      <c r="CXQ2517" s="657"/>
      <c r="CXR2517" s="657"/>
      <c r="CXS2517" s="657"/>
      <c r="CXT2517" s="657"/>
      <c r="CXU2517" s="657"/>
      <c r="CXV2517" s="657"/>
      <c r="CXW2517" s="657"/>
      <c r="CXX2517" s="657"/>
      <c r="CXY2517" s="657"/>
      <c r="CXZ2517" s="657"/>
      <c r="CYA2517" s="657"/>
      <c r="CYB2517" s="657"/>
      <c r="CYC2517" s="657"/>
      <c r="CYD2517" s="657"/>
      <c r="CYE2517" s="657"/>
      <c r="CYF2517" s="657"/>
      <c r="CYG2517" s="657"/>
      <c r="CYH2517" s="657"/>
      <c r="CYI2517" s="657"/>
      <c r="CYJ2517" s="657"/>
      <c r="CYK2517" s="657"/>
      <c r="CYL2517" s="657"/>
      <c r="CYM2517" s="657"/>
      <c r="CYN2517" s="657"/>
      <c r="CYO2517" s="657"/>
      <c r="CYP2517" s="657"/>
      <c r="CYQ2517" s="657"/>
      <c r="CYR2517" s="657"/>
      <c r="CYS2517" s="657"/>
      <c r="CYT2517" s="657"/>
      <c r="CYU2517" s="657"/>
      <c r="CYV2517" s="657"/>
      <c r="CYW2517" s="657"/>
      <c r="CYX2517" s="657"/>
      <c r="CYY2517" s="657"/>
      <c r="CYZ2517" s="657"/>
      <c r="CZA2517" s="657"/>
      <c r="CZB2517" s="657"/>
      <c r="CZC2517" s="657"/>
      <c r="CZD2517" s="657"/>
      <c r="CZE2517" s="657"/>
      <c r="CZF2517" s="657"/>
      <c r="CZG2517" s="657"/>
      <c r="CZH2517" s="657"/>
      <c r="CZI2517" s="657"/>
      <c r="CZJ2517" s="657"/>
      <c r="CZK2517" s="657"/>
      <c r="CZL2517" s="657"/>
      <c r="CZM2517" s="657"/>
      <c r="CZN2517" s="657"/>
      <c r="CZO2517" s="657"/>
      <c r="CZP2517" s="657"/>
      <c r="CZQ2517" s="657"/>
      <c r="CZR2517" s="657"/>
      <c r="CZS2517" s="657"/>
      <c r="CZT2517" s="657"/>
      <c r="CZU2517" s="657"/>
      <c r="CZV2517" s="657"/>
      <c r="CZW2517" s="657"/>
      <c r="CZX2517" s="657"/>
      <c r="CZY2517" s="657"/>
      <c r="CZZ2517" s="657"/>
      <c r="DAA2517" s="657"/>
      <c r="DAB2517" s="657"/>
      <c r="DAC2517" s="657"/>
      <c r="DAD2517" s="657"/>
      <c r="DAE2517" s="657"/>
      <c r="DAF2517" s="657"/>
      <c r="DAG2517" s="657"/>
      <c r="DAH2517" s="657"/>
      <c r="DAI2517" s="657"/>
      <c r="DAJ2517" s="657"/>
      <c r="DAK2517" s="657"/>
      <c r="DAL2517" s="657"/>
      <c r="DAM2517" s="657"/>
      <c r="DAN2517" s="657"/>
      <c r="DAO2517" s="657"/>
      <c r="DAP2517" s="657"/>
      <c r="DAQ2517" s="657"/>
      <c r="DAR2517" s="657"/>
      <c r="DAS2517" s="657"/>
      <c r="DAT2517" s="657"/>
      <c r="DAU2517" s="657"/>
      <c r="DAV2517" s="657"/>
      <c r="DAW2517" s="657"/>
      <c r="DAX2517" s="657"/>
      <c r="DAY2517" s="657"/>
      <c r="DAZ2517" s="657"/>
      <c r="DBA2517" s="657"/>
      <c r="DBB2517" s="657"/>
      <c r="DBC2517" s="657"/>
      <c r="DBD2517" s="657"/>
      <c r="DBE2517" s="657"/>
      <c r="DBF2517" s="657"/>
      <c r="DBG2517" s="657"/>
      <c r="DBH2517" s="657"/>
      <c r="DBI2517" s="657"/>
      <c r="DBJ2517" s="657"/>
      <c r="DBK2517" s="657"/>
      <c r="DBL2517" s="657"/>
      <c r="DBM2517" s="657"/>
      <c r="DBN2517" s="657"/>
      <c r="DBO2517" s="657"/>
      <c r="DBP2517" s="657"/>
      <c r="DBQ2517" s="657"/>
      <c r="DBR2517" s="657"/>
      <c r="DBS2517" s="657"/>
      <c r="DBT2517" s="657"/>
      <c r="DBU2517" s="657"/>
      <c r="DBV2517" s="657"/>
      <c r="DBW2517" s="657"/>
      <c r="DBX2517" s="657"/>
      <c r="DBY2517" s="657"/>
      <c r="DBZ2517" s="657"/>
      <c r="DCA2517" s="657"/>
      <c r="DCB2517" s="657"/>
      <c r="DCC2517" s="657"/>
      <c r="DCD2517" s="657"/>
      <c r="DCE2517" s="657"/>
      <c r="DCF2517" s="657"/>
      <c r="DCG2517" s="657"/>
      <c r="DCH2517" s="657"/>
      <c r="DCI2517" s="657"/>
      <c r="DCJ2517" s="657"/>
      <c r="DCK2517" s="657"/>
      <c r="DCL2517" s="657"/>
      <c r="DCM2517" s="657"/>
      <c r="DCN2517" s="657"/>
      <c r="DCO2517" s="657"/>
      <c r="DCP2517" s="657"/>
      <c r="DCQ2517" s="657"/>
      <c r="DCR2517" s="657"/>
      <c r="DCS2517" s="657"/>
      <c r="DCT2517" s="657"/>
      <c r="DCU2517" s="657"/>
      <c r="DCV2517" s="657"/>
      <c r="DCW2517" s="657"/>
      <c r="DCX2517" s="657"/>
      <c r="DCY2517" s="657"/>
      <c r="DCZ2517" s="657"/>
      <c r="DDA2517" s="657"/>
      <c r="DDB2517" s="657"/>
      <c r="DDC2517" s="657"/>
      <c r="DDD2517" s="657"/>
      <c r="DDE2517" s="657"/>
      <c r="DDF2517" s="657"/>
      <c r="DDG2517" s="657"/>
      <c r="DDH2517" s="657"/>
      <c r="DDI2517" s="657"/>
      <c r="DDJ2517" s="657"/>
      <c r="DDK2517" s="657"/>
      <c r="DDL2517" s="657"/>
      <c r="DDM2517" s="657"/>
      <c r="DDN2517" s="657"/>
      <c r="DDO2517" s="657"/>
      <c r="DDP2517" s="657"/>
      <c r="DDQ2517" s="657"/>
      <c r="DDR2517" s="657"/>
      <c r="DDS2517" s="657"/>
      <c r="DDT2517" s="657"/>
      <c r="DDU2517" s="657"/>
      <c r="DDV2517" s="657"/>
      <c r="DDW2517" s="657"/>
      <c r="DDX2517" s="657"/>
      <c r="DDY2517" s="657"/>
      <c r="DDZ2517" s="657"/>
      <c r="DEA2517" s="657"/>
      <c r="DEB2517" s="657"/>
      <c r="DEC2517" s="657"/>
      <c r="DED2517" s="657"/>
      <c r="DEE2517" s="657"/>
      <c r="DEF2517" s="657"/>
      <c r="DEG2517" s="657"/>
      <c r="DEH2517" s="657"/>
      <c r="DEI2517" s="657"/>
      <c r="DEJ2517" s="657"/>
      <c r="DEK2517" s="657"/>
      <c r="DEL2517" s="657"/>
      <c r="DEM2517" s="657"/>
      <c r="DEN2517" s="657"/>
      <c r="DEO2517" s="657"/>
      <c r="DEP2517" s="657"/>
      <c r="DEQ2517" s="657"/>
      <c r="DER2517" s="657"/>
      <c r="DES2517" s="657"/>
      <c r="DET2517" s="657"/>
      <c r="DEU2517" s="657"/>
      <c r="DEV2517" s="657"/>
      <c r="DEW2517" s="657"/>
      <c r="DEX2517" s="657"/>
      <c r="DEY2517" s="657"/>
      <c r="DEZ2517" s="657"/>
      <c r="DFA2517" s="657"/>
      <c r="DFB2517" s="657"/>
      <c r="DFC2517" s="657"/>
      <c r="DFD2517" s="657"/>
      <c r="DFE2517" s="657"/>
      <c r="DFF2517" s="657"/>
      <c r="DFG2517" s="657"/>
      <c r="DFH2517" s="657"/>
      <c r="DFI2517" s="657"/>
      <c r="DFJ2517" s="657"/>
      <c r="DFK2517" s="657"/>
      <c r="DFL2517" s="657"/>
      <c r="DFM2517" s="657"/>
      <c r="DFN2517" s="657"/>
      <c r="DFO2517" s="657"/>
      <c r="DFP2517" s="657"/>
      <c r="DFQ2517" s="657"/>
      <c r="DFR2517" s="657"/>
      <c r="DFS2517" s="657"/>
      <c r="DFT2517" s="657"/>
      <c r="DFU2517" s="657"/>
      <c r="DFV2517" s="657"/>
      <c r="DFW2517" s="657"/>
      <c r="DFX2517" s="657"/>
      <c r="DFY2517" s="657"/>
      <c r="DFZ2517" s="657"/>
      <c r="DGA2517" s="657"/>
      <c r="DGB2517" s="657"/>
      <c r="DGC2517" s="657"/>
      <c r="DGD2517" s="657"/>
      <c r="DGE2517" s="657"/>
      <c r="DGF2517" s="657"/>
      <c r="DGG2517" s="657"/>
      <c r="DGH2517" s="657"/>
      <c r="DGI2517" s="657"/>
      <c r="DGJ2517" s="657"/>
      <c r="DGK2517" s="657"/>
      <c r="DGL2517" s="657"/>
      <c r="DGM2517" s="657"/>
      <c r="DGN2517" s="657"/>
      <c r="DGO2517" s="657"/>
      <c r="DGP2517" s="657"/>
      <c r="DGQ2517" s="657"/>
      <c r="DGR2517" s="657"/>
      <c r="DGS2517" s="657"/>
      <c r="DGT2517" s="657"/>
      <c r="DGU2517" s="657"/>
      <c r="DGV2517" s="657"/>
      <c r="DGW2517" s="657"/>
      <c r="DGX2517" s="657"/>
      <c r="DGY2517" s="657"/>
      <c r="DGZ2517" s="657"/>
      <c r="DHA2517" s="657"/>
      <c r="DHB2517" s="657"/>
      <c r="DHC2517" s="657"/>
      <c r="DHD2517" s="657"/>
      <c r="DHE2517" s="657"/>
      <c r="DHF2517" s="657"/>
      <c r="DHG2517" s="657"/>
      <c r="DHH2517" s="657"/>
      <c r="DHI2517" s="657"/>
      <c r="DHJ2517" s="657"/>
      <c r="DHK2517" s="657"/>
      <c r="DHL2517" s="657"/>
      <c r="DHM2517" s="657"/>
      <c r="DHN2517" s="657"/>
      <c r="DHO2517" s="657"/>
      <c r="DHP2517" s="657"/>
      <c r="DHQ2517" s="657"/>
      <c r="DHR2517" s="657"/>
      <c r="DHS2517" s="657"/>
      <c r="DHT2517" s="657"/>
      <c r="DHU2517" s="657"/>
      <c r="DHV2517" s="657"/>
      <c r="DHW2517" s="657"/>
      <c r="DHX2517" s="657"/>
      <c r="DHY2517" s="657"/>
      <c r="DHZ2517" s="657"/>
      <c r="DIA2517" s="657"/>
      <c r="DIB2517" s="657"/>
      <c r="DIC2517" s="657"/>
      <c r="DID2517" s="657"/>
      <c r="DIE2517" s="657"/>
      <c r="DIF2517" s="657"/>
      <c r="DIG2517" s="657"/>
      <c r="DIH2517" s="657"/>
      <c r="DII2517" s="657"/>
      <c r="DIJ2517" s="657"/>
      <c r="DIK2517" s="657"/>
      <c r="DIL2517" s="657"/>
      <c r="DIM2517" s="657"/>
      <c r="DIN2517" s="657"/>
      <c r="DIO2517" s="657"/>
      <c r="DIP2517" s="657"/>
      <c r="DIQ2517" s="657"/>
      <c r="DIR2517" s="657"/>
      <c r="DIS2517" s="657"/>
      <c r="DIT2517" s="657"/>
      <c r="DIU2517" s="657"/>
      <c r="DIV2517" s="657"/>
      <c r="DIW2517" s="657"/>
      <c r="DIX2517" s="657"/>
      <c r="DIY2517" s="657"/>
      <c r="DIZ2517" s="657"/>
      <c r="DJA2517" s="657"/>
      <c r="DJB2517" s="657"/>
      <c r="DJC2517" s="657"/>
      <c r="DJD2517" s="657"/>
      <c r="DJE2517" s="657"/>
      <c r="DJF2517" s="657"/>
      <c r="DJG2517" s="657"/>
      <c r="DJH2517" s="657"/>
      <c r="DJI2517" s="657"/>
      <c r="DJJ2517" s="657"/>
      <c r="DJK2517" s="657"/>
      <c r="DJL2517" s="657"/>
      <c r="DJM2517" s="657"/>
      <c r="DJN2517" s="657"/>
      <c r="DJO2517" s="657"/>
      <c r="DJP2517" s="657"/>
      <c r="DJQ2517" s="657"/>
      <c r="DJR2517" s="657"/>
      <c r="DJS2517" s="657"/>
      <c r="DJT2517" s="657"/>
      <c r="DJU2517" s="657"/>
      <c r="DJV2517" s="657"/>
      <c r="DJW2517" s="657"/>
      <c r="DJX2517" s="657"/>
      <c r="DJY2517" s="657"/>
      <c r="DJZ2517" s="657"/>
      <c r="DKA2517" s="657"/>
      <c r="DKB2517" s="657"/>
      <c r="DKC2517" s="657"/>
      <c r="DKD2517" s="657"/>
      <c r="DKE2517" s="657"/>
      <c r="DKF2517" s="657"/>
      <c r="DKG2517" s="657"/>
      <c r="DKH2517" s="657"/>
      <c r="DKI2517" s="657"/>
      <c r="DKJ2517" s="657"/>
      <c r="DKK2517" s="657"/>
      <c r="DKL2517" s="657"/>
      <c r="DKM2517" s="657"/>
      <c r="DKN2517" s="657"/>
      <c r="DKO2517" s="657"/>
      <c r="DKP2517" s="657"/>
      <c r="DKQ2517" s="657"/>
      <c r="DKR2517" s="657"/>
      <c r="DKS2517" s="657"/>
      <c r="DKT2517" s="657"/>
      <c r="DKU2517" s="657"/>
      <c r="DKV2517" s="657"/>
      <c r="DKW2517" s="657"/>
      <c r="DKX2517" s="657"/>
      <c r="DKY2517" s="657"/>
      <c r="DKZ2517" s="657"/>
      <c r="DLA2517" s="657"/>
      <c r="DLB2517" s="657"/>
      <c r="DLC2517" s="657"/>
      <c r="DLD2517" s="657"/>
      <c r="DLE2517" s="657"/>
      <c r="DLF2517" s="657"/>
      <c r="DLG2517" s="657"/>
      <c r="DLH2517" s="657"/>
      <c r="DLI2517" s="657"/>
      <c r="DLJ2517" s="657"/>
      <c r="DLK2517" s="657"/>
      <c r="DLL2517" s="657"/>
      <c r="DLM2517" s="657"/>
      <c r="DLN2517" s="657"/>
      <c r="DLO2517" s="657"/>
      <c r="DLP2517" s="657"/>
      <c r="DLQ2517" s="657"/>
      <c r="DLR2517" s="657"/>
      <c r="DLS2517" s="657"/>
      <c r="DLT2517" s="657"/>
      <c r="DLU2517" s="657"/>
      <c r="DLV2517" s="657"/>
      <c r="DLW2517" s="657"/>
      <c r="DLX2517" s="657"/>
      <c r="DLY2517" s="657"/>
      <c r="DLZ2517" s="657"/>
      <c r="DMA2517" s="657"/>
      <c r="DMB2517" s="657"/>
      <c r="DMC2517" s="657"/>
      <c r="DMD2517" s="657"/>
      <c r="DME2517" s="657"/>
      <c r="DMF2517" s="657"/>
      <c r="DMG2517" s="657"/>
      <c r="DMH2517" s="657"/>
      <c r="DMI2517" s="657"/>
      <c r="DMJ2517" s="657"/>
      <c r="DMK2517" s="657"/>
      <c r="DML2517" s="657"/>
      <c r="DMM2517" s="657"/>
      <c r="DMN2517" s="657"/>
      <c r="DMO2517" s="657"/>
      <c r="DMP2517" s="657"/>
      <c r="DMQ2517" s="657"/>
      <c r="DMR2517" s="657"/>
      <c r="DMS2517" s="657"/>
      <c r="DMT2517" s="657"/>
      <c r="DMU2517" s="657"/>
      <c r="DMV2517" s="657"/>
      <c r="DMW2517" s="657"/>
      <c r="DMX2517" s="657"/>
      <c r="DMY2517" s="657"/>
      <c r="DMZ2517" s="657"/>
      <c r="DNA2517" s="657"/>
      <c r="DNB2517" s="657"/>
      <c r="DNC2517" s="657"/>
      <c r="DND2517" s="657"/>
      <c r="DNE2517" s="657"/>
      <c r="DNF2517" s="657"/>
      <c r="DNG2517" s="657"/>
      <c r="DNH2517" s="657"/>
      <c r="DNI2517" s="657"/>
      <c r="DNJ2517" s="657"/>
      <c r="DNK2517" s="657"/>
      <c r="DNL2517" s="657"/>
      <c r="DNM2517" s="657"/>
      <c r="DNN2517" s="657"/>
      <c r="DNO2517" s="657"/>
      <c r="DNP2517" s="657"/>
      <c r="DNQ2517" s="657"/>
      <c r="DNR2517" s="657"/>
      <c r="DNS2517" s="657"/>
      <c r="DNT2517" s="657"/>
      <c r="DNU2517" s="657"/>
      <c r="DNV2517" s="657"/>
      <c r="DNW2517" s="657"/>
      <c r="DNX2517" s="657"/>
      <c r="DNY2517" s="657"/>
      <c r="DNZ2517" s="657"/>
      <c r="DOA2517" s="657"/>
      <c r="DOB2517" s="657"/>
      <c r="DOC2517" s="657"/>
      <c r="DOD2517" s="657"/>
      <c r="DOE2517" s="657"/>
      <c r="DOF2517" s="657"/>
      <c r="DOG2517" s="657"/>
      <c r="DOH2517" s="657"/>
      <c r="DOI2517" s="657"/>
      <c r="DOJ2517" s="657"/>
      <c r="DOK2517" s="657"/>
      <c r="DOL2517" s="657"/>
      <c r="DOM2517" s="657"/>
      <c r="DON2517" s="657"/>
      <c r="DOO2517" s="657"/>
      <c r="DOP2517" s="657"/>
      <c r="DOQ2517" s="657"/>
      <c r="DOR2517" s="657"/>
      <c r="DOS2517" s="657"/>
      <c r="DOT2517" s="657"/>
      <c r="DOU2517" s="657"/>
      <c r="DOV2517" s="657"/>
      <c r="DOW2517" s="657"/>
      <c r="DOX2517" s="657"/>
      <c r="DOY2517" s="657"/>
      <c r="DOZ2517" s="657"/>
      <c r="DPA2517" s="657"/>
      <c r="DPB2517" s="657"/>
      <c r="DPC2517" s="657"/>
      <c r="DPD2517" s="657"/>
      <c r="DPE2517" s="657"/>
      <c r="DPF2517" s="657"/>
      <c r="DPG2517" s="657"/>
      <c r="DPH2517" s="657"/>
      <c r="DPI2517" s="657"/>
      <c r="DPJ2517" s="657"/>
      <c r="DPK2517" s="657"/>
      <c r="DPL2517" s="657"/>
      <c r="DPM2517" s="657"/>
      <c r="DPN2517" s="657"/>
      <c r="DPO2517" s="657"/>
      <c r="DPP2517" s="657"/>
      <c r="DPQ2517" s="657"/>
      <c r="DPR2517" s="657"/>
      <c r="DPS2517" s="657"/>
      <c r="DPT2517" s="657"/>
      <c r="DPU2517" s="657"/>
      <c r="DPV2517" s="657"/>
      <c r="DPW2517" s="657"/>
      <c r="DPX2517" s="657"/>
      <c r="DPY2517" s="657"/>
      <c r="DPZ2517" s="657"/>
      <c r="DQA2517" s="657"/>
      <c r="DQB2517" s="657"/>
      <c r="DQC2517" s="657"/>
      <c r="DQD2517" s="657"/>
      <c r="DQE2517" s="657"/>
      <c r="DQF2517" s="657"/>
      <c r="DQG2517" s="657"/>
      <c r="DQH2517" s="657"/>
      <c r="DQI2517" s="657"/>
      <c r="DQJ2517" s="657"/>
      <c r="DQK2517" s="657"/>
      <c r="DQL2517" s="657"/>
      <c r="DQM2517" s="657"/>
      <c r="DQN2517" s="657"/>
      <c r="DQO2517" s="657"/>
      <c r="DQP2517" s="657"/>
      <c r="DQQ2517" s="657"/>
      <c r="DQR2517" s="657"/>
      <c r="DQS2517" s="657"/>
      <c r="DQT2517" s="657"/>
      <c r="DQU2517" s="657"/>
      <c r="DQV2517" s="657"/>
      <c r="DQW2517" s="657"/>
      <c r="DQX2517" s="657"/>
      <c r="DQY2517" s="657"/>
      <c r="DQZ2517" s="657"/>
      <c r="DRA2517" s="657"/>
      <c r="DRB2517" s="657"/>
      <c r="DRC2517" s="657"/>
      <c r="DRD2517" s="657"/>
      <c r="DRE2517" s="657"/>
      <c r="DRF2517" s="657"/>
      <c r="DRG2517" s="657"/>
      <c r="DRH2517" s="657"/>
      <c r="DRI2517" s="657"/>
      <c r="DRJ2517" s="657"/>
      <c r="DRK2517" s="657"/>
      <c r="DRL2517" s="657"/>
      <c r="DRM2517" s="657"/>
      <c r="DRN2517" s="657"/>
      <c r="DRO2517" s="657"/>
      <c r="DRP2517" s="657"/>
      <c r="DRQ2517" s="657"/>
      <c r="DRR2517" s="657"/>
      <c r="DRS2517" s="657"/>
      <c r="DRT2517" s="657"/>
      <c r="DRU2517" s="657"/>
      <c r="DRV2517" s="657"/>
      <c r="DRW2517" s="657"/>
      <c r="DRX2517" s="657"/>
      <c r="DRY2517" s="657"/>
      <c r="DRZ2517" s="657"/>
      <c r="DSA2517" s="657"/>
      <c r="DSB2517" s="657"/>
      <c r="DSC2517" s="657"/>
      <c r="DSD2517" s="657"/>
      <c r="DSE2517" s="657"/>
      <c r="DSF2517" s="657"/>
      <c r="DSG2517" s="657"/>
      <c r="DSH2517" s="657"/>
      <c r="DSI2517" s="657"/>
      <c r="DSJ2517" s="657"/>
      <c r="DSK2517" s="657"/>
      <c r="DSL2517" s="657"/>
      <c r="DSM2517" s="657"/>
      <c r="DSN2517" s="657"/>
      <c r="DSO2517" s="657"/>
      <c r="DSP2517" s="657"/>
      <c r="DSQ2517" s="657"/>
      <c r="DSR2517" s="657"/>
      <c r="DSS2517" s="657"/>
      <c r="DST2517" s="657"/>
      <c r="DSU2517" s="657"/>
      <c r="DSV2517" s="657"/>
      <c r="DSW2517" s="657"/>
      <c r="DSX2517" s="657"/>
      <c r="DSY2517" s="657"/>
      <c r="DSZ2517" s="657"/>
      <c r="DTA2517" s="657"/>
      <c r="DTB2517" s="657"/>
      <c r="DTC2517" s="657"/>
      <c r="DTD2517" s="657"/>
      <c r="DTE2517" s="657"/>
      <c r="DTF2517" s="657"/>
      <c r="DTG2517" s="657"/>
      <c r="DTH2517" s="657"/>
      <c r="DTI2517" s="657"/>
      <c r="DTJ2517" s="657"/>
      <c r="DTK2517" s="657"/>
      <c r="DTL2517" s="657"/>
      <c r="DTM2517" s="657"/>
      <c r="DTN2517" s="657"/>
      <c r="DTO2517" s="657"/>
      <c r="DTP2517" s="657"/>
      <c r="DTQ2517" s="657"/>
      <c r="DTR2517" s="657"/>
      <c r="DTS2517" s="657"/>
      <c r="DTT2517" s="657"/>
      <c r="DTU2517" s="657"/>
      <c r="DTV2517" s="657"/>
      <c r="DTW2517" s="657"/>
      <c r="DTX2517" s="657"/>
      <c r="DTY2517" s="657"/>
      <c r="DTZ2517" s="657"/>
      <c r="DUA2517" s="657"/>
      <c r="DUB2517" s="657"/>
      <c r="DUC2517" s="657"/>
      <c r="DUD2517" s="657"/>
      <c r="DUE2517" s="657"/>
      <c r="DUF2517" s="657"/>
      <c r="DUG2517" s="657"/>
      <c r="DUH2517" s="657"/>
      <c r="DUI2517" s="657"/>
      <c r="DUJ2517" s="657"/>
      <c r="DUK2517" s="657"/>
      <c r="DUL2517" s="657"/>
      <c r="DUM2517" s="657"/>
      <c r="DUN2517" s="657"/>
      <c r="DUO2517" s="657"/>
      <c r="DUP2517" s="657"/>
      <c r="DUQ2517" s="657"/>
      <c r="DUR2517" s="657"/>
      <c r="DUS2517" s="657"/>
      <c r="DUT2517" s="657"/>
      <c r="DUU2517" s="657"/>
      <c r="DUV2517" s="657"/>
      <c r="DUW2517" s="657"/>
      <c r="DUX2517" s="657"/>
      <c r="DUY2517" s="657"/>
      <c r="DUZ2517" s="657"/>
      <c r="DVA2517" s="657"/>
      <c r="DVB2517" s="657"/>
      <c r="DVC2517" s="657"/>
      <c r="DVD2517" s="657"/>
      <c r="DVE2517" s="657"/>
      <c r="DVF2517" s="657"/>
      <c r="DVG2517" s="657"/>
      <c r="DVH2517" s="657"/>
      <c r="DVI2517" s="657"/>
      <c r="DVJ2517" s="657"/>
      <c r="DVK2517" s="657"/>
      <c r="DVL2517" s="657"/>
      <c r="DVM2517" s="657"/>
      <c r="DVN2517" s="657"/>
      <c r="DVO2517" s="657"/>
      <c r="DVP2517" s="657"/>
      <c r="DVQ2517" s="657"/>
      <c r="DVR2517" s="657"/>
      <c r="DVS2517" s="657"/>
      <c r="DVT2517" s="657"/>
      <c r="DVU2517" s="657"/>
      <c r="DVV2517" s="657"/>
      <c r="DVW2517" s="657"/>
      <c r="DVX2517" s="657"/>
      <c r="DVY2517" s="657"/>
      <c r="DVZ2517" s="657"/>
      <c r="DWA2517" s="657"/>
      <c r="DWB2517" s="657"/>
      <c r="DWC2517" s="657"/>
      <c r="DWD2517" s="657"/>
      <c r="DWE2517" s="657"/>
      <c r="DWF2517" s="657"/>
      <c r="DWG2517" s="657"/>
      <c r="DWH2517" s="657"/>
      <c r="DWI2517" s="657"/>
      <c r="DWJ2517" s="657"/>
      <c r="DWK2517" s="657"/>
      <c r="DWL2517" s="657"/>
      <c r="DWM2517" s="657"/>
      <c r="DWN2517" s="657"/>
      <c r="DWO2517" s="657"/>
      <c r="DWP2517" s="657"/>
      <c r="DWQ2517" s="657"/>
      <c r="DWR2517" s="657"/>
      <c r="DWS2517" s="657"/>
      <c r="DWT2517" s="657"/>
      <c r="DWU2517" s="657"/>
      <c r="DWV2517" s="657"/>
      <c r="DWW2517" s="657"/>
      <c r="DWX2517" s="657"/>
      <c r="DWY2517" s="657"/>
      <c r="DWZ2517" s="657"/>
      <c r="DXA2517" s="657"/>
      <c r="DXB2517" s="657"/>
      <c r="DXC2517" s="657"/>
      <c r="DXD2517" s="657"/>
      <c r="DXE2517" s="657"/>
      <c r="DXF2517" s="657"/>
      <c r="DXG2517" s="657"/>
      <c r="DXH2517" s="657"/>
      <c r="DXI2517" s="657"/>
      <c r="DXJ2517" s="657"/>
      <c r="DXK2517" s="657"/>
      <c r="DXL2517" s="657"/>
      <c r="DXM2517" s="657"/>
      <c r="DXN2517" s="657"/>
      <c r="DXO2517" s="657"/>
      <c r="DXP2517" s="657"/>
      <c r="DXQ2517" s="657"/>
      <c r="DXR2517" s="657"/>
      <c r="DXS2517" s="657"/>
      <c r="DXT2517" s="657"/>
      <c r="DXU2517" s="657"/>
      <c r="DXV2517" s="657"/>
      <c r="DXW2517" s="657"/>
      <c r="DXX2517" s="657"/>
      <c r="DXY2517" s="657"/>
      <c r="DXZ2517" s="657"/>
      <c r="DYA2517" s="657"/>
      <c r="DYB2517" s="657"/>
      <c r="DYC2517" s="657"/>
      <c r="DYD2517" s="657"/>
      <c r="DYE2517" s="657"/>
      <c r="DYF2517" s="657"/>
      <c r="DYG2517" s="657"/>
      <c r="DYH2517" s="657"/>
      <c r="DYI2517" s="657"/>
      <c r="DYJ2517" s="657"/>
      <c r="DYK2517" s="657"/>
      <c r="DYL2517" s="657"/>
      <c r="DYM2517" s="657"/>
      <c r="DYN2517" s="657"/>
      <c r="DYO2517" s="657"/>
      <c r="DYP2517" s="657"/>
      <c r="DYQ2517" s="657"/>
      <c r="DYR2517" s="657"/>
      <c r="DYS2517" s="657"/>
      <c r="DYT2517" s="657"/>
      <c r="DYU2517" s="657"/>
      <c r="DYV2517" s="657"/>
      <c r="DYW2517" s="657"/>
      <c r="DYX2517" s="657"/>
      <c r="DYY2517" s="657"/>
      <c r="DYZ2517" s="657"/>
      <c r="DZA2517" s="657"/>
      <c r="DZB2517" s="657"/>
      <c r="DZC2517" s="657"/>
      <c r="DZD2517" s="657"/>
      <c r="DZE2517" s="657"/>
      <c r="DZF2517" s="657"/>
      <c r="DZG2517" s="657"/>
      <c r="DZH2517" s="657"/>
      <c r="DZI2517" s="657"/>
      <c r="DZJ2517" s="657"/>
      <c r="DZK2517" s="657"/>
      <c r="DZL2517" s="657"/>
      <c r="DZM2517" s="657"/>
      <c r="DZN2517" s="657"/>
      <c r="DZO2517" s="657"/>
      <c r="DZP2517" s="657"/>
      <c r="DZQ2517" s="657"/>
      <c r="DZR2517" s="657"/>
      <c r="DZS2517" s="657"/>
      <c r="DZT2517" s="657"/>
      <c r="DZU2517" s="657"/>
      <c r="DZV2517" s="657"/>
      <c r="DZW2517" s="657"/>
      <c r="DZX2517" s="657"/>
      <c r="DZY2517" s="657"/>
      <c r="DZZ2517" s="657"/>
      <c r="EAA2517" s="657"/>
      <c r="EAB2517" s="657"/>
      <c r="EAC2517" s="657"/>
      <c r="EAD2517" s="657"/>
      <c r="EAE2517" s="657"/>
      <c r="EAF2517" s="657"/>
      <c r="EAG2517" s="657"/>
      <c r="EAH2517" s="657"/>
      <c r="EAI2517" s="657"/>
      <c r="EAJ2517" s="657"/>
      <c r="EAK2517" s="657"/>
      <c r="EAL2517" s="657"/>
      <c r="EAM2517" s="657"/>
      <c r="EAN2517" s="657"/>
      <c r="EAO2517" s="657"/>
      <c r="EAP2517" s="657"/>
      <c r="EAQ2517" s="657"/>
      <c r="EAR2517" s="657"/>
      <c r="EAS2517" s="657"/>
      <c r="EAT2517" s="657"/>
      <c r="EAU2517" s="657"/>
      <c r="EAV2517" s="657"/>
      <c r="EAW2517" s="657"/>
      <c r="EAX2517" s="657"/>
      <c r="EAY2517" s="657"/>
      <c r="EAZ2517" s="657"/>
      <c r="EBA2517" s="657"/>
      <c r="EBB2517" s="657"/>
      <c r="EBC2517" s="657"/>
      <c r="EBD2517" s="657"/>
      <c r="EBE2517" s="657"/>
      <c r="EBF2517" s="657"/>
      <c r="EBG2517" s="657"/>
      <c r="EBH2517" s="657"/>
      <c r="EBI2517" s="657"/>
      <c r="EBJ2517" s="657"/>
      <c r="EBK2517" s="657"/>
      <c r="EBL2517" s="657"/>
      <c r="EBM2517" s="657"/>
      <c r="EBN2517" s="657"/>
      <c r="EBO2517" s="657"/>
      <c r="EBP2517" s="657"/>
      <c r="EBQ2517" s="657"/>
      <c r="EBR2517" s="657"/>
      <c r="EBS2517" s="657"/>
      <c r="EBT2517" s="657"/>
      <c r="EBU2517" s="657"/>
      <c r="EBV2517" s="657"/>
      <c r="EBW2517" s="657"/>
      <c r="EBX2517" s="657"/>
      <c r="EBY2517" s="657"/>
      <c r="EBZ2517" s="657"/>
      <c r="ECA2517" s="657"/>
      <c r="ECB2517" s="657"/>
      <c r="ECC2517" s="657"/>
      <c r="ECD2517" s="657"/>
      <c r="ECE2517" s="657"/>
      <c r="ECF2517" s="657"/>
      <c r="ECG2517" s="657"/>
      <c r="ECH2517" s="657"/>
      <c r="ECI2517" s="657"/>
      <c r="ECJ2517" s="657"/>
      <c r="ECK2517" s="657"/>
      <c r="ECL2517" s="657"/>
      <c r="ECM2517" s="657"/>
      <c r="ECN2517" s="657"/>
      <c r="ECO2517" s="657"/>
      <c r="ECP2517" s="657"/>
      <c r="ECQ2517" s="657"/>
      <c r="ECR2517" s="657"/>
      <c r="ECS2517" s="657"/>
      <c r="ECT2517" s="657"/>
      <c r="ECU2517" s="657"/>
      <c r="ECV2517" s="657"/>
      <c r="ECW2517" s="657"/>
      <c r="ECX2517" s="657"/>
      <c r="ECY2517" s="657"/>
      <c r="ECZ2517" s="657"/>
      <c r="EDA2517" s="657"/>
      <c r="EDB2517" s="657"/>
      <c r="EDC2517" s="657"/>
      <c r="EDD2517" s="657"/>
      <c r="EDE2517" s="657"/>
      <c r="EDF2517" s="657"/>
      <c r="EDG2517" s="657"/>
      <c r="EDH2517" s="657"/>
      <c r="EDI2517" s="657"/>
      <c r="EDJ2517" s="657"/>
      <c r="EDK2517" s="657"/>
      <c r="EDL2517" s="657"/>
      <c r="EDM2517" s="657"/>
      <c r="EDN2517" s="657"/>
      <c r="EDO2517" s="657"/>
      <c r="EDP2517" s="657"/>
      <c r="EDQ2517" s="657"/>
      <c r="EDR2517" s="657"/>
      <c r="EDS2517" s="657"/>
      <c r="EDT2517" s="657"/>
      <c r="EDU2517" s="657"/>
      <c r="EDV2517" s="657"/>
      <c r="EDW2517" s="657"/>
      <c r="EDX2517" s="657"/>
      <c r="EDY2517" s="657"/>
      <c r="EDZ2517" s="657"/>
      <c r="EEA2517" s="657"/>
      <c r="EEB2517" s="657"/>
      <c r="EEC2517" s="657"/>
      <c r="EED2517" s="657"/>
      <c r="EEE2517" s="657"/>
      <c r="EEF2517" s="657"/>
      <c r="EEG2517" s="657"/>
      <c r="EEH2517" s="657"/>
      <c r="EEI2517" s="657"/>
      <c r="EEJ2517" s="657"/>
      <c r="EEK2517" s="657"/>
      <c r="EEL2517" s="657"/>
      <c r="EEM2517" s="657"/>
      <c r="EEN2517" s="657"/>
      <c r="EEO2517" s="657"/>
      <c r="EEP2517" s="657"/>
      <c r="EEQ2517" s="657"/>
      <c r="EER2517" s="657"/>
      <c r="EES2517" s="657"/>
      <c r="EET2517" s="657"/>
      <c r="EEU2517" s="657"/>
      <c r="EEV2517" s="657"/>
      <c r="EEW2517" s="657"/>
      <c r="EEX2517" s="657"/>
      <c r="EEY2517" s="657"/>
      <c r="EEZ2517" s="657"/>
      <c r="EFA2517" s="657"/>
      <c r="EFB2517" s="657"/>
      <c r="EFC2517" s="657"/>
      <c r="EFD2517" s="657"/>
      <c r="EFE2517" s="657"/>
      <c r="EFF2517" s="657"/>
      <c r="EFG2517" s="657"/>
      <c r="EFH2517" s="657"/>
      <c r="EFI2517" s="657"/>
      <c r="EFJ2517" s="657"/>
      <c r="EFK2517" s="657"/>
      <c r="EFL2517" s="657"/>
      <c r="EFM2517" s="657"/>
      <c r="EFN2517" s="657"/>
      <c r="EFO2517" s="657"/>
      <c r="EFP2517" s="657"/>
      <c r="EFQ2517" s="657"/>
      <c r="EFR2517" s="657"/>
      <c r="EFS2517" s="657"/>
      <c r="EFT2517" s="657"/>
      <c r="EFU2517" s="657"/>
      <c r="EFV2517" s="657"/>
      <c r="EFW2517" s="657"/>
      <c r="EFX2517" s="657"/>
      <c r="EFY2517" s="657"/>
      <c r="EFZ2517" s="657"/>
      <c r="EGA2517" s="657"/>
      <c r="EGB2517" s="657"/>
      <c r="EGC2517" s="657"/>
      <c r="EGD2517" s="657"/>
      <c r="EGE2517" s="657"/>
      <c r="EGF2517" s="657"/>
      <c r="EGG2517" s="657"/>
      <c r="EGH2517" s="657"/>
      <c r="EGI2517" s="657"/>
      <c r="EGJ2517" s="657"/>
      <c r="EGK2517" s="657"/>
      <c r="EGL2517" s="657"/>
      <c r="EGM2517" s="657"/>
      <c r="EGN2517" s="657"/>
      <c r="EGO2517" s="657"/>
      <c r="EGP2517" s="657"/>
      <c r="EGQ2517" s="657"/>
      <c r="EGR2517" s="657"/>
      <c r="EGS2517" s="657"/>
      <c r="EGT2517" s="657"/>
      <c r="EGU2517" s="657"/>
      <c r="EGV2517" s="657"/>
      <c r="EGW2517" s="657"/>
      <c r="EGX2517" s="657"/>
      <c r="EGY2517" s="657"/>
      <c r="EGZ2517" s="657"/>
      <c r="EHA2517" s="657"/>
      <c r="EHB2517" s="657"/>
      <c r="EHC2517" s="657"/>
      <c r="EHD2517" s="657"/>
      <c r="EHE2517" s="657"/>
      <c r="EHF2517" s="657"/>
      <c r="EHG2517" s="657"/>
      <c r="EHH2517" s="657"/>
      <c r="EHI2517" s="657"/>
      <c r="EHJ2517" s="657"/>
      <c r="EHK2517" s="657"/>
      <c r="EHL2517" s="657"/>
      <c r="EHM2517" s="657"/>
      <c r="EHN2517" s="657"/>
      <c r="EHO2517" s="657"/>
      <c r="EHP2517" s="657"/>
      <c r="EHQ2517" s="657"/>
      <c r="EHR2517" s="657"/>
      <c r="EHS2517" s="657"/>
      <c r="EHT2517" s="657"/>
      <c r="EHU2517" s="657"/>
      <c r="EHV2517" s="657"/>
      <c r="EHW2517" s="657"/>
      <c r="EHX2517" s="657"/>
      <c r="EHY2517" s="657"/>
      <c r="EHZ2517" s="657"/>
      <c r="EIA2517" s="657"/>
      <c r="EIB2517" s="657"/>
      <c r="EIC2517" s="657"/>
      <c r="EID2517" s="657"/>
      <c r="EIE2517" s="657"/>
      <c r="EIF2517" s="657"/>
      <c r="EIG2517" s="657"/>
      <c r="EIH2517" s="657"/>
      <c r="EII2517" s="657"/>
      <c r="EIJ2517" s="657"/>
      <c r="EIK2517" s="657"/>
      <c r="EIL2517" s="657"/>
      <c r="EIM2517" s="657"/>
      <c r="EIN2517" s="657"/>
      <c r="EIO2517" s="657"/>
      <c r="EIP2517" s="657"/>
      <c r="EIQ2517" s="657"/>
      <c r="EIR2517" s="657"/>
      <c r="EIS2517" s="657"/>
      <c r="EIT2517" s="657"/>
      <c r="EIU2517" s="657"/>
      <c r="EIV2517" s="657"/>
      <c r="EIW2517" s="657"/>
      <c r="EIX2517" s="657"/>
      <c r="EIY2517" s="657"/>
      <c r="EIZ2517" s="657"/>
      <c r="EJA2517" s="657"/>
      <c r="EJB2517" s="657"/>
      <c r="EJC2517" s="657"/>
      <c r="EJD2517" s="657"/>
      <c r="EJE2517" s="657"/>
      <c r="EJF2517" s="657"/>
      <c r="EJG2517" s="657"/>
      <c r="EJH2517" s="657"/>
      <c r="EJI2517" s="657"/>
      <c r="EJJ2517" s="657"/>
      <c r="EJK2517" s="657"/>
      <c r="EJL2517" s="657"/>
      <c r="EJM2517" s="657"/>
      <c r="EJN2517" s="657"/>
      <c r="EJO2517" s="657"/>
      <c r="EJP2517" s="657"/>
      <c r="EJQ2517" s="657"/>
      <c r="EJR2517" s="657"/>
      <c r="EJS2517" s="657"/>
      <c r="EJT2517" s="657"/>
      <c r="EJU2517" s="657"/>
      <c r="EJV2517" s="657"/>
      <c r="EJW2517" s="657"/>
      <c r="EJX2517" s="657"/>
      <c r="EJY2517" s="657"/>
      <c r="EJZ2517" s="657"/>
      <c r="EKA2517" s="657"/>
      <c r="EKB2517" s="657"/>
      <c r="EKC2517" s="657"/>
      <c r="EKD2517" s="657"/>
      <c r="EKE2517" s="657"/>
      <c r="EKF2517" s="657"/>
      <c r="EKG2517" s="657"/>
      <c r="EKH2517" s="657"/>
      <c r="EKI2517" s="657"/>
      <c r="EKJ2517" s="657"/>
      <c r="EKK2517" s="657"/>
      <c r="EKL2517" s="657"/>
      <c r="EKM2517" s="657"/>
      <c r="EKN2517" s="657"/>
      <c r="EKO2517" s="657"/>
      <c r="EKP2517" s="657"/>
      <c r="EKQ2517" s="657"/>
      <c r="EKR2517" s="657"/>
      <c r="EKS2517" s="657"/>
      <c r="EKT2517" s="657"/>
      <c r="EKU2517" s="657"/>
      <c r="EKV2517" s="657"/>
      <c r="EKW2517" s="657"/>
      <c r="EKX2517" s="657"/>
      <c r="EKY2517" s="657"/>
      <c r="EKZ2517" s="657"/>
      <c r="ELA2517" s="657"/>
      <c r="ELB2517" s="657"/>
      <c r="ELC2517" s="657"/>
      <c r="ELD2517" s="657"/>
      <c r="ELE2517" s="657"/>
      <c r="ELF2517" s="657"/>
      <c r="ELG2517" s="657"/>
      <c r="ELH2517" s="657"/>
      <c r="ELI2517" s="657"/>
      <c r="ELJ2517" s="657"/>
      <c r="ELK2517" s="657"/>
      <c r="ELL2517" s="657"/>
      <c r="ELM2517" s="657"/>
      <c r="ELN2517" s="657"/>
      <c r="ELO2517" s="657"/>
      <c r="ELP2517" s="657"/>
      <c r="ELQ2517" s="657"/>
      <c r="ELR2517" s="657"/>
      <c r="ELS2517" s="657"/>
      <c r="ELT2517" s="657"/>
      <c r="ELU2517" s="657"/>
      <c r="ELV2517" s="657"/>
      <c r="ELW2517" s="657"/>
      <c r="ELX2517" s="657"/>
      <c r="ELY2517" s="657"/>
      <c r="ELZ2517" s="657"/>
      <c r="EMA2517" s="657"/>
      <c r="EMB2517" s="657"/>
      <c r="EMC2517" s="657"/>
      <c r="EMD2517" s="657"/>
      <c r="EME2517" s="657"/>
      <c r="EMF2517" s="657"/>
      <c r="EMG2517" s="657"/>
      <c r="EMH2517" s="657"/>
      <c r="EMI2517" s="657"/>
      <c r="EMJ2517" s="657"/>
      <c r="EMK2517" s="657"/>
      <c r="EML2517" s="657"/>
      <c r="EMM2517" s="657"/>
      <c r="EMN2517" s="657"/>
      <c r="EMO2517" s="657"/>
      <c r="EMP2517" s="657"/>
      <c r="EMQ2517" s="657"/>
      <c r="EMR2517" s="657"/>
      <c r="EMS2517" s="657"/>
      <c r="EMT2517" s="657"/>
      <c r="EMU2517" s="657"/>
      <c r="EMV2517" s="657"/>
      <c r="EMW2517" s="657"/>
      <c r="EMX2517" s="657"/>
      <c r="EMY2517" s="657"/>
      <c r="EMZ2517" s="657"/>
      <c r="ENA2517" s="657"/>
      <c r="ENB2517" s="657"/>
      <c r="ENC2517" s="657"/>
      <c r="END2517" s="657"/>
      <c r="ENE2517" s="657"/>
      <c r="ENF2517" s="657"/>
      <c r="ENG2517" s="657"/>
      <c r="ENH2517" s="657"/>
      <c r="ENI2517" s="657"/>
      <c r="ENJ2517" s="657"/>
      <c r="ENK2517" s="657"/>
      <c r="ENL2517" s="657"/>
      <c r="ENM2517" s="657"/>
      <c r="ENN2517" s="657"/>
      <c r="ENO2517" s="657"/>
      <c r="ENP2517" s="657"/>
      <c r="ENQ2517" s="657"/>
      <c r="ENR2517" s="657"/>
      <c r="ENS2517" s="657"/>
      <c r="ENT2517" s="657"/>
      <c r="ENU2517" s="657"/>
      <c r="ENV2517" s="657"/>
      <c r="ENW2517" s="657"/>
      <c r="ENX2517" s="657"/>
      <c r="ENY2517" s="657"/>
      <c r="ENZ2517" s="657"/>
      <c r="EOA2517" s="657"/>
      <c r="EOB2517" s="657"/>
      <c r="EOC2517" s="657"/>
      <c r="EOD2517" s="657"/>
      <c r="EOE2517" s="657"/>
      <c r="EOF2517" s="657"/>
      <c r="EOG2517" s="657"/>
      <c r="EOH2517" s="657"/>
      <c r="EOI2517" s="657"/>
      <c r="EOJ2517" s="657"/>
      <c r="EOK2517" s="657"/>
      <c r="EOL2517" s="657"/>
      <c r="EOM2517" s="657"/>
      <c r="EON2517" s="657"/>
      <c r="EOO2517" s="657"/>
      <c r="EOP2517" s="657"/>
      <c r="EOQ2517" s="657"/>
      <c r="EOR2517" s="657"/>
      <c r="EOS2517" s="657"/>
      <c r="EOT2517" s="657"/>
      <c r="EOU2517" s="657"/>
      <c r="EOV2517" s="657"/>
      <c r="EOW2517" s="657"/>
      <c r="EOX2517" s="657"/>
      <c r="EOY2517" s="657"/>
      <c r="EOZ2517" s="657"/>
      <c r="EPA2517" s="657"/>
      <c r="EPB2517" s="657"/>
      <c r="EPC2517" s="657"/>
      <c r="EPD2517" s="657"/>
      <c r="EPE2517" s="657"/>
      <c r="EPF2517" s="657"/>
      <c r="EPG2517" s="657"/>
      <c r="EPH2517" s="657"/>
      <c r="EPI2517" s="657"/>
      <c r="EPJ2517" s="657"/>
      <c r="EPK2517" s="657"/>
      <c r="EPL2517" s="657"/>
      <c r="EPM2517" s="657"/>
      <c r="EPN2517" s="657"/>
      <c r="EPO2517" s="657"/>
      <c r="EPP2517" s="657"/>
      <c r="EPQ2517" s="657"/>
      <c r="EPR2517" s="657"/>
      <c r="EPS2517" s="657"/>
      <c r="EPT2517" s="657"/>
      <c r="EPU2517" s="657"/>
      <c r="EPV2517" s="657"/>
      <c r="EPW2517" s="657"/>
      <c r="EPX2517" s="657"/>
      <c r="EPY2517" s="657"/>
      <c r="EPZ2517" s="657"/>
      <c r="EQA2517" s="657"/>
      <c r="EQB2517" s="657"/>
      <c r="EQC2517" s="657"/>
      <c r="EQD2517" s="657"/>
      <c r="EQE2517" s="657"/>
      <c r="EQF2517" s="657"/>
      <c r="EQG2517" s="657"/>
      <c r="EQH2517" s="657"/>
      <c r="EQI2517" s="657"/>
      <c r="EQJ2517" s="657"/>
      <c r="EQK2517" s="657"/>
      <c r="EQL2517" s="657"/>
      <c r="EQM2517" s="657"/>
      <c r="EQN2517" s="657"/>
      <c r="EQO2517" s="657"/>
      <c r="EQP2517" s="657"/>
      <c r="EQQ2517" s="657"/>
      <c r="EQR2517" s="657"/>
      <c r="EQS2517" s="657"/>
      <c r="EQT2517" s="657"/>
      <c r="EQU2517" s="657"/>
      <c r="EQV2517" s="657"/>
      <c r="EQW2517" s="657"/>
      <c r="EQX2517" s="657"/>
      <c r="EQY2517" s="657"/>
      <c r="EQZ2517" s="657"/>
      <c r="ERA2517" s="657"/>
      <c r="ERB2517" s="657"/>
      <c r="ERC2517" s="657"/>
      <c r="ERD2517" s="657"/>
      <c r="ERE2517" s="657"/>
      <c r="ERF2517" s="657"/>
      <c r="ERG2517" s="657"/>
      <c r="ERH2517" s="657"/>
      <c r="ERI2517" s="657"/>
      <c r="ERJ2517" s="657"/>
      <c r="ERK2517" s="657"/>
      <c r="ERL2517" s="657"/>
      <c r="ERM2517" s="657"/>
      <c r="ERN2517" s="657"/>
      <c r="ERO2517" s="657"/>
      <c r="ERP2517" s="657"/>
      <c r="ERQ2517" s="657"/>
      <c r="ERR2517" s="657"/>
      <c r="ERS2517" s="657"/>
      <c r="ERT2517" s="657"/>
      <c r="ERU2517" s="657"/>
      <c r="ERV2517" s="657"/>
      <c r="ERW2517" s="657"/>
      <c r="ERX2517" s="657"/>
      <c r="ERY2517" s="657"/>
      <c r="ERZ2517" s="657"/>
      <c r="ESA2517" s="657"/>
      <c r="ESB2517" s="657"/>
      <c r="ESC2517" s="657"/>
      <c r="ESD2517" s="657"/>
      <c r="ESE2517" s="657"/>
      <c r="ESF2517" s="657"/>
      <c r="ESG2517" s="657"/>
      <c r="ESH2517" s="657"/>
      <c r="ESI2517" s="657"/>
      <c r="ESJ2517" s="657"/>
      <c r="ESK2517" s="657"/>
      <c r="ESL2517" s="657"/>
      <c r="ESM2517" s="657"/>
      <c r="ESN2517" s="657"/>
      <c r="ESO2517" s="657"/>
      <c r="ESP2517" s="657"/>
      <c r="ESQ2517" s="657"/>
      <c r="ESR2517" s="657"/>
      <c r="ESS2517" s="657"/>
      <c r="EST2517" s="657"/>
      <c r="ESU2517" s="657"/>
      <c r="ESV2517" s="657"/>
      <c r="ESW2517" s="657"/>
      <c r="ESX2517" s="657"/>
      <c r="ESY2517" s="657"/>
      <c r="ESZ2517" s="657"/>
      <c r="ETA2517" s="657"/>
      <c r="ETB2517" s="657"/>
      <c r="ETC2517" s="657"/>
      <c r="ETD2517" s="657"/>
      <c r="ETE2517" s="657"/>
      <c r="ETF2517" s="657"/>
      <c r="ETG2517" s="657"/>
      <c r="ETH2517" s="657"/>
      <c r="ETI2517" s="657"/>
      <c r="ETJ2517" s="657"/>
      <c r="ETK2517" s="657"/>
      <c r="ETL2517" s="657"/>
      <c r="ETM2517" s="657"/>
      <c r="ETN2517" s="657"/>
      <c r="ETO2517" s="657"/>
      <c r="ETP2517" s="657"/>
      <c r="ETQ2517" s="657"/>
      <c r="ETR2517" s="657"/>
      <c r="ETS2517" s="657"/>
      <c r="ETT2517" s="657"/>
      <c r="ETU2517" s="657"/>
      <c r="ETV2517" s="657"/>
      <c r="ETW2517" s="657"/>
      <c r="ETX2517" s="657"/>
      <c r="ETY2517" s="657"/>
      <c r="ETZ2517" s="657"/>
      <c r="EUA2517" s="657"/>
      <c r="EUB2517" s="657"/>
      <c r="EUC2517" s="657"/>
      <c r="EUD2517" s="657"/>
      <c r="EUE2517" s="657"/>
      <c r="EUF2517" s="657"/>
      <c r="EUG2517" s="657"/>
      <c r="EUH2517" s="657"/>
      <c r="EUI2517" s="657"/>
      <c r="EUJ2517" s="657"/>
      <c r="EUK2517" s="657"/>
      <c r="EUL2517" s="657"/>
      <c r="EUM2517" s="657"/>
      <c r="EUN2517" s="657"/>
      <c r="EUO2517" s="657"/>
      <c r="EUP2517" s="657"/>
      <c r="EUQ2517" s="657"/>
      <c r="EUR2517" s="657"/>
      <c r="EUS2517" s="657"/>
      <c r="EUT2517" s="657"/>
      <c r="EUU2517" s="657"/>
      <c r="EUV2517" s="657"/>
      <c r="EUW2517" s="657"/>
      <c r="EUX2517" s="657"/>
      <c r="EUY2517" s="657"/>
      <c r="EUZ2517" s="657"/>
      <c r="EVA2517" s="657"/>
      <c r="EVB2517" s="657"/>
      <c r="EVC2517" s="657"/>
      <c r="EVD2517" s="657"/>
      <c r="EVE2517" s="657"/>
      <c r="EVF2517" s="657"/>
      <c r="EVG2517" s="657"/>
      <c r="EVH2517" s="657"/>
      <c r="EVI2517" s="657"/>
      <c r="EVJ2517" s="657"/>
      <c r="EVK2517" s="657"/>
      <c r="EVL2517" s="657"/>
      <c r="EVM2517" s="657"/>
      <c r="EVN2517" s="657"/>
      <c r="EVO2517" s="657"/>
      <c r="EVP2517" s="657"/>
      <c r="EVQ2517" s="657"/>
      <c r="EVR2517" s="657"/>
      <c r="EVS2517" s="657"/>
      <c r="EVT2517" s="657"/>
      <c r="EVU2517" s="657"/>
      <c r="EVV2517" s="657"/>
      <c r="EVW2517" s="657"/>
      <c r="EVX2517" s="657"/>
      <c r="EVY2517" s="657"/>
      <c r="EVZ2517" s="657"/>
      <c r="EWA2517" s="657"/>
      <c r="EWB2517" s="657"/>
      <c r="EWC2517" s="657"/>
      <c r="EWD2517" s="657"/>
      <c r="EWE2517" s="657"/>
      <c r="EWF2517" s="657"/>
      <c r="EWG2517" s="657"/>
      <c r="EWH2517" s="657"/>
      <c r="EWI2517" s="657"/>
      <c r="EWJ2517" s="657"/>
      <c r="EWK2517" s="657"/>
      <c r="EWL2517" s="657"/>
      <c r="EWM2517" s="657"/>
      <c r="EWN2517" s="657"/>
      <c r="EWO2517" s="657"/>
      <c r="EWP2517" s="657"/>
      <c r="EWQ2517" s="657"/>
      <c r="EWR2517" s="657"/>
      <c r="EWS2517" s="657"/>
      <c r="EWT2517" s="657"/>
      <c r="EWU2517" s="657"/>
      <c r="EWV2517" s="657"/>
      <c r="EWW2517" s="657"/>
      <c r="EWX2517" s="657"/>
      <c r="EWY2517" s="657"/>
      <c r="EWZ2517" s="657"/>
      <c r="EXA2517" s="657"/>
      <c r="EXB2517" s="657"/>
      <c r="EXC2517" s="657"/>
      <c r="EXD2517" s="657"/>
      <c r="EXE2517" s="657"/>
      <c r="EXF2517" s="657"/>
      <c r="EXG2517" s="657"/>
      <c r="EXH2517" s="657"/>
      <c r="EXI2517" s="657"/>
      <c r="EXJ2517" s="657"/>
      <c r="EXK2517" s="657"/>
      <c r="EXL2517" s="657"/>
      <c r="EXM2517" s="657"/>
      <c r="EXN2517" s="657"/>
      <c r="EXO2517" s="657"/>
      <c r="EXP2517" s="657"/>
      <c r="EXQ2517" s="657"/>
      <c r="EXR2517" s="657"/>
      <c r="EXS2517" s="657"/>
      <c r="EXT2517" s="657"/>
      <c r="EXU2517" s="657"/>
      <c r="EXV2517" s="657"/>
      <c r="EXW2517" s="657"/>
      <c r="EXX2517" s="657"/>
      <c r="EXY2517" s="657"/>
      <c r="EXZ2517" s="657"/>
      <c r="EYA2517" s="657"/>
      <c r="EYB2517" s="657"/>
      <c r="EYC2517" s="657"/>
      <c r="EYD2517" s="657"/>
      <c r="EYE2517" s="657"/>
      <c r="EYF2517" s="657"/>
      <c r="EYG2517" s="657"/>
      <c r="EYH2517" s="657"/>
      <c r="EYI2517" s="657"/>
      <c r="EYJ2517" s="657"/>
      <c r="EYK2517" s="657"/>
      <c r="EYL2517" s="657"/>
      <c r="EYM2517" s="657"/>
      <c r="EYN2517" s="657"/>
      <c r="EYO2517" s="657"/>
      <c r="EYP2517" s="657"/>
      <c r="EYQ2517" s="657"/>
      <c r="EYR2517" s="657"/>
      <c r="EYS2517" s="657"/>
      <c r="EYT2517" s="657"/>
      <c r="EYU2517" s="657"/>
      <c r="EYV2517" s="657"/>
      <c r="EYW2517" s="657"/>
      <c r="EYX2517" s="657"/>
      <c r="EYY2517" s="657"/>
      <c r="EYZ2517" s="657"/>
      <c r="EZA2517" s="657"/>
      <c r="EZB2517" s="657"/>
      <c r="EZC2517" s="657"/>
      <c r="EZD2517" s="657"/>
      <c r="EZE2517" s="657"/>
      <c r="EZF2517" s="657"/>
      <c r="EZG2517" s="657"/>
      <c r="EZH2517" s="657"/>
      <c r="EZI2517" s="657"/>
      <c r="EZJ2517" s="657"/>
      <c r="EZK2517" s="657"/>
      <c r="EZL2517" s="657"/>
      <c r="EZM2517" s="657"/>
      <c r="EZN2517" s="657"/>
      <c r="EZO2517" s="657"/>
      <c r="EZP2517" s="657"/>
      <c r="EZQ2517" s="657"/>
      <c r="EZR2517" s="657"/>
      <c r="EZS2517" s="657"/>
      <c r="EZT2517" s="657"/>
      <c r="EZU2517" s="657"/>
      <c r="EZV2517" s="657"/>
      <c r="EZW2517" s="657"/>
      <c r="EZX2517" s="657"/>
      <c r="EZY2517" s="657"/>
      <c r="EZZ2517" s="657"/>
      <c r="FAA2517" s="657"/>
      <c r="FAB2517" s="657"/>
      <c r="FAC2517" s="657"/>
      <c r="FAD2517" s="657"/>
      <c r="FAE2517" s="657"/>
      <c r="FAF2517" s="657"/>
      <c r="FAG2517" s="657"/>
      <c r="FAH2517" s="657"/>
      <c r="FAI2517" s="657"/>
      <c r="FAJ2517" s="657"/>
      <c r="FAK2517" s="657"/>
      <c r="FAL2517" s="657"/>
      <c r="FAM2517" s="657"/>
      <c r="FAN2517" s="657"/>
      <c r="FAO2517" s="657"/>
      <c r="FAP2517" s="657"/>
      <c r="FAQ2517" s="657"/>
      <c r="FAR2517" s="657"/>
      <c r="FAS2517" s="657"/>
      <c r="FAT2517" s="657"/>
      <c r="FAU2517" s="657"/>
      <c r="FAV2517" s="657"/>
      <c r="FAW2517" s="657"/>
      <c r="FAX2517" s="657"/>
      <c r="FAY2517" s="657"/>
      <c r="FAZ2517" s="657"/>
      <c r="FBA2517" s="657"/>
      <c r="FBB2517" s="657"/>
      <c r="FBC2517" s="657"/>
      <c r="FBD2517" s="657"/>
      <c r="FBE2517" s="657"/>
      <c r="FBF2517" s="657"/>
      <c r="FBG2517" s="657"/>
      <c r="FBH2517" s="657"/>
      <c r="FBI2517" s="657"/>
      <c r="FBJ2517" s="657"/>
      <c r="FBK2517" s="657"/>
      <c r="FBL2517" s="657"/>
      <c r="FBM2517" s="657"/>
      <c r="FBN2517" s="657"/>
      <c r="FBO2517" s="657"/>
      <c r="FBP2517" s="657"/>
      <c r="FBQ2517" s="657"/>
      <c r="FBR2517" s="657"/>
      <c r="FBS2517" s="657"/>
      <c r="FBT2517" s="657"/>
      <c r="FBU2517" s="657"/>
      <c r="FBV2517" s="657"/>
      <c r="FBW2517" s="657"/>
      <c r="FBX2517" s="657"/>
      <c r="FBY2517" s="657"/>
      <c r="FBZ2517" s="657"/>
      <c r="FCA2517" s="657"/>
      <c r="FCB2517" s="657"/>
      <c r="FCC2517" s="657"/>
      <c r="FCD2517" s="657"/>
      <c r="FCE2517" s="657"/>
      <c r="FCF2517" s="657"/>
      <c r="FCG2517" s="657"/>
      <c r="FCH2517" s="657"/>
      <c r="FCI2517" s="657"/>
      <c r="FCJ2517" s="657"/>
      <c r="FCK2517" s="657"/>
      <c r="FCL2517" s="657"/>
      <c r="FCM2517" s="657"/>
      <c r="FCN2517" s="657"/>
      <c r="FCO2517" s="657"/>
      <c r="FCP2517" s="657"/>
      <c r="FCQ2517" s="657"/>
      <c r="FCR2517" s="657"/>
      <c r="FCS2517" s="657"/>
      <c r="FCT2517" s="657"/>
      <c r="FCU2517" s="657"/>
      <c r="FCV2517" s="657"/>
      <c r="FCW2517" s="657"/>
      <c r="FCX2517" s="657"/>
      <c r="FCY2517" s="657"/>
      <c r="FCZ2517" s="657"/>
      <c r="FDA2517" s="657"/>
      <c r="FDB2517" s="657"/>
      <c r="FDC2517" s="657"/>
      <c r="FDD2517" s="657"/>
      <c r="FDE2517" s="657"/>
      <c r="FDF2517" s="657"/>
      <c r="FDG2517" s="657"/>
      <c r="FDH2517" s="657"/>
      <c r="FDI2517" s="657"/>
      <c r="FDJ2517" s="657"/>
      <c r="FDK2517" s="657"/>
      <c r="FDL2517" s="657"/>
      <c r="FDM2517" s="657"/>
      <c r="FDN2517" s="657"/>
      <c r="FDO2517" s="657"/>
      <c r="FDP2517" s="657"/>
      <c r="FDQ2517" s="657"/>
      <c r="FDR2517" s="657"/>
      <c r="FDS2517" s="657"/>
      <c r="FDT2517" s="657"/>
      <c r="FDU2517" s="657"/>
      <c r="FDV2517" s="657"/>
      <c r="FDW2517" s="657"/>
      <c r="FDX2517" s="657"/>
      <c r="FDY2517" s="657"/>
      <c r="FDZ2517" s="657"/>
      <c r="FEA2517" s="657"/>
      <c r="FEB2517" s="657"/>
      <c r="FEC2517" s="657"/>
      <c r="FED2517" s="657"/>
      <c r="FEE2517" s="657"/>
      <c r="FEF2517" s="657"/>
      <c r="FEG2517" s="657"/>
      <c r="FEH2517" s="657"/>
      <c r="FEI2517" s="657"/>
      <c r="FEJ2517" s="657"/>
      <c r="FEK2517" s="657"/>
      <c r="FEL2517" s="657"/>
      <c r="FEM2517" s="657"/>
      <c r="FEN2517" s="657"/>
      <c r="FEO2517" s="657"/>
      <c r="FEP2517" s="657"/>
      <c r="FEQ2517" s="657"/>
      <c r="FER2517" s="657"/>
      <c r="FES2517" s="657"/>
      <c r="FET2517" s="657"/>
      <c r="FEU2517" s="657"/>
      <c r="FEV2517" s="657"/>
      <c r="FEW2517" s="657"/>
      <c r="FEX2517" s="657"/>
      <c r="FEY2517" s="657"/>
      <c r="FEZ2517" s="657"/>
      <c r="FFA2517" s="657"/>
      <c r="FFB2517" s="657"/>
      <c r="FFC2517" s="657"/>
      <c r="FFD2517" s="657"/>
      <c r="FFE2517" s="657"/>
      <c r="FFF2517" s="657"/>
      <c r="FFG2517" s="657"/>
      <c r="FFH2517" s="657"/>
      <c r="FFI2517" s="657"/>
      <c r="FFJ2517" s="657"/>
      <c r="FFK2517" s="657"/>
      <c r="FFL2517" s="657"/>
      <c r="FFM2517" s="657"/>
      <c r="FFN2517" s="657"/>
      <c r="FFO2517" s="657"/>
      <c r="FFP2517" s="657"/>
      <c r="FFQ2517" s="657"/>
      <c r="FFR2517" s="657"/>
      <c r="FFS2517" s="657"/>
      <c r="FFT2517" s="657"/>
      <c r="FFU2517" s="657"/>
      <c r="FFV2517" s="657"/>
      <c r="FFW2517" s="657"/>
      <c r="FFX2517" s="657"/>
      <c r="FFY2517" s="657"/>
      <c r="FFZ2517" s="657"/>
      <c r="FGA2517" s="657"/>
      <c r="FGB2517" s="657"/>
      <c r="FGC2517" s="657"/>
      <c r="FGD2517" s="657"/>
      <c r="FGE2517" s="657"/>
      <c r="FGF2517" s="657"/>
      <c r="FGG2517" s="657"/>
      <c r="FGH2517" s="657"/>
      <c r="FGI2517" s="657"/>
      <c r="FGJ2517" s="657"/>
      <c r="FGK2517" s="657"/>
      <c r="FGL2517" s="657"/>
      <c r="FGM2517" s="657"/>
      <c r="FGN2517" s="657"/>
      <c r="FGO2517" s="657"/>
      <c r="FGP2517" s="657"/>
      <c r="FGQ2517" s="657"/>
      <c r="FGR2517" s="657"/>
      <c r="FGS2517" s="657"/>
      <c r="FGT2517" s="657"/>
      <c r="FGU2517" s="657"/>
      <c r="FGV2517" s="657"/>
      <c r="FGW2517" s="657"/>
      <c r="FGX2517" s="657"/>
      <c r="FGY2517" s="657"/>
      <c r="FGZ2517" s="657"/>
      <c r="FHA2517" s="657"/>
      <c r="FHB2517" s="657"/>
      <c r="FHC2517" s="657"/>
      <c r="FHD2517" s="657"/>
      <c r="FHE2517" s="657"/>
      <c r="FHF2517" s="657"/>
      <c r="FHG2517" s="657"/>
      <c r="FHH2517" s="657"/>
      <c r="FHI2517" s="657"/>
      <c r="FHJ2517" s="657"/>
      <c r="FHK2517" s="657"/>
      <c r="FHL2517" s="657"/>
      <c r="FHM2517" s="657"/>
      <c r="FHN2517" s="657"/>
      <c r="FHO2517" s="657"/>
      <c r="FHP2517" s="657"/>
      <c r="FHQ2517" s="657"/>
      <c r="FHR2517" s="657"/>
      <c r="FHS2517" s="657"/>
      <c r="FHT2517" s="657"/>
      <c r="FHU2517" s="657"/>
      <c r="FHV2517" s="657"/>
      <c r="FHW2517" s="657"/>
      <c r="FHX2517" s="657"/>
      <c r="FHY2517" s="657"/>
      <c r="FHZ2517" s="657"/>
      <c r="FIA2517" s="657"/>
      <c r="FIB2517" s="657"/>
      <c r="FIC2517" s="657"/>
      <c r="FID2517" s="657"/>
      <c r="FIE2517" s="657"/>
      <c r="FIF2517" s="657"/>
      <c r="FIG2517" s="657"/>
      <c r="FIH2517" s="657"/>
      <c r="FII2517" s="657"/>
      <c r="FIJ2517" s="657"/>
      <c r="FIK2517" s="657"/>
      <c r="FIL2517" s="657"/>
      <c r="FIM2517" s="657"/>
      <c r="FIN2517" s="657"/>
      <c r="FIO2517" s="657"/>
      <c r="FIP2517" s="657"/>
      <c r="FIQ2517" s="657"/>
      <c r="FIR2517" s="657"/>
      <c r="FIS2517" s="657"/>
      <c r="FIT2517" s="657"/>
      <c r="FIU2517" s="657"/>
      <c r="FIV2517" s="657"/>
      <c r="FIW2517" s="657"/>
      <c r="FIX2517" s="657"/>
      <c r="FIY2517" s="657"/>
      <c r="FIZ2517" s="657"/>
      <c r="FJA2517" s="657"/>
      <c r="FJB2517" s="657"/>
      <c r="FJC2517" s="657"/>
      <c r="FJD2517" s="657"/>
      <c r="FJE2517" s="657"/>
      <c r="FJF2517" s="657"/>
      <c r="FJG2517" s="657"/>
      <c r="FJH2517" s="657"/>
      <c r="FJI2517" s="657"/>
      <c r="FJJ2517" s="657"/>
      <c r="FJK2517" s="657"/>
      <c r="FJL2517" s="657"/>
      <c r="FJM2517" s="657"/>
      <c r="FJN2517" s="657"/>
      <c r="FJO2517" s="657"/>
      <c r="FJP2517" s="657"/>
      <c r="FJQ2517" s="657"/>
      <c r="FJR2517" s="657"/>
      <c r="FJS2517" s="657"/>
      <c r="FJT2517" s="657"/>
      <c r="FJU2517" s="657"/>
      <c r="FJV2517" s="657"/>
      <c r="FJW2517" s="657"/>
      <c r="FJX2517" s="657"/>
      <c r="FJY2517" s="657"/>
      <c r="FJZ2517" s="657"/>
      <c r="FKA2517" s="657"/>
      <c r="FKB2517" s="657"/>
      <c r="FKC2517" s="657"/>
      <c r="FKD2517" s="657"/>
      <c r="FKE2517" s="657"/>
      <c r="FKF2517" s="657"/>
      <c r="FKG2517" s="657"/>
      <c r="FKH2517" s="657"/>
      <c r="FKI2517" s="657"/>
      <c r="FKJ2517" s="657"/>
      <c r="FKK2517" s="657"/>
      <c r="FKL2517" s="657"/>
      <c r="FKM2517" s="657"/>
      <c r="FKN2517" s="657"/>
      <c r="FKO2517" s="657"/>
      <c r="FKP2517" s="657"/>
      <c r="FKQ2517" s="657"/>
      <c r="FKR2517" s="657"/>
      <c r="FKS2517" s="657"/>
      <c r="FKT2517" s="657"/>
      <c r="FKU2517" s="657"/>
      <c r="FKV2517" s="657"/>
      <c r="FKW2517" s="657"/>
      <c r="FKX2517" s="657"/>
      <c r="FKY2517" s="657"/>
      <c r="FKZ2517" s="657"/>
      <c r="FLA2517" s="657"/>
      <c r="FLB2517" s="657"/>
      <c r="FLC2517" s="657"/>
      <c r="FLD2517" s="657"/>
      <c r="FLE2517" s="657"/>
      <c r="FLF2517" s="657"/>
      <c r="FLG2517" s="657"/>
      <c r="FLH2517" s="657"/>
      <c r="FLI2517" s="657"/>
      <c r="FLJ2517" s="657"/>
      <c r="FLK2517" s="657"/>
      <c r="FLL2517" s="657"/>
      <c r="FLM2517" s="657"/>
      <c r="FLN2517" s="657"/>
      <c r="FLO2517" s="657"/>
      <c r="FLP2517" s="657"/>
      <c r="FLQ2517" s="657"/>
      <c r="FLR2517" s="657"/>
      <c r="FLS2517" s="657"/>
      <c r="FLT2517" s="657"/>
      <c r="FLU2517" s="657"/>
      <c r="FLV2517" s="657"/>
      <c r="FLW2517" s="657"/>
      <c r="FLX2517" s="657"/>
      <c r="FLY2517" s="657"/>
      <c r="FLZ2517" s="657"/>
      <c r="FMA2517" s="657"/>
      <c r="FMB2517" s="657"/>
      <c r="FMC2517" s="657"/>
      <c r="FMD2517" s="657"/>
      <c r="FME2517" s="657"/>
      <c r="FMF2517" s="657"/>
      <c r="FMG2517" s="657"/>
      <c r="FMH2517" s="657"/>
      <c r="FMI2517" s="657"/>
      <c r="FMJ2517" s="657"/>
      <c r="FMK2517" s="657"/>
      <c r="FML2517" s="657"/>
      <c r="FMM2517" s="657"/>
      <c r="FMN2517" s="657"/>
      <c r="FMO2517" s="657"/>
      <c r="FMP2517" s="657"/>
      <c r="FMQ2517" s="657"/>
      <c r="FMR2517" s="657"/>
      <c r="FMS2517" s="657"/>
      <c r="FMT2517" s="657"/>
      <c r="FMU2517" s="657"/>
      <c r="FMV2517" s="657"/>
      <c r="FMW2517" s="657"/>
      <c r="FMX2517" s="657"/>
      <c r="FMY2517" s="657"/>
      <c r="FMZ2517" s="657"/>
      <c r="FNA2517" s="657"/>
      <c r="FNB2517" s="657"/>
      <c r="FNC2517" s="657"/>
      <c r="FND2517" s="657"/>
      <c r="FNE2517" s="657"/>
      <c r="FNF2517" s="657"/>
      <c r="FNG2517" s="657"/>
      <c r="FNH2517" s="657"/>
      <c r="FNI2517" s="657"/>
      <c r="FNJ2517" s="657"/>
      <c r="FNK2517" s="657"/>
      <c r="FNL2517" s="657"/>
      <c r="FNM2517" s="657"/>
      <c r="FNN2517" s="657"/>
      <c r="FNO2517" s="657"/>
      <c r="FNP2517" s="657"/>
      <c r="FNQ2517" s="657"/>
      <c r="FNR2517" s="657"/>
      <c r="FNS2517" s="657"/>
      <c r="FNT2517" s="657"/>
      <c r="FNU2517" s="657"/>
      <c r="FNV2517" s="657"/>
      <c r="FNW2517" s="657"/>
      <c r="FNX2517" s="657"/>
      <c r="FNY2517" s="657"/>
      <c r="FNZ2517" s="657"/>
      <c r="FOA2517" s="657"/>
      <c r="FOB2517" s="657"/>
      <c r="FOC2517" s="657"/>
      <c r="FOD2517" s="657"/>
      <c r="FOE2517" s="657"/>
      <c r="FOF2517" s="657"/>
      <c r="FOG2517" s="657"/>
      <c r="FOH2517" s="657"/>
      <c r="FOI2517" s="657"/>
      <c r="FOJ2517" s="657"/>
      <c r="FOK2517" s="657"/>
      <c r="FOL2517" s="657"/>
      <c r="FOM2517" s="657"/>
      <c r="FON2517" s="657"/>
      <c r="FOO2517" s="657"/>
      <c r="FOP2517" s="657"/>
      <c r="FOQ2517" s="657"/>
      <c r="FOR2517" s="657"/>
      <c r="FOS2517" s="657"/>
      <c r="FOT2517" s="657"/>
      <c r="FOU2517" s="657"/>
      <c r="FOV2517" s="657"/>
      <c r="FOW2517" s="657"/>
      <c r="FOX2517" s="657"/>
      <c r="FOY2517" s="657"/>
      <c r="FOZ2517" s="657"/>
      <c r="FPA2517" s="657"/>
      <c r="FPB2517" s="657"/>
      <c r="FPC2517" s="657"/>
      <c r="FPD2517" s="657"/>
      <c r="FPE2517" s="657"/>
      <c r="FPF2517" s="657"/>
      <c r="FPG2517" s="657"/>
      <c r="FPH2517" s="657"/>
      <c r="FPI2517" s="657"/>
      <c r="FPJ2517" s="657"/>
      <c r="FPK2517" s="657"/>
      <c r="FPL2517" s="657"/>
      <c r="FPM2517" s="657"/>
      <c r="FPN2517" s="657"/>
      <c r="FPO2517" s="657"/>
      <c r="FPP2517" s="657"/>
      <c r="FPQ2517" s="657"/>
      <c r="FPR2517" s="657"/>
      <c r="FPS2517" s="657"/>
      <c r="FPT2517" s="657"/>
      <c r="FPU2517" s="657"/>
      <c r="FPV2517" s="657"/>
      <c r="FPW2517" s="657"/>
      <c r="FPX2517" s="657"/>
      <c r="FPY2517" s="657"/>
      <c r="FPZ2517" s="657"/>
      <c r="FQA2517" s="657"/>
      <c r="FQB2517" s="657"/>
      <c r="FQC2517" s="657"/>
      <c r="FQD2517" s="657"/>
      <c r="FQE2517" s="657"/>
      <c r="FQF2517" s="657"/>
      <c r="FQG2517" s="657"/>
      <c r="FQH2517" s="657"/>
      <c r="FQI2517" s="657"/>
      <c r="FQJ2517" s="657"/>
      <c r="FQK2517" s="657"/>
      <c r="FQL2517" s="657"/>
      <c r="FQM2517" s="657"/>
      <c r="FQN2517" s="657"/>
      <c r="FQO2517" s="657"/>
      <c r="FQP2517" s="657"/>
      <c r="FQQ2517" s="657"/>
      <c r="FQR2517" s="657"/>
      <c r="FQS2517" s="657"/>
      <c r="FQT2517" s="657"/>
      <c r="FQU2517" s="657"/>
      <c r="FQV2517" s="657"/>
      <c r="FQW2517" s="657"/>
      <c r="FQX2517" s="657"/>
      <c r="FQY2517" s="657"/>
      <c r="FQZ2517" s="657"/>
      <c r="FRA2517" s="657"/>
      <c r="FRB2517" s="657"/>
      <c r="FRC2517" s="657"/>
      <c r="FRD2517" s="657"/>
      <c r="FRE2517" s="657"/>
      <c r="FRF2517" s="657"/>
      <c r="FRG2517" s="657"/>
      <c r="FRH2517" s="657"/>
      <c r="FRI2517" s="657"/>
      <c r="FRJ2517" s="657"/>
      <c r="FRK2517" s="657"/>
      <c r="FRL2517" s="657"/>
      <c r="FRM2517" s="657"/>
      <c r="FRN2517" s="657"/>
      <c r="FRO2517" s="657"/>
      <c r="FRP2517" s="657"/>
      <c r="FRQ2517" s="657"/>
      <c r="FRR2517" s="657"/>
      <c r="FRS2517" s="657"/>
      <c r="FRT2517" s="657"/>
      <c r="FRU2517" s="657"/>
      <c r="FRV2517" s="657"/>
      <c r="FRW2517" s="657"/>
      <c r="FRX2517" s="657"/>
      <c r="FRY2517" s="657"/>
      <c r="FRZ2517" s="657"/>
      <c r="FSA2517" s="657"/>
      <c r="FSB2517" s="657"/>
      <c r="FSC2517" s="657"/>
      <c r="FSD2517" s="657"/>
      <c r="FSE2517" s="657"/>
      <c r="FSF2517" s="657"/>
      <c r="FSG2517" s="657"/>
      <c r="FSH2517" s="657"/>
      <c r="FSI2517" s="657"/>
      <c r="FSJ2517" s="657"/>
      <c r="FSK2517" s="657"/>
      <c r="FSL2517" s="657"/>
      <c r="FSM2517" s="657"/>
      <c r="FSN2517" s="657"/>
      <c r="FSO2517" s="657"/>
      <c r="FSP2517" s="657"/>
      <c r="FSQ2517" s="657"/>
      <c r="FSR2517" s="657"/>
      <c r="FSS2517" s="657"/>
      <c r="FST2517" s="657"/>
      <c r="FSU2517" s="657"/>
      <c r="FSV2517" s="657"/>
      <c r="FSW2517" s="657"/>
      <c r="FSX2517" s="657"/>
      <c r="FSY2517" s="657"/>
      <c r="FSZ2517" s="657"/>
      <c r="FTA2517" s="657"/>
      <c r="FTB2517" s="657"/>
      <c r="FTC2517" s="657"/>
      <c r="FTD2517" s="657"/>
      <c r="FTE2517" s="657"/>
      <c r="FTF2517" s="657"/>
      <c r="FTG2517" s="657"/>
      <c r="FTH2517" s="657"/>
      <c r="FTI2517" s="657"/>
      <c r="FTJ2517" s="657"/>
      <c r="FTK2517" s="657"/>
      <c r="FTL2517" s="657"/>
      <c r="FTM2517" s="657"/>
      <c r="FTN2517" s="657"/>
      <c r="FTO2517" s="657"/>
      <c r="FTP2517" s="657"/>
      <c r="FTQ2517" s="657"/>
      <c r="FTR2517" s="657"/>
      <c r="FTS2517" s="657"/>
      <c r="FTT2517" s="657"/>
      <c r="FTU2517" s="657"/>
      <c r="FTV2517" s="657"/>
      <c r="FTW2517" s="657"/>
      <c r="FTX2517" s="657"/>
      <c r="FTY2517" s="657"/>
      <c r="FTZ2517" s="657"/>
      <c r="FUA2517" s="657"/>
      <c r="FUB2517" s="657"/>
      <c r="FUC2517" s="657"/>
      <c r="FUD2517" s="657"/>
      <c r="FUE2517" s="657"/>
      <c r="FUF2517" s="657"/>
      <c r="FUG2517" s="657"/>
      <c r="FUH2517" s="657"/>
      <c r="FUI2517" s="657"/>
      <c r="FUJ2517" s="657"/>
      <c r="FUK2517" s="657"/>
      <c r="FUL2517" s="657"/>
      <c r="FUM2517" s="657"/>
      <c r="FUN2517" s="657"/>
      <c r="FUO2517" s="657"/>
      <c r="FUP2517" s="657"/>
      <c r="FUQ2517" s="657"/>
      <c r="FUR2517" s="657"/>
      <c r="FUS2517" s="657"/>
      <c r="FUT2517" s="657"/>
      <c r="FUU2517" s="657"/>
      <c r="FUV2517" s="657"/>
      <c r="FUW2517" s="657"/>
      <c r="FUX2517" s="657"/>
      <c r="FUY2517" s="657"/>
      <c r="FUZ2517" s="657"/>
      <c r="FVA2517" s="657"/>
      <c r="FVB2517" s="657"/>
      <c r="FVC2517" s="657"/>
      <c r="FVD2517" s="657"/>
      <c r="FVE2517" s="657"/>
      <c r="FVF2517" s="657"/>
      <c r="FVG2517" s="657"/>
      <c r="FVH2517" s="657"/>
      <c r="FVI2517" s="657"/>
      <c r="FVJ2517" s="657"/>
      <c r="FVK2517" s="657"/>
      <c r="FVL2517" s="657"/>
      <c r="FVM2517" s="657"/>
      <c r="FVN2517" s="657"/>
      <c r="FVO2517" s="657"/>
      <c r="FVP2517" s="657"/>
      <c r="FVQ2517" s="657"/>
      <c r="FVR2517" s="657"/>
      <c r="FVS2517" s="657"/>
      <c r="FVT2517" s="657"/>
      <c r="FVU2517" s="657"/>
      <c r="FVV2517" s="657"/>
      <c r="FVW2517" s="657"/>
      <c r="FVX2517" s="657"/>
      <c r="FVY2517" s="657"/>
      <c r="FVZ2517" s="657"/>
      <c r="FWA2517" s="657"/>
      <c r="FWB2517" s="657"/>
      <c r="FWC2517" s="657"/>
      <c r="FWD2517" s="657"/>
      <c r="FWE2517" s="657"/>
      <c r="FWF2517" s="657"/>
      <c r="FWG2517" s="657"/>
      <c r="FWH2517" s="657"/>
      <c r="FWI2517" s="657"/>
      <c r="FWJ2517" s="657"/>
      <c r="FWK2517" s="657"/>
      <c r="FWL2517" s="657"/>
      <c r="FWM2517" s="657"/>
      <c r="FWN2517" s="657"/>
      <c r="FWO2517" s="657"/>
      <c r="FWP2517" s="657"/>
      <c r="FWQ2517" s="657"/>
      <c r="FWR2517" s="657"/>
      <c r="FWS2517" s="657"/>
      <c r="FWT2517" s="657"/>
      <c r="FWU2517" s="657"/>
      <c r="FWV2517" s="657"/>
      <c r="FWW2517" s="657"/>
      <c r="FWX2517" s="657"/>
      <c r="FWY2517" s="657"/>
      <c r="FWZ2517" s="657"/>
      <c r="FXA2517" s="657"/>
      <c r="FXB2517" s="657"/>
      <c r="FXC2517" s="657"/>
      <c r="FXD2517" s="657"/>
      <c r="FXE2517" s="657"/>
      <c r="FXF2517" s="657"/>
      <c r="FXG2517" s="657"/>
      <c r="FXH2517" s="657"/>
      <c r="FXI2517" s="657"/>
      <c r="FXJ2517" s="657"/>
      <c r="FXK2517" s="657"/>
      <c r="FXL2517" s="657"/>
      <c r="FXM2517" s="657"/>
      <c r="FXN2517" s="657"/>
      <c r="FXO2517" s="657"/>
      <c r="FXP2517" s="657"/>
      <c r="FXQ2517" s="657"/>
      <c r="FXR2517" s="657"/>
      <c r="FXS2517" s="657"/>
      <c r="FXT2517" s="657"/>
      <c r="FXU2517" s="657"/>
      <c r="FXV2517" s="657"/>
      <c r="FXW2517" s="657"/>
      <c r="FXX2517" s="657"/>
      <c r="FXY2517" s="657"/>
      <c r="FXZ2517" s="657"/>
      <c r="FYA2517" s="657"/>
      <c r="FYB2517" s="657"/>
      <c r="FYC2517" s="657"/>
      <c r="FYD2517" s="657"/>
      <c r="FYE2517" s="657"/>
      <c r="FYF2517" s="657"/>
      <c r="FYG2517" s="657"/>
      <c r="FYH2517" s="657"/>
      <c r="FYI2517" s="657"/>
      <c r="FYJ2517" s="657"/>
      <c r="FYK2517" s="657"/>
      <c r="FYL2517" s="657"/>
      <c r="FYM2517" s="657"/>
      <c r="FYN2517" s="657"/>
      <c r="FYO2517" s="657"/>
      <c r="FYP2517" s="657"/>
      <c r="FYQ2517" s="657"/>
      <c r="FYR2517" s="657"/>
      <c r="FYS2517" s="657"/>
      <c r="FYT2517" s="657"/>
      <c r="FYU2517" s="657"/>
      <c r="FYV2517" s="657"/>
      <c r="FYW2517" s="657"/>
      <c r="FYX2517" s="657"/>
      <c r="FYY2517" s="657"/>
      <c r="FYZ2517" s="657"/>
      <c r="FZA2517" s="657"/>
      <c r="FZB2517" s="657"/>
      <c r="FZC2517" s="657"/>
      <c r="FZD2517" s="657"/>
      <c r="FZE2517" s="657"/>
      <c r="FZF2517" s="657"/>
      <c r="FZG2517" s="657"/>
      <c r="FZH2517" s="657"/>
      <c r="FZI2517" s="657"/>
      <c r="FZJ2517" s="657"/>
      <c r="FZK2517" s="657"/>
      <c r="FZL2517" s="657"/>
      <c r="FZM2517" s="657"/>
      <c r="FZN2517" s="657"/>
      <c r="FZO2517" s="657"/>
      <c r="FZP2517" s="657"/>
      <c r="FZQ2517" s="657"/>
      <c r="FZR2517" s="657"/>
      <c r="FZS2517" s="657"/>
      <c r="FZT2517" s="657"/>
      <c r="FZU2517" s="657"/>
      <c r="FZV2517" s="657"/>
      <c r="FZW2517" s="657"/>
      <c r="FZX2517" s="657"/>
      <c r="FZY2517" s="657"/>
      <c r="FZZ2517" s="657"/>
      <c r="GAA2517" s="657"/>
      <c r="GAB2517" s="657"/>
      <c r="GAC2517" s="657"/>
      <c r="GAD2517" s="657"/>
      <c r="GAE2517" s="657"/>
      <c r="GAF2517" s="657"/>
      <c r="GAG2517" s="657"/>
      <c r="GAH2517" s="657"/>
      <c r="GAI2517" s="657"/>
      <c r="GAJ2517" s="657"/>
      <c r="GAK2517" s="657"/>
      <c r="GAL2517" s="657"/>
      <c r="GAM2517" s="657"/>
      <c r="GAN2517" s="657"/>
      <c r="GAO2517" s="657"/>
      <c r="GAP2517" s="657"/>
      <c r="GAQ2517" s="657"/>
      <c r="GAR2517" s="657"/>
      <c r="GAS2517" s="657"/>
      <c r="GAT2517" s="657"/>
      <c r="GAU2517" s="657"/>
      <c r="GAV2517" s="657"/>
      <c r="GAW2517" s="657"/>
      <c r="GAX2517" s="657"/>
      <c r="GAY2517" s="657"/>
      <c r="GAZ2517" s="657"/>
      <c r="GBA2517" s="657"/>
      <c r="GBB2517" s="657"/>
      <c r="GBC2517" s="657"/>
      <c r="GBD2517" s="657"/>
      <c r="GBE2517" s="657"/>
      <c r="GBF2517" s="657"/>
      <c r="GBG2517" s="657"/>
      <c r="GBH2517" s="657"/>
      <c r="GBI2517" s="657"/>
      <c r="GBJ2517" s="657"/>
      <c r="GBK2517" s="657"/>
      <c r="GBL2517" s="657"/>
      <c r="GBM2517" s="657"/>
      <c r="GBN2517" s="657"/>
      <c r="GBO2517" s="657"/>
      <c r="GBP2517" s="657"/>
      <c r="GBQ2517" s="657"/>
      <c r="GBR2517" s="657"/>
      <c r="GBS2517" s="657"/>
      <c r="GBT2517" s="657"/>
      <c r="GBU2517" s="657"/>
      <c r="GBV2517" s="657"/>
      <c r="GBW2517" s="657"/>
      <c r="GBX2517" s="657"/>
      <c r="GBY2517" s="657"/>
      <c r="GBZ2517" s="657"/>
      <c r="GCA2517" s="657"/>
      <c r="GCB2517" s="657"/>
      <c r="GCC2517" s="657"/>
      <c r="GCD2517" s="657"/>
      <c r="GCE2517" s="657"/>
      <c r="GCF2517" s="657"/>
      <c r="GCG2517" s="657"/>
      <c r="GCH2517" s="657"/>
      <c r="GCI2517" s="657"/>
      <c r="GCJ2517" s="657"/>
      <c r="GCK2517" s="657"/>
      <c r="GCL2517" s="657"/>
      <c r="GCM2517" s="657"/>
      <c r="GCN2517" s="657"/>
      <c r="GCO2517" s="657"/>
      <c r="GCP2517" s="657"/>
      <c r="GCQ2517" s="657"/>
      <c r="GCR2517" s="657"/>
      <c r="GCS2517" s="657"/>
      <c r="GCT2517" s="657"/>
      <c r="GCU2517" s="657"/>
      <c r="GCV2517" s="657"/>
      <c r="GCW2517" s="657"/>
      <c r="GCX2517" s="657"/>
      <c r="GCY2517" s="657"/>
      <c r="GCZ2517" s="657"/>
      <c r="GDA2517" s="657"/>
      <c r="GDB2517" s="657"/>
      <c r="GDC2517" s="657"/>
      <c r="GDD2517" s="657"/>
      <c r="GDE2517" s="657"/>
      <c r="GDF2517" s="657"/>
      <c r="GDG2517" s="657"/>
      <c r="GDH2517" s="657"/>
      <c r="GDI2517" s="657"/>
      <c r="GDJ2517" s="657"/>
      <c r="GDK2517" s="657"/>
      <c r="GDL2517" s="657"/>
      <c r="GDM2517" s="657"/>
      <c r="GDN2517" s="657"/>
      <c r="GDO2517" s="657"/>
      <c r="GDP2517" s="657"/>
      <c r="GDQ2517" s="657"/>
      <c r="GDR2517" s="657"/>
      <c r="GDS2517" s="657"/>
      <c r="GDT2517" s="657"/>
      <c r="GDU2517" s="657"/>
      <c r="GDV2517" s="657"/>
      <c r="GDW2517" s="657"/>
      <c r="GDX2517" s="657"/>
      <c r="GDY2517" s="657"/>
      <c r="GDZ2517" s="657"/>
      <c r="GEA2517" s="657"/>
      <c r="GEB2517" s="657"/>
      <c r="GEC2517" s="657"/>
      <c r="GED2517" s="657"/>
      <c r="GEE2517" s="657"/>
      <c r="GEF2517" s="657"/>
      <c r="GEG2517" s="657"/>
      <c r="GEH2517" s="657"/>
      <c r="GEI2517" s="657"/>
      <c r="GEJ2517" s="657"/>
      <c r="GEK2517" s="657"/>
      <c r="GEL2517" s="657"/>
      <c r="GEM2517" s="657"/>
      <c r="GEN2517" s="657"/>
      <c r="GEO2517" s="657"/>
      <c r="GEP2517" s="657"/>
      <c r="GEQ2517" s="657"/>
      <c r="GER2517" s="657"/>
      <c r="GES2517" s="657"/>
      <c r="GET2517" s="657"/>
      <c r="GEU2517" s="657"/>
      <c r="GEV2517" s="657"/>
      <c r="GEW2517" s="657"/>
      <c r="GEX2517" s="657"/>
      <c r="GEY2517" s="657"/>
      <c r="GEZ2517" s="657"/>
      <c r="GFA2517" s="657"/>
      <c r="GFB2517" s="657"/>
      <c r="GFC2517" s="657"/>
      <c r="GFD2517" s="657"/>
      <c r="GFE2517" s="657"/>
      <c r="GFF2517" s="657"/>
      <c r="GFG2517" s="657"/>
      <c r="GFH2517" s="657"/>
      <c r="GFI2517" s="657"/>
      <c r="GFJ2517" s="657"/>
      <c r="GFK2517" s="657"/>
      <c r="GFL2517" s="657"/>
      <c r="GFM2517" s="657"/>
      <c r="GFN2517" s="657"/>
      <c r="GFO2517" s="657"/>
      <c r="GFP2517" s="657"/>
      <c r="GFQ2517" s="657"/>
      <c r="GFR2517" s="657"/>
      <c r="GFS2517" s="657"/>
      <c r="GFT2517" s="657"/>
      <c r="GFU2517" s="657"/>
      <c r="GFV2517" s="657"/>
      <c r="GFW2517" s="657"/>
      <c r="GFX2517" s="657"/>
      <c r="GFY2517" s="657"/>
      <c r="GFZ2517" s="657"/>
      <c r="GGA2517" s="657"/>
      <c r="GGB2517" s="657"/>
      <c r="GGC2517" s="657"/>
      <c r="GGD2517" s="657"/>
      <c r="GGE2517" s="657"/>
      <c r="GGF2517" s="657"/>
      <c r="GGG2517" s="657"/>
      <c r="GGH2517" s="657"/>
      <c r="GGI2517" s="657"/>
      <c r="GGJ2517" s="657"/>
      <c r="GGK2517" s="657"/>
      <c r="GGL2517" s="657"/>
      <c r="GGM2517" s="657"/>
      <c r="GGN2517" s="657"/>
      <c r="GGO2517" s="657"/>
      <c r="GGP2517" s="657"/>
      <c r="GGQ2517" s="657"/>
      <c r="GGR2517" s="657"/>
      <c r="GGS2517" s="657"/>
      <c r="GGT2517" s="657"/>
      <c r="GGU2517" s="657"/>
      <c r="GGV2517" s="657"/>
      <c r="GGW2517" s="657"/>
      <c r="GGX2517" s="657"/>
      <c r="GGY2517" s="657"/>
      <c r="GGZ2517" s="657"/>
      <c r="GHA2517" s="657"/>
      <c r="GHB2517" s="657"/>
      <c r="GHC2517" s="657"/>
      <c r="GHD2517" s="657"/>
      <c r="GHE2517" s="657"/>
      <c r="GHF2517" s="657"/>
      <c r="GHG2517" s="657"/>
      <c r="GHH2517" s="657"/>
      <c r="GHI2517" s="657"/>
      <c r="GHJ2517" s="657"/>
      <c r="GHK2517" s="657"/>
      <c r="GHL2517" s="657"/>
      <c r="GHM2517" s="657"/>
      <c r="GHN2517" s="657"/>
      <c r="GHO2517" s="657"/>
      <c r="GHP2517" s="657"/>
      <c r="GHQ2517" s="657"/>
      <c r="GHR2517" s="657"/>
      <c r="GHS2517" s="657"/>
      <c r="GHT2517" s="657"/>
      <c r="GHU2517" s="657"/>
      <c r="GHV2517" s="657"/>
      <c r="GHW2517" s="657"/>
      <c r="GHX2517" s="657"/>
      <c r="GHY2517" s="657"/>
      <c r="GHZ2517" s="657"/>
      <c r="GIA2517" s="657"/>
      <c r="GIB2517" s="657"/>
      <c r="GIC2517" s="657"/>
      <c r="GID2517" s="657"/>
      <c r="GIE2517" s="657"/>
      <c r="GIF2517" s="657"/>
      <c r="GIG2517" s="657"/>
      <c r="GIH2517" s="657"/>
      <c r="GII2517" s="657"/>
      <c r="GIJ2517" s="657"/>
      <c r="GIK2517" s="657"/>
      <c r="GIL2517" s="657"/>
      <c r="GIM2517" s="657"/>
      <c r="GIN2517" s="657"/>
      <c r="GIO2517" s="657"/>
      <c r="GIP2517" s="657"/>
      <c r="GIQ2517" s="657"/>
      <c r="GIR2517" s="657"/>
      <c r="GIS2517" s="657"/>
      <c r="GIT2517" s="657"/>
      <c r="GIU2517" s="657"/>
      <c r="GIV2517" s="657"/>
      <c r="GIW2517" s="657"/>
      <c r="GIX2517" s="657"/>
      <c r="GIY2517" s="657"/>
      <c r="GIZ2517" s="657"/>
      <c r="GJA2517" s="657"/>
      <c r="GJB2517" s="657"/>
      <c r="GJC2517" s="657"/>
      <c r="GJD2517" s="657"/>
      <c r="GJE2517" s="657"/>
      <c r="GJF2517" s="657"/>
      <c r="GJG2517" s="657"/>
      <c r="GJH2517" s="657"/>
      <c r="GJI2517" s="657"/>
      <c r="GJJ2517" s="657"/>
      <c r="GJK2517" s="657"/>
      <c r="GJL2517" s="657"/>
      <c r="GJM2517" s="657"/>
      <c r="GJN2517" s="657"/>
      <c r="GJO2517" s="657"/>
      <c r="GJP2517" s="657"/>
      <c r="GJQ2517" s="657"/>
      <c r="GJR2517" s="657"/>
      <c r="GJS2517" s="657"/>
      <c r="GJT2517" s="657"/>
      <c r="GJU2517" s="657"/>
      <c r="GJV2517" s="657"/>
      <c r="GJW2517" s="657"/>
      <c r="GJX2517" s="657"/>
      <c r="GJY2517" s="657"/>
      <c r="GJZ2517" s="657"/>
      <c r="GKA2517" s="657"/>
      <c r="GKB2517" s="657"/>
      <c r="GKC2517" s="657"/>
      <c r="GKD2517" s="657"/>
      <c r="GKE2517" s="657"/>
      <c r="GKF2517" s="657"/>
      <c r="GKG2517" s="657"/>
      <c r="GKH2517" s="657"/>
      <c r="GKI2517" s="657"/>
      <c r="GKJ2517" s="657"/>
      <c r="GKK2517" s="657"/>
      <c r="GKL2517" s="657"/>
      <c r="GKM2517" s="657"/>
      <c r="GKN2517" s="657"/>
      <c r="GKO2517" s="657"/>
      <c r="GKP2517" s="657"/>
      <c r="GKQ2517" s="657"/>
      <c r="GKR2517" s="657"/>
      <c r="GKS2517" s="657"/>
      <c r="GKT2517" s="657"/>
      <c r="GKU2517" s="657"/>
      <c r="GKV2517" s="657"/>
      <c r="GKW2517" s="657"/>
      <c r="GKX2517" s="657"/>
      <c r="GKY2517" s="657"/>
      <c r="GKZ2517" s="657"/>
      <c r="GLA2517" s="657"/>
      <c r="GLB2517" s="657"/>
      <c r="GLC2517" s="657"/>
      <c r="GLD2517" s="657"/>
      <c r="GLE2517" s="657"/>
      <c r="GLF2517" s="657"/>
      <c r="GLG2517" s="657"/>
      <c r="GLH2517" s="657"/>
      <c r="GLI2517" s="657"/>
      <c r="GLJ2517" s="657"/>
      <c r="GLK2517" s="657"/>
      <c r="GLL2517" s="657"/>
      <c r="GLM2517" s="657"/>
      <c r="GLN2517" s="657"/>
      <c r="GLO2517" s="657"/>
      <c r="GLP2517" s="657"/>
      <c r="GLQ2517" s="657"/>
      <c r="GLR2517" s="657"/>
      <c r="GLS2517" s="657"/>
      <c r="GLT2517" s="657"/>
      <c r="GLU2517" s="657"/>
      <c r="GLV2517" s="657"/>
      <c r="GLW2517" s="657"/>
      <c r="GLX2517" s="657"/>
      <c r="GLY2517" s="657"/>
      <c r="GLZ2517" s="657"/>
      <c r="GMA2517" s="657"/>
      <c r="GMB2517" s="657"/>
      <c r="GMC2517" s="657"/>
      <c r="GMD2517" s="657"/>
      <c r="GME2517" s="657"/>
      <c r="GMF2517" s="657"/>
      <c r="GMG2517" s="657"/>
      <c r="GMH2517" s="657"/>
      <c r="GMI2517" s="657"/>
      <c r="GMJ2517" s="657"/>
      <c r="GMK2517" s="657"/>
      <c r="GML2517" s="657"/>
      <c r="GMM2517" s="657"/>
      <c r="GMN2517" s="657"/>
      <c r="GMO2517" s="657"/>
      <c r="GMP2517" s="657"/>
      <c r="GMQ2517" s="657"/>
      <c r="GMR2517" s="657"/>
      <c r="GMS2517" s="657"/>
      <c r="GMT2517" s="657"/>
      <c r="GMU2517" s="657"/>
      <c r="GMV2517" s="657"/>
      <c r="GMW2517" s="657"/>
      <c r="GMX2517" s="657"/>
      <c r="GMY2517" s="657"/>
      <c r="GMZ2517" s="657"/>
      <c r="GNA2517" s="657"/>
      <c r="GNB2517" s="657"/>
      <c r="GNC2517" s="657"/>
      <c r="GND2517" s="657"/>
      <c r="GNE2517" s="657"/>
      <c r="GNF2517" s="657"/>
      <c r="GNG2517" s="657"/>
      <c r="GNH2517" s="657"/>
      <c r="GNI2517" s="657"/>
      <c r="GNJ2517" s="657"/>
      <c r="GNK2517" s="657"/>
      <c r="GNL2517" s="657"/>
      <c r="GNM2517" s="657"/>
      <c r="GNN2517" s="657"/>
      <c r="GNO2517" s="657"/>
      <c r="GNP2517" s="657"/>
      <c r="GNQ2517" s="657"/>
      <c r="GNR2517" s="657"/>
      <c r="GNS2517" s="657"/>
      <c r="GNT2517" s="657"/>
      <c r="GNU2517" s="657"/>
      <c r="GNV2517" s="657"/>
      <c r="GNW2517" s="657"/>
      <c r="GNX2517" s="657"/>
      <c r="GNY2517" s="657"/>
      <c r="GNZ2517" s="657"/>
      <c r="GOA2517" s="657"/>
      <c r="GOB2517" s="657"/>
      <c r="GOC2517" s="657"/>
      <c r="GOD2517" s="657"/>
      <c r="GOE2517" s="657"/>
      <c r="GOF2517" s="657"/>
      <c r="GOG2517" s="657"/>
      <c r="GOH2517" s="657"/>
      <c r="GOI2517" s="657"/>
      <c r="GOJ2517" s="657"/>
      <c r="GOK2517" s="657"/>
      <c r="GOL2517" s="657"/>
      <c r="GOM2517" s="657"/>
      <c r="GON2517" s="657"/>
      <c r="GOO2517" s="657"/>
      <c r="GOP2517" s="657"/>
      <c r="GOQ2517" s="657"/>
      <c r="GOR2517" s="657"/>
      <c r="GOS2517" s="657"/>
      <c r="GOT2517" s="657"/>
      <c r="GOU2517" s="657"/>
      <c r="GOV2517" s="657"/>
      <c r="GOW2517" s="657"/>
      <c r="GOX2517" s="657"/>
      <c r="GOY2517" s="657"/>
      <c r="GOZ2517" s="657"/>
      <c r="GPA2517" s="657"/>
      <c r="GPB2517" s="657"/>
      <c r="GPC2517" s="657"/>
      <c r="GPD2517" s="657"/>
      <c r="GPE2517" s="657"/>
      <c r="GPF2517" s="657"/>
      <c r="GPG2517" s="657"/>
      <c r="GPH2517" s="657"/>
      <c r="GPI2517" s="657"/>
      <c r="GPJ2517" s="657"/>
      <c r="GPK2517" s="657"/>
      <c r="GPL2517" s="657"/>
      <c r="GPM2517" s="657"/>
      <c r="GPN2517" s="657"/>
      <c r="GPO2517" s="657"/>
      <c r="GPP2517" s="657"/>
      <c r="GPQ2517" s="657"/>
      <c r="GPR2517" s="657"/>
      <c r="GPS2517" s="657"/>
      <c r="GPT2517" s="657"/>
      <c r="GPU2517" s="657"/>
      <c r="GPV2517" s="657"/>
      <c r="GPW2517" s="657"/>
      <c r="GPX2517" s="657"/>
      <c r="GPY2517" s="657"/>
      <c r="GPZ2517" s="657"/>
      <c r="GQA2517" s="657"/>
      <c r="GQB2517" s="657"/>
      <c r="GQC2517" s="657"/>
      <c r="GQD2517" s="657"/>
      <c r="GQE2517" s="657"/>
      <c r="GQF2517" s="657"/>
      <c r="GQG2517" s="657"/>
      <c r="GQH2517" s="657"/>
      <c r="GQI2517" s="657"/>
      <c r="GQJ2517" s="657"/>
      <c r="GQK2517" s="657"/>
      <c r="GQL2517" s="657"/>
      <c r="GQM2517" s="657"/>
      <c r="GQN2517" s="657"/>
      <c r="GQO2517" s="657"/>
      <c r="GQP2517" s="657"/>
      <c r="GQQ2517" s="657"/>
      <c r="GQR2517" s="657"/>
      <c r="GQS2517" s="657"/>
      <c r="GQT2517" s="657"/>
      <c r="GQU2517" s="657"/>
      <c r="GQV2517" s="657"/>
      <c r="GQW2517" s="657"/>
      <c r="GQX2517" s="657"/>
      <c r="GQY2517" s="657"/>
      <c r="GQZ2517" s="657"/>
      <c r="GRA2517" s="657"/>
      <c r="GRB2517" s="657"/>
      <c r="GRC2517" s="657"/>
      <c r="GRD2517" s="657"/>
      <c r="GRE2517" s="657"/>
      <c r="GRF2517" s="657"/>
      <c r="GRG2517" s="657"/>
      <c r="GRH2517" s="657"/>
      <c r="GRI2517" s="657"/>
      <c r="GRJ2517" s="657"/>
      <c r="GRK2517" s="657"/>
      <c r="GRL2517" s="657"/>
      <c r="GRM2517" s="657"/>
      <c r="GRN2517" s="657"/>
      <c r="GRO2517" s="657"/>
      <c r="GRP2517" s="657"/>
      <c r="GRQ2517" s="657"/>
      <c r="GRR2517" s="657"/>
      <c r="GRS2517" s="657"/>
      <c r="GRT2517" s="657"/>
      <c r="GRU2517" s="657"/>
      <c r="GRV2517" s="657"/>
      <c r="GRW2517" s="657"/>
      <c r="GRX2517" s="657"/>
      <c r="GRY2517" s="657"/>
      <c r="GRZ2517" s="657"/>
      <c r="GSA2517" s="657"/>
      <c r="GSB2517" s="657"/>
      <c r="GSC2517" s="657"/>
      <c r="GSD2517" s="657"/>
      <c r="GSE2517" s="657"/>
      <c r="GSF2517" s="657"/>
      <c r="GSG2517" s="657"/>
      <c r="GSH2517" s="657"/>
      <c r="GSI2517" s="657"/>
      <c r="GSJ2517" s="657"/>
      <c r="GSK2517" s="657"/>
      <c r="GSL2517" s="657"/>
      <c r="GSM2517" s="657"/>
      <c r="GSN2517" s="657"/>
      <c r="GSO2517" s="657"/>
      <c r="GSP2517" s="657"/>
      <c r="GSQ2517" s="657"/>
      <c r="GSR2517" s="657"/>
      <c r="GSS2517" s="657"/>
      <c r="GST2517" s="657"/>
      <c r="GSU2517" s="657"/>
      <c r="GSV2517" s="657"/>
      <c r="GSW2517" s="657"/>
      <c r="GSX2517" s="657"/>
      <c r="GSY2517" s="657"/>
      <c r="GSZ2517" s="657"/>
      <c r="GTA2517" s="657"/>
      <c r="GTB2517" s="657"/>
      <c r="GTC2517" s="657"/>
      <c r="GTD2517" s="657"/>
      <c r="GTE2517" s="657"/>
      <c r="GTF2517" s="657"/>
      <c r="GTG2517" s="657"/>
      <c r="GTH2517" s="657"/>
      <c r="GTI2517" s="657"/>
      <c r="GTJ2517" s="657"/>
      <c r="GTK2517" s="657"/>
      <c r="GTL2517" s="657"/>
      <c r="GTM2517" s="657"/>
      <c r="GTN2517" s="657"/>
      <c r="GTO2517" s="657"/>
      <c r="GTP2517" s="657"/>
      <c r="GTQ2517" s="657"/>
      <c r="GTR2517" s="657"/>
      <c r="GTS2517" s="657"/>
      <c r="GTT2517" s="657"/>
      <c r="GTU2517" s="657"/>
      <c r="GTV2517" s="657"/>
      <c r="GTW2517" s="657"/>
      <c r="GTX2517" s="657"/>
      <c r="GTY2517" s="657"/>
      <c r="GTZ2517" s="657"/>
      <c r="GUA2517" s="657"/>
      <c r="GUB2517" s="657"/>
      <c r="GUC2517" s="657"/>
      <c r="GUD2517" s="657"/>
      <c r="GUE2517" s="657"/>
      <c r="GUF2517" s="657"/>
      <c r="GUG2517" s="657"/>
      <c r="GUH2517" s="657"/>
      <c r="GUI2517" s="657"/>
      <c r="GUJ2517" s="657"/>
      <c r="GUK2517" s="657"/>
      <c r="GUL2517" s="657"/>
      <c r="GUM2517" s="657"/>
      <c r="GUN2517" s="657"/>
      <c r="GUO2517" s="657"/>
      <c r="GUP2517" s="657"/>
      <c r="GUQ2517" s="657"/>
      <c r="GUR2517" s="657"/>
      <c r="GUS2517" s="657"/>
      <c r="GUT2517" s="657"/>
      <c r="GUU2517" s="657"/>
      <c r="GUV2517" s="657"/>
      <c r="GUW2517" s="657"/>
      <c r="GUX2517" s="657"/>
      <c r="GUY2517" s="657"/>
      <c r="GUZ2517" s="657"/>
      <c r="GVA2517" s="657"/>
      <c r="GVB2517" s="657"/>
      <c r="GVC2517" s="657"/>
      <c r="GVD2517" s="657"/>
      <c r="GVE2517" s="657"/>
      <c r="GVF2517" s="657"/>
      <c r="GVG2517" s="657"/>
      <c r="GVH2517" s="657"/>
      <c r="GVI2517" s="657"/>
      <c r="GVJ2517" s="657"/>
      <c r="GVK2517" s="657"/>
      <c r="GVL2517" s="657"/>
      <c r="GVM2517" s="657"/>
      <c r="GVN2517" s="657"/>
      <c r="GVO2517" s="657"/>
      <c r="GVP2517" s="657"/>
      <c r="GVQ2517" s="657"/>
      <c r="GVR2517" s="657"/>
      <c r="GVS2517" s="657"/>
      <c r="GVT2517" s="657"/>
      <c r="GVU2517" s="657"/>
      <c r="GVV2517" s="657"/>
      <c r="GVW2517" s="657"/>
      <c r="GVX2517" s="657"/>
      <c r="GVY2517" s="657"/>
      <c r="GVZ2517" s="657"/>
      <c r="GWA2517" s="657"/>
      <c r="GWB2517" s="657"/>
      <c r="GWC2517" s="657"/>
      <c r="GWD2517" s="657"/>
      <c r="GWE2517" s="657"/>
      <c r="GWF2517" s="657"/>
      <c r="GWG2517" s="657"/>
      <c r="GWH2517" s="657"/>
      <c r="GWI2517" s="657"/>
      <c r="GWJ2517" s="657"/>
      <c r="GWK2517" s="657"/>
      <c r="GWL2517" s="657"/>
      <c r="GWM2517" s="657"/>
      <c r="GWN2517" s="657"/>
      <c r="GWO2517" s="657"/>
      <c r="GWP2517" s="657"/>
      <c r="GWQ2517" s="657"/>
      <c r="GWR2517" s="657"/>
      <c r="GWS2517" s="657"/>
      <c r="GWT2517" s="657"/>
      <c r="GWU2517" s="657"/>
      <c r="GWV2517" s="657"/>
      <c r="GWW2517" s="657"/>
      <c r="GWX2517" s="657"/>
      <c r="GWY2517" s="657"/>
      <c r="GWZ2517" s="657"/>
      <c r="GXA2517" s="657"/>
      <c r="GXB2517" s="657"/>
      <c r="GXC2517" s="657"/>
      <c r="GXD2517" s="657"/>
      <c r="GXE2517" s="657"/>
      <c r="GXF2517" s="657"/>
      <c r="GXG2517" s="657"/>
      <c r="GXH2517" s="657"/>
      <c r="GXI2517" s="657"/>
      <c r="GXJ2517" s="657"/>
      <c r="GXK2517" s="657"/>
      <c r="GXL2517" s="657"/>
      <c r="GXM2517" s="657"/>
      <c r="GXN2517" s="657"/>
      <c r="GXO2517" s="657"/>
      <c r="GXP2517" s="657"/>
      <c r="GXQ2517" s="657"/>
      <c r="GXR2517" s="657"/>
      <c r="GXS2517" s="657"/>
      <c r="GXT2517" s="657"/>
      <c r="GXU2517" s="657"/>
      <c r="GXV2517" s="657"/>
      <c r="GXW2517" s="657"/>
      <c r="GXX2517" s="657"/>
      <c r="GXY2517" s="657"/>
      <c r="GXZ2517" s="657"/>
      <c r="GYA2517" s="657"/>
      <c r="GYB2517" s="657"/>
      <c r="GYC2517" s="657"/>
      <c r="GYD2517" s="657"/>
      <c r="GYE2517" s="657"/>
      <c r="GYF2517" s="657"/>
      <c r="GYG2517" s="657"/>
      <c r="GYH2517" s="657"/>
      <c r="GYI2517" s="657"/>
      <c r="GYJ2517" s="657"/>
      <c r="GYK2517" s="657"/>
      <c r="GYL2517" s="657"/>
      <c r="GYM2517" s="657"/>
      <c r="GYN2517" s="657"/>
      <c r="GYO2517" s="657"/>
      <c r="GYP2517" s="657"/>
      <c r="GYQ2517" s="657"/>
      <c r="GYR2517" s="657"/>
      <c r="GYS2517" s="657"/>
      <c r="GYT2517" s="657"/>
      <c r="GYU2517" s="657"/>
      <c r="GYV2517" s="657"/>
      <c r="GYW2517" s="657"/>
      <c r="GYX2517" s="657"/>
      <c r="GYY2517" s="657"/>
      <c r="GYZ2517" s="657"/>
      <c r="GZA2517" s="657"/>
      <c r="GZB2517" s="657"/>
      <c r="GZC2517" s="657"/>
      <c r="GZD2517" s="657"/>
      <c r="GZE2517" s="657"/>
      <c r="GZF2517" s="657"/>
      <c r="GZG2517" s="657"/>
      <c r="GZH2517" s="657"/>
      <c r="GZI2517" s="657"/>
      <c r="GZJ2517" s="657"/>
      <c r="GZK2517" s="657"/>
      <c r="GZL2517" s="657"/>
      <c r="GZM2517" s="657"/>
      <c r="GZN2517" s="657"/>
      <c r="GZO2517" s="657"/>
      <c r="GZP2517" s="657"/>
      <c r="GZQ2517" s="657"/>
      <c r="GZR2517" s="657"/>
      <c r="GZS2517" s="657"/>
      <c r="GZT2517" s="657"/>
      <c r="GZU2517" s="657"/>
      <c r="GZV2517" s="657"/>
      <c r="GZW2517" s="657"/>
      <c r="GZX2517" s="657"/>
      <c r="GZY2517" s="657"/>
      <c r="GZZ2517" s="657"/>
      <c r="HAA2517" s="657"/>
      <c r="HAB2517" s="657"/>
      <c r="HAC2517" s="657"/>
      <c r="HAD2517" s="657"/>
      <c r="HAE2517" s="657"/>
      <c r="HAF2517" s="657"/>
      <c r="HAG2517" s="657"/>
      <c r="HAH2517" s="657"/>
      <c r="HAI2517" s="657"/>
      <c r="HAJ2517" s="657"/>
      <c r="HAK2517" s="657"/>
      <c r="HAL2517" s="657"/>
      <c r="HAM2517" s="657"/>
      <c r="HAN2517" s="657"/>
      <c r="HAO2517" s="657"/>
      <c r="HAP2517" s="657"/>
      <c r="HAQ2517" s="657"/>
      <c r="HAR2517" s="657"/>
      <c r="HAS2517" s="657"/>
      <c r="HAT2517" s="657"/>
      <c r="HAU2517" s="657"/>
      <c r="HAV2517" s="657"/>
      <c r="HAW2517" s="657"/>
      <c r="HAX2517" s="657"/>
      <c r="HAY2517" s="657"/>
      <c r="HAZ2517" s="657"/>
      <c r="HBA2517" s="657"/>
      <c r="HBB2517" s="657"/>
      <c r="HBC2517" s="657"/>
      <c r="HBD2517" s="657"/>
      <c r="HBE2517" s="657"/>
      <c r="HBF2517" s="657"/>
      <c r="HBG2517" s="657"/>
      <c r="HBH2517" s="657"/>
      <c r="HBI2517" s="657"/>
      <c r="HBJ2517" s="657"/>
      <c r="HBK2517" s="657"/>
      <c r="HBL2517" s="657"/>
      <c r="HBM2517" s="657"/>
      <c r="HBN2517" s="657"/>
      <c r="HBO2517" s="657"/>
      <c r="HBP2517" s="657"/>
      <c r="HBQ2517" s="657"/>
      <c r="HBR2517" s="657"/>
      <c r="HBS2517" s="657"/>
      <c r="HBT2517" s="657"/>
      <c r="HBU2517" s="657"/>
      <c r="HBV2517" s="657"/>
      <c r="HBW2517" s="657"/>
      <c r="HBX2517" s="657"/>
      <c r="HBY2517" s="657"/>
      <c r="HBZ2517" s="657"/>
      <c r="HCA2517" s="657"/>
      <c r="HCB2517" s="657"/>
      <c r="HCC2517" s="657"/>
      <c r="HCD2517" s="657"/>
      <c r="HCE2517" s="657"/>
      <c r="HCF2517" s="657"/>
      <c r="HCG2517" s="657"/>
      <c r="HCH2517" s="657"/>
      <c r="HCI2517" s="657"/>
      <c r="HCJ2517" s="657"/>
      <c r="HCK2517" s="657"/>
      <c r="HCL2517" s="657"/>
      <c r="HCM2517" s="657"/>
      <c r="HCN2517" s="657"/>
      <c r="HCO2517" s="657"/>
      <c r="HCP2517" s="657"/>
      <c r="HCQ2517" s="657"/>
      <c r="HCR2517" s="657"/>
      <c r="HCS2517" s="657"/>
      <c r="HCT2517" s="657"/>
      <c r="HCU2517" s="657"/>
      <c r="HCV2517" s="657"/>
      <c r="HCW2517" s="657"/>
      <c r="HCX2517" s="657"/>
      <c r="HCY2517" s="657"/>
      <c r="HCZ2517" s="657"/>
      <c r="HDA2517" s="657"/>
      <c r="HDB2517" s="657"/>
      <c r="HDC2517" s="657"/>
      <c r="HDD2517" s="657"/>
      <c r="HDE2517" s="657"/>
      <c r="HDF2517" s="657"/>
      <c r="HDG2517" s="657"/>
      <c r="HDH2517" s="657"/>
      <c r="HDI2517" s="657"/>
      <c r="HDJ2517" s="657"/>
      <c r="HDK2517" s="657"/>
      <c r="HDL2517" s="657"/>
      <c r="HDM2517" s="657"/>
      <c r="HDN2517" s="657"/>
      <c r="HDO2517" s="657"/>
      <c r="HDP2517" s="657"/>
      <c r="HDQ2517" s="657"/>
      <c r="HDR2517" s="657"/>
      <c r="HDS2517" s="657"/>
      <c r="HDT2517" s="657"/>
      <c r="HDU2517" s="657"/>
      <c r="HDV2517" s="657"/>
      <c r="HDW2517" s="657"/>
      <c r="HDX2517" s="657"/>
      <c r="HDY2517" s="657"/>
      <c r="HDZ2517" s="657"/>
      <c r="HEA2517" s="657"/>
      <c r="HEB2517" s="657"/>
      <c r="HEC2517" s="657"/>
      <c r="HED2517" s="657"/>
      <c r="HEE2517" s="657"/>
      <c r="HEF2517" s="657"/>
      <c r="HEG2517" s="657"/>
      <c r="HEH2517" s="657"/>
      <c r="HEI2517" s="657"/>
      <c r="HEJ2517" s="657"/>
      <c r="HEK2517" s="657"/>
      <c r="HEL2517" s="657"/>
      <c r="HEM2517" s="657"/>
      <c r="HEN2517" s="657"/>
      <c r="HEO2517" s="657"/>
      <c r="HEP2517" s="657"/>
      <c r="HEQ2517" s="657"/>
      <c r="HER2517" s="657"/>
      <c r="HES2517" s="657"/>
      <c r="HET2517" s="657"/>
      <c r="HEU2517" s="657"/>
      <c r="HEV2517" s="657"/>
      <c r="HEW2517" s="657"/>
      <c r="HEX2517" s="657"/>
      <c r="HEY2517" s="657"/>
      <c r="HEZ2517" s="657"/>
      <c r="HFA2517" s="657"/>
      <c r="HFB2517" s="657"/>
      <c r="HFC2517" s="657"/>
      <c r="HFD2517" s="657"/>
      <c r="HFE2517" s="657"/>
      <c r="HFF2517" s="657"/>
      <c r="HFG2517" s="657"/>
      <c r="HFH2517" s="657"/>
      <c r="HFI2517" s="657"/>
      <c r="HFJ2517" s="657"/>
      <c r="HFK2517" s="657"/>
      <c r="HFL2517" s="657"/>
      <c r="HFM2517" s="657"/>
      <c r="HFN2517" s="657"/>
      <c r="HFO2517" s="657"/>
      <c r="HFP2517" s="657"/>
      <c r="HFQ2517" s="657"/>
      <c r="HFR2517" s="657"/>
      <c r="HFS2517" s="657"/>
      <c r="HFT2517" s="657"/>
      <c r="HFU2517" s="657"/>
      <c r="HFV2517" s="657"/>
      <c r="HFW2517" s="657"/>
      <c r="HFX2517" s="657"/>
      <c r="HFY2517" s="657"/>
      <c r="HFZ2517" s="657"/>
      <c r="HGA2517" s="657"/>
      <c r="HGB2517" s="657"/>
      <c r="HGC2517" s="657"/>
      <c r="HGD2517" s="657"/>
      <c r="HGE2517" s="657"/>
      <c r="HGF2517" s="657"/>
      <c r="HGG2517" s="657"/>
      <c r="HGH2517" s="657"/>
      <c r="HGI2517" s="657"/>
      <c r="HGJ2517" s="657"/>
      <c r="HGK2517" s="657"/>
      <c r="HGL2517" s="657"/>
      <c r="HGM2517" s="657"/>
      <c r="HGN2517" s="657"/>
      <c r="HGO2517" s="657"/>
      <c r="HGP2517" s="657"/>
      <c r="HGQ2517" s="657"/>
      <c r="HGR2517" s="657"/>
      <c r="HGS2517" s="657"/>
      <c r="HGT2517" s="657"/>
      <c r="HGU2517" s="657"/>
      <c r="HGV2517" s="657"/>
      <c r="HGW2517" s="657"/>
      <c r="HGX2517" s="657"/>
      <c r="HGY2517" s="657"/>
      <c r="HGZ2517" s="657"/>
      <c r="HHA2517" s="657"/>
      <c r="HHB2517" s="657"/>
      <c r="HHC2517" s="657"/>
      <c r="HHD2517" s="657"/>
      <c r="HHE2517" s="657"/>
      <c r="HHF2517" s="657"/>
      <c r="HHG2517" s="657"/>
      <c r="HHH2517" s="657"/>
      <c r="HHI2517" s="657"/>
      <c r="HHJ2517" s="657"/>
      <c r="HHK2517" s="657"/>
      <c r="HHL2517" s="657"/>
      <c r="HHM2517" s="657"/>
      <c r="HHN2517" s="657"/>
      <c r="HHO2517" s="657"/>
      <c r="HHP2517" s="657"/>
      <c r="HHQ2517" s="657"/>
      <c r="HHR2517" s="657"/>
      <c r="HHS2517" s="657"/>
      <c r="HHT2517" s="657"/>
      <c r="HHU2517" s="657"/>
      <c r="HHV2517" s="657"/>
      <c r="HHW2517" s="657"/>
      <c r="HHX2517" s="657"/>
      <c r="HHY2517" s="657"/>
      <c r="HHZ2517" s="657"/>
      <c r="HIA2517" s="657"/>
      <c r="HIB2517" s="657"/>
      <c r="HIC2517" s="657"/>
      <c r="HID2517" s="657"/>
      <c r="HIE2517" s="657"/>
      <c r="HIF2517" s="657"/>
      <c r="HIG2517" s="657"/>
      <c r="HIH2517" s="657"/>
      <c r="HII2517" s="657"/>
      <c r="HIJ2517" s="657"/>
      <c r="HIK2517" s="657"/>
      <c r="HIL2517" s="657"/>
      <c r="HIM2517" s="657"/>
      <c r="HIN2517" s="657"/>
      <c r="HIO2517" s="657"/>
      <c r="HIP2517" s="657"/>
      <c r="HIQ2517" s="657"/>
      <c r="HIR2517" s="657"/>
      <c r="HIS2517" s="657"/>
      <c r="HIT2517" s="657"/>
      <c r="HIU2517" s="657"/>
      <c r="HIV2517" s="657"/>
      <c r="HIW2517" s="657"/>
      <c r="HIX2517" s="657"/>
      <c r="HIY2517" s="657"/>
      <c r="HIZ2517" s="657"/>
      <c r="HJA2517" s="657"/>
      <c r="HJB2517" s="657"/>
      <c r="HJC2517" s="657"/>
      <c r="HJD2517" s="657"/>
      <c r="HJE2517" s="657"/>
      <c r="HJF2517" s="657"/>
      <c r="HJG2517" s="657"/>
      <c r="HJH2517" s="657"/>
      <c r="HJI2517" s="657"/>
      <c r="HJJ2517" s="657"/>
      <c r="HJK2517" s="657"/>
      <c r="HJL2517" s="657"/>
      <c r="HJM2517" s="657"/>
      <c r="HJN2517" s="657"/>
      <c r="HJO2517" s="657"/>
      <c r="HJP2517" s="657"/>
      <c r="HJQ2517" s="657"/>
      <c r="HJR2517" s="657"/>
      <c r="HJS2517" s="657"/>
      <c r="HJT2517" s="657"/>
      <c r="HJU2517" s="657"/>
      <c r="HJV2517" s="657"/>
      <c r="HJW2517" s="657"/>
      <c r="HJX2517" s="657"/>
      <c r="HJY2517" s="657"/>
      <c r="HJZ2517" s="657"/>
      <c r="HKA2517" s="657"/>
      <c r="HKB2517" s="657"/>
      <c r="HKC2517" s="657"/>
      <c r="HKD2517" s="657"/>
      <c r="HKE2517" s="657"/>
      <c r="HKF2517" s="657"/>
      <c r="HKG2517" s="657"/>
      <c r="HKH2517" s="657"/>
      <c r="HKI2517" s="657"/>
      <c r="HKJ2517" s="657"/>
      <c r="HKK2517" s="657"/>
      <c r="HKL2517" s="657"/>
      <c r="HKM2517" s="657"/>
      <c r="HKN2517" s="657"/>
      <c r="HKO2517" s="657"/>
      <c r="HKP2517" s="657"/>
      <c r="HKQ2517" s="657"/>
      <c r="HKR2517" s="657"/>
      <c r="HKS2517" s="657"/>
      <c r="HKT2517" s="657"/>
      <c r="HKU2517" s="657"/>
      <c r="HKV2517" s="657"/>
      <c r="HKW2517" s="657"/>
      <c r="HKX2517" s="657"/>
      <c r="HKY2517" s="657"/>
      <c r="HKZ2517" s="657"/>
      <c r="HLA2517" s="657"/>
      <c r="HLB2517" s="657"/>
      <c r="HLC2517" s="657"/>
      <c r="HLD2517" s="657"/>
      <c r="HLE2517" s="657"/>
      <c r="HLF2517" s="657"/>
      <c r="HLG2517" s="657"/>
      <c r="HLH2517" s="657"/>
      <c r="HLI2517" s="657"/>
      <c r="HLJ2517" s="657"/>
      <c r="HLK2517" s="657"/>
      <c r="HLL2517" s="657"/>
      <c r="HLM2517" s="657"/>
      <c r="HLN2517" s="657"/>
      <c r="HLO2517" s="657"/>
      <c r="HLP2517" s="657"/>
      <c r="HLQ2517" s="657"/>
      <c r="HLR2517" s="657"/>
      <c r="HLS2517" s="657"/>
      <c r="HLT2517" s="657"/>
      <c r="HLU2517" s="657"/>
      <c r="HLV2517" s="657"/>
      <c r="HLW2517" s="657"/>
      <c r="HLX2517" s="657"/>
      <c r="HLY2517" s="657"/>
      <c r="HLZ2517" s="657"/>
      <c r="HMA2517" s="657"/>
      <c r="HMB2517" s="657"/>
      <c r="HMC2517" s="657"/>
      <c r="HMD2517" s="657"/>
      <c r="HME2517" s="657"/>
      <c r="HMF2517" s="657"/>
      <c r="HMG2517" s="657"/>
      <c r="HMH2517" s="657"/>
      <c r="HMI2517" s="657"/>
      <c r="HMJ2517" s="657"/>
      <c r="HMK2517" s="657"/>
      <c r="HML2517" s="657"/>
      <c r="HMM2517" s="657"/>
      <c r="HMN2517" s="657"/>
      <c r="HMO2517" s="657"/>
      <c r="HMP2517" s="657"/>
      <c r="HMQ2517" s="657"/>
      <c r="HMR2517" s="657"/>
      <c r="HMS2517" s="657"/>
      <c r="HMT2517" s="657"/>
      <c r="HMU2517" s="657"/>
      <c r="HMV2517" s="657"/>
      <c r="HMW2517" s="657"/>
      <c r="HMX2517" s="657"/>
      <c r="HMY2517" s="657"/>
      <c r="HMZ2517" s="657"/>
      <c r="HNA2517" s="657"/>
      <c r="HNB2517" s="657"/>
      <c r="HNC2517" s="657"/>
      <c r="HND2517" s="657"/>
      <c r="HNE2517" s="657"/>
      <c r="HNF2517" s="657"/>
      <c r="HNG2517" s="657"/>
      <c r="HNH2517" s="657"/>
      <c r="HNI2517" s="657"/>
      <c r="HNJ2517" s="657"/>
      <c r="HNK2517" s="657"/>
      <c r="HNL2517" s="657"/>
      <c r="HNM2517" s="657"/>
      <c r="HNN2517" s="657"/>
      <c r="HNO2517" s="657"/>
      <c r="HNP2517" s="657"/>
      <c r="HNQ2517" s="657"/>
      <c r="HNR2517" s="657"/>
      <c r="HNS2517" s="657"/>
      <c r="HNT2517" s="657"/>
      <c r="HNU2517" s="657"/>
      <c r="HNV2517" s="657"/>
      <c r="HNW2517" s="657"/>
      <c r="HNX2517" s="657"/>
      <c r="HNY2517" s="657"/>
      <c r="HNZ2517" s="657"/>
      <c r="HOA2517" s="657"/>
      <c r="HOB2517" s="657"/>
      <c r="HOC2517" s="657"/>
      <c r="HOD2517" s="657"/>
      <c r="HOE2517" s="657"/>
      <c r="HOF2517" s="657"/>
      <c r="HOG2517" s="657"/>
      <c r="HOH2517" s="657"/>
      <c r="HOI2517" s="657"/>
      <c r="HOJ2517" s="657"/>
      <c r="HOK2517" s="657"/>
      <c r="HOL2517" s="657"/>
      <c r="HOM2517" s="657"/>
      <c r="HON2517" s="657"/>
      <c r="HOO2517" s="657"/>
      <c r="HOP2517" s="657"/>
      <c r="HOQ2517" s="657"/>
      <c r="HOR2517" s="657"/>
      <c r="HOS2517" s="657"/>
      <c r="HOT2517" s="657"/>
      <c r="HOU2517" s="657"/>
      <c r="HOV2517" s="657"/>
      <c r="HOW2517" s="657"/>
      <c r="HOX2517" s="657"/>
      <c r="HOY2517" s="657"/>
      <c r="HOZ2517" s="657"/>
      <c r="HPA2517" s="657"/>
      <c r="HPB2517" s="657"/>
      <c r="HPC2517" s="657"/>
      <c r="HPD2517" s="657"/>
      <c r="HPE2517" s="657"/>
      <c r="HPF2517" s="657"/>
      <c r="HPG2517" s="657"/>
      <c r="HPH2517" s="657"/>
      <c r="HPI2517" s="657"/>
      <c r="HPJ2517" s="657"/>
      <c r="HPK2517" s="657"/>
      <c r="HPL2517" s="657"/>
      <c r="HPM2517" s="657"/>
      <c r="HPN2517" s="657"/>
      <c r="HPO2517" s="657"/>
      <c r="HPP2517" s="657"/>
      <c r="HPQ2517" s="657"/>
      <c r="HPR2517" s="657"/>
      <c r="HPS2517" s="657"/>
      <c r="HPT2517" s="657"/>
      <c r="HPU2517" s="657"/>
      <c r="HPV2517" s="657"/>
      <c r="HPW2517" s="657"/>
      <c r="HPX2517" s="657"/>
      <c r="HPY2517" s="657"/>
      <c r="HPZ2517" s="657"/>
      <c r="HQA2517" s="657"/>
      <c r="HQB2517" s="657"/>
      <c r="HQC2517" s="657"/>
      <c r="HQD2517" s="657"/>
      <c r="HQE2517" s="657"/>
      <c r="HQF2517" s="657"/>
      <c r="HQG2517" s="657"/>
      <c r="HQH2517" s="657"/>
      <c r="HQI2517" s="657"/>
      <c r="HQJ2517" s="657"/>
      <c r="HQK2517" s="657"/>
      <c r="HQL2517" s="657"/>
      <c r="HQM2517" s="657"/>
      <c r="HQN2517" s="657"/>
      <c r="HQO2517" s="657"/>
      <c r="HQP2517" s="657"/>
      <c r="HQQ2517" s="657"/>
      <c r="HQR2517" s="657"/>
      <c r="HQS2517" s="657"/>
      <c r="HQT2517" s="657"/>
      <c r="HQU2517" s="657"/>
      <c r="HQV2517" s="657"/>
      <c r="HQW2517" s="657"/>
      <c r="HQX2517" s="657"/>
      <c r="HQY2517" s="657"/>
      <c r="HQZ2517" s="657"/>
      <c r="HRA2517" s="657"/>
      <c r="HRB2517" s="657"/>
      <c r="HRC2517" s="657"/>
      <c r="HRD2517" s="657"/>
      <c r="HRE2517" s="657"/>
      <c r="HRF2517" s="657"/>
      <c r="HRG2517" s="657"/>
      <c r="HRH2517" s="657"/>
      <c r="HRI2517" s="657"/>
      <c r="HRJ2517" s="657"/>
      <c r="HRK2517" s="657"/>
      <c r="HRL2517" s="657"/>
      <c r="HRM2517" s="657"/>
      <c r="HRN2517" s="657"/>
      <c r="HRO2517" s="657"/>
      <c r="HRP2517" s="657"/>
      <c r="HRQ2517" s="657"/>
      <c r="HRR2517" s="657"/>
      <c r="HRS2517" s="657"/>
      <c r="HRT2517" s="657"/>
      <c r="HRU2517" s="657"/>
      <c r="HRV2517" s="657"/>
      <c r="HRW2517" s="657"/>
      <c r="HRX2517" s="657"/>
      <c r="HRY2517" s="657"/>
      <c r="HRZ2517" s="657"/>
      <c r="HSA2517" s="657"/>
      <c r="HSB2517" s="657"/>
      <c r="HSC2517" s="657"/>
      <c r="HSD2517" s="657"/>
      <c r="HSE2517" s="657"/>
      <c r="HSF2517" s="657"/>
      <c r="HSG2517" s="657"/>
      <c r="HSH2517" s="657"/>
      <c r="HSI2517" s="657"/>
      <c r="HSJ2517" s="657"/>
      <c r="HSK2517" s="657"/>
      <c r="HSL2517" s="657"/>
      <c r="HSM2517" s="657"/>
      <c r="HSN2517" s="657"/>
      <c r="HSO2517" s="657"/>
      <c r="HSP2517" s="657"/>
      <c r="HSQ2517" s="657"/>
      <c r="HSR2517" s="657"/>
      <c r="HSS2517" s="657"/>
      <c r="HST2517" s="657"/>
      <c r="HSU2517" s="657"/>
      <c r="HSV2517" s="657"/>
      <c r="HSW2517" s="657"/>
      <c r="HSX2517" s="657"/>
      <c r="HSY2517" s="657"/>
      <c r="HSZ2517" s="657"/>
      <c r="HTA2517" s="657"/>
      <c r="HTB2517" s="657"/>
      <c r="HTC2517" s="657"/>
      <c r="HTD2517" s="657"/>
      <c r="HTE2517" s="657"/>
      <c r="HTF2517" s="657"/>
      <c r="HTG2517" s="657"/>
      <c r="HTH2517" s="657"/>
      <c r="HTI2517" s="657"/>
      <c r="HTJ2517" s="657"/>
      <c r="HTK2517" s="657"/>
      <c r="HTL2517" s="657"/>
      <c r="HTM2517" s="657"/>
      <c r="HTN2517" s="657"/>
      <c r="HTO2517" s="657"/>
      <c r="HTP2517" s="657"/>
      <c r="HTQ2517" s="657"/>
      <c r="HTR2517" s="657"/>
      <c r="HTS2517" s="657"/>
      <c r="HTT2517" s="657"/>
      <c r="HTU2517" s="657"/>
      <c r="HTV2517" s="657"/>
      <c r="HTW2517" s="657"/>
      <c r="HTX2517" s="657"/>
      <c r="HTY2517" s="657"/>
      <c r="HTZ2517" s="657"/>
      <c r="HUA2517" s="657"/>
      <c r="HUB2517" s="657"/>
      <c r="HUC2517" s="657"/>
      <c r="HUD2517" s="657"/>
      <c r="HUE2517" s="657"/>
      <c r="HUF2517" s="657"/>
      <c r="HUG2517" s="657"/>
      <c r="HUH2517" s="657"/>
      <c r="HUI2517" s="657"/>
      <c r="HUJ2517" s="657"/>
      <c r="HUK2517" s="657"/>
      <c r="HUL2517" s="657"/>
      <c r="HUM2517" s="657"/>
      <c r="HUN2517" s="657"/>
      <c r="HUO2517" s="657"/>
      <c r="HUP2517" s="657"/>
      <c r="HUQ2517" s="657"/>
      <c r="HUR2517" s="657"/>
      <c r="HUS2517" s="657"/>
      <c r="HUT2517" s="657"/>
      <c r="HUU2517" s="657"/>
      <c r="HUV2517" s="657"/>
      <c r="HUW2517" s="657"/>
      <c r="HUX2517" s="657"/>
      <c r="HUY2517" s="657"/>
      <c r="HUZ2517" s="657"/>
      <c r="HVA2517" s="657"/>
      <c r="HVB2517" s="657"/>
      <c r="HVC2517" s="657"/>
      <c r="HVD2517" s="657"/>
      <c r="HVE2517" s="657"/>
      <c r="HVF2517" s="657"/>
      <c r="HVG2517" s="657"/>
      <c r="HVH2517" s="657"/>
      <c r="HVI2517" s="657"/>
      <c r="HVJ2517" s="657"/>
      <c r="HVK2517" s="657"/>
      <c r="HVL2517" s="657"/>
      <c r="HVM2517" s="657"/>
      <c r="HVN2517" s="657"/>
      <c r="HVO2517" s="657"/>
      <c r="HVP2517" s="657"/>
      <c r="HVQ2517" s="657"/>
      <c r="HVR2517" s="657"/>
      <c r="HVS2517" s="657"/>
      <c r="HVT2517" s="657"/>
      <c r="HVU2517" s="657"/>
      <c r="HVV2517" s="657"/>
      <c r="HVW2517" s="657"/>
      <c r="HVX2517" s="657"/>
      <c r="HVY2517" s="657"/>
      <c r="HVZ2517" s="657"/>
      <c r="HWA2517" s="657"/>
      <c r="HWB2517" s="657"/>
      <c r="HWC2517" s="657"/>
      <c r="HWD2517" s="657"/>
      <c r="HWE2517" s="657"/>
      <c r="HWF2517" s="657"/>
      <c r="HWG2517" s="657"/>
      <c r="HWH2517" s="657"/>
      <c r="HWI2517" s="657"/>
      <c r="HWJ2517" s="657"/>
      <c r="HWK2517" s="657"/>
      <c r="HWL2517" s="657"/>
      <c r="HWM2517" s="657"/>
      <c r="HWN2517" s="657"/>
      <c r="HWO2517" s="657"/>
      <c r="HWP2517" s="657"/>
      <c r="HWQ2517" s="657"/>
      <c r="HWR2517" s="657"/>
      <c r="HWS2517" s="657"/>
      <c r="HWT2517" s="657"/>
      <c r="HWU2517" s="657"/>
      <c r="HWV2517" s="657"/>
      <c r="HWW2517" s="657"/>
      <c r="HWX2517" s="657"/>
      <c r="HWY2517" s="657"/>
      <c r="HWZ2517" s="657"/>
      <c r="HXA2517" s="657"/>
      <c r="HXB2517" s="657"/>
      <c r="HXC2517" s="657"/>
      <c r="HXD2517" s="657"/>
      <c r="HXE2517" s="657"/>
      <c r="HXF2517" s="657"/>
      <c r="HXG2517" s="657"/>
      <c r="HXH2517" s="657"/>
      <c r="HXI2517" s="657"/>
      <c r="HXJ2517" s="657"/>
      <c r="HXK2517" s="657"/>
      <c r="HXL2517" s="657"/>
      <c r="HXM2517" s="657"/>
      <c r="HXN2517" s="657"/>
      <c r="HXO2517" s="657"/>
      <c r="HXP2517" s="657"/>
      <c r="HXQ2517" s="657"/>
      <c r="HXR2517" s="657"/>
      <c r="HXS2517" s="657"/>
      <c r="HXT2517" s="657"/>
      <c r="HXU2517" s="657"/>
      <c r="HXV2517" s="657"/>
      <c r="HXW2517" s="657"/>
      <c r="HXX2517" s="657"/>
      <c r="HXY2517" s="657"/>
      <c r="HXZ2517" s="657"/>
      <c r="HYA2517" s="657"/>
      <c r="HYB2517" s="657"/>
      <c r="HYC2517" s="657"/>
      <c r="HYD2517" s="657"/>
      <c r="HYE2517" s="657"/>
      <c r="HYF2517" s="657"/>
      <c r="HYG2517" s="657"/>
      <c r="HYH2517" s="657"/>
      <c r="HYI2517" s="657"/>
      <c r="HYJ2517" s="657"/>
      <c r="HYK2517" s="657"/>
      <c r="HYL2517" s="657"/>
      <c r="HYM2517" s="657"/>
      <c r="HYN2517" s="657"/>
      <c r="HYO2517" s="657"/>
      <c r="HYP2517" s="657"/>
      <c r="HYQ2517" s="657"/>
      <c r="HYR2517" s="657"/>
      <c r="HYS2517" s="657"/>
      <c r="HYT2517" s="657"/>
      <c r="HYU2517" s="657"/>
      <c r="HYV2517" s="657"/>
      <c r="HYW2517" s="657"/>
      <c r="HYX2517" s="657"/>
      <c r="HYY2517" s="657"/>
      <c r="HYZ2517" s="657"/>
      <c r="HZA2517" s="657"/>
      <c r="HZB2517" s="657"/>
      <c r="HZC2517" s="657"/>
      <c r="HZD2517" s="657"/>
      <c r="HZE2517" s="657"/>
      <c r="HZF2517" s="657"/>
      <c r="HZG2517" s="657"/>
      <c r="HZH2517" s="657"/>
      <c r="HZI2517" s="657"/>
      <c r="HZJ2517" s="657"/>
      <c r="HZK2517" s="657"/>
      <c r="HZL2517" s="657"/>
      <c r="HZM2517" s="657"/>
      <c r="HZN2517" s="657"/>
      <c r="HZO2517" s="657"/>
      <c r="HZP2517" s="657"/>
      <c r="HZQ2517" s="657"/>
      <c r="HZR2517" s="657"/>
      <c r="HZS2517" s="657"/>
      <c r="HZT2517" s="657"/>
      <c r="HZU2517" s="657"/>
      <c r="HZV2517" s="657"/>
      <c r="HZW2517" s="657"/>
      <c r="HZX2517" s="657"/>
      <c r="HZY2517" s="657"/>
      <c r="HZZ2517" s="657"/>
      <c r="IAA2517" s="657"/>
      <c r="IAB2517" s="657"/>
      <c r="IAC2517" s="657"/>
      <c r="IAD2517" s="657"/>
      <c r="IAE2517" s="657"/>
      <c r="IAF2517" s="657"/>
      <c r="IAG2517" s="657"/>
      <c r="IAH2517" s="657"/>
      <c r="IAI2517" s="657"/>
      <c r="IAJ2517" s="657"/>
      <c r="IAK2517" s="657"/>
      <c r="IAL2517" s="657"/>
      <c r="IAM2517" s="657"/>
      <c r="IAN2517" s="657"/>
      <c r="IAO2517" s="657"/>
      <c r="IAP2517" s="657"/>
      <c r="IAQ2517" s="657"/>
      <c r="IAR2517" s="657"/>
      <c r="IAS2517" s="657"/>
      <c r="IAT2517" s="657"/>
      <c r="IAU2517" s="657"/>
      <c r="IAV2517" s="657"/>
      <c r="IAW2517" s="657"/>
      <c r="IAX2517" s="657"/>
      <c r="IAY2517" s="657"/>
      <c r="IAZ2517" s="657"/>
      <c r="IBA2517" s="657"/>
      <c r="IBB2517" s="657"/>
      <c r="IBC2517" s="657"/>
      <c r="IBD2517" s="657"/>
      <c r="IBE2517" s="657"/>
      <c r="IBF2517" s="657"/>
      <c r="IBG2517" s="657"/>
      <c r="IBH2517" s="657"/>
      <c r="IBI2517" s="657"/>
      <c r="IBJ2517" s="657"/>
      <c r="IBK2517" s="657"/>
      <c r="IBL2517" s="657"/>
      <c r="IBM2517" s="657"/>
      <c r="IBN2517" s="657"/>
      <c r="IBO2517" s="657"/>
      <c r="IBP2517" s="657"/>
      <c r="IBQ2517" s="657"/>
      <c r="IBR2517" s="657"/>
      <c r="IBS2517" s="657"/>
      <c r="IBT2517" s="657"/>
      <c r="IBU2517" s="657"/>
      <c r="IBV2517" s="657"/>
      <c r="IBW2517" s="657"/>
      <c r="IBX2517" s="657"/>
      <c r="IBY2517" s="657"/>
      <c r="IBZ2517" s="657"/>
      <c r="ICA2517" s="657"/>
      <c r="ICB2517" s="657"/>
      <c r="ICC2517" s="657"/>
      <c r="ICD2517" s="657"/>
      <c r="ICE2517" s="657"/>
      <c r="ICF2517" s="657"/>
      <c r="ICG2517" s="657"/>
      <c r="ICH2517" s="657"/>
      <c r="ICI2517" s="657"/>
      <c r="ICJ2517" s="657"/>
      <c r="ICK2517" s="657"/>
      <c r="ICL2517" s="657"/>
      <c r="ICM2517" s="657"/>
      <c r="ICN2517" s="657"/>
      <c r="ICO2517" s="657"/>
      <c r="ICP2517" s="657"/>
      <c r="ICQ2517" s="657"/>
      <c r="ICR2517" s="657"/>
      <c r="ICS2517" s="657"/>
      <c r="ICT2517" s="657"/>
      <c r="ICU2517" s="657"/>
      <c r="ICV2517" s="657"/>
      <c r="ICW2517" s="657"/>
      <c r="ICX2517" s="657"/>
      <c r="ICY2517" s="657"/>
      <c r="ICZ2517" s="657"/>
      <c r="IDA2517" s="657"/>
      <c r="IDB2517" s="657"/>
      <c r="IDC2517" s="657"/>
      <c r="IDD2517" s="657"/>
      <c r="IDE2517" s="657"/>
      <c r="IDF2517" s="657"/>
      <c r="IDG2517" s="657"/>
      <c r="IDH2517" s="657"/>
      <c r="IDI2517" s="657"/>
      <c r="IDJ2517" s="657"/>
      <c r="IDK2517" s="657"/>
      <c r="IDL2517" s="657"/>
      <c r="IDM2517" s="657"/>
      <c r="IDN2517" s="657"/>
      <c r="IDO2517" s="657"/>
      <c r="IDP2517" s="657"/>
      <c r="IDQ2517" s="657"/>
      <c r="IDR2517" s="657"/>
      <c r="IDS2517" s="657"/>
      <c r="IDT2517" s="657"/>
      <c r="IDU2517" s="657"/>
      <c r="IDV2517" s="657"/>
      <c r="IDW2517" s="657"/>
      <c r="IDX2517" s="657"/>
      <c r="IDY2517" s="657"/>
      <c r="IDZ2517" s="657"/>
      <c r="IEA2517" s="657"/>
      <c r="IEB2517" s="657"/>
      <c r="IEC2517" s="657"/>
      <c r="IED2517" s="657"/>
      <c r="IEE2517" s="657"/>
      <c r="IEF2517" s="657"/>
      <c r="IEG2517" s="657"/>
      <c r="IEH2517" s="657"/>
      <c r="IEI2517" s="657"/>
      <c r="IEJ2517" s="657"/>
      <c r="IEK2517" s="657"/>
      <c r="IEL2517" s="657"/>
      <c r="IEM2517" s="657"/>
      <c r="IEN2517" s="657"/>
      <c r="IEO2517" s="657"/>
      <c r="IEP2517" s="657"/>
      <c r="IEQ2517" s="657"/>
      <c r="IER2517" s="657"/>
      <c r="IES2517" s="657"/>
      <c r="IET2517" s="657"/>
      <c r="IEU2517" s="657"/>
      <c r="IEV2517" s="657"/>
      <c r="IEW2517" s="657"/>
      <c r="IEX2517" s="657"/>
      <c r="IEY2517" s="657"/>
      <c r="IEZ2517" s="657"/>
      <c r="IFA2517" s="657"/>
      <c r="IFB2517" s="657"/>
      <c r="IFC2517" s="657"/>
      <c r="IFD2517" s="657"/>
      <c r="IFE2517" s="657"/>
      <c r="IFF2517" s="657"/>
      <c r="IFG2517" s="657"/>
      <c r="IFH2517" s="657"/>
      <c r="IFI2517" s="657"/>
      <c r="IFJ2517" s="657"/>
      <c r="IFK2517" s="657"/>
      <c r="IFL2517" s="657"/>
      <c r="IFM2517" s="657"/>
      <c r="IFN2517" s="657"/>
      <c r="IFO2517" s="657"/>
      <c r="IFP2517" s="657"/>
      <c r="IFQ2517" s="657"/>
      <c r="IFR2517" s="657"/>
      <c r="IFS2517" s="657"/>
      <c r="IFT2517" s="657"/>
      <c r="IFU2517" s="657"/>
      <c r="IFV2517" s="657"/>
      <c r="IFW2517" s="657"/>
      <c r="IFX2517" s="657"/>
      <c r="IFY2517" s="657"/>
      <c r="IFZ2517" s="657"/>
      <c r="IGA2517" s="657"/>
      <c r="IGB2517" s="657"/>
      <c r="IGC2517" s="657"/>
      <c r="IGD2517" s="657"/>
      <c r="IGE2517" s="657"/>
      <c r="IGF2517" s="657"/>
      <c r="IGG2517" s="657"/>
      <c r="IGH2517" s="657"/>
      <c r="IGI2517" s="657"/>
      <c r="IGJ2517" s="657"/>
      <c r="IGK2517" s="657"/>
      <c r="IGL2517" s="657"/>
      <c r="IGM2517" s="657"/>
      <c r="IGN2517" s="657"/>
      <c r="IGO2517" s="657"/>
      <c r="IGP2517" s="657"/>
      <c r="IGQ2517" s="657"/>
      <c r="IGR2517" s="657"/>
      <c r="IGS2517" s="657"/>
      <c r="IGT2517" s="657"/>
      <c r="IGU2517" s="657"/>
      <c r="IGV2517" s="657"/>
      <c r="IGW2517" s="657"/>
      <c r="IGX2517" s="657"/>
      <c r="IGY2517" s="657"/>
      <c r="IGZ2517" s="657"/>
      <c r="IHA2517" s="657"/>
      <c r="IHB2517" s="657"/>
      <c r="IHC2517" s="657"/>
      <c r="IHD2517" s="657"/>
      <c r="IHE2517" s="657"/>
      <c r="IHF2517" s="657"/>
      <c r="IHG2517" s="657"/>
      <c r="IHH2517" s="657"/>
      <c r="IHI2517" s="657"/>
      <c r="IHJ2517" s="657"/>
      <c r="IHK2517" s="657"/>
      <c r="IHL2517" s="657"/>
      <c r="IHM2517" s="657"/>
      <c r="IHN2517" s="657"/>
      <c r="IHO2517" s="657"/>
      <c r="IHP2517" s="657"/>
      <c r="IHQ2517" s="657"/>
      <c r="IHR2517" s="657"/>
      <c r="IHS2517" s="657"/>
      <c r="IHT2517" s="657"/>
      <c r="IHU2517" s="657"/>
      <c r="IHV2517" s="657"/>
      <c r="IHW2517" s="657"/>
      <c r="IHX2517" s="657"/>
      <c r="IHY2517" s="657"/>
      <c r="IHZ2517" s="657"/>
      <c r="IIA2517" s="657"/>
      <c r="IIB2517" s="657"/>
      <c r="IIC2517" s="657"/>
      <c r="IID2517" s="657"/>
      <c r="IIE2517" s="657"/>
      <c r="IIF2517" s="657"/>
      <c r="IIG2517" s="657"/>
      <c r="IIH2517" s="657"/>
      <c r="III2517" s="657"/>
      <c r="IIJ2517" s="657"/>
      <c r="IIK2517" s="657"/>
      <c r="IIL2517" s="657"/>
      <c r="IIM2517" s="657"/>
      <c r="IIN2517" s="657"/>
      <c r="IIO2517" s="657"/>
      <c r="IIP2517" s="657"/>
      <c r="IIQ2517" s="657"/>
      <c r="IIR2517" s="657"/>
      <c r="IIS2517" s="657"/>
      <c r="IIT2517" s="657"/>
      <c r="IIU2517" s="657"/>
      <c r="IIV2517" s="657"/>
      <c r="IIW2517" s="657"/>
      <c r="IIX2517" s="657"/>
      <c r="IIY2517" s="657"/>
      <c r="IIZ2517" s="657"/>
      <c r="IJA2517" s="657"/>
      <c r="IJB2517" s="657"/>
      <c r="IJC2517" s="657"/>
      <c r="IJD2517" s="657"/>
      <c r="IJE2517" s="657"/>
      <c r="IJF2517" s="657"/>
      <c r="IJG2517" s="657"/>
      <c r="IJH2517" s="657"/>
      <c r="IJI2517" s="657"/>
      <c r="IJJ2517" s="657"/>
      <c r="IJK2517" s="657"/>
      <c r="IJL2517" s="657"/>
      <c r="IJM2517" s="657"/>
      <c r="IJN2517" s="657"/>
      <c r="IJO2517" s="657"/>
      <c r="IJP2517" s="657"/>
      <c r="IJQ2517" s="657"/>
      <c r="IJR2517" s="657"/>
      <c r="IJS2517" s="657"/>
      <c r="IJT2517" s="657"/>
      <c r="IJU2517" s="657"/>
      <c r="IJV2517" s="657"/>
      <c r="IJW2517" s="657"/>
      <c r="IJX2517" s="657"/>
      <c r="IJY2517" s="657"/>
      <c r="IJZ2517" s="657"/>
      <c r="IKA2517" s="657"/>
      <c r="IKB2517" s="657"/>
      <c r="IKC2517" s="657"/>
      <c r="IKD2517" s="657"/>
      <c r="IKE2517" s="657"/>
      <c r="IKF2517" s="657"/>
      <c r="IKG2517" s="657"/>
      <c r="IKH2517" s="657"/>
      <c r="IKI2517" s="657"/>
      <c r="IKJ2517" s="657"/>
      <c r="IKK2517" s="657"/>
      <c r="IKL2517" s="657"/>
      <c r="IKM2517" s="657"/>
      <c r="IKN2517" s="657"/>
      <c r="IKO2517" s="657"/>
      <c r="IKP2517" s="657"/>
      <c r="IKQ2517" s="657"/>
      <c r="IKR2517" s="657"/>
      <c r="IKS2517" s="657"/>
      <c r="IKT2517" s="657"/>
      <c r="IKU2517" s="657"/>
      <c r="IKV2517" s="657"/>
      <c r="IKW2517" s="657"/>
      <c r="IKX2517" s="657"/>
      <c r="IKY2517" s="657"/>
      <c r="IKZ2517" s="657"/>
      <c r="ILA2517" s="657"/>
      <c r="ILB2517" s="657"/>
      <c r="ILC2517" s="657"/>
      <c r="ILD2517" s="657"/>
      <c r="ILE2517" s="657"/>
      <c r="ILF2517" s="657"/>
      <c r="ILG2517" s="657"/>
      <c r="ILH2517" s="657"/>
      <c r="ILI2517" s="657"/>
      <c r="ILJ2517" s="657"/>
      <c r="ILK2517" s="657"/>
      <c r="ILL2517" s="657"/>
      <c r="ILM2517" s="657"/>
      <c r="ILN2517" s="657"/>
      <c r="ILO2517" s="657"/>
      <c r="ILP2517" s="657"/>
      <c r="ILQ2517" s="657"/>
      <c r="ILR2517" s="657"/>
      <c r="ILS2517" s="657"/>
      <c r="ILT2517" s="657"/>
      <c r="ILU2517" s="657"/>
      <c r="ILV2517" s="657"/>
      <c r="ILW2517" s="657"/>
      <c r="ILX2517" s="657"/>
      <c r="ILY2517" s="657"/>
      <c r="ILZ2517" s="657"/>
      <c r="IMA2517" s="657"/>
      <c r="IMB2517" s="657"/>
      <c r="IMC2517" s="657"/>
      <c r="IMD2517" s="657"/>
      <c r="IME2517" s="657"/>
      <c r="IMF2517" s="657"/>
      <c r="IMG2517" s="657"/>
      <c r="IMH2517" s="657"/>
      <c r="IMI2517" s="657"/>
      <c r="IMJ2517" s="657"/>
      <c r="IMK2517" s="657"/>
      <c r="IML2517" s="657"/>
      <c r="IMM2517" s="657"/>
      <c r="IMN2517" s="657"/>
      <c r="IMO2517" s="657"/>
      <c r="IMP2517" s="657"/>
      <c r="IMQ2517" s="657"/>
      <c r="IMR2517" s="657"/>
      <c r="IMS2517" s="657"/>
      <c r="IMT2517" s="657"/>
      <c r="IMU2517" s="657"/>
      <c r="IMV2517" s="657"/>
      <c r="IMW2517" s="657"/>
      <c r="IMX2517" s="657"/>
      <c r="IMY2517" s="657"/>
      <c r="IMZ2517" s="657"/>
      <c r="INA2517" s="657"/>
      <c r="INB2517" s="657"/>
      <c r="INC2517" s="657"/>
      <c r="IND2517" s="657"/>
      <c r="INE2517" s="657"/>
      <c r="INF2517" s="657"/>
      <c r="ING2517" s="657"/>
      <c r="INH2517" s="657"/>
      <c r="INI2517" s="657"/>
      <c r="INJ2517" s="657"/>
      <c r="INK2517" s="657"/>
      <c r="INL2517" s="657"/>
      <c r="INM2517" s="657"/>
      <c r="INN2517" s="657"/>
      <c r="INO2517" s="657"/>
      <c r="INP2517" s="657"/>
      <c r="INQ2517" s="657"/>
      <c r="INR2517" s="657"/>
      <c r="INS2517" s="657"/>
      <c r="INT2517" s="657"/>
      <c r="INU2517" s="657"/>
      <c r="INV2517" s="657"/>
      <c r="INW2517" s="657"/>
      <c r="INX2517" s="657"/>
      <c r="INY2517" s="657"/>
      <c r="INZ2517" s="657"/>
      <c r="IOA2517" s="657"/>
      <c r="IOB2517" s="657"/>
      <c r="IOC2517" s="657"/>
      <c r="IOD2517" s="657"/>
      <c r="IOE2517" s="657"/>
      <c r="IOF2517" s="657"/>
      <c r="IOG2517" s="657"/>
      <c r="IOH2517" s="657"/>
      <c r="IOI2517" s="657"/>
      <c r="IOJ2517" s="657"/>
      <c r="IOK2517" s="657"/>
      <c r="IOL2517" s="657"/>
      <c r="IOM2517" s="657"/>
      <c r="ION2517" s="657"/>
      <c r="IOO2517" s="657"/>
      <c r="IOP2517" s="657"/>
      <c r="IOQ2517" s="657"/>
      <c r="IOR2517" s="657"/>
      <c r="IOS2517" s="657"/>
      <c r="IOT2517" s="657"/>
      <c r="IOU2517" s="657"/>
      <c r="IOV2517" s="657"/>
      <c r="IOW2517" s="657"/>
      <c r="IOX2517" s="657"/>
      <c r="IOY2517" s="657"/>
      <c r="IOZ2517" s="657"/>
      <c r="IPA2517" s="657"/>
      <c r="IPB2517" s="657"/>
      <c r="IPC2517" s="657"/>
      <c r="IPD2517" s="657"/>
      <c r="IPE2517" s="657"/>
      <c r="IPF2517" s="657"/>
      <c r="IPG2517" s="657"/>
      <c r="IPH2517" s="657"/>
      <c r="IPI2517" s="657"/>
      <c r="IPJ2517" s="657"/>
      <c r="IPK2517" s="657"/>
      <c r="IPL2517" s="657"/>
      <c r="IPM2517" s="657"/>
      <c r="IPN2517" s="657"/>
      <c r="IPO2517" s="657"/>
      <c r="IPP2517" s="657"/>
      <c r="IPQ2517" s="657"/>
      <c r="IPR2517" s="657"/>
      <c r="IPS2517" s="657"/>
      <c r="IPT2517" s="657"/>
      <c r="IPU2517" s="657"/>
      <c r="IPV2517" s="657"/>
      <c r="IPW2517" s="657"/>
      <c r="IPX2517" s="657"/>
      <c r="IPY2517" s="657"/>
      <c r="IPZ2517" s="657"/>
      <c r="IQA2517" s="657"/>
      <c r="IQB2517" s="657"/>
      <c r="IQC2517" s="657"/>
      <c r="IQD2517" s="657"/>
      <c r="IQE2517" s="657"/>
      <c r="IQF2517" s="657"/>
      <c r="IQG2517" s="657"/>
      <c r="IQH2517" s="657"/>
      <c r="IQI2517" s="657"/>
      <c r="IQJ2517" s="657"/>
      <c r="IQK2517" s="657"/>
      <c r="IQL2517" s="657"/>
      <c r="IQM2517" s="657"/>
      <c r="IQN2517" s="657"/>
      <c r="IQO2517" s="657"/>
      <c r="IQP2517" s="657"/>
      <c r="IQQ2517" s="657"/>
      <c r="IQR2517" s="657"/>
      <c r="IQS2517" s="657"/>
      <c r="IQT2517" s="657"/>
      <c r="IQU2517" s="657"/>
      <c r="IQV2517" s="657"/>
      <c r="IQW2517" s="657"/>
      <c r="IQX2517" s="657"/>
      <c r="IQY2517" s="657"/>
      <c r="IQZ2517" s="657"/>
      <c r="IRA2517" s="657"/>
      <c r="IRB2517" s="657"/>
      <c r="IRC2517" s="657"/>
      <c r="IRD2517" s="657"/>
      <c r="IRE2517" s="657"/>
      <c r="IRF2517" s="657"/>
      <c r="IRG2517" s="657"/>
      <c r="IRH2517" s="657"/>
      <c r="IRI2517" s="657"/>
      <c r="IRJ2517" s="657"/>
      <c r="IRK2517" s="657"/>
      <c r="IRL2517" s="657"/>
      <c r="IRM2517" s="657"/>
      <c r="IRN2517" s="657"/>
      <c r="IRO2517" s="657"/>
      <c r="IRP2517" s="657"/>
      <c r="IRQ2517" s="657"/>
      <c r="IRR2517" s="657"/>
      <c r="IRS2517" s="657"/>
      <c r="IRT2517" s="657"/>
      <c r="IRU2517" s="657"/>
      <c r="IRV2517" s="657"/>
      <c r="IRW2517" s="657"/>
      <c r="IRX2517" s="657"/>
      <c r="IRY2517" s="657"/>
      <c r="IRZ2517" s="657"/>
      <c r="ISA2517" s="657"/>
      <c r="ISB2517" s="657"/>
      <c r="ISC2517" s="657"/>
      <c r="ISD2517" s="657"/>
      <c r="ISE2517" s="657"/>
      <c r="ISF2517" s="657"/>
      <c r="ISG2517" s="657"/>
      <c r="ISH2517" s="657"/>
      <c r="ISI2517" s="657"/>
      <c r="ISJ2517" s="657"/>
      <c r="ISK2517" s="657"/>
      <c r="ISL2517" s="657"/>
      <c r="ISM2517" s="657"/>
      <c r="ISN2517" s="657"/>
      <c r="ISO2517" s="657"/>
      <c r="ISP2517" s="657"/>
      <c r="ISQ2517" s="657"/>
      <c r="ISR2517" s="657"/>
      <c r="ISS2517" s="657"/>
      <c r="IST2517" s="657"/>
      <c r="ISU2517" s="657"/>
      <c r="ISV2517" s="657"/>
      <c r="ISW2517" s="657"/>
      <c r="ISX2517" s="657"/>
      <c r="ISY2517" s="657"/>
      <c r="ISZ2517" s="657"/>
      <c r="ITA2517" s="657"/>
      <c r="ITB2517" s="657"/>
      <c r="ITC2517" s="657"/>
      <c r="ITD2517" s="657"/>
      <c r="ITE2517" s="657"/>
      <c r="ITF2517" s="657"/>
      <c r="ITG2517" s="657"/>
      <c r="ITH2517" s="657"/>
      <c r="ITI2517" s="657"/>
      <c r="ITJ2517" s="657"/>
      <c r="ITK2517" s="657"/>
      <c r="ITL2517" s="657"/>
      <c r="ITM2517" s="657"/>
      <c r="ITN2517" s="657"/>
      <c r="ITO2517" s="657"/>
      <c r="ITP2517" s="657"/>
      <c r="ITQ2517" s="657"/>
      <c r="ITR2517" s="657"/>
      <c r="ITS2517" s="657"/>
      <c r="ITT2517" s="657"/>
      <c r="ITU2517" s="657"/>
      <c r="ITV2517" s="657"/>
      <c r="ITW2517" s="657"/>
      <c r="ITX2517" s="657"/>
      <c r="ITY2517" s="657"/>
      <c r="ITZ2517" s="657"/>
      <c r="IUA2517" s="657"/>
      <c r="IUB2517" s="657"/>
      <c r="IUC2517" s="657"/>
      <c r="IUD2517" s="657"/>
      <c r="IUE2517" s="657"/>
      <c r="IUF2517" s="657"/>
      <c r="IUG2517" s="657"/>
      <c r="IUH2517" s="657"/>
      <c r="IUI2517" s="657"/>
      <c r="IUJ2517" s="657"/>
      <c r="IUK2517" s="657"/>
      <c r="IUL2517" s="657"/>
      <c r="IUM2517" s="657"/>
      <c r="IUN2517" s="657"/>
      <c r="IUO2517" s="657"/>
      <c r="IUP2517" s="657"/>
      <c r="IUQ2517" s="657"/>
      <c r="IUR2517" s="657"/>
      <c r="IUS2517" s="657"/>
      <c r="IUT2517" s="657"/>
      <c r="IUU2517" s="657"/>
      <c r="IUV2517" s="657"/>
      <c r="IUW2517" s="657"/>
      <c r="IUX2517" s="657"/>
      <c r="IUY2517" s="657"/>
      <c r="IUZ2517" s="657"/>
      <c r="IVA2517" s="657"/>
      <c r="IVB2517" s="657"/>
      <c r="IVC2517" s="657"/>
      <c r="IVD2517" s="657"/>
      <c r="IVE2517" s="657"/>
      <c r="IVF2517" s="657"/>
      <c r="IVG2517" s="657"/>
      <c r="IVH2517" s="657"/>
      <c r="IVI2517" s="657"/>
      <c r="IVJ2517" s="657"/>
      <c r="IVK2517" s="657"/>
      <c r="IVL2517" s="657"/>
      <c r="IVM2517" s="657"/>
      <c r="IVN2517" s="657"/>
      <c r="IVO2517" s="657"/>
      <c r="IVP2517" s="657"/>
      <c r="IVQ2517" s="657"/>
      <c r="IVR2517" s="657"/>
      <c r="IVS2517" s="657"/>
      <c r="IVT2517" s="657"/>
      <c r="IVU2517" s="657"/>
      <c r="IVV2517" s="657"/>
      <c r="IVW2517" s="657"/>
      <c r="IVX2517" s="657"/>
      <c r="IVY2517" s="657"/>
      <c r="IVZ2517" s="657"/>
      <c r="IWA2517" s="657"/>
      <c r="IWB2517" s="657"/>
      <c r="IWC2517" s="657"/>
      <c r="IWD2517" s="657"/>
      <c r="IWE2517" s="657"/>
      <c r="IWF2517" s="657"/>
      <c r="IWG2517" s="657"/>
      <c r="IWH2517" s="657"/>
      <c r="IWI2517" s="657"/>
      <c r="IWJ2517" s="657"/>
      <c r="IWK2517" s="657"/>
      <c r="IWL2517" s="657"/>
      <c r="IWM2517" s="657"/>
      <c r="IWN2517" s="657"/>
      <c r="IWO2517" s="657"/>
      <c r="IWP2517" s="657"/>
      <c r="IWQ2517" s="657"/>
      <c r="IWR2517" s="657"/>
      <c r="IWS2517" s="657"/>
      <c r="IWT2517" s="657"/>
      <c r="IWU2517" s="657"/>
      <c r="IWV2517" s="657"/>
      <c r="IWW2517" s="657"/>
      <c r="IWX2517" s="657"/>
      <c r="IWY2517" s="657"/>
      <c r="IWZ2517" s="657"/>
      <c r="IXA2517" s="657"/>
      <c r="IXB2517" s="657"/>
      <c r="IXC2517" s="657"/>
      <c r="IXD2517" s="657"/>
      <c r="IXE2517" s="657"/>
      <c r="IXF2517" s="657"/>
      <c r="IXG2517" s="657"/>
      <c r="IXH2517" s="657"/>
      <c r="IXI2517" s="657"/>
      <c r="IXJ2517" s="657"/>
      <c r="IXK2517" s="657"/>
      <c r="IXL2517" s="657"/>
      <c r="IXM2517" s="657"/>
      <c r="IXN2517" s="657"/>
      <c r="IXO2517" s="657"/>
      <c r="IXP2517" s="657"/>
      <c r="IXQ2517" s="657"/>
      <c r="IXR2517" s="657"/>
      <c r="IXS2517" s="657"/>
      <c r="IXT2517" s="657"/>
      <c r="IXU2517" s="657"/>
      <c r="IXV2517" s="657"/>
      <c r="IXW2517" s="657"/>
      <c r="IXX2517" s="657"/>
      <c r="IXY2517" s="657"/>
      <c r="IXZ2517" s="657"/>
      <c r="IYA2517" s="657"/>
      <c r="IYB2517" s="657"/>
      <c r="IYC2517" s="657"/>
      <c r="IYD2517" s="657"/>
      <c r="IYE2517" s="657"/>
      <c r="IYF2517" s="657"/>
      <c r="IYG2517" s="657"/>
      <c r="IYH2517" s="657"/>
      <c r="IYI2517" s="657"/>
      <c r="IYJ2517" s="657"/>
      <c r="IYK2517" s="657"/>
      <c r="IYL2517" s="657"/>
      <c r="IYM2517" s="657"/>
      <c r="IYN2517" s="657"/>
      <c r="IYO2517" s="657"/>
      <c r="IYP2517" s="657"/>
      <c r="IYQ2517" s="657"/>
      <c r="IYR2517" s="657"/>
      <c r="IYS2517" s="657"/>
      <c r="IYT2517" s="657"/>
      <c r="IYU2517" s="657"/>
      <c r="IYV2517" s="657"/>
      <c r="IYW2517" s="657"/>
      <c r="IYX2517" s="657"/>
      <c r="IYY2517" s="657"/>
      <c r="IYZ2517" s="657"/>
      <c r="IZA2517" s="657"/>
      <c r="IZB2517" s="657"/>
      <c r="IZC2517" s="657"/>
      <c r="IZD2517" s="657"/>
      <c r="IZE2517" s="657"/>
      <c r="IZF2517" s="657"/>
      <c r="IZG2517" s="657"/>
      <c r="IZH2517" s="657"/>
      <c r="IZI2517" s="657"/>
      <c r="IZJ2517" s="657"/>
      <c r="IZK2517" s="657"/>
      <c r="IZL2517" s="657"/>
      <c r="IZM2517" s="657"/>
      <c r="IZN2517" s="657"/>
      <c r="IZO2517" s="657"/>
      <c r="IZP2517" s="657"/>
      <c r="IZQ2517" s="657"/>
      <c r="IZR2517" s="657"/>
      <c r="IZS2517" s="657"/>
      <c r="IZT2517" s="657"/>
      <c r="IZU2517" s="657"/>
      <c r="IZV2517" s="657"/>
      <c r="IZW2517" s="657"/>
      <c r="IZX2517" s="657"/>
      <c r="IZY2517" s="657"/>
      <c r="IZZ2517" s="657"/>
      <c r="JAA2517" s="657"/>
      <c r="JAB2517" s="657"/>
      <c r="JAC2517" s="657"/>
      <c r="JAD2517" s="657"/>
      <c r="JAE2517" s="657"/>
      <c r="JAF2517" s="657"/>
      <c r="JAG2517" s="657"/>
      <c r="JAH2517" s="657"/>
      <c r="JAI2517" s="657"/>
      <c r="JAJ2517" s="657"/>
      <c r="JAK2517" s="657"/>
      <c r="JAL2517" s="657"/>
      <c r="JAM2517" s="657"/>
      <c r="JAN2517" s="657"/>
      <c r="JAO2517" s="657"/>
      <c r="JAP2517" s="657"/>
      <c r="JAQ2517" s="657"/>
      <c r="JAR2517" s="657"/>
      <c r="JAS2517" s="657"/>
      <c r="JAT2517" s="657"/>
      <c r="JAU2517" s="657"/>
      <c r="JAV2517" s="657"/>
      <c r="JAW2517" s="657"/>
      <c r="JAX2517" s="657"/>
      <c r="JAY2517" s="657"/>
      <c r="JAZ2517" s="657"/>
      <c r="JBA2517" s="657"/>
      <c r="JBB2517" s="657"/>
      <c r="JBC2517" s="657"/>
      <c r="JBD2517" s="657"/>
      <c r="JBE2517" s="657"/>
      <c r="JBF2517" s="657"/>
      <c r="JBG2517" s="657"/>
      <c r="JBH2517" s="657"/>
      <c r="JBI2517" s="657"/>
      <c r="JBJ2517" s="657"/>
      <c r="JBK2517" s="657"/>
      <c r="JBL2517" s="657"/>
      <c r="JBM2517" s="657"/>
      <c r="JBN2517" s="657"/>
      <c r="JBO2517" s="657"/>
      <c r="JBP2517" s="657"/>
      <c r="JBQ2517" s="657"/>
      <c r="JBR2517" s="657"/>
      <c r="JBS2517" s="657"/>
      <c r="JBT2517" s="657"/>
      <c r="JBU2517" s="657"/>
      <c r="JBV2517" s="657"/>
      <c r="JBW2517" s="657"/>
      <c r="JBX2517" s="657"/>
      <c r="JBY2517" s="657"/>
      <c r="JBZ2517" s="657"/>
      <c r="JCA2517" s="657"/>
      <c r="JCB2517" s="657"/>
      <c r="JCC2517" s="657"/>
      <c r="JCD2517" s="657"/>
      <c r="JCE2517" s="657"/>
      <c r="JCF2517" s="657"/>
      <c r="JCG2517" s="657"/>
      <c r="JCH2517" s="657"/>
      <c r="JCI2517" s="657"/>
      <c r="JCJ2517" s="657"/>
      <c r="JCK2517" s="657"/>
      <c r="JCL2517" s="657"/>
      <c r="JCM2517" s="657"/>
      <c r="JCN2517" s="657"/>
      <c r="JCO2517" s="657"/>
      <c r="JCP2517" s="657"/>
      <c r="JCQ2517" s="657"/>
      <c r="JCR2517" s="657"/>
      <c r="JCS2517" s="657"/>
      <c r="JCT2517" s="657"/>
      <c r="JCU2517" s="657"/>
      <c r="JCV2517" s="657"/>
      <c r="JCW2517" s="657"/>
      <c r="JCX2517" s="657"/>
      <c r="JCY2517" s="657"/>
      <c r="JCZ2517" s="657"/>
      <c r="JDA2517" s="657"/>
      <c r="JDB2517" s="657"/>
      <c r="JDC2517" s="657"/>
      <c r="JDD2517" s="657"/>
      <c r="JDE2517" s="657"/>
      <c r="JDF2517" s="657"/>
      <c r="JDG2517" s="657"/>
      <c r="JDH2517" s="657"/>
      <c r="JDI2517" s="657"/>
      <c r="JDJ2517" s="657"/>
      <c r="JDK2517" s="657"/>
      <c r="JDL2517" s="657"/>
      <c r="JDM2517" s="657"/>
      <c r="JDN2517" s="657"/>
      <c r="JDO2517" s="657"/>
      <c r="JDP2517" s="657"/>
      <c r="JDQ2517" s="657"/>
      <c r="JDR2517" s="657"/>
      <c r="JDS2517" s="657"/>
      <c r="JDT2517" s="657"/>
      <c r="JDU2517" s="657"/>
      <c r="JDV2517" s="657"/>
      <c r="JDW2517" s="657"/>
      <c r="JDX2517" s="657"/>
      <c r="JDY2517" s="657"/>
      <c r="JDZ2517" s="657"/>
      <c r="JEA2517" s="657"/>
      <c r="JEB2517" s="657"/>
      <c r="JEC2517" s="657"/>
      <c r="JED2517" s="657"/>
      <c r="JEE2517" s="657"/>
      <c r="JEF2517" s="657"/>
      <c r="JEG2517" s="657"/>
      <c r="JEH2517" s="657"/>
      <c r="JEI2517" s="657"/>
      <c r="JEJ2517" s="657"/>
      <c r="JEK2517" s="657"/>
      <c r="JEL2517" s="657"/>
      <c r="JEM2517" s="657"/>
      <c r="JEN2517" s="657"/>
      <c r="JEO2517" s="657"/>
      <c r="JEP2517" s="657"/>
      <c r="JEQ2517" s="657"/>
      <c r="JER2517" s="657"/>
      <c r="JES2517" s="657"/>
      <c r="JET2517" s="657"/>
      <c r="JEU2517" s="657"/>
      <c r="JEV2517" s="657"/>
      <c r="JEW2517" s="657"/>
      <c r="JEX2517" s="657"/>
      <c r="JEY2517" s="657"/>
      <c r="JEZ2517" s="657"/>
      <c r="JFA2517" s="657"/>
      <c r="JFB2517" s="657"/>
      <c r="JFC2517" s="657"/>
      <c r="JFD2517" s="657"/>
      <c r="JFE2517" s="657"/>
      <c r="JFF2517" s="657"/>
      <c r="JFG2517" s="657"/>
      <c r="JFH2517" s="657"/>
      <c r="JFI2517" s="657"/>
      <c r="JFJ2517" s="657"/>
      <c r="JFK2517" s="657"/>
      <c r="JFL2517" s="657"/>
      <c r="JFM2517" s="657"/>
      <c r="JFN2517" s="657"/>
      <c r="JFO2517" s="657"/>
      <c r="JFP2517" s="657"/>
      <c r="JFQ2517" s="657"/>
      <c r="JFR2517" s="657"/>
      <c r="JFS2517" s="657"/>
      <c r="JFT2517" s="657"/>
      <c r="JFU2517" s="657"/>
      <c r="JFV2517" s="657"/>
      <c r="JFW2517" s="657"/>
      <c r="JFX2517" s="657"/>
      <c r="JFY2517" s="657"/>
      <c r="JFZ2517" s="657"/>
      <c r="JGA2517" s="657"/>
      <c r="JGB2517" s="657"/>
      <c r="JGC2517" s="657"/>
      <c r="JGD2517" s="657"/>
      <c r="JGE2517" s="657"/>
      <c r="JGF2517" s="657"/>
      <c r="JGG2517" s="657"/>
      <c r="JGH2517" s="657"/>
      <c r="JGI2517" s="657"/>
      <c r="JGJ2517" s="657"/>
      <c r="JGK2517" s="657"/>
      <c r="JGL2517" s="657"/>
      <c r="JGM2517" s="657"/>
      <c r="JGN2517" s="657"/>
      <c r="JGO2517" s="657"/>
      <c r="JGP2517" s="657"/>
      <c r="JGQ2517" s="657"/>
      <c r="JGR2517" s="657"/>
      <c r="JGS2517" s="657"/>
      <c r="JGT2517" s="657"/>
      <c r="JGU2517" s="657"/>
      <c r="JGV2517" s="657"/>
      <c r="JGW2517" s="657"/>
      <c r="JGX2517" s="657"/>
      <c r="JGY2517" s="657"/>
      <c r="JGZ2517" s="657"/>
      <c r="JHA2517" s="657"/>
      <c r="JHB2517" s="657"/>
      <c r="JHC2517" s="657"/>
      <c r="JHD2517" s="657"/>
      <c r="JHE2517" s="657"/>
      <c r="JHF2517" s="657"/>
      <c r="JHG2517" s="657"/>
      <c r="JHH2517" s="657"/>
      <c r="JHI2517" s="657"/>
      <c r="JHJ2517" s="657"/>
      <c r="JHK2517" s="657"/>
      <c r="JHL2517" s="657"/>
      <c r="JHM2517" s="657"/>
      <c r="JHN2517" s="657"/>
      <c r="JHO2517" s="657"/>
      <c r="JHP2517" s="657"/>
      <c r="JHQ2517" s="657"/>
      <c r="JHR2517" s="657"/>
      <c r="JHS2517" s="657"/>
      <c r="JHT2517" s="657"/>
      <c r="JHU2517" s="657"/>
      <c r="JHV2517" s="657"/>
      <c r="JHW2517" s="657"/>
      <c r="JHX2517" s="657"/>
      <c r="JHY2517" s="657"/>
      <c r="JHZ2517" s="657"/>
      <c r="JIA2517" s="657"/>
      <c r="JIB2517" s="657"/>
      <c r="JIC2517" s="657"/>
      <c r="JID2517" s="657"/>
      <c r="JIE2517" s="657"/>
      <c r="JIF2517" s="657"/>
      <c r="JIG2517" s="657"/>
      <c r="JIH2517" s="657"/>
      <c r="JII2517" s="657"/>
      <c r="JIJ2517" s="657"/>
      <c r="JIK2517" s="657"/>
      <c r="JIL2517" s="657"/>
      <c r="JIM2517" s="657"/>
      <c r="JIN2517" s="657"/>
      <c r="JIO2517" s="657"/>
      <c r="JIP2517" s="657"/>
      <c r="JIQ2517" s="657"/>
      <c r="JIR2517" s="657"/>
      <c r="JIS2517" s="657"/>
      <c r="JIT2517" s="657"/>
      <c r="JIU2517" s="657"/>
      <c r="JIV2517" s="657"/>
      <c r="JIW2517" s="657"/>
      <c r="JIX2517" s="657"/>
      <c r="JIY2517" s="657"/>
      <c r="JIZ2517" s="657"/>
      <c r="JJA2517" s="657"/>
      <c r="JJB2517" s="657"/>
      <c r="JJC2517" s="657"/>
      <c r="JJD2517" s="657"/>
      <c r="JJE2517" s="657"/>
      <c r="JJF2517" s="657"/>
      <c r="JJG2517" s="657"/>
      <c r="JJH2517" s="657"/>
      <c r="JJI2517" s="657"/>
      <c r="JJJ2517" s="657"/>
      <c r="JJK2517" s="657"/>
      <c r="JJL2517" s="657"/>
      <c r="JJM2517" s="657"/>
      <c r="JJN2517" s="657"/>
      <c r="JJO2517" s="657"/>
      <c r="JJP2517" s="657"/>
      <c r="JJQ2517" s="657"/>
      <c r="JJR2517" s="657"/>
      <c r="JJS2517" s="657"/>
      <c r="JJT2517" s="657"/>
      <c r="JJU2517" s="657"/>
      <c r="JJV2517" s="657"/>
      <c r="JJW2517" s="657"/>
      <c r="JJX2517" s="657"/>
      <c r="JJY2517" s="657"/>
      <c r="JJZ2517" s="657"/>
      <c r="JKA2517" s="657"/>
      <c r="JKB2517" s="657"/>
      <c r="JKC2517" s="657"/>
      <c r="JKD2517" s="657"/>
      <c r="JKE2517" s="657"/>
      <c r="JKF2517" s="657"/>
      <c r="JKG2517" s="657"/>
      <c r="JKH2517" s="657"/>
      <c r="JKI2517" s="657"/>
      <c r="JKJ2517" s="657"/>
      <c r="JKK2517" s="657"/>
      <c r="JKL2517" s="657"/>
      <c r="JKM2517" s="657"/>
      <c r="JKN2517" s="657"/>
      <c r="JKO2517" s="657"/>
      <c r="JKP2517" s="657"/>
      <c r="JKQ2517" s="657"/>
      <c r="JKR2517" s="657"/>
      <c r="JKS2517" s="657"/>
      <c r="JKT2517" s="657"/>
      <c r="JKU2517" s="657"/>
      <c r="JKV2517" s="657"/>
      <c r="JKW2517" s="657"/>
      <c r="JKX2517" s="657"/>
      <c r="JKY2517" s="657"/>
      <c r="JKZ2517" s="657"/>
      <c r="JLA2517" s="657"/>
      <c r="JLB2517" s="657"/>
      <c r="JLC2517" s="657"/>
      <c r="JLD2517" s="657"/>
      <c r="JLE2517" s="657"/>
      <c r="JLF2517" s="657"/>
      <c r="JLG2517" s="657"/>
      <c r="JLH2517" s="657"/>
      <c r="JLI2517" s="657"/>
      <c r="JLJ2517" s="657"/>
      <c r="JLK2517" s="657"/>
      <c r="JLL2517" s="657"/>
      <c r="JLM2517" s="657"/>
      <c r="JLN2517" s="657"/>
      <c r="JLO2517" s="657"/>
      <c r="JLP2517" s="657"/>
      <c r="JLQ2517" s="657"/>
      <c r="JLR2517" s="657"/>
      <c r="JLS2517" s="657"/>
      <c r="JLT2517" s="657"/>
      <c r="JLU2517" s="657"/>
      <c r="JLV2517" s="657"/>
      <c r="JLW2517" s="657"/>
      <c r="JLX2517" s="657"/>
      <c r="JLY2517" s="657"/>
      <c r="JLZ2517" s="657"/>
      <c r="JMA2517" s="657"/>
      <c r="JMB2517" s="657"/>
      <c r="JMC2517" s="657"/>
      <c r="JMD2517" s="657"/>
      <c r="JME2517" s="657"/>
      <c r="JMF2517" s="657"/>
      <c r="JMG2517" s="657"/>
      <c r="JMH2517" s="657"/>
      <c r="JMI2517" s="657"/>
      <c r="JMJ2517" s="657"/>
      <c r="JMK2517" s="657"/>
      <c r="JML2517" s="657"/>
      <c r="JMM2517" s="657"/>
      <c r="JMN2517" s="657"/>
      <c r="JMO2517" s="657"/>
      <c r="JMP2517" s="657"/>
      <c r="JMQ2517" s="657"/>
      <c r="JMR2517" s="657"/>
      <c r="JMS2517" s="657"/>
      <c r="JMT2517" s="657"/>
      <c r="JMU2517" s="657"/>
      <c r="JMV2517" s="657"/>
      <c r="JMW2517" s="657"/>
      <c r="JMX2517" s="657"/>
      <c r="JMY2517" s="657"/>
      <c r="JMZ2517" s="657"/>
      <c r="JNA2517" s="657"/>
      <c r="JNB2517" s="657"/>
      <c r="JNC2517" s="657"/>
      <c r="JND2517" s="657"/>
      <c r="JNE2517" s="657"/>
      <c r="JNF2517" s="657"/>
      <c r="JNG2517" s="657"/>
      <c r="JNH2517" s="657"/>
      <c r="JNI2517" s="657"/>
      <c r="JNJ2517" s="657"/>
      <c r="JNK2517" s="657"/>
      <c r="JNL2517" s="657"/>
      <c r="JNM2517" s="657"/>
      <c r="JNN2517" s="657"/>
      <c r="JNO2517" s="657"/>
      <c r="JNP2517" s="657"/>
      <c r="JNQ2517" s="657"/>
      <c r="JNR2517" s="657"/>
      <c r="JNS2517" s="657"/>
      <c r="JNT2517" s="657"/>
      <c r="JNU2517" s="657"/>
      <c r="JNV2517" s="657"/>
      <c r="JNW2517" s="657"/>
      <c r="JNX2517" s="657"/>
      <c r="JNY2517" s="657"/>
      <c r="JNZ2517" s="657"/>
      <c r="JOA2517" s="657"/>
      <c r="JOB2517" s="657"/>
      <c r="JOC2517" s="657"/>
      <c r="JOD2517" s="657"/>
      <c r="JOE2517" s="657"/>
      <c r="JOF2517" s="657"/>
      <c r="JOG2517" s="657"/>
      <c r="JOH2517" s="657"/>
      <c r="JOI2517" s="657"/>
      <c r="JOJ2517" s="657"/>
      <c r="JOK2517" s="657"/>
      <c r="JOL2517" s="657"/>
      <c r="JOM2517" s="657"/>
      <c r="JON2517" s="657"/>
      <c r="JOO2517" s="657"/>
      <c r="JOP2517" s="657"/>
      <c r="JOQ2517" s="657"/>
      <c r="JOR2517" s="657"/>
      <c r="JOS2517" s="657"/>
      <c r="JOT2517" s="657"/>
      <c r="JOU2517" s="657"/>
      <c r="JOV2517" s="657"/>
      <c r="JOW2517" s="657"/>
      <c r="JOX2517" s="657"/>
      <c r="JOY2517" s="657"/>
      <c r="JOZ2517" s="657"/>
      <c r="JPA2517" s="657"/>
      <c r="JPB2517" s="657"/>
      <c r="JPC2517" s="657"/>
      <c r="JPD2517" s="657"/>
      <c r="JPE2517" s="657"/>
      <c r="JPF2517" s="657"/>
      <c r="JPG2517" s="657"/>
      <c r="JPH2517" s="657"/>
      <c r="JPI2517" s="657"/>
      <c r="JPJ2517" s="657"/>
      <c r="JPK2517" s="657"/>
      <c r="JPL2517" s="657"/>
      <c r="JPM2517" s="657"/>
      <c r="JPN2517" s="657"/>
      <c r="JPO2517" s="657"/>
      <c r="JPP2517" s="657"/>
      <c r="JPQ2517" s="657"/>
      <c r="JPR2517" s="657"/>
      <c r="JPS2517" s="657"/>
      <c r="JPT2517" s="657"/>
      <c r="JPU2517" s="657"/>
      <c r="JPV2517" s="657"/>
      <c r="JPW2517" s="657"/>
      <c r="JPX2517" s="657"/>
      <c r="JPY2517" s="657"/>
      <c r="JPZ2517" s="657"/>
      <c r="JQA2517" s="657"/>
      <c r="JQB2517" s="657"/>
      <c r="JQC2517" s="657"/>
      <c r="JQD2517" s="657"/>
      <c r="JQE2517" s="657"/>
      <c r="JQF2517" s="657"/>
      <c r="JQG2517" s="657"/>
      <c r="JQH2517" s="657"/>
      <c r="JQI2517" s="657"/>
      <c r="JQJ2517" s="657"/>
      <c r="JQK2517" s="657"/>
      <c r="JQL2517" s="657"/>
      <c r="JQM2517" s="657"/>
      <c r="JQN2517" s="657"/>
      <c r="JQO2517" s="657"/>
      <c r="JQP2517" s="657"/>
      <c r="JQQ2517" s="657"/>
      <c r="JQR2517" s="657"/>
      <c r="JQS2517" s="657"/>
      <c r="JQT2517" s="657"/>
      <c r="JQU2517" s="657"/>
      <c r="JQV2517" s="657"/>
      <c r="JQW2517" s="657"/>
      <c r="JQX2517" s="657"/>
      <c r="JQY2517" s="657"/>
      <c r="JQZ2517" s="657"/>
      <c r="JRA2517" s="657"/>
      <c r="JRB2517" s="657"/>
      <c r="JRC2517" s="657"/>
      <c r="JRD2517" s="657"/>
      <c r="JRE2517" s="657"/>
      <c r="JRF2517" s="657"/>
      <c r="JRG2517" s="657"/>
      <c r="JRH2517" s="657"/>
      <c r="JRI2517" s="657"/>
      <c r="JRJ2517" s="657"/>
      <c r="JRK2517" s="657"/>
      <c r="JRL2517" s="657"/>
      <c r="JRM2517" s="657"/>
      <c r="JRN2517" s="657"/>
      <c r="JRO2517" s="657"/>
      <c r="JRP2517" s="657"/>
      <c r="JRQ2517" s="657"/>
      <c r="JRR2517" s="657"/>
      <c r="JRS2517" s="657"/>
      <c r="JRT2517" s="657"/>
      <c r="JRU2517" s="657"/>
      <c r="JRV2517" s="657"/>
      <c r="JRW2517" s="657"/>
      <c r="JRX2517" s="657"/>
      <c r="JRY2517" s="657"/>
      <c r="JRZ2517" s="657"/>
      <c r="JSA2517" s="657"/>
      <c r="JSB2517" s="657"/>
      <c r="JSC2517" s="657"/>
      <c r="JSD2517" s="657"/>
      <c r="JSE2517" s="657"/>
      <c r="JSF2517" s="657"/>
      <c r="JSG2517" s="657"/>
      <c r="JSH2517" s="657"/>
      <c r="JSI2517" s="657"/>
      <c r="JSJ2517" s="657"/>
      <c r="JSK2517" s="657"/>
      <c r="JSL2517" s="657"/>
      <c r="JSM2517" s="657"/>
      <c r="JSN2517" s="657"/>
      <c r="JSO2517" s="657"/>
      <c r="JSP2517" s="657"/>
      <c r="JSQ2517" s="657"/>
      <c r="JSR2517" s="657"/>
      <c r="JSS2517" s="657"/>
      <c r="JST2517" s="657"/>
      <c r="JSU2517" s="657"/>
      <c r="JSV2517" s="657"/>
      <c r="JSW2517" s="657"/>
      <c r="JSX2517" s="657"/>
      <c r="JSY2517" s="657"/>
      <c r="JSZ2517" s="657"/>
      <c r="JTA2517" s="657"/>
      <c r="JTB2517" s="657"/>
      <c r="JTC2517" s="657"/>
      <c r="JTD2517" s="657"/>
      <c r="JTE2517" s="657"/>
      <c r="JTF2517" s="657"/>
      <c r="JTG2517" s="657"/>
      <c r="JTH2517" s="657"/>
      <c r="JTI2517" s="657"/>
      <c r="JTJ2517" s="657"/>
      <c r="JTK2517" s="657"/>
      <c r="JTL2517" s="657"/>
      <c r="JTM2517" s="657"/>
      <c r="JTN2517" s="657"/>
      <c r="JTO2517" s="657"/>
      <c r="JTP2517" s="657"/>
      <c r="JTQ2517" s="657"/>
      <c r="JTR2517" s="657"/>
      <c r="JTS2517" s="657"/>
      <c r="JTT2517" s="657"/>
      <c r="JTU2517" s="657"/>
      <c r="JTV2517" s="657"/>
      <c r="JTW2517" s="657"/>
      <c r="JTX2517" s="657"/>
      <c r="JTY2517" s="657"/>
      <c r="JTZ2517" s="657"/>
      <c r="JUA2517" s="657"/>
      <c r="JUB2517" s="657"/>
      <c r="JUC2517" s="657"/>
      <c r="JUD2517" s="657"/>
      <c r="JUE2517" s="657"/>
      <c r="JUF2517" s="657"/>
      <c r="JUG2517" s="657"/>
      <c r="JUH2517" s="657"/>
      <c r="JUI2517" s="657"/>
      <c r="JUJ2517" s="657"/>
      <c r="JUK2517" s="657"/>
      <c r="JUL2517" s="657"/>
      <c r="JUM2517" s="657"/>
      <c r="JUN2517" s="657"/>
      <c r="JUO2517" s="657"/>
      <c r="JUP2517" s="657"/>
      <c r="JUQ2517" s="657"/>
      <c r="JUR2517" s="657"/>
      <c r="JUS2517" s="657"/>
      <c r="JUT2517" s="657"/>
      <c r="JUU2517" s="657"/>
      <c r="JUV2517" s="657"/>
      <c r="JUW2517" s="657"/>
      <c r="JUX2517" s="657"/>
      <c r="JUY2517" s="657"/>
      <c r="JUZ2517" s="657"/>
      <c r="JVA2517" s="657"/>
      <c r="JVB2517" s="657"/>
      <c r="JVC2517" s="657"/>
      <c r="JVD2517" s="657"/>
      <c r="JVE2517" s="657"/>
      <c r="JVF2517" s="657"/>
      <c r="JVG2517" s="657"/>
      <c r="JVH2517" s="657"/>
      <c r="JVI2517" s="657"/>
      <c r="JVJ2517" s="657"/>
      <c r="JVK2517" s="657"/>
      <c r="JVL2517" s="657"/>
      <c r="JVM2517" s="657"/>
      <c r="JVN2517" s="657"/>
      <c r="JVO2517" s="657"/>
      <c r="JVP2517" s="657"/>
      <c r="JVQ2517" s="657"/>
      <c r="JVR2517" s="657"/>
      <c r="JVS2517" s="657"/>
      <c r="JVT2517" s="657"/>
      <c r="JVU2517" s="657"/>
      <c r="JVV2517" s="657"/>
      <c r="JVW2517" s="657"/>
      <c r="JVX2517" s="657"/>
      <c r="JVY2517" s="657"/>
      <c r="JVZ2517" s="657"/>
      <c r="JWA2517" s="657"/>
      <c r="JWB2517" s="657"/>
      <c r="JWC2517" s="657"/>
      <c r="JWD2517" s="657"/>
      <c r="JWE2517" s="657"/>
      <c r="JWF2517" s="657"/>
      <c r="JWG2517" s="657"/>
      <c r="JWH2517" s="657"/>
      <c r="JWI2517" s="657"/>
      <c r="JWJ2517" s="657"/>
      <c r="JWK2517" s="657"/>
      <c r="JWL2517" s="657"/>
      <c r="JWM2517" s="657"/>
      <c r="JWN2517" s="657"/>
      <c r="JWO2517" s="657"/>
      <c r="JWP2517" s="657"/>
      <c r="JWQ2517" s="657"/>
      <c r="JWR2517" s="657"/>
      <c r="JWS2517" s="657"/>
      <c r="JWT2517" s="657"/>
      <c r="JWU2517" s="657"/>
      <c r="JWV2517" s="657"/>
      <c r="JWW2517" s="657"/>
      <c r="JWX2517" s="657"/>
      <c r="JWY2517" s="657"/>
      <c r="JWZ2517" s="657"/>
      <c r="JXA2517" s="657"/>
      <c r="JXB2517" s="657"/>
      <c r="JXC2517" s="657"/>
      <c r="JXD2517" s="657"/>
      <c r="JXE2517" s="657"/>
      <c r="JXF2517" s="657"/>
      <c r="JXG2517" s="657"/>
      <c r="JXH2517" s="657"/>
      <c r="JXI2517" s="657"/>
      <c r="JXJ2517" s="657"/>
      <c r="JXK2517" s="657"/>
      <c r="JXL2517" s="657"/>
      <c r="JXM2517" s="657"/>
      <c r="JXN2517" s="657"/>
      <c r="JXO2517" s="657"/>
      <c r="JXP2517" s="657"/>
      <c r="JXQ2517" s="657"/>
      <c r="JXR2517" s="657"/>
      <c r="JXS2517" s="657"/>
      <c r="JXT2517" s="657"/>
      <c r="JXU2517" s="657"/>
      <c r="JXV2517" s="657"/>
      <c r="JXW2517" s="657"/>
      <c r="JXX2517" s="657"/>
      <c r="JXY2517" s="657"/>
      <c r="JXZ2517" s="657"/>
      <c r="JYA2517" s="657"/>
      <c r="JYB2517" s="657"/>
      <c r="JYC2517" s="657"/>
      <c r="JYD2517" s="657"/>
      <c r="JYE2517" s="657"/>
      <c r="JYF2517" s="657"/>
      <c r="JYG2517" s="657"/>
      <c r="JYH2517" s="657"/>
      <c r="JYI2517" s="657"/>
      <c r="JYJ2517" s="657"/>
      <c r="JYK2517" s="657"/>
      <c r="JYL2517" s="657"/>
      <c r="JYM2517" s="657"/>
      <c r="JYN2517" s="657"/>
      <c r="JYO2517" s="657"/>
      <c r="JYP2517" s="657"/>
      <c r="JYQ2517" s="657"/>
      <c r="JYR2517" s="657"/>
      <c r="JYS2517" s="657"/>
      <c r="JYT2517" s="657"/>
      <c r="JYU2517" s="657"/>
      <c r="JYV2517" s="657"/>
      <c r="JYW2517" s="657"/>
      <c r="JYX2517" s="657"/>
      <c r="JYY2517" s="657"/>
      <c r="JYZ2517" s="657"/>
      <c r="JZA2517" s="657"/>
      <c r="JZB2517" s="657"/>
      <c r="JZC2517" s="657"/>
      <c r="JZD2517" s="657"/>
      <c r="JZE2517" s="657"/>
      <c r="JZF2517" s="657"/>
      <c r="JZG2517" s="657"/>
      <c r="JZH2517" s="657"/>
      <c r="JZI2517" s="657"/>
      <c r="JZJ2517" s="657"/>
      <c r="JZK2517" s="657"/>
      <c r="JZL2517" s="657"/>
      <c r="JZM2517" s="657"/>
      <c r="JZN2517" s="657"/>
      <c r="JZO2517" s="657"/>
      <c r="JZP2517" s="657"/>
      <c r="JZQ2517" s="657"/>
      <c r="JZR2517" s="657"/>
      <c r="JZS2517" s="657"/>
      <c r="JZT2517" s="657"/>
      <c r="JZU2517" s="657"/>
      <c r="JZV2517" s="657"/>
      <c r="JZW2517" s="657"/>
      <c r="JZX2517" s="657"/>
      <c r="JZY2517" s="657"/>
      <c r="JZZ2517" s="657"/>
      <c r="KAA2517" s="657"/>
      <c r="KAB2517" s="657"/>
      <c r="KAC2517" s="657"/>
      <c r="KAD2517" s="657"/>
      <c r="KAE2517" s="657"/>
      <c r="KAF2517" s="657"/>
      <c r="KAG2517" s="657"/>
      <c r="KAH2517" s="657"/>
      <c r="KAI2517" s="657"/>
      <c r="KAJ2517" s="657"/>
      <c r="KAK2517" s="657"/>
      <c r="KAL2517" s="657"/>
      <c r="KAM2517" s="657"/>
      <c r="KAN2517" s="657"/>
      <c r="KAO2517" s="657"/>
      <c r="KAP2517" s="657"/>
      <c r="KAQ2517" s="657"/>
      <c r="KAR2517" s="657"/>
      <c r="KAS2517" s="657"/>
      <c r="KAT2517" s="657"/>
      <c r="KAU2517" s="657"/>
      <c r="KAV2517" s="657"/>
      <c r="KAW2517" s="657"/>
      <c r="KAX2517" s="657"/>
      <c r="KAY2517" s="657"/>
      <c r="KAZ2517" s="657"/>
      <c r="KBA2517" s="657"/>
      <c r="KBB2517" s="657"/>
      <c r="KBC2517" s="657"/>
      <c r="KBD2517" s="657"/>
      <c r="KBE2517" s="657"/>
      <c r="KBF2517" s="657"/>
      <c r="KBG2517" s="657"/>
      <c r="KBH2517" s="657"/>
      <c r="KBI2517" s="657"/>
      <c r="KBJ2517" s="657"/>
      <c r="KBK2517" s="657"/>
      <c r="KBL2517" s="657"/>
      <c r="KBM2517" s="657"/>
      <c r="KBN2517" s="657"/>
      <c r="KBO2517" s="657"/>
      <c r="KBP2517" s="657"/>
      <c r="KBQ2517" s="657"/>
      <c r="KBR2517" s="657"/>
      <c r="KBS2517" s="657"/>
      <c r="KBT2517" s="657"/>
      <c r="KBU2517" s="657"/>
      <c r="KBV2517" s="657"/>
      <c r="KBW2517" s="657"/>
      <c r="KBX2517" s="657"/>
      <c r="KBY2517" s="657"/>
      <c r="KBZ2517" s="657"/>
      <c r="KCA2517" s="657"/>
      <c r="KCB2517" s="657"/>
      <c r="KCC2517" s="657"/>
      <c r="KCD2517" s="657"/>
      <c r="KCE2517" s="657"/>
      <c r="KCF2517" s="657"/>
      <c r="KCG2517" s="657"/>
      <c r="KCH2517" s="657"/>
      <c r="KCI2517" s="657"/>
      <c r="KCJ2517" s="657"/>
      <c r="KCK2517" s="657"/>
      <c r="KCL2517" s="657"/>
      <c r="KCM2517" s="657"/>
      <c r="KCN2517" s="657"/>
      <c r="KCO2517" s="657"/>
      <c r="KCP2517" s="657"/>
      <c r="KCQ2517" s="657"/>
      <c r="KCR2517" s="657"/>
      <c r="KCS2517" s="657"/>
      <c r="KCT2517" s="657"/>
      <c r="KCU2517" s="657"/>
      <c r="KCV2517" s="657"/>
      <c r="KCW2517" s="657"/>
      <c r="KCX2517" s="657"/>
      <c r="KCY2517" s="657"/>
      <c r="KCZ2517" s="657"/>
      <c r="KDA2517" s="657"/>
      <c r="KDB2517" s="657"/>
      <c r="KDC2517" s="657"/>
      <c r="KDD2517" s="657"/>
      <c r="KDE2517" s="657"/>
      <c r="KDF2517" s="657"/>
      <c r="KDG2517" s="657"/>
      <c r="KDH2517" s="657"/>
      <c r="KDI2517" s="657"/>
      <c r="KDJ2517" s="657"/>
      <c r="KDK2517" s="657"/>
      <c r="KDL2517" s="657"/>
      <c r="KDM2517" s="657"/>
      <c r="KDN2517" s="657"/>
      <c r="KDO2517" s="657"/>
      <c r="KDP2517" s="657"/>
      <c r="KDQ2517" s="657"/>
      <c r="KDR2517" s="657"/>
      <c r="KDS2517" s="657"/>
      <c r="KDT2517" s="657"/>
      <c r="KDU2517" s="657"/>
      <c r="KDV2517" s="657"/>
      <c r="KDW2517" s="657"/>
      <c r="KDX2517" s="657"/>
      <c r="KDY2517" s="657"/>
      <c r="KDZ2517" s="657"/>
      <c r="KEA2517" s="657"/>
      <c r="KEB2517" s="657"/>
      <c r="KEC2517" s="657"/>
      <c r="KED2517" s="657"/>
      <c r="KEE2517" s="657"/>
      <c r="KEF2517" s="657"/>
      <c r="KEG2517" s="657"/>
      <c r="KEH2517" s="657"/>
      <c r="KEI2517" s="657"/>
      <c r="KEJ2517" s="657"/>
      <c r="KEK2517" s="657"/>
      <c r="KEL2517" s="657"/>
      <c r="KEM2517" s="657"/>
      <c r="KEN2517" s="657"/>
      <c r="KEO2517" s="657"/>
      <c r="KEP2517" s="657"/>
      <c r="KEQ2517" s="657"/>
      <c r="KER2517" s="657"/>
      <c r="KES2517" s="657"/>
      <c r="KET2517" s="657"/>
      <c r="KEU2517" s="657"/>
      <c r="KEV2517" s="657"/>
      <c r="KEW2517" s="657"/>
      <c r="KEX2517" s="657"/>
      <c r="KEY2517" s="657"/>
      <c r="KEZ2517" s="657"/>
      <c r="KFA2517" s="657"/>
      <c r="KFB2517" s="657"/>
      <c r="KFC2517" s="657"/>
      <c r="KFD2517" s="657"/>
      <c r="KFE2517" s="657"/>
      <c r="KFF2517" s="657"/>
      <c r="KFG2517" s="657"/>
      <c r="KFH2517" s="657"/>
      <c r="KFI2517" s="657"/>
      <c r="KFJ2517" s="657"/>
      <c r="KFK2517" s="657"/>
      <c r="KFL2517" s="657"/>
      <c r="KFM2517" s="657"/>
      <c r="KFN2517" s="657"/>
      <c r="KFO2517" s="657"/>
      <c r="KFP2517" s="657"/>
      <c r="KFQ2517" s="657"/>
      <c r="KFR2517" s="657"/>
      <c r="KFS2517" s="657"/>
      <c r="KFT2517" s="657"/>
      <c r="KFU2517" s="657"/>
      <c r="KFV2517" s="657"/>
      <c r="KFW2517" s="657"/>
      <c r="KFX2517" s="657"/>
      <c r="KFY2517" s="657"/>
      <c r="KFZ2517" s="657"/>
      <c r="KGA2517" s="657"/>
      <c r="KGB2517" s="657"/>
      <c r="KGC2517" s="657"/>
      <c r="KGD2517" s="657"/>
      <c r="KGE2517" s="657"/>
      <c r="KGF2517" s="657"/>
      <c r="KGG2517" s="657"/>
      <c r="KGH2517" s="657"/>
      <c r="KGI2517" s="657"/>
      <c r="KGJ2517" s="657"/>
      <c r="KGK2517" s="657"/>
      <c r="KGL2517" s="657"/>
      <c r="KGM2517" s="657"/>
      <c r="KGN2517" s="657"/>
      <c r="KGO2517" s="657"/>
      <c r="KGP2517" s="657"/>
      <c r="KGQ2517" s="657"/>
      <c r="KGR2517" s="657"/>
      <c r="KGS2517" s="657"/>
      <c r="KGT2517" s="657"/>
      <c r="KGU2517" s="657"/>
      <c r="KGV2517" s="657"/>
      <c r="KGW2517" s="657"/>
      <c r="KGX2517" s="657"/>
      <c r="KGY2517" s="657"/>
      <c r="KGZ2517" s="657"/>
      <c r="KHA2517" s="657"/>
      <c r="KHB2517" s="657"/>
      <c r="KHC2517" s="657"/>
      <c r="KHD2517" s="657"/>
      <c r="KHE2517" s="657"/>
      <c r="KHF2517" s="657"/>
      <c r="KHG2517" s="657"/>
      <c r="KHH2517" s="657"/>
      <c r="KHI2517" s="657"/>
      <c r="KHJ2517" s="657"/>
      <c r="KHK2517" s="657"/>
      <c r="KHL2517" s="657"/>
      <c r="KHM2517" s="657"/>
      <c r="KHN2517" s="657"/>
      <c r="KHO2517" s="657"/>
      <c r="KHP2517" s="657"/>
      <c r="KHQ2517" s="657"/>
      <c r="KHR2517" s="657"/>
      <c r="KHS2517" s="657"/>
      <c r="KHT2517" s="657"/>
      <c r="KHU2517" s="657"/>
      <c r="KHV2517" s="657"/>
      <c r="KHW2517" s="657"/>
      <c r="KHX2517" s="657"/>
      <c r="KHY2517" s="657"/>
      <c r="KHZ2517" s="657"/>
      <c r="KIA2517" s="657"/>
      <c r="KIB2517" s="657"/>
      <c r="KIC2517" s="657"/>
      <c r="KID2517" s="657"/>
      <c r="KIE2517" s="657"/>
      <c r="KIF2517" s="657"/>
      <c r="KIG2517" s="657"/>
      <c r="KIH2517" s="657"/>
      <c r="KII2517" s="657"/>
      <c r="KIJ2517" s="657"/>
      <c r="KIK2517" s="657"/>
      <c r="KIL2517" s="657"/>
      <c r="KIM2517" s="657"/>
      <c r="KIN2517" s="657"/>
      <c r="KIO2517" s="657"/>
      <c r="KIP2517" s="657"/>
      <c r="KIQ2517" s="657"/>
      <c r="KIR2517" s="657"/>
      <c r="KIS2517" s="657"/>
      <c r="KIT2517" s="657"/>
      <c r="KIU2517" s="657"/>
      <c r="KIV2517" s="657"/>
      <c r="KIW2517" s="657"/>
      <c r="KIX2517" s="657"/>
      <c r="KIY2517" s="657"/>
      <c r="KIZ2517" s="657"/>
      <c r="KJA2517" s="657"/>
      <c r="KJB2517" s="657"/>
      <c r="KJC2517" s="657"/>
      <c r="KJD2517" s="657"/>
      <c r="KJE2517" s="657"/>
      <c r="KJF2517" s="657"/>
      <c r="KJG2517" s="657"/>
      <c r="KJH2517" s="657"/>
      <c r="KJI2517" s="657"/>
      <c r="KJJ2517" s="657"/>
      <c r="KJK2517" s="657"/>
      <c r="KJL2517" s="657"/>
      <c r="KJM2517" s="657"/>
      <c r="KJN2517" s="657"/>
      <c r="KJO2517" s="657"/>
      <c r="KJP2517" s="657"/>
      <c r="KJQ2517" s="657"/>
      <c r="KJR2517" s="657"/>
      <c r="KJS2517" s="657"/>
      <c r="KJT2517" s="657"/>
      <c r="KJU2517" s="657"/>
      <c r="KJV2517" s="657"/>
      <c r="KJW2517" s="657"/>
      <c r="KJX2517" s="657"/>
      <c r="KJY2517" s="657"/>
      <c r="KJZ2517" s="657"/>
      <c r="KKA2517" s="657"/>
      <c r="KKB2517" s="657"/>
      <c r="KKC2517" s="657"/>
      <c r="KKD2517" s="657"/>
      <c r="KKE2517" s="657"/>
      <c r="KKF2517" s="657"/>
      <c r="KKG2517" s="657"/>
      <c r="KKH2517" s="657"/>
      <c r="KKI2517" s="657"/>
      <c r="KKJ2517" s="657"/>
      <c r="KKK2517" s="657"/>
      <c r="KKL2517" s="657"/>
      <c r="KKM2517" s="657"/>
      <c r="KKN2517" s="657"/>
      <c r="KKO2517" s="657"/>
      <c r="KKP2517" s="657"/>
      <c r="KKQ2517" s="657"/>
      <c r="KKR2517" s="657"/>
      <c r="KKS2517" s="657"/>
      <c r="KKT2517" s="657"/>
      <c r="KKU2517" s="657"/>
      <c r="KKV2517" s="657"/>
      <c r="KKW2517" s="657"/>
      <c r="KKX2517" s="657"/>
      <c r="KKY2517" s="657"/>
      <c r="KKZ2517" s="657"/>
      <c r="KLA2517" s="657"/>
      <c r="KLB2517" s="657"/>
      <c r="KLC2517" s="657"/>
      <c r="KLD2517" s="657"/>
      <c r="KLE2517" s="657"/>
      <c r="KLF2517" s="657"/>
      <c r="KLG2517" s="657"/>
      <c r="KLH2517" s="657"/>
      <c r="KLI2517" s="657"/>
      <c r="KLJ2517" s="657"/>
      <c r="KLK2517" s="657"/>
      <c r="KLL2517" s="657"/>
      <c r="KLM2517" s="657"/>
      <c r="KLN2517" s="657"/>
      <c r="KLO2517" s="657"/>
      <c r="KLP2517" s="657"/>
      <c r="KLQ2517" s="657"/>
      <c r="KLR2517" s="657"/>
      <c r="KLS2517" s="657"/>
      <c r="KLT2517" s="657"/>
      <c r="KLU2517" s="657"/>
      <c r="KLV2517" s="657"/>
      <c r="KLW2517" s="657"/>
      <c r="KLX2517" s="657"/>
      <c r="KLY2517" s="657"/>
      <c r="KLZ2517" s="657"/>
      <c r="KMA2517" s="657"/>
      <c r="KMB2517" s="657"/>
      <c r="KMC2517" s="657"/>
      <c r="KMD2517" s="657"/>
      <c r="KME2517" s="657"/>
      <c r="KMF2517" s="657"/>
      <c r="KMG2517" s="657"/>
      <c r="KMH2517" s="657"/>
      <c r="KMI2517" s="657"/>
      <c r="KMJ2517" s="657"/>
      <c r="KMK2517" s="657"/>
      <c r="KML2517" s="657"/>
      <c r="KMM2517" s="657"/>
      <c r="KMN2517" s="657"/>
      <c r="KMO2517" s="657"/>
      <c r="KMP2517" s="657"/>
      <c r="KMQ2517" s="657"/>
      <c r="KMR2517" s="657"/>
      <c r="KMS2517" s="657"/>
      <c r="KMT2517" s="657"/>
      <c r="KMU2517" s="657"/>
      <c r="KMV2517" s="657"/>
      <c r="KMW2517" s="657"/>
      <c r="KMX2517" s="657"/>
      <c r="KMY2517" s="657"/>
      <c r="KMZ2517" s="657"/>
      <c r="KNA2517" s="657"/>
      <c r="KNB2517" s="657"/>
      <c r="KNC2517" s="657"/>
      <c r="KND2517" s="657"/>
      <c r="KNE2517" s="657"/>
      <c r="KNF2517" s="657"/>
      <c r="KNG2517" s="657"/>
      <c r="KNH2517" s="657"/>
      <c r="KNI2517" s="657"/>
      <c r="KNJ2517" s="657"/>
      <c r="KNK2517" s="657"/>
      <c r="KNL2517" s="657"/>
      <c r="KNM2517" s="657"/>
      <c r="KNN2517" s="657"/>
      <c r="KNO2517" s="657"/>
      <c r="KNP2517" s="657"/>
      <c r="KNQ2517" s="657"/>
      <c r="KNR2517" s="657"/>
      <c r="KNS2517" s="657"/>
      <c r="KNT2517" s="657"/>
      <c r="KNU2517" s="657"/>
      <c r="KNV2517" s="657"/>
      <c r="KNW2517" s="657"/>
      <c r="KNX2517" s="657"/>
      <c r="KNY2517" s="657"/>
      <c r="KNZ2517" s="657"/>
      <c r="KOA2517" s="657"/>
      <c r="KOB2517" s="657"/>
      <c r="KOC2517" s="657"/>
      <c r="KOD2517" s="657"/>
      <c r="KOE2517" s="657"/>
      <c r="KOF2517" s="657"/>
      <c r="KOG2517" s="657"/>
      <c r="KOH2517" s="657"/>
      <c r="KOI2517" s="657"/>
      <c r="KOJ2517" s="657"/>
      <c r="KOK2517" s="657"/>
      <c r="KOL2517" s="657"/>
      <c r="KOM2517" s="657"/>
      <c r="KON2517" s="657"/>
      <c r="KOO2517" s="657"/>
      <c r="KOP2517" s="657"/>
      <c r="KOQ2517" s="657"/>
      <c r="KOR2517" s="657"/>
      <c r="KOS2517" s="657"/>
      <c r="KOT2517" s="657"/>
      <c r="KOU2517" s="657"/>
      <c r="KOV2517" s="657"/>
      <c r="KOW2517" s="657"/>
      <c r="KOX2517" s="657"/>
      <c r="KOY2517" s="657"/>
      <c r="KOZ2517" s="657"/>
      <c r="KPA2517" s="657"/>
      <c r="KPB2517" s="657"/>
      <c r="KPC2517" s="657"/>
      <c r="KPD2517" s="657"/>
      <c r="KPE2517" s="657"/>
      <c r="KPF2517" s="657"/>
      <c r="KPG2517" s="657"/>
      <c r="KPH2517" s="657"/>
      <c r="KPI2517" s="657"/>
      <c r="KPJ2517" s="657"/>
      <c r="KPK2517" s="657"/>
      <c r="KPL2517" s="657"/>
      <c r="KPM2517" s="657"/>
      <c r="KPN2517" s="657"/>
      <c r="KPO2517" s="657"/>
      <c r="KPP2517" s="657"/>
      <c r="KPQ2517" s="657"/>
      <c r="KPR2517" s="657"/>
      <c r="KPS2517" s="657"/>
      <c r="KPT2517" s="657"/>
      <c r="KPU2517" s="657"/>
      <c r="KPV2517" s="657"/>
      <c r="KPW2517" s="657"/>
      <c r="KPX2517" s="657"/>
      <c r="KPY2517" s="657"/>
      <c r="KPZ2517" s="657"/>
      <c r="KQA2517" s="657"/>
      <c r="KQB2517" s="657"/>
      <c r="KQC2517" s="657"/>
      <c r="KQD2517" s="657"/>
      <c r="KQE2517" s="657"/>
      <c r="KQF2517" s="657"/>
      <c r="KQG2517" s="657"/>
      <c r="KQH2517" s="657"/>
      <c r="KQI2517" s="657"/>
      <c r="KQJ2517" s="657"/>
      <c r="KQK2517" s="657"/>
      <c r="KQL2517" s="657"/>
      <c r="KQM2517" s="657"/>
      <c r="KQN2517" s="657"/>
      <c r="KQO2517" s="657"/>
      <c r="KQP2517" s="657"/>
      <c r="KQQ2517" s="657"/>
      <c r="KQR2517" s="657"/>
      <c r="KQS2517" s="657"/>
      <c r="KQT2517" s="657"/>
      <c r="KQU2517" s="657"/>
      <c r="KQV2517" s="657"/>
      <c r="KQW2517" s="657"/>
      <c r="KQX2517" s="657"/>
      <c r="KQY2517" s="657"/>
      <c r="KQZ2517" s="657"/>
      <c r="KRA2517" s="657"/>
      <c r="KRB2517" s="657"/>
      <c r="KRC2517" s="657"/>
      <c r="KRD2517" s="657"/>
      <c r="KRE2517" s="657"/>
      <c r="KRF2517" s="657"/>
      <c r="KRG2517" s="657"/>
      <c r="KRH2517" s="657"/>
      <c r="KRI2517" s="657"/>
      <c r="KRJ2517" s="657"/>
      <c r="KRK2517" s="657"/>
      <c r="KRL2517" s="657"/>
      <c r="KRM2517" s="657"/>
      <c r="KRN2517" s="657"/>
      <c r="KRO2517" s="657"/>
      <c r="KRP2517" s="657"/>
      <c r="KRQ2517" s="657"/>
      <c r="KRR2517" s="657"/>
      <c r="KRS2517" s="657"/>
      <c r="KRT2517" s="657"/>
      <c r="KRU2517" s="657"/>
      <c r="KRV2517" s="657"/>
      <c r="KRW2517" s="657"/>
      <c r="KRX2517" s="657"/>
      <c r="KRY2517" s="657"/>
      <c r="KRZ2517" s="657"/>
      <c r="KSA2517" s="657"/>
      <c r="KSB2517" s="657"/>
      <c r="KSC2517" s="657"/>
      <c r="KSD2517" s="657"/>
      <c r="KSE2517" s="657"/>
      <c r="KSF2517" s="657"/>
      <c r="KSG2517" s="657"/>
      <c r="KSH2517" s="657"/>
      <c r="KSI2517" s="657"/>
      <c r="KSJ2517" s="657"/>
      <c r="KSK2517" s="657"/>
      <c r="KSL2517" s="657"/>
      <c r="KSM2517" s="657"/>
      <c r="KSN2517" s="657"/>
      <c r="KSO2517" s="657"/>
      <c r="KSP2517" s="657"/>
      <c r="KSQ2517" s="657"/>
      <c r="KSR2517" s="657"/>
      <c r="KSS2517" s="657"/>
      <c r="KST2517" s="657"/>
      <c r="KSU2517" s="657"/>
      <c r="KSV2517" s="657"/>
      <c r="KSW2517" s="657"/>
      <c r="KSX2517" s="657"/>
      <c r="KSY2517" s="657"/>
      <c r="KSZ2517" s="657"/>
      <c r="KTA2517" s="657"/>
      <c r="KTB2517" s="657"/>
      <c r="KTC2517" s="657"/>
      <c r="KTD2517" s="657"/>
      <c r="KTE2517" s="657"/>
      <c r="KTF2517" s="657"/>
      <c r="KTG2517" s="657"/>
      <c r="KTH2517" s="657"/>
      <c r="KTI2517" s="657"/>
      <c r="KTJ2517" s="657"/>
      <c r="KTK2517" s="657"/>
      <c r="KTL2517" s="657"/>
      <c r="KTM2517" s="657"/>
      <c r="KTN2517" s="657"/>
      <c r="KTO2517" s="657"/>
      <c r="KTP2517" s="657"/>
      <c r="KTQ2517" s="657"/>
      <c r="KTR2517" s="657"/>
      <c r="KTS2517" s="657"/>
      <c r="KTT2517" s="657"/>
      <c r="KTU2517" s="657"/>
      <c r="KTV2517" s="657"/>
      <c r="KTW2517" s="657"/>
      <c r="KTX2517" s="657"/>
      <c r="KTY2517" s="657"/>
      <c r="KTZ2517" s="657"/>
      <c r="KUA2517" s="657"/>
      <c r="KUB2517" s="657"/>
      <c r="KUC2517" s="657"/>
      <c r="KUD2517" s="657"/>
      <c r="KUE2517" s="657"/>
      <c r="KUF2517" s="657"/>
      <c r="KUG2517" s="657"/>
      <c r="KUH2517" s="657"/>
      <c r="KUI2517" s="657"/>
      <c r="KUJ2517" s="657"/>
      <c r="KUK2517" s="657"/>
      <c r="KUL2517" s="657"/>
      <c r="KUM2517" s="657"/>
      <c r="KUN2517" s="657"/>
      <c r="KUO2517" s="657"/>
      <c r="KUP2517" s="657"/>
      <c r="KUQ2517" s="657"/>
      <c r="KUR2517" s="657"/>
      <c r="KUS2517" s="657"/>
      <c r="KUT2517" s="657"/>
      <c r="KUU2517" s="657"/>
      <c r="KUV2517" s="657"/>
      <c r="KUW2517" s="657"/>
      <c r="KUX2517" s="657"/>
      <c r="KUY2517" s="657"/>
      <c r="KUZ2517" s="657"/>
      <c r="KVA2517" s="657"/>
      <c r="KVB2517" s="657"/>
      <c r="KVC2517" s="657"/>
      <c r="KVD2517" s="657"/>
      <c r="KVE2517" s="657"/>
      <c r="KVF2517" s="657"/>
      <c r="KVG2517" s="657"/>
      <c r="KVH2517" s="657"/>
      <c r="KVI2517" s="657"/>
      <c r="KVJ2517" s="657"/>
      <c r="KVK2517" s="657"/>
      <c r="KVL2517" s="657"/>
      <c r="KVM2517" s="657"/>
      <c r="KVN2517" s="657"/>
      <c r="KVO2517" s="657"/>
      <c r="KVP2517" s="657"/>
      <c r="KVQ2517" s="657"/>
      <c r="KVR2517" s="657"/>
      <c r="KVS2517" s="657"/>
      <c r="KVT2517" s="657"/>
      <c r="KVU2517" s="657"/>
      <c r="KVV2517" s="657"/>
      <c r="KVW2517" s="657"/>
      <c r="KVX2517" s="657"/>
      <c r="KVY2517" s="657"/>
      <c r="KVZ2517" s="657"/>
      <c r="KWA2517" s="657"/>
      <c r="KWB2517" s="657"/>
      <c r="KWC2517" s="657"/>
      <c r="KWD2517" s="657"/>
      <c r="KWE2517" s="657"/>
      <c r="KWF2517" s="657"/>
      <c r="KWG2517" s="657"/>
      <c r="KWH2517" s="657"/>
      <c r="KWI2517" s="657"/>
      <c r="KWJ2517" s="657"/>
      <c r="KWK2517" s="657"/>
      <c r="KWL2517" s="657"/>
      <c r="KWM2517" s="657"/>
      <c r="KWN2517" s="657"/>
      <c r="KWO2517" s="657"/>
      <c r="KWP2517" s="657"/>
      <c r="KWQ2517" s="657"/>
      <c r="KWR2517" s="657"/>
      <c r="KWS2517" s="657"/>
      <c r="KWT2517" s="657"/>
      <c r="KWU2517" s="657"/>
      <c r="KWV2517" s="657"/>
      <c r="KWW2517" s="657"/>
      <c r="KWX2517" s="657"/>
      <c r="KWY2517" s="657"/>
      <c r="KWZ2517" s="657"/>
      <c r="KXA2517" s="657"/>
      <c r="KXB2517" s="657"/>
      <c r="KXC2517" s="657"/>
      <c r="KXD2517" s="657"/>
      <c r="KXE2517" s="657"/>
      <c r="KXF2517" s="657"/>
      <c r="KXG2517" s="657"/>
      <c r="KXH2517" s="657"/>
      <c r="KXI2517" s="657"/>
      <c r="KXJ2517" s="657"/>
      <c r="KXK2517" s="657"/>
      <c r="KXL2517" s="657"/>
      <c r="KXM2517" s="657"/>
      <c r="KXN2517" s="657"/>
      <c r="KXO2517" s="657"/>
      <c r="KXP2517" s="657"/>
      <c r="KXQ2517" s="657"/>
      <c r="KXR2517" s="657"/>
      <c r="KXS2517" s="657"/>
      <c r="KXT2517" s="657"/>
      <c r="KXU2517" s="657"/>
      <c r="KXV2517" s="657"/>
      <c r="KXW2517" s="657"/>
      <c r="KXX2517" s="657"/>
      <c r="KXY2517" s="657"/>
      <c r="KXZ2517" s="657"/>
      <c r="KYA2517" s="657"/>
      <c r="KYB2517" s="657"/>
      <c r="KYC2517" s="657"/>
      <c r="KYD2517" s="657"/>
      <c r="KYE2517" s="657"/>
      <c r="KYF2517" s="657"/>
      <c r="KYG2517" s="657"/>
      <c r="KYH2517" s="657"/>
      <c r="KYI2517" s="657"/>
      <c r="KYJ2517" s="657"/>
      <c r="KYK2517" s="657"/>
      <c r="KYL2517" s="657"/>
      <c r="KYM2517" s="657"/>
      <c r="KYN2517" s="657"/>
      <c r="KYO2517" s="657"/>
      <c r="KYP2517" s="657"/>
      <c r="KYQ2517" s="657"/>
      <c r="KYR2517" s="657"/>
      <c r="KYS2517" s="657"/>
      <c r="KYT2517" s="657"/>
      <c r="KYU2517" s="657"/>
      <c r="KYV2517" s="657"/>
      <c r="KYW2517" s="657"/>
      <c r="KYX2517" s="657"/>
      <c r="KYY2517" s="657"/>
      <c r="KYZ2517" s="657"/>
      <c r="KZA2517" s="657"/>
      <c r="KZB2517" s="657"/>
      <c r="KZC2517" s="657"/>
      <c r="KZD2517" s="657"/>
      <c r="KZE2517" s="657"/>
      <c r="KZF2517" s="657"/>
      <c r="KZG2517" s="657"/>
      <c r="KZH2517" s="657"/>
      <c r="KZI2517" s="657"/>
      <c r="KZJ2517" s="657"/>
      <c r="KZK2517" s="657"/>
      <c r="KZL2517" s="657"/>
      <c r="KZM2517" s="657"/>
      <c r="KZN2517" s="657"/>
      <c r="KZO2517" s="657"/>
      <c r="KZP2517" s="657"/>
      <c r="KZQ2517" s="657"/>
      <c r="KZR2517" s="657"/>
      <c r="KZS2517" s="657"/>
      <c r="KZT2517" s="657"/>
      <c r="KZU2517" s="657"/>
      <c r="KZV2517" s="657"/>
      <c r="KZW2517" s="657"/>
      <c r="KZX2517" s="657"/>
      <c r="KZY2517" s="657"/>
      <c r="KZZ2517" s="657"/>
      <c r="LAA2517" s="657"/>
      <c r="LAB2517" s="657"/>
      <c r="LAC2517" s="657"/>
      <c r="LAD2517" s="657"/>
      <c r="LAE2517" s="657"/>
      <c r="LAF2517" s="657"/>
      <c r="LAG2517" s="657"/>
      <c r="LAH2517" s="657"/>
      <c r="LAI2517" s="657"/>
      <c r="LAJ2517" s="657"/>
      <c r="LAK2517" s="657"/>
      <c r="LAL2517" s="657"/>
      <c r="LAM2517" s="657"/>
      <c r="LAN2517" s="657"/>
      <c r="LAO2517" s="657"/>
      <c r="LAP2517" s="657"/>
      <c r="LAQ2517" s="657"/>
      <c r="LAR2517" s="657"/>
      <c r="LAS2517" s="657"/>
      <c r="LAT2517" s="657"/>
      <c r="LAU2517" s="657"/>
      <c r="LAV2517" s="657"/>
      <c r="LAW2517" s="657"/>
      <c r="LAX2517" s="657"/>
      <c r="LAY2517" s="657"/>
      <c r="LAZ2517" s="657"/>
      <c r="LBA2517" s="657"/>
      <c r="LBB2517" s="657"/>
      <c r="LBC2517" s="657"/>
      <c r="LBD2517" s="657"/>
      <c r="LBE2517" s="657"/>
      <c r="LBF2517" s="657"/>
      <c r="LBG2517" s="657"/>
      <c r="LBH2517" s="657"/>
      <c r="LBI2517" s="657"/>
      <c r="LBJ2517" s="657"/>
      <c r="LBK2517" s="657"/>
      <c r="LBL2517" s="657"/>
      <c r="LBM2517" s="657"/>
      <c r="LBN2517" s="657"/>
      <c r="LBO2517" s="657"/>
      <c r="LBP2517" s="657"/>
      <c r="LBQ2517" s="657"/>
      <c r="LBR2517" s="657"/>
      <c r="LBS2517" s="657"/>
      <c r="LBT2517" s="657"/>
      <c r="LBU2517" s="657"/>
      <c r="LBV2517" s="657"/>
      <c r="LBW2517" s="657"/>
      <c r="LBX2517" s="657"/>
      <c r="LBY2517" s="657"/>
      <c r="LBZ2517" s="657"/>
      <c r="LCA2517" s="657"/>
      <c r="LCB2517" s="657"/>
      <c r="LCC2517" s="657"/>
      <c r="LCD2517" s="657"/>
      <c r="LCE2517" s="657"/>
      <c r="LCF2517" s="657"/>
      <c r="LCG2517" s="657"/>
      <c r="LCH2517" s="657"/>
      <c r="LCI2517" s="657"/>
      <c r="LCJ2517" s="657"/>
      <c r="LCK2517" s="657"/>
      <c r="LCL2517" s="657"/>
      <c r="LCM2517" s="657"/>
      <c r="LCN2517" s="657"/>
      <c r="LCO2517" s="657"/>
      <c r="LCP2517" s="657"/>
      <c r="LCQ2517" s="657"/>
      <c r="LCR2517" s="657"/>
      <c r="LCS2517" s="657"/>
      <c r="LCT2517" s="657"/>
      <c r="LCU2517" s="657"/>
      <c r="LCV2517" s="657"/>
      <c r="LCW2517" s="657"/>
      <c r="LCX2517" s="657"/>
      <c r="LCY2517" s="657"/>
      <c r="LCZ2517" s="657"/>
      <c r="LDA2517" s="657"/>
      <c r="LDB2517" s="657"/>
      <c r="LDC2517" s="657"/>
      <c r="LDD2517" s="657"/>
      <c r="LDE2517" s="657"/>
      <c r="LDF2517" s="657"/>
      <c r="LDG2517" s="657"/>
      <c r="LDH2517" s="657"/>
      <c r="LDI2517" s="657"/>
      <c r="LDJ2517" s="657"/>
      <c r="LDK2517" s="657"/>
      <c r="LDL2517" s="657"/>
      <c r="LDM2517" s="657"/>
      <c r="LDN2517" s="657"/>
      <c r="LDO2517" s="657"/>
      <c r="LDP2517" s="657"/>
      <c r="LDQ2517" s="657"/>
      <c r="LDR2517" s="657"/>
      <c r="LDS2517" s="657"/>
      <c r="LDT2517" s="657"/>
      <c r="LDU2517" s="657"/>
      <c r="LDV2517" s="657"/>
      <c r="LDW2517" s="657"/>
      <c r="LDX2517" s="657"/>
      <c r="LDY2517" s="657"/>
      <c r="LDZ2517" s="657"/>
      <c r="LEA2517" s="657"/>
      <c r="LEB2517" s="657"/>
      <c r="LEC2517" s="657"/>
      <c r="LED2517" s="657"/>
      <c r="LEE2517" s="657"/>
      <c r="LEF2517" s="657"/>
      <c r="LEG2517" s="657"/>
      <c r="LEH2517" s="657"/>
      <c r="LEI2517" s="657"/>
      <c r="LEJ2517" s="657"/>
      <c r="LEK2517" s="657"/>
      <c r="LEL2517" s="657"/>
      <c r="LEM2517" s="657"/>
      <c r="LEN2517" s="657"/>
      <c r="LEO2517" s="657"/>
      <c r="LEP2517" s="657"/>
      <c r="LEQ2517" s="657"/>
      <c r="LER2517" s="657"/>
      <c r="LES2517" s="657"/>
      <c r="LET2517" s="657"/>
      <c r="LEU2517" s="657"/>
      <c r="LEV2517" s="657"/>
      <c r="LEW2517" s="657"/>
      <c r="LEX2517" s="657"/>
      <c r="LEY2517" s="657"/>
      <c r="LEZ2517" s="657"/>
      <c r="LFA2517" s="657"/>
      <c r="LFB2517" s="657"/>
      <c r="LFC2517" s="657"/>
      <c r="LFD2517" s="657"/>
      <c r="LFE2517" s="657"/>
      <c r="LFF2517" s="657"/>
      <c r="LFG2517" s="657"/>
      <c r="LFH2517" s="657"/>
      <c r="LFI2517" s="657"/>
      <c r="LFJ2517" s="657"/>
      <c r="LFK2517" s="657"/>
      <c r="LFL2517" s="657"/>
      <c r="LFM2517" s="657"/>
      <c r="LFN2517" s="657"/>
      <c r="LFO2517" s="657"/>
      <c r="LFP2517" s="657"/>
      <c r="LFQ2517" s="657"/>
      <c r="LFR2517" s="657"/>
      <c r="LFS2517" s="657"/>
      <c r="LFT2517" s="657"/>
      <c r="LFU2517" s="657"/>
      <c r="LFV2517" s="657"/>
      <c r="LFW2517" s="657"/>
      <c r="LFX2517" s="657"/>
      <c r="LFY2517" s="657"/>
      <c r="LFZ2517" s="657"/>
      <c r="LGA2517" s="657"/>
      <c r="LGB2517" s="657"/>
      <c r="LGC2517" s="657"/>
      <c r="LGD2517" s="657"/>
      <c r="LGE2517" s="657"/>
      <c r="LGF2517" s="657"/>
      <c r="LGG2517" s="657"/>
      <c r="LGH2517" s="657"/>
      <c r="LGI2517" s="657"/>
      <c r="LGJ2517" s="657"/>
      <c r="LGK2517" s="657"/>
      <c r="LGL2517" s="657"/>
      <c r="LGM2517" s="657"/>
      <c r="LGN2517" s="657"/>
      <c r="LGO2517" s="657"/>
      <c r="LGP2517" s="657"/>
      <c r="LGQ2517" s="657"/>
      <c r="LGR2517" s="657"/>
      <c r="LGS2517" s="657"/>
      <c r="LGT2517" s="657"/>
      <c r="LGU2517" s="657"/>
      <c r="LGV2517" s="657"/>
      <c r="LGW2517" s="657"/>
      <c r="LGX2517" s="657"/>
      <c r="LGY2517" s="657"/>
      <c r="LGZ2517" s="657"/>
      <c r="LHA2517" s="657"/>
      <c r="LHB2517" s="657"/>
      <c r="LHC2517" s="657"/>
      <c r="LHD2517" s="657"/>
      <c r="LHE2517" s="657"/>
      <c r="LHF2517" s="657"/>
      <c r="LHG2517" s="657"/>
      <c r="LHH2517" s="657"/>
      <c r="LHI2517" s="657"/>
      <c r="LHJ2517" s="657"/>
      <c r="LHK2517" s="657"/>
      <c r="LHL2517" s="657"/>
      <c r="LHM2517" s="657"/>
      <c r="LHN2517" s="657"/>
      <c r="LHO2517" s="657"/>
      <c r="LHP2517" s="657"/>
      <c r="LHQ2517" s="657"/>
      <c r="LHR2517" s="657"/>
      <c r="LHS2517" s="657"/>
      <c r="LHT2517" s="657"/>
      <c r="LHU2517" s="657"/>
      <c r="LHV2517" s="657"/>
      <c r="LHW2517" s="657"/>
      <c r="LHX2517" s="657"/>
      <c r="LHY2517" s="657"/>
      <c r="LHZ2517" s="657"/>
      <c r="LIA2517" s="657"/>
      <c r="LIB2517" s="657"/>
      <c r="LIC2517" s="657"/>
      <c r="LID2517" s="657"/>
      <c r="LIE2517" s="657"/>
      <c r="LIF2517" s="657"/>
      <c r="LIG2517" s="657"/>
      <c r="LIH2517" s="657"/>
      <c r="LII2517" s="657"/>
      <c r="LIJ2517" s="657"/>
      <c r="LIK2517" s="657"/>
      <c r="LIL2517" s="657"/>
      <c r="LIM2517" s="657"/>
      <c r="LIN2517" s="657"/>
      <c r="LIO2517" s="657"/>
      <c r="LIP2517" s="657"/>
      <c r="LIQ2517" s="657"/>
      <c r="LIR2517" s="657"/>
      <c r="LIS2517" s="657"/>
      <c r="LIT2517" s="657"/>
      <c r="LIU2517" s="657"/>
      <c r="LIV2517" s="657"/>
      <c r="LIW2517" s="657"/>
      <c r="LIX2517" s="657"/>
      <c r="LIY2517" s="657"/>
      <c r="LIZ2517" s="657"/>
      <c r="LJA2517" s="657"/>
      <c r="LJB2517" s="657"/>
      <c r="LJC2517" s="657"/>
      <c r="LJD2517" s="657"/>
      <c r="LJE2517" s="657"/>
      <c r="LJF2517" s="657"/>
      <c r="LJG2517" s="657"/>
      <c r="LJH2517" s="657"/>
      <c r="LJI2517" s="657"/>
      <c r="LJJ2517" s="657"/>
      <c r="LJK2517" s="657"/>
      <c r="LJL2517" s="657"/>
      <c r="LJM2517" s="657"/>
      <c r="LJN2517" s="657"/>
      <c r="LJO2517" s="657"/>
      <c r="LJP2517" s="657"/>
      <c r="LJQ2517" s="657"/>
      <c r="LJR2517" s="657"/>
      <c r="LJS2517" s="657"/>
      <c r="LJT2517" s="657"/>
      <c r="LJU2517" s="657"/>
      <c r="LJV2517" s="657"/>
      <c r="LJW2517" s="657"/>
      <c r="LJX2517" s="657"/>
      <c r="LJY2517" s="657"/>
      <c r="LJZ2517" s="657"/>
      <c r="LKA2517" s="657"/>
      <c r="LKB2517" s="657"/>
      <c r="LKC2517" s="657"/>
      <c r="LKD2517" s="657"/>
      <c r="LKE2517" s="657"/>
      <c r="LKF2517" s="657"/>
      <c r="LKG2517" s="657"/>
      <c r="LKH2517" s="657"/>
      <c r="LKI2517" s="657"/>
      <c r="LKJ2517" s="657"/>
      <c r="LKK2517" s="657"/>
      <c r="LKL2517" s="657"/>
      <c r="LKM2517" s="657"/>
      <c r="LKN2517" s="657"/>
      <c r="LKO2517" s="657"/>
      <c r="LKP2517" s="657"/>
      <c r="LKQ2517" s="657"/>
      <c r="LKR2517" s="657"/>
      <c r="LKS2517" s="657"/>
      <c r="LKT2517" s="657"/>
      <c r="LKU2517" s="657"/>
      <c r="LKV2517" s="657"/>
      <c r="LKW2517" s="657"/>
      <c r="LKX2517" s="657"/>
      <c r="LKY2517" s="657"/>
      <c r="LKZ2517" s="657"/>
      <c r="LLA2517" s="657"/>
      <c r="LLB2517" s="657"/>
      <c r="LLC2517" s="657"/>
      <c r="LLD2517" s="657"/>
      <c r="LLE2517" s="657"/>
      <c r="LLF2517" s="657"/>
      <c r="LLG2517" s="657"/>
      <c r="LLH2517" s="657"/>
      <c r="LLI2517" s="657"/>
      <c r="LLJ2517" s="657"/>
      <c r="LLK2517" s="657"/>
      <c r="LLL2517" s="657"/>
      <c r="LLM2517" s="657"/>
      <c r="LLN2517" s="657"/>
      <c r="LLO2517" s="657"/>
      <c r="LLP2517" s="657"/>
      <c r="LLQ2517" s="657"/>
      <c r="LLR2517" s="657"/>
      <c r="LLS2517" s="657"/>
      <c r="LLT2517" s="657"/>
      <c r="LLU2517" s="657"/>
      <c r="LLV2517" s="657"/>
      <c r="LLW2517" s="657"/>
      <c r="LLX2517" s="657"/>
      <c r="LLY2517" s="657"/>
      <c r="LLZ2517" s="657"/>
      <c r="LMA2517" s="657"/>
      <c r="LMB2517" s="657"/>
      <c r="LMC2517" s="657"/>
      <c r="LMD2517" s="657"/>
      <c r="LME2517" s="657"/>
      <c r="LMF2517" s="657"/>
      <c r="LMG2517" s="657"/>
      <c r="LMH2517" s="657"/>
      <c r="LMI2517" s="657"/>
      <c r="LMJ2517" s="657"/>
      <c r="LMK2517" s="657"/>
      <c r="LML2517" s="657"/>
      <c r="LMM2517" s="657"/>
      <c r="LMN2517" s="657"/>
      <c r="LMO2517" s="657"/>
      <c r="LMP2517" s="657"/>
      <c r="LMQ2517" s="657"/>
      <c r="LMR2517" s="657"/>
      <c r="LMS2517" s="657"/>
      <c r="LMT2517" s="657"/>
      <c r="LMU2517" s="657"/>
      <c r="LMV2517" s="657"/>
      <c r="LMW2517" s="657"/>
      <c r="LMX2517" s="657"/>
      <c r="LMY2517" s="657"/>
      <c r="LMZ2517" s="657"/>
      <c r="LNA2517" s="657"/>
      <c r="LNB2517" s="657"/>
      <c r="LNC2517" s="657"/>
      <c r="LND2517" s="657"/>
      <c r="LNE2517" s="657"/>
      <c r="LNF2517" s="657"/>
      <c r="LNG2517" s="657"/>
      <c r="LNH2517" s="657"/>
      <c r="LNI2517" s="657"/>
      <c r="LNJ2517" s="657"/>
      <c r="LNK2517" s="657"/>
      <c r="LNL2517" s="657"/>
      <c r="LNM2517" s="657"/>
      <c r="LNN2517" s="657"/>
      <c r="LNO2517" s="657"/>
      <c r="LNP2517" s="657"/>
      <c r="LNQ2517" s="657"/>
      <c r="LNR2517" s="657"/>
      <c r="LNS2517" s="657"/>
      <c r="LNT2517" s="657"/>
      <c r="LNU2517" s="657"/>
      <c r="LNV2517" s="657"/>
      <c r="LNW2517" s="657"/>
      <c r="LNX2517" s="657"/>
      <c r="LNY2517" s="657"/>
      <c r="LNZ2517" s="657"/>
      <c r="LOA2517" s="657"/>
      <c r="LOB2517" s="657"/>
      <c r="LOC2517" s="657"/>
      <c r="LOD2517" s="657"/>
      <c r="LOE2517" s="657"/>
      <c r="LOF2517" s="657"/>
      <c r="LOG2517" s="657"/>
      <c r="LOH2517" s="657"/>
      <c r="LOI2517" s="657"/>
      <c r="LOJ2517" s="657"/>
      <c r="LOK2517" s="657"/>
      <c r="LOL2517" s="657"/>
      <c r="LOM2517" s="657"/>
      <c r="LON2517" s="657"/>
      <c r="LOO2517" s="657"/>
      <c r="LOP2517" s="657"/>
      <c r="LOQ2517" s="657"/>
      <c r="LOR2517" s="657"/>
      <c r="LOS2517" s="657"/>
      <c r="LOT2517" s="657"/>
      <c r="LOU2517" s="657"/>
      <c r="LOV2517" s="657"/>
      <c r="LOW2517" s="657"/>
      <c r="LOX2517" s="657"/>
      <c r="LOY2517" s="657"/>
      <c r="LOZ2517" s="657"/>
      <c r="LPA2517" s="657"/>
      <c r="LPB2517" s="657"/>
      <c r="LPC2517" s="657"/>
      <c r="LPD2517" s="657"/>
      <c r="LPE2517" s="657"/>
      <c r="LPF2517" s="657"/>
      <c r="LPG2517" s="657"/>
      <c r="LPH2517" s="657"/>
      <c r="LPI2517" s="657"/>
      <c r="LPJ2517" s="657"/>
      <c r="LPK2517" s="657"/>
      <c r="LPL2517" s="657"/>
      <c r="LPM2517" s="657"/>
      <c r="LPN2517" s="657"/>
      <c r="LPO2517" s="657"/>
      <c r="LPP2517" s="657"/>
      <c r="LPQ2517" s="657"/>
      <c r="LPR2517" s="657"/>
      <c r="LPS2517" s="657"/>
      <c r="LPT2517" s="657"/>
      <c r="LPU2517" s="657"/>
      <c r="LPV2517" s="657"/>
      <c r="LPW2517" s="657"/>
      <c r="LPX2517" s="657"/>
      <c r="LPY2517" s="657"/>
      <c r="LPZ2517" s="657"/>
      <c r="LQA2517" s="657"/>
      <c r="LQB2517" s="657"/>
      <c r="LQC2517" s="657"/>
      <c r="LQD2517" s="657"/>
      <c r="LQE2517" s="657"/>
      <c r="LQF2517" s="657"/>
      <c r="LQG2517" s="657"/>
      <c r="LQH2517" s="657"/>
      <c r="LQI2517" s="657"/>
      <c r="LQJ2517" s="657"/>
      <c r="LQK2517" s="657"/>
      <c r="LQL2517" s="657"/>
      <c r="LQM2517" s="657"/>
      <c r="LQN2517" s="657"/>
      <c r="LQO2517" s="657"/>
      <c r="LQP2517" s="657"/>
      <c r="LQQ2517" s="657"/>
      <c r="LQR2517" s="657"/>
      <c r="LQS2517" s="657"/>
      <c r="LQT2517" s="657"/>
      <c r="LQU2517" s="657"/>
      <c r="LQV2517" s="657"/>
      <c r="LQW2517" s="657"/>
      <c r="LQX2517" s="657"/>
      <c r="LQY2517" s="657"/>
      <c r="LQZ2517" s="657"/>
      <c r="LRA2517" s="657"/>
      <c r="LRB2517" s="657"/>
      <c r="LRC2517" s="657"/>
      <c r="LRD2517" s="657"/>
      <c r="LRE2517" s="657"/>
      <c r="LRF2517" s="657"/>
      <c r="LRG2517" s="657"/>
      <c r="LRH2517" s="657"/>
      <c r="LRI2517" s="657"/>
      <c r="LRJ2517" s="657"/>
      <c r="LRK2517" s="657"/>
      <c r="LRL2517" s="657"/>
      <c r="LRM2517" s="657"/>
      <c r="LRN2517" s="657"/>
      <c r="LRO2517" s="657"/>
      <c r="LRP2517" s="657"/>
      <c r="LRQ2517" s="657"/>
      <c r="LRR2517" s="657"/>
      <c r="LRS2517" s="657"/>
      <c r="LRT2517" s="657"/>
      <c r="LRU2517" s="657"/>
      <c r="LRV2517" s="657"/>
      <c r="LRW2517" s="657"/>
      <c r="LRX2517" s="657"/>
      <c r="LRY2517" s="657"/>
      <c r="LRZ2517" s="657"/>
      <c r="LSA2517" s="657"/>
      <c r="LSB2517" s="657"/>
      <c r="LSC2517" s="657"/>
      <c r="LSD2517" s="657"/>
      <c r="LSE2517" s="657"/>
      <c r="LSF2517" s="657"/>
      <c r="LSG2517" s="657"/>
      <c r="LSH2517" s="657"/>
      <c r="LSI2517" s="657"/>
      <c r="LSJ2517" s="657"/>
      <c r="LSK2517" s="657"/>
      <c r="LSL2517" s="657"/>
      <c r="LSM2517" s="657"/>
      <c r="LSN2517" s="657"/>
      <c r="LSO2517" s="657"/>
      <c r="LSP2517" s="657"/>
      <c r="LSQ2517" s="657"/>
      <c r="LSR2517" s="657"/>
      <c r="LSS2517" s="657"/>
      <c r="LST2517" s="657"/>
      <c r="LSU2517" s="657"/>
      <c r="LSV2517" s="657"/>
      <c r="LSW2517" s="657"/>
      <c r="LSX2517" s="657"/>
      <c r="LSY2517" s="657"/>
      <c r="LSZ2517" s="657"/>
      <c r="LTA2517" s="657"/>
      <c r="LTB2517" s="657"/>
      <c r="LTC2517" s="657"/>
      <c r="LTD2517" s="657"/>
      <c r="LTE2517" s="657"/>
      <c r="LTF2517" s="657"/>
      <c r="LTG2517" s="657"/>
      <c r="LTH2517" s="657"/>
      <c r="LTI2517" s="657"/>
      <c r="LTJ2517" s="657"/>
      <c r="LTK2517" s="657"/>
      <c r="LTL2517" s="657"/>
      <c r="LTM2517" s="657"/>
      <c r="LTN2517" s="657"/>
      <c r="LTO2517" s="657"/>
      <c r="LTP2517" s="657"/>
      <c r="LTQ2517" s="657"/>
      <c r="LTR2517" s="657"/>
      <c r="LTS2517" s="657"/>
      <c r="LTT2517" s="657"/>
      <c r="LTU2517" s="657"/>
      <c r="LTV2517" s="657"/>
      <c r="LTW2517" s="657"/>
      <c r="LTX2517" s="657"/>
      <c r="LTY2517" s="657"/>
      <c r="LTZ2517" s="657"/>
      <c r="LUA2517" s="657"/>
      <c r="LUB2517" s="657"/>
      <c r="LUC2517" s="657"/>
      <c r="LUD2517" s="657"/>
      <c r="LUE2517" s="657"/>
      <c r="LUF2517" s="657"/>
      <c r="LUG2517" s="657"/>
      <c r="LUH2517" s="657"/>
      <c r="LUI2517" s="657"/>
      <c r="LUJ2517" s="657"/>
      <c r="LUK2517" s="657"/>
      <c r="LUL2517" s="657"/>
      <c r="LUM2517" s="657"/>
      <c r="LUN2517" s="657"/>
      <c r="LUO2517" s="657"/>
      <c r="LUP2517" s="657"/>
      <c r="LUQ2517" s="657"/>
      <c r="LUR2517" s="657"/>
      <c r="LUS2517" s="657"/>
      <c r="LUT2517" s="657"/>
      <c r="LUU2517" s="657"/>
      <c r="LUV2517" s="657"/>
      <c r="LUW2517" s="657"/>
      <c r="LUX2517" s="657"/>
      <c r="LUY2517" s="657"/>
      <c r="LUZ2517" s="657"/>
      <c r="LVA2517" s="657"/>
      <c r="LVB2517" s="657"/>
      <c r="LVC2517" s="657"/>
      <c r="LVD2517" s="657"/>
      <c r="LVE2517" s="657"/>
      <c r="LVF2517" s="657"/>
      <c r="LVG2517" s="657"/>
      <c r="LVH2517" s="657"/>
      <c r="LVI2517" s="657"/>
      <c r="LVJ2517" s="657"/>
      <c r="LVK2517" s="657"/>
      <c r="LVL2517" s="657"/>
      <c r="LVM2517" s="657"/>
      <c r="LVN2517" s="657"/>
      <c r="LVO2517" s="657"/>
      <c r="LVP2517" s="657"/>
      <c r="LVQ2517" s="657"/>
      <c r="LVR2517" s="657"/>
      <c r="LVS2517" s="657"/>
      <c r="LVT2517" s="657"/>
      <c r="LVU2517" s="657"/>
      <c r="LVV2517" s="657"/>
      <c r="LVW2517" s="657"/>
      <c r="LVX2517" s="657"/>
      <c r="LVY2517" s="657"/>
      <c r="LVZ2517" s="657"/>
      <c r="LWA2517" s="657"/>
      <c r="LWB2517" s="657"/>
      <c r="LWC2517" s="657"/>
      <c r="LWD2517" s="657"/>
      <c r="LWE2517" s="657"/>
      <c r="LWF2517" s="657"/>
      <c r="LWG2517" s="657"/>
      <c r="LWH2517" s="657"/>
      <c r="LWI2517" s="657"/>
      <c r="LWJ2517" s="657"/>
      <c r="LWK2517" s="657"/>
      <c r="LWL2517" s="657"/>
      <c r="LWM2517" s="657"/>
      <c r="LWN2517" s="657"/>
      <c r="LWO2517" s="657"/>
      <c r="LWP2517" s="657"/>
      <c r="LWQ2517" s="657"/>
      <c r="LWR2517" s="657"/>
      <c r="LWS2517" s="657"/>
      <c r="LWT2517" s="657"/>
      <c r="LWU2517" s="657"/>
      <c r="LWV2517" s="657"/>
      <c r="LWW2517" s="657"/>
      <c r="LWX2517" s="657"/>
      <c r="LWY2517" s="657"/>
      <c r="LWZ2517" s="657"/>
      <c r="LXA2517" s="657"/>
      <c r="LXB2517" s="657"/>
      <c r="LXC2517" s="657"/>
      <c r="LXD2517" s="657"/>
      <c r="LXE2517" s="657"/>
      <c r="LXF2517" s="657"/>
      <c r="LXG2517" s="657"/>
      <c r="LXH2517" s="657"/>
      <c r="LXI2517" s="657"/>
      <c r="LXJ2517" s="657"/>
      <c r="LXK2517" s="657"/>
      <c r="LXL2517" s="657"/>
      <c r="LXM2517" s="657"/>
      <c r="LXN2517" s="657"/>
      <c r="LXO2517" s="657"/>
      <c r="LXP2517" s="657"/>
      <c r="LXQ2517" s="657"/>
      <c r="LXR2517" s="657"/>
      <c r="LXS2517" s="657"/>
      <c r="LXT2517" s="657"/>
      <c r="LXU2517" s="657"/>
      <c r="LXV2517" s="657"/>
      <c r="LXW2517" s="657"/>
      <c r="LXX2517" s="657"/>
      <c r="LXY2517" s="657"/>
      <c r="LXZ2517" s="657"/>
      <c r="LYA2517" s="657"/>
      <c r="LYB2517" s="657"/>
      <c r="LYC2517" s="657"/>
      <c r="LYD2517" s="657"/>
      <c r="LYE2517" s="657"/>
      <c r="LYF2517" s="657"/>
      <c r="LYG2517" s="657"/>
      <c r="LYH2517" s="657"/>
      <c r="LYI2517" s="657"/>
      <c r="LYJ2517" s="657"/>
      <c r="LYK2517" s="657"/>
      <c r="LYL2517" s="657"/>
      <c r="LYM2517" s="657"/>
      <c r="LYN2517" s="657"/>
      <c r="LYO2517" s="657"/>
      <c r="LYP2517" s="657"/>
      <c r="LYQ2517" s="657"/>
      <c r="LYR2517" s="657"/>
      <c r="LYS2517" s="657"/>
      <c r="LYT2517" s="657"/>
      <c r="LYU2517" s="657"/>
      <c r="LYV2517" s="657"/>
      <c r="LYW2517" s="657"/>
      <c r="LYX2517" s="657"/>
      <c r="LYY2517" s="657"/>
      <c r="LYZ2517" s="657"/>
      <c r="LZA2517" s="657"/>
      <c r="LZB2517" s="657"/>
      <c r="LZC2517" s="657"/>
      <c r="LZD2517" s="657"/>
      <c r="LZE2517" s="657"/>
      <c r="LZF2517" s="657"/>
      <c r="LZG2517" s="657"/>
      <c r="LZH2517" s="657"/>
      <c r="LZI2517" s="657"/>
      <c r="LZJ2517" s="657"/>
      <c r="LZK2517" s="657"/>
      <c r="LZL2517" s="657"/>
      <c r="LZM2517" s="657"/>
      <c r="LZN2517" s="657"/>
      <c r="LZO2517" s="657"/>
      <c r="LZP2517" s="657"/>
      <c r="LZQ2517" s="657"/>
      <c r="LZR2517" s="657"/>
      <c r="LZS2517" s="657"/>
      <c r="LZT2517" s="657"/>
      <c r="LZU2517" s="657"/>
      <c r="LZV2517" s="657"/>
      <c r="LZW2517" s="657"/>
      <c r="LZX2517" s="657"/>
      <c r="LZY2517" s="657"/>
      <c r="LZZ2517" s="657"/>
      <c r="MAA2517" s="657"/>
      <c r="MAB2517" s="657"/>
      <c r="MAC2517" s="657"/>
      <c r="MAD2517" s="657"/>
      <c r="MAE2517" s="657"/>
      <c r="MAF2517" s="657"/>
      <c r="MAG2517" s="657"/>
      <c r="MAH2517" s="657"/>
      <c r="MAI2517" s="657"/>
      <c r="MAJ2517" s="657"/>
      <c r="MAK2517" s="657"/>
      <c r="MAL2517" s="657"/>
      <c r="MAM2517" s="657"/>
      <c r="MAN2517" s="657"/>
      <c r="MAO2517" s="657"/>
      <c r="MAP2517" s="657"/>
      <c r="MAQ2517" s="657"/>
      <c r="MAR2517" s="657"/>
      <c r="MAS2517" s="657"/>
      <c r="MAT2517" s="657"/>
      <c r="MAU2517" s="657"/>
      <c r="MAV2517" s="657"/>
      <c r="MAW2517" s="657"/>
      <c r="MAX2517" s="657"/>
      <c r="MAY2517" s="657"/>
      <c r="MAZ2517" s="657"/>
      <c r="MBA2517" s="657"/>
      <c r="MBB2517" s="657"/>
      <c r="MBC2517" s="657"/>
      <c r="MBD2517" s="657"/>
      <c r="MBE2517" s="657"/>
      <c r="MBF2517" s="657"/>
      <c r="MBG2517" s="657"/>
      <c r="MBH2517" s="657"/>
      <c r="MBI2517" s="657"/>
      <c r="MBJ2517" s="657"/>
      <c r="MBK2517" s="657"/>
      <c r="MBL2517" s="657"/>
      <c r="MBM2517" s="657"/>
      <c r="MBN2517" s="657"/>
      <c r="MBO2517" s="657"/>
      <c r="MBP2517" s="657"/>
      <c r="MBQ2517" s="657"/>
      <c r="MBR2517" s="657"/>
      <c r="MBS2517" s="657"/>
      <c r="MBT2517" s="657"/>
      <c r="MBU2517" s="657"/>
      <c r="MBV2517" s="657"/>
      <c r="MBW2517" s="657"/>
      <c r="MBX2517" s="657"/>
      <c r="MBY2517" s="657"/>
      <c r="MBZ2517" s="657"/>
      <c r="MCA2517" s="657"/>
      <c r="MCB2517" s="657"/>
      <c r="MCC2517" s="657"/>
      <c r="MCD2517" s="657"/>
      <c r="MCE2517" s="657"/>
      <c r="MCF2517" s="657"/>
      <c r="MCG2517" s="657"/>
      <c r="MCH2517" s="657"/>
      <c r="MCI2517" s="657"/>
      <c r="MCJ2517" s="657"/>
      <c r="MCK2517" s="657"/>
      <c r="MCL2517" s="657"/>
      <c r="MCM2517" s="657"/>
      <c r="MCN2517" s="657"/>
      <c r="MCO2517" s="657"/>
      <c r="MCP2517" s="657"/>
      <c r="MCQ2517" s="657"/>
      <c r="MCR2517" s="657"/>
      <c r="MCS2517" s="657"/>
      <c r="MCT2517" s="657"/>
      <c r="MCU2517" s="657"/>
      <c r="MCV2517" s="657"/>
      <c r="MCW2517" s="657"/>
      <c r="MCX2517" s="657"/>
      <c r="MCY2517" s="657"/>
      <c r="MCZ2517" s="657"/>
      <c r="MDA2517" s="657"/>
      <c r="MDB2517" s="657"/>
      <c r="MDC2517" s="657"/>
      <c r="MDD2517" s="657"/>
      <c r="MDE2517" s="657"/>
      <c r="MDF2517" s="657"/>
      <c r="MDG2517" s="657"/>
      <c r="MDH2517" s="657"/>
      <c r="MDI2517" s="657"/>
      <c r="MDJ2517" s="657"/>
      <c r="MDK2517" s="657"/>
      <c r="MDL2517" s="657"/>
      <c r="MDM2517" s="657"/>
      <c r="MDN2517" s="657"/>
      <c r="MDO2517" s="657"/>
      <c r="MDP2517" s="657"/>
      <c r="MDQ2517" s="657"/>
      <c r="MDR2517" s="657"/>
      <c r="MDS2517" s="657"/>
      <c r="MDT2517" s="657"/>
      <c r="MDU2517" s="657"/>
      <c r="MDV2517" s="657"/>
      <c r="MDW2517" s="657"/>
      <c r="MDX2517" s="657"/>
      <c r="MDY2517" s="657"/>
      <c r="MDZ2517" s="657"/>
      <c r="MEA2517" s="657"/>
      <c r="MEB2517" s="657"/>
      <c r="MEC2517" s="657"/>
      <c r="MED2517" s="657"/>
      <c r="MEE2517" s="657"/>
      <c r="MEF2517" s="657"/>
      <c r="MEG2517" s="657"/>
      <c r="MEH2517" s="657"/>
      <c r="MEI2517" s="657"/>
      <c r="MEJ2517" s="657"/>
      <c r="MEK2517" s="657"/>
      <c r="MEL2517" s="657"/>
      <c r="MEM2517" s="657"/>
      <c r="MEN2517" s="657"/>
      <c r="MEO2517" s="657"/>
      <c r="MEP2517" s="657"/>
      <c r="MEQ2517" s="657"/>
      <c r="MER2517" s="657"/>
      <c r="MES2517" s="657"/>
      <c r="MET2517" s="657"/>
      <c r="MEU2517" s="657"/>
      <c r="MEV2517" s="657"/>
      <c r="MEW2517" s="657"/>
      <c r="MEX2517" s="657"/>
      <c r="MEY2517" s="657"/>
      <c r="MEZ2517" s="657"/>
      <c r="MFA2517" s="657"/>
      <c r="MFB2517" s="657"/>
      <c r="MFC2517" s="657"/>
      <c r="MFD2517" s="657"/>
      <c r="MFE2517" s="657"/>
      <c r="MFF2517" s="657"/>
      <c r="MFG2517" s="657"/>
      <c r="MFH2517" s="657"/>
      <c r="MFI2517" s="657"/>
      <c r="MFJ2517" s="657"/>
      <c r="MFK2517" s="657"/>
      <c r="MFL2517" s="657"/>
      <c r="MFM2517" s="657"/>
      <c r="MFN2517" s="657"/>
      <c r="MFO2517" s="657"/>
      <c r="MFP2517" s="657"/>
      <c r="MFQ2517" s="657"/>
      <c r="MFR2517" s="657"/>
      <c r="MFS2517" s="657"/>
      <c r="MFT2517" s="657"/>
      <c r="MFU2517" s="657"/>
      <c r="MFV2517" s="657"/>
      <c r="MFW2517" s="657"/>
      <c r="MFX2517" s="657"/>
      <c r="MFY2517" s="657"/>
      <c r="MFZ2517" s="657"/>
      <c r="MGA2517" s="657"/>
      <c r="MGB2517" s="657"/>
      <c r="MGC2517" s="657"/>
      <c r="MGD2517" s="657"/>
      <c r="MGE2517" s="657"/>
      <c r="MGF2517" s="657"/>
      <c r="MGG2517" s="657"/>
      <c r="MGH2517" s="657"/>
      <c r="MGI2517" s="657"/>
      <c r="MGJ2517" s="657"/>
      <c r="MGK2517" s="657"/>
      <c r="MGL2517" s="657"/>
      <c r="MGM2517" s="657"/>
      <c r="MGN2517" s="657"/>
      <c r="MGO2517" s="657"/>
      <c r="MGP2517" s="657"/>
      <c r="MGQ2517" s="657"/>
      <c r="MGR2517" s="657"/>
      <c r="MGS2517" s="657"/>
      <c r="MGT2517" s="657"/>
      <c r="MGU2517" s="657"/>
      <c r="MGV2517" s="657"/>
      <c r="MGW2517" s="657"/>
      <c r="MGX2517" s="657"/>
      <c r="MGY2517" s="657"/>
      <c r="MGZ2517" s="657"/>
      <c r="MHA2517" s="657"/>
      <c r="MHB2517" s="657"/>
      <c r="MHC2517" s="657"/>
      <c r="MHD2517" s="657"/>
      <c r="MHE2517" s="657"/>
      <c r="MHF2517" s="657"/>
      <c r="MHG2517" s="657"/>
      <c r="MHH2517" s="657"/>
      <c r="MHI2517" s="657"/>
      <c r="MHJ2517" s="657"/>
      <c r="MHK2517" s="657"/>
      <c r="MHL2517" s="657"/>
      <c r="MHM2517" s="657"/>
      <c r="MHN2517" s="657"/>
      <c r="MHO2517" s="657"/>
      <c r="MHP2517" s="657"/>
      <c r="MHQ2517" s="657"/>
      <c r="MHR2517" s="657"/>
      <c r="MHS2517" s="657"/>
      <c r="MHT2517" s="657"/>
      <c r="MHU2517" s="657"/>
      <c r="MHV2517" s="657"/>
      <c r="MHW2517" s="657"/>
      <c r="MHX2517" s="657"/>
      <c r="MHY2517" s="657"/>
      <c r="MHZ2517" s="657"/>
      <c r="MIA2517" s="657"/>
      <c r="MIB2517" s="657"/>
      <c r="MIC2517" s="657"/>
      <c r="MID2517" s="657"/>
      <c r="MIE2517" s="657"/>
      <c r="MIF2517" s="657"/>
      <c r="MIG2517" s="657"/>
      <c r="MIH2517" s="657"/>
      <c r="MII2517" s="657"/>
      <c r="MIJ2517" s="657"/>
      <c r="MIK2517" s="657"/>
      <c r="MIL2517" s="657"/>
      <c r="MIM2517" s="657"/>
      <c r="MIN2517" s="657"/>
      <c r="MIO2517" s="657"/>
      <c r="MIP2517" s="657"/>
      <c r="MIQ2517" s="657"/>
      <c r="MIR2517" s="657"/>
      <c r="MIS2517" s="657"/>
      <c r="MIT2517" s="657"/>
      <c r="MIU2517" s="657"/>
      <c r="MIV2517" s="657"/>
      <c r="MIW2517" s="657"/>
      <c r="MIX2517" s="657"/>
      <c r="MIY2517" s="657"/>
      <c r="MIZ2517" s="657"/>
      <c r="MJA2517" s="657"/>
      <c r="MJB2517" s="657"/>
      <c r="MJC2517" s="657"/>
      <c r="MJD2517" s="657"/>
      <c r="MJE2517" s="657"/>
      <c r="MJF2517" s="657"/>
      <c r="MJG2517" s="657"/>
      <c r="MJH2517" s="657"/>
      <c r="MJI2517" s="657"/>
      <c r="MJJ2517" s="657"/>
      <c r="MJK2517" s="657"/>
      <c r="MJL2517" s="657"/>
      <c r="MJM2517" s="657"/>
      <c r="MJN2517" s="657"/>
      <c r="MJO2517" s="657"/>
      <c r="MJP2517" s="657"/>
      <c r="MJQ2517" s="657"/>
      <c r="MJR2517" s="657"/>
      <c r="MJS2517" s="657"/>
      <c r="MJT2517" s="657"/>
      <c r="MJU2517" s="657"/>
      <c r="MJV2517" s="657"/>
      <c r="MJW2517" s="657"/>
      <c r="MJX2517" s="657"/>
      <c r="MJY2517" s="657"/>
      <c r="MJZ2517" s="657"/>
      <c r="MKA2517" s="657"/>
      <c r="MKB2517" s="657"/>
      <c r="MKC2517" s="657"/>
      <c r="MKD2517" s="657"/>
      <c r="MKE2517" s="657"/>
      <c r="MKF2517" s="657"/>
      <c r="MKG2517" s="657"/>
      <c r="MKH2517" s="657"/>
      <c r="MKI2517" s="657"/>
      <c r="MKJ2517" s="657"/>
      <c r="MKK2517" s="657"/>
      <c r="MKL2517" s="657"/>
      <c r="MKM2517" s="657"/>
      <c r="MKN2517" s="657"/>
      <c r="MKO2517" s="657"/>
      <c r="MKP2517" s="657"/>
      <c r="MKQ2517" s="657"/>
      <c r="MKR2517" s="657"/>
      <c r="MKS2517" s="657"/>
      <c r="MKT2517" s="657"/>
      <c r="MKU2517" s="657"/>
      <c r="MKV2517" s="657"/>
      <c r="MKW2517" s="657"/>
      <c r="MKX2517" s="657"/>
      <c r="MKY2517" s="657"/>
      <c r="MKZ2517" s="657"/>
      <c r="MLA2517" s="657"/>
      <c r="MLB2517" s="657"/>
      <c r="MLC2517" s="657"/>
      <c r="MLD2517" s="657"/>
      <c r="MLE2517" s="657"/>
      <c r="MLF2517" s="657"/>
      <c r="MLG2517" s="657"/>
      <c r="MLH2517" s="657"/>
      <c r="MLI2517" s="657"/>
      <c r="MLJ2517" s="657"/>
      <c r="MLK2517" s="657"/>
      <c r="MLL2517" s="657"/>
      <c r="MLM2517" s="657"/>
      <c r="MLN2517" s="657"/>
      <c r="MLO2517" s="657"/>
      <c r="MLP2517" s="657"/>
      <c r="MLQ2517" s="657"/>
      <c r="MLR2517" s="657"/>
      <c r="MLS2517" s="657"/>
      <c r="MLT2517" s="657"/>
      <c r="MLU2517" s="657"/>
      <c r="MLV2517" s="657"/>
      <c r="MLW2517" s="657"/>
      <c r="MLX2517" s="657"/>
      <c r="MLY2517" s="657"/>
      <c r="MLZ2517" s="657"/>
      <c r="MMA2517" s="657"/>
      <c r="MMB2517" s="657"/>
      <c r="MMC2517" s="657"/>
      <c r="MMD2517" s="657"/>
      <c r="MME2517" s="657"/>
      <c r="MMF2517" s="657"/>
      <c r="MMG2517" s="657"/>
      <c r="MMH2517" s="657"/>
      <c r="MMI2517" s="657"/>
      <c r="MMJ2517" s="657"/>
      <c r="MMK2517" s="657"/>
      <c r="MML2517" s="657"/>
      <c r="MMM2517" s="657"/>
      <c r="MMN2517" s="657"/>
      <c r="MMO2517" s="657"/>
      <c r="MMP2517" s="657"/>
      <c r="MMQ2517" s="657"/>
      <c r="MMR2517" s="657"/>
      <c r="MMS2517" s="657"/>
      <c r="MMT2517" s="657"/>
      <c r="MMU2517" s="657"/>
      <c r="MMV2517" s="657"/>
      <c r="MMW2517" s="657"/>
      <c r="MMX2517" s="657"/>
      <c r="MMY2517" s="657"/>
      <c r="MMZ2517" s="657"/>
      <c r="MNA2517" s="657"/>
      <c r="MNB2517" s="657"/>
      <c r="MNC2517" s="657"/>
      <c r="MND2517" s="657"/>
      <c r="MNE2517" s="657"/>
      <c r="MNF2517" s="657"/>
      <c r="MNG2517" s="657"/>
      <c r="MNH2517" s="657"/>
      <c r="MNI2517" s="657"/>
      <c r="MNJ2517" s="657"/>
      <c r="MNK2517" s="657"/>
      <c r="MNL2517" s="657"/>
      <c r="MNM2517" s="657"/>
      <c r="MNN2517" s="657"/>
      <c r="MNO2517" s="657"/>
      <c r="MNP2517" s="657"/>
      <c r="MNQ2517" s="657"/>
      <c r="MNR2517" s="657"/>
      <c r="MNS2517" s="657"/>
      <c r="MNT2517" s="657"/>
      <c r="MNU2517" s="657"/>
      <c r="MNV2517" s="657"/>
      <c r="MNW2517" s="657"/>
      <c r="MNX2517" s="657"/>
      <c r="MNY2517" s="657"/>
      <c r="MNZ2517" s="657"/>
      <c r="MOA2517" s="657"/>
      <c r="MOB2517" s="657"/>
      <c r="MOC2517" s="657"/>
      <c r="MOD2517" s="657"/>
      <c r="MOE2517" s="657"/>
      <c r="MOF2517" s="657"/>
      <c r="MOG2517" s="657"/>
      <c r="MOH2517" s="657"/>
      <c r="MOI2517" s="657"/>
      <c r="MOJ2517" s="657"/>
      <c r="MOK2517" s="657"/>
      <c r="MOL2517" s="657"/>
      <c r="MOM2517" s="657"/>
      <c r="MON2517" s="657"/>
      <c r="MOO2517" s="657"/>
      <c r="MOP2517" s="657"/>
      <c r="MOQ2517" s="657"/>
      <c r="MOR2517" s="657"/>
      <c r="MOS2517" s="657"/>
      <c r="MOT2517" s="657"/>
      <c r="MOU2517" s="657"/>
      <c r="MOV2517" s="657"/>
      <c r="MOW2517" s="657"/>
      <c r="MOX2517" s="657"/>
      <c r="MOY2517" s="657"/>
      <c r="MOZ2517" s="657"/>
      <c r="MPA2517" s="657"/>
      <c r="MPB2517" s="657"/>
      <c r="MPC2517" s="657"/>
      <c r="MPD2517" s="657"/>
      <c r="MPE2517" s="657"/>
      <c r="MPF2517" s="657"/>
      <c r="MPG2517" s="657"/>
      <c r="MPH2517" s="657"/>
      <c r="MPI2517" s="657"/>
      <c r="MPJ2517" s="657"/>
      <c r="MPK2517" s="657"/>
      <c r="MPL2517" s="657"/>
      <c r="MPM2517" s="657"/>
      <c r="MPN2517" s="657"/>
      <c r="MPO2517" s="657"/>
      <c r="MPP2517" s="657"/>
      <c r="MPQ2517" s="657"/>
      <c r="MPR2517" s="657"/>
      <c r="MPS2517" s="657"/>
      <c r="MPT2517" s="657"/>
      <c r="MPU2517" s="657"/>
      <c r="MPV2517" s="657"/>
      <c r="MPW2517" s="657"/>
      <c r="MPX2517" s="657"/>
      <c r="MPY2517" s="657"/>
      <c r="MPZ2517" s="657"/>
      <c r="MQA2517" s="657"/>
      <c r="MQB2517" s="657"/>
      <c r="MQC2517" s="657"/>
      <c r="MQD2517" s="657"/>
      <c r="MQE2517" s="657"/>
      <c r="MQF2517" s="657"/>
      <c r="MQG2517" s="657"/>
      <c r="MQH2517" s="657"/>
      <c r="MQI2517" s="657"/>
      <c r="MQJ2517" s="657"/>
      <c r="MQK2517" s="657"/>
      <c r="MQL2517" s="657"/>
      <c r="MQM2517" s="657"/>
      <c r="MQN2517" s="657"/>
      <c r="MQO2517" s="657"/>
      <c r="MQP2517" s="657"/>
      <c r="MQQ2517" s="657"/>
      <c r="MQR2517" s="657"/>
      <c r="MQS2517" s="657"/>
      <c r="MQT2517" s="657"/>
      <c r="MQU2517" s="657"/>
      <c r="MQV2517" s="657"/>
      <c r="MQW2517" s="657"/>
      <c r="MQX2517" s="657"/>
      <c r="MQY2517" s="657"/>
      <c r="MQZ2517" s="657"/>
      <c r="MRA2517" s="657"/>
      <c r="MRB2517" s="657"/>
      <c r="MRC2517" s="657"/>
      <c r="MRD2517" s="657"/>
      <c r="MRE2517" s="657"/>
      <c r="MRF2517" s="657"/>
      <c r="MRG2517" s="657"/>
      <c r="MRH2517" s="657"/>
      <c r="MRI2517" s="657"/>
      <c r="MRJ2517" s="657"/>
      <c r="MRK2517" s="657"/>
      <c r="MRL2517" s="657"/>
      <c r="MRM2517" s="657"/>
      <c r="MRN2517" s="657"/>
      <c r="MRO2517" s="657"/>
      <c r="MRP2517" s="657"/>
      <c r="MRQ2517" s="657"/>
      <c r="MRR2517" s="657"/>
      <c r="MRS2517" s="657"/>
      <c r="MRT2517" s="657"/>
      <c r="MRU2517" s="657"/>
      <c r="MRV2517" s="657"/>
      <c r="MRW2517" s="657"/>
      <c r="MRX2517" s="657"/>
      <c r="MRY2517" s="657"/>
      <c r="MRZ2517" s="657"/>
      <c r="MSA2517" s="657"/>
      <c r="MSB2517" s="657"/>
      <c r="MSC2517" s="657"/>
      <c r="MSD2517" s="657"/>
      <c r="MSE2517" s="657"/>
      <c r="MSF2517" s="657"/>
      <c r="MSG2517" s="657"/>
      <c r="MSH2517" s="657"/>
      <c r="MSI2517" s="657"/>
      <c r="MSJ2517" s="657"/>
      <c r="MSK2517" s="657"/>
      <c r="MSL2517" s="657"/>
      <c r="MSM2517" s="657"/>
      <c r="MSN2517" s="657"/>
      <c r="MSO2517" s="657"/>
      <c r="MSP2517" s="657"/>
      <c r="MSQ2517" s="657"/>
      <c r="MSR2517" s="657"/>
      <c r="MSS2517" s="657"/>
      <c r="MST2517" s="657"/>
      <c r="MSU2517" s="657"/>
      <c r="MSV2517" s="657"/>
      <c r="MSW2517" s="657"/>
      <c r="MSX2517" s="657"/>
      <c r="MSY2517" s="657"/>
      <c r="MSZ2517" s="657"/>
      <c r="MTA2517" s="657"/>
      <c r="MTB2517" s="657"/>
      <c r="MTC2517" s="657"/>
      <c r="MTD2517" s="657"/>
      <c r="MTE2517" s="657"/>
      <c r="MTF2517" s="657"/>
      <c r="MTG2517" s="657"/>
      <c r="MTH2517" s="657"/>
      <c r="MTI2517" s="657"/>
      <c r="MTJ2517" s="657"/>
      <c r="MTK2517" s="657"/>
      <c r="MTL2517" s="657"/>
      <c r="MTM2517" s="657"/>
      <c r="MTN2517" s="657"/>
      <c r="MTO2517" s="657"/>
      <c r="MTP2517" s="657"/>
      <c r="MTQ2517" s="657"/>
      <c r="MTR2517" s="657"/>
      <c r="MTS2517" s="657"/>
      <c r="MTT2517" s="657"/>
      <c r="MTU2517" s="657"/>
      <c r="MTV2517" s="657"/>
      <c r="MTW2517" s="657"/>
      <c r="MTX2517" s="657"/>
      <c r="MTY2517" s="657"/>
      <c r="MTZ2517" s="657"/>
      <c r="MUA2517" s="657"/>
      <c r="MUB2517" s="657"/>
      <c r="MUC2517" s="657"/>
      <c r="MUD2517" s="657"/>
      <c r="MUE2517" s="657"/>
      <c r="MUF2517" s="657"/>
      <c r="MUG2517" s="657"/>
      <c r="MUH2517" s="657"/>
      <c r="MUI2517" s="657"/>
      <c r="MUJ2517" s="657"/>
      <c r="MUK2517" s="657"/>
      <c r="MUL2517" s="657"/>
      <c r="MUM2517" s="657"/>
      <c r="MUN2517" s="657"/>
      <c r="MUO2517" s="657"/>
      <c r="MUP2517" s="657"/>
      <c r="MUQ2517" s="657"/>
      <c r="MUR2517" s="657"/>
      <c r="MUS2517" s="657"/>
      <c r="MUT2517" s="657"/>
      <c r="MUU2517" s="657"/>
      <c r="MUV2517" s="657"/>
      <c r="MUW2517" s="657"/>
      <c r="MUX2517" s="657"/>
      <c r="MUY2517" s="657"/>
      <c r="MUZ2517" s="657"/>
      <c r="MVA2517" s="657"/>
      <c r="MVB2517" s="657"/>
      <c r="MVC2517" s="657"/>
      <c r="MVD2517" s="657"/>
      <c r="MVE2517" s="657"/>
      <c r="MVF2517" s="657"/>
      <c r="MVG2517" s="657"/>
      <c r="MVH2517" s="657"/>
      <c r="MVI2517" s="657"/>
      <c r="MVJ2517" s="657"/>
      <c r="MVK2517" s="657"/>
      <c r="MVL2517" s="657"/>
      <c r="MVM2517" s="657"/>
      <c r="MVN2517" s="657"/>
      <c r="MVO2517" s="657"/>
      <c r="MVP2517" s="657"/>
      <c r="MVQ2517" s="657"/>
      <c r="MVR2517" s="657"/>
      <c r="MVS2517" s="657"/>
      <c r="MVT2517" s="657"/>
      <c r="MVU2517" s="657"/>
      <c r="MVV2517" s="657"/>
      <c r="MVW2517" s="657"/>
      <c r="MVX2517" s="657"/>
      <c r="MVY2517" s="657"/>
      <c r="MVZ2517" s="657"/>
      <c r="MWA2517" s="657"/>
      <c r="MWB2517" s="657"/>
      <c r="MWC2517" s="657"/>
      <c r="MWD2517" s="657"/>
      <c r="MWE2517" s="657"/>
      <c r="MWF2517" s="657"/>
      <c r="MWG2517" s="657"/>
      <c r="MWH2517" s="657"/>
      <c r="MWI2517" s="657"/>
      <c r="MWJ2517" s="657"/>
      <c r="MWK2517" s="657"/>
      <c r="MWL2517" s="657"/>
      <c r="MWM2517" s="657"/>
      <c r="MWN2517" s="657"/>
      <c r="MWO2517" s="657"/>
      <c r="MWP2517" s="657"/>
      <c r="MWQ2517" s="657"/>
      <c r="MWR2517" s="657"/>
      <c r="MWS2517" s="657"/>
      <c r="MWT2517" s="657"/>
      <c r="MWU2517" s="657"/>
      <c r="MWV2517" s="657"/>
      <c r="MWW2517" s="657"/>
      <c r="MWX2517" s="657"/>
      <c r="MWY2517" s="657"/>
      <c r="MWZ2517" s="657"/>
      <c r="MXA2517" s="657"/>
      <c r="MXB2517" s="657"/>
      <c r="MXC2517" s="657"/>
      <c r="MXD2517" s="657"/>
      <c r="MXE2517" s="657"/>
      <c r="MXF2517" s="657"/>
      <c r="MXG2517" s="657"/>
      <c r="MXH2517" s="657"/>
      <c r="MXI2517" s="657"/>
      <c r="MXJ2517" s="657"/>
      <c r="MXK2517" s="657"/>
      <c r="MXL2517" s="657"/>
      <c r="MXM2517" s="657"/>
      <c r="MXN2517" s="657"/>
      <c r="MXO2517" s="657"/>
      <c r="MXP2517" s="657"/>
      <c r="MXQ2517" s="657"/>
      <c r="MXR2517" s="657"/>
      <c r="MXS2517" s="657"/>
      <c r="MXT2517" s="657"/>
      <c r="MXU2517" s="657"/>
      <c r="MXV2517" s="657"/>
      <c r="MXW2517" s="657"/>
      <c r="MXX2517" s="657"/>
      <c r="MXY2517" s="657"/>
      <c r="MXZ2517" s="657"/>
      <c r="MYA2517" s="657"/>
      <c r="MYB2517" s="657"/>
      <c r="MYC2517" s="657"/>
      <c r="MYD2517" s="657"/>
      <c r="MYE2517" s="657"/>
      <c r="MYF2517" s="657"/>
      <c r="MYG2517" s="657"/>
      <c r="MYH2517" s="657"/>
      <c r="MYI2517" s="657"/>
      <c r="MYJ2517" s="657"/>
      <c r="MYK2517" s="657"/>
      <c r="MYL2517" s="657"/>
      <c r="MYM2517" s="657"/>
      <c r="MYN2517" s="657"/>
      <c r="MYO2517" s="657"/>
      <c r="MYP2517" s="657"/>
      <c r="MYQ2517" s="657"/>
      <c r="MYR2517" s="657"/>
      <c r="MYS2517" s="657"/>
      <c r="MYT2517" s="657"/>
      <c r="MYU2517" s="657"/>
      <c r="MYV2517" s="657"/>
      <c r="MYW2517" s="657"/>
      <c r="MYX2517" s="657"/>
      <c r="MYY2517" s="657"/>
      <c r="MYZ2517" s="657"/>
      <c r="MZA2517" s="657"/>
      <c r="MZB2517" s="657"/>
      <c r="MZC2517" s="657"/>
      <c r="MZD2517" s="657"/>
      <c r="MZE2517" s="657"/>
      <c r="MZF2517" s="657"/>
      <c r="MZG2517" s="657"/>
      <c r="MZH2517" s="657"/>
      <c r="MZI2517" s="657"/>
      <c r="MZJ2517" s="657"/>
      <c r="MZK2517" s="657"/>
      <c r="MZL2517" s="657"/>
      <c r="MZM2517" s="657"/>
      <c r="MZN2517" s="657"/>
      <c r="MZO2517" s="657"/>
      <c r="MZP2517" s="657"/>
      <c r="MZQ2517" s="657"/>
      <c r="MZR2517" s="657"/>
      <c r="MZS2517" s="657"/>
      <c r="MZT2517" s="657"/>
      <c r="MZU2517" s="657"/>
      <c r="MZV2517" s="657"/>
      <c r="MZW2517" s="657"/>
      <c r="MZX2517" s="657"/>
      <c r="MZY2517" s="657"/>
      <c r="MZZ2517" s="657"/>
      <c r="NAA2517" s="657"/>
      <c r="NAB2517" s="657"/>
      <c r="NAC2517" s="657"/>
      <c r="NAD2517" s="657"/>
      <c r="NAE2517" s="657"/>
      <c r="NAF2517" s="657"/>
      <c r="NAG2517" s="657"/>
      <c r="NAH2517" s="657"/>
      <c r="NAI2517" s="657"/>
      <c r="NAJ2517" s="657"/>
      <c r="NAK2517" s="657"/>
      <c r="NAL2517" s="657"/>
      <c r="NAM2517" s="657"/>
      <c r="NAN2517" s="657"/>
      <c r="NAO2517" s="657"/>
      <c r="NAP2517" s="657"/>
      <c r="NAQ2517" s="657"/>
      <c r="NAR2517" s="657"/>
      <c r="NAS2517" s="657"/>
      <c r="NAT2517" s="657"/>
      <c r="NAU2517" s="657"/>
      <c r="NAV2517" s="657"/>
      <c r="NAW2517" s="657"/>
      <c r="NAX2517" s="657"/>
      <c r="NAY2517" s="657"/>
      <c r="NAZ2517" s="657"/>
      <c r="NBA2517" s="657"/>
      <c r="NBB2517" s="657"/>
      <c r="NBC2517" s="657"/>
      <c r="NBD2517" s="657"/>
      <c r="NBE2517" s="657"/>
      <c r="NBF2517" s="657"/>
      <c r="NBG2517" s="657"/>
      <c r="NBH2517" s="657"/>
      <c r="NBI2517" s="657"/>
      <c r="NBJ2517" s="657"/>
      <c r="NBK2517" s="657"/>
      <c r="NBL2517" s="657"/>
      <c r="NBM2517" s="657"/>
      <c r="NBN2517" s="657"/>
      <c r="NBO2517" s="657"/>
      <c r="NBP2517" s="657"/>
      <c r="NBQ2517" s="657"/>
      <c r="NBR2517" s="657"/>
      <c r="NBS2517" s="657"/>
      <c r="NBT2517" s="657"/>
      <c r="NBU2517" s="657"/>
      <c r="NBV2517" s="657"/>
      <c r="NBW2517" s="657"/>
      <c r="NBX2517" s="657"/>
      <c r="NBY2517" s="657"/>
      <c r="NBZ2517" s="657"/>
      <c r="NCA2517" s="657"/>
      <c r="NCB2517" s="657"/>
      <c r="NCC2517" s="657"/>
      <c r="NCD2517" s="657"/>
      <c r="NCE2517" s="657"/>
      <c r="NCF2517" s="657"/>
      <c r="NCG2517" s="657"/>
      <c r="NCH2517" s="657"/>
      <c r="NCI2517" s="657"/>
      <c r="NCJ2517" s="657"/>
      <c r="NCK2517" s="657"/>
      <c r="NCL2517" s="657"/>
      <c r="NCM2517" s="657"/>
      <c r="NCN2517" s="657"/>
      <c r="NCO2517" s="657"/>
      <c r="NCP2517" s="657"/>
      <c r="NCQ2517" s="657"/>
      <c r="NCR2517" s="657"/>
      <c r="NCS2517" s="657"/>
      <c r="NCT2517" s="657"/>
      <c r="NCU2517" s="657"/>
      <c r="NCV2517" s="657"/>
      <c r="NCW2517" s="657"/>
      <c r="NCX2517" s="657"/>
      <c r="NCY2517" s="657"/>
      <c r="NCZ2517" s="657"/>
      <c r="NDA2517" s="657"/>
      <c r="NDB2517" s="657"/>
      <c r="NDC2517" s="657"/>
      <c r="NDD2517" s="657"/>
      <c r="NDE2517" s="657"/>
      <c r="NDF2517" s="657"/>
      <c r="NDG2517" s="657"/>
      <c r="NDH2517" s="657"/>
      <c r="NDI2517" s="657"/>
      <c r="NDJ2517" s="657"/>
      <c r="NDK2517" s="657"/>
      <c r="NDL2517" s="657"/>
      <c r="NDM2517" s="657"/>
      <c r="NDN2517" s="657"/>
      <c r="NDO2517" s="657"/>
      <c r="NDP2517" s="657"/>
      <c r="NDQ2517" s="657"/>
      <c r="NDR2517" s="657"/>
      <c r="NDS2517" s="657"/>
      <c r="NDT2517" s="657"/>
      <c r="NDU2517" s="657"/>
      <c r="NDV2517" s="657"/>
      <c r="NDW2517" s="657"/>
      <c r="NDX2517" s="657"/>
      <c r="NDY2517" s="657"/>
      <c r="NDZ2517" s="657"/>
      <c r="NEA2517" s="657"/>
      <c r="NEB2517" s="657"/>
      <c r="NEC2517" s="657"/>
      <c r="NED2517" s="657"/>
      <c r="NEE2517" s="657"/>
      <c r="NEF2517" s="657"/>
      <c r="NEG2517" s="657"/>
      <c r="NEH2517" s="657"/>
      <c r="NEI2517" s="657"/>
      <c r="NEJ2517" s="657"/>
      <c r="NEK2517" s="657"/>
      <c r="NEL2517" s="657"/>
      <c r="NEM2517" s="657"/>
      <c r="NEN2517" s="657"/>
      <c r="NEO2517" s="657"/>
      <c r="NEP2517" s="657"/>
      <c r="NEQ2517" s="657"/>
      <c r="NER2517" s="657"/>
      <c r="NES2517" s="657"/>
      <c r="NET2517" s="657"/>
      <c r="NEU2517" s="657"/>
      <c r="NEV2517" s="657"/>
      <c r="NEW2517" s="657"/>
      <c r="NEX2517" s="657"/>
      <c r="NEY2517" s="657"/>
      <c r="NEZ2517" s="657"/>
      <c r="NFA2517" s="657"/>
      <c r="NFB2517" s="657"/>
      <c r="NFC2517" s="657"/>
      <c r="NFD2517" s="657"/>
      <c r="NFE2517" s="657"/>
      <c r="NFF2517" s="657"/>
      <c r="NFG2517" s="657"/>
      <c r="NFH2517" s="657"/>
      <c r="NFI2517" s="657"/>
      <c r="NFJ2517" s="657"/>
      <c r="NFK2517" s="657"/>
      <c r="NFL2517" s="657"/>
      <c r="NFM2517" s="657"/>
      <c r="NFN2517" s="657"/>
      <c r="NFO2517" s="657"/>
      <c r="NFP2517" s="657"/>
      <c r="NFQ2517" s="657"/>
      <c r="NFR2517" s="657"/>
      <c r="NFS2517" s="657"/>
      <c r="NFT2517" s="657"/>
      <c r="NFU2517" s="657"/>
      <c r="NFV2517" s="657"/>
      <c r="NFW2517" s="657"/>
      <c r="NFX2517" s="657"/>
      <c r="NFY2517" s="657"/>
      <c r="NFZ2517" s="657"/>
      <c r="NGA2517" s="657"/>
      <c r="NGB2517" s="657"/>
      <c r="NGC2517" s="657"/>
      <c r="NGD2517" s="657"/>
      <c r="NGE2517" s="657"/>
      <c r="NGF2517" s="657"/>
      <c r="NGG2517" s="657"/>
      <c r="NGH2517" s="657"/>
      <c r="NGI2517" s="657"/>
      <c r="NGJ2517" s="657"/>
      <c r="NGK2517" s="657"/>
      <c r="NGL2517" s="657"/>
      <c r="NGM2517" s="657"/>
      <c r="NGN2517" s="657"/>
      <c r="NGO2517" s="657"/>
      <c r="NGP2517" s="657"/>
      <c r="NGQ2517" s="657"/>
      <c r="NGR2517" s="657"/>
      <c r="NGS2517" s="657"/>
      <c r="NGT2517" s="657"/>
      <c r="NGU2517" s="657"/>
      <c r="NGV2517" s="657"/>
      <c r="NGW2517" s="657"/>
      <c r="NGX2517" s="657"/>
      <c r="NGY2517" s="657"/>
      <c r="NGZ2517" s="657"/>
      <c r="NHA2517" s="657"/>
      <c r="NHB2517" s="657"/>
      <c r="NHC2517" s="657"/>
      <c r="NHD2517" s="657"/>
      <c r="NHE2517" s="657"/>
      <c r="NHF2517" s="657"/>
      <c r="NHG2517" s="657"/>
      <c r="NHH2517" s="657"/>
      <c r="NHI2517" s="657"/>
      <c r="NHJ2517" s="657"/>
      <c r="NHK2517" s="657"/>
      <c r="NHL2517" s="657"/>
      <c r="NHM2517" s="657"/>
      <c r="NHN2517" s="657"/>
      <c r="NHO2517" s="657"/>
      <c r="NHP2517" s="657"/>
      <c r="NHQ2517" s="657"/>
      <c r="NHR2517" s="657"/>
      <c r="NHS2517" s="657"/>
      <c r="NHT2517" s="657"/>
      <c r="NHU2517" s="657"/>
      <c r="NHV2517" s="657"/>
      <c r="NHW2517" s="657"/>
      <c r="NHX2517" s="657"/>
      <c r="NHY2517" s="657"/>
      <c r="NHZ2517" s="657"/>
      <c r="NIA2517" s="657"/>
      <c r="NIB2517" s="657"/>
      <c r="NIC2517" s="657"/>
      <c r="NID2517" s="657"/>
      <c r="NIE2517" s="657"/>
      <c r="NIF2517" s="657"/>
      <c r="NIG2517" s="657"/>
      <c r="NIH2517" s="657"/>
      <c r="NII2517" s="657"/>
      <c r="NIJ2517" s="657"/>
      <c r="NIK2517" s="657"/>
      <c r="NIL2517" s="657"/>
      <c r="NIM2517" s="657"/>
      <c r="NIN2517" s="657"/>
      <c r="NIO2517" s="657"/>
      <c r="NIP2517" s="657"/>
      <c r="NIQ2517" s="657"/>
      <c r="NIR2517" s="657"/>
      <c r="NIS2517" s="657"/>
      <c r="NIT2517" s="657"/>
      <c r="NIU2517" s="657"/>
      <c r="NIV2517" s="657"/>
      <c r="NIW2517" s="657"/>
      <c r="NIX2517" s="657"/>
      <c r="NIY2517" s="657"/>
      <c r="NIZ2517" s="657"/>
      <c r="NJA2517" s="657"/>
      <c r="NJB2517" s="657"/>
      <c r="NJC2517" s="657"/>
      <c r="NJD2517" s="657"/>
      <c r="NJE2517" s="657"/>
      <c r="NJF2517" s="657"/>
      <c r="NJG2517" s="657"/>
      <c r="NJH2517" s="657"/>
      <c r="NJI2517" s="657"/>
      <c r="NJJ2517" s="657"/>
      <c r="NJK2517" s="657"/>
      <c r="NJL2517" s="657"/>
      <c r="NJM2517" s="657"/>
      <c r="NJN2517" s="657"/>
      <c r="NJO2517" s="657"/>
      <c r="NJP2517" s="657"/>
      <c r="NJQ2517" s="657"/>
      <c r="NJR2517" s="657"/>
      <c r="NJS2517" s="657"/>
      <c r="NJT2517" s="657"/>
      <c r="NJU2517" s="657"/>
      <c r="NJV2517" s="657"/>
      <c r="NJW2517" s="657"/>
      <c r="NJX2517" s="657"/>
      <c r="NJY2517" s="657"/>
      <c r="NJZ2517" s="657"/>
      <c r="NKA2517" s="657"/>
      <c r="NKB2517" s="657"/>
      <c r="NKC2517" s="657"/>
      <c r="NKD2517" s="657"/>
      <c r="NKE2517" s="657"/>
      <c r="NKF2517" s="657"/>
      <c r="NKG2517" s="657"/>
      <c r="NKH2517" s="657"/>
      <c r="NKI2517" s="657"/>
      <c r="NKJ2517" s="657"/>
      <c r="NKK2517" s="657"/>
      <c r="NKL2517" s="657"/>
      <c r="NKM2517" s="657"/>
      <c r="NKN2517" s="657"/>
      <c r="NKO2517" s="657"/>
      <c r="NKP2517" s="657"/>
      <c r="NKQ2517" s="657"/>
      <c r="NKR2517" s="657"/>
      <c r="NKS2517" s="657"/>
      <c r="NKT2517" s="657"/>
      <c r="NKU2517" s="657"/>
      <c r="NKV2517" s="657"/>
      <c r="NKW2517" s="657"/>
      <c r="NKX2517" s="657"/>
      <c r="NKY2517" s="657"/>
      <c r="NKZ2517" s="657"/>
      <c r="NLA2517" s="657"/>
      <c r="NLB2517" s="657"/>
      <c r="NLC2517" s="657"/>
      <c r="NLD2517" s="657"/>
      <c r="NLE2517" s="657"/>
      <c r="NLF2517" s="657"/>
      <c r="NLG2517" s="657"/>
      <c r="NLH2517" s="657"/>
      <c r="NLI2517" s="657"/>
      <c r="NLJ2517" s="657"/>
      <c r="NLK2517" s="657"/>
      <c r="NLL2517" s="657"/>
      <c r="NLM2517" s="657"/>
      <c r="NLN2517" s="657"/>
      <c r="NLO2517" s="657"/>
      <c r="NLP2517" s="657"/>
      <c r="NLQ2517" s="657"/>
      <c r="NLR2517" s="657"/>
      <c r="NLS2517" s="657"/>
      <c r="NLT2517" s="657"/>
      <c r="NLU2517" s="657"/>
      <c r="NLV2517" s="657"/>
      <c r="NLW2517" s="657"/>
      <c r="NLX2517" s="657"/>
      <c r="NLY2517" s="657"/>
      <c r="NLZ2517" s="657"/>
      <c r="NMA2517" s="657"/>
      <c r="NMB2517" s="657"/>
      <c r="NMC2517" s="657"/>
      <c r="NMD2517" s="657"/>
      <c r="NME2517" s="657"/>
      <c r="NMF2517" s="657"/>
      <c r="NMG2517" s="657"/>
      <c r="NMH2517" s="657"/>
      <c r="NMI2517" s="657"/>
      <c r="NMJ2517" s="657"/>
      <c r="NMK2517" s="657"/>
      <c r="NML2517" s="657"/>
      <c r="NMM2517" s="657"/>
      <c r="NMN2517" s="657"/>
      <c r="NMO2517" s="657"/>
      <c r="NMP2517" s="657"/>
      <c r="NMQ2517" s="657"/>
      <c r="NMR2517" s="657"/>
      <c r="NMS2517" s="657"/>
      <c r="NMT2517" s="657"/>
      <c r="NMU2517" s="657"/>
      <c r="NMV2517" s="657"/>
      <c r="NMW2517" s="657"/>
      <c r="NMX2517" s="657"/>
      <c r="NMY2517" s="657"/>
      <c r="NMZ2517" s="657"/>
      <c r="NNA2517" s="657"/>
      <c r="NNB2517" s="657"/>
      <c r="NNC2517" s="657"/>
      <c r="NND2517" s="657"/>
      <c r="NNE2517" s="657"/>
      <c r="NNF2517" s="657"/>
      <c r="NNG2517" s="657"/>
      <c r="NNH2517" s="657"/>
      <c r="NNI2517" s="657"/>
      <c r="NNJ2517" s="657"/>
      <c r="NNK2517" s="657"/>
      <c r="NNL2517" s="657"/>
      <c r="NNM2517" s="657"/>
      <c r="NNN2517" s="657"/>
      <c r="NNO2517" s="657"/>
      <c r="NNP2517" s="657"/>
      <c r="NNQ2517" s="657"/>
      <c r="NNR2517" s="657"/>
      <c r="NNS2517" s="657"/>
      <c r="NNT2517" s="657"/>
      <c r="NNU2517" s="657"/>
      <c r="NNV2517" s="657"/>
      <c r="NNW2517" s="657"/>
      <c r="NNX2517" s="657"/>
      <c r="NNY2517" s="657"/>
      <c r="NNZ2517" s="657"/>
      <c r="NOA2517" s="657"/>
      <c r="NOB2517" s="657"/>
      <c r="NOC2517" s="657"/>
      <c r="NOD2517" s="657"/>
      <c r="NOE2517" s="657"/>
      <c r="NOF2517" s="657"/>
      <c r="NOG2517" s="657"/>
      <c r="NOH2517" s="657"/>
      <c r="NOI2517" s="657"/>
      <c r="NOJ2517" s="657"/>
      <c r="NOK2517" s="657"/>
      <c r="NOL2517" s="657"/>
      <c r="NOM2517" s="657"/>
      <c r="NON2517" s="657"/>
      <c r="NOO2517" s="657"/>
      <c r="NOP2517" s="657"/>
      <c r="NOQ2517" s="657"/>
      <c r="NOR2517" s="657"/>
      <c r="NOS2517" s="657"/>
      <c r="NOT2517" s="657"/>
      <c r="NOU2517" s="657"/>
      <c r="NOV2517" s="657"/>
      <c r="NOW2517" s="657"/>
      <c r="NOX2517" s="657"/>
      <c r="NOY2517" s="657"/>
      <c r="NOZ2517" s="657"/>
      <c r="NPA2517" s="657"/>
      <c r="NPB2517" s="657"/>
      <c r="NPC2517" s="657"/>
      <c r="NPD2517" s="657"/>
      <c r="NPE2517" s="657"/>
      <c r="NPF2517" s="657"/>
      <c r="NPG2517" s="657"/>
      <c r="NPH2517" s="657"/>
      <c r="NPI2517" s="657"/>
      <c r="NPJ2517" s="657"/>
      <c r="NPK2517" s="657"/>
      <c r="NPL2517" s="657"/>
      <c r="NPM2517" s="657"/>
      <c r="NPN2517" s="657"/>
      <c r="NPO2517" s="657"/>
      <c r="NPP2517" s="657"/>
      <c r="NPQ2517" s="657"/>
      <c r="NPR2517" s="657"/>
      <c r="NPS2517" s="657"/>
      <c r="NPT2517" s="657"/>
      <c r="NPU2517" s="657"/>
      <c r="NPV2517" s="657"/>
      <c r="NPW2517" s="657"/>
      <c r="NPX2517" s="657"/>
      <c r="NPY2517" s="657"/>
      <c r="NPZ2517" s="657"/>
      <c r="NQA2517" s="657"/>
      <c r="NQB2517" s="657"/>
      <c r="NQC2517" s="657"/>
      <c r="NQD2517" s="657"/>
      <c r="NQE2517" s="657"/>
      <c r="NQF2517" s="657"/>
      <c r="NQG2517" s="657"/>
      <c r="NQH2517" s="657"/>
      <c r="NQI2517" s="657"/>
      <c r="NQJ2517" s="657"/>
      <c r="NQK2517" s="657"/>
      <c r="NQL2517" s="657"/>
      <c r="NQM2517" s="657"/>
      <c r="NQN2517" s="657"/>
      <c r="NQO2517" s="657"/>
      <c r="NQP2517" s="657"/>
      <c r="NQQ2517" s="657"/>
      <c r="NQR2517" s="657"/>
      <c r="NQS2517" s="657"/>
      <c r="NQT2517" s="657"/>
      <c r="NQU2517" s="657"/>
      <c r="NQV2517" s="657"/>
      <c r="NQW2517" s="657"/>
      <c r="NQX2517" s="657"/>
      <c r="NQY2517" s="657"/>
      <c r="NQZ2517" s="657"/>
      <c r="NRA2517" s="657"/>
      <c r="NRB2517" s="657"/>
      <c r="NRC2517" s="657"/>
      <c r="NRD2517" s="657"/>
      <c r="NRE2517" s="657"/>
      <c r="NRF2517" s="657"/>
      <c r="NRG2517" s="657"/>
      <c r="NRH2517" s="657"/>
      <c r="NRI2517" s="657"/>
      <c r="NRJ2517" s="657"/>
      <c r="NRK2517" s="657"/>
      <c r="NRL2517" s="657"/>
      <c r="NRM2517" s="657"/>
      <c r="NRN2517" s="657"/>
      <c r="NRO2517" s="657"/>
      <c r="NRP2517" s="657"/>
      <c r="NRQ2517" s="657"/>
      <c r="NRR2517" s="657"/>
      <c r="NRS2517" s="657"/>
      <c r="NRT2517" s="657"/>
      <c r="NRU2517" s="657"/>
      <c r="NRV2517" s="657"/>
      <c r="NRW2517" s="657"/>
      <c r="NRX2517" s="657"/>
      <c r="NRY2517" s="657"/>
      <c r="NRZ2517" s="657"/>
      <c r="NSA2517" s="657"/>
      <c r="NSB2517" s="657"/>
      <c r="NSC2517" s="657"/>
      <c r="NSD2517" s="657"/>
      <c r="NSE2517" s="657"/>
      <c r="NSF2517" s="657"/>
      <c r="NSG2517" s="657"/>
      <c r="NSH2517" s="657"/>
      <c r="NSI2517" s="657"/>
      <c r="NSJ2517" s="657"/>
      <c r="NSK2517" s="657"/>
      <c r="NSL2517" s="657"/>
      <c r="NSM2517" s="657"/>
      <c r="NSN2517" s="657"/>
      <c r="NSO2517" s="657"/>
      <c r="NSP2517" s="657"/>
      <c r="NSQ2517" s="657"/>
      <c r="NSR2517" s="657"/>
      <c r="NSS2517" s="657"/>
      <c r="NST2517" s="657"/>
      <c r="NSU2517" s="657"/>
      <c r="NSV2517" s="657"/>
      <c r="NSW2517" s="657"/>
      <c r="NSX2517" s="657"/>
      <c r="NSY2517" s="657"/>
      <c r="NSZ2517" s="657"/>
      <c r="NTA2517" s="657"/>
      <c r="NTB2517" s="657"/>
      <c r="NTC2517" s="657"/>
      <c r="NTD2517" s="657"/>
      <c r="NTE2517" s="657"/>
      <c r="NTF2517" s="657"/>
      <c r="NTG2517" s="657"/>
      <c r="NTH2517" s="657"/>
      <c r="NTI2517" s="657"/>
      <c r="NTJ2517" s="657"/>
      <c r="NTK2517" s="657"/>
      <c r="NTL2517" s="657"/>
      <c r="NTM2517" s="657"/>
      <c r="NTN2517" s="657"/>
      <c r="NTO2517" s="657"/>
      <c r="NTP2517" s="657"/>
      <c r="NTQ2517" s="657"/>
      <c r="NTR2517" s="657"/>
      <c r="NTS2517" s="657"/>
      <c r="NTT2517" s="657"/>
      <c r="NTU2517" s="657"/>
      <c r="NTV2517" s="657"/>
      <c r="NTW2517" s="657"/>
      <c r="NTX2517" s="657"/>
      <c r="NTY2517" s="657"/>
      <c r="NTZ2517" s="657"/>
      <c r="NUA2517" s="657"/>
      <c r="NUB2517" s="657"/>
      <c r="NUC2517" s="657"/>
      <c r="NUD2517" s="657"/>
      <c r="NUE2517" s="657"/>
      <c r="NUF2517" s="657"/>
      <c r="NUG2517" s="657"/>
      <c r="NUH2517" s="657"/>
      <c r="NUI2517" s="657"/>
      <c r="NUJ2517" s="657"/>
      <c r="NUK2517" s="657"/>
      <c r="NUL2517" s="657"/>
      <c r="NUM2517" s="657"/>
      <c r="NUN2517" s="657"/>
      <c r="NUO2517" s="657"/>
      <c r="NUP2517" s="657"/>
      <c r="NUQ2517" s="657"/>
      <c r="NUR2517" s="657"/>
      <c r="NUS2517" s="657"/>
      <c r="NUT2517" s="657"/>
      <c r="NUU2517" s="657"/>
      <c r="NUV2517" s="657"/>
      <c r="NUW2517" s="657"/>
      <c r="NUX2517" s="657"/>
      <c r="NUY2517" s="657"/>
      <c r="NUZ2517" s="657"/>
      <c r="NVA2517" s="657"/>
      <c r="NVB2517" s="657"/>
      <c r="NVC2517" s="657"/>
      <c r="NVD2517" s="657"/>
      <c r="NVE2517" s="657"/>
      <c r="NVF2517" s="657"/>
      <c r="NVG2517" s="657"/>
      <c r="NVH2517" s="657"/>
      <c r="NVI2517" s="657"/>
      <c r="NVJ2517" s="657"/>
      <c r="NVK2517" s="657"/>
      <c r="NVL2517" s="657"/>
      <c r="NVM2517" s="657"/>
      <c r="NVN2517" s="657"/>
      <c r="NVO2517" s="657"/>
      <c r="NVP2517" s="657"/>
      <c r="NVQ2517" s="657"/>
      <c r="NVR2517" s="657"/>
      <c r="NVS2517" s="657"/>
      <c r="NVT2517" s="657"/>
      <c r="NVU2517" s="657"/>
      <c r="NVV2517" s="657"/>
      <c r="NVW2517" s="657"/>
      <c r="NVX2517" s="657"/>
      <c r="NVY2517" s="657"/>
      <c r="NVZ2517" s="657"/>
      <c r="NWA2517" s="657"/>
      <c r="NWB2517" s="657"/>
      <c r="NWC2517" s="657"/>
      <c r="NWD2517" s="657"/>
      <c r="NWE2517" s="657"/>
      <c r="NWF2517" s="657"/>
      <c r="NWG2517" s="657"/>
      <c r="NWH2517" s="657"/>
      <c r="NWI2517" s="657"/>
      <c r="NWJ2517" s="657"/>
      <c r="NWK2517" s="657"/>
      <c r="NWL2517" s="657"/>
      <c r="NWM2517" s="657"/>
      <c r="NWN2517" s="657"/>
      <c r="NWO2517" s="657"/>
      <c r="NWP2517" s="657"/>
      <c r="NWQ2517" s="657"/>
      <c r="NWR2517" s="657"/>
      <c r="NWS2517" s="657"/>
      <c r="NWT2517" s="657"/>
      <c r="NWU2517" s="657"/>
      <c r="NWV2517" s="657"/>
      <c r="NWW2517" s="657"/>
      <c r="NWX2517" s="657"/>
      <c r="NWY2517" s="657"/>
      <c r="NWZ2517" s="657"/>
      <c r="NXA2517" s="657"/>
      <c r="NXB2517" s="657"/>
      <c r="NXC2517" s="657"/>
      <c r="NXD2517" s="657"/>
      <c r="NXE2517" s="657"/>
      <c r="NXF2517" s="657"/>
      <c r="NXG2517" s="657"/>
      <c r="NXH2517" s="657"/>
      <c r="NXI2517" s="657"/>
      <c r="NXJ2517" s="657"/>
      <c r="NXK2517" s="657"/>
      <c r="NXL2517" s="657"/>
      <c r="NXM2517" s="657"/>
      <c r="NXN2517" s="657"/>
      <c r="NXO2517" s="657"/>
      <c r="NXP2517" s="657"/>
      <c r="NXQ2517" s="657"/>
      <c r="NXR2517" s="657"/>
      <c r="NXS2517" s="657"/>
      <c r="NXT2517" s="657"/>
      <c r="NXU2517" s="657"/>
      <c r="NXV2517" s="657"/>
      <c r="NXW2517" s="657"/>
      <c r="NXX2517" s="657"/>
      <c r="NXY2517" s="657"/>
      <c r="NXZ2517" s="657"/>
      <c r="NYA2517" s="657"/>
      <c r="NYB2517" s="657"/>
      <c r="NYC2517" s="657"/>
      <c r="NYD2517" s="657"/>
      <c r="NYE2517" s="657"/>
      <c r="NYF2517" s="657"/>
      <c r="NYG2517" s="657"/>
      <c r="NYH2517" s="657"/>
      <c r="NYI2517" s="657"/>
      <c r="NYJ2517" s="657"/>
      <c r="NYK2517" s="657"/>
      <c r="NYL2517" s="657"/>
      <c r="NYM2517" s="657"/>
      <c r="NYN2517" s="657"/>
      <c r="NYO2517" s="657"/>
      <c r="NYP2517" s="657"/>
      <c r="NYQ2517" s="657"/>
      <c r="NYR2517" s="657"/>
      <c r="NYS2517" s="657"/>
      <c r="NYT2517" s="657"/>
      <c r="NYU2517" s="657"/>
      <c r="NYV2517" s="657"/>
      <c r="NYW2517" s="657"/>
      <c r="NYX2517" s="657"/>
      <c r="NYY2517" s="657"/>
      <c r="NYZ2517" s="657"/>
      <c r="NZA2517" s="657"/>
      <c r="NZB2517" s="657"/>
      <c r="NZC2517" s="657"/>
      <c r="NZD2517" s="657"/>
      <c r="NZE2517" s="657"/>
      <c r="NZF2517" s="657"/>
      <c r="NZG2517" s="657"/>
      <c r="NZH2517" s="657"/>
      <c r="NZI2517" s="657"/>
      <c r="NZJ2517" s="657"/>
      <c r="NZK2517" s="657"/>
      <c r="NZL2517" s="657"/>
      <c r="NZM2517" s="657"/>
      <c r="NZN2517" s="657"/>
      <c r="NZO2517" s="657"/>
      <c r="NZP2517" s="657"/>
      <c r="NZQ2517" s="657"/>
      <c r="NZR2517" s="657"/>
      <c r="NZS2517" s="657"/>
      <c r="NZT2517" s="657"/>
      <c r="NZU2517" s="657"/>
      <c r="NZV2517" s="657"/>
      <c r="NZW2517" s="657"/>
      <c r="NZX2517" s="657"/>
      <c r="NZY2517" s="657"/>
      <c r="NZZ2517" s="657"/>
      <c r="OAA2517" s="657"/>
      <c r="OAB2517" s="657"/>
      <c r="OAC2517" s="657"/>
      <c r="OAD2517" s="657"/>
      <c r="OAE2517" s="657"/>
      <c r="OAF2517" s="657"/>
      <c r="OAG2517" s="657"/>
      <c r="OAH2517" s="657"/>
      <c r="OAI2517" s="657"/>
      <c r="OAJ2517" s="657"/>
      <c r="OAK2517" s="657"/>
      <c r="OAL2517" s="657"/>
      <c r="OAM2517" s="657"/>
      <c r="OAN2517" s="657"/>
      <c r="OAO2517" s="657"/>
      <c r="OAP2517" s="657"/>
      <c r="OAQ2517" s="657"/>
      <c r="OAR2517" s="657"/>
      <c r="OAS2517" s="657"/>
      <c r="OAT2517" s="657"/>
      <c r="OAU2517" s="657"/>
      <c r="OAV2517" s="657"/>
      <c r="OAW2517" s="657"/>
      <c r="OAX2517" s="657"/>
      <c r="OAY2517" s="657"/>
      <c r="OAZ2517" s="657"/>
      <c r="OBA2517" s="657"/>
      <c r="OBB2517" s="657"/>
      <c r="OBC2517" s="657"/>
      <c r="OBD2517" s="657"/>
      <c r="OBE2517" s="657"/>
      <c r="OBF2517" s="657"/>
      <c r="OBG2517" s="657"/>
      <c r="OBH2517" s="657"/>
      <c r="OBI2517" s="657"/>
      <c r="OBJ2517" s="657"/>
      <c r="OBK2517" s="657"/>
      <c r="OBL2517" s="657"/>
      <c r="OBM2517" s="657"/>
      <c r="OBN2517" s="657"/>
      <c r="OBO2517" s="657"/>
      <c r="OBP2517" s="657"/>
      <c r="OBQ2517" s="657"/>
      <c r="OBR2517" s="657"/>
      <c r="OBS2517" s="657"/>
      <c r="OBT2517" s="657"/>
      <c r="OBU2517" s="657"/>
      <c r="OBV2517" s="657"/>
      <c r="OBW2517" s="657"/>
      <c r="OBX2517" s="657"/>
      <c r="OBY2517" s="657"/>
      <c r="OBZ2517" s="657"/>
      <c r="OCA2517" s="657"/>
      <c r="OCB2517" s="657"/>
      <c r="OCC2517" s="657"/>
      <c r="OCD2517" s="657"/>
      <c r="OCE2517" s="657"/>
      <c r="OCF2517" s="657"/>
      <c r="OCG2517" s="657"/>
      <c r="OCH2517" s="657"/>
      <c r="OCI2517" s="657"/>
      <c r="OCJ2517" s="657"/>
      <c r="OCK2517" s="657"/>
      <c r="OCL2517" s="657"/>
      <c r="OCM2517" s="657"/>
      <c r="OCN2517" s="657"/>
      <c r="OCO2517" s="657"/>
      <c r="OCP2517" s="657"/>
      <c r="OCQ2517" s="657"/>
      <c r="OCR2517" s="657"/>
      <c r="OCS2517" s="657"/>
      <c r="OCT2517" s="657"/>
      <c r="OCU2517" s="657"/>
      <c r="OCV2517" s="657"/>
      <c r="OCW2517" s="657"/>
      <c r="OCX2517" s="657"/>
      <c r="OCY2517" s="657"/>
      <c r="OCZ2517" s="657"/>
      <c r="ODA2517" s="657"/>
      <c r="ODB2517" s="657"/>
      <c r="ODC2517" s="657"/>
      <c r="ODD2517" s="657"/>
      <c r="ODE2517" s="657"/>
      <c r="ODF2517" s="657"/>
      <c r="ODG2517" s="657"/>
      <c r="ODH2517" s="657"/>
      <c r="ODI2517" s="657"/>
      <c r="ODJ2517" s="657"/>
      <c r="ODK2517" s="657"/>
      <c r="ODL2517" s="657"/>
      <c r="ODM2517" s="657"/>
      <c r="ODN2517" s="657"/>
      <c r="ODO2517" s="657"/>
      <c r="ODP2517" s="657"/>
      <c r="ODQ2517" s="657"/>
      <c r="ODR2517" s="657"/>
      <c r="ODS2517" s="657"/>
      <c r="ODT2517" s="657"/>
      <c r="ODU2517" s="657"/>
      <c r="ODV2517" s="657"/>
      <c r="ODW2517" s="657"/>
      <c r="ODX2517" s="657"/>
      <c r="ODY2517" s="657"/>
      <c r="ODZ2517" s="657"/>
      <c r="OEA2517" s="657"/>
      <c r="OEB2517" s="657"/>
      <c r="OEC2517" s="657"/>
      <c r="OED2517" s="657"/>
      <c r="OEE2517" s="657"/>
      <c r="OEF2517" s="657"/>
      <c r="OEG2517" s="657"/>
      <c r="OEH2517" s="657"/>
      <c r="OEI2517" s="657"/>
      <c r="OEJ2517" s="657"/>
      <c r="OEK2517" s="657"/>
      <c r="OEL2517" s="657"/>
      <c r="OEM2517" s="657"/>
      <c r="OEN2517" s="657"/>
      <c r="OEO2517" s="657"/>
      <c r="OEP2517" s="657"/>
      <c r="OEQ2517" s="657"/>
      <c r="OER2517" s="657"/>
      <c r="OES2517" s="657"/>
      <c r="OET2517" s="657"/>
      <c r="OEU2517" s="657"/>
      <c r="OEV2517" s="657"/>
      <c r="OEW2517" s="657"/>
      <c r="OEX2517" s="657"/>
      <c r="OEY2517" s="657"/>
      <c r="OEZ2517" s="657"/>
      <c r="OFA2517" s="657"/>
      <c r="OFB2517" s="657"/>
      <c r="OFC2517" s="657"/>
      <c r="OFD2517" s="657"/>
      <c r="OFE2517" s="657"/>
      <c r="OFF2517" s="657"/>
      <c r="OFG2517" s="657"/>
      <c r="OFH2517" s="657"/>
      <c r="OFI2517" s="657"/>
      <c r="OFJ2517" s="657"/>
      <c r="OFK2517" s="657"/>
      <c r="OFL2517" s="657"/>
      <c r="OFM2517" s="657"/>
      <c r="OFN2517" s="657"/>
      <c r="OFO2517" s="657"/>
      <c r="OFP2517" s="657"/>
      <c r="OFQ2517" s="657"/>
      <c r="OFR2517" s="657"/>
      <c r="OFS2517" s="657"/>
      <c r="OFT2517" s="657"/>
      <c r="OFU2517" s="657"/>
      <c r="OFV2517" s="657"/>
      <c r="OFW2517" s="657"/>
      <c r="OFX2517" s="657"/>
      <c r="OFY2517" s="657"/>
      <c r="OFZ2517" s="657"/>
      <c r="OGA2517" s="657"/>
      <c r="OGB2517" s="657"/>
      <c r="OGC2517" s="657"/>
      <c r="OGD2517" s="657"/>
      <c r="OGE2517" s="657"/>
      <c r="OGF2517" s="657"/>
      <c r="OGG2517" s="657"/>
      <c r="OGH2517" s="657"/>
      <c r="OGI2517" s="657"/>
      <c r="OGJ2517" s="657"/>
      <c r="OGK2517" s="657"/>
      <c r="OGL2517" s="657"/>
      <c r="OGM2517" s="657"/>
      <c r="OGN2517" s="657"/>
      <c r="OGO2517" s="657"/>
      <c r="OGP2517" s="657"/>
      <c r="OGQ2517" s="657"/>
      <c r="OGR2517" s="657"/>
      <c r="OGS2517" s="657"/>
      <c r="OGT2517" s="657"/>
      <c r="OGU2517" s="657"/>
      <c r="OGV2517" s="657"/>
      <c r="OGW2517" s="657"/>
      <c r="OGX2517" s="657"/>
      <c r="OGY2517" s="657"/>
      <c r="OGZ2517" s="657"/>
      <c r="OHA2517" s="657"/>
      <c r="OHB2517" s="657"/>
      <c r="OHC2517" s="657"/>
      <c r="OHD2517" s="657"/>
      <c r="OHE2517" s="657"/>
      <c r="OHF2517" s="657"/>
      <c r="OHG2517" s="657"/>
      <c r="OHH2517" s="657"/>
      <c r="OHI2517" s="657"/>
      <c r="OHJ2517" s="657"/>
      <c r="OHK2517" s="657"/>
      <c r="OHL2517" s="657"/>
      <c r="OHM2517" s="657"/>
      <c r="OHN2517" s="657"/>
      <c r="OHO2517" s="657"/>
      <c r="OHP2517" s="657"/>
      <c r="OHQ2517" s="657"/>
      <c r="OHR2517" s="657"/>
      <c r="OHS2517" s="657"/>
      <c r="OHT2517" s="657"/>
      <c r="OHU2517" s="657"/>
      <c r="OHV2517" s="657"/>
      <c r="OHW2517" s="657"/>
      <c r="OHX2517" s="657"/>
      <c r="OHY2517" s="657"/>
      <c r="OHZ2517" s="657"/>
      <c r="OIA2517" s="657"/>
      <c r="OIB2517" s="657"/>
      <c r="OIC2517" s="657"/>
      <c r="OID2517" s="657"/>
      <c r="OIE2517" s="657"/>
      <c r="OIF2517" s="657"/>
      <c r="OIG2517" s="657"/>
      <c r="OIH2517" s="657"/>
      <c r="OII2517" s="657"/>
      <c r="OIJ2517" s="657"/>
      <c r="OIK2517" s="657"/>
      <c r="OIL2517" s="657"/>
      <c r="OIM2517" s="657"/>
      <c r="OIN2517" s="657"/>
      <c r="OIO2517" s="657"/>
      <c r="OIP2517" s="657"/>
      <c r="OIQ2517" s="657"/>
      <c r="OIR2517" s="657"/>
      <c r="OIS2517" s="657"/>
      <c r="OIT2517" s="657"/>
      <c r="OIU2517" s="657"/>
      <c r="OIV2517" s="657"/>
      <c r="OIW2517" s="657"/>
      <c r="OIX2517" s="657"/>
      <c r="OIY2517" s="657"/>
      <c r="OIZ2517" s="657"/>
      <c r="OJA2517" s="657"/>
      <c r="OJB2517" s="657"/>
      <c r="OJC2517" s="657"/>
      <c r="OJD2517" s="657"/>
      <c r="OJE2517" s="657"/>
      <c r="OJF2517" s="657"/>
      <c r="OJG2517" s="657"/>
      <c r="OJH2517" s="657"/>
      <c r="OJI2517" s="657"/>
      <c r="OJJ2517" s="657"/>
      <c r="OJK2517" s="657"/>
      <c r="OJL2517" s="657"/>
      <c r="OJM2517" s="657"/>
      <c r="OJN2517" s="657"/>
      <c r="OJO2517" s="657"/>
      <c r="OJP2517" s="657"/>
      <c r="OJQ2517" s="657"/>
      <c r="OJR2517" s="657"/>
      <c r="OJS2517" s="657"/>
      <c r="OJT2517" s="657"/>
      <c r="OJU2517" s="657"/>
      <c r="OJV2517" s="657"/>
      <c r="OJW2517" s="657"/>
      <c r="OJX2517" s="657"/>
      <c r="OJY2517" s="657"/>
      <c r="OJZ2517" s="657"/>
      <c r="OKA2517" s="657"/>
      <c r="OKB2517" s="657"/>
      <c r="OKC2517" s="657"/>
      <c r="OKD2517" s="657"/>
      <c r="OKE2517" s="657"/>
      <c r="OKF2517" s="657"/>
      <c r="OKG2517" s="657"/>
      <c r="OKH2517" s="657"/>
      <c r="OKI2517" s="657"/>
      <c r="OKJ2517" s="657"/>
      <c r="OKK2517" s="657"/>
      <c r="OKL2517" s="657"/>
      <c r="OKM2517" s="657"/>
      <c r="OKN2517" s="657"/>
      <c r="OKO2517" s="657"/>
      <c r="OKP2517" s="657"/>
      <c r="OKQ2517" s="657"/>
      <c r="OKR2517" s="657"/>
      <c r="OKS2517" s="657"/>
      <c r="OKT2517" s="657"/>
      <c r="OKU2517" s="657"/>
      <c r="OKV2517" s="657"/>
      <c r="OKW2517" s="657"/>
      <c r="OKX2517" s="657"/>
      <c r="OKY2517" s="657"/>
      <c r="OKZ2517" s="657"/>
      <c r="OLA2517" s="657"/>
      <c r="OLB2517" s="657"/>
      <c r="OLC2517" s="657"/>
      <c r="OLD2517" s="657"/>
      <c r="OLE2517" s="657"/>
      <c r="OLF2517" s="657"/>
      <c r="OLG2517" s="657"/>
      <c r="OLH2517" s="657"/>
      <c r="OLI2517" s="657"/>
      <c r="OLJ2517" s="657"/>
      <c r="OLK2517" s="657"/>
      <c r="OLL2517" s="657"/>
      <c r="OLM2517" s="657"/>
      <c r="OLN2517" s="657"/>
      <c r="OLO2517" s="657"/>
      <c r="OLP2517" s="657"/>
      <c r="OLQ2517" s="657"/>
      <c r="OLR2517" s="657"/>
      <c r="OLS2517" s="657"/>
      <c r="OLT2517" s="657"/>
      <c r="OLU2517" s="657"/>
      <c r="OLV2517" s="657"/>
      <c r="OLW2517" s="657"/>
      <c r="OLX2517" s="657"/>
      <c r="OLY2517" s="657"/>
      <c r="OLZ2517" s="657"/>
      <c r="OMA2517" s="657"/>
      <c r="OMB2517" s="657"/>
      <c r="OMC2517" s="657"/>
      <c r="OMD2517" s="657"/>
      <c r="OME2517" s="657"/>
      <c r="OMF2517" s="657"/>
      <c r="OMG2517" s="657"/>
      <c r="OMH2517" s="657"/>
      <c r="OMI2517" s="657"/>
      <c r="OMJ2517" s="657"/>
      <c r="OMK2517" s="657"/>
      <c r="OML2517" s="657"/>
      <c r="OMM2517" s="657"/>
      <c r="OMN2517" s="657"/>
      <c r="OMO2517" s="657"/>
      <c r="OMP2517" s="657"/>
      <c r="OMQ2517" s="657"/>
      <c r="OMR2517" s="657"/>
      <c r="OMS2517" s="657"/>
      <c r="OMT2517" s="657"/>
      <c r="OMU2517" s="657"/>
      <c r="OMV2517" s="657"/>
      <c r="OMW2517" s="657"/>
      <c r="OMX2517" s="657"/>
      <c r="OMY2517" s="657"/>
      <c r="OMZ2517" s="657"/>
      <c r="ONA2517" s="657"/>
      <c r="ONB2517" s="657"/>
      <c r="ONC2517" s="657"/>
      <c r="OND2517" s="657"/>
      <c r="ONE2517" s="657"/>
      <c r="ONF2517" s="657"/>
      <c r="ONG2517" s="657"/>
      <c r="ONH2517" s="657"/>
      <c r="ONI2517" s="657"/>
      <c r="ONJ2517" s="657"/>
      <c r="ONK2517" s="657"/>
      <c r="ONL2517" s="657"/>
      <c r="ONM2517" s="657"/>
      <c r="ONN2517" s="657"/>
      <c r="ONO2517" s="657"/>
      <c r="ONP2517" s="657"/>
      <c r="ONQ2517" s="657"/>
      <c r="ONR2517" s="657"/>
      <c r="ONS2517" s="657"/>
      <c r="ONT2517" s="657"/>
      <c r="ONU2517" s="657"/>
      <c r="ONV2517" s="657"/>
      <c r="ONW2517" s="657"/>
      <c r="ONX2517" s="657"/>
      <c r="ONY2517" s="657"/>
      <c r="ONZ2517" s="657"/>
      <c r="OOA2517" s="657"/>
      <c r="OOB2517" s="657"/>
      <c r="OOC2517" s="657"/>
      <c r="OOD2517" s="657"/>
      <c r="OOE2517" s="657"/>
      <c r="OOF2517" s="657"/>
      <c r="OOG2517" s="657"/>
      <c r="OOH2517" s="657"/>
      <c r="OOI2517" s="657"/>
      <c r="OOJ2517" s="657"/>
      <c r="OOK2517" s="657"/>
      <c r="OOL2517" s="657"/>
      <c r="OOM2517" s="657"/>
      <c r="OON2517" s="657"/>
      <c r="OOO2517" s="657"/>
      <c r="OOP2517" s="657"/>
      <c r="OOQ2517" s="657"/>
      <c r="OOR2517" s="657"/>
      <c r="OOS2517" s="657"/>
      <c r="OOT2517" s="657"/>
      <c r="OOU2517" s="657"/>
      <c r="OOV2517" s="657"/>
      <c r="OOW2517" s="657"/>
      <c r="OOX2517" s="657"/>
      <c r="OOY2517" s="657"/>
      <c r="OOZ2517" s="657"/>
      <c r="OPA2517" s="657"/>
      <c r="OPB2517" s="657"/>
      <c r="OPC2517" s="657"/>
      <c r="OPD2517" s="657"/>
      <c r="OPE2517" s="657"/>
      <c r="OPF2517" s="657"/>
      <c r="OPG2517" s="657"/>
      <c r="OPH2517" s="657"/>
      <c r="OPI2517" s="657"/>
      <c r="OPJ2517" s="657"/>
      <c r="OPK2517" s="657"/>
      <c r="OPL2517" s="657"/>
      <c r="OPM2517" s="657"/>
      <c r="OPN2517" s="657"/>
      <c r="OPO2517" s="657"/>
      <c r="OPP2517" s="657"/>
      <c r="OPQ2517" s="657"/>
      <c r="OPR2517" s="657"/>
      <c r="OPS2517" s="657"/>
      <c r="OPT2517" s="657"/>
      <c r="OPU2517" s="657"/>
      <c r="OPV2517" s="657"/>
      <c r="OPW2517" s="657"/>
      <c r="OPX2517" s="657"/>
      <c r="OPY2517" s="657"/>
      <c r="OPZ2517" s="657"/>
      <c r="OQA2517" s="657"/>
      <c r="OQB2517" s="657"/>
      <c r="OQC2517" s="657"/>
      <c r="OQD2517" s="657"/>
      <c r="OQE2517" s="657"/>
      <c r="OQF2517" s="657"/>
      <c r="OQG2517" s="657"/>
      <c r="OQH2517" s="657"/>
      <c r="OQI2517" s="657"/>
      <c r="OQJ2517" s="657"/>
      <c r="OQK2517" s="657"/>
      <c r="OQL2517" s="657"/>
      <c r="OQM2517" s="657"/>
      <c r="OQN2517" s="657"/>
      <c r="OQO2517" s="657"/>
      <c r="OQP2517" s="657"/>
      <c r="OQQ2517" s="657"/>
      <c r="OQR2517" s="657"/>
      <c r="OQS2517" s="657"/>
      <c r="OQT2517" s="657"/>
      <c r="OQU2517" s="657"/>
      <c r="OQV2517" s="657"/>
      <c r="OQW2517" s="657"/>
      <c r="OQX2517" s="657"/>
      <c r="OQY2517" s="657"/>
      <c r="OQZ2517" s="657"/>
      <c r="ORA2517" s="657"/>
      <c r="ORB2517" s="657"/>
      <c r="ORC2517" s="657"/>
      <c r="ORD2517" s="657"/>
      <c r="ORE2517" s="657"/>
      <c r="ORF2517" s="657"/>
      <c r="ORG2517" s="657"/>
      <c r="ORH2517" s="657"/>
      <c r="ORI2517" s="657"/>
      <c r="ORJ2517" s="657"/>
      <c r="ORK2517" s="657"/>
      <c r="ORL2517" s="657"/>
      <c r="ORM2517" s="657"/>
      <c r="ORN2517" s="657"/>
      <c r="ORO2517" s="657"/>
      <c r="ORP2517" s="657"/>
      <c r="ORQ2517" s="657"/>
      <c r="ORR2517" s="657"/>
      <c r="ORS2517" s="657"/>
      <c r="ORT2517" s="657"/>
      <c r="ORU2517" s="657"/>
      <c r="ORV2517" s="657"/>
      <c r="ORW2517" s="657"/>
      <c r="ORX2517" s="657"/>
      <c r="ORY2517" s="657"/>
      <c r="ORZ2517" s="657"/>
      <c r="OSA2517" s="657"/>
      <c r="OSB2517" s="657"/>
      <c r="OSC2517" s="657"/>
      <c r="OSD2517" s="657"/>
      <c r="OSE2517" s="657"/>
      <c r="OSF2517" s="657"/>
      <c r="OSG2517" s="657"/>
      <c r="OSH2517" s="657"/>
      <c r="OSI2517" s="657"/>
      <c r="OSJ2517" s="657"/>
      <c r="OSK2517" s="657"/>
      <c r="OSL2517" s="657"/>
      <c r="OSM2517" s="657"/>
      <c r="OSN2517" s="657"/>
      <c r="OSO2517" s="657"/>
      <c r="OSP2517" s="657"/>
      <c r="OSQ2517" s="657"/>
      <c r="OSR2517" s="657"/>
      <c r="OSS2517" s="657"/>
      <c r="OST2517" s="657"/>
      <c r="OSU2517" s="657"/>
      <c r="OSV2517" s="657"/>
      <c r="OSW2517" s="657"/>
      <c r="OSX2517" s="657"/>
      <c r="OSY2517" s="657"/>
      <c r="OSZ2517" s="657"/>
      <c r="OTA2517" s="657"/>
      <c r="OTB2517" s="657"/>
      <c r="OTC2517" s="657"/>
      <c r="OTD2517" s="657"/>
      <c r="OTE2517" s="657"/>
      <c r="OTF2517" s="657"/>
      <c r="OTG2517" s="657"/>
      <c r="OTH2517" s="657"/>
      <c r="OTI2517" s="657"/>
      <c r="OTJ2517" s="657"/>
      <c r="OTK2517" s="657"/>
      <c r="OTL2517" s="657"/>
      <c r="OTM2517" s="657"/>
      <c r="OTN2517" s="657"/>
      <c r="OTO2517" s="657"/>
      <c r="OTP2517" s="657"/>
      <c r="OTQ2517" s="657"/>
      <c r="OTR2517" s="657"/>
      <c r="OTS2517" s="657"/>
      <c r="OTT2517" s="657"/>
      <c r="OTU2517" s="657"/>
      <c r="OTV2517" s="657"/>
      <c r="OTW2517" s="657"/>
      <c r="OTX2517" s="657"/>
      <c r="OTY2517" s="657"/>
      <c r="OTZ2517" s="657"/>
      <c r="OUA2517" s="657"/>
      <c r="OUB2517" s="657"/>
      <c r="OUC2517" s="657"/>
      <c r="OUD2517" s="657"/>
      <c r="OUE2517" s="657"/>
      <c r="OUF2517" s="657"/>
      <c r="OUG2517" s="657"/>
      <c r="OUH2517" s="657"/>
      <c r="OUI2517" s="657"/>
      <c r="OUJ2517" s="657"/>
      <c r="OUK2517" s="657"/>
      <c r="OUL2517" s="657"/>
      <c r="OUM2517" s="657"/>
      <c r="OUN2517" s="657"/>
      <c r="OUO2517" s="657"/>
      <c r="OUP2517" s="657"/>
      <c r="OUQ2517" s="657"/>
      <c r="OUR2517" s="657"/>
      <c r="OUS2517" s="657"/>
      <c r="OUT2517" s="657"/>
      <c r="OUU2517" s="657"/>
      <c r="OUV2517" s="657"/>
      <c r="OUW2517" s="657"/>
      <c r="OUX2517" s="657"/>
      <c r="OUY2517" s="657"/>
      <c r="OUZ2517" s="657"/>
      <c r="OVA2517" s="657"/>
      <c r="OVB2517" s="657"/>
      <c r="OVC2517" s="657"/>
      <c r="OVD2517" s="657"/>
      <c r="OVE2517" s="657"/>
      <c r="OVF2517" s="657"/>
      <c r="OVG2517" s="657"/>
      <c r="OVH2517" s="657"/>
      <c r="OVI2517" s="657"/>
      <c r="OVJ2517" s="657"/>
      <c r="OVK2517" s="657"/>
      <c r="OVL2517" s="657"/>
      <c r="OVM2517" s="657"/>
      <c r="OVN2517" s="657"/>
      <c r="OVO2517" s="657"/>
      <c r="OVP2517" s="657"/>
      <c r="OVQ2517" s="657"/>
      <c r="OVR2517" s="657"/>
      <c r="OVS2517" s="657"/>
      <c r="OVT2517" s="657"/>
      <c r="OVU2517" s="657"/>
      <c r="OVV2517" s="657"/>
      <c r="OVW2517" s="657"/>
      <c r="OVX2517" s="657"/>
      <c r="OVY2517" s="657"/>
      <c r="OVZ2517" s="657"/>
      <c r="OWA2517" s="657"/>
      <c r="OWB2517" s="657"/>
      <c r="OWC2517" s="657"/>
      <c r="OWD2517" s="657"/>
      <c r="OWE2517" s="657"/>
      <c r="OWF2517" s="657"/>
      <c r="OWG2517" s="657"/>
      <c r="OWH2517" s="657"/>
      <c r="OWI2517" s="657"/>
      <c r="OWJ2517" s="657"/>
      <c r="OWK2517" s="657"/>
      <c r="OWL2517" s="657"/>
      <c r="OWM2517" s="657"/>
      <c r="OWN2517" s="657"/>
      <c r="OWO2517" s="657"/>
      <c r="OWP2517" s="657"/>
      <c r="OWQ2517" s="657"/>
      <c r="OWR2517" s="657"/>
      <c r="OWS2517" s="657"/>
      <c r="OWT2517" s="657"/>
      <c r="OWU2517" s="657"/>
      <c r="OWV2517" s="657"/>
      <c r="OWW2517" s="657"/>
      <c r="OWX2517" s="657"/>
      <c r="OWY2517" s="657"/>
      <c r="OWZ2517" s="657"/>
      <c r="OXA2517" s="657"/>
      <c r="OXB2517" s="657"/>
      <c r="OXC2517" s="657"/>
      <c r="OXD2517" s="657"/>
      <c r="OXE2517" s="657"/>
      <c r="OXF2517" s="657"/>
      <c r="OXG2517" s="657"/>
      <c r="OXH2517" s="657"/>
      <c r="OXI2517" s="657"/>
      <c r="OXJ2517" s="657"/>
      <c r="OXK2517" s="657"/>
      <c r="OXL2517" s="657"/>
      <c r="OXM2517" s="657"/>
      <c r="OXN2517" s="657"/>
      <c r="OXO2517" s="657"/>
      <c r="OXP2517" s="657"/>
      <c r="OXQ2517" s="657"/>
      <c r="OXR2517" s="657"/>
      <c r="OXS2517" s="657"/>
      <c r="OXT2517" s="657"/>
      <c r="OXU2517" s="657"/>
      <c r="OXV2517" s="657"/>
      <c r="OXW2517" s="657"/>
      <c r="OXX2517" s="657"/>
      <c r="OXY2517" s="657"/>
      <c r="OXZ2517" s="657"/>
      <c r="OYA2517" s="657"/>
      <c r="OYB2517" s="657"/>
      <c r="OYC2517" s="657"/>
      <c r="OYD2517" s="657"/>
      <c r="OYE2517" s="657"/>
      <c r="OYF2517" s="657"/>
      <c r="OYG2517" s="657"/>
      <c r="OYH2517" s="657"/>
      <c r="OYI2517" s="657"/>
      <c r="OYJ2517" s="657"/>
      <c r="OYK2517" s="657"/>
      <c r="OYL2517" s="657"/>
      <c r="OYM2517" s="657"/>
      <c r="OYN2517" s="657"/>
      <c r="OYO2517" s="657"/>
      <c r="OYP2517" s="657"/>
      <c r="OYQ2517" s="657"/>
      <c r="OYR2517" s="657"/>
      <c r="OYS2517" s="657"/>
      <c r="OYT2517" s="657"/>
      <c r="OYU2517" s="657"/>
      <c r="OYV2517" s="657"/>
      <c r="OYW2517" s="657"/>
      <c r="OYX2517" s="657"/>
      <c r="OYY2517" s="657"/>
      <c r="OYZ2517" s="657"/>
      <c r="OZA2517" s="657"/>
      <c r="OZB2517" s="657"/>
      <c r="OZC2517" s="657"/>
      <c r="OZD2517" s="657"/>
      <c r="OZE2517" s="657"/>
      <c r="OZF2517" s="657"/>
      <c r="OZG2517" s="657"/>
      <c r="OZH2517" s="657"/>
      <c r="OZI2517" s="657"/>
      <c r="OZJ2517" s="657"/>
      <c r="OZK2517" s="657"/>
      <c r="OZL2517" s="657"/>
      <c r="OZM2517" s="657"/>
      <c r="OZN2517" s="657"/>
      <c r="OZO2517" s="657"/>
      <c r="OZP2517" s="657"/>
      <c r="OZQ2517" s="657"/>
      <c r="OZR2517" s="657"/>
      <c r="OZS2517" s="657"/>
      <c r="OZT2517" s="657"/>
      <c r="OZU2517" s="657"/>
      <c r="OZV2517" s="657"/>
      <c r="OZW2517" s="657"/>
      <c r="OZX2517" s="657"/>
      <c r="OZY2517" s="657"/>
      <c r="OZZ2517" s="657"/>
      <c r="PAA2517" s="657"/>
      <c r="PAB2517" s="657"/>
      <c r="PAC2517" s="657"/>
      <c r="PAD2517" s="657"/>
      <c r="PAE2517" s="657"/>
      <c r="PAF2517" s="657"/>
      <c r="PAG2517" s="657"/>
      <c r="PAH2517" s="657"/>
      <c r="PAI2517" s="657"/>
      <c r="PAJ2517" s="657"/>
      <c r="PAK2517" s="657"/>
      <c r="PAL2517" s="657"/>
      <c r="PAM2517" s="657"/>
      <c r="PAN2517" s="657"/>
      <c r="PAO2517" s="657"/>
      <c r="PAP2517" s="657"/>
      <c r="PAQ2517" s="657"/>
      <c r="PAR2517" s="657"/>
      <c r="PAS2517" s="657"/>
      <c r="PAT2517" s="657"/>
      <c r="PAU2517" s="657"/>
      <c r="PAV2517" s="657"/>
      <c r="PAW2517" s="657"/>
      <c r="PAX2517" s="657"/>
      <c r="PAY2517" s="657"/>
      <c r="PAZ2517" s="657"/>
      <c r="PBA2517" s="657"/>
      <c r="PBB2517" s="657"/>
      <c r="PBC2517" s="657"/>
      <c r="PBD2517" s="657"/>
      <c r="PBE2517" s="657"/>
      <c r="PBF2517" s="657"/>
      <c r="PBG2517" s="657"/>
      <c r="PBH2517" s="657"/>
      <c r="PBI2517" s="657"/>
      <c r="PBJ2517" s="657"/>
      <c r="PBK2517" s="657"/>
      <c r="PBL2517" s="657"/>
      <c r="PBM2517" s="657"/>
      <c r="PBN2517" s="657"/>
      <c r="PBO2517" s="657"/>
      <c r="PBP2517" s="657"/>
      <c r="PBQ2517" s="657"/>
      <c r="PBR2517" s="657"/>
      <c r="PBS2517" s="657"/>
      <c r="PBT2517" s="657"/>
      <c r="PBU2517" s="657"/>
      <c r="PBV2517" s="657"/>
      <c r="PBW2517" s="657"/>
      <c r="PBX2517" s="657"/>
      <c r="PBY2517" s="657"/>
      <c r="PBZ2517" s="657"/>
      <c r="PCA2517" s="657"/>
      <c r="PCB2517" s="657"/>
      <c r="PCC2517" s="657"/>
      <c r="PCD2517" s="657"/>
      <c r="PCE2517" s="657"/>
      <c r="PCF2517" s="657"/>
      <c r="PCG2517" s="657"/>
      <c r="PCH2517" s="657"/>
      <c r="PCI2517" s="657"/>
      <c r="PCJ2517" s="657"/>
      <c r="PCK2517" s="657"/>
      <c r="PCL2517" s="657"/>
      <c r="PCM2517" s="657"/>
      <c r="PCN2517" s="657"/>
      <c r="PCO2517" s="657"/>
      <c r="PCP2517" s="657"/>
      <c r="PCQ2517" s="657"/>
      <c r="PCR2517" s="657"/>
      <c r="PCS2517" s="657"/>
      <c r="PCT2517" s="657"/>
      <c r="PCU2517" s="657"/>
      <c r="PCV2517" s="657"/>
      <c r="PCW2517" s="657"/>
      <c r="PCX2517" s="657"/>
      <c r="PCY2517" s="657"/>
      <c r="PCZ2517" s="657"/>
      <c r="PDA2517" s="657"/>
      <c r="PDB2517" s="657"/>
      <c r="PDC2517" s="657"/>
      <c r="PDD2517" s="657"/>
      <c r="PDE2517" s="657"/>
      <c r="PDF2517" s="657"/>
      <c r="PDG2517" s="657"/>
      <c r="PDH2517" s="657"/>
      <c r="PDI2517" s="657"/>
      <c r="PDJ2517" s="657"/>
      <c r="PDK2517" s="657"/>
      <c r="PDL2517" s="657"/>
      <c r="PDM2517" s="657"/>
      <c r="PDN2517" s="657"/>
      <c r="PDO2517" s="657"/>
      <c r="PDP2517" s="657"/>
      <c r="PDQ2517" s="657"/>
      <c r="PDR2517" s="657"/>
      <c r="PDS2517" s="657"/>
      <c r="PDT2517" s="657"/>
      <c r="PDU2517" s="657"/>
      <c r="PDV2517" s="657"/>
      <c r="PDW2517" s="657"/>
      <c r="PDX2517" s="657"/>
      <c r="PDY2517" s="657"/>
      <c r="PDZ2517" s="657"/>
      <c r="PEA2517" s="657"/>
      <c r="PEB2517" s="657"/>
      <c r="PEC2517" s="657"/>
      <c r="PED2517" s="657"/>
      <c r="PEE2517" s="657"/>
      <c r="PEF2517" s="657"/>
      <c r="PEG2517" s="657"/>
      <c r="PEH2517" s="657"/>
      <c r="PEI2517" s="657"/>
      <c r="PEJ2517" s="657"/>
      <c r="PEK2517" s="657"/>
      <c r="PEL2517" s="657"/>
      <c r="PEM2517" s="657"/>
      <c r="PEN2517" s="657"/>
      <c r="PEO2517" s="657"/>
      <c r="PEP2517" s="657"/>
      <c r="PEQ2517" s="657"/>
      <c r="PER2517" s="657"/>
      <c r="PES2517" s="657"/>
      <c r="PET2517" s="657"/>
      <c r="PEU2517" s="657"/>
      <c r="PEV2517" s="657"/>
      <c r="PEW2517" s="657"/>
      <c r="PEX2517" s="657"/>
      <c r="PEY2517" s="657"/>
      <c r="PEZ2517" s="657"/>
      <c r="PFA2517" s="657"/>
      <c r="PFB2517" s="657"/>
      <c r="PFC2517" s="657"/>
      <c r="PFD2517" s="657"/>
      <c r="PFE2517" s="657"/>
      <c r="PFF2517" s="657"/>
      <c r="PFG2517" s="657"/>
      <c r="PFH2517" s="657"/>
      <c r="PFI2517" s="657"/>
      <c r="PFJ2517" s="657"/>
      <c r="PFK2517" s="657"/>
      <c r="PFL2517" s="657"/>
      <c r="PFM2517" s="657"/>
      <c r="PFN2517" s="657"/>
      <c r="PFO2517" s="657"/>
      <c r="PFP2517" s="657"/>
      <c r="PFQ2517" s="657"/>
      <c r="PFR2517" s="657"/>
      <c r="PFS2517" s="657"/>
      <c r="PFT2517" s="657"/>
      <c r="PFU2517" s="657"/>
      <c r="PFV2517" s="657"/>
      <c r="PFW2517" s="657"/>
      <c r="PFX2517" s="657"/>
      <c r="PFY2517" s="657"/>
      <c r="PFZ2517" s="657"/>
      <c r="PGA2517" s="657"/>
      <c r="PGB2517" s="657"/>
      <c r="PGC2517" s="657"/>
      <c r="PGD2517" s="657"/>
      <c r="PGE2517" s="657"/>
      <c r="PGF2517" s="657"/>
      <c r="PGG2517" s="657"/>
      <c r="PGH2517" s="657"/>
      <c r="PGI2517" s="657"/>
      <c r="PGJ2517" s="657"/>
      <c r="PGK2517" s="657"/>
      <c r="PGL2517" s="657"/>
      <c r="PGM2517" s="657"/>
      <c r="PGN2517" s="657"/>
      <c r="PGO2517" s="657"/>
      <c r="PGP2517" s="657"/>
      <c r="PGQ2517" s="657"/>
      <c r="PGR2517" s="657"/>
      <c r="PGS2517" s="657"/>
      <c r="PGT2517" s="657"/>
      <c r="PGU2517" s="657"/>
      <c r="PGV2517" s="657"/>
      <c r="PGW2517" s="657"/>
      <c r="PGX2517" s="657"/>
      <c r="PGY2517" s="657"/>
      <c r="PGZ2517" s="657"/>
      <c r="PHA2517" s="657"/>
      <c r="PHB2517" s="657"/>
      <c r="PHC2517" s="657"/>
      <c r="PHD2517" s="657"/>
      <c r="PHE2517" s="657"/>
      <c r="PHF2517" s="657"/>
      <c r="PHG2517" s="657"/>
      <c r="PHH2517" s="657"/>
      <c r="PHI2517" s="657"/>
      <c r="PHJ2517" s="657"/>
      <c r="PHK2517" s="657"/>
      <c r="PHL2517" s="657"/>
      <c r="PHM2517" s="657"/>
      <c r="PHN2517" s="657"/>
      <c r="PHO2517" s="657"/>
      <c r="PHP2517" s="657"/>
      <c r="PHQ2517" s="657"/>
      <c r="PHR2517" s="657"/>
      <c r="PHS2517" s="657"/>
      <c r="PHT2517" s="657"/>
      <c r="PHU2517" s="657"/>
      <c r="PHV2517" s="657"/>
      <c r="PHW2517" s="657"/>
      <c r="PHX2517" s="657"/>
      <c r="PHY2517" s="657"/>
      <c r="PHZ2517" s="657"/>
      <c r="PIA2517" s="657"/>
      <c r="PIB2517" s="657"/>
      <c r="PIC2517" s="657"/>
      <c r="PID2517" s="657"/>
      <c r="PIE2517" s="657"/>
      <c r="PIF2517" s="657"/>
      <c r="PIG2517" s="657"/>
      <c r="PIH2517" s="657"/>
      <c r="PII2517" s="657"/>
      <c r="PIJ2517" s="657"/>
      <c r="PIK2517" s="657"/>
      <c r="PIL2517" s="657"/>
      <c r="PIM2517" s="657"/>
      <c r="PIN2517" s="657"/>
      <c r="PIO2517" s="657"/>
      <c r="PIP2517" s="657"/>
      <c r="PIQ2517" s="657"/>
      <c r="PIR2517" s="657"/>
      <c r="PIS2517" s="657"/>
      <c r="PIT2517" s="657"/>
      <c r="PIU2517" s="657"/>
      <c r="PIV2517" s="657"/>
      <c r="PIW2517" s="657"/>
      <c r="PIX2517" s="657"/>
      <c r="PIY2517" s="657"/>
      <c r="PIZ2517" s="657"/>
      <c r="PJA2517" s="657"/>
      <c r="PJB2517" s="657"/>
      <c r="PJC2517" s="657"/>
      <c r="PJD2517" s="657"/>
      <c r="PJE2517" s="657"/>
      <c r="PJF2517" s="657"/>
      <c r="PJG2517" s="657"/>
      <c r="PJH2517" s="657"/>
      <c r="PJI2517" s="657"/>
      <c r="PJJ2517" s="657"/>
      <c r="PJK2517" s="657"/>
      <c r="PJL2517" s="657"/>
      <c r="PJM2517" s="657"/>
      <c r="PJN2517" s="657"/>
      <c r="PJO2517" s="657"/>
      <c r="PJP2517" s="657"/>
      <c r="PJQ2517" s="657"/>
      <c r="PJR2517" s="657"/>
      <c r="PJS2517" s="657"/>
      <c r="PJT2517" s="657"/>
      <c r="PJU2517" s="657"/>
      <c r="PJV2517" s="657"/>
      <c r="PJW2517" s="657"/>
      <c r="PJX2517" s="657"/>
      <c r="PJY2517" s="657"/>
      <c r="PJZ2517" s="657"/>
      <c r="PKA2517" s="657"/>
      <c r="PKB2517" s="657"/>
      <c r="PKC2517" s="657"/>
      <c r="PKD2517" s="657"/>
      <c r="PKE2517" s="657"/>
      <c r="PKF2517" s="657"/>
      <c r="PKG2517" s="657"/>
      <c r="PKH2517" s="657"/>
      <c r="PKI2517" s="657"/>
      <c r="PKJ2517" s="657"/>
      <c r="PKK2517" s="657"/>
      <c r="PKL2517" s="657"/>
      <c r="PKM2517" s="657"/>
      <c r="PKN2517" s="657"/>
      <c r="PKO2517" s="657"/>
      <c r="PKP2517" s="657"/>
      <c r="PKQ2517" s="657"/>
      <c r="PKR2517" s="657"/>
      <c r="PKS2517" s="657"/>
      <c r="PKT2517" s="657"/>
      <c r="PKU2517" s="657"/>
      <c r="PKV2517" s="657"/>
      <c r="PKW2517" s="657"/>
      <c r="PKX2517" s="657"/>
      <c r="PKY2517" s="657"/>
      <c r="PKZ2517" s="657"/>
      <c r="PLA2517" s="657"/>
      <c r="PLB2517" s="657"/>
      <c r="PLC2517" s="657"/>
      <c r="PLD2517" s="657"/>
      <c r="PLE2517" s="657"/>
      <c r="PLF2517" s="657"/>
      <c r="PLG2517" s="657"/>
      <c r="PLH2517" s="657"/>
      <c r="PLI2517" s="657"/>
      <c r="PLJ2517" s="657"/>
      <c r="PLK2517" s="657"/>
      <c r="PLL2517" s="657"/>
      <c r="PLM2517" s="657"/>
      <c r="PLN2517" s="657"/>
      <c r="PLO2517" s="657"/>
      <c r="PLP2517" s="657"/>
      <c r="PLQ2517" s="657"/>
      <c r="PLR2517" s="657"/>
      <c r="PLS2517" s="657"/>
      <c r="PLT2517" s="657"/>
      <c r="PLU2517" s="657"/>
      <c r="PLV2517" s="657"/>
      <c r="PLW2517" s="657"/>
      <c r="PLX2517" s="657"/>
      <c r="PLY2517" s="657"/>
      <c r="PLZ2517" s="657"/>
      <c r="PMA2517" s="657"/>
      <c r="PMB2517" s="657"/>
      <c r="PMC2517" s="657"/>
      <c r="PMD2517" s="657"/>
      <c r="PME2517" s="657"/>
      <c r="PMF2517" s="657"/>
      <c r="PMG2517" s="657"/>
      <c r="PMH2517" s="657"/>
      <c r="PMI2517" s="657"/>
      <c r="PMJ2517" s="657"/>
      <c r="PMK2517" s="657"/>
      <c r="PML2517" s="657"/>
      <c r="PMM2517" s="657"/>
      <c r="PMN2517" s="657"/>
      <c r="PMO2517" s="657"/>
      <c r="PMP2517" s="657"/>
      <c r="PMQ2517" s="657"/>
      <c r="PMR2517" s="657"/>
      <c r="PMS2517" s="657"/>
      <c r="PMT2517" s="657"/>
      <c r="PMU2517" s="657"/>
      <c r="PMV2517" s="657"/>
      <c r="PMW2517" s="657"/>
      <c r="PMX2517" s="657"/>
      <c r="PMY2517" s="657"/>
      <c r="PMZ2517" s="657"/>
      <c r="PNA2517" s="657"/>
      <c r="PNB2517" s="657"/>
      <c r="PNC2517" s="657"/>
      <c r="PND2517" s="657"/>
      <c r="PNE2517" s="657"/>
      <c r="PNF2517" s="657"/>
      <c r="PNG2517" s="657"/>
      <c r="PNH2517" s="657"/>
      <c r="PNI2517" s="657"/>
      <c r="PNJ2517" s="657"/>
      <c r="PNK2517" s="657"/>
      <c r="PNL2517" s="657"/>
      <c r="PNM2517" s="657"/>
      <c r="PNN2517" s="657"/>
      <c r="PNO2517" s="657"/>
      <c r="PNP2517" s="657"/>
      <c r="PNQ2517" s="657"/>
      <c r="PNR2517" s="657"/>
      <c r="PNS2517" s="657"/>
      <c r="PNT2517" s="657"/>
      <c r="PNU2517" s="657"/>
      <c r="PNV2517" s="657"/>
      <c r="PNW2517" s="657"/>
      <c r="PNX2517" s="657"/>
      <c r="PNY2517" s="657"/>
      <c r="PNZ2517" s="657"/>
      <c r="POA2517" s="657"/>
      <c r="POB2517" s="657"/>
      <c r="POC2517" s="657"/>
      <c r="POD2517" s="657"/>
      <c r="POE2517" s="657"/>
      <c r="POF2517" s="657"/>
      <c r="POG2517" s="657"/>
      <c r="POH2517" s="657"/>
      <c r="POI2517" s="657"/>
      <c r="POJ2517" s="657"/>
      <c r="POK2517" s="657"/>
      <c r="POL2517" s="657"/>
      <c r="POM2517" s="657"/>
      <c r="PON2517" s="657"/>
      <c r="POO2517" s="657"/>
      <c r="POP2517" s="657"/>
      <c r="POQ2517" s="657"/>
      <c r="POR2517" s="657"/>
      <c r="POS2517" s="657"/>
      <c r="POT2517" s="657"/>
      <c r="POU2517" s="657"/>
      <c r="POV2517" s="657"/>
      <c r="POW2517" s="657"/>
      <c r="POX2517" s="657"/>
      <c r="POY2517" s="657"/>
      <c r="POZ2517" s="657"/>
      <c r="PPA2517" s="657"/>
      <c r="PPB2517" s="657"/>
      <c r="PPC2517" s="657"/>
      <c r="PPD2517" s="657"/>
      <c r="PPE2517" s="657"/>
      <c r="PPF2517" s="657"/>
      <c r="PPG2517" s="657"/>
      <c r="PPH2517" s="657"/>
      <c r="PPI2517" s="657"/>
      <c r="PPJ2517" s="657"/>
      <c r="PPK2517" s="657"/>
      <c r="PPL2517" s="657"/>
      <c r="PPM2517" s="657"/>
      <c r="PPN2517" s="657"/>
      <c r="PPO2517" s="657"/>
      <c r="PPP2517" s="657"/>
      <c r="PPQ2517" s="657"/>
      <c r="PPR2517" s="657"/>
      <c r="PPS2517" s="657"/>
      <c r="PPT2517" s="657"/>
      <c r="PPU2517" s="657"/>
      <c r="PPV2517" s="657"/>
      <c r="PPW2517" s="657"/>
      <c r="PPX2517" s="657"/>
      <c r="PPY2517" s="657"/>
      <c r="PPZ2517" s="657"/>
      <c r="PQA2517" s="657"/>
      <c r="PQB2517" s="657"/>
      <c r="PQC2517" s="657"/>
      <c r="PQD2517" s="657"/>
      <c r="PQE2517" s="657"/>
      <c r="PQF2517" s="657"/>
      <c r="PQG2517" s="657"/>
      <c r="PQH2517" s="657"/>
      <c r="PQI2517" s="657"/>
      <c r="PQJ2517" s="657"/>
      <c r="PQK2517" s="657"/>
      <c r="PQL2517" s="657"/>
      <c r="PQM2517" s="657"/>
      <c r="PQN2517" s="657"/>
      <c r="PQO2517" s="657"/>
      <c r="PQP2517" s="657"/>
      <c r="PQQ2517" s="657"/>
      <c r="PQR2517" s="657"/>
      <c r="PQS2517" s="657"/>
      <c r="PQT2517" s="657"/>
      <c r="PQU2517" s="657"/>
      <c r="PQV2517" s="657"/>
      <c r="PQW2517" s="657"/>
      <c r="PQX2517" s="657"/>
      <c r="PQY2517" s="657"/>
      <c r="PQZ2517" s="657"/>
      <c r="PRA2517" s="657"/>
      <c r="PRB2517" s="657"/>
      <c r="PRC2517" s="657"/>
      <c r="PRD2517" s="657"/>
      <c r="PRE2517" s="657"/>
      <c r="PRF2517" s="657"/>
      <c r="PRG2517" s="657"/>
      <c r="PRH2517" s="657"/>
      <c r="PRI2517" s="657"/>
      <c r="PRJ2517" s="657"/>
      <c r="PRK2517" s="657"/>
      <c r="PRL2517" s="657"/>
      <c r="PRM2517" s="657"/>
      <c r="PRN2517" s="657"/>
      <c r="PRO2517" s="657"/>
      <c r="PRP2517" s="657"/>
      <c r="PRQ2517" s="657"/>
      <c r="PRR2517" s="657"/>
      <c r="PRS2517" s="657"/>
      <c r="PRT2517" s="657"/>
      <c r="PRU2517" s="657"/>
      <c r="PRV2517" s="657"/>
      <c r="PRW2517" s="657"/>
      <c r="PRX2517" s="657"/>
      <c r="PRY2517" s="657"/>
      <c r="PRZ2517" s="657"/>
      <c r="PSA2517" s="657"/>
      <c r="PSB2517" s="657"/>
      <c r="PSC2517" s="657"/>
      <c r="PSD2517" s="657"/>
      <c r="PSE2517" s="657"/>
      <c r="PSF2517" s="657"/>
      <c r="PSG2517" s="657"/>
      <c r="PSH2517" s="657"/>
      <c r="PSI2517" s="657"/>
      <c r="PSJ2517" s="657"/>
      <c r="PSK2517" s="657"/>
      <c r="PSL2517" s="657"/>
      <c r="PSM2517" s="657"/>
      <c r="PSN2517" s="657"/>
      <c r="PSO2517" s="657"/>
      <c r="PSP2517" s="657"/>
      <c r="PSQ2517" s="657"/>
      <c r="PSR2517" s="657"/>
      <c r="PSS2517" s="657"/>
      <c r="PST2517" s="657"/>
      <c r="PSU2517" s="657"/>
      <c r="PSV2517" s="657"/>
      <c r="PSW2517" s="657"/>
      <c r="PSX2517" s="657"/>
      <c r="PSY2517" s="657"/>
      <c r="PSZ2517" s="657"/>
      <c r="PTA2517" s="657"/>
      <c r="PTB2517" s="657"/>
      <c r="PTC2517" s="657"/>
      <c r="PTD2517" s="657"/>
      <c r="PTE2517" s="657"/>
      <c r="PTF2517" s="657"/>
      <c r="PTG2517" s="657"/>
      <c r="PTH2517" s="657"/>
      <c r="PTI2517" s="657"/>
      <c r="PTJ2517" s="657"/>
      <c r="PTK2517" s="657"/>
      <c r="PTL2517" s="657"/>
      <c r="PTM2517" s="657"/>
      <c r="PTN2517" s="657"/>
      <c r="PTO2517" s="657"/>
      <c r="PTP2517" s="657"/>
      <c r="PTQ2517" s="657"/>
      <c r="PTR2517" s="657"/>
      <c r="PTS2517" s="657"/>
      <c r="PTT2517" s="657"/>
      <c r="PTU2517" s="657"/>
      <c r="PTV2517" s="657"/>
      <c r="PTW2517" s="657"/>
      <c r="PTX2517" s="657"/>
      <c r="PTY2517" s="657"/>
      <c r="PTZ2517" s="657"/>
      <c r="PUA2517" s="657"/>
      <c r="PUB2517" s="657"/>
      <c r="PUC2517" s="657"/>
      <c r="PUD2517" s="657"/>
      <c r="PUE2517" s="657"/>
      <c r="PUF2517" s="657"/>
      <c r="PUG2517" s="657"/>
      <c r="PUH2517" s="657"/>
      <c r="PUI2517" s="657"/>
      <c r="PUJ2517" s="657"/>
      <c r="PUK2517" s="657"/>
      <c r="PUL2517" s="657"/>
      <c r="PUM2517" s="657"/>
      <c r="PUN2517" s="657"/>
      <c r="PUO2517" s="657"/>
      <c r="PUP2517" s="657"/>
      <c r="PUQ2517" s="657"/>
      <c r="PUR2517" s="657"/>
      <c r="PUS2517" s="657"/>
      <c r="PUT2517" s="657"/>
      <c r="PUU2517" s="657"/>
      <c r="PUV2517" s="657"/>
      <c r="PUW2517" s="657"/>
      <c r="PUX2517" s="657"/>
      <c r="PUY2517" s="657"/>
      <c r="PUZ2517" s="657"/>
      <c r="PVA2517" s="657"/>
      <c r="PVB2517" s="657"/>
      <c r="PVC2517" s="657"/>
      <c r="PVD2517" s="657"/>
      <c r="PVE2517" s="657"/>
      <c r="PVF2517" s="657"/>
      <c r="PVG2517" s="657"/>
      <c r="PVH2517" s="657"/>
      <c r="PVI2517" s="657"/>
      <c r="PVJ2517" s="657"/>
      <c r="PVK2517" s="657"/>
      <c r="PVL2517" s="657"/>
      <c r="PVM2517" s="657"/>
      <c r="PVN2517" s="657"/>
      <c r="PVO2517" s="657"/>
      <c r="PVP2517" s="657"/>
      <c r="PVQ2517" s="657"/>
      <c r="PVR2517" s="657"/>
      <c r="PVS2517" s="657"/>
      <c r="PVT2517" s="657"/>
      <c r="PVU2517" s="657"/>
      <c r="PVV2517" s="657"/>
      <c r="PVW2517" s="657"/>
      <c r="PVX2517" s="657"/>
      <c r="PVY2517" s="657"/>
      <c r="PVZ2517" s="657"/>
      <c r="PWA2517" s="657"/>
      <c r="PWB2517" s="657"/>
      <c r="PWC2517" s="657"/>
      <c r="PWD2517" s="657"/>
      <c r="PWE2517" s="657"/>
      <c r="PWF2517" s="657"/>
      <c r="PWG2517" s="657"/>
      <c r="PWH2517" s="657"/>
      <c r="PWI2517" s="657"/>
      <c r="PWJ2517" s="657"/>
      <c r="PWK2517" s="657"/>
      <c r="PWL2517" s="657"/>
      <c r="PWM2517" s="657"/>
      <c r="PWN2517" s="657"/>
      <c r="PWO2517" s="657"/>
      <c r="PWP2517" s="657"/>
      <c r="PWQ2517" s="657"/>
      <c r="PWR2517" s="657"/>
      <c r="PWS2517" s="657"/>
      <c r="PWT2517" s="657"/>
      <c r="PWU2517" s="657"/>
      <c r="PWV2517" s="657"/>
      <c r="PWW2517" s="657"/>
      <c r="PWX2517" s="657"/>
      <c r="PWY2517" s="657"/>
      <c r="PWZ2517" s="657"/>
      <c r="PXA2517" s="657"/>
      <c r="PXB2517" s="657"/>
      <c r="PXC2517" s="657"/>
      <c r="PXD2517" s="657"/>
      <c r="PXE2517" s="657"/>
      <c r="PXF2517" s="657"/>
      <c r="PXG2517" s="657"/>
      <c r="PXH2517" s="657"/>
      <c r="PXI2517" s="657"/>
      <c r="PXJ2517" s="657"/>
      <c r="PXK2517" s="657"/>
      <c r="PXL2517" s="657"/>
      <c r="PXM2517" s="657"/>
      <c r="PXN2517" s="657"/>
      <c r="PXO2517" s="657"/>
      <c r="PXP2517" s="657"/>
      <c r="PXQ2517" s="657"/>
      <c r="PXR2517" s="657"/>
      <c r="PXS2517" s="657"/>
      <c r="PXT2517" s="657"/>
      <c r="PXU2517" s="657"/>
      <c r="PXV2517" s="657"/>
      <c r="PXW2517" s="657"/>
      <c r="PXX2517" s="657"/>
      <c r="PXY2517" s="657"/>
      <c r="PXZ2517" s="657"/>
      <c r="PYA2517" s="657"/>
      <c r="PYB2517" s="657"/>
      <c r="PYC2517" s="657"/>
      <c r="PYD2517" s="657"/>
      <c r="PYE2517" s="657"/>
      <c r="PYF2517" s="657"/>
      <c r="PYG2517" s="657"/>
      <c r="PYH2517" s="657"/>
      <c r="PYI2517" s="657"/>
      <c r="PYJ2517" s="657"/>
      <c r="PYK2517" s="657"/>
      <c r="PYL2517" s="657"/>
      <c r="PYM2517" s="657"/>
      <c r="PYN2517" s="657"/>
      <c r="PYO2517" s="657"/>
      <c r="PYP2517" s="657"/>
      <c r="PYQ2517" s="657"/>
      <c r="PYR2517" s="657"/>
      <c r="PYS2517" s="657"/>
      <c r="PYT2517" s="657"/>
      <c r="PYU2517" s="657"/>
      <c r="PYV2517" s="657"/>
      <c r="PYW2517" s="657"/>
      <c r="PYX2517" s="657"/>
      <c r="PYY2517" s="657"/>
      <c r="PYZ2517" s="657"/>
      <c r="PZA2517" s="657"/>
      <c r="PZB2517" s="657"/>
      <c r="PZC2517" s="657"/>
      <c r="PZD2517" s="657"/>
      <c r="PZE2517" s="657"/>
      <c r="PZF2517" s="657"/>
      <c r="PZG2517" s="657"/>
      <c r="PZH2517" s="657"/>
      <c r="PZI2517" s="657"/>
      <c r="PZJ2517" s="657"/>
      <c r="PZK2517" s="657"/>
      <c r="PZL2517" s="657"/>
      <c r="PZM2517" s="657"/>
      <c r="PZN2517" s="657"/>
      <c r="PZO2517" s="657"/>
      <c r="PZP2517" s="657"/>
      <c r="PZQ2517" s="657"/>
      <c r="PZR2517" s="657"/>
      <c r="PZS2517" s="657"/>
      <c r="PZT2517" s="657"/>
      <c r="PZU2517" s="657"/>
      <c r="PZV2517" s="657"/>
      <c r="PZW2517" s="657"/>
      <c r="PZX2517" s="657"/>
      <c r="PZY2517" s="657"/>
      <c r="PZZ2517" s="657"/>
      <c r="QAA2517" s="657"/>
      <c r="QAB2517" s="657"/>
      <c r="QAC2517" s="657"/>
      <c r="QAD2517" s="657"/>
      <c r="QAE2517" s="657"/>
      <c r="QAF2517" s="657"/>
      <c r="QAG2517" s="657"/>
      <c r="QAH2517" s="657"/>
      <c r="QAI2517" s="657"/>
      <c r="QAJ2517" s="657"/>
      <c r="QAK2517" s="657"/>
      <c r="QAL2517" s="657"/>
      <c r="QAM2517" s="657"/>
      <c r="QAN2517" s="657"/>
      <c r="QAO2517" s="657"/>
      <c r="QAP2517" s="657"/>
      <c r="QAQ2517" s="657"/>
      <c r="QAR2517" s="657"/>
      <c r="QAS2517" s="657"/>
      <c r="QAT2517" s="657"/>
      <c r="QAU2517" s="657"/>
      <c r="QAV2517" s="657"/>
      <c r="QAW2517" s="657"/>
      <c r="QAX2517" s="657"/>
      <c r="QAY2517" s="657"/>
      <c r="QAZ2517" s="657"/>
      <c r="QBA2517" s="657"/>
      <c r="QBB2517" s="657"/>
      <c r="QBC2517" s="657"/>
      <c r="QBD2517" s="657"/>
      <c r="QBE2517" s="657"/>
      <c r="QBF2517" s="657"/>
      <c r="QBG2517" s="657"/>
      <c r="QBH2517" s="657"/>
      <c r="QBI2517" s="657"/>
      <c r="QBJ2517" s="657"/>
      <c r="QBK2517" s="657"/>
      <c r="QBL2517" s="657"/>
      <c r="QBM2517" s="657"/>
      <c r="QBN2517" s="657"/>
      <c r="QBO2517" s="657"/>
      <c r="QBP2517" s="657"/>
      <c r="QBQ2517" s="657"/>
      <c r="QBR2517" s="657"/>
      <c r="QBS2517" s="657"/>
      <c r="QBT2517" s="657"/>
      <c r="QBU2517" s="657"/>
      <c r="QBV2517" s="657"/>
      <c r="QBW2517" s="657"/>
      <c r="QBX2517" s="657"/>
      <c r="QBY2517" s="657"/>
      <c r="QBZ2517" s="657"/>
      <c r="QCA2517" s="657"/>
      <c r="QCB2517" s="657"/>
      <c r="QCC2517" s="657"/>
      <c r="QCD2517" s="657"/>
      <c r="QCE2517" s="657"/>
      <c r="QCF2517" s="657"/>
      <c r="QCG2517" s="657"/>
      <c r="QCH2517" s="657"/>
      <c r="QCI2517" s="657"/>
      <c r="QCJ2517" s="657"/>
      <c r="QCK2517" s="657"/>
      <c r="QCL2517" s="657"/>
      <c r="QCM2517" s="657"/>
      <c r="QCN2517" s="657"/>
      <c r="QCO2517" s="657"/>
      <c r="QCP2517" s="657"/>
      <c r="QCQ2517" s="657"/>
      <c r="QCR2517" s="657"/>
      <c r="QCS2517" s="657"/>
      <c r="QCT2517" s="657"/>
      <c r="QCU2517" s="657"/>
      <c r="QCV2517" s="657"/>
      <c r="QCW2517" s="657"/>
      <c r="QCX2517" s="657"/>
      <c r="QCY2517" s="657"/>
      <c r="QCZ2517" s="657"/>
      <c r="QDA2517" s="657"/>
      <c r="QDB2517" s="657"/>
      <c r="QDC2517" s="657"/>
      <c r="QDD2517" s="657"/>
      <c r="QDE2517" s="657"/>
      <c r="QDF2517" s="657"/>
      <c r="QDG2517" s="657"/>
      <c r="QDH2517" s="657"/>
      <c r="QDI2517" s="657"/>
      <c r="QDJ2517" s="657"/>
      <c r="QDK2517" s="657"/>
      <c r="QDL2517" s="657"/>
      <c r="QDM2517" s="657"/>
      <c r="QDN2517" s="657"/>
      <c r="QDO2517" s="657"/>
      <c r="QDP2517" s="657"/>
      <c r="QDQ2517" s="657"/>
      <c r="QDR2517" s="657"/>
      <c r="QDS2517" s="657"/>
      <c r="QDT2517" s="657"/>
      <c r="QDU2517" s="657"/>
      <c r="QDV2517" s="657"/>
      <c r="QDW2517" s="657"/>
      <c r="QDX2517" s="657"/>
      <c r="QDY2517" s="657"/>
      <c r="QDZ2517" s="657"/>
      <c r="QEA2517" s="657"/>
      <c r="QEB2517" s="657"/>
      <c r="QEC2517" s="657"/>
      <c r="QED2517" s="657"/>
      <c r="QEE2517" s="657"/>
      <c r="QEF2517" s="657"/>
      <c r="QEG2517" s="657"/>
      <c r="QEH2517" s="657"/>
      <c r="QEI2517" s="657"/>
      <c r="QEJ2517" s="657"/>
      <c r="QEK2517" s="657"/>
      <c r="QEL2517" s="657"/>
      <c r="QEM2517" s="657"/>
      <c r="QEN2517" s="657"/>
      <c r="QEO2517" s="657"/>
      <c r="QEP2517" s="657"/>
      <c r="QEQ2517" s="657"/>
      <c r="QER2517" s="657"/>
      <c r="QES2517" s="657"/>
      <c r="QET2517" s="657"/>
      <c r="QEU2517" s="657"/>
      <c r="QEV2517" s="657"/>
      <c r="QEW2517" s="657"/>
      <c r="QEX2517" s="657"/>
      <c r="QEY2517" s="657"/>
      <c r="QEZ2517" s="657"/>
      <c r="QFA2517" s="657"/>
      <c r="QFB2517" s="657"/>
      <c r="QFC2517" s="657"/>
      <c r="QFD2517" s="657"/>
      <c r="QFE2517" s="657"/>
      <c r="QFF2517" s="657"/>
      <c r="QFG2517" s="657"/>
      <c r="QFH2517" s="657"/>
      <c r="QFI2517" s="657"/>
      <c r="QFJ2517" s="657"/>
      <c r="QFK2517" s="657"/>
      <c r="QFL2517" s="657"/>
      <c r="QFM2517" s="657"/>
      <c r="QFN2517" s="657"/>
      <c r="QFO2517" s="657"/>
      <c r="QFP2517" s="657"/>
      <c r="QFQ2517" s="657"/>
      <c r="QFR2517" s="657"/>
      <c r="QFS2517" s="657"/>
      <c r="QFT2517" s="657"/>
      <c r="QFU2517" s="657"/>
      <c r="QFV2517" s="657"/>
      <c r="QFW2517" s="657"/>
      <c r="QFX2517" s="657"/>
      <c r="QFY2517" s="657"/>
      <c r="QFZ2517" s="657"/>
      <c r="QGA2517" s="657"/>
      <c r="QGB2517" s="657"/>
      <c r="QGC2517" s="657"/>
      <c r="QGD2517" s="657"/>
      <c r="QGE2517" s="657"/>
      <c r="QGF2517" s="657"/>
      <c r="QGG2517" s="657"/>
      <c r="QGH2517" s="657"/>
      <c r="QGI2517" s="657"/>
      <c r="QGJ2517" s="657"/>
      <c r="QGK2517" s="657"/>
      <c r="QGL2517" s="657"/>
      <c r="QGM2517" s="657"/>
      <c r="QGN2517" s="657"/>
      <c r="QGO2517" s="657"/>
      <c r="QGP2517" s="657"/>
      <c r="QGQ2517" s="657"/>
      <c r="QGR2517" s="657"/>
      <c r="QGS2517" s="657"/>
      <c r="QGT2517" s="657"/>
      <c r="QGU2517" s="657"/>
      <c r="QGV2517" s="657"/>
      <c r="QGW2517" s="657"/>
      <c r="QGX2517" s="657"/>
      <c r="QGY2517" s="657"/>
      <c r="QGZ2517" s="657"/>
      <c r="QHA2517" s="657"/>
      <c r="QHB2517" s="657"/>
      <c r="QHC2517" s="657"/>
      <c r="QHD2517" s="657"/>
      <c r="QHE2517" s="657"/>
      <c r="QHF2517" s="657"/>
      <c r="QHG2517" s="657"/>
      <c r="QHH2517" s="657"/>
      <c r="QHI2517" s="657"/>
      <c r="QHJ2517" s="657"/>
      <c r="QHK2517" s="657"/>
      <c r="QHL2517" s="657"/>
      <c r="QHM2517" s="657"/>
      <c r="QHN2517" s="657"/>
      <c r="QHO2517" s="657"/>
      <c r="QHP2517" s="657"/>
      <c r="QHQ2517" s="657"/>
      <c r="QHR2517" s="657"/>
      <c r="QHS2517" s="657"/>
      <c r="QHT2517" s="657"/>
      <c r="QHU2517" s="657"/>
      <c r="QHV2517" s="657"/>
      <c r="QHW2517" s="657"/>
      <c r="QHX2517" s="657"/>
      <c r="QHY2517" s="657"/>
      <c r="QHZ2517" s="657"/>
      <c r="QIA2517" s="657"/>
      <c r="QIB2517" s="657"/>
      <c r="QIC2517" s="657"/>
      <c r="QID2517" s="657"/>
      <c r="QIE2517" s="657"/>
      <c r="QIF2517" s="657"/>
      <c r="QIG2517" s="657"/>
      <c r="QIH2517" s="657"/>
      <c r="QII2517" s="657"/>
      <c r="QIJ2517" s="657"/>
      <c r="QIK2517" s="657"/>
      <c r="QIL2517" s="657"/>
      <c r="QIM2517" s="657"/>
      <c r="QIN2517" s="657"/>
      <c r="QIO2517" s="657"/>
      <c r="QIP2517" s="657"/>
      <c r="QIQ2517" s="657"/>
      <c r="QIR2517" s="657"/>
      <c r="QIS2517" s="657"/>
      <c r="QIT2517" s="657"/>
      <c r="QIU2517" s="657"/>
      <c r="QIV2517" s="657"/>
      <c r="QIW2517" s="657"/>
      <c r="QIX2517" s="657"/>
      <c r="QIY2517" s="657"/>
      <c r="QIZ2517" s="657"/>
      <c r="QJA2517" s="657"/>
      <c r="QJB2517" s="657"/>
      <c r="QJC2517" s="657"/>
      <c r="QJD2517" s="657"/>
      <c r="QJE2517" s="657"/>
      <c r="QJF2517" s="657"/>
      <c r="QJG2517" s="657"/>
      <c r="QJH2517" s="657"/>
      <c r="QJI2517" s="657"/>
      <c r="QJJ2517" s="657"/>
      <c r="QJK2517" s="657"/>
      <c r="QJL2517" s="657"/>
      <c r="QJM2517" s="657"/>
      <c r="QJN2517" s="657"/>
      <c r="QJO2517" s="657"/>
      <c r="QJP2517" s="657"/>
      <c r="QJQ2517" s="657"/>
      <c r="QJR2517" s="657"/>
      <c r="QJS2517" s="657"/>
      <c r="QJT2517" s="657"/>
      <c r="QJU2517" s="657"/>
      <c r="QJV2517" s="657"/>
      <c r="QJW2517" s="657"/>
      <c r="QJX2517" s="657"/>
      <c r="QJY2517" s="657"/>
      <c r="QJZ2517" s="657"/>
      <c r="QKA2517" s="657"/>
      <c r="QKB2517" s="657"/>
      <c r="QKC2517" s="657"/>
      <c r="QKD2517" s="657"/>
      <c r="QKE2517" s="657"/>
      <c r="QKF2517" s="657"/>
      <c r="QKG2517" s="657"/>
      <c r="QKH2517" s="657"/>
      <c r="QKI2517" s="657"/>
      <c r="QKJ2517" s="657"/>
      <c r="QKK2517" s="657"/>
      <c r="QKL2517" s="657"/>
      <c r="QKM2517" s="657"/>
      <c r="QKN2517" s="657"/>
      <c r="QKO2517" s="657"/>
      <c r="QKP2517" s="657"/>
      <c r="QKQ2517" s="657"/>
      <c r="QKR2517" s="657"/>
      <c r="QKS2517" s="657"/>
      <c r="QKT2517" s="657"/>
      <c r="QKU2517" s="657"/>
      <c r="QKV2517" s="657"/>
      <c r="QKW2517" s="657"/>
      <c r="QKX2517" s="657"/>
      <c r="QKY2517" s="657"/>
      <c r="QKZ2517" s="657"/>
      <c r="QLA2517" s="657"/>
      <c r="QLB2517" s="657"/>
      <c r="QLC2517" s="657"/>
      <c r="QLD2517" s="657"/>
      <c r="QLE2517" s="657"/>
      <c r="QLF2517" s="657"/>
      <c r="QLG2517" s="657"/>
      <c r="QLH2517" s="657"/>
      <c r="QLI2517" s="657"/>
      <c r="QLJ2517" s="657"/>
      <c r="QLK2517" s="657"/>
      <c r="QLL2517" s="657"/>
      <c r="QLM2517" s="657"/>
      <c r="QLN2517" s="657"/>
      <c r="QLO2517" s="657"/>
      <c r="QLP2517" s="657"/>
      <c r="QLQ2517" s="657"/>
      <c r="QLR2517" s="657"/>
      <c r="QLS2517" s="657"/>
      <c r="QLT2517" s="657"/>
      <c r="QLU2517" s="657"/>
      <c r="QLV2517" s="657"/>
      <c r="QLW2517" s="657"/>
      <c r="QLX2517" s="657"/>
      <c r="QLY2517" s="657"/>
      <c r="QLZ2517" s="657"/>
      <c r="QMA2517" s="657"/>
      <c r="QMB2517" s="657"/>
      <c r="QMC2517" s="657"/>
      <c r="QMD2517" s="657"/>
      <c r="QME2517" s="657"/>
      <c r="QMF2517" s="657"/>
      <c r="QMG2517" s="657"/>
      <c r="QMH2517" s="657"/>
      <c r="QMI2517" s="657"/>
      <c r="QMJ2517" s="657"/>
      <c r="QMK2517" s="657"/>
      <c r="QML2517" s="657"/>
      <c r="QMM2517" s="657"/>
      <c r="QMN2517" s="657"/>
      <c r="QMO2517" s="657"/>
      <c r="QMP2517" s="657"/>
      <c r="QMQ2517" s="657"/>
      <c r="QMR2517" s="657"/>
      <c r="QMS2517" s="657"/>
      <c r="QMT2517" s="657"/>
      <c r="QMU2517" s="657"/>
      <c r="QMV2517" s="657"/>
      <c r="QMW2517" s="657"/>
      <c r="QMX2517" s="657"/>
      <c r="QMY2517" s="657"/>
      <c r="QMZ2517" s="657"/>
      <c r="QNA2517" s="657"/>
      <c r="QNB2517" s="657"/>
      <c r="QNC2517" s="657"/>
      <c r="QND2517" s="657"/>
      <c r="QNE2517" s="657"/>
      <c r="QNF2517" s="657"/>
      <c r="QNG2517" s="657"/>
      <c r="QNH2517" s="657"/>
      <c r="QNI2517" s="657"/>
      <c r="QNJ2517" s="657"/>
      <c r="QNK2517" s="657"/>
      <c r="QNL2517" s="657"/>
      <c r="QNM2517" s="657"/>
      <c r="QNN2517" s="657"/>
      <c r="QNO2517" s="657"/>
      <c r="QNP2517" s="657"/>
      <c r="QNQ2517" s="657"/>
      <c r="QNR2517" s="657"/>
      <c r="QNS2517" s="657"/>
      <c r="QNT2517" s="657"/>
      <c r="QNU2517" s="657"/>
      <c r="QNV2517" s="657"/>
      <c r="QNW2517" s="657"/>
      <c r="QNX2517" s="657"/>
      <c r="QNY2517" s="657"/>
      <c r="QNZ2517" s="657"/>
      <c r="QOA2517" s="657"/>
      <c r="QOB2517" s="657"/>
      <c r="QOC2517" s="657"/>
      <c r="QOD2517" s="657"/>
      <c r="QOE2517" s="657"/>
      <c r="QOF2517" s="657"/>
      <c r="QOG2517" s="657"/>
      <c r="QOH2517" s="657"/>
      <c r="QOI2517" s="657"/>
      <c r="QOJ2517" s="657"/>
      <c r="QOK2517" s="657"/>
      <c r="QOL2517" s="657"/>
      <c r="QOM2517" s="657"/>
      <c r="QON2517" s="657"/>
      <c r="QOO2517" s="657"/>
      <c r="QOP2517" s="657"/>
      <c r="QOQ2517" s="657"/>
      <c r="QOR2517" s="657"/>
      <c r="QOS2517" s="657"/>
      <c r="QOT2517" s="657"/>
      <c r="QOU2517" s="657"/>
      <c r="QOV2517" s="657"/>
      <c r="QOW2517" s="657"/>
      <c r="QOX2517" s="657"/>
      <c r="QOY2517" s="657"/>
      <c r="QOZ2517" s="657"/>
      <c r="QPA2517" s="657"/>
      <c r="QPB2517" s="657"/>
      <c r="QPC2517" s="657"/>
      <c r="QPD2517" s="657"/>
      <c r="QPE2517" s="657"/>
      <c r="QPF2517" s="657"/>
      <c r="QPG2517" s="657"/>
      <c r="QPH2517" s="657"/>
      <c r="QPI2517" s="657"/>
      <c r="QPJ2517" s="657"/>
      <c r="QPK2517" s="657"/>
      <c r="QPL2517" s="657"/>
      <c r="QPM2517" s="657"/>
      <c r="QPN2517" s="657"/>
      <c r="QPO2517" s="657"/>
      <c r="QPP2517" s="657"/>
      <c r="QPQ2517" s="657"/>
      <c r="QPR2517" s="657"/>
      <c r="QPS2517" s="657"/>
      <c r="QPT2517" s="657"/>
      <c r="QPU2517" s="657"/>
      <c r="QPV2517" s="657"/>
      <c r="QPW2517" s="657"/>
      <c r="QPX2517" s="657"/>
      <c r="QPY2517" s="657"/>
      <c r="QPZ2517" s="657"/>
      <c r="QQA2517" s="657"/>
      <c r="QQB2517" s="657"/>
      <c r="QQC2517" s="657"/>
      <c r="QQD2517" s="657"/>
      <c r="QQE2517" s="657"/>
      <c r="QQF2517" s="657"/>
      <c r="QQG2517" s="657"/>
      <c r="QQH2517" s="657"/>
      <c r="QQI2517" s="657"/>
      <c r="QQJ2517" s="657"/>
      <c r="QQK2517" s="657"/>
      <c r="QQL2517" s="657"/>
      <c r="QQM2517" s="657"/>
      <c r="QQN2517" s="657"/>
      <c r="QQO2517" s="657"/>
      <c r="QQP2517" s="657"/>
      <c r="QQQ2517" s="657"/>
      <c r="QQR2517" s="657"/>
      <c r="QQS2517" s="657"/>
      <c r="QQT2517" s="657"/>
      <c r="QQU2517" s="657"/>
      <c r="QQV2517" s="657"/>
      <c r="QQW2517" s="657"/>
      <c r="QQX2517" s="657"/>
      <c r="QQY2517" s="657"/>
      <c r="QQZ2517" s="657"/>
      <c r="QRA2517" s="657"/>
      <c r="QRB2517" s="657"/>
      <c r="QRC2517" s="657"/>
      <c r="QRD2517" s="657"/>
      <c r="QRE2517" s="657"/>
      <c r="QRF2517" s="657"/>
      <c r="QRG2517" s="657"/>
      <c r="QRH2517" s="657"/>
      <c r="QRI2517" s="657"/>
      <c r="QRJ2517" s="657"/>
      <c r="QRK2517" s="657"/>
      <c r="QRL2517" s="657"/>
      <c r="QRM2517" s="657"/>
      <c r="QRN2517" s="657"/>
      <c r="QRO2517" s="657"/>
      <c r="QRP2517" s="657"/>
      <c r="QRQ2517" s="657"/>
      <c r="QRR2517" s="657"/>
      <c r="QRS2517" s="657"/>
      <c r="QRT2517" s="657"/>
      <c r="QRU2517" s="657"/>
      <c r="QRV2517" s="657"/>
      <c r="QRW2517" s="657"/>
      <c r="QRX2517" s="657"/>
      <c r="QRY2517" s="657"/>
      <c r="QRZ2517" s="657"/>
      <c r="QSA2517" s="657"/>
      <c r="QSB2517" s="657"/>
      <c r="QSC2517" s="657"/>
      <c r="QSD2517" s="657"/>
      <c r="QSE2517" s="657"/>
      <c r="QSF2517" s="657"/>
      <c r="QSG2517" s="657"/>
      <c r="QSH2517" s="657"/>
      <c r="QSI2517" s="657"/>
      <c r="QSJ2517" s="657"/>
      <c r="QSK2517" s="657"/>
      <c r="QSL2517" s="657"/>
      <c r="QSM2517" s="657"/>
      <c r="QSN2517" s="657"/>
      <c r="QSO2517" s="657"/>
      <c r="QSP2517" s="657"/>
      <c r="QSQ2517" s="657"/>
      <c r="QSR2517" s="657"/>
      <c r="QSS2517" s="657"/>
      <c r="QST2517" s="657"/>
      <c r="QSU2517" s="657"/>
      <c r="QSV2517" s="657"/>
      <c r="QSW2517" s="657"/>
      <c r="QSX2517" s="657"/>
      <c r="QSY2517" s="657"/>
      <c r="QSZ2517" s="657"/>
      <c r="QTA2517" s="657"/>
      <c r="QTB2517" s="657"/>
      <c r="QTC2517" s="657"/>
      <c r="QTD2517" s="657"/>
      <c r="QTE2517" s="657"/>
      <c r="QTF2517" s="657"/>
      <c r="QTG2517" s="657"/>
      <c r="QTH2517" s="657"/>
      <c r="QTI2517" s="657"/>
      <c r="QTJ2517" s="657"/>
      <c r="QTK2517" s="657"/>
      <c r="QTL2517" s="657"/>
      <c r="QTM2517" s="657"/>
      <c r="QTN2517" s="657"/>
      <c r="QTO2517" s="657"/>
      <c r="QTP2517" s="657"/>
      <c r="QTQ2517" s="657"/>
      <c r="QTR2517" s="657"/>
      <c r="QTS2517" s="657"/>
      <c r="QTT2517" s="657"/>
      <c r="QTU2517" s="657"/>
      <c r="QTV2517" s="657"/>
      <c r="QTW2517" s="657"/>
      <c r="QTX2517" s="657"/>
      <c r="QTY2517" s="657"/>
      <c r="QTZ2517" s="657"/>
      <c r="QUA2517" s="657"/>
      <c r="QUB2517" s="657"/>
      <c r="QUC2517" s="657"/>
      <c r="QUD2517" s="657"/>
      <c r="QUE2517" s="657"/>
      <c r="QUF2517" s="657"/>
      <c r="QUG2517" s="657"/>
      <c r="QUH2517" s="657"/>
      <c r="QUI2517" s="657"/>
      <c r="QUJ2517" s="657"/>
      <c r="QUK2517" s="657"/>
      <c r="QUL2517" s="657"/>
      <c r="QUM2517" s="657"/>
      <c r="QUN2517" s="657"/>
      <c r="QUO2517" s="657"/>
      <c r="QUP2517" s="657"/>
      <c r="QUQ2517" s="657"/>
      <c r="QUR2517" s="657"/>
      <c r="QUS2517" s="657"/>
      <c r="QUT2517" s="657"/>
      <c r="QUU2517" s="657"/>
      <c r="QUV2517" s="657"/>
      <c r="QUW2517" s="657"/>
      <c r="QUX2517" s="657"/>
      <c r="QUY2517" s="657"/>
      <c r="QUZ2517" s="657"/>
      <c r="QVA2517" s="657"/>
      <c r="QVB2517" s="657"/>
      <c r="QVC2517" s="657"/>
      <c r="QVD2517" s="657"/>
      <c r="QVE2517" s="657"/>
      <c r="QVF2517" s="657"/>
      <c r="QVG2517" s="657"/>
      <c r="QVH2517" s="657"/>
      <c r="QVI2517" s="657"/>
      <c r="QVJ2517" s="657"/>
      <c r="QVK2517" s="657"/>
      <c r="QVL2517" s="657"/>
      <c r="QVM2517" s="657"/>
      <c r="QVN2517" s="657"/>
      <c r="QVO2517" s="657"/>
      <c r="QVP2517" s="657"/>
      <c r="QVQ2517" s="657"/>
      <c r="QVR2517" s="657"/>
      <c r="QVS2517" s="657"/>
      <c r="QVT2517" s="657"/>
      <c r="QVU2517" s="657"/>
      <c r="QVV2517" s="657"/>
      <c r="QVW2517" s="657"/>
      <c r="QVX2517" s="657"/>
      <c r="QVY2517" s="657"/>
      <c r="QVZ2517" s="657"/>
      <c r="QWA2517" s="657"/>
      <c r="QWB2517" s="657"/>
      <c r="QWC2517" s="657"/>
      <c r="QWD2517" s="657"/>
      <c r="QWE2517" s="657"/>
      <c r="QWF2517" s="657"/>
      <c r="QWG2517" s="657"/>
      <c r="QWH2517" s="657"/>
      <c r="QWI2517" s="657"/>
      <c r="QWJ2517" s="657"/>
      <c r="QWK2517" s="657"/>
      <c r="QWL2517" s="657"/>
      <c r="QWM2517" s="657"/>
      <c r="QWN2517" s="657"/>
      <c r="QWO2517" s="657"/>
      <c r="QWP2517" s="657"/>
      <c r="QWQ2517" s="657"/>
      <c r="QWR2517" s="657"/>
      <c r="QWS2517" s="657"/>
      <c r="QWT2517" s="657"/>
      <c r="QWU2517" s="657"/>
      <c r="QWV2517" s="657"/>
      <c r="QWW2517" s="657"/>
      <c r="QWX2517" s="657"/>
      <c r="QWY2517" s="657"/>
      <c r="QWZ2517" s="657"/>
      <c r="QXA2517" s="657"/>
      <c r="QXB2517" s="657"/>
      <c r="QXC2517" s="657"/>
      <c r="QXD2517" s="657"/>
      <c r="QXE2517" s="657"/>
      <c r="QXF2517" s="657"/>
      <c r="QXG2517" s="657"/>
      <c r="QXH2517" s="657"/>
      <c r="QXI2517" s="657"/>
      <c r="QXJ2517" s="657"/>
      <c r="QXK2517" s="657"/>
      <c r="QXL2517" s="657"/>
      <c r="QXM2517" s="657"/>
      <c r="QXN2517" s="657"/>
      <c r="QXO2517" s="657"/>
      <c r="QXP2517" s="657"/>
      <c r="QXQ2517" s="657"/>
      <c r="QXR2517" s="657"/>
      <c r="QXS2517" s="657"/>
      <c r="QXT2517" s="657"/>
      <c r="QXU2517" s="657"/>
      <c r="QXV2517" s="657"/>
      <c r="QXW2517" s="657"/>
      <c r="QXX2517" s="657"/>
      <c r="QXY2517" s="657"/>
      <c r="QXZ2517" s="657"/>
      <c r="QYA2517" s="657"/>
      <c r="QYB2517" s="657"/>
      <c r="QYC2517" s="657"/>
      <c r="QYD2517" s="657"/>
      <c r="QYE2517" s="657"/>
      <c r="QYF2517" s="657"/>
      <c r="QYG2517" s="657"/>
      <c r="QYH2517" s="657"/>
      <c r="QYI2517" s="657"/>
      <c r="QYJ2517" s="657"/>
      <c r="QYK2517" s="657"/>
      <c r="QYL2517" s="657"/>
      <c r="QYM2517" s="657"/>
      <c r="QYN2517" s="657"/>
      <c r="QYO2517" s="657"/>
      <c r="QYP2517" s="657"/>
      <c r="QYQ2517" s="657"/>
      <c r="QYR2517" s="657"/>
      <c r="QYS2517" s="657"/>
      <c r="QYT2517" s="657"/>
      <c r="QYU2517" s="657"/>
      <c r="QYV2517" s="657"/>
      <c r="QYW2517" s="657"/>
      <c r="QYX2517" s="657"/>
      <c r="QYY2517" s="657"/>
      <c r="QYZ2517" s="657"/>
      <c r="QZA2517" s="657"/>
      <c r="QZB2517" s="657"/>
      <c r="QZC2517" s="657"/>
      <c r="QZD2517" s="657"/>
      <c r="QZE2517" s="657"/>
      <c r="QZF2517" s="657"/>
      <c r="QZG2517" s="657"/>
      <c r="QZH2517" s="657"/>
      <c r="QZI2517" s="657"/>
      <c r="QZJ2517" s="657"/>
      <c r="QZK2517" s="657"/>
      <c r="QZL2517" s="657"/>
      <c r="QZM2517" s="657"/>
      <c r="QZN2517" s="657"/>
      <c r="QZO2517" s="657"/>
      <c r="QZP2517" s="657"/>
      <c r="QZQ2517" s="657"/>
      <c r="QZR2517" s="657"/>
      <c r="QZS2517" s="657"/>
      <c r="QZT2517" s="657"/>
      <c r="QZU2517" s="657"/>
      <c r="QZV2517" s="657"/>
      <c r="QZW2517" s="657"/>
      <c r="QZX2517" s="657"/>
      <c r="QZY2517" s="657"/>
      <c r="QZZ2517" s="657"/>
      <c r="RAA2517" s="657"/>
      <c r="RAB2517" s="657"/>
      <c r="RAC2517" s="657"/>
      <c r="RAD2517" s="657"/>
      <c r="RAE2517" s="657"/>
      <c r="RAF2517" s="657"/>
      <c r="RAG2517" s="657"/>
      <c r="RAH2517" s="657"/>
      <c r="RAI2517" s="657"/>
      <c r="RAJ2517" s="657"/>
      <c r="RAK2517" s="657"/>
      <c r="RAL2517" s="657"/>
      <c r="RAM2517" s="657"/>
      <c r="RAN2517" s="657"/>
      <c r="RAO2517" s="657"/>
      <c r="RAP2517" s="657"/>
      <c r="RAQ2517" s="657"/>
      <c r="RAR2517" s="657"/>
      <c r="RAS2517" s="657"/>
      <c r="RAT2517" s="657"/>
      <c r="RAU2517" s="657"/>
      <c r="RAV2517" s="657"/>
      <c r="RAW2517" s="657"/>
      <c r="RAX2517" s="657"/>
      <c r="RAY2517" s="657"/>
      <c r="RAZ2517" s="657"/>
      <c r="RBA2517" s="657"/>
      <c r="RBB2517" s="657"/>
      <c r="RBC2517" s="657"/>
      <c r="RBD2517" s="657"/>
      <c r="RBE2517" s="657"/>
      <c r="RBF2517" s="657"/>
      <c r="RBG2517" s="657"/>
      <c r="RBH2517" s="657"/>
      <c r="RBI2517" s="657"/>
      <c r="RBJ2517" s="657"/>
      <c r="RBK2517" s="657"/>
      <c r="RBL2517" s="657"/>
      <c r="RBM2517" s="657"/>
      <c r="RBN2517" s="657"/>
      <c r="RBO2517" s="657"/>
      <c r="RBP2517" s="657"/>
      <c r="RBQ2517" s="657"/>
      <c r="RBR2517" s="657"/>
      <c r="RBS2517" s="657"/>
      <c r="RBT2517" s="657"/>
      <c r="RBU2517" s="657"/>
      <c r="RBV2517" s="657"/>
      <c r="RBW2517" s="657"/>
      <c r="RBX2517" s="657"/>
      <c r="RBY2517" s="657"/>
      <c r="RBZ2517" s="657"/>
      <c r="RCA2517" s="657"/>
      <c r="RCB2517" s="657"/>
      <c r="RCC2517" s="657"/>
      <c r="RCD2517" s="657"/>
      <c r="RCE2517" s="657"/>
      <c r="RCF2517" s="657"/>
      <c r="RCG2517" s="657"/>
      <c r="RCH2517" s="657"/>
      <c r="RCI2517" s="657"/>
      <c r="RCJ2517" s="657"/>
      <c r="RCK2517" s="657"/>
      <c r="RCL2517" s="657"/>
      <c r="RCM2517" s="657"/>
      <c r="RCN2517" s="657"/>
      <c r="RCO2517" s="657"/>
      <c r="RCP2517" s="657"/>
      <c r="RCQ2517" s="657"/>
      <c r="RCR2517" s="657"/>
      <c r="RCS2517" s="657"/>
      <c r="RCT2517" s="657"/>
      <c r="RCU2517" s="657"/>
      <c r="RCV2517" s="657"/>
      <c r="RCW2517" s="657"/>
      <c r="RCX2517" s="657"/>
      <c r="RCY2517" s="657"/>
      <c r="RCZ2517" s="657"/>
      <c r="RDA2517" s="657"/>
      <c r="RDB2517" s="657"/>
      <c r="RDC2517" s="657"/>
      <c r="RDD2517" s="657"/>
      <c r="RDE2517" s="657"/>
      <c r="RDF2517" s="657"/>
      <c r="RDG2517" s="657"/>
      <c r="RDH2517" s="657"/>
      <c r="RDI2517" s="657"/>
      <c r="RDJ2517" s="657"/>
      <c r="RDK2517" s="657"/>
      <c r="RDL2517" s="657"/>
      <c r="RDM2517" s="657"/>
      <c r="RDN2517" s="657"/>
      <c r="RDO2517" s="657"/>
      <c r="RDP2517" s="657"/>
      <c r="RDQ2517" s="657"/>
      <c r="RDR2517" s="657"/>
      <c r="RDS2517" s="657"/>
      <c r="RDT2517" s="657"/>
      <c r="RDU2517" s="657"/>
      <c r="RDV2517" s="657"/>
      <c r="RDW2517" s="657"/>
      <c r="RDX2517" s="657"/>
      <c r="RDY2517" s="657"/>
      <c r="RDZ2517" s="657"/>
      <c r="REA2517" s="657"/>
      <c r="REB2517" s="657"/>
      <c r="REC2517" s="657"/>
      <c r="RED2517" s="657"/>
      <c r="REE2517" s="657"/>
      <c r="REF2517" s="657"/>
      <c r="REG2517" s="657"/>
      <c r="REH2517" s="657"/>
      <c r="REI2517" s="657"/>
      <c r="REJ2517" s="657"/>
      <c r="REK2517" s="657"/>
      <c r="REL2517" s="657"/>
      <c r="REM2517" s="657"/>
      <c r="REN2517" s="657"/>
      <c r="REO2517" s="657"/>
      <c r="REP2517" s="657"/>
      <c r="REQ2517" s="657"/>
      <c r="RER2517" s="657"/>
      <c r="RES2517" s="657"/>
      <c r="RET2517" s="657"/>
      <c r="REU2517" s="657"/>
      <c r="REV2517" s="657"/>
      <c r="REW2517" s="657"/>
      <c r="REX2517" s="657"/>
      <c r="REY2517" s="657"/>
      <c r="REZ2517" s="657"/>
      <c r="RFA2517" s="657"/>
      <c r="RFB2517" s="657"/>
      <c r="RFC2517" s="657"/>
      <c r="RFD2517" s="657"/>
      <c r="RFE2517" s="657"/>
      <c r="RFF2517" s="657"/>
      <c r="RFG2517" s="657"/>
      <c r="RFH2517" s="657"/>
      <c r="RFI2517" s="657"/>
      <c r="RFJ2517" s="657"/>
      <c r="RFK2517" s="657"/>
      <c r="RFL2517" s="657"/>
      <c r="RFM2517" s="657"/>
      <c r="RFN2517" s="657"/>
      <c r="RFO2517" s="657"/>
      <c r="RFP2517" s="657"/>
      <c r="RFQ2517" s="657"/>
      <c r="RFR2517" s="657"/>
      <c r="RFS2517" s="657"/>
      <c r="RFT2517" s="657"/>
      <c r="RFU2517" s="657"/>
      <c r="RFV2517" s="657"/>
      <c r="RFW2517" s="657"/>
      <c r="RFX2517" s="657"/>
      <c r="RFY2517" s="657"/>
      <c r="RFZ2517" s="657"/>
      <c r="RGA2517" s="657"/>
      <c r="RGB2517" s="657"/>
      <c r="RGC2517" s="657"/>
      <c r="RGD2517" s="657"/>
      <c r="RGE2517" s="657"/>
      <c r="RGF2517" s="657"/>
      <c r="RGG2517" s="657"/>
      <c r="RGH2517" s="657"/>
      <c r="RGI2517" s="657"/>
      <c r="RGJ2517" s="657"/>
      <c r="RGK2517" s="657"/>
      <c r="RGL2517" s="657"/>
      <c r="RGM2517" s="657"/>
      <c r="RGN2517" s="657"/>
      <c r="RGO2517" s="657"/>
      <c r="RGP2517" s="657"/>
      <c r="RGQ2517" s="657"/>
      <c r="RGR2517" s="657"/>
      <c r="RGS2517" s="657"/>
      <c r="RGT2517" s="657"/>
      <c r="RGU2517" s="657"/>
      <c r="RGV2517" s="657"/>
      <c r="RGW2517" s="657"/>
      <c r="RGX2517" s="657"/>
      <c r="RGY2517" s="657"/>
      <c r="RGZ2517" s="657"/>
      <c r="RHA2517" s="657"/>
      <c r="RHB2517" s="657"/>
      <c r="RHC2517" s="657"/>
      <c r="RHD2517" s="657"/>
      <c r="RHE2517" s="657"/>
      <c r="RHF2517" s="657"/>
      <c r="RHG2517" s="657"/>
      <c r="RHH2517" s="657"/>
      <c r="RHI2517" s="657"/>
      <c r="RHJ2517" s="657"/>
      <c r="RHK2517" s="657"/>
      <c r="RHL2517" s="657"/>
      <c r="RHM2517" s="657"/>
      <c r="RHN2517" s="657"/>
      <c r="RHO2517" s="657"/>
      <c r="RHP2517" s="657"/>
      <c r="RHQ2517" s="657"/>
      <c r="RHR2517" s="657"/>
      <c r="RHS2517" s="657"/>
      <c r="RHT2517" s="657"/>
      <c r="RHU2517" s="657"/>
      <c r="RHV2517" s="657"/>
      <c r="RHW2517" s="657"/>
      <c r="RHX2517" s="657"/>
      <c r="RHY2517" s="657"/>
      <c r="RHZ2517" s="657"/>
      <c r="RIA2517" s="657"/>
      <c r="RIB2517" s="657"/>
      <c r="RIC2517" s="657"/>
      <c r="RID2517" s="657"/>
      <c r="RIE2517" s="657"/>
      <c r="RIF2517" s="657"/>
      <c r="RIG2517" s="657"/>
      <c r="RIH2517" s="657"/>
      <c r="RII2517" s="657"/>
      <c r="RIJ2517" s="657"/>
      <c r="RIK2517" s="657"/>
      <c r="RIL2517" s="657"/>
      <c r="RIM2517" s="657"/>
      <c r="RIN2517" s="657"/>
      <c r="RIO2517" s="657"/>
      <c r="RIP2517" s="657"/>
      <c r="RIQ2517" s="657"/>
      <c r="RIR2517" s="657"/>
      <c r="RIS2517" s="657"/>
      <c r="RIT2517" s="657"/>
      <c r="RIU2517" s="657"/>
      <c r="RIV2517" s="657"/>
      <c r="RIW2517" s="657"/>
      <c r="RIX2517" s="657"/>
      <c r="RIY2517" s="657"/>
      <c r="RIZ2517" s="657"/>
      <c r="RJA2517" s="657"/>
      <c r="RJB2517" s="657"/>
      <c r="RJC2517" s="657"/>
      <c r="RJD2517" s="657"/>
      <c r="RJE2517" s="657"/>
      <c r="RJF2517" s="657"/>
      <c r="RJG2517" s="657"/>
      <c r="RJH2517" s="657"/>
      <c r="RJI2517" s="657"/>
      <c r="RJJ2517" s="657"/>
      <c r="RJK2517" s="657"/>
      <c r="RJL2517" s="657"/>
      <c r="RJM2517" s="657"/>
      <c r="RJN2517" s="657"/>
      <c r="RJO2517" s="657"/>
      <c r="RJP2517" s="657"/>
      <c r="RJQ2517" s="657"/>
      <c r="RJR2517" s="657"/>
      <c r="RJS2517" s="657"/>
      <c r="RJT2517" s="657"/>
      <c r="RJU2517" s="657"/>
      <c r="RJV2517" s="657"/>
      <c r="RJW2517" s="657"/>
      <c r="RJX2517" s="657"/>
      <c r="RJY2517" s="657"/>
      <c r="RJZ2517" s="657"/>
      <c r="RKA2517" s="657"/>
      <c r="RKB2517" s="657"/>
      <c r="RKC2517" s="657"/>
      <c r="RKD2517" s="657"/>
      <c r="RKE2517" s="657"/>
      <c r="RKF2517" s="657"/>
      <c r="RKG2517" s="657"/>
      <c r="RKH2517" s="657"/>
      <c r="RKI2517" s="657"/>
      <c r="RKJ2517" s="657"/>
      <c r="RKK2517" s="657"/>
      <c r="RKL2517" s="657"/>
      <c r="RKM2517" s="657"/>
      <c r="RKN2517" s="657"/>
      <c r="RKO2517" s="657"/>
      <c r="RKP2517" s="657"/>
      <c r="RKQ2517" s="657"/>
      <c r="RKR2517" s="657"/>
      <c r="RKS2517" s="657"/>
      <c r="RKT2517" s="657"/>
      <c r="RKU2517" s="657"/>
      <c r="RKV2517" s="657"/>
      <c r="RKW2517" s="657"/>
      <c r="RKX2517" s="657"/>
      <c r="RKY2517" s="657"/>
      <c r="RKZ2517" s="657"/>
      <c r="RLA2517" s="657"/>
      <c r="RLB2517" s="657"/>
      <c r="RLC2517" s="657"/>
      <c r="RLD2517" s="657"/>
      <c r="RLE2517" s="657"/>
      <c r="RLF2517" s="657"/>
      <c r="RLG2517" s="657"/>
      <c r="RLH2517" s="657"/>
      <c r="RLI2517" s="657"/>
      <c r="RLJ2517" s="657"/>
      <c r="RLK2517" s="657"/>
      <c r="RLL2517" s="657"/>
      <c r="RLM2517" s="657"/>
      <c r="RLN2517" s="657"/>
      <c r="RLO2517" s="657"/>
      <c r="RLP2517" s="657"/>
      <c r="RLQ2517" s="657"/>
      <c r="RLR2517" s="657"/>
      <c r="RLS2517" s="657"/>
      <c r="RLT2517" s="657"/>
      <c r="RLU2517" s="657"/>
      <c r="RLV2517" s="657"/>
      <c r="RLW2517" s="657"/>
      <c r="RLX2517" s="657"/>
      <c r="RLY2517" s="657"/>
      <c r="RLZ2517" s="657"/>
      <c r="RMA2517" s="657"/>
      <c r="RMB2517" s="657"/>
      <c r="RMC2517" s="657"/>
      <c r="RMD2517" s="657"/>
      <c r="RME2517" s="657"/>
      <c r="RMF2517" s="657"/>
      <c r="RMG2517" s="657"/>
      <c r="RMH2517" s="657"/>
      <c r="RMI2517" s="657"/>
      <c r="RMJ2517" s="657"/>
      <c r="RMK2517" s="657"/>
      <c r="RML2517" s="657"/>
      <c r="RMM2517" s="657"/>
      <c r="RMN2517" s="657"/>
      <c r="RMO2517" s="657"/>
      <c r="RMP2517" s="657"/>
      <c r="RMQ2517" s="657"/>
      <c r="RMR2517" s="657"/>
      <c r="RMS2517" s="657"/>
      <c r="RMT2517" s="657"/>
      <c r="RMU2517" s="657"/>
      <c r="RMV2517" s="657"/>
      <c r="RMW2517" s="657"/>
      <c r="RMX2517" s="657"/>
      <c r="RMY2517" s="657"/>
      <c r="RMZ2517" s="657"/>
      <c r="RNA2517" s="657"/>
      <c r="RNB2517" s="657"/>
      <c r="RNC2517" s="657"/>
      <c r="RND2517" s="657"/>
      <c r="RNE2517" s="657"/>
      <c r="RNF2517" s="657"/>
      <c r="RNG2517" s="657"/>
      <c r="RNH2517" s="657"/>
      <c r="RNI2517" s="657"/>
      <c r="RNJ2517" s="657"/>
      <c r="RNK2517" s="657"/>
      <c r="RNL2517" s="657"/>
      <c r="RNM2517" s="657"/>
      <c r="RNN2517" s="657"/>
      <c r="RNO2517" s="657"/>
      <c r="RNP2517" s="657"/>
      <c r="RNQ2517" s="657"/>
      <c r="RNR2517" s="657"/>
      <c r="RNS2517" s="657"/>
      <c r="RNT2517" s="657"/>
      <c r="RNU2517" s="657"/>
      <c r="RNV2517" s="657"/>
      <c r="RNW2517" s="657"/>
      <c r="RNX2517" s="657"/>
      <c r="RNY2517" s="657"/>
      <c r="RNZ2517" s="657"/>
      <c r="ROA2517" s="657"/>
      <c r="ROB2517" s="657"/>
      <c r="ROC2517" s="657"/>
      <c r="ROD2517" s="657"/>
      <c r="ROE2517" s="657"/>
      <c r="ROF2517" s="657"/>
      <c r="ROG2517" s="657"/>
      <c r="ROH2517" s="657"/>
      <c r="ROI2517" s="657"/>
      <c r="ROJ2517" s="657"/>
      <c r="ROK2517" s="657"/>
      <c r="ROL2517" s="657"/>
      <c r="ROM2517" s="657"/>
      <c r="RON2517" s="657"/>
      <c r="ROO2517" s="657"/>
      <c r="ROP2517" s="657"/>
      <c r="ROQ2517" s="657"/>
      <c r="ROR2517" s="657"/>
      <c r="ROS2517" s="657"/>
      <c r="ROT2517" s="657"/>
      <c r="ROU2517" s="657"/>
      <c r="ROV2517" s="657"/>
      <c r="ROW2517" s="657"/>
      <c r="ROX2517" s="657"/>
      <c r="ROY2517" s="657"/>
      <c r="ROZ2517" s="657"/>
      <c r="RPA2517" s="657"/>
      <c r="RPB2517" s="657"/>
      <c r="RPC2517" s="657"/>
      <c r="RPD2517" s="657"/>
      <c r="RPE2517" s="657"/>
      <c r="RPF2517" s="657"/>
      <c r="RPG2517" s="657"/>
      <c r="RPH2517" s="657"/>
      <c r="RPI2517" s="657"/>
      <c r="RPJ2517" s="657"/>
      <c r="RPK2517" s="657"/>
      <c r="RPL2517" s="657"/>
      <c r="RPM2517" s="657"/>
      <c r="RPN2517" s="657"/>
      <c r="RPO2517" s="657"/>
      <c r="RPP2517" s="657"/>
      <c r="RPQ2517" s="657"/>
      <c r="RPR2517" s="657"/>
      <c r="RPS2517" s="657"/>
      <c r="RPT2517" s="657"/>
      <c r="RPU2517" s="657"/>
      <c r="RPV2517" s="657"/>
      <c r="RPW2517" s="657"/>
      <c r="RPX2517" s="657"/>
      <c r="RPY2517" s="657"/>
      <c r="RPZ2517" s="657"/>
      <c r="RQA2517" s="657"/>
      <c r="RQB2517" s="657"/>
      <c r="RQC2517" s="657"/>
      <c r="RQD2517" s="657"/>
      <c r="RQE2517" s="657"/>
      <c r="RQF2517" s="657"/>
      <c r="RQG2517" s="657"/>
      <c r="RQH2517" s="657"/>
      <c r="RQI2517" s="657"/>
      <c r="RQJ2517" s="657"/>
      <c r="RQK2517" s="657"/>
      <c r="RQL2517" s="657"/>
      <c r="RQM2517" s="657"/>
      <c r="RQN2517" s="657"/>
      <c r="RQO2517" s="657"/>
      <c r="RQP2517" s="657"/>
      <c r="RQQ2517" s="657"/>
      <c r="RQR2517" s="657"/>
      <c r="RQS2517" s="657"/>
      <c r="RQT2517" s="657"/>
      <c r="RQU2517" s="657"/>
      <c r="RQV2517" s="657"/>
      <c r="RQW2517" s="657"/>
      <c r="RQX2517" s="657"/>
      <c r="RQY2517" s="657"/>
      <c r="RQZ2517" s="657"/>
      <c r="RRA2517" s="657"/>
      <c r="RRB2517" s="657"/>
      <c r="RRC2517" s="657"/>
      <c r="RRD2517" s="657"/>
      <c r="RRE2517" s="657"/>
      <c r="RRF2517" s="657"/>
      <c r="RRG2517" s="657"/>
      <c r="RRH2517" s="657"/>
      <c r="RRI2517" s="657"/>
      <c r="RRJ2517" s="657"/>
      <c r="RRK2517" s="657"/>
      <c r="RRL2517" s="657"/>
      <c r="RRM2517" s="657"/>
      <c r="RRN2517" s="657"/>
      <c r="RRO2517" s="657"/>
      <c r="RRP2517" s="657"/>
      <c r="RRQ2517" s="657"/>
      <c r="RRR2517" s="657"/>
      <c r="RRS2517" s="657"/>
      <c r="RRT2517" s="657"/>
      <c r="RRU2517" s="657"/>
      <c r="RRV2517" s="657"/>
      <c r="RRW2517" s="657"/>
      <c r="RRX2517" s="657"/>
      <c r="RRY2517" s="657"/>
      <c r="RRZ2517" s="657"/>
      <c r="RSA2517" s="657"/>
      <c r="RSB2517" s="657"/>
      <c r="RSC2517" s="657"/>
      <c r="RSD2517" s="657"/>
      <c r="RSE2517" s="657"/>
      <c r="RSF2517" s="657"/>
      <c r="RSG2517" s="657"/>
      <c r="RSH2517" s="657"/>
      <c r="RSI2517" s="657"/>
      <c r="RSJ2517" s="657"/>
      <c r="RSK2517" s="657"/>
      <c r="RSL2517" s="657"/>
      <c r="RSM2517" s="657"/>
      <c r="RSN2517" s="657"/>
      <c r="RSO2517" s="657"/>
      <c r="RSP2517" s="657"/>
      <c r="RSQ2517" s="657"/>
      <c r="RSR2517" s="657"/>
      <c r="RSS2517" s="657"/>
      <c r="RST2517" s="657"/>
      <c r="RSU2517" s="657"/>
      <c r="RSV2517" s="657"/>
      <c r="RSW2517" s="657"/>
      <c r="RSX2517" s="657"/>
      <c r="RSY2517" s="657"/>
      <c r="RSZ2517" s="657"/>
      <c r="RTA2517" s="657"/>
      <c r="RTB2517" s="657"/>
      <c r="RTC2517" s="657"/>
      <c r="RTD2517" s="657"/>
      <c r="RTE2517" s="657"/>
      <c r="RTF2517" s="657"/>
      <c r="RTG2517" s="657"/>
      <c r="RTH2517" s="657"/>
      <c r="RTI2517" s="657"/>
      <c r="RTJ2517" s="657"/>
      <c r="RTK2517" s="657"/>
      <c r="RTL2517" s="657"/>
      <c r="RTM2517" s="657"/>
      <c r="RTN2517" s="657"/>
      <c r="RTO2517" s="657"/>
      <c r="RTP2517" s="657"/>
      <c r="RTQ2517" s="657"/>
      <c r="RTR2517" s="657"/>
      <c r="RTS2517" s="657"/>
      <c r="RTT2517" s="657"/>
      <c r="RTU2517" s="657"/>
      <c r="RTV2517" s="657"/>
      <c r="RTW2517" s="657"/>
      <c r="RTX2517" s="657"/>
      <c r="RTY2517" s="657"/>
      <c r="RTZ2517" s="657"/>
      <c r="RUA2517" s="657"/>
      <c r="RUB2517" s="657"/>
      <c r="RUC2517" s="657"/>
      <c r="RUD2517" s="657"/>
      <c r="RUE2517" s="657"/>
      <c r="RUF2517" s="657"/>
      <c r="RUG2517" s="657"/>
      <c r="RUH2517" s="657"/>
      <c r="RUI2517" s="657"/>
      <c r="RUJ2517" s="657"/>
      <c r="RUK2517" s="657"/>
      <c r="RUL2517" s="657"/>
      <c r="RUM2517" s="657"/>
      <c r="RUN2517" s="657"/>
      <c r="RUO2517" s="657"/>
      <c r="RUP2517" s="657"/>
      <c r="RUQ2517" s="657"/>
      <c r="RUR2517" s="657"/>
      <c r="RUS2517" s="657"/>
      <c r="RUT2517" s="657"/>
      <c r="RUU2517" s="657"/>
      <c r="RUV2517" s="657"/>
      <c r="RUW2517" s="657"/>
      <c r="RUX2517" s="657"/>
      <c r="RUY2517" s="657"/>
      <c r="RUZ2517" s="657"/>
      <c r="RVA2517" s="657"/>
      <c r="RVB2517" s="657"/>
      <c r="RVC2517" s="657"/>
      <c r="RVD2517" s="657"/>
      <c r="RVE2517" s="657"/>
      <c r="RVF2517" s="657"/>
      <c r="RVG2517" s="657"/>
      <c r="RVH2517" s="657"/>
      <c r="RVI2517" s="657"/>
      <c r="RVJ2517" s="657"/>
      <c r="RVK2517" s="657"/>
      <c r="RVL2517" s="657"/>
      <c r="RVM2517" s="657"/>
      <c r="RVN2517" s="657"/>
      <c r="RVO2517" s="657"/>
      <c r="RVP2517" s="657"/>
      <c r="RVQ2517" s="657"/>
      <c r="RVR2517" s="657"/>
      <c r="RVS2517" s="657"/>
      <c r="RVT2517" s="657"/>
      <c r="RVU2517" s="657"/>
      <c r="RVV2517" s="657"/>
      <c r="RVW2517" s="657"/>
      <c r="RVX2517" s="657"/>
      <c r="RVY2517" s="657"/>
      <c r="RVZ2517" s="657"/>
      <c r="RWA2517" s="657"/>
      <c r="RWB2517" s="657"/>
      <c r="RWC2517" s="657"/>
      <c r="RWD2517" s="657"/>
      <c r="RWE2517" s="657"/>
      <c r="RWF2517" s="657"/>
      <c r="RWG2517" s="657"/>
      <c r="RWH2517" s="657"/>
      <c r="RWI2517" s="657"/>
      <c r="RWJ2517" s="657"/>
      <c r="RWK2517" s="657"/>
      <c r="RWL2517" s="657"/>
      <c r="RWM2517" s="657"/>
      <c r="RWN2517" s="657"/>
      <c r="RWO2517" s="657"/>
      <c r="RWP2517" s="657"/>
      <c r="RWQ2517" s="657"/>
      <c r="RWR2517" s="657"/>
      <c r="RWS2517" s="657"/>
      <c r="RWT2517" s="657"/>
      <c r="RWU2517" s="657"/>
      <c r="RWV2517" s="657"/>
      <c r="RWW2517" s="657"/>
      <c r="RWX2517" s="657"/>
      <c r="RWY2517" s="657"/>
      <c r="RWZ2517" s="657"/>
      <c r="RXA2517" s="657"/>
      <c r="RXB2517" s="657"/>
      <c r="RXC2517" s="657"/>
      <c r="RXD2517" s="657"/>
      <c r="RXE2517" s="657"/>
      <c r="RXF2517" s="657"/>
      <c r="RXG2517" s="657"/>
      <c r="RXH2517" s="657"/>
      <c r="RXI2517" s="657"/>
      <c r="RXJ2517" s="657"/>
      <c r="RXK2517" s="657"/>
      <c r="RXL2517" s="657"/>
      <c r="RXM2517" s="657"/>
      <c r="RXN2517" s="657"/>
      <c r="RXO2517" s="657"/>
      <c r="RXP2517" s="657"/>
      <c r="RXQ2517" s="657"/>
      <c r="RXR2517" s="657"/>
      <c r="RXS2517" s="657"/>
      <c r="RXT2517" s="657"/>
      <c r="RXU2517" s="657"/>
      <c r="RXV2517" s="657"/>
      <c r="RXW2517" s="657"/>
      <c r="RXX2517" s="657"/>
      <c r="RXY2517" s="657"/>
      <c r="RXZ2517" s="657"/>
      <c r="RYA2517" s="657"/>
      <c r="RYB2517" s="657"/>
      <c r="RYC2517" s="657"/>
      <c r="RYD2517" s="657"/>
      <c r="RYE2517" s="657"/>
      <c r="RYF2517" s="657"/>
      <c r="RYG2517" s="657"/>
      <c r="RYH2517" s="657"/>
      <c r="RYI2517" s="657"/>
      <c r="RYJ2517" s="657"/>
      <c r="RYK2517" s="657"/>
      <c r="RYL2517" s="657"/>
      <c r="RYM2517" s="657"/>
      <c r="RYN2517" s="657"/>
      <c r="RYO2517" s="657"/>
      <c r="RYP2517" s="657"/>
      <c r="RYQ2517" s="657"/>
      <c r="RYR2517" s="657"/>
      <c r="RYS2517" s="657"/>
      <c r="RYT2517" s="657"/>
      <c r="RYU2517" s="657"/>
      <c r="RYV2517" s="657"/>
      <c r="RYW2517" s="657"/>
      <c r="RYX2517" s="657"/>
      <c r="RYY2517" s="657"/>
      <c r="RYZ2517" s="657"/>
      <c r="RZA2517" s="657"/>
      <c r="RZB2517" s="657"/>
      <c r="RZC2517" s="657"/>
      <c r="RZD2517" s="657"/>
      <c r="RZE2517" s="657"/>
      <c r="RZF2517" s="657"/>
      <c r="RZG2517" s="657"/>
      <c r="RZH2517" s="657"/>
      <c r="RZI2517" s="657"/>
      <c r="RZJ2517" s="657"/>
      <c r="RZK2517" s="657"/>
      <c r="RZL2517" s="657"/>
      <c r="RZM2517" s="657"/>
      <c r="RZN2517" s="657"/>
      <c r="RZO2517" s="657"/>
      <c r="RZP2517" s="657"/>
      <c r="RZQ2517" s="657"/>
      <c r="RZR2517" s="657"/>
      <c r="RZS2517" s="657"/>
      <c r="RZT2517" s="657"/>
      <c r="RZU2517" s="657"/>
      <c r="RZV2517" s="657"/>
      <c r="RZW2517" s="657"/>
      <c r="RZX2517" s="657"/>
      <c r="RZY2517" s="657"/>
      <c r="RZZ2517" s="657"/>
      <c r="SAA2517" s="657"/>
      <c r="SAB2517" s="657"/>
      <c r="SAC2517" s="657"/>
      <c r="SAD2517" s="657"/>
      <c r="SAE2517" s="657"/>
      <c r="SAF2517" s="657"/>
      <c r="SAG2517" s="657"/>
      <c r="SAH2517" s="657"/>
      <c r="SAI2517" s="657"/>
      <c r="SAJ2517" s="657"/>
      <c r="SAK2517" s="657"/>
      <c r="SAL2517" s="657"/>
      <c r="SAM2517" s="657"/>
      <c r="SAN2517" s="657"/>
      <c r="SAO2517" s="657"/>
      <c r="SAP2517" s="657"/>
      <c r="SAQ2517" s="657"/>
      <c r="SAR2517" s="657"/>
      <c r="SAS2517" s="657"/>
      <c r="SAT2517" s="657"/>
      <c r="SAU2517" s="657"/>
      <c r="SAV2517" s="657"/>
      <c r="SAW2517" s="657"/>
      <c r="SAX2517" s="657"/>
      <c r="SAY2517" s="657"/>
      <c r="SAZ2517" s="657"/>
      <c r="SBA2517" s="657"/>
      <c r="SBB2517" s="657"/>
      <c r="SBC2517" s="657"/>
      <c r="SBD2517" s="657"/>
      <c r="SBE2517" s="657"/>
      <c r="SBF2517" s="657"/>
      <c r="SBG2517" s="657"/>
      <c r="SBH2517" s="657"/>
      <c r="SBI2517" s="657"/>
      <c r="SBJ2517" s="657"/>
      <c r="SBK2517" s="657"/>
      <c r="SBL2517" s="657"/>
      <c r="SBM2517" s="657"/>
      <c r="SBN2517" s="657"/>
      <c r="SBO2517" s="657"/>
      <c r="SBP2517" s="657"/>
      <c r="SBQ2517" s="657"/>
      <c r="SBR2517" s="657"/>
      <c r="SBS2517" s="657"/>
      <c r="SBT2517" s="657"/>
      <c r="SBU2517" s="657"/>
      <c r="SBV2517" s="657"/>
      <c r="SBW2517" s="657"/>
      <c r="SBX2517" s="657"/>
      <c r="SBY2517" s="657"/>
      <c r="SBZ2517" s="657"/>
      <c r="SCA2517" s="657"/>
      <c r="SCB2517" s="657"/>
      <c r="SCC2517" s="657"/>
      <c r="SCD2517" s="657"/>
      <c r="SCE2517" s="657"/>
      <c r="SCF2517" s="657"/>
      <c r="SCG2517" s="657"/>
      <c r="SCH2517" s="657"/>
      <c r="SCI2517" s="657"/>
      <c r="SCJ2517" s="657"/>
      <c r="SCK2517" s="657"/>
      <c r="SCL2517" s="657"/>
      <c r="SCM2517" s="657"/>
      <c r="SCN2517" s="657"/>
      <c r="SCO2517" s="657"/>
      <c r="SCP2517" s="657"/>
      <c r="SCQ2517" s="657"/>
      <c r="SCR2517" s="657"/>
      <c r="SCS2517" s="657"/>
      <c r="SCT2517" s="657"/>
      <c r="SCU2517" s="657"/>
      <c r="SCV2517" s="657"/>
      <c r="SCW2517" s="657"/>
      <c r="SCX2517" s="657"/>
      <c r="SCY2517" s="657"/>
      <c r="SCZ2517" s="657"/>
      <c r="SDA2517" s="657"/>
      <c r="SDB2517" s="657"/>
      <c r="SDC2517" s="657"/>
      <c r="SDD2517" s="657"/>
      <c r="SDE2517" s="657"/>
      <c r="SDF2517" s="657"/>
      <c r="SDG2517" s="657"/>
      <c r="SDH2517" s="657"/>
      <c r="SDI2517" s="657"/>
      <c r="SDJ2517" s="657"/>
      <c r="SDK2517" s="657"/>
      <c r="SDL2517" s="657"/>
      <c r="SDM2517" s="657"/>
      <c r="SDN2517" s="657"/>
      <c r="SDO2517" s="657"/>
      <c r="SDP2517" s="657"/>
      <c r="SDQ2517" s="657"/>
      <c r="SDR2517" s="657"/>
      <c r="SDS2517" s="657"/>
      <c r="SDT2517" s="657"/>
      <c r="SDU2517" s="657"/>
      <c r="SDV2517" s="657"/>
      <c r="SDW2517" s="657"/>
      <c r="SDX2517" s="657"/>
      <c r="SDY2517" s="657"/>
      <c r="SDZ2517" s="657"/>
      <c r="SEA2517" s="657"/>
      <c r="SEB2517" s="657"/>
      <c r="SEC2517" s="657"/>
      <c r="SED2517" s="657"/>
      <c r="SEE2517" s="657"/>
      <c r="SEF2517" s="657"/>
      <c r="SEG2517" s="657"/>
      <c r="SEH2517" s="657"/>
      <c r="SEI2517" s="657"/>
      <c r="SEJ2517" s="657"/>
      <c r="SEK2517" s="657"/>
      <c r="SEL2517" s="657"/>
      <c r="SEM2517" s="657"/>
      <c r="SEN2517" s="657"/>
      <c r="SEO2517" s="657"/>
      <c r="SEP2517" s="657"/>
      <c r="SEQ2517" s="657"/>
      <c r="SER2517" s="657"/>
      <c r="SES2517" s="657"/>
      <c r="SET2517" s="657"/>
      <c r="SEU2517" s="657"/>
      <c r="SEV2517" s="657"/>
      <c r="SEW2517" s="657"/>
      <c r="SEX2517" s="657"/>
      <c r="SEY2517" s="657"/>
      <c r="SEZ2517" s="657"/>
      <c r="SFA2517" s="657"/>
      <c r="SFB2517" s="657"/>
      <c r="SFC2517" s="657"/>
      <c r="SFD2517" s="657"/>
      <c r="SFE2517" s="657"/>
      <c r="SFF2517" s="657"/>
      <c r="SFG2517" s="657"/>
      <c r="SFH2517" s="657"/>
      <c r="SFI2517" s="657"/>
      <c r="SFJ2517" s="657"/>
      <c r="SFK2517" s="657"/>
      <c r="SFL2517" s="657"/>
      <c r="SFM2517" s="657"/>
      <c r="SFN2517" s="657"/>
      <c r="SFO2517" s="657"/>
      <c r="SFP2517" s="657"/>
      <c r="SFQ2517" s="657"/>
      <c r="SFR2517" s="657"/>
      <c r="SFS2517" s="657"/>
      <c r="SFT2517" s="657"/>
      <c r="SFU2517" s="657"/>
      <c r="SFV2517" s="657"/>
      <c r="SFW2517" s="657"/>
      <c r="SFX2517" s="657"/>
      <c r="SFY2517" s="657"/>
      <c r="SFZ2517" s="657"/>
      <c r="SGA2517" s="657"/>
      <c r="SGB2517" s="657"/>
      <c r="SGC2517" s="657"/>
      <c r="SGD2517" s="657"/>
      <c r="SGE2517" s="657"/>
      <c r="SGF2517" s="657"/>
      <c r="SGG2517" s="657"/>
      <c r="SGH2517" s="657"/>
      <c r="SGI2517" s="657"/>
      <c r="SGJ2517" s="657"/>
      <c r="SGK2517" s="657"/>
      <c r="SGL2517" s="657"/>
      <c r="SGM2517" s="657"/>
      <c r="SGN2517" s="657"/>
      <c r="SGO2517" s="657"/>
      <c r="SGP2517" s="657"/>
      <c r="SGQ2517" s="657"/>
      <c r="SGR2517" s="657"/>
      <c r="SGS2517" s="657"/>
      <c r="SGT2517" s="657"/>
      <c r="SGU2517" s="657"/>
      <c r="SGV2517" s="657"/>
      <c r="SGW2517" s="657"/>
      <c r="SGX2517" s="657"/>
      <c r="SGY2517" s="657"/>
      <c r="SGZ2517" s="657"/>
      <c r="SHA2517" s="657"/>
      <c r="SHB2517" s="657"/>
      <c r="SHC2517" s="657"/>
      <c r="SHD2517" s="657"/>
      <c r="SHE2517" s="657"/>
      <c r="SHF2517" s="657"/>
      <c r="SHG2517" s="657"/>
      <c r="SHH2517" s="657"/>
      <c r="SHI2517" s="657"/>
      <c r="SHJ2517" s="657"/>
      <c r="SHK2517" s="657"/>
      <c r="SHL2517" s="657"/>
      <c r="SHM2517" s="657"/>
      <c r="SHN2517" s="657"/>
      <c r="SHO2517" s="657"/>
      <c r="SHP2517" s="657"/>
      <c r="SHQ2517" s="657"/>
      <c r="SHR2517" s="657"/>
      <c r="SHS2517" s="657"/>
      <c r="SHT2517" s="657"/>
      <c r="SHU2517" s="657"/>
      <c r="SHV2517" s="657"/>
      <c r="SHW2517" s="657"/>
      <c r="SHX2517" s="657"/>
      <c r="SHY2517" s="657"/>
      <c r="SHZ2517" s="657"/>
      <c r="SIA2517" s="657"/>
      <c r="SIB2517" s="657"/>
      <c r="SIC2517" s="657"/>
      <c r="SID2517" s="657"/>
      <c r="SIE2517" s="657"/>
      <c r="SIF2517" s="657"/>
      <c r="SIG2517" s="657"/>
      <c r="SIH2517" s="657"/>
      <c r="SII2517" s="657"/>
      <c r="SIJ2517" s="657"/>
      <c r="SIK2517" s="657"/>
      <c r="SIL2517" s="657"/>
      <c r="SIM2517" s="657"/>
      <c r="SIN2517" s="657"/>
      <c r="SIO2517" s="657"/>
      <c r="SIP2517" s="657"/>
      <c r="SIQ2517" s="657"/>
      <c r="SIR2517" s="657"/>
      <c r="SIS2517" s="657"/>
      <c r="SIT2517" s="657"/>
      <c r="SIU2517" s="657"/>
      <c r="SIV2517" s="657"/>
      <c r="SIW2517" s="657"/>
      <c r="SIX2517" s="657"/>
      <c r="SIY2517" s="657"/>
      <c r="SIZ2517" s="657"/>
      <c r="SJA2517" s="657"/>
      <c r="SJB2517" s="657"/>
      <c r="SJC2517" s="657"/>
      <c r="SJD2517" s="657"/>
      <c r="SJE2517" s="657"/>
      <c r="SJF2517" s="657"/>
      <c r="SJG2517" s="657"/>
      <c r="SJH2517" s="657"/>
      <c r="SJI2517" s="657"/>
      <c r="SJJ2517" s="657"/>
      <c r="SJK2517" s="657"/>
      <c r="SJL2517" s="657"/>
      <c r="SJM2517" s="657"/>
      <c r="SJN2517" s="657"/>
      <c r="SJO2517" s="657"/>
      <c r="SJP2517" s="657"/>
      <c r="SJQ2517" s="657"/>
      <c r="SJR2517" s="657"/>
      <c r="SJS2517" s="657"/>
      <c r="SJT2517" s="657"/>
      <c r="SJU2517" s="657"/>
      <c r="SJV2517" s="657"/>
      <c r="SJW2517" s="657"/>
      <c r="SJX2517" s="657"/>
      <c r="SJY2517" s="657"/>
      <c r="SJZ2517" s="657"/>
      <c r="SKA2517" s="657"/>
      <c r="SKB2517" s="657"/>
      <c r="SKC2517" s="657"/>
      <c r="SKD2517" s="657"/>
      <c r="SKE2517" s="657"/>
      <c r="SKF2517" s="657"/>
      <c r="SKG2517" s="657"/>
      <c r="SKH2517" s="657"/>
      <c r="SKI2517" s="657"/>
      <c r="SKJ2517" s="657"/>
      <c r="SKK2517" s="657"/>
      <c r="SKL2517" s="657"/>
      <c r="SKM2517" s="657"/>
      <c r="SKN2517" s="657"/>
      <c r="SKO2517" s="657"/>
      <c r="SKP2517" s="657"/>
      <c r="SKQ2517" s="657"/>
      <c r="SKR2517" s="657"/>
      <c r="SKS2517" s="657"/>
      <c r="SKT2517" s="657"/>
      <c r="SKU2517" s="657"/>
      <c r="SKV2517" s="657"/>
      <c r="SKW2517" s="657"/>
      <c r="SKX2517" s="657"/>
      <c r="SKY2517" s="657"/>
      <c r="SKZ2517" s="657"/>
      <c r="SLA2517" s="657"/>
      <c r="SLB2517" s="657"/>
      <c r="SLC2517" s="657"/>
      <c r="SLD2517" s="657"/>
      <c r="SLE2517" s="657"/>
      <c r="SLF2517" s="657"/>
      <c r="SLG2517" s="657"/>
      <c r="SLH2517" s="657"/>
      <c r="SLI2517" s="657"/>
      <c r="SLJ2517" s="657"/>
      <c r="SLK2517" s="657"/>
      <c r="SLL2517" s="657"/>
      <c r="SLM2517" s="657"/>
      <c r="SLN2517" s="657"/>
      <c r="SLO2517" s="657"/>
      <c r="SLP2517" s="657"/>
      <c r="SLQ2517" s="657"/>
      <c r="SLR2517" s="657"/>
      <c r="SLS2517" s="657"/>
      <c r="SLT2517" s="657"/>
      <c r="SLU2517" s="657"/>
      <c r="SLV2517" s="657"/>
      <c r="SLW2517" s="657"/>
      <c r="SLX2517" s="657"/>
      <c r="SLY2517" s="657"/>
      <c r="SLZ2517" s="657"/>
      <c r="SMA2517" s="657"/>
      <c r="SMB2517" s="657"/>
      <c r="SMC2517" s="657"/>
      <c r="SMD2517" s="657"/>
      <c r="SME2517" s="657"/>
      <c r="SMF2517" s="657"/>
      <c r="SMG2517" s="657"/>
      <c r="SMH2517" s="657"/>
      <c r="SMI2517" s="657"/>
      <c r="SMJ2517" s="657"/>
      <c r="SMK2517" s="657"/>
      <c r="SML2517" s="657"/>
      <c r="SMM2517" s="657"/>
      <c r="SMN2517" s="657"/>
      <c r="SMO2517" s="657"/>
      <c r="SMP2517" s="657"/>
      <c r="SMQ2517" s="657"/>
      <c r="SMR2517" s="657"/>
      <c r="SMS2517" s="657"/>
      <c r="SMT2517" s="657"/>
      <c r="SMU2517" s="657"/>
      <c r="SMV2517" s="657"/>
      <c r="SMW2517" s="657"/>
      <c r="SMX2517" s="657"/>
      <c r="SMY2517" s="657"/>
      <c r="SMZ2517" s="657"/>
      <c r="SNA2517" s="657"/>
      <c r="SNB2517" s="657"/>
      <c r="SNC2517" s="657"/>
      <c r="SND2517" s="657"/>
      <c r="SNE2517" s="657"/>
      <c r="SNF2517" s="657"/>
      <c r="SNG2517" s="657"/>
      <c r="SNH2517" s="657"/>
      <c r="SNI2517" s="657"/>
      <c r="SNJ2517" s="657"/>
      <c r="SNK2517" s="657"/>
      <c r="SNL2517" s="657"/>
      <c r="SNM2517" s="657"/>
      <c r="SNN2517" s="657"/>
      <c r="SNO2517" s="657"/>
      <c r="SNP2517" s="657"/>
      <c r="SNQ2517" s="657"/>
      <c r="SNR2517" s="657"/>
      <c r="SNS2517" s="657"/>
      <c r="SNT2517" s="657"/>
      <c r="SNU2517" s="657"/>
      <c r="SNV2517" s="657"/>
      <c r="SNW2517" s="657"/>
      <c r="SNX2517" s="657"/>
      <c r="SNY2517" s="657"/>
      <c r="SNZ2517" s="657"/>
      <c r="SOA2517" s="657"/>
      <c r="SOB2517" s="657"/>
      <c r="SOC2517" s="657"/>
      <c r="SOD2517" s="657"/>
      <c r="SOE2517" s="657"/>
      <c r="SOF2517" s="657"/>
      <c r="SOG2517" s="657"/>
      <c r="SOH2517" s="657"/>
      <c r="SOI2517" s="657"/>
      <c r="SOJ2517" s="657"/>
      <c r="SOK2517" s="657"/>
      <c r="SOL2517" s="657"/>
      <c r="SOM2517" s="657"/>
      <c r="SON2517" s="657"/>
      <c r="SOO2517" s="657"/>
      <c r="SOP2517" s="657"/>
      <c r="SOQ2517" s="657"/>
      <c r="SOR2517" s="657"/>
      <c r="SOS2517" s="657"/>
      <c r="SOT2517" s="657"/>
      <c r="SOU2517" s="657"/>
      <c r="SOV2517" s="657"/>
      <c r="SOW2517" s="657"/>
      <c r="SOX2517" s="657"/>
      <c r="SOY2517" s="657"/>
      <c r="SOZ2517" s="657"/>
      <c r="SPA2517" s="657"/>
      <c r="SPB2517" s="657"/>
      <c r="SPC2517" s="657"/>
      <c r="SPD2517" s="657"/>
      <c r="SPE2517" s="657"/>
      <c r="SPF2517" s="657"/>
      <c r="SPG2517" s="657"/>
      <c r="SPH2517" s="657"/>
      <c r="SPI2517" s="657"/>
      <c r="SPJ2517" s="657"/>
      <c r="SPK2517" s="657"/>
      <c r="SPL2517" s="657"/>
      <c r="SPM2517" s="657"/>
      <c r="SPN2517" s="657"/>
      <c r="SPO2517" s="657"/>
      <c r="SPP2517" s="657"/>
      <c r="SPQ2517" s="657"/>
      <c r="SPR2517" s="657"/>
      <c r="SPS2517" s="657"/>
      <c r="SPT2517" s="657"/>
      <c r="SPU2517" s="657"/>
      <c r="SPV2517" s="657"/>
      <c r="SPW2517" s="657"/>
      <c r="SPX2517" s="657"/>
      <c r="SPY2517" s="657"/>
      <c r="SPZ2517" s="657"/>
      <c r="SQA2517" s="657"/>
      <c r="SQB2517" s="657"/>
      <c r="SQC2517" s="657"/>
      <c r="SQD2517" s="657"/>
      <c r="SQE2517" s="657"/>
      <c r="SQF2517" s="657"/>
      <c r="SQG2517" s="657"/>
      <c r="SQH2517" s="657"/>
      <c r="SQI2517" s="657"/>
      <c r="SQJ2517" s="657"/>
      <c r="SQK2517" s="657"/>
      <c r="SQL2517" s="657"/>
      <c r="SQM2517" s="657"/>
      <c r="SQN2517" s="657"/>
      <c r="SQO2517" s="657"/>
      <c r="SQP2517" s="657"/>
      <c r="SQQ2517" s="657"/>
      <c r="SQR2517" s="657"/>
      <c r="SQS2517" s="657"/>
      <c r="SQT2517" s="657"/>
      <c r="SQU2517" s="657"/>
      <c r="SQV2517" s="657"/>
      <c r="SQW2517" s="657"/>
      <c r="SQX2517" s="657"/>
      <c r="SQY2517" s="657"/>
      <c r="SQZ2517" s="657"/>
      <c r="SRA2517" s="657"/>
      <c r="SRB2517" s="657"/>
      <c r="SRC2517" s="657"/>
      <c r="SRD2517" s="657"/>
      <c r="SRE2517" s="657"/>
      <c r="SRF2517" s="657"/>
      <c r="SRG2517" s="657"/>
      <c r="SRH2517" s="657"/>
      <c r="SRI2517" s="657"/>
      <c r="SRJ2517" s="657"/>
      <c r="SRK2517" s="657"/>
      <c r="SRL2517" s="657"/>
      <c r="SRM2517" s="657"/>
      <c r="SRN2517" s="657"/>
      <c r="SRO2517" s="657"/>
      <c r="SRP2517" s="657"/>
      <c r="SRQ2517" s="657"/>
      <c r="SRR2517" s="657"/>
      <c r="SRS2517" s="657"/>
      <c r="SRT2517" s="657"/>
      <c r="SRU2517" s="657"/>
      <c r="SRV2517" s="657"/>
      <c r="SRW2517" s="657"/>
      <c r="SRX2517" s="657"/>
      <c r="SRY2517" s="657"/>
      <c r="SRZ2517" s="657"/>
      <c r="SSA2517" s="657"/>
      <c r="SSB2517" s="657"/>
      <c r="SSC2517" s="657"/>
      <c r="SSD2517" s="657"/>
      <c r="SSE2517" s="657"/>
      <c r="SSF2517" s="657"/>
      <c r="SSG2517" s="657"/>
      <c r="SSH2517" s="657"/>
      <c r="SSI2517" s="657"/>
      <c r="SSJ2517" s="657"/>
      <c r="SSK2517" s="657"/>
      <c r="SSL2517" s="657"/>
      <c r="SSM2517" s="657"/>
      <c r="SSN2517" s="657"/>
      <c r="SSO2517" s="657"/>
      <c r="SSP2517" s="657"/>
      <c r="SSQ2517" s="657"/>
      <c r="SSR2517" s="657"/>
      <c r="SSS2517" s="657"/>
      <c r="SST2517" s="657"/>
      <c r="SSU2517" s="657"/>
      <c r="SSV2517" s="657"/>
      <c r="SSW2517" s="657"/>
      <c r="SSX2517" s="657"/>
      <c r="SSY2517" s="657"/>
      <c r="SSZ2517" s="657"/>
      <c r="STA2517" s="657"/>
      <c r="STB2517" s="657"/>
      <c r="STC2517" s="657"/>
      <c r="STD2517" s="657"/>
      <c r="STE2517" s="657"/>
      <c r="STF2517" s="657"/>
      <c r="STG2517" s="657"/>
      <c r="STH2517" s="657"/>
      <c r="STI2517" s="657"/>
      <c r="STJ2517" s="657"/>
      <c r="STK2517" s="657"/>
      <c r="STL2517" s="657"/>
      <c r="STM2517" s="657"/>
      <c r="STN2517" s="657"/>
      <c r="STO2517" s="657"/>
      <c r="STP2517" s="657"/>
      <c r="STQ2517" s="657"/>
      <c r="STR2517" s="657"/>
      <c r="STS2517" s="657"/>
      <c r="STT2517" s="657"/>
      <c r="STU2517" s="657"/>
      <c r="STV2517" s="657"/>
      <c r="STW2517" s="657"/>
      <c r="STX2517" s="657"/>
      <c r="STY2517" s="657"/>
      <c r="STZ2517" s="657"/>
      <c r="SUA2517" s="657"/>
      <c r="SUB2517" s="657"/>
      <c r="SUC2517" s="657"/>
      <c r="SUD2517" s="657"/>
      <c r="SUE2517" s="657"/>
      <c r="SUF2517" s="657"/>
      <c r="SUG2517" s="657"/>
      <c r="SUH2517" s="657"/>
      <c r="SUI2517" s="657"/>
      <c r="SUJ2517" s="657"/>
      <c r="SUK2517" s="657"/>
      <c r="SUL2517" s="657"/>
      <c r="SUM2517" s="657"/>
      <c r="SUN2517" s="657"/>
      <c r="SUO2517" s="657"/>
      <c r="SUP2517" s="657"/>
      <c r="SUQ2517" s="657"/>
      <c r="SUR2517" s="657"/>
      <c r="SUS2517" s="657"/>
      <c r="SUT2517" s="657"/>
      <c r="SUU2517" s="657"/>
      <c r="SUV2517" s="657"/>
      <c r="SUW2517" s="657"/>
      <c r="SUX2517" s="657"/>
      <c r="SUY2517" s="657"/>
      <c r="SUZ2517" s="657"/>
      <c r="SVA2517" s="657"/>
      <c r="SVB2517" s="657"/>
      <c r="SVC2517" s="657"/>
      <c r="SVD2517" s="657"/>
      <c r="SVE2517" s="657"/>
      <c r="SVF2517" s="657"/>
      <c r="SVG2517" s="657"/>
      <c r="SVH2517" s="657"/>
      <c r="SVI2517" s="657"/>
      <c r="SVJ2517" s="657"/>
      <c r="SVK2517" s="657"/>
      <c r="SVL2517" s="657"/>
      <c r="SVM2517" s="657"/>
      <c r="SVN2517" s="657"/>
      <c r="SVO2517" s="657"/>
      <c r="SVP2517" s="657"/>
      <c r="SVQ2517" s="657"/>
      <c r="SVR2517" s="657"/>
      <c r="SVS2517" s="657"/>
      <c r="SVT2517" s="657"/>
      <c r="SVU2517" s="657"/>
      <c r="SVV2517" s="657"/>
      <c r="SVW2517" s="657"/>
      <c r="SVX2517" s="657"/>
      <c r="SVY2517" s="657"/>
      <c r="SVZ2517" s="657"/>
      <c r="SWA2517" s="657"/>
      <c r="SWB2517" s="657"/>
      <c r="SWC2517" s="657"/>
      <c r="SWD2517" s="657"/>
      <c r="SWE2517" s="657"/>
      <c r="SWF2517" s="657"/>
      <c r="SWG2517" s="657"/>
      <c r="SWH2517" s="657"/>
      <c r="SWI2517" s="657"/>
      <c r="SWJ2517" s="657"/>
      <c r="SWK2517" s="657"/>
      <c r="SWL2517" s="657"/>
      <c r="SWM2517" s="657"/>
      <c r="SWN2517" s="657"/>
      <c r="SWO2517" s="657"/>
      <c r="SWP2517" s="657"/>
      <c r="SWQ2517" s="657"/>
      <c r="SWR2517" s="657"/>
      <c r="SWS2517" s="657"/>
      <c r="SWT2517" s="657"/>
      <c r="SWU2517" s="657"/>
      <c r="SWV2517" s="657"/>
      <c r="SWW2517" s="657"/>
      <c r="SWX2517" s="657"/>
      <c r="SWY2517" s="657"/>
      <c r="SWZ2517" s="657"/>
      <c r="SXA2517" s="657"/>
      <c r="SXB2517" s="657"/>
      <c r="SXC2517" s="657"/>
      <c r="SXD2517" s="657"/>
      <c r="SXE2517" s="657"/>
      <c r="SXF2517" s="657"/>
      <c r="SXG2517" s="657"/>
      <c r="SXH2517" s="657"/>
      <c r="SXI2517" s="657"/>
      <c r="SXJ2517" s="657"/>
      <c r="SXK2517" s="657"/>
      <c r="SXL2517" s="657"/>
      <c r="SXM2517" s="657"/>
      <c r="SXN2517" s="657"/>
      <c r="SXO2517" s="657"/>
      <c r="SXP2517" s="657"/>
      <c r="SXQ2517" s="657"/>
      <c r="SXR2517" s="657"/>
      <c r="SXS2517" s="657"/>
      <c r="SXT2517" s="657"/>
      <c r="SXU2517" s="657"/>
      <c r="SXV2517" s="657"/>
      <c r="SXW2517" s="657"/>
      <c r="SXX2517" s="657"/>
      <c r="SXY2517" s="657"/>
      <c r="SXZ2517" s="657"/>
      <c r="SYA2517" s="657"/>
      <c r="SYB2517" s="657"/>
      <c r="SYC2517" s="657"/>
      <c r="SYD2517" s="657"/>
      <c r="SYE2517" s="657"/>
      <c r="SYF2517" s="657"/>
      <c r="SYG2517" s="657"/>
      <c r="SYH2517" s="657"/>
      <c r="SYI2517" s="657"/>
      <c r="SYJ2517" s="657"/>
      <c r="SYK2517" s="657"/>
      <c r="SYL2517" s="657"/>
      <c r="SYM2517" s="657"/>
      <c r="SYN2517" s="657"/>
      <c r="SYO2517" s="657"/>
      <c r="SYP2517" s="657"/>
      <c r="SYQ2517" s="657"/>
      <c r="SYR2517" s="657"/>
      <c r="SYS2517" s="657"/>
      <c r="SYT2517" s="657"/>
      <c r="SYU2517" s="657"/>
      <c r="SYV2517" s="657"/>
      <c r="SYW2517" s="657"/>
      <c r="SYX2517" s="657"/>
      <c r="SYY2517" s="657"/>
      <c r="SYZ2517" s="657"/>
      <c r="SZA2517" s="657"/>
      <c r="SZB2517" s="657"/>
      <c r="SZC2517" s="657"/>
      <c r="SZD2517" s="657"/>
      <c r="SZE2517" s="657"/>
      <c r="SZF2517" s="657"/>
      <c r="SZG2517" s="657"/>
      <c r="SZH2517" s="657"/>
      <c r="SZI2517" s="657"/>
      <c r="SZJ2517" s="657"/>
      <c r="SZK2517" s="657"/>
      <c r="SZL2517" s="657"/>
      <c r="SZM2517" s="657"/>
      <c r="SZN2517" s="657"/>
      <c r="SZO2517" s="657"/>
      <c r="SZP2517" s="657"/>
      <c r="SZQ2517" s="657"/>
      <c r="SZR2517" s="657"/>
      <c r="SZS2517" s="657"/>
      <c r="SZT2517" s="657"/>
      <c r="SZU2517" s="657"/>
      <c r="SZV2517" s="657"/>
      <c r="SZW2517" s="657"/>
      <c r="SZX2517" s="657"/>
      <c r="SZY2517" s="657"/>
      <c r="SZZ2517" s="657"/>
      <c r="TAA2517" s="657"/>
      <c r="TAB2517" s="657"/>
      <c r="TAC2517" s="657"/>
      <c r="TAD2517" s="657"/>
      <c r="TAE2517" s="657"/>
      <c r="TAF2517" s="657"/>
      <c r="TAG2517" s="657"/>
      <c r="TAH2517" s="657"/>
      <c r="TAI2517" s="657"/>
      <c r="TAJ2517" s="657"/>
      <c r="TAK2517" s="657"/>
      <c r="TAL2517" s="657"/>
      <c r="TAM2517" s="657"/>
      <c r="TAN2517" s="657"/>
      <c r="TAO2517" s="657"/>
      <c r="TAP2517" s="657"/>
      <c r="TAQ2517" s="657"/>
      <c r="TAR2517" s="657"/>
      <c r="TAS2517" s="657"/>
      <c r="TAT2517" s="657"/>
      <c r="TAU2517" s="657"/>
      <c r="TAV2517" s="657"/>
      <c r="TAW2517" s="657"/>
      <c r="TAX2517" s="657"/>
      <c r="TAY2517" s="657"/>
      <c r="TAZ2517" s="657"/>
      <c r="TBA2517" s="657"/>
      <c r="TBB2517" s="657"/>
      <c r="TBC2517" s="657"/>
      <c r="TBD2517" s="657"/>
      <c r="TBE2517" s="657"/>
      <c r="TBF2517" s="657"/>
      <c r="TBG2517" s="657"/>
      <c r="TBH2517" s="657"/>
      <c r="TBI2517" s="657"/>
      <c r="TBJ2517" s="657"/>
      <c r="TBK2517" s="657"/>
      <c r="TBL2517" s="657"/>
      <c r="TBM2517" s="657"/>
      <c r="TBN2517" s="657"/>
      <c r="TBO2517" s="657"/>
      <c r="TBP2517" s="657"/>
      <c r="TBQ2517" s="657"/>
      <c r="TBR2517" s="657"/>
      <c r="TBS2517" s="657"/>
      <c r="TBT2517" s="657"/>
      <c r="TBU2517" s="657"/>
      <c r="TBV2517" s="657"/>
      <c r="TBW2517" s="657"/>
      <c r="TBX2517" s="657"/>
      <c r="TBY2517" s="657"/>
      <c r="TBZ2517" s="657"/>
      <c r="TCA2517" s="657"/>
      <c r="TCB2517" s="657"/>
      <c r="TCC2517" s="657"/>
      <c r="TCD2517" s="657"/>
      <c r="TCE2517" s="657"/>
      <c r="TCF2517" s="657"/>
      <c r="TCG2517" s="657"/>
      <c r="TCH2517" s="657"/>
      <c r="TCI2517" s="657"/>
      <c r="TCJ2517" s="657"/>
      <c r="TCK2517" s="657"/>
      <c r="TCL2517" s="657"/>
      <c r="TCM2517" s="657"/>
      <c r="TCN2517" s="657"/>
      <c r="TCO2517" s="657"/>
      <c r="TCP2517" s="657"/>
      <c r="TCQ2517" s="657"/>
      <c r="TCR2517" s="657"/>
      <c r="TCS2517" s="657"/>
      <c r="TCT2517" s="657"/>
      <c r="TCU2517" s="657"/>
      <c r="TCV2517" s="657"/>
      <c r="TCW2517" s="657"/>
      <c r="TCX2517" s="657"/>
      <c r="TCY2517" s="657"/>
      <c r="TCZ2517" s="657"/>
      <c r="TDA2517" s="657"/>
      <c r="TDB2517" s="657"/>
      <c r="TDC2517" s="657"/>
      <c r="TDD2517" s="657"/>
      <c r="TDE2517" s="657"/>
      <c r="TDF2517" s="657"/>
      <c r="TDG2517" s="657"/>
      <c r="TDH2517" s="657"/>
      <c r="TDI2517" s="657"/>
      <c r="TDJ2517" s="657"/>
      <c r="TDK2517" s="657"/>
      <c r="TDL2517" s="657"/>
      <c r="TDM2517" s="657"/>
      <c r="TDN2517" s="657"/>
      <c r="TDO2517" s="657"/>
      <c r="TDP2517" s="657"/>
      <c r="TDQ2517" s="657"/>
      <c r="TDR2517" s="657"/>
      <c r="TDS2517" s="657"/>
      <c r="TDT2517" s="657"/>
      <c r="TDU2517" s="657"/>
      <c r="TDV2517" s="657"/>
      <c r="TDW2517" s="657"/>
      <c r="TDX2517" s="657"/>
      <c r="TDY2517" s="657"/>
      <c r="TDZ2517" s="657"/>
      <c r="TEA2517" s="657"/>
      <c r="TEB2517" s="657"/>
      <c r="TEC2517" s="657"/>
      <c r="TED2517" s="657"/>
      <c r="TEE2517" s="657"/>
      <c r="TEF2517" s="657"/>
      <c r="TEG2517" s="657"/>
      <c r="TEH2517" s="657"/>
      <c r="TEI2517" s="657"/>
      <c r="TEJ2517" s="657"/>
      <c r="TEK2517" s="657"/>
      <c r="TEL2517" s="657"/>
      <c r="TEM2517" s="657"/>
      <c r="TEN2517" s="657"/>
      <c r="TEO2517" s="657"/>
      <c r="TEP2517" s="657"/>
      <c r="TEQ2517" s="657"/>
      <c r="TER2517" s="657"/>
      <c r="TES2517" s="657"/>
      <c r="TET2517" s="657"/>
      <c r="TEU2517" s="657"/>
      <c r="TEV2517" s="657"/>
      <c r="TEW2517" s="657"/>
      <c r="TEX2517" s="657"/>
      <c r="TEY2517" s="657"/>
      <c r="TEZ2517" s="657"/>
      <c r="TFA2517" s="657"/>
      <c r="TFB2517" s="657"/>
      <c r="TFC2517" s="657"/>
      <c r="TFD2517" s="657"/>
      <c r="TFE2517" s="657"/>
      <c r="TFF2517" s="657"/>
      <c r="TFG2517" s="657"/>
      <c r="TFH2517" s="657"/>
      <c r="TFI2517" s="657"/>
      <c r="TFJ2517" s="657"/>
      <c r="TFK2517" s="657"/>
      <c r="TFL2517" s="657"/>
      <c r="TFM2517" s="657"/>
      <c r="TFN2517" s="657"/>
      <c r="TFO2517" s="657"/>
      <c r="TFP2517" s="657"/>
      <c r="TFQ2517" s="657"/>
      <c r="TFR2517" s="657"/>
      <c r="TFS2517" s="657"/>
      <c r="TFT2517" s="657"/>
      <c r="TFU2517" s="657"/>
      <c r="TFV2517" s="657"/>
      <c r="TFW2517" s="657"/>
      <c r="TFX2517" s="657"/>
      <c r="TFY2517" s="657"/>
      <c r="TFZ2517" s="657"/>
      <c r="TGA2517" s="657"/>
      <c r="TGB2517" s="657"/>
      <c r="TGC2517" s="657"/>
      <c r="TGD2517" s="657"/>
      <c r="TGE2517" s="657"/>
      <c r="TGF2517" s="657"/>
      <c r="TGG2517" s="657"/>
      <c r="TGH2517" s="657"/>
      <c r="TGI2517" s="657"/>
      <c r="TGJ2517" s="657"/>
      <c r="TGK2517" s="657"/>
      <c r="TGL2517" s="657"/>
      <c r="TGM2517" s="657"/>
      <c r="TGN2517" s="657"/>
      <c r="TGO2517" s="657"/>
      <c r="TGP2517" s="657"/>
      <c r="TGQ2517" s="657"/>
      <c r="TGR2517" s="657"/>
      <c r="TGS2517" s="657"/>
      <c r="TGT2517" s="657"/>
      <c r="TGU2517" s="657"/>
      <c r="TGV2517" s="657"/>
      <c r="TGW2517" s="657"/>
      <c r="TGX2517" s="657"/>
      <c r="TGY2517" s="657"/>
      <c r="TGZ2517" s="657"/>
      <c r="THA2517" s="657"/>
      <c r="THB2517" s="657"/>
      <c r="THC2517" s="657"/>
      <c r="THD2517" s="657"/>
      <c r="THE2517" s="657"/>
      <c r="THF2517" s="657"/>
      <c r="THG2517" s="657"/>
      <c r="THH2517" s="657"/>
      <c r="THI2517" s="657"/>
      <c r="THJ2517" s="657"/>
      <c r="THK2517" s="657"/>
      <c r="THL2517" s="657"/>
      <c r="THM2517" s="657"/>
      <c r="THN2517" s="657"/>
      <c r="THO2517" s="657"/>
      <c r="THP2517" s="657"/>
      <c r="THQ2517" s="657"/>
      <c r="THR2517" s="657"/>
      <c r="THS2517" s="657"/>
      <c r="THT2517" s="657"/>
      <c r="THU2517" s="657"/>
      <c r="THV2517" s="657"/>
      <c r="THW2517" s="657"/>
      <c r="THX2517" s="657"/>
      <c r="THY2517" s="657"/>
      <c r="THZ2517" s="657"/>
      <c r="TIA2517" s="657"/>
      <c r="TIB2517" s="657"/>
      <c r="TIC2517" s="657"/>
      <c r="TID2517" s="657"/>
      <c r="TIE2517" s="657"/>
      <c r="TIF2517" s="657"/>
      <c r="TIG2517" s="657"/>
      <c r="TIH2517" s="657"/>
      <c r="TII2517" s="657"/>
      <c r="TIJ2517" s="657"/>
      <c r="TIK2517" s="657"/>
      <c r="TIL2517" s="657"/>
      <c r="TIM2517" s="657"/>
      <c r="TIN2517" s="657"/>
      <c r="TIO2517" s="657"/>
      <c r="TIP2517" s="657"/>
      <c r="TIQ2517" s="657"/>
      <c r="TIR2517" s="657"/>
      <c r="TIS2517" s="657"/>
      <c r="TIT2517" s="657"/>
      <c r="TIU2517" s="657"/>
      <c r="TIV2517" s="657"/>
      <c r="TIW2517" s="657"/>
      <c r="TIX2517" s="657"/>
      <c r="TIY2517" s="657"/>
      <c r="TIZ2517" s="657"/>
      <c r="TJA2517" s="657"/>
      <c r="TJB2517" s="657"/>
      <c r="TJC2517" s="657"/>
      <c r="TJD2517" s="657"/>
      <c r="TJE2517" s="657"/>
      <c r="TJF2517" s="657"/>
      <c r="TJG2517" s="657"/>
      <c r="TJH2517" s="657"/>
      <c r="TJI2517" s="657"/>
      <c r="TJJ2517" s="657"/>
      <c r="TJK2517" s="657"/>
      <c r="TJL2517" s="657"/>
      <c r="TJM2517" s="657"/>
      <c r="TJN2517" s="657"/>
      <c r="TJO2517" s="657"/>
      <c r="TJP2517" s="657"/>
      <c r="TJQ2517" s="657"/>
      <c r="TJR2517" s="657"/>
      <c r="TJS2517" s="657"/>
      <c r="TJT2517" s="657"/>
      <c r="TJU2517" s="657"/>
      <c r="TJV2517" s="657"/>
      <c r="TJW2517" s="657"/>
      <c r="TJX2517" s="657"/>
      <c r="TJY2517" s="657"/>
      <c r="TJZ2517" s="657"/>
      <c r="TKA2517" s="657"/>
      <c r="TKB2517" s="657"/>
      <c r="TKC2517" s="657"/>
      <c r="TKD2517" s="657"/>
      <c r="TKE2517" s="657"/>
      <c r="TKF2517" s="657"/>
      <c r="TKG2517" s="657"/>
      <c r="TKH2517" s="657"/>
      <c r="TKI2517" s="657"/>
      <c r="TKJ2517" s="657"/>
      <c r="TKK2517" s="657"/>
      <c r="TKL2517" s="657"/>
      <c r="TKM2517" s="657"/>
      <c r="TKN2517" s="657"/>
      <c r="TKO2517" s="657"/>
      <c r="TKP2517" s="657"/>
      <c r="TKQ2517" s="657"/>
      <c r="TKR2517" s="657"/>
      <c r="TKS2517" s="657"/>
      <c r="TKT2517" s="657"/>
      <c r="TKU2517" s="657"/>
      <c r="TKV2517" s="657"/>
      <c r="TKW2517" s="657"/>
      <c r="TKX2517" s="657"/>
      <c r="TKY2517" s="657"/>
      <c r="TKZ2517" s="657"/>
      <c r="TLA2517" s="657"/>
      <c r="TLB2517" s="657"/>
      <c r="TLC2517" s="657"/>
      <c r="TLD2517" s="657"/>
      <c r="TLE2517" s="657"/>
      <c r="TLF2517" s="657"/>
      <c r="TLG2517" s="657"/>
      <c r="TLH2517" s="657"/>
      <c r="TLI2517" s="657"/>
      <c r="TLJ2517" s="657"/>
      <c r="TLK2517" s="657"/>
      <c r="TLL2517" s="657"/>
      <c r="TLM2517" s="657"/>
      <c r="TLN2517" s="657"/>
      <c r="TLO2517" s="657"/>
      <c r="TLP2517" s="657"/>
      <c r="TLQ2517" s="657"/>
      <c r="TLR2517" s="657"/>
      <c r="TLS2517" s="657"/>
      <c r="TLT2517" s="657"/>
      <c r="TLU2517" s="657"/>
      <c r="TLV2517" s="657"/>
      <c r="TLW2517" s="657"/>
      <c r="TLX2517" s="657"/>
      <c r="TLY2517" s="657"/>
      <c r="TLZ2517" s="657"/>
      <c r="TMA2517" s="657"/>
      <c r="TMB2517" s="657"/>
      <c r="TMC2517" s="657"/>
      <c r="TMD2517" s="657"/>
      <c r="TME2517" s="657"/>
      <c r="TMF2517" s="657"/>
      <c r="TMG2517" s="657"/>
      <c r="TMH2517" s="657"/>
      <c r="TMI2517" s="657"/>
      <c r="TMJ2517" s="657"/>
      <c r="TMK2517" s="657"/>
      <c r="TML2517" s="657"/>
      <c r="TMM2517" s="657"/>
      <c r="TMN2517" s="657"/>
      <c r="TMO2517" s="657"/>
      <c r="TMP2517" s="657"/>
      <c r="TMQ2517" s="657"/>
      <c r="TMR2517" s="657"/>
      <c r="TMS2517" s="657"/>
      <c r="TMT2517" s="657"/>
      <c r="TMU2517" s="657"/>
      <c r="TMV2517" s="657"/>
      <c r="TMW2517" s="657"/>
      <c r="TMX2517" s="657"/>
      <c r="TMY2517" s="657"/>
      <c r="TMZ2517" s="657"/>
      <c r="TNA2517" s="657"/>
      <c r="TNB2517" s="657"/>
      <c r="TNC2517" s="657"/>
      <c r="TND2517" s="657"/>
      <c r="TNE2517" s="657"/>
      <c r="TNF2517" s="657"/>
      <c r="TNG2517" s="657"/>
      <c r="TNH2517" s="657"/>
      <c r="TNI2517" s="657"/>
      <c r="TNJ2517" s="657"/>
      <c r="TNK2517" s="657"/>
      <c r="TNL2517" s="657"/>
      <c r="TNM2517" s="657"/>
      <c r="TNN2517" s="657"/>
      <c r="TNO2517" s="657"/>
      <c r="TNP2517" s="657"/>
      <c r="TNQ2517" s="657"/>
      <c r="TNR2517" s="657"/>
      <c r="TNS2517" s="657"/>
      <c r="TNT2517" s="657"/>
      <c r="TNU2517" s="657"/>
      <c r="TNV2517" s="657"/>
      <c r="TNW2517" s="657"/>
      <c r="TNX2517" s="657"/>
      <c r="TNY2517" s="657"/>
      <c r="TNZ2517" s="657"/>
      <c r="TOA2517" s="657"/>
      <c r="TOB2517" s="657"/>
      <c r="TOC2517" s="657"/>
      <c r="TOD2517" s="657"/>
      <c r="TOE2517" s="657"/>
      <c r="TOF2517" s="657"/>
      <c r="TOG2517" s="657"/>
      <c r="TOH2517" s="657"/>
      <c r="TOI2517" s="657"/>
      <c r="TOJ2517" s="657"/>
      <c r="TOK2517" s="657"/>
      <c r="TOL2517" s="657"/>
      <c r="TOM2517" s="657"/>
      <c r="TON2517" s="657"/>
      <c r="TOO2517" s="657"/>
      <c r="TOP2517" s="657"/>
      <c r="TOQ2517" s="657"/>
      <c r="TOR2517" s="657"/>
      <c r="TOS2517" s="657"/>
      <c r="TOT2517" s="657"/>
      <c r="TOU2517" s="657"/>
      <c r="TOV2517" s="657"/>
      <c r="TOW2517" s="657"/>
      <c r="TOX2517" s="657"/>
      <c r="TOY2517" s="657"/>
      <c r="TOZ2517" s="657"/>
      <c r="TPA2517" s="657"/>
      <c r="TPB2517" s="657"/>
      <c r="TPC2517" s="657"/>
      <c r="TPD2517" s="657"/>
      <c r="TPE2517" s="657"/>
      <c r="TPF2517" s="657"/>
      <c r="TPG2517" s="657"/>
      <c r="TPH2517" s="657"/>
      <c r="TPI2517" s="657"/>
      <c r="TPJ2517" s="657"/>
      <c r="TPK2517" s="657"/>
      <c r="TPL2517" s="657"/>
      <c r="TPM2517" s="657"/>
      <c r="TPN2517" s="657"/>
      <c r="TPO2517" s="657"/>
      <c r="TPP2517" s="657"/>
      <c r="TPQ2517" s="657"/>
      <c r="TPR2517" s="657"/>
      <c r="TPS2517" s="657"/>
      <c r="TPT2517" s="657"/>
      <c r="TPU2517" s="657"/>
      <c r="TPV2517" s="657"/>
      <c r="TPW2517" s="657"/>
      <c r="TPX2517" s="657"/>
      <c r="TPY2517" s="657"/>
      <c r="TPZ2517" s="657"/>
      <c r="TQA2517" s="657"/>
      <c r="TQB2517" s="657"/>
      <c r="TQC2517" s="657"/>
      <c r="TQD2517" s="657"/>
      <c r="TQE2517" s="657"/>
      <c r="TQF2517" s="657"/>
      <c r="TQG2517" s="657"/>
      <c r="TQH2517" s="657"/>
      <c r="TQI2517" s="657"/>
      <c r="TQJ2517" s="657"/>
      <c r="TQK2517" s="657"/>
      <c r="TQL2517" s="657"/>
      <c r="TQM2517" s="657"/>
      <c r="TQN2517" s="657"/>
      <c r="TQO2517" s="657"/>
      <c r="TQP2517" s="657"/>
      <c r="TQQ2517" s="657"/>
      <c r="TQR2517" s="657"/>
      <c r="TQS2517" s="657"/>
      <c r="TQT2517" s="657"/>
      <c r="TQU2517" s="657"/>
      <c r="TQV2517" s="657"/>
      <c r="TQW2517" s="657"/>
      <c r="TQX2517" s="657"/>
      <c r="TQY2517" s="657"/>
      <c r="TQZ2517" s="657"/>
      <c r="TRA2517" s="657"/>
      <c r="TRB2517" s="657"/>
      <c r="TRC2517" s="657"/>
      <c r="TRD2517" s="657"/>
      <c r="TRE2517" s="657"/>
      <c r="TRF2517" s="657"/>
      <c r="TRG2517" s="657"/>
      <c r="TRH2517" s="657"/>
      <c r="TRI2517" s="657"/>
      <c r="TRJ2517" s="657"/>
      <c r="TRK2517" s="657"/>
      <c r="TRL2517" s="657"/>
      <c r="TRM2517" s="657"/>
      <c r="TRN2517" s="657"/>
      <c r="TRO2517" s="657"/>
      <c r="TRP2517" s="657"/>
      <c r="TRQ2517" s="657"/>
      <c r="TRR2517" s="657"/>
      <c r="TRS2517" s="657"/>
      <c r="TRT2517" s="657"/>
      <c r="TRU2517" s="657"/>
      <c r="TRV2517" s="657"/>
      <c r="TRW2517" s="657"/>
      <c r="TRX2517" s="657"/>
      <c r="TRY2517" s="657"/>
      <c r="TRZ2517" s="657"/>
      <c r="TSA2517" s="657"/>
      <c r="TSB2517" s="657"/>
      <c r="TSC2517" s="657"/>
      <c r="TSD2517" s="657"/>
      <c r="TSE2517" s="657"/>
      <c r="TSF2517" s="657"/>
      <c r="TSG2517" s="657"/>
      <c r="TSH2517" s="657"/>
      <c r="TSI2517" s="657"/>
      <c r="TSJ2517" s="657"/>
      <c r="TSK2517" s="657"/>
      <c r="TSL2517" s="657"/>
      <c r="TSM2517" s="657"/>
      <c r="TSN2517" s="657"/>
      <c r="TSO2517" s="657"/>
      <c r="TSP2517" s="657"/>
      <c r="TSQ2517" s="657"/>
      <c r="TSR2517" s="657"/>
      <c r="TSS2517" s="657"/>
      <c r="TST2517" s="657"/>
      <c r="TSU2517" s="657"/>
      <c r="TSV2517" s="657"/>
      <c r="TSW2517" s="657"/>
      <c r="TSX2517" s="657"/>
      <c r="TSY2517" s="657"/>
      <c r="TSZ2517" s="657"/>
      <c r="TTA2517" s="657"/>
      <c r="TTB2517" s="657"/>
      <c r="TTC2517" s="657"/>
      <c r="TTD2517" s="657"/>
      <c r="TTE2517" s="657"/>
      <c r="TTF2517" s="657"/>
      <c r="TTG2517" s="657"/>
      <c r="TTH2517" s="657"/>
      <c r="TTI2517" s="657"/>
      <c r="TTJ2517" s="657"/>
      <c r="TTK2517" s="657"/>
      <c r="TTL2517" s="657"/>
      <c r="TTM2517" s="657"/>
      <c r="TTN2517" s="657"/>
      <c r="TTO2517" s="657"/>
      <c r="TTP2517" s="657"/>
      <c r="TTQ2517" s="657"/>
      <c r="TTR2517" s="657"/>
      <c r="TTS2517" s="657"/>
      <c r="TTT2517" s="657"/>
      <c r="TTU2517" s="657"/>
      <c r="TTV2517" s="657"/>
      <c r="TTW2517" s="657"/>
      <c r="TTX2517" s="657"/>
      <c r="TTY2517" s="657"/>
      <c r="TTZ2517" s="657"/>
      <c r="TUA2517" s="657"/>
      <c r="TUB2517" s="657"/>
      <c r="TUC2517" s="657"/>
      <c r="TUD2517" s="657"/>
      <c r="TUE2517" s="657"/>
      <c r="TUF2517" s="657"/>
      <c r="TUG2517" s="657"/>
      <c r="TUH2517" s="657"/>
      <c r="TUI2517" s="657"/>
      <c r="TUJ2517" s="657"/>
      <c r="TUK2517" s="657"/>
      <c r="TUL2517" s="657"/>
      <c r="TUM2517" s="657"/>
      <c r="TUN2517" s="657"/>
      <c r="TUO2517" s="657"/>
      <c r="TUP2517" s="657"/>
      <c r="TUQ2517" s="657"/>
      <c r="TUR2517" s="657"/>
      <c r="TUS2517" s="657"/>
      <c r="TUT2517" s="657"/>
      <c r="TUU2517" s="657"/>
      <c r="TUV2517" s="657"/>
      <c r="TUW2517" s="657"/>
      <c r="TUX2517" s="657"/>
      <c r="TUY2517" s="657"/>
      <c r="TUZ2517" s="657"/>
      <c r="TVA2517" s="657"/>
      <c r="TVB2517" s="657"/>
      <c r="TVC2517" s="657"/>
      <c r="TVD2517" s="657"/>
      <c r="TVE2517" s="657"/>
      <c r="TVF2517" s="657"/>
      <c r="TVG2517" s="657"/>
      <c r="TVH2517" s="657"/>
      <c r="TVI2517" s="657"/>
      <c r="TVJ2517" s="657"/>
      <c r="TVK2517" s="657"/>
      <c r="TVL2517" s="657"/>
      <c r="TVM2517" s="657"/>
      <c r="TVN2517" s="657"/>
      <c r="TVO2517" s="657"/>
      <c r="TVP2517" s="657"/>
      <c r="TVQ2517" s="657"/>
      <c r="TVR2517" s="657"/>
      <c r="TVS2517" s="657"/>
      <c r="TVT2517" s="657"/>
      <c r="TVU2517" s="657"/>
      <c r="TVV2517" s="657"/>
      <c r="TVW2517" s="657"/>
      <c r="TVX2517" s="657"/>
      <c r="TVY2517" s="657"/>
      <c r="TVZ2517" s="657"/>
      <c r="TWA2517" s="657"/>
      <c r="TWB2517" s="657"/>
      <c r="TWC2517" s="657"/>
      <c r="TWD2517" s="657"/>
      <c r="TWE2517" s="657"/>
      <c r="TWF2517" s="657"/>
      <c r="TWG2517" s="657"/>
      <c r="TWH2517" s="657"/>
      <c r="TWI2517" s="657"/>
      <c r="TWJ2517" s="657"/>
      <c r="TWK2517" s="657"/>
      <c r="TWL2517" s="657"/>
      <c r="TWM2517" s="657"/>
      <c r="TWN2517" s="657"/>
      <c r="TWO2517" s="657"/>
      <c r="TWP2517" s="657"/>
      <c r="TWQ2517" s="657"/>
      <c r="TWR2517" s="657"/>
      <c r="TWS2517" s="657"/>
      <c r="TWT2517" s="657"/>
      <c r="TWU2517" s="657"/>
      <c r="TWV2517" s="657"/>
      <c r="TWW2517" s="657"/>
      <c r="TWX2517" s="657"/>
      <c r="TWY2517" s="657"/>
      <c r="TWZ2517" s="657"/>
      <c r="TXA2517" s="657"/>
      <c r="TXB2517" s="657"/>
      <c r="TXC2517" s="657"/>
      <c r="TXD2517" s="657"/>
      <c r="TXE2517" s="657"/>
      <c r="TXF2517" s="657"/>
      <c r="TXG2517" s="657"/>
      <c r="TXH2517" s="657"/>
      <c r="TXI2517" s="657"/>
      <c r="TXJ2517" s="657"/>
      <c r="TXK2517" s="657"/>
      <c r="TXL2517" s="657"/>
      <c r="TXM2517" s="657"/>
      <c r="TXN2517" s="657"/>
      <c r="TXO2517" s="657"/>
      <c r="TXP2517" s="657"/>
      <c r="TXQ2517" s="657"/>
      <c r="TXR2517" s="657"/>
      <c r="TXS2517" s="657"/>
      <c r="TXT2517" s="657"/>
      <c r="TXU2517" s="657"/>
      <c r="TXV2517" s="657"/>
      <c r="TXW2517" s="657"/>
      <c r="TXX2517" s="657"/>
      <c r="TXY2517" s="657"/>
      <c r="TXZ2517" s="657"/>
      <c r="TYA2517" s="657"/>
      <c r="TYB2517" s="657"/>
      <c r="TYC2517" s="657"/>
      <c r="TYD2517" s="657"/>
      <c r="TYE2517" s="657"/>
      <c r="TYF2517" s="657"/>
      <c r="TYG2517" s="657"/>
      <c r="TYH2517" s="657"/>
      <c r="TYI2517" s="657"/>
      <c r="TYJ2517" s="657"/>
      <c r="TYK2517" s="657"/>
      <c r="TYL2517" s="657"/>
      <c r="TYM2517" s="657"/>
      <c r="TYN2517" s="657"/>
      <c r="TYO2517" s="657"/>
      <c r="TYP2517" s="657"/>
      <c r="TYQ2517" s="657"/>
      <c r="TYR2517" s="657"/>
      <c r="TYS2517" s="657"/>
      <c r="TYT2517" s="657"/>
      <c r="TYU2517" s="657"/>
      <c r="TYV2517" s="657"/>
      <c r="TYW2517" s="657"/>
      <c r="TYX2517" s="657"/>
      <c r="TYY2517" s="657"/>
      <c r="TYZ2517" s="657"/>
      <c r="TZA2517" s="657"/>
      <c r="TZB2517" s="657"/>
      <c r="TZC2517" s="657"/>
      <c r="TZD2517" s="657"/>
      <c r="TZE2517" s="657"/>
      <c r="TZF2517" s="657"/>
      <c r="TZG2517" s="657"/>
      <c r="TZH2517" s="657"/>
      <c r="TZI2517" s="657"/>
      <c r="TZJ2517" s="657"/>
      <c r="TZK2517" s="657"/>
      <c r="TZL2517" s="657"/>
      <c r="TZM2517" s="657"/>
      <c r="TZN2517" s="657"/>
      <c r="TZO2517" s="657"/>
      <c r="TZP2517" s="657"/>
      <c r="TZQ2517" s="657"/>
      <c r="TZR2517" s="657"/>
      <c r="TZS2517" s="657"/>
      <c r="TZT2517" s="657"/>
      <c r="TZU2517" s="657"/>
      <c r="TZV2517" s="657"/>
      <c r="TZW2517" s="657"/>
      <c r="TZX2517" s="657"/>
      <c r="TZY2517" s="657"/>
      <c r="TZZ2517" s="657"/>
      <c r="UAA2517" s="657"/>
      <c r="UAB2517" s="657"/>
      <c r="UAC2517" s="657"/>
      <c r="UAD2517" s="657"/>
      <c r="UAE2517" s="657"/>
      <c r="UAF2517" s="657"/>
      <c r="UAG2517" s="657"/>
      <c r="UAH2517" s="657"/>
      <c r="UAI2517" s="657"/>
      <c r="UAJ2517" s="657"/>
      <c r="UAK2517" s="657"/>
      <c r="UAL2517" s="657"/>
      <c r="UAM2517" s="657"/>
      <c r="UAN2517" s="657"/>
      <c r="UAO2517" s="657"/>
      <c r="UAP2517" s="657"/>
      <c r="UAQ2517" s="657"/>
      <c r="UAR2517" s="657"/>
      <c r="UAS2517" s="657"/>
      <c r="UAT2517" s="657"/>
      <c r="UAU2517" s="657"/>
      <c r="UAV2517" s="657"/>
      <c r="UAW2517" s="657"/>
      <c r="UAX2517" s="657"/>
      <c r="UAY2517" s="657"/>
      <c r="UAZ2517" s="657"/>
      <c r="UBA2517" s="657"/>
      <c r="UBB2517" s="657"/>
      <c r="UBC2517" s="657"/>
      <c r="UBD2517" s="657"/>
      <c r="UBE2517" s="657"/>
      <c r="UBF2517" s="657"/>
      <c r="UBG2517" s="657"/>
      <c r="UBH2517" s="657"/>
      <c r="UBI2517" s="657"/>
      <c r="UBJ2517" s="657"/>
      <c r="UBK2517" s="657"/>
      <c r="UBL2517" s="657"/>
      <c r="UBM2517" s="657"/>
      <c r="UBN2517" s="657"/>
      <c r="UBO2517" s="657"/>
      <c r="UBP2517" s="657"/>
      <c r="UBQ2517" s="657"/>
      <c r="UBR2517" s="657"/>
      <c r="UBS2517" s="657"/>
      <c r="UBT2517" s="657"/>
      <c r="UBU2517" s="657"/>
      <c r="UBV2517" s="657"/>
      <c r="UBW2517" s="657"/>
      <c r="UBX2517" s="657"/>
      <c r="UBY2517" s="657"/>
      <c r="UBZ2517" s="657"/>
      <c r="UCA2517" s="657"/>
      <c r="UCB2517" s="657"/>
      <c r="UCC2517" s="657"/>
      <c r="UCD2517" s="657"/>
      <c r="UCE2517" s="657"/>
      <c r="UCF2517" s="657"/>
      <c r="UCG2517" s="657"/>
      <c r="UCH2517" s="657"/>
      <c r="UCI2517" s="657"/>
      <c r="UCJ2517" s="657"/>
      <c r="UCK2517" s="657"/>
      <c r="UCL2517" s="657"/>
      <c r="UCM2517" s="657"/>
      <c r="UCN2517" s="657"/>
      <c r="UCO2517" s="657"/>
      <c r="UCP2517" s="657"/>
      <c r="UCQ2517" s="657"/>
      <c r="UCR2517" s="657"/>
      <c r="UCS2517" s="657"/>
      <c r="UCT2517" s="657"/>
      <c r="UCU2517" s="657"/>
      <c r="UCV2517" s="657"/>
      <c r="UCW2517" s="657"/>
      <c r="UCX2517" s="657"/>
      <c r="UCY2517" s="657"/>
      <c r="UCZ2517" s="657"/>
      <c r="UDA2517" s="657"/>
      <c r="UDB2517" s="657"/>
      <c r="UDC2517" s="657"/>
      <c r="UDD2517" s="657"/>
      <c r="UDE2517" s="657"/>
      <c r="UDF2517" s="657"/>
      <c r="UDG2517" s="657"/>
      <c r="UDH2517" s="657"/>
      <c r="UDI2517" s="657"/>
      <c r="UDJ2517" s="657"/>
      <c r="UDK2517" s="657"/>
      <c r="UDL2517" s="657"/>
      <c r="UDM2517" s="657"/>
      <c r="UDN2517" s="657"/>
      <c r="UDO2517" s="657"/>
      <c r="UDP2517" s="657"/>
      <c r="UDQ2517" s="657"/>
      <c r="UDR2517" s="657"/>
      <c r="UDS2517" s="657"/>
      <c r="UDT2517" s="657"/>
      <c r="UDU2517" s="657"/>
      <c r="UDV2517" s="657"/>
      <c r="UDW2517" s="657"/>
      <c r="UDX2517" s="657"/>
      <c r="UDY2517" s="657"/>
      <c r="UDZ2517" s="657"/>
      <c r="UEA2517" s="657"/>
      <c r="UEB2517" s="657"/>
      <c r="UEC2517" s="657"/>
      <c r="UED2517" s="657"/>
      <c r="UEE2517" s="657"/>
      <c r="UEF2517" s="657"/>
      <c r="UEG2517" s="657"/>
      <c r="UEH2517" s="657"/>
      <c r="UEI2517" s="657"/>
      <c r="UEJ2517" s="657"/>
      <c r="UEK2517" s="657"/>
      <c r="UEL2517" s="657"/>
      <c r="UEM2517" s="657"/>
      <c r="UEN2517" s="657"/>
      <c r="UEO2517" s="657"/>
      <c r="UEP2517" s="657"/>
      <c r="UEQ2517" s="657"/>
      <c r="UER2517" s="657"/>
      <c r="UES2517" s="657"/>
      <c r="UET2517" s="657"/>
      <c r="UEU2517" s="657"/>
      <c r="UEV2517" s="657"/>
      <c r="UEW2517" s="657"/>
      <c r="UEX2517" s="657"/>
      <c r="UEY2517" s="657"/>
      <c r="UEZ2517" s="657"/>
      <c r="UFA2517" s="657"/>
      <c r="UFB2517" s="657"/>
      <c r="UFC2517" s="657"/>
      <c r="UFD2517" s="657"/>
      <c r="UFE2517" s="657"/>
      <c r="UFF2517" s="657"/>
      <c r="UFG2517" s="657"/>
      <c r="UFH2517" s="657"/>
      <c r="UFI2517" s="657"/>
      <c r="UFJ2517" s="657"/>
      <c r="UFK2517" s="657"/>
      <c r="UFL2517" s="657"/>
      <c r="UFM2517" s="657"/>
      <c r="UFN2517" s="657"/>
      <c r="UFO2517" s="657"/>
      <c r="UFP2517" s="657"/>
      <c r="UFQ2517" s="657"/>
      <c r="UFR2517" s="657"/>
      <c r="UFS2517" s="657"/>
      <c r="UFT2517" s="657"/>
      <c r="UFU2517" s="657"/>
      <c r="UFV2517" s="657"/>
      <c r="UFW2517" s="657"/>
      <c r="UFX2517" s="657"/>
      <c r="UFY2517" s="657"/>
      <c r="UFZ2517" s="657"/>
      <c r="UGA2517" s="657"/>
      <c r="UGB2517" s="657"/>
      <c r="UGC2517" s="657"/>
      <c r="UGD2517" s="657"/>
      <c r="UGE2517" s="657"/>
      <c r="UGF2517" s="657"/>
      <c r="UGG2517" s="657"/>
      <c r="UGH2517" s="657"/>
      <c r="UGI2517" s="657"/>
      <c r="UGJ2517" s="657"/>
      <c r="UGK2517" s="657"/>
      <c r="UGL2517" s="657"/>
      <c r="UGM2517" s="657"/>
      <c r="UGN2517" s="657"/>
      <c r="UGO2517" s="657"/>
      <c r="UGP2517" s="657"/>
      <c r="UGQ2517" s="657"/>
      <c r="UGR2517" s="657"/>
      <c r="UGS2517" s="657"/>
      <c r="UGT2517" s="657"/>
      <c r="UGU2517" s="657"/>
      <c r="UGV2517" s="657"/>
      <c r="UGW2517" s="657"/>
      <c r="UGX2517" s="657"/>
      <c r="UGY2517" s="657"/>
      <c r="UGZ2517" s="657"/>
      <c r="UHA2517" s="657"/>
      <c r="UHB2517" s="657"/>
      <c r="UHC2517" s="657"/>
      <c r="UHD2517" s="657"/>
      <c r="UHE2517" s="657"/>
      <c r="UHF2517" s="657"/>
      <c r="UHG2517" s="657"/>
      <c r="UHH2517" s="657"/>
      <c r="UHI2517" s="657"/>
      <c r="UHJ2517" s="657"/>
      <c r="UHK2517" s="657"/>
      <c r="UHL2517" s="657"/>
      <c r="UHM2517" s="657"/>
      <c r="UHN2517" s="657"/>
      <c r="UHO2517" s="657"/>
      <c r="UHP2517" s="657"/>
      <c r="UHQ2517" s="657"/>
      <c r="UHR2517" s="657"/>
      <c r="UHS2517" s="657"/>
      <c r="UHT2517" s="657"/>
      <c r="UHU2517" s="657"/>
      <c r="UHV2517" s="657"/>
      <c r="UHW2517" s="657"/>
      <c r="UHX2517" s="657"/>
      <c r="UHY2517" s="657"/>
      <c r="UHZ2517" s="657"/>
      <c r="UIA2517" s="657"/>
      <c r="UIB2517" s="657"/>
      <c r="UIC2517" s="657"/>
      <c r="UID2517" s="657"/>
      <c r="UIE2517" s="657"/>
      <c r="UIF2517" s="657"/>
      <c r="UIG2517" s="657"/>
      <c r="UIH2517" s="657"/>
      <c r="UII2517" s="657"/>
      <c r="UIJ2517" s="657"/>
      <c r="UIK2517" s="657"/>
      <c r="UIL2517" s="657"/>
      <c r="UIM2517" s="657"/>
      <c r="UIN2517" s="657"/>
      <c r="UIO2517" s="657"/>
      <c r="UIP2517" s="657"/>
      <c r="UIQ2517" s="657"/>
      <c r="UIR2517" s="657"/>
      <c r="UIS2517" s="657"/>
      <c r="UIT2517" s="657"/>
      <c r="UIU2517" s="657"/>
      <c r="UIV2517" s="657"/>
      <c r="UIW2517" s="657"/>
      <c r="UIX2517" s="657"/>
      <c r="UIY2517" s="657"/>
      <c r="UIZ2517" s="657"/>
      <c r="UJA2517" s="657"/>
      <c r="UJB2517" s="657"/>
      <c r="UJC2517" s="657"/>
      <c r="UJD2517" s="657"/>
      <c r="UJE2517" s="657"/>
      <c r="UJF2517" s="657"/>
      <c r="UJG2517" s="657"/>
      <c r="UJH2517" s="657"/>
      <c r="UJI2517" s="657"/>
      <c r="UJJ2517" s="657"/>
      <c r="UJK2517" s="657"/>
      <c r="UJL2517" s="657"/>
      <c r="UJM2517" s="657"/>
      <c r="UJN2517" s="657"/>
      <c r="UJO2517" s="657"/>
      <c r="UJP2517" s="657"/>
      <c r="UJQ2517" s="657"/>
      <c r="UJR2517" s="657"/>
      <c r="UJS2517" s="657"/>
      <c r="UJT2517" s="657"/>
      <c r="UJU2517" s="657"/>
      <c r="UJV2517" s="657"/>
      <c r="UJW2517" s="657"/>
      <c r="UJX2517" s="657"/>
      <c r="UJY2517" s="657"/>
      <c r="UJZ2517" s="657"/>
      <c r="UKA2517" s="657"/>
      <c r="UKB2517" s="657"/>
      <c r="UKC2517" s="657"/>
      <c r="UKD2517" s="657"/>
      <c r="UKE2517" s="657"/>
      <c r="UKF2517" s="657"/>
      <c r="UKG2517" s="657"/>
      <c r="UKH2517" s="657"/>
      <c r="UKI2517" s="657"/>
      <c r="UKJ2517" s="657"/>
      <c r="UKK2517" s="657"/>
      <c r="UKL2517" s="657"/>
      <c r="UKM2517" s="657"/>
      <c r="UKN2517" s="657"/>
      <c r="UKO2517" s="657"/>
      <c r="UKP2517" s="657"/>
      <c r="UKQ2517" s="657"/>
      <c r="UKR2517" s="657"/>
      <c r="UKS2517" s="657"/>
      <c r="UKT2517" s="657"/>
      <c r="UKU2517" s="657"/>
      <c r="UKV2517" s="657"/>
      <c r="UKW2517" s="657"/>
      <c r="UKX2517" s="657"/>
      <c r="UKY2517" s="657"/>
      <c r="UKZ2517" s="657"/>
      <c r="ULA2517" s="657"/>
      <c r="ULB2517" s="657"/>
      <c r="ULC2517" s="657"/>
      <c r="ULD2517" s="657"/>
      <c r="ULE2517" s="657"/>
      <c r="ULF2517" s="657"/>
      <c r="ULG2517" s="657"/>
      <c r="ULH2517" s="657"/>
      <c r="ULI2517" s="657"/>
      <c r="ULJ2517" s="657"/>
      <c r="ULK2517" s="657"/>
      <c r="ULL2517" s="657"/>
      <c r="ULM2517" s="657"/>
      <c r="ULN2517" s="657"/>
      <c r="ULO2517" s="657"/>
      <c r="ULP2517" s="657"/>
      <c r="ULQ2517" s="657"/>
      <c r="ULR2517" s="657"/>
      <c r="ULS2517" s="657"/>
      <c r="ULT2517" s="657"/>
      <c r="ULU2517" s="657"/>
      <c r="ULV2517" s="657"/>
      <c r="ULW2517" s="657"/>
      <c r="ULX2517" s="657"/>
      <c r="ULY2517" s="657"/>
      <c r="ULZ2517" s="657"/>
      <c r="UMA2517" s="657"/>
      <c r="UMB2517" s="657"/>
      <c r="UMC2517" s="657"/>
      <c r="UMD2517" s="657"/>
      <c r="UME2517" s="657"/>
      <c r="UMF2517" s="657"/>
      <c r="UMG2517" s="657"/>
      <c r="UMH2517" s="657"/>
      <c r="UMI2517" s="657"/>
      <c r="UMJ2517" s="657"/>
      <c r="UMK2517" s="657"/>
      <c r="UML2517" s="657"/>
      <c r="UMM2517" s="657"/>
      <c r="UMN2517" s="657"/>
      <c r="UMO2517" s="657"/>
      <c r="UMP2517" s="657"/>
      <c r="UMQ2517" s="657"/>
      <c r="UMR2517" s="657"/>
      <c r="UMS2517" s="657"/>
      <c r="UMT2517" s="657"/>
      <c r="UMU2517" s="657"/>
      <c r="UMV2517" s="657"/>
      <c r="UMW2517" s="657"/>
      <c r="UMX2517" s="657"/>
      <c r="UMY2517" s="657"/>
      <c r="UMZ2517" s="657"/>
      <c r="UNA2517" s="657"/>
      <c r="UNB2517" s="657"/>
      <c r="UNC2517" s="657"/>
      <c r="UND2517" s="657"/>
      <c r="UNE2517" s="657"/>
      <c r="UNF2517" s="657"/>
      <c r="UNG2517" s="657"/>
      <c r="UNH2517" s="657"/>
      <c r="UNI2517" s="657"/>
      <c r="UNJ2517" s="657"/>
      <c r="UNK2517" s="657"/>
      <c r="UNL2517" s="657"/>
      <c r="UNM2517" s="657"/>
      <c r="UNN2517" s="657"/>
      <c r="UNO2517" s="657"/>
      <c r="UNP2517" s="657"/>
      <c r="UNQ2517" s="657"/>
      <c r="UNR2517" s="657"/>
      <c r="UNS2517" s="657"/>
      <c r="UNT2517" s="657"/>
      <c r="UNU2517" s="657"/>
      <c r="UNV2517" s="657"/>
      <c r="UNW2517" s="657"/>
      <c r="UNX2517" s="657"/>
      <c r="UNY2517" s="657"/>
      <c r="UNZ2517" s="657"/>
      <c r="UOA2517" s="657"/>
      <c r="UOB2517" s="657"/>
      <c r="UOC2517" s="657"/>
      <c r="UOD2517" s="657"/>
      <c r="UOE2517" s="657"/>
      <c r="UOF2517" s="657"/>
      <c r="UOG2517" s="657"/>
      <c r="UOH2517" s="657"/>
      <c r="UOI2517" s="657"/>
      <c r="UOJ2517" s="657"/>
      <c r="UOK2517" s="657"/>
      <c r="UOL2517" s="657"/>
      <c r="UOM2517" s="657"/>
      <c r="UON2517" s="657"/>
      <c r="UOO2517" s="657"/>
      <c r="UOP2517" s="657"/>
      <c r="UOQ2517" s="657"/>
      <c r="UOR2517" s="657"/>
      <c r="UOS2517" s="657"/>
      <c r="UOT2517" s="657"/>
      <c r="UOU2517" s="657"/>
      <c r="UOV2517" s="657"/>
      <c r="UOW2517" s="657"/>
      <c r="UOX2517" s="657"/>
      <c r="UOY2517" s="657"/>
      <c r="UOZ2517" s="657"/>
      <c r="UPA2517" s="657"/>
      <c r="UPB2517" s="657"/>
      <c r="UPC2517" s="657"/>
      <c r="UPD2517" s="657"/>
      <c r="UPE2517" s="657"/>
      <c r="UPF2517" s="657"/>
      <c r="UPG2517" s="657"/>
      <c r="UPH2517" s="657"/>
      <c r="UPI2517" s="657"/>
      <c r="UPJ2517" s="657"/>
      <c r="UPK2517" s="657"/>
      <c r="UPL2517" s="657"/>
      <c r="UPM2517" s="657"/>
      <c r="UPN2517" s="657"/>
      <c r="UPO2517" s="657"/>
      <c r="UPP2517" s="657"/>
      <c r="UPQ2517" s="657"/>
      <c r="UPR2517" s="657"/>
      <c r="UPS2517" s="657"/>
      <c r="UPT2517" s="657"/>
      <c r="UPU2517" s="657"/>
      <c r="UPV2517" s="657"/>
      <c r="UPW2517" s="657"/>
      <c r="UPX2517" s="657"/>
      <c r="UPY2517" s="657"/>
      <c r="UPZ2517" s="657"/>
      <c r="UQA2517" s="657"/>
      <c r="UQB2517" s="657"/>
      <c r="UQC2517" s="657"/>
      <c r="UQD2517" s="657"/>
      <c r="UQE2517" s="657"/>
      <c r="UQF2517" s="657"/>
      <c r="UQG2517" s="657"/>
      <c r="UQH2517" s="657"/>
      <c r="UQI2517" s="657"/>
      <c r="UQJ2517" s="657"/>
      <c r="UQK2517" s="657"/>
      <c r="UQL2517" s="657"/>
      <c r="UQM2517" s="657"/>
      <c r="UQN2517" s="657"/>
      <c r="UQO2517" s="657"/>
      <c r="UQP2517" s="657"/>
      <c r="UQQ2517" s="657"/>
      <c r="UQR2517" s="657"/>
      <c r="UQS2517" s="657"/>
      <c r="UQT2517" s="657"/>
      <c r="UQU2517" s="657"/>
      <c r="UQV2517" s="657"/>
      <c r="UQW2517" s="657"/>
      <c r="UQX2517" s="657"/>
      <c r="UQY2517" s="657"/>
      <c r="UQZ2517" s="657"/>
      <c r="URA2517" s="657"/>
      <c r="URB2517" s="657"/>
      <c r="URC2517" s="657"/>
      <c r="URD2517" s="657"/>
      <c r="URE2517" s="657"/>
      <c r="URF2517" s="657"/>
      <c r="URG2517" s="657"/>
      <c r="URH2517" s="657"/>
      <c r="URI2517" s="657"/>
      <c r="URJ2517" s="657"/>
      <c r="URK2517" s="657"/>
      <c r="URL2517" s="657"/>
      <c r="URM2517" s="657"/>
      <c r="URN2517" s="657"/>
      <c r="URO2517" s="657"/>
      <c r="URP2517" s="657"/>
      <c r="URQ2517" s="657"/>
      <c r="URR2517" s="657"/>
      <c r="URS2517" s="657"/>
      <c r="URT2517" s="657"/>
      <c r="URU2517" s="657"/>
      <c r="URV2517" s="657"/>
      <c r="URW2517" s="657"/>
      <c r="URX2517" s="657"/>
      <c r="URY2517" s="657"/>
      <c r="URZ2517" s="657"/>
      <c r="USA2517" s="657"/>
      <c r="USB2517" s="657"/>
      <c r="USC2517" s="657"/>
      <c r="USD2517" s="657"/>
      <c r="USE2517" s="657"/>
      <c r="USF2517" s="657"/>
      <c r="USG2517" s="657"/>
      <c r="USH2517" s="657"/>
      <c r="USI2517" s="657"/>
      <c r="USJ2517" s="657"/>
      <c r="USK2517" s="657"/>
      <c r="USL2517" s="657"/>
      <c r="USM2517" s="657"/>
      <c r="USN2517" s="657"/>
      <c r="USO2517" s="657"/>
      <c r="USP2517" s="657"/>
      <c r="USQ2517" s="657"/>
      <c r="USR2517" s="657"/>
      <c r="USS2517" s="657"/>
      <c r="UST2517" s="657"/>
      <c r="USU2517" s="657"/>
      <c r="USV2517" s="657"/>
      <c r="USW2517" s="657"/>
      <c r="USX2517" s="657"/>
      <c r="USY2517" s="657"/>
      <c r="USZ2517" s="657"/>
      <c r="UTA2517" s="657"/>
      <c r="UTB2517" s="657"/>
      <c r="UTC2517" s="657"/>
      <c r="UTD2517" s="657"/>
      <c r="UTE2517" s="657"/>
      <c r="UTF2517" s="657"/>
      <c r="UTG2517" s="657"/>
      <c r="UTH2517" s="657"/>
      <c r="UTI2517" s="657"/>
      <c r="UTJ2517" s="657"/>
      <c r="UTK2517" s="657"/>
      <c r="UTL2517" s="657"/>
      <c r="UTM2517" s="657"/>
      <c r="UTN2517" s="657"/>
      <c r="UTO2517" s="657"/>
      <c r="UTP2517" s="657"/>
      <c r="UTQ2517" s="657"/>
      <c r="UTR2517" s="657"/>
      <c r="UTS2517" s="657"/>
      <c r="UTT2517" s="657"/>
      <c r="UTU2517" s="657"/>
      <c r="UTV2517" s="657"/>
      <c r="UTW2517" s="657"/>
      <c r="UTX2517" s="657"/>
      <c r="UTY2517" s="657"/>
      <c r="UTZ2517" s="657"/>
      <c r="UUA2517" s="657"/>
      <c r="UUB2517" s="657"/>
      <c r="UUC2517" s="657"/>
      <c r="UUD2517" s="657"/>
      <c r="UUE2517" s="657"/>
      <c r="UUF2517" s="657"/>
      <c r="UUG2517" s="657"/>
      <c r="UUH2517" s="657"/>
      <c r="UUI2517" s="657"/>
      <c r="UUJ2517" s="657"/>
      <c r="UUK2517" s="657"/>
      <c r="UUL2517" s="657"/>
      <c r="UUM2517" s="657"/>
      <c r="UUN2517" s="657"/>
      <c r="UUO2517" s="657"/>
      <c r="UUP2517" s="657"/>
      <c r="UUQ2517" s="657"/>
      <c r="UUR2517" s="657"/>
      <c r="UUS2517" s="657"/>
      <c r="UUT2517" s="657"/>
      <c r="UUU2517" s="657"/>
      <c r="UUV2517" s="657"/>
      <c r="UUW2517" s="657"/>
      <c r="UUX2517" s="657"/>
      <c r="UUY2517" s="657"/>
      <c r="UUZ2517" s="657"/>
      <c r="UVA2517" s="657"/>
      <c r="UVB2517" s="657"/>
      <c r="UVC2517" s="657"/>
      <c r="UVD2517" s="657"/>
      <c r="UVE2517" s="657"/>
      <c r="UVF2517" s="657"/>
      <c r="UVG2517" s="657"/>
      <c r="UVH2517" s="657"/>
      <c r="UVI2517" s="657"/>
      <c r="UVJ2517" s="657"/>
      <c r="UVK2517" s="657"/>
      <c r="UVL2517" s="657"/>
      <c r="UVM2517" s="657"/>
      <c r="UVN2517" s="657"/>
      <c r="UVO2517" s="657"/>
      <c r="UVP2517" s="657"/>
      <c r="UVQ2517" s="657"/>
      <c r="UVR2517" s="657"/>
      <c r="UVS2517" s="657"/>
      <c r="UVT2517" s="657"/>
      <c r="UVU2517" s="657"/>
      <c r="UVV2517" s="657"/>
      <c r="UVW2517" s="657"/>
      <c r="UVX2517" s="657"/>
      <c r="UVY2517" s="657"/>
      <c r="UVZ2517" s="657"/>
      <c r="UWA2517" s="657"/>
      <c r="UWB2517" s="657"/>
      <c r="UWC2517" s="657"/>
      <c r="UWD2517" s="657"/>
      <c r="UWE2517" s="657"/>
      <c r="UWF2517" s="657"/>
      <c r="UWG2517" s="657"/>
      <c r="UWH2517" s="657"/>
      <c r="UWI2517" s="657"/>
      <c r="UWJ2517" s="657"/>
      <c r="UWK2517" s="657"/>
      <c r="UWL2517" s="657"/>
      <c r="UWM2517" s="657"/>
      <c r="UWN2517" s="657"/>
      <c r="UWO2517" s="657"/>
      <c r="UWP2517" s="657"/>
      <c r="UWQ2517" s="657"/>
      <c r="UWR2517" s="657"/>
      <c r="UWS2517" s="657"/>
      <c r="UWT2517" s="657"/>
      <c r="UWU2517" s="657"/>
      <c r="UWV2517" s="657"/>
      <c r="UWW2517" s="657"/>
      <c r="UWX2517" s="657"/>
      <c r="UWY2517" s="657"/>
      <c r="UWZ2517" s="657"/>
      <c r="UXA2517" s="657"/>
      <c r="UXB2517" s="657"/>
      <c r="UXC2517" s="657"/>
      <c r="UXD2517" s="657"/>
      <c r="UXE2517" s="657"/>
      <c r="UXF2517" s="657"/>
      <c r="UXG2517" s="657"/>
      <c r="UXH2517" s="657"/>
      <c r="UXI2517" s="657"/>
      <c r="UXJ2517" s="657"/>
      <c r="UXK2517" s="657"/>
      <c r="UXL2517" s="657"/>
      <c r="UXM2517" s="657"/>
      <c r="UXN2517" s="657"/>
      <c r="UXO2517" s="657"/>
      <c r="UXP2517" s="657"/>
      <c r="UXQ2517" s="657"/>
      <c r="UXR2517" s="657"/>
      <c r="UXS2517" s="657"/>
      <c r="UXT2517" s="657"/>
      <c r="UXU2517" s="657"/>
      <c r="UXV2517" s="657"/>
      <c r="UXW2517" s="657"/>
      <c r="UXX2517" s="657"/>
      <c r="UXY2517" s="657"/>
      <c r="UXZ2517" s="657"/>
      <c r="UYA2517" s="657"/>
      <c r="UYB2517" s="657"/>
      <c r="UYC2517" s="657"/>
      <c r="UYD2517" s="657"/>
      <c r="UYE2517" s="657"/>
      <c r="UYF2517" s="657"/>
      <c r="UYG2517" s="657"/>
      <c r="UYH2517" s="657"/>
      <c r="UYI2517" s="657"/>
      <c r="UYJ2517" s="657"/>
      <c r="UYK2517" s="657"/>
      <c r="UYL2517" s="657"/>
      <c r="UYM2517" s="657"/>
      <c r="UYN2517" s="657"/>
      <c r="UYO2517" s="657"/>
      <c r="UYP2517" s="657"/>
      <c r="UYQ2517" s="657"/>
      <c r="UYR2517" s="657"/>
      <c r="UYS2517" s="657"/>
      <c r="UYT2517" s="657"/>
      <c r="UYU2517" s="657"/>
      <c r="UYV2517" s="657"/>
      <c r="UYW2517" s="657"/>
      <c r="UYX2517" s="657"/>
      <c r="UYY2517" s="657"/>
      <c r="UYZ2517" s="657"/>
      <c r="UZA2517" s="657"/>
      <c r="UZB2517" s="657"/>
      <c r="UZC2517" s="657"/>
      <c r="UZD2517" s="657"/>
      <c r="UZE2517" s="657"/>
      <c r="UZF2517" s="657"/>
      <c r="UZG2517" s="657"/>
      <c r="UZH2517" s="657"/>
      <c r="UZI2517" s="657"/>
      <c r="UZJ2517" s="657"/>
      <c r="UZK2517" s="657"/>
      <c r="UZL2517" s="657"/>
      <c r="UZM2517" s="657"/>
      <c r="UZN2517" s="657"/>
      <c r="UZO2517" s="657"/>
      <c r="UZP2517" s="657"/>
      <c r="UZQ2517" s="657"/>
      <c r="UZR2517" s="657"/>
      <c r="UZS2517" s="657"/>
      <c r="UZT2517" s="657"/>
      <c r="UZU2517" s="657"/>
      <c r="UZV2517" s="657"/>
      <c r="UZW2517" s="657"/>
      <c r="UZX2517" s="657"/>
      <c r="UZY2517" s="657"/>
      <c r="UZZ2517" s="657"/>
      <c r="VAA2517" s="657"/>
      <c r="VAB2517" s="657"/>
      <c r="VAC2517" s="657"/>
      <c r="VAD2517" s="657"/>
      <c r="VAE2517" s="657"/>
      <c r="VAF2517" s="657"/>
      <c r="VAG2517" s="657"/>
      <c r="VAH2517" s="657"/>
      <c r="VAI2517" s="657"/>
      <c r="VAJ2517" s="657"/>
      <c r="VAK2517" s="657"/>
      <c r="VAL2517" s="657"/>
      <c r="VAM2517" s="657"/>
      <c r="VAN2517" s="657"/>
      <c r="VAO2517" s="657"/>
      <c r="VAP2517" s="657"/>
      <c r="VAQ2517" s="657"/>
      <c r="VAR2517" s="657"/>
      <c r="VAS2517" s="657"/>
      <c r="VAT2517" s="657"/>
      <c r="VAU2517" s="657"/>
      <c r="VAV2517" s="657"/>
      <c r="VAW2517" s="657"/>
      <c r="VAX2517" s="657"/>
      <c r="VAY2517" s="657"/>
      <c r="VAZ2517" s="657"/>
      <c r="VBA2517" s="657"/>
      <c r="VBB2517" s="657"/>
      <c r="VBC2517" s="657"/>
      <c r="VBD2517" s="657"/>
      <c r="VBE2517" s="657"/>
      <c r="VBF2517" s="657"/>
      <c r="VBG2517" s="657"/>
      <c r="VBH2517" s="657"/>
      <c r="VBI2517" s="657"/>
      <c r="VBJ2517" s="657"/>
      <c r="VBK2517" s="657"/>
      <c r="VBL2517" s="657"/>
      <c r="VBM2517" s="657"/>
      <c r="VBN2517" s="657"/>
      <c r="VBO2517" s="657"/>
      <c r="VBP2517" s="657"/>
      <c r="VBQ2517" s="657"/>
      <c r="VBR2517" s="657"/>
      <c r="VBS2517" s="657"/>
      <c r="VBT2517" s="657"/>
      <c r="VBU2517" s="657"/>
      <c r="VBV2517" s="657"/>
      <c r="VBW2517" s="657"/>
      <c r="VBX2517" s="657"/>
      <c r="VBY2517" s="657"/>
      <c r="VBZ2517" s="657"/>
      <c r="VCA2517" s="657"/>
      <c r="VCB2517" s="657"/>
      <c r="VCC2517" s="657"/>
      <c r="VCD2517" s="657"/>
      <c r="VCE2517" s="657"/>
      <c r="VCF2517" s="657"/>
      <c r="VCG2517" s="657"/>
      <c r="VCH2517" s="657"/>
      <c r="VCI2517" s="657"/>
      <c r="VCJ2517" s="657"/>
      <c r="VCK2517" s="657"/>
      <c r="VCL2517" s="657"/>
      <c r="VCM2517" s="657"/>
      <c r="VCN2517" s="657"/>
      <c r="VCO2517" s="657"/>
      <c r="VCP2517" s="657"/>
      <c r="VCQ2517" s="657"/>
      <c r="VCR2517" s="657"/>
      <c r="VCS2517" s="657"/>
      <c r="VCT2517" s="657"/>
      <c r="VCU2517" s="657"/>
      <c r="VCV2517" s="657"/>
      <c r="VCW2517" s="657"/>
      <c r="VCX2517" s="657"/>
      <c r="VCY2517" s="657"/>
      <c r="VCZ2517" s="657"/>
      <c r="VDA2517" s="657"/>
      <c r="VDB2517" s="657"/>
      <c r="VDC2517" s="657"/>
      <c r="VDD2517" s="657"/>
      <c r="VDE2517" s="657"/>
      <c r="VDF2517" s="657"/>
      <c r="VDG2517" s="657"/>
      <c r="VDH2517" s="657"/>
      <c r="VDI2517" s="657"/>
      <c r="VDJ2517" s="657"/>
      <c r="VDK2517" s="657"/>
      <c r="VDL2517" s="657"/>
      <c r="VDM2517" s="657"/>
      <c r="VDN2517" s="657"/>
      <c r="VDO2517" s="657"/>
      <c r="VDP2517" s="657"/>
      <c r="VDQ2517" s="657"/>
      <c r="VDR2517" s="657"/>
      <c r="VDS2517" s="657"/>
      <c r="VDT2517" s="657"/>
      <c r="VDU2517" s="657"/>
      <c r="VDV2517" s="657"/>
      <c r="VDW2517" s="657"/>
      <c r="VDX2517" s="657"/>
      <c r="VDY2517" s="657"/>
      <c r="VDZ2517" s="657"/>
      <c r="VEA2517" s="657"/>
      <c r="VEB2517" s="657"/>
      <c r="VEC2517" s="657"/>
      <c r="VED2517" s="657"/>
      <c r="VEE2517" s="657"/>
      <c r="VEF2517" s="657"/>
      <c r="VEG2517" s="657"/>
      <c r="VEH2517" s="657"/>
      <c r="VEI2517" s="657"/>
      <c r="VEJ2517" s="657"/>
      <c r="VEK2517" s="657"/>
      <c r="VEL2517" s="657"/>
      <c r="VEM2517" s="657"/>
      <c r="VEN2517" s="657"/>
      <c r="VEO2517" s="657"/>
      <c r="VEP2517" s="657"/>
      <c r="VEQ2517" s="657"/>
      <c r="VER2517" s="657"/>
      <c r="VES2517" s="657"/>
      <c r="VET2517" s="657"/>
      <c r="VEU2517" s="657"/>
      <c r="VEV2517" s="657"/>
      <c r="VEW2517" s="657"/>
      <c r="VEX2517" s="657"/>
      <c r="VEY2517" s="657"/>
      <c r="VEZ2517" s="657"/>
      <c r="VFA2517" s="657"/>
      <c r="VFB2517" s="657"/>
      <c r="VFC2517" s="657"/>
      <c r="VFD2517" s="657"/>
      <c r="VFE2517" s="657"/>
      <c r="VFF2517" s="657"/>
      <c r="VFG2517" s="657"/>
      <c r="VFH2517" s="657"/>
      <c r="VFI2517" s="657"/>
      <c r="VFJ2517" s="657"/>
      <c r="VFK2517" s="657"/>
      <c r="VFL2517" s="657"/>
      <c r="VFM2517" s="657"/>
      <c r="VFN2517" s="657"/>
      <c r="VFO2517" s="657"/>
      <c r="VFP2517" s="657"/>
      <c r="VFQ2517" s="657"/>
      <c r="VFR2517" s="657"/>
      <c r="VFS2517" s="657"/>
      <c r="VFT2517" s="657"/>
      <c r="VFU2517" s="657"/>
      <c r="VFV2517" s="657"/>
      <c r="VFW2517" s="657"/>
      <c r="VFX2517" s="657"/>
      <c r="VFY2517" s="657"/>
      <c r="VFZ2517" s="657"/>
      <c r="VGA2517" s="657"/>
      <c r="VGB2517" s="657"/>
      <c r="VGC2517" s="657"/>
      <c r="VGD2517" s="657"/>
      <c r="VGE2517" s="657"/>
      <c r="VGF2517" s="657"/>
      <c r="VGG2517" s="657"/>
      <c r="VGH2517" s="657"/>
      <c r="VGI2517" s="657"/>
      <c r="VGJ2517" s="657"/>
      <c r="VGK2517" s="657"/>
      <c r="VGL2517" s="657"/>
      <c r="VGM2517" s="657"/>
      <c r="VGN2517" s="657"/>
      <c r="VGO2517" s="657"/>
      <c r="VGP2517" s="657"/>
      <c r="VGQ2517" s="657"/>
      <c r="VGR2517" s="657"/>
      <c r="VGS2517" s="657"/>
      <c r="VGT2517" s="657"/>
      <c r="VGU2517" s="657"/>
      <c r="VGV2517" s="657"/>
      <c r="VGW2517" s="657"/>
      <c r="VGX2517" s="657"/>
      <c r="VGY2517" s="657"/>
      <c r="VGZ2517" s="657"/>
      <c r="VHA2517" s="657"/>
      <c r="VHB2517" s="657"/>
      <c r="VHC2517" s="657"/>
      <c r="VHD2517" s="657"/>
      <c r="VHE2517" s="657"/>
      <c r="VHF2517" s="657"/>
      <c r="VHG2517" s="657"/>
      <c r="VHH2517" s="657"/>
      <c r="VHI2517" s="657"/>
      <c r="VHJ2517" s="657"/>
      <c r="VHK2517" s="657"/>
      <c r="VHL2517" s="657"/>
      <c r="VHM2517" s="657"/>
      <c r="VHN2517" s="657"/>
      <c r="VHO2517" s="657"/>
      <c r="VHP2517" s="657"/>
      <c r="VHQ2517" s="657"/>
      <c r="VHR2517" s="657"/>
      <c r="VHS2517" s="657"/>
      <c r="VHT2517" s="657"/>
      <c r="VHU2517" s="657"/>
      <c r="VHV2517" s="657"/>
      <c r="VHW2517" s="657"/>
      <c r="VHX2517" s="657"/>
      <c r="VHY2517" s="657"/>
      <c r="VHZ2517" s="657"/>
      <c r="VIA2517" s="657"/>
      <c r="VIB2517" s="657"/>
      <c r="VIC2517" s="657"/>
      <c r="VID2517" s="657"/>
      <c r="VIE2517" s="657"/>
      <c r="VIF2517" s="657"/>
      <c r="VIG2517" s="657"/>
      <c r="VIH2517" s="657"/>
      <c r="VII2517" s="657"/>
      <c r="VIJ2517" s="657"/>
      <c r="VIK2517" s="657"/>
      <c r="VIL2517" s="657"/>
      <c r="VIM2517" s="657"/>
      <c r="VIN2517" s="657"/>
      <c r="VIO2517" s="657"/>
      <c r="VIP2517" s="657"/>
      <c r="VIQ2517" s="657"/>
      <c r="VIR2517" s="657"/>
      <c r="VIS2517" s="657"/>
      <c r="VIT2517" s="657"/>
      <c r="VIU2517" s="657"/>
      <c r="VIV2517" s="657"/>
      <c r="VIW2517" s="657"/>
      <c r="VIX2517" s="657"/>
      <c r="VIY2517" s="657"/>
      <c r="VIZ2517" s="657"/>
      <c r="VJA2517" s="657"/>
      <c r="VJB2517" s="657"/>
      <c r="VJC2517" s="657"/>
      <c r="VJD2517" s="657"/>
      <c r="VJE2517" s="657"/>
      <c r="VJF2517" s="657"/>
      <c r="VJG2517" s="657"/>
      <c r="VJH2517" s="657"/>
      <c r="VJI2517" s="657"/>
      <c r="VJJ2517" s="657"/>
      <c r="VJK2517" s="657"/>
      <c r="VJL2517" s="657"/>
      <c r="VJM2517" s="657"/>
      <c r="VJN2517" s="657"/>
      <c r="VJO2517" s="657"/>
      <c r="VJP2517" s="657"/>
      <c r="VJQ2517" s="657"/>
      <c r="VJR2517" s="657"/>
      <c r="VJS2517" s="657"/>
      <c r="VJT2517" s="657"/>
      <c r="VJU2517" s="657"/>
      <c r="VJV2517" s="657"/>
      <c r="VJW2517" s="657"/>
      <c r="VJX2517" s="657"/>
      <c r="VJY2517" s="657"/>
      <c r="VJZ2517" s="657"/>
      <c r="VKA2517" s="657"/>
      <c r="VKB2517" s="657"/>
      <c r="VKC2517" s="657"/>
      <c r="VKD2517" s="657"/>
      <c r="VKE2517" s="657"/>
      <c r="VKF2517" s="657"/>
      <c r="VKG2517" s="657"/>
      <c r="VKH2517" s="657"/>
      <c r="VKI2517" s="657"/>
      <c r="VKJ2517" s="657"/>
      <c r="VKK2517" s="657"/>
      <c r="VKL2517" s="657"/>
      <c r="VKM2517" s="657"/>
      <c r="VKN2517" s="657"/>
      <c r="VKO2517" s="657"/>
      <c r="VKP2517" s="657"/>
      <c r="VKQ2517" s="657"/>
      <c r="VKR2517" s="657"/>
      <c r="VKS2517" s="657"/>
      <c r="VKT2517" s="657"/>
      <c r="VKU2517" s="657"/>
      <c r="VKV2517" s="657"/>
      <c r="VKW2517" s="657"/>
      <c r="VKX2517" s="657"/>
      <c r="VKY2517" s="657"/>
      <c r="VKZ2517" s="657"/>
      <c r="VLA2517" s="657"/>
      <c r="VLB2517" s="657"/>
      <c r="VLC2517" s="657"/>
      <c r="VLD2517" s="657"/>
      <c r="VLE2517" s="657"/>
      <c r="VLF2517" s="657"/>
      <c r="VLG2517" s="657"/>
      <c r="VLH2517" s="657"/>
      <c r="VLI2517" s="657"/>
      <c r="VLJ2517" s="657"/>
      <c r="VLK2517" s="657"/>
      <c r="VLL2517" s="657"/>
      <c r="VLM2517" s="657"/>
      <c r="VLN2517" s="657"/>
      <c r="VLO2517" s="657"/>
      <c r="VLP2517" s="657"/>
      <c r="VLQ2517" s="657"/>
      <c r="VLR2517" s="657"/>
      <c r="VLS2517" s="657"/>
      <c r="VLT2517" s="657"/>
      <c r="VLU2517" s="657"/>
      <c r="VLV2517" s="657"/>
      <c r="VLW2517" s="657"/>
      <c r="VLX2517" s="657"/>
      <c r="VLY2517" s="657"/>
      <c r="VLZ2517" s="657"/>
      <c r="VMA2517" s="657"/>
      <c r="VMB2517" s="657"/>
      <c r="VMC2517" s="657"/>
      <c r="VMD2517" s="657"/>
      <c r="VME2517" s="657"/>
      <c r="VMF2517" s="657"/>
      <c r="VMG2517" s="657"/>
      <c r="VMH2517" s="657"/>
      <c r="VMI2517" s="657"/>
      <c r="VMJ2517" s="657"/>
      <c r="VMK2517" s="657"/>
      <c r="VML2517" s="657"/>
      <c r="VMM2517" s="657"/>
      <c r="VMN2517" s="657"/>
      <c r="VMO2517" s="657"/>
      <c r="VMP2517" s="657"/>
      <c r="VMQ2517" s="657"/>
      <c r="VMR2517" s="657"/>
      <c r="VMS2517" s="657"/>
      <c r="VMT2517" s="657"/>
      <c r="VMU2517" s="657"/>
      <c r="VMV2517" s="657"/>
      <c r="VMW2517" s="657"/>
      <c r="VMX2517" s="657"/>
      <c r="VMY2517" s="657"/>
      <c r="VMZ2517" s="657"/>
      <c r="VNA2517" s="657"/>
      <c r="VNB2517" s="657"/>
      <c r="VNC2517" s="657"/>
      <c r="VND2517" s="657"/>
      <c r="VNE2517" s="657"/>
      <c r="VNF2517" s="657"/>
      <c r="VNG2517" s="657"/>
      <c r="VNH2517" s="657"/>
      <c r="VNI2517" s="657"/>
      <c r="VNJ2517" s="657"/>
      <c r="VNK2517" s="657"/>
      <c r="VNL2517" s="657"/>
      <c r="VNM2517" s="657"/>
      <c r="VNN2517" s="657"/>
      <c r="VNO2517" s="657"/>
      <c r="VNP2517" s="657"/>
      <c r="VNQ2517" s="657"/>
      <c r="VNR2517" s="657"/>
      <c r="VNS2517" s="657"/>
      <c r="VNT2517" s="657"/>
      <c r="VNU2517" s="657"/>
      <c r="VNV2517" s="657"/>
      <c r="VNW2517" s="657"/>
      <c r="VNX2517" s="657"/>
      <c r="VNY2517" s="657"/>
      <c r="VNZ2517" s="657"/>
      <c r="VOA2517" s="657"/>
      <c r="VOB2517" s="657"/>
      <c r="VOC2517" s="657"/>
      <c r="VOD2517" s="657"/>
      <c r="VOE2517" s="657"/>
      <c r="VOF2517" s="657"/>
      <c r="VOG2517" s="657"/>
      <c r="VOH2517" s="657"/>
      <c r="VOI2517" s="657"/>
      <c r="VOJ2517" s="657"/>
      <c r="VOK2517" s="657"/>
      <c r="VOL2517" s="657"/>
      <c r="VOM2517" s="657"/>
      <c r="VON2517" s="657"/>
      <c r="VOO2517" s="657"/>
      <c r="VOP2517" s="657"/>
      <c r="VOQ2517" s="657"/>
      <c r="VOR2517" s="657"/>
      <c r="VOS2517" s="657"/>
      <c r="VOT2517" s="657"/>
      <c r="VOU2517" s="657"/>
      <c r="VOV2517" s="657"/>
      <c r="VOW2517" s="657"/>
      <c r="VOX2517" s="657"/>
      <c r="VOY2517" s="657"/>
      <c r="VOZ2517" s="657"/>
      <c r="VPA2517" s="657"/>
      <c r="VPB2517" s="657"/>
      <c r="VPC2517" s="657"/>
      <c r="VPD2517" s="657"/>
      <c r="VPE2517" s="657"/>
      <c r="VPF2517" s="657"/>
      <c r="VPG2517" s="657"/>
      <c r="VPH2517" s="657"/>
      <c r="VPI2517" s="657"/>
      <c r="VPJ2517" s="657"/>
      <c r="VPK2517" s="657"/>
      <c r="VPL2517" s="657"/>
      <c r="VPM2517" s="657"/>
      <c r="VPN2517" s="657"/>
      <c r="VPO2517" s="657"/>
      <c r="VPP2517" s="657"/>
      <c r="VPQ2517" s="657"/>
      <c r="VPR2517" s="657"/>
      <c r="VPS2517" s="657"/>
      <c r="VPT2517" s="657"/>
      <c r="VPU2517" s="657"/>
      <c r="VPV2517" s="657"/>
      <c r="VPW2517" s="657"/>
      <c r="VPX2517" s="657"/>
      <c r="VPY2517" s="657"/>
      <c r="VPZ2517" s="657"/>
      <c r="VQA2517" s="657"/>
      <c r="VQB2517" s="657"/>
      <c r="VQC2517" s="657"/>
      <c r="VQD2517" s="657"/>
      <c r="VQE2517" s="657"/>
      <c r="VQF2517" s="657"/>
      <c r="VQG2517" s="657"/>
      <c r="VQH2517" s="657"/>
      <c r="VQI2517" s="657"/>
      <c r="VQJ2517" s="657"/>
      <c r="VQK2517" s="657"/>
      <c r="VQL2517" s="657"/>
      <c r="VQM2517" s="657"/>
      <c r="VQN2517" s="657"/>
      <c r="VQO2517" s="657"/>
      <c r="VQP2517" s="657"/>
      <c r="VQQ2517" s="657"/>
      <c r="VQR2517" s="657"/>
      <c r="VQS2517" s="657"/>
      <c r="VQT2517" s="657"/>
      <c r="VQU2517" s="657"/>
      <c r="VQV2517" s="657"/>
      <c r="VQW2517" s="657"/>
      <c r="VQX2517" s="657"/>
      <c r="VQY2517" s="657"/>
      <c r="VQZ2517" s="657"/>
      <c r="VRA2517" s="657"/>
      <c r="VRB2517" s="657"/>
      <c r="VRC2517" s="657"/>
      <c r="VRD2517" s="657"/>
      <c r="VRE2517" s="657"/>
      <c r="VRF2517" s="657"/>
      <c r="VRG2517" s="657"/>
      <c r="VRH2517" s="657"/>
      <c r="VRI2517" s="657"/>
      <c r="VRJ2517" s="657"/>
      <c r="VRK2517" s="657"/>
      <c r="VRL2517" s="657"/>
      <c r="VRM2517" s="657"/>
      <c r="VRN2517" s="657"/>
      <c r="VRO2517" s="657"/>
      <c r="VRP2517" s="657"/>
      <c r="VRQ2517" s="657"/>
      <c r="VRR2517" s="657"/>
      <c r="VRS2517" s="657"/>
      <c r="VRT2517" s="657"/>
      <c r="VRU2517" s="657"/>
      <c r="VRV2517" s="657"/>
      <c r="VRW2517" s="657"/>
      <c r="VRX2517" s="657"/>
      <c r="VRY2517" s="657"/>
      <c r="VRZ2517" s="657"/>
      <c r="VSA2517" s="657"/>
      <c r="VSB2517" s="657"/>
      <c r="VSC2517" s="657"/>
      <c r="VSD2517" s="657"/>
      <c r="VSE2517" s="657"/>
      <c r="VSF2517" s="657"/>
      <c r="VSG2517" s="657"/>
      <c r="VSH2517" s="657"/>
      <c r="VSI2517" s="657"/>
      <c r="VSJ2517" s="657"/>
      <c r="VSK2517" s="657"/>
      <c r="VSL2517" s="657"/>
      <c r="VSM2517" s="657"/>
      <c r="VSN2517" s="657"/>
      <c r="VSO2517" s="657"/>
      <c r="VSP2517" s="657"/>
      <c r="VSQ2517" s="657"/>
      <c r="VSR2517" s="657"/>
      <c r="VSS2517" s="657"/>
      <c r="VST2517" s="657"/>
      <c r="VSU2517" s="657"/>
      <c r="VSV2517" s="657"/>
      <c r="VSW2517" s="657"/>
      <c r="VSX2517" s="657"/>
      <c r="VSY2517" s="657"/>
      <c r="VSZ2517" s="657"/>
      <c r="VTA2517" s="657"/>
      <c r="VTB2517" s="657"/>
      <c r="VTC2517" s="657"/>
      <c r="VTD2517" s="657"/>
      <c r="VTE2517" s="657"/>
      <c r="VTF2517" s="657"/>
      <c r="VTG2517" s="657"/>
      <c r="VTH2517" s="657"/>
      <c r="VTI2517" s="657"/>
      <c r="VTJ2517" s="657"/>
      <c r="VTK2517" s="657"/>
      <c r="VTL2517" s="657"/>
      <c r="VTM2517" s="657"/>
      <c r="VTN2517" s="657"/>
      <c r="VTO2517" s="657"/>
      <c r="VTP2517" s="657"/>
      <c r="VTQ2517" s="657"/>
      <c r="VTR2517" s="657"/>
      <c r="VTS2517" s="657"/>
      <c r="VTT2517" s="657"/>
      <c r="VTU2517" s="657"/>
      <c r="VTV2517" s="657"/>
      <c r="VTW2517" s="657"/>
      <c r="VTX2517" s="657"/>
      <c r="VTY2517" s="657"/>
      <c r="VTZ2517" s="657"/>
      <c r="VUA2517" s="657"/>
      <c r="VUB2517" s="657"/>
      <c r="VUC2517" s="657"/>
      <c r="VUD2517" s="657"/>
      <c r="VUE2517" s="657"/>
      <c r="VUF2517" s="657"/>
      <c r="VUG2517" s="657"/>
      <c r="VUH2517" s="657"/>
      <c r="VUI2517" s="657"/>
      <c r="VUJ2517" s="657"/>
      <c r="VUK2517" s="657"/>
      <c r="VUL2517" s="657"/>
      <c r="VUM2517" s="657"/>
      <c r="VUN2517" s="657"/>
      <c r="VUO2517" s="657"/>
      <c r="VUP2517" s="657"/>
      <c r="VUQ2517" s="657"/>
      <c r="VUR2517" s="657"/>
      <c r="VUS2517" s="657"/>
      <c r="VUT2517" s="657"/>
      <c r="VUU2517" s="657"/>
      <c r="VUV2517" s="657"/>
      <c r="VUW2517" s="657"/>
      <c r="VUX2517" s="657"/>
      <c r="VUY2517" s="657"/>
      <c r="VUZ2517" s="657"/>
      <c r="VVA2517" s="657"/>
      <c r="VVB2517" s="657"/>
      <c r="VVC2517" s="657"/>
      <c r="VVD2517" s="657"/>
      <c r="VVE2517" s="657"/>
      <c r="VVF2517" s="657"/>
      <c r="VVG2517" s="657"/>
      <c r="VVH2517" s="657"/>
      <c r="VVI2517" s="657"/>
      <c r="VVJ2517" s="657"/>
      <c r="VVK2517" s="657"/>
      <c r="VVL2517" s="657"/>
      <c r="VVM2517" s="657"/>
      <c r="VVN2517" s="657"/>
      <c r="VVO2517" s="657"/>
      <c r="VVP2517" s="657"/>
      <c r="VVQ2517" s="657"/>
      <c r="VVR2517" s="657"/>
      <c r="VVS2517" s="657"/>
      <c r="VVT2517" s="657"/>
      <c r="VVU2517" s="657"/>
      <c r="VVV2517" s="657"/>
      <c r="VVW2517" s="657"/>
      <c r="VVX2517" s="657"/>
      <c r="VVY2517" s="657"/>
      <c r="VVZ2517" s="657"/>
      <c r="VWA2517" s="657"/>
      <c r="VWB2517" s="657"/>
      <c r="VWC2517" s="657"/>
      <c r="VWD2517" s="657"/>
      <c r="VWE2517" s="657"/>
      <c r="VWF2517" s="657"/>
      <c r="VWG2517" s="657"/>
      <c r="VWH2517" s="657"/>
      <c r="VWI2517" s="657"/>
      <c r="VWJ2517" s="657"/>
      <c r="VWK2517" s="657"/>
      <c r="VWL2517" s="657"/>
      <c r="VWM2517" s="657"/>
      <c r="VWN2517" s="657"/>
      <c r="VWO2517" s="657"/>
      <c r="VWP2517" s="657"/>
      <c r="VWQ2517" s="657"/>
      <c r="VWR2517" s="657"/>
      <c r="VWS2517" s="657"/>
      <c r="VWT2517" s="657"/>
      <c r="VWU2517" s="657"/>
      <c r="VWV2517" s="657"/>
      <c r="VWW2517" s="657"/>
      <c r="VWX2517" s="657"/>
      <c r="VWY2517" s="657"/>
      <c r="VWZ2517" s="657"/>
      <c r="VXA2517" s="657"/>
      <c r="VXB2517" s="657"/>
      <c r="VXC2517" s="657"/>
      <c r="VXD2517" s="657"/>
      <c r="VXE2517" s="657"/>
      <c r="VXF2517" s="657"/>
      <c r="VXG2517" s="657"/>
      <c r="VXH2517" s="657"/>
      <c r="VXI2517" s="657"/>
      <c r="VXJ2517" s="657"/>
      <c r="VXK2517" s="657"/>
      <c r="VXL2517" s="657"/>
      <c r="VXM2517" s="657"/>
      <c r="VXN2517" s="657"/>
      <c r="VXO2517" s="657"/>
      <c r="VXP2517" s="657"/>
      <c r="VXQ2517" s="657"/>
      <c r="VXR2517" s="657"/>
      <c r="VXS2517" s="657"/>
      <c r="VXT2517" s="657"/>
      <c r="VXU2517" s="657"/>
      <c r="VXV2517" s="657"/>
      <c r="VXW2517" s="657"/>
      <c r="VXX2517" s="657"/>
      <c r="VXY2517" s="657"/>
      <c r="VXZ2517" s="657"/>
      <c r="VYA2517" s="657"/>
      <c r="VYB2517" s="657"/>
      <c r="VYC2517" s="657"/>
      <c r="VYD2517" s="657"/>
      <c r="VYE2517" s="657"/>
      <c r="VYF2517" s="657"/>
      <c r="VYG2517" s="657"/>
      <c r="VYH2517" s="657"/>
      <c r="VYI2517" s="657"/>
      <c r="VYJ2517" s="657"/>
      <c r="VYK2517" s="657"/>
      <c r="VYL2517" s="657"/>
      <c r="VYM2517" s="657"/>
      <c r="VYN2517" s="657"/>
      <c r="VYO2517" s="657"/>
      <c r="VYP2517" s="657"/>
      <c r="VYQ2517" s="657"/>
      <c r="VYR2517" s="657"/>
      <c r="VYS2517" s="657"/>
      <c r="VYT2517" s="657"/>
      <c r="VYU2517" s="657"/>
      <c r="VYV2517" s="657"/>
      <c r="VYW2517" s="657"/>
      <c r="VYX2517" s="657"/>
      <c r="VYY2517" s="657"/>
      <c r="VYZ2517" s="657"/>
      <c r="VZA2517" s="657"/>
      <c r="VZB2517" s="657"/>
      <c r="VZC2517" s="657"/>
      <c r="VZD2517" s="657"/>
      <c r="VZE2517" s="657"/>
      <c r="VZF2517" s="657"/>
      <c r="VZG2517" s="657"/>
      <c r="VZH2517" s="657"/>
      <c r="VZI2517" s="657"/>
      <c r="VZJ2517" s="657"/>
      <c r="VZK2517" s="657"/>
      <c r="VZL2517" s="657"/>
      <c r="VZM2517" s="657"/>
      <c r="VZN2517" s="657"/>
      <c r="VZO2517" s="657"/>
      <c r="VZP2517" s="657"/>
      <c r="VZQ2517" s="657"/>
      <c r="VZR2517" s="657"/>
      <c r="VZS2517" s="657"/>
      <c r="VZT2517" s="657"/>
      <c r="VZU2517" s="657"/>
      <c r="VZV2517" s="657"/>
      <c r="VZW2517" s="657"/>
      <c r="VZX2517" s="657"/>
      <c r="VZY2517" s="657"/>
      <c r="VZZ2517" s="657"/>
      <c r="WAA2517" s="657"/>
      <c r="WAB2517" s="657"/>
      <c r="WAC2517" s="657"/>
      <c r="WAD2517" s="657"/>
      <c r="WAE2517" s="657"/>
      <c r="WAF2517" s="657"/>
      <c r="WAG2517" s="657"/>
      <c r="WAH2517" s="657"/>
      <c r="WAI2517" s="657"/>
      <c r="WAJ2517" s="657"/>
      <c r="WAK2517" s="657"/>
      <c r="WAL2517" s="657"/>
      <c r="WAM2517" s="657"/>
      <c r="WAN2517" s="657"/>
      <c r="WAO2517" s="657"/>
      <c r="WAP2517" s="657"/>
      <c r="WAQ2517" s="657"/>
      <c r="WAR2517" s="657"/>
      <c r="WAS2517" s="657"/>
      <c r="WAT2517" s="657"/>
      <c r="WAU2517" s="657"/>
      <c r="WAV2517" s="657"/>
      <c r="WAW2517" s="657"/>
      <c r="WAX2517" s="657"/>
      <c r="WAY2517" s="657"/>
      <c r="WAZ2517" s="657"/>
      <c r="WBA2517" s="657"/>
      <c r="WBB2517" s="657"/>
      <c r="WBC2517" s="657"/>
      <c r="WBD2517" s="657"/>
      <c r="WBE2517" s="657"/>
      <c r="WBF2517" s="657"/>
      <c r="WBG2517" s="657"/>
      <c r="WBH2517" s="657"/>
      <c r="WBI2517" s="657"/>
      <c r="WBJ2517" s="657"/>
      <c r="WBK2517" s="657"/>
      <c r="WBL2517" s="657"/>
      <c r="WBM2517" s="657"/>
      <c r="WBN2517" s="657"/>
      <c r="WBO2517" s="657"/>
      <c r="WBP2517" s="657"/>
      <c r="WBQ2517" s="657"/>
      <c r="WBR2517" s="657"/>
      <c r="WBS2517" s="657"/>
      <c r="WBT2517" s="657"/>
      <c r="WBU2517" s="657"/>
      <c r="WBV2517" s="657"/>
      <c r="WBW2517" s="657"/>
      <c r="WBX2517" s="657"/>
      <c r="WBY2517" s="657"/>
      <c r="WBZ2517" s="657"/>
      <c r="WCA2517" s="657"/>
      <c r="WCB2517" s="657"/>
      <c r="WCC2517" s="657"/>
      <c r="WCD2517" s="657"/>
      <c r="WCE2517" s="657"/>
      <c r="WCF2517" s="657"/>
      <c r="WCG2517" s="657"/>
      <c r="WCH2517" s="657"/>
      <c r="WCI2517" s="657"/>
      <c r="WCJ2517" s="657"/>
      <c r="WCK2517" s="657"/>
      <c r="WCL2517" s="657"/>
      <c r="WCM2517" s="657"/>
      <c r="WCN2517" s="657"/>
      <c r="WCO2517" s="657"/>
      <c r="WCP2517" s="657"/>
      <c r="WCQ2517" s="657"/>
      <c r="WCR2517" s="657"/>
      <c r="WCS2517" s="657"/>
      <c r="WCT2517" s="657"/>
      <c r="WCU2517" s="657"/>
      <c r="WCV2517" s="657"/>
      <c r="WCW2517" s="657"/>
      <c r="WCX2517" s="657"/>
      <c r="WCY2517" s="657"/>
      <c r="WCZ2517" s="657"/>
      <c r="WDA2517" s="657"/>
      <c r="WDB2517" s="657"/>
      <c r="WDC2517" s="657"/>
      <c r="WDD2517" s="657"/>
      <c r="WDE2517" s="657"/>
      <c r="WDF2517" s="657"/>
      <c r="WDG2517" s="657"/>
      <c r="WDH2517" s="657"/>
      <c r="WDI2517" s="657"/>
      <c r="WDJ2517" s="657"/>
      <c r="WDK2517" s="657"/>
      <c r="WDL2517" s="657"/>
      <c r="WDM2517" s="657"/>
      <c r="WDN2517" s="657"/>
      <c r="WDO2517" s="657"/>
      <c r="WDP2517" s="657"/>
      <c r="WDQ2517" s="657"/>
      <c r="WDR2517" s="657"/>
      <c r="WDS2517" s="657"/>
      <c r="WDT2517" s="657"/>
      <c r="WDU2517" s="657"/>
      <c r="WDV2517" s="657"/>
      <c r="WDW2517" s="657"/>
      <c r="WDX2517" s="657"/>
      <c r="WDY2517" s="657"/>
      <c r="WDZ2517" s="657"/>
      <c r="WEA2517" s="657"/>
      <c r="WEB2517" s="657"/>
      <c r="WEC2517" s="657"/>
      <c r="WED2517" s="657"/>
      <c r="WEE2517" s="657"/>
      <c r="WEF2517" s="657"/>
      <c r="WEG2517" s="657"/>
      <c r="WEH2517" s="657"/>
      <c r="WEI2517" s="657"/>
      <c r="WEJ2517" s="657"/>
      <c r="WEK2517" s="657"/>
      <c r="WEL2517" s="657"/>
      <c r="WEM2517" s="657"/>
      <c r="WEN2517" s="657"/>
      <c r="WEO2517" s="657"/>
      <c r="WEP2517" s="657"/>
      <c r="WEQ2517" s="657"/>
      <c r="WER2517" s="657"/>
      <c r="WES2517" s="657"/>
      <c r="WET2517" s="657"/>
      <c r="WEU2517" s="657"/>
      <c r="WEV2517" s="657"/>
      <c r="WEW2517" s="657"/>
      <c r="WEX2517" s="657"/>
      <c r="WEY2517" s="657"/>
      <c r="WEZ2517" s="657"/>
      <c r="WFA2517" s="657"/>
      <c r="WFB2517" s="657"/>
      <c r="WFC2517" s="657"/>
      <c r="WFD2517" s="657"/>
      <c r="WFE2517" s="657"/>
      <c r="WFF2517" s="657"/>
      <c r="WFG2517" s="657"/>
      <c r="WFH2517" s="657"/>
      <c r="WFI2517" s="657"/>
      <c r="WFJ2517" s="657"/>
      <c r="WFK2517" s="657"/>
      <c r="WFL2517" s="657"/>
      <c r="WFM2517" s="657"/>
      <c r="WFN2517" s="657"/>
      <c r="WFO2517" s="657"/>
      <c r="WFP2517" s="657"/>
      <c r="WFQ2517" s="657"/>
      <c r="WFR2517" s="657"/>
      <c r="WFS2517" s="657"/>
      <c r="WFT2517" s="657"/>
      <c r="WFU2517" s="657"/>
      <c r="WFV2517" s="657"/>
      <c r="WFW2517" s="657"/>
      <c r="WFX2517" s="657"/>
      <c r="WFY2517" s="657"/>
      <c r="WFZ2517" s="657"/>
      <c r="WGA2517" s="657"/>
      <c r="WGB2517" s="657"/>
      <c r="WGC2517" s="657"/>
      <c r="WGD2517" s="657"/>
      <c r="WGE2517" s="657"/>
      <c r="WGF2517" s="657"/>
      <c r="WGG2517" s="657"/>
      <c r="WGH2517" s="657"/>
      <c r="WGI2517" s="657"/>
      <c r="WGJ2517" s="657"/>
      <c r="WGK2517" s="657"/>
      <c r="WGL2517" s="657"/>
      <c r="WGM2517" s="657"/>
      <c r="WGN2517" s="657"/>
      <c r="WGO2517" s="657"/>
      <c r="WGP2517" s="657"/>
      <c r="WGQ2517" s="657"/>
      <c r="WGR2517" s="657"/>
      <c r="WGS2517" s="657"/>
      <c r="WGT2517" s="657"/>
      <c r="WGU2517" s="657"/>
      <c r="WGV2517" s="657"/>
      <c r="WGW2517" s="657"/>
      <c r="WGX2517" s="657"/>
      <c r="WGY2517" s="657"/>
      <c r="WGZ2517" s="657"/>
      <c r="WHA2517" s="657"/>
      <c r="WHB2517" s="657"/>
      <c r="WHC2517" s="657"/>
      <c r="WHD2517" s="657"/>
      <c r="WHE2517" s="657"/>
      <c r="WHF2517" s="657"/>
      <c r="WHG2517" s="657"/>
      <c r="WHH2517" s="657"/>
      <c r="WHI2517" s="657"/>
      <c r="WHJ2517" s="657"/>
      <c r="WHK2517" s="657"/>
      <c r="WHL2517" s="657"/>
      <c r="WHM2517" s="657"/>
      <c r="WHN2517" s="657"/>
      <c r="WHO2517" s="657"/>
      <c r="WHP2517" s="657"/>
      <c r="WHQ2517" s="657"/>
      <c r="WHR2517" s="657"/>
      <c r="WHS2517" s="657"/>
      <c r="WHT2517" s="657"/>
      <c r="WHU2517" s="657"/>
      <c r="WHV2517" s="657"/>
      <c r="WHW2517" s="657"/>
      <c r="WHX2517" s="657"/>
      <c r="WHY2517" s="657"/>
      <c r="WHZ2517" s="657"/>
      <c r="WIA2517" s="657"/>
      <c r="WIB2517" s="657"/>
      <c r="WIC2517" s="657"/>
      <c r="WID2517" s="657"/>
      <c r="WIE2517" s="657"/>
      <c r="WIF2517" s="657"/>
      <c r="WIG2517" s="657"/>
      <c r="WIH2517" s="657"/>
      <c r="WII2517" s="657"/>
      <c r="WIJ2517" s="657"/>
      <c r="WIK2517" s="657"/>
      <c r="WIL2517" s="657"/>
      <c r="WIM2517" s="657"/>
      <c r="WIN2517" s="657"/>
      <c r="WIO2517" s="657"/>
      <c r="WIP2517" s="657"/>
      <c r="WIQ2517" s="657"/>
      <c r="WIR2517" s="657"/>
      <c r="WIS2517" s="657"/>
      <c r="WIT2517" s="657"/>
      <c r="WIU2517" s="657"/>
      <c r="WIV2517" s="657"/>
      <c r="WIW2517" s="657"/>
      <c r="WIX2517" s="657"/>
      <c r="WIY2517" s="657"/>
      <c r="WIZ2517" s="657"/>
      <c r="WJA2517" s="657"/>
      <c r="WJB2517" s="657"/>
      <c r="WJC2517" s="657"/>
      <c r="WJD2517" s="657"/>
      <c r="WJE2517" s="657"/>
      <c r="WJF2517" s="657"/>
      <c r="WJG2517" s="657"/>
      <c r="WJH2517" s="657"/>
      <c r="WJI2517" s="657"/>
      <c r="WJJ2517" s="657"/>
      <c r="WJK2517" s="657"/>
      <c r="WJL2517" s="657"/>
      <c r="WJM2517" s="657"/>
      <c r="WJN2517" s="657"/>
      <c r="WJO2517" s="657"/>
      <c r="WJP2517" s="657"/>
      <c r="WJQ2517" s="657"/>
      <c r="WJR2517" s="657"/>
      <c r="WJS2517" s="657"/>
      <c r="WJT2517" s="657"/>
      <c r="WJU2517" s="657"/>
      <c r="WJV2517" s="657"/>
      <c r="WJW2517" s="657"/>
      <c r="WJX2517" s="657"/>
      <c r="WJY2517" s="657"/>
      <c r="WJZ2517" s="657"/>
      <c r="WKA2517" s="657"/>
      <c r="WKB2517" s="657"/>
      <c r="WKC2517" s="657"/>
      <c r="WKD2517" s="657"/>
      <c r="WKE2517" s="657"/>
      <c r="WKF2517" s="657"/>
      <c r="WKG2517" s="657"/>
      <c r="WKH2517" s="657"/>
      <c r="WKI2517" s="657"/>
      <c r="WKJ2517" s="657"/>
      <c r="WKK2517" s="657"/>
      <c r="WKL2517" s="657"/>
      <c r="WKM2517" s="657"/>
      <c r="WKN2517" s="657"/>
      <c r="WKO2517" s="657"/>
      <c r="WKP2517" s="657"/>
      <c r="WKQ2517" s="657"/>
      <c r="WKR2517" s="657"/>
      <c r="WKS2517" s="657"/>
      <c r="WKT2517" s="657"/>
      <c r="WKU2517" s="657"/>
      <c r="WKV2517" s="657"/>
      <c r="WKW2517" s="657"/>
      <c r="WKX2517" s="657"/>
      <c r="WKY2517" s="657"/>
      <c r="WKZ2517" s="657"/>
      <c r="WLA2517" s="657"/>
      <c r="WLB2517" s="657"/>
      <c r="WLC2517" s="657"/>
      <c r="WLD2517" s="657"/>
      <c r="WLE2517" s="657"/>
      <c r="WLF2517" s="657"/>
      <c r="WLG2517" s="657"/>
      <c r="WLH2517" s="657"/>
      <c r="WLI2517" s="657"/>
      <c r="WLJ2517" s="657"/>
      <c r="WLK2517" s="657"/>
      <c r="WLL2517" s="657"/>
      <c r="WLM2517" s="657"/>
      <c r="WLN2517" s="657"/>
      <c r="WLO2517" s="657"/>
      <c r="WLP2517" s="657"/>
      <c r="WLQ2517" s="657"/>
      <c r="WLR2517" s="657"/>
      <c r="WLS2517" s="657"/>
      <c r="WLT2517" s="657"/>
      <c r="WLU2517" s="657"/>
      <c r="WLV2517" s="657"/>
      <c r="WLW2517" s="657"/>
      <c r="WLX2517" s="657"/>
      <c r="WLY2517" s="657"/>
      <c r="WLZ2517" s="657"/>
      <c r="WMA2517" s="657"/>
      <c r="WMB2517" s="657"/>
      <c r="WMC2517" s="657"/>
      <c r="WMD2517" s="657"/>
      <c r="WME2517" s="657"/>
      <c r="WMF2517" s="657"/>
      <c r="WMG2517" s="657"/>
      <c r="WMH2517" s="657"/>
      <c r="WMI2517" s="657"/>
      <c r="WMJ2517" s="657"/>
      <c r="WMK2517" s="657"/>
      <c r="WML2517" s="657"/>
      <c r="WMM2517" s="657"/>
      <c r="WMN2517" s="657"/>
      <c r="WMO2517" s="657"/>
      <c r="WMP2517" s="657"/>
      <c r="WMQ2517" s="657"/>
      <c r="WMR2517" s="657"/>
      <c r="WMS2517" s="657"/>
      <c r="WMT2517" s="657"/>
      <c r="WMU2517" s="657"/>
      <c r="WMV2517" s="657"/>
      <c r="WMW2517" s="657"/>
      <c r="WMX2517" s="657"/>
      <c r="WMY2517" s="657"/>
      <c r="WMZ2517" s="657"/>
      <c r="WNA2517" s="657"/>
      <c r="WNB2517" s="657"/>
      <c r="WNC2517" s="657"/>
      <c r="WND2517" s="657"/>
      <c r="WNE2517" s="657"/>
      <c r="WNF2517" s="657"/>
      <c r="WNG2517" s="657"/>
      <c r="WNH2517" s="657"/>
      <c r="WNI2517" s="657"/>
      <c r="WNJ2517" s="657"/>
      <c r="WNK2517" s="657"/>
      <c r="WNL2517" s="657"/>
      <c r="WNM2517" s="657"/>
      <c r="WNN2517" s="657"/>
      <c r="WNO2517" s="657"/>
      <c r="WNP2517" s="657"/>
      <c r="WNQ2517" s="657"/>
      <c r="WNR2517" s="657"/>
      <c r="WNS2517" s="657"/>
      <c r="WNT2517" s="657"/>
      <c r="WNU2517" s="657"/>
      <c r="WNV2517" s="657"/>
      <c r="WNW2517" s="657"/>
      <c r="WNX2517" s="657"/>
      <c r="WNY2517" s="657"/>
      <c r="WNZ2517" s="657"/>
      <c r="WOA2517" s="657"/>
      <c r="WOB2517" s="657"/>
      <c r="WOC2517" s="657"/>
      <c r="WOD2517" s="657"/>
      <c r="WOE2517" s="657"/>
      <c r="WOF2517" s="657"/>
      <c r="WOG2517" s="657"/>
      <c r="WOH2517" s="657"/>
      <c r="WOI2517" s="657"/>
      <c r="WOJ2517" s="657"/>
      <c r="WOK2517" s="657"/>
      <c r="WOL2517" s="657"/>
      <c r="WOM2517" s="657"/>
      <c r="WON2517" s="657"/>
      <c r="WOO2517" s="657"/>
      <c r="WOP2517" s="657"/>
      <c r="WOQ2517" s="657"/>
      <c r="WOR2517" s="657"/>
      <c r="WOS2517" s="657"/>
      <c r="WOT2517" s="657"/>
      <c r="WOU2517" s="657"/>
      <c r="WOV2517" s="657"/>
      <c r="WOW2517" s="657"/>
      <c r="WOX2517" s="657"/>
      <c r="WOY2517" s="657"/>
      <c r="WOZ2517" s="657"/>
      <c r="WPA2517" s="657"/>
      <c r="WPB2517" s="657"/>
      <c r="WPC2517" s="657"/>
      <c r="WPD2517" s="657"/>
      <c r="WPE2517" s="657"/>
      <c r="WPF2517" s="657"/>
      <c r="WPG2517" s="657"/>
      <c r="WPH2517" s="657"/>
      <c r="WPI2517" s="657"/>
      <c r="WPJ2517" s="657"/>
      <c r="WPK2517" s="657"/>
      <c r="WPL2517" s="657"/>
      <c r="WPM2517" s="657"/>
      <c r="WPN2517" s="657"/>
      <c r="WPO2517" s="657"/>
      <c r="WPP2517" s="657"/>
      <c r="WPQ2517" s="657"/>
      <c r="WPR2517" s="657"/>
      <c r="WPS2517" s="657"/>
      <c r="WPT2517" s="657"/>
      <c r="WPU2517" s="657"/>
      <c r="WPV2517" s="657"/>
      <c r="WPW2517" s="657"/>
      <c r="WPX2517" s="657"/>
      <c r="WPY2517" s="657"/>
      <c r="WPZ2517" s="657"/>
      <c r="WQA2517" s="657"/>
      <c r="WQB2517" s="657"/>
      <c r="WQC2517" s="657"/>
      <c r="WQD2517" s="657"/>
      <c r="WQE2517" s="657"/>
      <c r="WQF2517" s="657"/>
      <c r="WQG2517" s="657"/>
      <c r="WQH2517" s="657"/>
      <c r="WQI2517" s="657"/>
      <c r="WQJ2517" s="657"/>
      <c r="WQK2517" s="657"/>
      <c r="WQL2517" s="657"/>
      <c r="WQM2517" s="657"/>
      <c r="WQN2517" s="657"/>
      <c r="WQO2517" s="657"/>
      <c r="WQP2517" s="657"/>
      <c r="WQQ2517" s="657"/>
      <c r="WQR2517" s="657"/>
      <c r="WQS2517" s="657"/>
      <c r="WQT2517" s="657"/>
      <c r="WQU2517" s="657"/>
      <c r="WQV2517" s="657"/>
      <c r="WQW2517" s="657"/>
      <c r="WQX2517" s="657"/>
      <c r="WQY2517" s="657"/>
      <c r="WQZ2517" s="657"/>
      <c r="WRA2517" s="657"/>
      <c r="WRB2517" s="657"/>
      <c r="WRC2517" s="657"/>
      <c r="WRD2517" s="657"/>
      <c r="WRE2517" s="657"/>
      <c r="WRF2517" s="657"/>
      <c r="WRG2517" s="657"/>
      <c r="WRH2517" s="657"/>
      <c r="WRI2517" s="657"/>
      <c r="WRJ2517" s="657"/>
      <c r="WRK2517" s="657"/>
      <c r="WRL2517" s="657"/>
      <c r="WRM2517" s="657"/>
      <c r="WRN2517" s="657"/>
      <c r="WRO2517" s="657"/>
      <c r="WRP2517" s="657"/>
      <c r="WRQ2517" s="657"/>
      <c r="WRR2517" s="657"/>
      <c r="WRS2517" s="657"/>
      <c r="WRT2517" s="657"/>
      <c r="WRU2517" s="657"/>
      <c r="WRV2517" s="657"/>
      <c r="WRW2517" s="657"/>
      <c r="WRX2517" s="657"/>
      <c r="WRY2517" s="657"/>
      <c r="WRZ2517" s="657"/>
      <c r="WSA2517" s="657"/>
      <c r="WSB2517" s="657"/>
      <c r="WSC2517" s="657"/>
      <c r="WSD2517" s="657"/>
      <c r="WSE2517" s="657"/>
      <c r="WSF2517" s="657"/>
      <c r="WSG2517" s="657"/>
      <c r="WSH2517" s="657"/>
      <c r="WSI2517" s="657"/>
      <c r="WSJ2517" s="657"/>
      <c r="WSK2517" s="657"/>
      <c r="WSL2517" s="657"/>
      <c r="WSM2517" s="657"/>
      <c r="WSN2517" s="657"/>
      <c r="WSO2517" s="657"/>
      <c r="WSP2517" s="657"/>
      <c r="WSQ2517" s="657"/>
      <c r="WSR2517" s="657"/>
      <c r="WSS2517" s="657"/>
      <c r="WST2517" s="657"/>
      <c r="WSU2517" s="657"/>
      <c r="WSV2517" s="657"/>
      <c r="WSW2517" s="657"/>
      <c r="WSX2517" s="657"/>
      <c r="WSY2517" s="657"/>
      <c r="WSZ2517" s="657"/>
      <c r="WTA2517" s="657"/>
      <c r="WTB2517" s="657"/>
      <c r="WTC2517" s="657"/>
      <c r="WTD2517" s="657"/>
      <c r="WTE2517" s="657"/>
      <c r="WTF2517" s="657"/>
      <c r="WTG2517" s="657"/>
      <c r="WTH2517" s="657"/>
      <c r="WTI2517" s="657"/>
      <c r="WTJ2517" s="657"/>
      <c r="WTK2517" s="657"/>
      <c r="WTL2517" s="657"/>
      <c r="WTM2517" s="657"/>
      <c r="WTN2517" s="657"/>
      <c r="WTO2517" s="657"/>
      <c r="WTP2517" s="657"/>
      <c r="WTQ2517" s="657"/>
      <c r="WTR2517" s="657"/>
      <c r="WTS2517" s="657"/>
      <c r="WTT2517" s="657"/>
      <c r="WTU2517" s="657"/>
      <c r="WTV2517" s="657"/>
      <c r="WTW2517" s="657"/>
      <c r="WTX2517" s="657"/>
      <c r="WTY2517" s="657"/>
      <c r="WTZ2517" s="657"/>
      <c r="WUA2517" s="657"/>
      <c r="WUB2517" s="657"/>
      <c r="WUC2517" s="657"/>
      <c r="WUD2517" s="657"/>
      <c r="WUE2517" s="657"/>
      <c r="WUF2517" s="657"/>
      <c r="WUG2517" s="657"/>
      <c r="WUH2517" s="657"/>
      <c r="WUI2517" s="657"/>
      <c r="WUJ2517" s="657"/>
      <c r="WUK2517" s="657"/>
      <c r="WUL2517" s="657"/>
      <c r="WUM2517" s="657"/>
      <c r="WUN2517" s="657"/>
      <c r="WUO2517" s="657"/>
      <c r="WUP2517" s="657"/>
      <c r="WUQ2517" s="657"/>
      <c r="WUR2517" s="657"/>
      <c r="WUS2517" s="657"/>
      <c r="WUT2517" s="657"/>
      <c r="WUU2517" s="657"/>
      <c r="WUV2517" s="657"/>
      <c r="WUW2517" s="657"/>
      <c r="WUX2517" s="657"/>
      <c r="WUY2517" s="657"/>
      <c r="WUZ2517" s="657"/>
      <c r="WVA2517" s="657"/>
      <c r="WVB2517" s="657"/>
      <c r="WVC2517" s="657"/>
      <c r="WVD2517" s="657"/>
      <c r="WVE2517" s="657"/>
      <c r="WVF2517" s="657"/>
      <c r="WVG2517" s="657"/>
      <c r="WVH2517" s="657"/>
      <c r="WVI2517" s="657"/>
      <c r="WVJ2517" s="657"/>
      <c r="WVK2517" s="657"/>
      <c r="WVL2517" s="657"/>
      <c r="WVM2517" s="657"/>
      <c r="WVN2517" s="657"/>
      <c r="WVO2517" s="657"/>
      <c r="WVP2517" s="657"/>
      <c r="WVQ2517" s="657"/>
      <c r="WVR2517" s="657"/>
      <c r="WVS2517" s="657"/>
      <c r="WVT2517" s="657"/>
      <c r="WVU2517" s="657"/>
      <c r="WVV2517" s="657"/>
      <c r="WVW2517" s="657"/>
      <c r="WVX2517" s="657"/>
      <c r="WVY2517" s="657"/>
      <c r="WVZ2517" s="657"/>
      <c r="WWA2517" s="657"/>
      <c r="WWB2517" s="657"/>
      <c r="WWC2517" s="657"/>
      <c r="WWD2517" s="657"/>
      <c r="WWE2517" s="657"/>
      <c r="WWF2517" s="657"/>
      <c r="WWG2517" s="657"/>
      <c r="WWH2517" s="657"/>
      <c r="WWI2517" s="657"/>
      <c r="WWJ2517" s="657"/>
      <c r="WWK2517" s="657"/>
      <c r="WWL2517" s="657"/>
      <c r="WWM2517" s="657"/>
      <c r="WWN2517" s="657"/>
      <c r="WWO2517" s="657"/>
      <c r="WWP2517" s="657"/>
      <c r="WWQ2517" s="657"/>
      <c r="WWR2517" s="657"/>
      <c r="WWS2517" s="657"/>
      <c r="WWT2517" s="657"/>
      <c r="WWU2517" s="657"/>
      <c r="WWV2517" s="657"/>
      <c r="WWW2517" s="657"/>
      <c r="WWX2517" s="657"/>
      <c r="WWY2517" s="657"/>
      <c r="WWZ2517" s="657"/>
      <c r="WXA2517" s="657"/>
      <c r="WXB2517" s="657"/>
      <c r="WXC2517" s="657"/>
      <c r="WXD2517" s="657"/>
      <c r="WXE2517" s="657"/>
      <c r="WXF2517" s="657"/>
      <c r="WXG2517" s="657"/>
      <c r="WXH2517" s="657"/>
      <c r="WXI2517" s="657"/>
      <c r="WXJ2517" s="657"/>
      <c r="WXK2517" s="657"/>
      <c r="WXL2517" s="657"/>
      <c r="WXM2517" s="657"/>
      <c r="WXN2517" s="657"/>
      <c r="WXO2517" s="657"/>
      <c r="WXP2517" s="657"/>
      <c r="WXQ2517" s="657"/>
      <c r="WXR2517" s="657"/>
      <c r="WXS2517" s="657"/>
      <c r="WXT2517" s="657"/>
      <c r="WXU2517" s="657"/>
      <c r="WXV2517" s="657"/>
      <c r="WXW2517" s="657"/>
      <c r="WXX2517" s="657"/>
      <c r="WXY2517" s="657"/>
      <c r="WXZ2517" s="657"/>
      <c r="WYA2517" s="657"/>
      <c r="WYB2517" s="657"/>
      <c r="WYC2517" s="657"/>
      <c r="WYD2517" s="657"/>
      <c r="WYE2517" s="657"/>
      <c r="WYF2517" s="657"/>
      <c r="WYG2517" s="657"/>
      <c r="WYH2517" s="657"/>
      <c r="WYI2517" s="657"/>
      <c r="WYJ2517" s="657"/>
      <c r="WYK2517" s="657"/>
      <c r="WYL2517" s="657"/>
      <c r="WYM2517" s="657"/>
      <c r="WYN2517" s="657"/>
      <c r="WYO2517" s="657"/>
      <c r="WYP2517" s="657"/>
      <c r="WYQ2517" s="657"/>
      <c r="WYR2517" s="657"/>
      <c r="WYS2517" s="657"/>
      <c r="WYT2517" s="657"/>
      <c r="WYU2517" s="657"/>
      <c r="WYV2517" s="657"/>
      <c r="WYW2517" s="657"/>
      <c r="WYX2517" s="657"/>
      <c r="WYY2517" s="657"/>
      <c r="WYZ2517" s="657"/>
      <c r="WZA2517" s="657"/>
      <c r="WZB2517" s="657"/>
      <c r="WZC2517" s="657"/>
      <c r="WZD2517" s="657"/>
      <c r="WZE2517" s="657"/>
      <c r="WZF2517" s="657"/>
      <c r="WZG2517" s="657"/>
      <c r="WZH2517" s="657"/>
      <c r="WZI2517" s="657"/>
      <c r="WZJ2517" s="657"/>
      <c r="WZK2517" s="657"/>
      <c r="WZL2517" s="657"/>
      <c r="WZM2517" s="657"/>
      <c r="WZN2517" s="657"/>
      <c r="WZO2517" s="657"/>
      <c r="WZP2517" s="657"/>
      <c r="WZQ2517" s="657"/>
      <c r="WZR2517" s="657"/>
      <c r="WZS2517" s="657"/>
      <c r="WZT2517" s="657"/>
      <c r="WZU2517" s="657"/>
      <c r="WZV2517" s="657"/>
      <c r="WZW2517" s="657"/>
      <c r="WZX2517" s="657"/>
      <c r="WZY2517" s="657"/>
      <c r="WZZ2517" s="657"/>
      <c r="XAA2517" s="657"/>
      <c r="XAB2517" s="657"/>
      <c r="XAC2517" s="657"/>
      <c r="XAD2517" s="657"/>
      <c r="XAE2517" s="657"/>
      <c r="XAF2517" s="657"/>
      <c r="XAG2517" s="657"/>
      <c r="XAH2517" s="657"/>
      <c r="XAI2517" s="657"/>
      <c r="XAJ2517" s="657"/>
      <c r="XAK2517" s="657"/>
      <c r="XAL2517" s="657"/>
      <c r="XAM2517" s="657"/>
      <c r="XAN2517" s="657"/>
      <c r="XAO2517" s="657"/>
      <c r="XAP2517" s="657"/>
      <c r="XAQ2517" s="657"/>
      <c r="XAR2517" s="657"/>
      <c r="XAS2517" s="657"/>
      <c r="XAT2517" s="657"/>
      <c r="XAU2517" s="657"/>
      <c r="XAV2517" s="657"/>
      <c r="XAW2517" s="657"/>
      <c r="XAX2517" s="657"/>
      <c r="XAY2517" s="657"/>
      <c r="XAZ2517" s="657"/>
      <c r="XBA2517" s="657"/>
      <c r="XBB2517" s="657"/>
      <c r="XBC2517" s="657"/>
      <c r="XBD2517" s="657"/>
      <c r="XBE2517" s="657"/>
      <c r="XBF2517" s="657"/>
      <c r="XBG2517" s="657"/>
      <c r="XBH2517" s="657"/>
      <c r="XBI2517" s="657"/>
      <c r="XBJ2517" s="657"/>
      <c r="XBK2517" s="657"/>
      <c r="XBL2517" s="657"/>
      <c r="XBM2517" s="657"/>
      <c r="XBN2517" s="657"/>
      <c r="XBO2517" s="657"/>
      <c r="XBP2517" s="657"/>
      <c r="XBQ2517" s="657"/>
      <c r="XBR2517" s="657"/>
      <c r="XBS2517" s="657"/>
      <c r="XBT2517" s="657"/>
      <c r="XBU2517" s="657"/>
      <c r="XBV2517" s="657"/>
      <c r="XBW2517" s="657"/>
      <c r="XBX2517" s="657"/>
      <c r="XBY2517" s="657"/>
      <c r="XBZ2517" s="657"/>
      <c r="XCA2517" s="657"/>
      <c r="XCB2517" s="657"/>
      <c r="XCC2517" s="657"/>
      <c r="XCD2517" s="657"/>
      <c r="XCE2517" s="657"/>
      <c r="XCF2517" s="657"/>
      <c r="XCG2517" s="657"/>
      <c r="XCH2517" s="657"/>
      <c r="XCI2517" s="657"/>
      <c r="XCJ2517" s="657"/>
      <c r="XCK2517" s="657"/>
      <c r="XCL2517" s="657"/>
      <c r="XCM2517" s="657"/>
      <c r="XCN2517" s="657"/>
      <c r="XCO2517" s="657"/>
      <c r="XCP2517" s="657"/>
      <c r="XCQ2517" s="657"/>
      <c r="XCR2517" s="657"/>
      <c r="XCS2517" s="657"/>
      <c r="XCT2517" s="657"/>
      <c r="XCU2517" s="657"/>
      <c r="XCV2517" s="657"/>
      <c r="XCW2517" s="657"/>
      <c r="XCX2517" s="657"/>
      <c r="XCY2517" s="657"/>
      <c r="XCZ2517" s="657"/>
      <c r="XDA2517" s="657"/>
      <c r="XDB2517" s="657"/>
      <c r="XDC2517" s="657"/>
      <c r="XDD2517" s="657"/>
      <c r="XDE2517" s="657"/>
      <c r="XDF2517" s="657"/>
      <c r="XDG2517" s="657"/>
      <c r="XDH2517" s="657"/>
      <c r="XDI2517" s="657"/>
      <c r="XDJ2517" s="657"/>
      <c r="XDK2517" s="657"/>
      <c r="XDL2517" s="657"/>
      <c r="XDM2517" s="657"/>
      <c r="XDN2517" s="657"/>
      <c r="XDO2517" s="657"/>
      <c r="XDP2517" s="657"/>
      <c r="XDQ2517" s="657"/>
      <c r="XDR2517" s="657"/>
      <c r="XDS2517" s="657"/>
      <c r="XDT2517" s="657"/>
      <c r="XDU2517" s="657"/>
      <c r="XDV2517" s="657"/>
      <c r="XDW2517" s="657"/>
      <c r="XDX2517" s="657"/>
      <c r="XDY2517" s="657"/>
      <c r="XDZ2517" s="657"/>
      <c r="XEA2517" s="657"/>
      <c r="XEB2517" s="657"/>
      <c r="XEC2517" s="657"/>
      <c r="XED2517" s="657"/>
      <c r="XEE2517" s="657"/>
      <c r="XEF2517" s="657"/>
      <c r="XEG2517" s="657"/>
      <c r="XEH2517" s="657"/>
      <c r="XEI2517" s="657"/>
      <c r="XEJ2517" s="657"/>
      <c r="XEK2517" s="657"/>
      <c r="XEL2517" s="657"/>
      <c r="XEM2517" s="657"/>
      <c r="XEN2517" s="657"/>
      <c r="XEO2517" s="657"/>
      <c r="XEP2517" s="657"/>
      <c r="XEQ2517" s="657"/>
      <c r="XER2517" s="657"/>
      <c r="XES2517" s="657"/>
      <c r="XET2517" s="657"/>
      <c r="XEU2517" s="657"/>
      <c r="XEV2517" s="657"/>
      <c r="XEW2517" s="657"/>
      <c r="XEX2517" s="657"/>
      <c r="XEY2517" s="657"/>
      <c r="XEZ2517" s="657"/>
      <c r="XFA2517" s="657"/>
      <c r="XFB2517" s="657"/>
      <c r="XFC2517" s="657"/>
      <c r="XFD2517" s="657"/>
    </row>
    <row r="2518" spans="1:16384" x14ac:dyDescent="0.25">
      <c r="A2518" s="903"/>
      <c r="B2518" s="657"/>
      <c r="C2518" s="647" t="s">
        <v>7249</v>
      </c>
      <c r="D2518" s="647" t="s">
        <v>519</v>
      </c>
      <c r="E2518" s="654" t="s">
        <v>149</v>
      </c>
      <c r="F2518" s="654" t="s">
        <v>121</v>
      </c>
      <c r="G2518" s="650">
        <v>150</v>
      </c>
      <c r="H2518" s="650">
        <v>150</v>
      </c>
      <c r="I2518" s="14">
        <v>1</v>
      </c>
      <c r="J2518" s="657"/>
      <c r="K2518" s="657"/>
      <c r="L2518" s="657"/>
      <c r="M2518" s="657"/>
      <c r="N2518" s="657"/>
      <c r="O2518" s="657"/>
      <c r="P2518" s="657"/>
      <c r="Q2518" s="657"/>
      <c r="R2518" s="657"/>
      <c r="S2518" s="657"/>
      <c r="T2518" s="657"/>
      <c r="U2518" s="657"/>
      <c r="V2518" s="657"/>
      <c r="W2518" s="657"/>
      <c r="X2518" s="657"/>
      <c r="Y2518" s="657"/>
      <c r="Z2518" s="657"/>
      <c r="AA2518" s="657"/>
      <c r="AB2518" s="657"/>
      <c r="AC2518" s="657"/>
      <c r="AD2518" s="657"/>
      <c r="AE2518" s="657"/>
      <c r="AF2518" s="657"/>
      <c r="AG2518" s="657"/>
      <c r="AH2518" s="657"/>
      <c r="AI2518" s="657"/>
      <c r="AJ2518" s="657"/>
      <c r="AK2518" s="657"/>
      <c r="AL2518" s="657"/>
      <c r="AM2518" s="657"/>
      <c r="AN2518" s="657"/>
      <c r="AO2518" s="657"/>
      <c r="AP2518" s="657"/>
      <c r="AQ2518" s="657"/>
      <c r="AR2518" s="657"/>
      <c r="AS2518" s="657"/>
      <c r="AT2518" s="657"/>
      <c r="AU2518" s="657"/>
      <c r="AV2518" s="657"/>
      <c r="AW2518" s="657"/>
      <c r="AX2518" s="657"/>
      <c r="AY2518" s="657"/>
      <c r="AZ2518" s="657"/>
      <c r="BA2518" s="657"/>
      <c r="BB2518" s="657"/>
      <c r="BC2518" s="657"/>
      <c r="BD2518" s="657"/>
      <c r="BE2518" s="657"/>
      <c r="BF2518" s="657"/>
      <c r="BG2518" s="657"/>
      <c r="BH2518" s="657"/>
      <c r="BI2518" s="657"/>
      <c r="BJ2518" s="657"/>
      <c r="BK2518" s="657"/>
      <c r="BL2518" s="657"/>
      <c r="BM2518" s="657"/>
      <c r="BN2518" s="657"/>
      <c r="BO2518" s="657"/>
      <c r="BP2518" s="657"/>
      <c r="BQ2518" s="657"/>
      <c r="BR2518" s="657"/>
      <c r="BS2518" s="657"/>
      <c r="BT2518" s="657"/>
      <c r="BU2518" s="657"/>
      <c r="BV2518" s="657"/>
      <c r="BW2518" s="657"/>
      <c r="BX2518" s="657"/>
      <c r="BY2518" s="657"/>
      <c r="BZ2518" s="657"/>
      <c r="CA2518" s="657"/>
      <c r="CB2518" s="657"/>
      <c r="CC2518" s="657"/>
      <c r="CD2518" s="657"/>
      <c r="CE2518" s="657"/>
      <c r="CF2518" s="657"/>
      <c r="CG2518" s="657"/>
      <c r="CH2518" s="657"/>
      <c r="CI2518" s="657"/>
      <c r="CJ2518" s="657"/>
      <c r="CK2518" s="657"/>
      <c r="CL2518" s="657"/>
      <c r="CM2518" s="657"/>
      <c r="CN2518" s="657"/>
      <c r="CO2518" s="657"/>
      <c r="CP2518" s="657"/>
      <c r="CQ2518" s="657"/>
      <c r="CR2518" s="657"/>
      <c r="CS2518" s="657"/>
      <c r="CT2518" s="657"/>
      <c r="CU2518" s="657"/>
      <c r="CV2518" s="657"/>
      <c r="CW2518" s="657"/>
      <c r="CX2518" s="657"/>
      <c r="CY2518" s="657"/>
      <c r="CZ2518" s="657"/>
      <c r="DA2518" s="657"/>
      <c r="DB2518" s="657"/>
      <c r="DC2518" s="657"/>
      <c r="DD2518" s="657"/>
      <c r="DE2518" s="657"/>
      <c r="DF2518" s="657"/>
      <c r="DG2518" s="657"/>
      <c r="DH2518" s="657"/>
      <c r="DI2518" s="657"/>
      <c r="DJ2518" s="657"/>
      <c r="DK2518" s="657"/>
      <c r="DL2518" s="657"/>
      <c r="DM2518" s="657"/>
      <c r="DN2518" s="657"/>
      <c r="DO2518" s="657"/>
      <c r="DP2518" s="657"/>
      <c r="DQ2518" s="657"/>
      <c r="DR2518" s="657"/>
      <c r="DS2518" s="657"/>
      <c r="DT2518" s="657"/>
      <c r="DU2518" s="657"/>
      <c r="DV2518" s="657"/>
      <c r="DW2518" s="657"/>
      <c r="DX2518" s="657"/>
      <c r="DY2518" s="657"/>
      <c r="DZ2518" s="657"/>
      <c r="EA2518" s="657"/>
      <c r="EB2518" s="657"/>
      <c r="EC2518" s="657"/>
      <c r="ED2518" s="657"/>
      <c r="EE2518" s="657"/>
      <c r="EF2518" s="657"/>
      <c r="EG2518" s="657"/>
      <c r="EH2518" s="657"/>
      <c r="EI2518" s="657"/>
      <c r="EJ2518" s="657"/>
      <c r="EK2518" s="657"/>
      <c r="EL2518" s="657"/>
      <c r="EM2518" s="657"/>
      <c r="EN2518" s="657"/>
      <c r="EO2518" s="657"/>
      <c r="EP2518" s="657"/>
      <c r="EQ2518" s="657"/>
      <c r="ER2518" s="657"/>
      <c r="ES2518" s="657"/>
      <c r="ET2518" s="657"/>
      <c r="EU2518" s="657"/>
      <c r="EV2518" s="657"/>
      <c r="EW2518" s="657"/>
      <c r="EX2518" s="657"/>
      <c r="EY2518" s="657"/>
      <c r="EZ2518" s="657"/>
      <c r="FA2518" s="657"/>
      <c r="FB2518" s="657"/>
      <c r="FC2518" s="657"/>
      <c r="FD2518" s="657"/>
      <c r="FE2518" s="657"/>
      <c r="FF2518" s="657"/>
      <c r="FG2518" s="657"/>
      <c r="FH2518" s="657"/>
      <c r="FI2518" s="657"/>
      <c r="FJ2518" s="657"/>
      <c r="FK2518" s="657"/>
      <c r="FL2518" s="657"/>
      <c r="FM2518" s="657"/>
      <c r="FN2518" s="657"/>
      <c r="FO2518" s="657"/>
      <c r="FP2518" s="657"/>
      <c r="FQ2518" s="657"/>
      <c r="FR2518" s="657"/>
      <c r="FS2518" s="657"/>
      <c r="FT2518" s="657"/>
      <c r="FU2518" s="657"/>
      <c r="FV2518" s="657"/>
      <c r="FW2518" s="657"/>
      <c r="FX2518" s="657"/>
      <c r="FY2518" s="657"/>
      <c r="FZ2518" s="657"/>
      <c r="GA2518" s="657"/>
      <c r="GB2518" s="657"/>
      <c r="GC2518" s="657"/>
      <c r="GD2518" s="657"/>
      <c r="GE2518" s="657"/>
      <c r="GF2518" s="657"/>
      <c r="GG2518" s="657"/>
      <c r="GH2518" s="657"/>
      <c r="GI2518" s="657"/>
      <c r="GJ2518" s="657"/>
      <c r="GK2518" s="657"/>
      <c r="GL2518" s="657"/>
      <c r="GM2518" s="657"/>
      <c r="GN2518" s="657"/>
      <c r="GO2518" s="657"/>
      <c r="GP2518" s="657"/>
      <c r="GQ2518" s="657"/>
      <c r="GR2518" s="657"/>
      <c r="GS2518" s="657"/>
      <c r="GT2518" s="657"/>
      <c r="GU2518" s="657"/>
      <c r="GV2518" s="657"/>
      <c r="GW2518" s="657"/>
      <c r="GX2518" s="657"/>
      <c r="GY2518" s="657"/>
      <c r="GZ2518" s="657"/>
      <c r="HA2518" s="657"/>
      <c r="HB2518" s="657"/>
      <c r="HC2518" s="657"/>
      <c r="HD2518" s="657"/>
      <c r="HE2518" s="657"/>
      <c r="HF2518" s="657"/>
      <c r="HG2518" s="657"/>
      <c r="HH2518" s="657"/>
      <c r="HI2518" s="657"/>
      <c r="HJ2518" s="657"/>
      <c r="HK2518" s="657"/>
      <c r="HL2518" s="657"/>
      <c r="HM2518" s="657"/>
      <c r="HN2518" s="657"/>
      <c r="HO2518" s="657"/>
      <c r="HP2518" s="657"/>
      <c r="HQ2518" s="657"/>
      <c r="HR2518" s="657"/>
      <c r="HS2518" s="657"/>
      <c r="HT2518" s="657"/>
      <c r="HU2518" s="657"/>
      <c r="HV2518" s="657"/>
      <c r="HW2518" s="657"/>
      <c r="HX2518" s="657"/>
      <c r="HY2518" s="657"/>
      <c r="HZ2518" s="657"/>
      <c r="IA2518" s="657"/>
      <c r="IB2518" s="657"/>
      <c r="IC2518" s="657"/>
      <c r="ID2518" s="657"/>
      <c r="IE2518" s="657"/>
      <c r="IF2518" s="657"/>
      <c r="IG2518" s="657"/>
      <c r="IH2518" s="657"/>
      <c r="II2518" s="657"/>
      <c r="IJ2518" s="657"/>
      <c r="IK2518" s="657"/>
      <c r="IL2518" s="657"/>
      <c r="IM2518" s="657"/>
      <c r="IN2518" s="657"/>
      <c r="IO2518" s="657"/>
      <c r="IP2518" s="657"/>
      <c r="IQ2518" s="657"/>
      <c r="IR2518" s="657"/>
      <c r="IS2518" s="657"/>
      <c r="IT2518" s="657"/>
      <c r="IU2518" s="657"/>
      <c r="IV2518" s="657"/>
      <c r="IW2518" s="657"/>
      <c r="IX2518" s="657"/>
      <c r="IY2518" s="657"/>
      <c r="IZ2518" s="657"/>
      <c r="JA2518" s="657"/>
      <c r="JB2518" s="657"/>
      <c r="JC2518" s="657"/>
      <c r="JD2518" s="657"/>
      <c r="JE2518" s="657"/>
      <c r="JF2518" s="657"/>
      <c r="JG2518" s="657"/>
      <c r="JH2518" s="657"/>
      <c r="JI2518" s="657"/>
      <c r="JJ2518" s="657"/>
      <c r="JK2518" s="657"/>
      <c r="JL2518" s="657"/>
      <c r="JM2518" s="657"/>
      <c r="JN2518" s="657"/>
      <c r="JO2518" s="657"/>
      <c r="JP2518" s="657"/>
      <c r="JQ2518" s="657"/>
      <c r="JR2518" s="657"/>
      <c r="JS2518" s="657"/>
      <c r="JT2518" s="657"/>
      <c r="JU2518" s="657"/>
      <c r="JV2518" s="657"/>
      <c r="JW2518" s="657"/>
      <c r="JX2518" s="657"/>
      <c r="JY2518" s="657"/>
      <c r="JZ2518" s="657"/>
      <c r="KA2518" s="657"/>
      <c r="KB2518" s="657"/>
      <c r="KC2518" s="657"/>
      <c r="KD2518" s="657"/>
      <c r="KE2518" s="657"/>
      <c r="KF2518" s="657"/>
      <c r="KG2518" s="657"/>
      <c r="KH2518" s="657"/>
      <c r="KI2518" s="657"/>
      <c r="KJ2518" s="657"/>
      <c r="KK2518" s="657"/>
      <c r="KL2518" s="657"/>
      <c r="KM2518" s="657"/>
      <c r="KN2518" s="657"/>
      <c r="KO2518" s="657"/>
      <c r="KP2518" s="657"/>
      <c r="KQ2518" s="657"/>
      <c r="KR2518" s="657"/>
      <c r="KS2518" s="657"/>
      <c r="KT2518" s="657"/>
      <c r="KU2518" s="657"/>
      <c r="KV2518" s="657"/>
      <c r="KW2518" s="657"/>
      <c r="KX2518" s="657"/>
      <c r="KY2518" s="657"/>
      <c r="KZ2518" s="657"/>
      <c r="LA2518" s="657"/>
      <c r="LB2518" s="657"/>
      <c r="LC2518" s="657"/>
      <c r="LD2518" s="657"/>
      <c r="LE2518" s="657"/>
      <c r="LF2518" s="657"/>
      <c r="LG2518" s="657"/>
      <c r="LH2518" s="657"/>
      <c r="LI2518" s="657"/>
      <c r="LJ2518" s="657"/>
      <c r="LK2518" s="657"/>
      <c r="LL2518" s="657"/>
      <c r="LM2518" s="657"/>
      <c r="LN2518" s="657"/>
      <c r="LO2518" s="657"/>
      <c r="LP2518" s="657"/>
      <c r="LQ2518" s="657"/>
      <c r="LR2518" s="657"/>
      <c r="LS2518" s="657"/>
      <c r="LT2518" s="657"/>
      <c r="LU2518" s="657"/>
      <c r="LV2518" s="657"/>
      <c r="LW2518" s="657"/>
      <c r="LX2518" s="657"/>
      <c r="LY2518" s="657"/>
      <c r="LZ2518" s="657"/>
      <c r="MA2518" s="657"/>
      <c r="MB2518" s="657"/>
      <c r="MC2518" s="657"/>
      <c r="MD2518" s="657"/>
      <c r="ME2518" s="657"/>
      <c r="MF2518" s="657"/>
      <c r="MG2518" s="657"/>
      <c r="MH2518" s="657"/>
      <c r="MI2518" s="657"/>
      <c r="MJ2518" s="657"/>
      <c r="MK2518" s="657"/>
      <c r="ML2518" s="657"/>
      <c r="MM2518" s="657"/>
      <c r="MN2518" s="657"/>
      <c r="MO2518" s="657"/>
      <c r="MP2518" s="657"/>
      <c r="MQ2518" s="657"/>
      <c r="MR2518" s="657"/>
      <c r="MS2518" s="657"/>
      <c r="MT2518" s="657"/>
      <c r="MU2518" s="657"/>
      <c r="MV2518" s="657"/>
      <c r="MW2518" s="657"/>
      <c r="MX2518" s="657"/>
      <c r="MY2518" s="657"/>
      <c r="MZ2518" s="657"/>
      <c r="NA2518" s="657"/>
      <c r="NB2518" s="657"/>
      <c r="NC2518" s="657"/>
      <c r="ND2518" s="657"/>
      <c r="NE2518" s="657"/>
      <c r="NF2518" s="657"/>
      <c r="NG2518" s="657"/>
      <c r="NH2518" s="657"/>
      <c r="NI2518" s="657"/>
      <c r="NJ2518" s="657"/>
      <c r="NK2518" s="657"/>
      <c r="NL2518" s="657"/>
      <c r="NM2518" s="657"/>
      <c r="NN2518" s="657"/>
      <c r="NO2518" s="657"/>
      <c r="NP2518" s="657"/>
      <c r="NQ2518" s="657"/>
      <c r="NR2518" s="657"/>
      <c r="NS2518" s="657"/>
      <c r="NT2518" s="657"/>
      <c r="NU2518" s="657"/>
      <c r="NV2518" s="657"/>
      <c r="NW2518" s="657"/>
      <c r="NX2518" s="657"/>
      <c r="NY2518" s="657"/>
      <c r="NZ2518" s="657"/>
      <c r="OA2518" s="657"/>
      <c r="OB2518" s="657"/>
      <c r="OC2518" s="657"/>
      <c r="OD2518" s="657"/>
      <c r="OE2518" s="657"/>
      <c r="OF2518" s="657"/>
      <c r="OG2518" s="657"/>
      <c r="OH2518" s="657"/>
      <c r="OI2518" s="657"/>
      <c r="OJ2518" s="657"/>
      <c r="OK2518" s="657"/>
      <c r="OL2518" s="657"/>
      <c r="OM2518" s="657"/>
      <c r="ON2518" s="657"/>
      <c r="OO2518" s="657"/>
      <c r="OP2518" s="657"/>
      <c r="OQ2518" s="657"/>
      <c r="OR2518" s="657"/>
      <c r="OS2518" s="657"/>
      <c r="OT2518" s="657"/>
      <c r="OU2518" s="657"/>
      <c r="OV2518" s="657"/>
      <c r="OW2518" s="657"/>
      <c r="OX2518" s="657"/>
      <c r="OY2518" s="657"/>
      <c r="OZ2518" s="657"/>
      <c r="PA2518" s="657"/>
      <c r="PB2518" s="657"/>
      <c r="PC2518" s="657"/>
      <c r="PD2518" s="657"/>
      <c r="PE2518" s="657"/>
      <c r="PF2518" s="657"/>
      <c r="PG2518" s="657"/>
      <c r="PH2518" s="657"/>
      <c r="PI2518" s="657"/>
      <c r="PJ2518" s="657"/>
      <c r="PK2518" s="657"/>
      <c r="PL2518" s="657"/>
      <c r="PM2518" s="657"/>
      <c r="PN2518" s="657"/>
      <c r="PO2518" s="657"/>
      <c r="PP2518" s="657"/>
      <c r="PQ2518" s="657"/>
      <c r="PR2518" s="657"/>
      <c r="PS2518" s="657"/>
      <c r="PT2518" s="657"/>
      <c r="PU2518" s="657"/>
      <c r="PV2518" s="657"/>
      <c r="PW2518" s="657"/>
      <c r="PX2518" s="657"/>
      <c r="PY2518" s="657"/>
      <c r="PZ2518" s="657"/>
      <c r="QA2518" s="657"/>
      <c r="QB2518" s="657"/>
      <c r="QC2518" s="657"/>
      <c r="QD2518" s="657"/>
      <c r="QE2518" s="657"/>
      <c r="QF2518" s="657"/>
      <c r="QG2518" s="657"/>
      <c r="QH2518" s="657"/>
      <c r="QI2518" s="657"/>
      <c r="QJ2518" s="657"/>
      <c r="QK2518" s="657"/>
      <c r="QL2518" s="657"/>
      <c r="QM2518" s="657"/>
      <c r="QN2518" s="657"/>
      <c r="QO2518" s="657"/>
      <c r="QP2518" s="657"/>
      <c r="QQ2518" s="657"/>
      <c r="QR2518" s="657"/>
      <c r="QS2518" s="657"/>
      <c r="QT2518" s="657"/>
      <c r="QU2518" s="657"/>
      <c r="QV2518" s="657"/>
      <c r="QW2518" s="657"/>
      <c r="QX2518" s="657"/>
      <c r="QY2518" s="657"/>
      <c r="QZ2518" s="657"/>
      <c r="RA2518" s="657"/>
      <c r="RB2518" s="657"/>
      <c r="RC2518" s="657"/>
      <c r="RD2518" s="657"/>
      <c r="RE2518" s="657"/>
      <c r="RF2518" s="657"/>
      <c r="RG2518" s="657"/>
      <c r="RH2518" s="657"/>
      <c r="RI2518" s="657"/>
      <c r="RJ2518" s="657"/>
      <c r="RK2518" s="657"/>
      <c r="RL2518" s="657"/>
      <c r="RM2518" s="657"/>
      <c r="RN2518" s="657"/>
      <c r="RO2518" s="657"/>
      <c r="RP2518" s="657"/>
      <c r="RQ2518" s="657"/>
      <c r="RR2518" s="657"/>
      <c r="RS2518" s="657"/>
      <c r="RT2518" s="657"/>
      <c r="RU2518" s="657"/>
      <c r="RV2518" s="657"/>
      <c r="RW2518" s="657"/>
      <c r="RX2518" s="657"/>
      <c r="RY2518" s="657"/>
      <c r="RZ2518" s="657"/>
      <c r="SA2518" s="657"/>
      <c r="SB2518" s="657"/>
      <c r="SC2518" s="657"/>
      <c r="SD2518" s="657"/>
      <c r="SE2518" s="657"/>
      <c r="SF2518" s="657"/>
      <c r="SG2518" s="657"/>
      <c r="SH2518" s="657"/>
      <c r="SI2518" s="657"/>
      <c r="SJ2518" s="657"/>
      <c r="SK2518" s="657"/>
      <c r="SL2518" s="657"/>
      <c r="SM2518" s="657"/>
      <c r="SN2518" s="657"/>
      <c r="SO2518" s="657"/>
      <c r="SP2518" s="657"/>
      <c r="SQ2518" s="657"/>
      <c r="SR2518" s="657"/>
      <c r="SS2518" s="657"/>
      <c r="ST2518" s="657"/>
      <c r="SU2518" s="657"/>
      <c r="SV2518" s="657"/>
      <c r="SW2518" s="657"/>
      <c r="SX2518" s="657"/>
      <c r="SY2518" s="657"/>
      <c r="SZ2518" s="657"/>
      <c r="TA2518" s="657"/>
      <c r="TB2518" s="657"/>
      <c r="TC2518" s="657"/>
      <c r="TD2518" s="657"/>
      <c r="TE2518" s="657"/>
      <c r="TF2518" s="657"/>
      <c r="TG2518" s="657"/>
      <c r="TH2518" s="657"/>
      <c r="TI2518" s="657"/>
      <c r="TJ2518" s="657"/>
      <c r="TK2518" s="657"/>
      <c r="TL2518" s="657"/>
      <c r="TM2518" s="657"/>
      <c r="TN2518" s="657"/>
      <c r="TO2518" s="657"/>
      <c r="TP2518" s="657"/>
      <c r="TQ2518" s="657"/>
      <c r="TR2518" s="657"/>
      <c r="TS2518" s="657"/>
      <c r="TT2518" s="657"/>
      <c r="TU2518" s="657"/>
      <c r="TV2518" s="657"/>
      <c r="TW2518" s="657"/>
      <c r="TX2518" s="657"/>
      <c r="TY2518" s="657"/>
      <c r="TZ2518" s="657"/>
      <c r="UA2518" s="657"/>
      <c r="UB2518" s="657"/>
      <c r="UC2518" s="657"/>
      <c r="UD2518" s="657"/>
      <c r="UE2518" s="657"/>
      <c r="UF2518" s="657"/>
      <c r="UG2518" s="657"/>
      <c r="UH2518" s="657"/>
      <c r="UI2518" s="657"/>
      <c r="UJ2518" s="657"/>
      <c r="UK2518" s="657"/>
      <c r="UL2518" s="657"/>
      <c r="UM2518" s="657"/>
      <c r="UN2518" s="657"/>
      <c r="UO2518" s="657"/>
      <c r="UP2518" s="657"/>
      <c r="UQ2518" s="657"/>
      <c r="UR2518" s="657"/>
      <c r="US2518" s="657"/>
      <c r="UT2518" s="657"/>
      <c r="UU2518" s="657"/>
      <c r="UV2518" s="657"/>
      <c r="UW2518" s="657"/>
      <c r="UX2518" s="657"/>
      <c r="UY2518" s="657"/>
      <c r="UZ2518" s="657"/>
      <c r="VA2518" s="657"/>
      <c r="VB2518" s="657"/>
      <c r="VC2518" s="657"/>
      <c r="VD2518" s="657"/>
      <c r="VE2518" s="657"/>
      <c r="VF2518" s="657"/>
      <c r="VG2518" s="657"/>
      <c r="VH2518" s="657"/>
      <c r="VI2518" s="657"/>
      <c r="VJ2518" s="657"/>
      <c r="VK2518" s="657"/>
      <c r="VL2518" s="657"/>
      <c r="VM2518" s="657"/>
      <c r="VN2518" s="657"/>
      <c r="VO2518" s="657"/>
      <c r="VP2518" s="657"/>
      <c r="VQ2518" s="657"/>
      <c r="VR2518" s="657"/>
      <c r="VS2518" s="657"/>
      <c r="VT2518" s="657"/>
      <c r="VU2518" s="657"/>
      <c r="VV2518" s="657"/>
      <c r="VW2518" s="657"/>
      <c r="VX2518" s="657"/>
      <c r="VY2518" s="657"/>
      <c r="VZ2518" s="657"/>
      <c r="WA2518" s="657"/>
      <c r="WB2518" s="657"/>
      <c r="WC2518" s="657"/>
      <c r="WD2518" s="657"/>
      <c r="WE2518" s="657"/>
      <c r="WF2518" s="657"/>
      <c r="WG2518" s="657"/>
      <c r="WH2518" s="657"/>
      <c r="WI2518" s="657"/>
      <c r="WJ2518" s="657"/>
      <c r="WK2518" s="657"/>
      <c r="WL2518" s="657"/>
      <c r="WM2518" s="657"/>
      <c r="WN2518" s="657"/>
      <c r="WO2518" s="657"/>
      <c r="WP2518" s="657"/>
      <c r="WQ2518" s="657"/>
      <c r="WR2518" s="657"/>
      <c r="WS2518" s="657"/>
      <c r="WT2518" s="657"/>
      <c r="WU2518" s="657"/>
      <c r="WV2518" s="657"/>
      <c r="WW2518" s="657"/>
      <c r="WX2518" s="657"/>
      <c r="WY2518" s="657"/>
      <c r="WZ2518" s="657"/>
      <c r="XA2518" s="657"/>
      <c r="XB2518" s="657"/>
      <c r="XC2518" s="657"/>
      <c r="XD2518" s="657"/>
      <c r="XE2518" s="657"/>
      <c r="XF2518" s="657"/>
      <c r="XG2518" s="657"/>
      <c r="XH2518" s="657"/>
      <c r="XI2518" s="657"/>
      <c r="XJ2518" s="657"/>
      <c r="XK2518" s="657"/>
      <c r="XL2518" s="657"/>
      <c r="XM2518" s="657"/>
      <c r="XN2518" s="657"/>
      <c r="XO2518" s="657"/>
      <c r="XP2518" s="657"/>
      <c r="XQ2518" s="657"/>
      <c r="XR2518" s="657"/>
      <c r="XS2518" s="657"/>
      <c r="XT2518" s="657"/>
      <c r="XU2518" s="657"/>
      <c r="XV2518" s="657"/>
      <c r="XW2518" s="657"/>
      <c r="XX2518" s="657"/>
      <c r="XY2518" s="657"/>
      <c r="XZ2518" s="657"/>
      <c r="YA2518" s="657"/>
      <c r="YB2518" s="657"/>
      <c r="YC2518" s="657"/>
      <c r="YD2518" s="657"/>
      <c r="YE2518" s="657"/>
      <c r="YF2518" s="657"/>
      <c r="YG2518" s="657"/>
      <c r="YH2518" s="657"/>
      <c r="YI2518" s="657"/>
      <c r="YJ2518" s="657"/>
      <c r="YK2518" s="657"/>
      <c r="YL2518" s="657"/>
      <c r="YM2518" s="657"/>
      <c r="YN2518" s="657"/>
      <c r="YO2518" s="657"/>
      <c r="YP2518" s="657"/>
      <c r="YQ2518" s="657"/>
      <c r="YR2518" s="657"/>
      <c r="YS2518" s="657"/>
      <c r="YT2518" s="657"/>
      <c r="YU2518" s="657"/>
      <c r="YV2518" s="657"/>
      <c r="YW2518" s="657"/>
      <c r="YX2518" s="657"/>
      <c r="YY2518" s="657"/>
      <c r="YZ2518" s="657"/>
      <c r="ZA2518" s="657"/>
      <c r="ZB2518" s="657"/>
      <c r="ZC2518" s="657"/>
      <c r="ZD2518" s="657"/>
      <c r="ZE2518" s="657"/>
      <c r="ZF2518" s="657"/>
      <c r="ZG2518" s="657"/>
      <c r="ZH2518" s="657"/>
      <c r="ZI2518" s="657"/>
      <c r="ZJ2518" s="657"/>
      <c r="ZK2518" s="657"/>
      <c r="ZL2518" s="657"/>
      <c r="ZM2518" s="657"/>
      <c r="ZN2518" s="657"/>
      <c r="ZO2518" s="657"/>
      <c r="ZP2518" s="657"/>
      <c r="ZQ2518" s="657"/>
      <c r="ZR2518" s="657"/>
      <c r="ZS2518" s="657"/>
      <c r="ZT2518" s="657"/>
      <c r="ZU2518" s="657"/>
      <c r="ZV2518" s="657"/>
      <c r="ZW2518" s="657"/>
      <c r="ZX2518" s="657"/>
      <c r="ZY2518" s="657"/>
      <c r="ZZ2518" s="657"/>
      <c r="AAA2518" s="657"/>
      <c r="AAB2518" s="657"/>
      <c r="AAC2518" s="657"/>
      <c r="AAD2518" s="657"/>
      <c r="AAE2518" s="657"/>
      <c r="AAF2518" s="657"/>
      <c r="AAG2518" s="657"/>
      <c r="AAH2518" s="657"/>
      <c r="AAI2518" s="657"/>
      <c r="AAJ2518" s="657"/>
      <c r="AAK2518" s="657"/>
      <c r="AAL2518" s="657"/>
      <c r="AAM2518" s="657"/>
      <c r="AAN2518" s="657"/>
      <c r="AAO2518" s="657"/>
      <c r="AAP2518" s="657"/>
      <c r="AAQ2518" s="657"/>
      <c r="AAR2518" s="657"/>
      <c r="AAS2518" s="657"/>
      <c r="AAT2518" s="657"/>
      <c r="AAU2518" s="657"/>
      <c r="AAV2518" s="657"/>
      <c r="AAW2518" s="657"/>
      <c r="AAX2518" s="657"/>
      <c r="AAY2518" s="657"/>
      <c r="AAZ2518" s="657"/>
      <c r="ABA2518" s="657"/>
      <c r="ABB2518" s="657"/>
      <c r="ABC2518" s="657"/>
      <c r="ABD2518" s="657"/>
      <c r="ABE2518" s="657"/>
      <c r="ABF2518" s="657"/>
      <c r="ABG2518" s="657"/>
      <c r="ABH2518" s="657"/>
      <c r="ABI2518" s="657"/>
      <c r="ABJ2518" s="657"/>
      <c r="ABK2518" s="657"/>
      <c r="ABL2518" s="657"/>
      <c r="ABM2518" s="657"/>
      <c r="ABN2518" s="657"/>
      <c r="ABO2518" s="657"/>
      <c r="ABP2518" s="657"/>
      <c r="ABQ2518" s="657"/>
      <c r="ABR2518" s="657"/>
      <c r="ABS2518" s="657"/>
      <c r="ABT2518" s="657"/>
      <c r="ABU2518" s="657"/>
      <c r="ABV2518" s="657"/>
      <c r="ABW2518" s="657"/>
      <c r="ABX2518" s="657"/>
      <c r="ABY2518" s="657"/>
      <c r="ABZ2518" s="657"/>
      <c r="ACA2518" s="657"/>
      <c r="ACB2518" s="657"/>
      <c r="ACC2518" s="657"/>
      <c r="ACD2518" s="657"/>
      <c r="ACE2518" s="657"/>
      <c r="ACF2518" s="657"/>
      <c r="ACG2518" s="657"/>
      <c r="ACH2518" s="657"/>
      <c r="ACI2518" s="657"/>
      <c r="ACJ2518" s="657"/>
      <c r="ACK2518" s="657"/>
      <c r="ACL2518" s="657"/>
      <c r="ACM2518" s="657"/>
      <c r="ACN2518" s="657"/>
      <c r="ACO2518" s="657"/>
      <c r="ACP2518" s="657"/>
      <c r="ACQ2518" s="657"/>
      <c r="ACR2518" s="657"/>
      <c r="ACS2518" s="657"/>
      <c r="ACT2518" s="657"/>
      <c r="ACU2518" s="657"/>
      <c r="ACV2518" s="657"/>
      <c r="ACW2518" s="657"/>
      <c r="ACX2518" s="657"/>
      <c r="ACY2518" s="657"/>
      <c r="ACZ2518" s="657"/>
      <c r="ADA2518" s="657"/>
      <c r="ADB2518" s="657"/>
      <c r="ADC2518" s="657"/>
      <c r="ADD2518" s="657"/>
      <c r="ADE2518" s="657"/>
      <c r="ADF2518" s="657"/>
      <c r="ADG2518" s="657"/>
      <c r="ADH2518" s="657"/>
      <c r="ADI2518" s="657"/>
      <c r="ADJ2518" s="657"/>
      <c r="ADK2518" s="657"/>
      <c r="ADL2518" s="657"/>
      <c r="ADM2518" s="657"/>
      <c r="ADN2518" s="657"/>
      <c r="ADO2518" s="657"/>
      <c r="ADP2518" s="657"/>
      <c r="ADQ2518" s="657"/>
      <c r="ADR2518" s="657"/>
      <c r="ADS2518" s="657"/>
      <c r="ADT2518" s="657"/>
      <c r="ADU2518" s="657"/>
      <c r="ADV2518" s="657"/>
      <c r="ADW2518" s="657"/>
      <c r="ADX2518" s="657"/>
      <c r="ADY2518" s="657"/>
      <c r="ADZ2518" s="657"/>
      <c r="AEA2518" s="657"/>
      <c r="AEB2518" s="657"/>
      <c r="AEC2518" s="657"/>
      <c r="AED2518" s="657"/>
      <c r="AEE2518" s="657"/>
      <c r="AEF2518" s="657"/>
      <c r="AEG2518" s="657"/>
      <c r="AEH2518" s="657"/>
      <c r="AEI2518" s="657"/>
      <c r="AEJ2518" s="657"/>
      <c r="AEK2518" s="657"/>
      <c r="AEL2518" s="657"/>
      <c r="AEM2518" s="657"/>
      <c r="AEN2518" s="657"/>
      <c r="AEO2518" s="657"/>
      <c r="AEP2518" s="657"/>
      <c r="AEQ2518" s="657"/>
      <c r="AER2518" s="657"/>
      <c r="AES2518" s="657"/>
      <c r="AET2518" s="657"/>
      <c r="AEU2518" s="657"/>
      <c r="AEV2518" s="657"/>
      <c r="AEW2518" s="657"/>
      <c r="AEX2518" s="657"/>
      <c r="AEY2518" s="657"/>
      <c r="AEZ2518" s="657"/>
      <c r="AFA2518" s="657"/>
      <c r="AFB2518" s="657"/>
      <c r="AFC2518" s="657"/>
      <c r="AFD2518" s="657"/>
      <c r="AFE2518" s="657"/>
      <c r="AFF2518" s="657"/>
      <c r="AFG2518" s="657"/>
      <c r="AFH2518" s="657"/>
      <c r="AFI2518" s="657"/>
      <c r="AFJ2518" s="657"/>
      <c r="AFK2518" s="657"/>
      <c r="AFL2518" s="657"/>
      <c r="AFM2518" s="657"/>
      <c r="AFN2518" s="657"/>
      <c r="AFO2518" s="657"/>
      <c r="AFP2518" s="657"/>
      <c r="AFQ2518" s="657"/>
      <c r="AFR2518" s="657"/>
      <c r="AFS2518" s="657"/>
      <c r="AFT2518" s="657"/>
      <c r="AFU2518" s="657"/>
      <c r="AFV2518" s="657"/>
      <c r="AFW2518" s="657"/>
      <c r="AFX2518" s="657"/>
      <c r="AFY2518" s="657"/>
      <c r="AFZ2518" s="657"/>
      <c r="AGA2518" s="657"/>
      <c r="AGB2518" s="657"/>
      <c r="AGC2518" s="657"/>
      <c r="AGD2518" s="657"/>
      <c r="AGE2518" s="657"/>
      <c r="AGF2518" s="657"/>
      <c r="AGG2518" s="657"/>
      <c r="AGH2518" s="657"/>
      <c r="AGI2518" s="657"/>
      <c r="AGJ2518" s="657"/>
      <c r="AGK2518" s="657"/>
      <c r="AGL2518" s="657"/>
      <c r="AGM2518" s="657"/>
      <c r="AGN2518" s="657"/>
      <c r="AGO2518" s="657"/>
      <c r="AGP2518" s="657"/>
      <c r="AGQ2518" s="657"/>
      <c r="AGR2518" s="657"/>
      <c r="AGS2518" s="657"/>
      <c r="AGT2518" s="657"/>
      <c r="AGU2518" s="657"/>
      <c r="AGV2518" s="657"/>
      <c r="AGW2518" s="657"/>
      <c r="AGX2518" s="657"/>
      <c r="AGY2518" s="657"/>
      <c r="AGZ2518" s="657"/>
      <c r="AHA2518" s="657"/>
      <c r="AHB2518" s="657"/>
      <c r="AHC2518" s="657"/>
      <c r="AHD2518" s="657"/>
      <c r="AHE2518" s="657"/>
      <c r="AHF2518" s="657"/>
      <c r="AHG2518" s="657"/>
      <c r="AHH2518" s="657"/>
      <c r="AHI2518" s="657"/>
      <c r="AHJ2518" s="657"/>
      <c r="AHK2518" s="657"/>
      <c r="AHL2518" s="657"/>
      <c r="AHM2518" s="657"/>
      <c r="AHN2518" s="657"/>
      <c r="AHO2518" s="657"/>
      <c r="AHP2518" s="657"/>
      <c r="AHQ2518" s="657"/>
      <c r="AHR2518" s="657"/>
      <c r="AHS2518" s="657"/>
      <c r="AHT2518" s="657"/>
      <c r="AHU2518" s="657"/>
      <c r="AHV2518" s="657"/>
      <c r="AHW2518" s="657"/>
      <c r="AHX2518" s="657"/>
      <c r="AHY2518" s="657"/>
      <c r="AHZ2518" s="657"/>
      <c r="AIA2518" s="657"/>
      <c r="AIB2518" s="657"/>
      <c r="AIC2518" s="657"/>
      <c r="AID2518" s="657"/>
      <c r="AIE2518" s="657"/>
      <c r="AIF2518" s="657"/>
      <c r="AIG2518" s="657"/>
      <c r="AIH2518" s="657"/>
      <c r="AII2518" s="657"/>
      <c r="AIJ2518" s="657"/>
      <c r="AIK2518" s="657"/>
      <c r="AIL2518" s="657"/>
      <c r="AIM2518" s="657"/>
      <c r="AIN2518" s="657"/>
      <c r="AIO2518" s="657"/>
      <c r="AIP2518" s="657"/>
      <c r="AIQ2518" s="657"/>
      <c r="AIR2518" s="657"/>
      <c r="AIS2518" s="657"/>
      <c r="AIT2518" s="657"/>
      <c r="AIU2518" s="657"/>
      <c r="AIV2518" s="657"/>
      <c r="AIW2518" s="657"/>
      <c r="AIX2518" s="657"/>
      <c r="AIY2518" s="657"/>
      <c r="AIZ2518" s="657"/>
      <c r="AJA2518" s="657"/>
      <c r="AJB2518" s="657"/>
      <c r="AJC2518" s="657"/>
      <c r="AJD2518" s="657"/>
      <c r="AJE2518" s="657"/>
      <c r="AJF2518" s="657"/>
      <c r="AJG2518" s="657"/>
      <c r="AJH2518" s="657"/>
      <c r="AJI2518" s="657"/>
      <c r="AJJ2518" s="657"/>
      <c r="AJK2518" s="657"/>
      <c r="AJL2518" s="657"/>
      <c r="AJM2518" s="657"/>
      <c r="AJN2518" s="657"/>
      <c r="AJO2518" s="657"/>
      <c r="AJP2518" s="657"/>
      <c r="AJQ2518" s="657"/>
      <c r="AJR2518" s="657"/>
      <c r="AJS2518" s="657"/>
      <c r="AJT2518" s="657"/>
      <c r="AJU2518" s="657"/>
      <c r="AJV2518" s="657"/>
      <c r="AJW2518" s="657"/>
      <c r="AJX2518" s="657"/>
      <c r="AJY2518" s="657"/>
      <c r="AJZ2518" s="657"/>
      <c r="AKA2518" s="657"/>
      <c r="AKB2518" s="657"/>
      <c r="AKC2518" s="657"/>
      <c r="AKD2518" s="657"/>
      <c r="AKE2518" s="657"/>
      <c r="AKF2518" s="657"/>
      <c r="AKG2518" s="657"/>
      <c r="AKH2518" s="657"/>
      <c r="AKI2518" s="657"/>
      <c r="AKJ2518" s="657"/>
      <c r="AKK2518" s="657"/>
      <c r="AKL2518" s="657"/>
      <c r="AKM2518" s="657"/>
      <c r="AKN2518" s="657"/>
      <c r="AKO2518" s="657"/>
      <c r="AKP2518" s="657"/>
      <c r="AKQ2518" s="657"/>
      <c r="AKR2518" s="657"/>
      <c r="AKS2518" s="657"/>
      <c r="AKT2518" s="657"/>
      <c r="AKU2518" s="657"/>
      <c r="AKV2518" s="657"/>
      <c r="AKW2518" s="657"/>
      <c r="AKX2518" s="657"/>
      <c r="AKY2518" s="657"/>
      <c r="AKZ2518" s="657"/>
      <c r="ALA2518" s="657"/>
      <c r="ALB2518" s="657"/>
      <c r="ALC2518" s="657"/>
      <c r="ALD2518" s="657"/>
      <c r="ALE2518" s="657"/>
      <c r="ALF2518" s="657"/>
      <c r="ALG2518" s="657"/>
      <c r="ALH2518" s="657"/>
      <c r="ALI2518" s="657"/>
      <c r="ALJ2518" s="657"/>
      <c r="ALK2518" s="657"/>
      <c r="ALL2518" s="657"/>
      <c r="ALM2518" s="657"/>
      <c r="ALN2518" s="657"/>
      <c r="ALO2518" s="657"/>
      <c r="ALP2518" s="657"/>
      <c r="ALQ2518" s="657"/>
      <c r="ALR2518" s="657"/>
      <c r="ALS2518" s="657"/>
      <c r="ALT2518" s="657"/>
      <c r="ALU2518" s="657"/>
      <c r="ALV2518" s="657"/>
      <c r="ALW2518" s="657"/>
      <c r="ALX2518" s="657"/>
      <c r="ALY2518" s="657"/>
      <c r="ALZ2518" s="657"/>
      <c r="AMA2518" s="657"/>
      <c r="AMB2518" s="657"/>
      <c r="AMC2518" s="657"/>
      <c r="AMD2518" s="657"/>
      <c r="AME2518" s="657"/>
      <c r="AMF2518" s="657"/>
      <c r="AMG2518" s="657"/>
      <c r="AMH2518" s="657"/>
      <c r="AMI2518" s="657"/>
      <c r="AMJ2518" s="657"/>
      <c r="AMK2518" s="657"/>
      <c r="AML2518" s="657"/>
      <c r="AMM2518" s="657"/>
      <c r="AMN2518" s="657"/>
      <c r="AMO2518" s="657"/>
      <c r="AMP2518" s="657"/>
      <c r="AMQ2518" s="657"/>
      <c r="AMR2518" s="657"/>
      <c r="AMS2518" s="657"/>
      <c r="AMT2518" s="657"/>
      <c r="AMU2518" s="657"/>
      <c r="AMV2518" s="657"/>
      <c r="AMW2518" s="657"/>
      <c r="AMX2518" s="657"/>
      <c r="AMY2518" s="657"/>
      <c r="AMZ2518" s="657"/>
      <c r="ANA2518" s="657"/>
      <c r="ANB2518" s="657"/>
      <c r="ANC2518" s="657"/>
      <c r="AND2518" s="657"/>
      <c r="ANE2518" s="657"/>
      <c r="ANF2518" s="657"/>
      <c r="ANG2518" s="657"/>
      <c r="ANH2518" s="657"/>
      <c r="ANI2518" s="657"/>
      <c r="ANJ2518" s="657"/>
      <c r="ANK2518" s="657"/>
      <c r="ANL2518" s="657"/>
      <c r="ANM2518" s="657"/>
      <c r="ANN2518" s="657"/>
      <c r="ANO2518" s="657"/>
      <c r="ANP2518" s="657"/>
      <c r="ANQ2518" s="657"/>
      <c r="ANR2518" s="657"/>
      <c r="ANS2518" s="657"/>
      <c r="ANT2518" s="657"/>
      <c r="ANU2518" s="657"/>
      <c r="ANV2518" s="657"/>
      <c r="ANW2518" s="657"/>
      <c r="ANX2518" s="657"/>
      <c r="ANY2518" s="657"/>
      <c r="ANZ2518" s="657"/>
      <c r="AOA2518" s="657"/>
      <c r="AOB2518" s="657"/>
      <c r="AOC2518" s="657"/>
      <c r="AOD2518" s="657"/>
      <c r="AOE2518" s="657"/>
      <c r="AOF2518" s="657"/>
      <c r="AOG2518" s="657"/>
      <c r="AOH2518" s="657"/>
      <c r="AOI2518" s="657"/>
      <c r="AOJ2518" s="657"/>
      <c r="AOK2518" s="657"/>
      <c r="AOL2518" s="657"/>
      <c r="AOM2518" s="657"/>
      <c r="AON2518" s="657"/>
      <c r="AOO2518" s="657"/>
      <c r="AOP2518" s="657"/>
      <c r="AOQ2518" s="657"/>
      <c r="AOR2518" s="657"/>
      <c r="AOS2518" s="657"/>
      <c r="AOT2518" s="657"/>
      <c r="AOU2518" s="657"/>
      <c r="AOV2518" s="657"/>
      <c r="AOW2518" s="657"/>
      <c r="AOX2518" s="657"/>
      <c r="AOY2518" s="657"/>
      <c r="AOZ2518" s="657"/>
      <c r="APA2518" s="657"/>
      <c r="APB2518" s="657"/>
      <c r="APC2518" s="657"/>
      <c r="APD2518" s="657"/>
      <c r="APE2518" s="657"/>
      <c r="APF2518" s="657"/>
      <c r="APG2518" s="657"/>
      <c r="APH2518" s="657"/>
      <c r="API2518" s="657"/>
      <c r="APJ2518" s="657"/>
      <c r="APK2518" s="657"/>
      <c r="APL2518" s="657"/>
      <c r="APM2518" s="657"/>
      <c r="APN2518" s="657"/>
      <c r="APO2518" s="657"/>
      <c r="APP2518" s="657"/>
      <c r="APQ2518" s="657"/>
      <c r="APR2518" s="657"/>
      <c r="APS2518" s="657"/>
      <c r="APT2518" s="657"/>
      <c r="APU2518" s="657"/>
      <c r="APV2518" s="657"/>
      <c r="APW2518" s="657"/>
      <c r="APX2518" s="657"/>
      <c r="APY2518" s="657"/>
      <c r="APZ2518" s="657"/>
      <c r="AQA2518" s="657"/>
      <c r="AQB2518" s="657"/>
      <c r="AQC2518" s="657"/>
      <c r="AQD2518" s="657"/>
      <c r="AQE2518" s="657"/>
      <c r="AQF2518" s="657"/>
      <c r="AQG2518" s="657"/>
      <c r="AQH2518" s="657"/>
      <c r="AQI2518" s="657"/>
      <c r="AQJ2518" s="657"/>
      <c r="AQK2518" s="657"/>
      <c r="AQL2518" s="657"/>
      <c r="AQM2518" s="657"/>
      <c r="AQN2518" s="657"/>
      <c r="AQO2518" s="657"/>
      <c r="AQP2518" s="657"/>
      <c r="AQQ2518" s="657"/>
      <c r="AQR2518" s="657"/>
      <c r="AQS2518" s="657"/>
      <c r="AQT2518" s="657"/>
      <c r="AQU2518" s="657"/>
      <c r="AQV2518" s="657"/>
      <c r="AQW2518" s="657"/>
      <c r="AQX2518" s="657"/>
      <c r="AQY2518" s="657"/>
      <c r="AQZ2518" s="657"/>
      <c r="ARA2518" s="657"/>
      <c r="ARB2518" s="657"/>
      <c r="ARC2518" s="657"/>
      <c r="ARD2518" s="657"/>
      <c r="ARE2518" s="657"/>
      <c r="ARF2518" s="657"/>
      <c r="ARG2518" s="657"/>
      <c r="ARH2518" s="657"/>
      <c r="ARI2518" s="657"/>
      <c r="ARJ2518" s="657"/>
      <c r="ARK2518" s="657"/>
      <c r="ARL2518" s="657"/>
      <c r="ARM2518" s="657"/>
      <c r="ARN2518" s="657"/>
      <c r="ARO2518" s="657"/>
      <c r="ARP2518" s="657"/>
      <c r="ARQ2518" s="657"/>
      <c r="ARR2518" s="657"/>
      <c r="ARS2518" s="657"/>
      <c r="ART2518" s="657"/>
      <c r="ARU2518" s="657"/>
      <c r="ARV2518" s="657"/>
      <c r="ARW2518" s="657"/>
      <c r="ARX2518" s="657"/>
      <c r="ARY2518" s="657"/>
      <c r="ARZ2518" s="657"/>
      <c r="ASA2518" s="657"/>
      <c r="ASB2518" s="657"/>
      <c r="ASC2518" s="657"/>
      <c r="ASD2518" s="657"/>
      <c r="ASE2518" s="657"/>
      <c r="ASF2518" s="657"/>
      <c r="ASG2518" s="657"/>
      <c r="ASH2518" s="657"/>
      <c r="ASI2518" s="657"/>
      <c r="ASJ2518" s="657"/>
      <c r="ASK2518" s="657"/>
      <c r="ASL2518" s="657"/>
      <c r="ASM2518" s="657"/>
      <c r="ASN2518" s="657"/>
      <c r="ASO2518" s="657"/>
      <c r="ASP2518" s="657"/>
      <c r="ASQ2518" s="657"/>
      <c r="ASR2518" s="657"/>
      <c r="ASS2518" s="657"/>
      <c r="AST2518" s="657"/>
      <c r="ASU2518" s="657"/>
      <c r="ASV2518" s="657"/>
      <c r="ASW2518" s="657"/>
      <c r="ASX2518" s="657"/>
      <c r="ASY2518" s="657"/>
      <c r="ASZ2518" s="657"/>
      <c r="ATA2518" s="657"/>
      <c r="ATB2518" s="657"/>
      <c r="ATC2518" s="657"/>
      <c r="ATD2518" s="657"/>
      <c r="ATE2518" s="657"/>
      <c r="ATF2518" s="657"/>
      <c r="ATG2518" s="657"/>
      <c r="ATH2518" s="657"/>
      <c r="ATI2518" s="657"/>
      <c r="ATJ2518" s="657"/>
      <c r="ATK2518" s="657"/>
      <c r="ATL2518" s="657"/>
      <c r="ATM2518" s="657"/>
      <c r="ATN2518" s="657"/>
      <c r="ATO2518" s="657"/>
      <c r="ATP2518" s="657"/>
      <c r="ATQ2518" s="657"/>
      <c r="ATR2518" s="657"/>
      <c r="ATS2518" s="657"/>
      <c r="ATT2518" s="657"/>
      <c r="ATU2518" s="657"/>
      <c r="ATV2518" s="657"/>
      <c r="ATW2518" s="657"/>
      <c r="ATX2518" s="657"/>
      <c r="ATY2518" s="657"/>
      <c r="ATZ2518" s="657"/>
      <c r="AUA2518" s="657"/>
      <c r="AUB2518" s="657"/>
      <c r="AUC2518" s="657"/>
      <c r="AUD2518" s="657"/>
      <c r="AUE2518" s="657"/>
      <c r="AUF2518" s="657"/>
      <c r="AUG2518" s="657"/>
      <c r="AUH2518" s="657"/>
      <c r="AUI2518" s="657"/>
      <c r="AUJ2518" s="657"/>
      <c r="AUK2518" s="657"/>
      <c r="AUL2518" s="657"/>
      <c r="AUM2518" s="657"/>
      <c r="AUN2518" s="657"/>
      <c r="AUO2518" s="657"/>
      <c r="AUP2518" s="657"/>
      <c r="AUQ2518" s="657"/>
      <c r="AUR2518" s="657"/>
      <c r="AUS2518" s="657"/>
      <c r="AUT2518" s="657"/>
      <c r="AUU2518" s="657"/>
      <c r="AUV2518" s="657"/>
      <c r="AUW2518" s="657"/>
      <c r="AUX2518" s="657"/>
      <c r="AUY2518" s="657"/>
      <c r="AUZ2518" s="657"/>
      <c r="AVA2518" s="657"/>
      <c r="AVB2518" s="657"/>
      <c r="AVC2518" s="657"/>
      <c r="AVD2518" s="657"/>
      <c r="AVE2518" s="657"/>
      <c r="AVF2518" s="657"/>
      <c r="AVG2518" s="657"/>
      <c r="AVH2518" s="657"/>
      <c r="AVI2518" s="657"/>
      <c r="AVJ2518" s="657"/>
      <c r="AVK2518" s="657"/>
      <c r="AVL2518" s="657"/>
      <c r="AVM2518" s="657"/>
      <c r="AVN2518" s="657"/>
      <c r="AVO2518" s="657"/>
      <c r="AVP2518" s="657"/>
      <c r="AVQ2518" s="657"/>
      <c r="AVR2518" s="657"/>
      <c r="AVS2518" s="657"/>
      <c r="AVT2518" s="657"/>
      <c r="AVU2518" s="657"/>
      <c r="AVV2518" s="657"/>
      <c r="AVW2518" s="657"/>
      <c r="AVX2518" s="657"/>
      <c r="AVY2518" s="657"/>
      <c r="AVZ2518" s="657"/>
      <c r="AWA2518" s="657"/>
      <c r="AWB2518" s="657"/>
      <c r="AWC2518" s="657"/>
      <c r="AWD2518" s="657"/>
      <c r="AWE2518" s="657"/>
      <c r="AWF2518" s="657"/>
      <c r="AWG2518" s="657"/>
      <c r="AWH2518" s="657"/>
      <c r="AWI2518" s="657"/>
      <c r="AWJ2518" s="657"/>
      <c r="AWK2518" s="657"/>
      <c r="AWL2518" s="657"/>
      <c r="AWM2518" s="657"/>
      <c r="AWN2518" s="657"/>
      <c r="AWO2518" s="657"/>
      <c r="AWP2518" s="657"/>
      <c r="AWQ2518" s="657"/>
      <c r="AWR2518" s="657"/>
      <c r="AWS2518" s="657"/>
      <c r="AWT2518" s="657"/>
      <c r="AWU2518" s="657"/>
      <c r="AWV2518" s="657"/>
      <c r="AWW2518" s="657"/>
      <c r="AWX2518" s="657"/>
      <c r="AWY2518" s="657"/>
      <c r="AWZ2518" s="657"/>
      <c r="AXA2518" s="657"/>
      <c r="AXB2518" s="657"/>
      <c r="AXC2518" s="657"/>
      <c r="AXD2518" s="657"/>
      <c r="AXE2518" s="657"/>
      <c r="AXF2518" s="657"/>
      <c r="AXG2518" s="657"/>
      <c r="AXH2518" s="657"/>
      <c r="AXI2518" s="657"/>
      <c r="AXJ2518" s="657"/>
      <c r="AXK2518" s="657"/>
      <c r="AXL2518" s="657"/>
      <c r="AXM2518" s="657"/>
      <c r="AXN2518" s="657"/>
      <c r="AXO2518" s="657"/>
      <c r="AXP2518" s="657"/>
      <c r="AXQ2518" s="657"/>
      <c r="AXR2518" s="657"/>
      <c r="AXS2518" s="657"/>
      <c r="AXT2518" s="657"/>
      <c r="AXU2518" s="657"/>
      <c r="AXV2518" s="657"/>
      <c r="AXW2518" s="657"/>
      <c r="AXX2518" s="657"/>
      <c r="AXY2518" s="657"/>
      <c r="AXZ2518" s="657"/>
      <c r="AYA2518" s="657"/>
      <c r="AYB2518" s="657"/>
      <c r="AYC2518" s="657"/>
      <c r="AYD2518" s="657"/>
      <c r="AYE2518" s="657"/>
      <c r="AYF2518" s="657"/>
      <c r="AYG2518" s="657"/>
      <c r="AYH2518" s="657"/>
      <c r="AYI2518" s="657"/>
      <c r="AYJ2518" s="657"/>
      <c r="AYK2518" s="657"/>
      <c r="AYL2518" s="657"/>
      <c r="AYM2518" s="657"/>
      <c r="AYN2518" s="657"/>
      <c r="AYO2518" s="657"/>
      <c r="AYP2518" s="657"/>
      <c r="AYQ2518" s="657"/>
      <c r="AYR2518" s="657"/>
      <c r="AYS2518" s="657"/>
      <c r="AYT2518" s="657"/>
      <c r="AYU2518" s="657"/>
      <c r="AYV2518" s="657"/>
      <c r="AYW2518" s="657"/>
      <c r="AYX2518" s="657"/>
      <c r="AYY2518" s="657"/>
      <c r="AYZ2518" s="657"/>
      <c r="AZA2518" s="657"/>
      <c r="AZB2518" s="657"/>
      <c r="AZC2518" s="657"/>
      <c r="AZD2518" s="657"/>
      <c r="AZE2518" s="657"/>
      <c r="AZF2518" s="657"/>
      <c r="AZG2518" s="657"/>
      <c r="AZH2518" s="657"/>
      <c r="AZI2518" s="657"/>
      <c r="AZJ2518" s="657"/>
      <c r="AZK2518" s="657"/>
      <c r="AZL2518" s="657"/>
      <c r="AZM2518" s="657"/>
      <c r="AZN2518" s="657"/>
      <c r="AZO2518" s="657"/>
      <c r="AZP2518" s="657"/>
      <c r="AZQ2518" s="657"/>
      <c r="AZR2518" s="657"/>
      <c r="AZS2518" s="657"/>
      <c r="AZT2518" s="657"/>
      <c r="AZU2518" s="657"/>
      <c r="AZV2518" s="657"/>
      <c r="AZW2518" s="657"/>
      <c r="AZX2518" s="657"/>
      <c r="AZY2518" s="657"/>
      <c r="AZZ2518" s="657"/>
      <c r="BAA2518" s="657"/>
      <c r="BAB2518" s="657"/>
      <c r="BAC2518" s="657"/>
      <c r="BAD2518" s="657"/>
      <c r="BAE2518" s="657"/>
      <c r="BAF2518" s="657"/>
      <c r="BAG2518" s="657"/>
      <c r="BAH2518" s="657"/>
      <c r="BAI2518" s="657"/>
      <c r="BAJ2518" s="657"/>
      <c r="BAK2518" s="657"/>
      <c r="BAL2518" s="657"/>
      <c r="BAM2518" s="657"/>
      <c r="BAN2518" s="657"/>
      <c r="BAO2518" s="657"/>
      <c r="BAP2518" s="657"/>
      <c r="BAQ2518" s="657"/>
      <c r="BAR2518" s="657"/>
      <c r="BAS2518" s="657"/>
      <c r="BAT2518" s="657"/>
      <c r="BAU2518" s="657"/>
      <c r="BAV2518" s="657"/>
      <c r="BAW2518" s="657"/>
      <c r="BAX2518" s="657"/>
      <c r="BAY2518" s="657"/>
      <c r="BAZ2518" s="657"/>
      <c r="BBA2518" s="657"/>
      <c r="BBB2518" s="657"/>
      <c r="BBC2518" s="657"/>
      <c r="BBD2518" s="657"/>
      <c r="BBE2518" s="657"/>
      <c r="BBF2518" s="657"/>
      <c r="BBG2518" s="657"/>
      <c r="BBH2518" s="657"/>
      <c r="BBI2518" s="657"/>
      <c r="BBJ2518" s="657"/>
      <c r="BBK2518" s="657"/>
      <c r="BBL2518" s="657"/>
      <c r="BBM2518" s="657"/>
      <c r="BBN2518" s="657"/>
      <c r="BBO2518" s="657"/>
      <c r="BBP2518" s="657"/>
      <c r="BBQ2518" s="657"/>
      <c r="BBR2518" s="657"/>
      <c r="BBS2518" s="657"/>
      <c r="BBT2518" s="657"/>
      <c r="BBU2518" s="657"/>
      <c r="BBV2518" s="657"/>
      <c r="BBW2518" s="657"/>
      <c r="BBX2518" s="657"/>
      <c r="BBY2518" s="657"/>
      <c r="BBZ2518" s="657"/>
      <c r="BCA2518" s="657"/>
      <c r="BCB2518" s="657"/>
      <c r="BCC2518" s="657"/>
      <c r="BCD2518" s="657"/>
      <c r="BCE2518" s="657"/>
      <c r="BCF2518" s="657"/>
      <c r="BCG2518" s="657"/>
      <c r="BCH2518" s="657"/>
      <c r="BCI2518" s="657"/>
      <c r="BCJ2518" s="657"/>
      <c r="BCK2518" s="657"/>
      <c r="BCL2518" s="657"/>
      <c r="BCM2518" s="657"/>
      <c r="BCN2518" s="657"/>
      <c r="BCO2518" s="657"/>
      <c r="BCP2518" s="657"/>
      <c r="BCQ2518" s="657"/>
      <c r="BCR2518" s="657"/>
      <c r="BCS2518" s="657"/>
      <c r="BCT2518" s="657"/>
      <c r="BCU2518" s="657"/>
      <c r="BCV2518" s="657"/>
      <c r="BCW2518" s="657"/>
      <c r="BCX2518" s="657"/>
      <c r="BCY2518" s="657"/>
      <c r="BCZ2518" s="657"/>
      <c r="BDA2518" s="657"/>
      <c r="BDB2518" s="657"/>
      <c r="BDC2518" s="657"/>
      <c r="BDD2518" s="657"/>
      <c r="BDE2518" s="657"/>
      <c r="BDF2518" s="657"/>
      <c r="BDG2518" s="657"/>
      <c r="BDH2518" s="657"/>
      <c r="BDI2518" s="657"/>
      <c r="BDJ2518" s="657"/>
      <c r="BDK2518" s="657"/>
      <c r="BDL2518" s="657"/>
      <c r="BDM2518" s="657"/>
      <c r="BDN2518" s="657"/>
      <c r="BDO2518" s="657"/>
      <c r="BDP2518" s="657"/>
      <c r="BDQ2518" s="657"/>
      <c r="BDR2518" s="657"/>
      <c r="BDS2518" s="657"/>
      <c r="BDT2518" s="657"/>
      <c r="BDU2518" s="657"/>
      <c r="BDV2518" s="657"/>
      <c r="BDW2518" s="657"/>
      <c r="BDX2518" s="657"/>
      <c r="BDY2518" s="657"/>
      <c r="BDZ2518" s="657"/>
      <c r="BEA2518" s="657"/>
      <c r="BEB2518" s="657"/>
      <c r="BEC2518" s="657"/>
      <c r="BED2518" s="657"/>
      <c r="BEE2518" s="657"/>
      <c r="BEF2518" s="657"/>
      <c r="BEG2518" s="657"/>
      <c r="BEH2518" s="657"/>
      <c r="BEI2518" s="657"/>
      <c r="BEJ2518" s="657"/>
      <c r="BEK2518" s="657"/>
      <c r="BEL2518" s="657"/>
      <c r="BEM2518" s="657"/>
      <c r="BEN2518" s="657"/>
      <c r="BEO2518" s="657"/>
      <c r="BEP2518" s="657"/>
      <c r="BEQ2518" s="657"/>
      <c r="BER2518" s="657"/>
      <c r="BES2518" s="657"/>
      <c r="BET2518" s="657"/>
      <c r="BEU2518" s="657"/>
      <c r="BEV2518" s="657"/>
      <c r="BEW2518" s="657"/>
      <c r="BEX2518" s="657"/>
      <c r="BEY2518" s="657"/>
      <c r="BEZ2518" s="657"/>
      <c r="BFA2518" s="657"/>
      <c r="BFB2518" s="657"/>
      <c r="BFC2518" s="657"/>
      <c r="BFD2518" s="657"/>
      <c r="BFE2518" s="657"/>
      <c r="BFF2518" s="657"/>
      <c r="BFG2518" s="657"/>
      <c r="BFH2518" s="657"/>
      <c r="BFI2518" s="657"/>
      <c r="BFJ2518" s="657"/>
      <c r="BFK2518" s="657"/>
      <c r="BFL2518" s="657"/>
      <c r="BFM2518" s="657"/>
      <c r="BFN2518" s="657"/>
      <c r="BFO2518" s="657"/>
      <c r="BFP2518" s="657"/>
      <c r="BFQ2518" s="657"/>
      <c r="BFR2518" s="657"/>
      <c r="BFS2518" s="657"/>
      <c r="BFT2518" s="657"/>
      <c r="BFU2518" s="657"/>
      <c r="BFV2518" s="657"/>
      <c r="BFW2518" s="657"/>
      <c r="BFX2518" s="657"/>
      <c r="BFY2518" s="657"/>
      <c r="BFZ2518" s="657"/>
      <c r="BGA2518" s="657"/>
      <c r="BGB2518" s="657"/>
      <c r="BGC2518" s="657"/>
      <c r="BGD2518" s="657"/>
      <c r="BGE2518" s="657"/>
      <c r="BGF2518" s="657"/>
      <c r="BGG2518" s="657"/>
      <c r="BGH2518" s="657"/>
      <c r="BGI2518" s="657"/>
      <c r="BGJ2518" s="657"/>
      <c r="BGK2518" s="657"/>
      <c r="BGL2518" s="657"/>
      <c r="BGM2518" s="657"/>
      <c r="BGN2518" s="657"/>
      <c r="BGO2518" s="657"/>
      <c r="BGP2518" s="657"/>
      <c r="BGQ2518" s="657"/>
      <c r="BGR2518" s="657"/>
      <c r="BGS2518" s="657"/>
      <c r="BGT2518" s="657"/>
      <c r="BGU2518" s="657"/>
      <c r="BGV2518" s="657"/>
      <c r="BGW2518" s="657"/>
      <c r="BGX2518" s="657"/>
      <c r="BGY2518" s="657"/>
      <c r="BGZ2518" s="657"/>
      <c r="BHA2518" s="657"/>
      <c r="BHB2518" s="657"/>
      <c r="BHC2518" s="657"/>
      <c r="BHD2518" s="657"/>
      <c r="BHE2518" s="657"/>
      <c r="BHF2518" s="657"/>
      <c r="BHG2518" s="657"/>
      <c r="BHH2518" s="657"/>
      <c r="BHI2518" s="657"/>
      <c r="BHJ2518" s="657"/>
      <c r="BHK2518" s="657"/>
      <c r="BHL2518" s="657"/>
      <c r="BHM2518" s="657"/>
      <c r="BHN2518" s="657"/>
      <c r="BHO2518" s="657"/>
      <c r="BHP2518" s="657"/>
      <c r="BHQ2518" s="657"/>
      <c r="BHR2518" s="657"/>
      <c r="BHS2518" s="657"/>
      <c r="BHT2518" s="657"/>
      <c r="BHU2518" s="657"/>
      <c r="BHV2518" s="657"/>
      <c r="BHW2518" s="657"/>
      <c r="BHX2518" s="657"/>
      <c r="BHY2518" s="657"/>
      <c r="BHZ2518" s="657"/>
      <c r="BIA2518" s="657"/>
      <c r="BIB2518" s="657"/>
      <c r="BIC2518" s="657"/>
      <c r="BID2518" s="657"/>
      <c r="BIE2518" s="657"/>
      <c r="BIF2518" s="657"/>
      <c r="BIG2518" s="657"/>
      <c r="BIH2518" s="657"/>
      <c r="BII2518" s="657"/>
      <c r="BIJ2518" s="657"/>
      <c r="BIK2518" s="657"/>
      <c r="BIL2518" s="657"/>
      <c r="BIM2518" s="657"/>
      <c r="BIN2518" s="657"/>
      <c r="BIO2518" s="657"/>
      <c r="BIP2518" s="657"/>
      <c r="BIQ2518" s="657"/>
      <c r="BIR2518" s="657"/>
      <c r="BIS2518" s="657"/>
      <c r="BIT2518" s="657"/>
      <c r="BIU2518" s="657"/>
      <c r="BIV2518" s="657"/>
      <c r="BIW2518" s="657"/>
      <c r="BIX2518" s="657"/>
      <c r="BIY2518" s="657"/>
      <c r="BIZ2518" s="657"/>
      <c r="BJA2518" s="657"/>
      <c r="BJB2518" s="657"/>
      <c r="BJC2518" s="657"/>
      <c r="BJD2518" s="657"/>
      <c r="BJE2518" s="657"/>
      <c r="BJF2518" s="657"/>
      <c r="BJG2518" s="657"/>
      <c r="BJH2518" s="657"/>
      <c r="BJI2518" s="657"/>
      <c r="BJJ2518" s="657"/>
      <c r="BJK2518" s="657"/>
      <c r="BJL2518" s="657"/>
      <c r="BJM2518" s="657"/>
      <c r="BJN2518" s="657"/>
      <c r="BJO2518" s="657"/>
      <c r="BJP2518" s="657"/>
      <c r="BJQ2518" s="657"/>
      <c r="BJR2518" s="657"/>
      <c r="BJS2518" s="657"/>
      <c r="BJT2518" s="657"/>
      <c r="BJU2518" s="657"/>
      <c r="BJV2518" s="657"/>
      <c r="BJW2518" s="657"/>
      <c r="BJX2518" s="657"/>
      <c r="BJY2518" s="657"/>
      <c r="BJZ2518" s="657"/>
      <c r="BKA2518" s="657"/>
      <c r="BKB2518" s="657"/>
      <c r="BKC2518" s="657"/>
      <c r="BKD2518" s="657"/>
      <c r="BKE2518" s="657"/>
      <c r="BKF2518" s="657"/>
      <c r="BKG2518" s="657"/>
      <c r="BKH2518" s="657"/>
      <c r="BKI2518" s="657"/>
      <c r="BKJ2518" s="657"/>
      <c r="BKK2518" s="657"/>
      <c r="BKL2518" s="657"/>
      <c r="BKM2518" s="657"/>
      <c r="BKN2518" s="657"/>
      <c r="BKO2518" s="657"/>
      <c r="BKP2518" s="657"/>
      <c r="BKQ2518" s="657"/>
      <c r="BKR2518" s="657"/>
      <c r="BKS2518" s="657"/>
      <c r="BKT2518" s="657"/>
      <c r="BKU2518" s="657"/>
      <c r="BKV2518" s="657"/>
      <c r="BKW2518" s="657"/>
      <c r="BKX2518" s="657"/>
      <c r="BKY2518" s="657"/>
      <c r="BKZ2518" s="657"/>
      <c r="BLA2518" s="657"/>
      <c r="BLB2518" s="657"/>
      <c r="BLC2518" s="657"/>
      <c r="BLD2518" s="657"/>
      <c r="BLE2518" s="657"/>
      <c r="BLF2518" s="657"/>
      <c r="BLG2518" s="657"/>
      <c r="BLH2518" s="657"/>
      <c r="BLI2518" s="657"/>
      <c r="BLJ2518" s="657"/>
      <c r="BLK2518" s="657"/>
      <c r="BLL2518" s="657"/>
      <c r="BLM2518" s="657"/>
      <c r="BLN2518" s="657"/>
      <c r="BLO2518" s="657"/>
      <c r="BLP2518" s="657"/>
      <c r="BLQ2518" s="657"/>
      <c r="BLR2518" s="657"/>
      <c r="BLS2518" s="657"/>
      <c r="BLT2518" s="657"/>
      <c r="BLU2518" s="657"/>
      <c r="BLV2518" s="657"/>
      <c r="BLW2518" s="657"/>
      <c r="BLX2518" s="657"/>
      <c r="BLY2518" s="657"/>
      <c r="BLZ2518" s="657"/>
      <c r="BMA2518" s="657"/>
      <c r="BMB2518" s="657"/>
      <c r="BMC2518" s="657"/>
      <c r="BMD2518" s="657"/>
      <c r="BME2518" s="657"/>
      <c r="BMF2518" s="657"/>
      <c r="BMG2518" s="657"/>
      <c r="BMH2518" s="657"/>
      <c r="BMI2518" s="657"/>
      <c r="BMJ2518" s="657"/>
      <c r="BMK2518" s="657"/>
      <c r="BML2518" s="657"/>
      <c r="BMM2518" s="657"/>
      <c r="BMN2518" s="657"/>
      <c r="BMO2518" s="657"/>
      <c r="BMP2518" s="657"/>
      <c r="BMQ2518" s="657"/>
      <c r="BMR2518" s="657"/>
      <c r="BMS2518" s="657"/>
      <c r="BMT2518" s="657"/>
      <c r="BMU2518" s="657"/>
      <c r="BMV2518" s="657"/>
      <c r="BMW2518" s="657"/>
      <c r="BMX2518" s="657"/>
      <c r="BMY2518" s="657"/>
      <c r="BMZ2518" s="657"/>
      <c r="BNA2518" s="657"/>
      <c r="BNB2518" s="657"/>
      <c r="BNC2518" s="657"/>
      <c r="BND2518" s="657"/>
      <c r="BNE2518" s="657"/>
      <c r="BNF2518" s="657"/>
      <c r="BNG2518" s="657"/>
      <c r="BNH2518" s="657"/>
      <c r="BNI2518" s="657"/>
      <c r="BNJ2518" s="657"/>
      <c r="BNK2518" s="657"/>
      <c r="BNL2518" s="657"/>
      <c r="BNM2518" s="657"/>
      <c r="BNN2518" s="657"/>
      <c r="BNO2518" s="657"/>
      <c r="BNP2518" s="657"/>
      <c r="BNQ2518" s="657"/>
      <c r="BNR2518" s="657"/>
      <c r="BNS2518" s="657"/>
      <c r="BNT2518" s="657"/>
      <c r="BNU2518" s="657"/>
      <c r="BNV2518" s="657"/>
      <c r="BNW2518" s="657"/>
      <c r="BNX2518" s="657"/>
      <c r="BNY2518" s="657"/>
      <c r="BNZ2518" s="657"/>
      <c r="BOA2518" s="657"/>
      <c r="BOB2518" s="657"/>
      <c r="BOC2518" s="657"/>
      <c r="BOD2518" s="657"/>
      <c r="BOE2518" s="657"/>
      <c r="BOF2518" s="657"/>
      <c r="BOG2518" s="657"/>
      <c r="BOH2518" s="657"/>
      <c r="BOI2518" s="657"/>
      <c r="BOJ2518" s="657"/>
      <c r="BOK2518" s="657"/>
      <c r="BOL2518" s="657"/>
      <c r="BOM2518" s="657"/>
      <c r="BON2518" s="657"/>
      <c r="BOO2518" s="657"/>
      <c r="BOP2518" s="657"/>
      <c r="BOQ2518" s="657"/>
      <c r="BOR2518" s="657"/>
      <c r="BOS2518" s="657"/>
      <c r="BOT2518" s="657"/>
      <c r="BOU2518" s="657"/>
      <c r="BOV2518" s="657"/>
      <c r="BOW2518" s="657"/>
      <c r="BOX2518" s="657"/>
      <c r="BOY2518" s="657"/>
      <c r="BOZ2518" s="657"/>
      <c r="BPA2518" s="657"/>
      <c r="BPB2518" s="657"/>
      <c r="BPC2518" s="657"/>
      <c r="BPD2518" s="657"/>
      <c r="BPE2518" s="657"/>
      <c r="BPF2518" s="657"/>
      <c r="BPG2518" s="657"/>
      <c r="BPH2518" s="657"/>
      <c r="BPI2518" s="657"/>
      <c r="BPJ2518" s="657"/>
      <c r="BPK2518" s="657"/>
      <c r="BPL2518" s="657"/>
      <c r="BPM2518" s="657"/>
      <c r="BPN2518" s="657"/>
      <c r="BPO2518" s="657"/>
      <c r="BPP2518" s="657"/>
      <c r="BPQ2518" s="657"/>
      <c r="BPR2518" s="657"/>
      <c r="BPS2518" s="657"/>
      <c r="BPT2518" s="657"/>
      <c r="BPU2518" s="657"/>
      <c r="BPV2518" s="657"/>
      <c r="BPW2518" s="657"/>
      <c r="BPX2518" s="657"/>
      <c r="BPY2518" s="657"/>
      <c r="BPZ2518" s="657"/>
      <c r="BQA2518" s="657"/>
      <c r="BQB2518" s="657"/>
      <c r="BQC2518" s="657"/>
      <c r="BQD2518" s="657"/>
      <c r="BQE2518" s="657"/>
      <c r="BQF2518" s="657"/>
      <c r="BQG2518" s="657"/>
      <c r="BQH2518" s="657"/>
      <c r="BQI2518" s="657"/>
      <c r="BQJ2518" s="657"/>
      <c r="BQK2518" s="657"/>
      <c r="BQL2518" s="657"/>
      <c r="BQM2518" s="657"/>
      <c r="BQN2518" s="657"/>
      <c r="BQO2518" s="657"/>
      <c r="BQP2518" s="657"/>
      <c r="BQQ2518" s="657"/>
      <c r="BQR2518" s="657"/>
      <c r="BQS2518" s="657"/>
      <c r="BQT2518" s="657"/>
      <c r="BQU2518" s="657"/>
      <c r="BQV2518" s="657"/>
      <c r="BQW2518" s="657"/>
      <c r="BQX2518" s="657"/>
      <c r="BQY2518" s="657"/>
      <c r="BQZ2518" s="657"/>
      <c r="BRA2518" s="657"/>
      <c r="BRB2518" s="657"/>
      <c r="BRC2518" s="657"/>
      <c r="BRD2518" s="657"/>
      <c r="BRE2518" s="657"/>
      <c r="BRF2518" s="657"/>
      <c r="BRG2518" s="657"/>
      <c r="BRH2518" s="657"/>
      <c r="BRI2518" s="657"/>
      <c r="BRJ2518" s="657"/>
      <c r="BRK2518" s="657"/>
      <c r="BRL2518" s="657"/>
      <c r="BRM2518" s="657"/>
      <c r="BRN2518" s="657"/>
      <c r="BRO2518" s="657"/>
      <c r="BRP2518" s="657"/>
      <c r="BRQ2518" s="657"/>
      <c r="BRR2518" s="657"/>
      <c r="BRS2518" s="657"/>
      <c r="BRT2518" s="657"/>
      <c r="BRU2518" s="657"/>
      <c r="BRV2518" s="657"/>
      <c r="BRW2518" s="657"/>
      <c r="BRX2518" s="657"/>
      <c r="BRY2518" s="657"/>
      <c r="BRZ2518" s="657"/>
      <c r="BSA2518" s="657"/>
      <c r="BSB2518" s="657"/>
      <c r="BSC2518" s="657"/>
      <c r="BSD2518" s="657"/>
      <c r="BSE2518" s="657"/>
      <c r="BSF2518" s="657"/>
      <c r="BSG2518" s="657"/>
      <c r="BSH2518" s="657"/>
      <c r="BSI2518" s="657"/>
      <c r="BSJ2518" s="657"/>
      <c r="BSK2518" s="657"/>
      <c r="BSL2518" s="657"/>
      <c r="BSM2518" s="657"/>
      <c r="BSN2518" s="657"/>
      <c r="BSO2518" s="657"/>
      <c r="BSP2518" s="657"/>
      <c r="BSQ2518" s="657"/>
      <c r="BSR2518" s="657"/>
      <c r="BSS2518" s="657"/>
      <c r="BST2518" s="657"/>
      <c r="BSU2518" s="657"/>
      <c r="BSV2518" s="657"/>
      <c r="BSW2518" s="657"/>
      <c r="BSX2518" s="657"/>
      <c r="BSY2518" s="657"/>
      <c r="BSZ2518" s="657"/>
      <c r="BTA2518" s="657"/>
      <c r="BTB2518" s="657"/>
      <c r="BTC2518" s="657"/>
      <c r="BTD2518" s="657"/>
      <c r="BTE2518" s="657"/>
      <c r="BTF2518" s="657"/>
      <c r="BTG2518" s="657"/>
      <c r="BTH2518" s="657"/>
      <c r="BTI2518" s="657"/>
      <c r="BTJ2518" s="657"/>
      <c r="BTK2518" s="657"/>
      <c r="BTL2518" s="657"/>
      <c r="BTM2518" s="657"/>
      <c r="BTN2518" s="657"/>
      <c r="BTO2518" s="657"/>
      <c r="BTP2518" s="657"/>
      <c r="BTQ2518" s="657"/>
      <c r="BTR2518" s="657"/>
      <c r="BTS2518" s="657"/>
      <c r="BTT2518" s="657"/>
      <c r="BTU2518" s="657"/>
      <c r="BTV2518" s="657"/>
      <c r="BTW2518" s="657"/>
      <c r="BTX2518" s="657"/>
      <c r="BTY2518" s="657"/>
      <c r="BTZ2518" s="657"/>
      <c r="BUA2518" s="657"/>
      <c r="BUB2518" s="657"/>
      <c r="BUC2518" s="657"/>
      <c r="BUD2518" s="657"/>
      <c r="BUE2518" s="657"/>
      <c r="BUF2518" s="657"/>
      <c r="BUG2518" s="657"/>
      <c r="BUH2518" s="657"/>
      <c r="BUI2518" s="657"/>
      <c r="BUJ2518" s="657"/>
      <c r="BUK2518" s="657"/>
      <c r="BUL2518" s="657"/>
      <c r="BUM2518" s="657"/>
      <c r="BUN2518" s="657"/>
      <c r="BUO2518" s="657"/>
      <c r="BUP2518" s="657"/>
      <c r="BUQ2518" s="657"/>
      <c r="BUR2518" s="657"/>
      <c r="BUS2518" s="657"/>
      <c r="BUT2518" s="657"/>
      <c r="BUU2518" s="657"/>
      <c r="BUV2518" s="657"/>
      <c r="BUW2518" s="657"/>
      <c r="BUX2518" s="657"/>
      <c r="BUY2518" s="657"/>
      <c r="BUZ2518" s="657"/>
      <c r="BVA2518" s="657"/>
      <c r="BVB2518" s="657"/>
      <c r="BVC2518" s="657"/>
      <c r="BVD2518" s="657"/>
      <c r="BVE2518" s="657"/>
      <c r="BVF2518" s="657"/>
      <c r="BVG2518" s="657"/>
      <c r="BVH2518" s="657"/>
      <c r="BVI2518" s="657"/>
      <c r="BVJ2518" s="657"/>
      <c r="BVK2518" s="657"/>
      <c r="BVL2518" s="657"/>
      <c r="BVM2518" s="657"/>
      <c r="BVN2518" s="657"/>
      <c r="BVO2518" s="657"/>
      <c r="BVP2518" s="657"/>
      <c r="BVQ2518" s="657"/>
      <c r="BVR2518" s="657"/>
      <c r="BVS2518" s="657"/>
      <c r="BVT2518" s="657"/>
      <c r="BVU2518" s="657"/>
      <c r="BVV2518" s="657"/>
      <c r="BVW2518" s="657"/>
      <c r="BVX2518" s="657"/>
      <c r="BVY2518" s="657"/>
      <c r="BVZ2518" s="657"/>
      <c r="BWA2518" s="657"/>
      <c r="BWB2518" s="657"/>
      <c r="BWC2518" s="657"/>
      <c r="BWD2518" s="657"/>
      <c r="BWE2518" s="657"/>
      <c r="BWF2518" s="657"/>
      <c r="BWG2518" s="657"/>
      <c r="BWH2518" s="657"/>
      <c r="BWI2518" s="657"/>
      <c r="BWJ2518" s="657"/>
      <c r="BWK2518" s="657"/>
      <c r="BWL2518" s="657"/>
      <c r="BWM2518" s="657"/>
      <c r="BWN2518" s="657"/>
      <c r="BWO2518" s="657"/>
      <c r="BWP2518" s="657"/>
      <c r="BWQ2518" s="657"/>
      <c r="BWR2518" s="657"/>
      <c r="BWS2518" s="657"/>
      <c r="BWT2518" s="657"/>
      <c r="BWU2518" s="657"/>
      <c r="BWV2518" s="657"/>
      <c r="BWW2518" s="657"/>
      <c r="BWX2518" s="657"/>
      <c r="BWY2518" s="657"/>
      <c r="BWZ2518" s="657"/>
      <c r="BXA2518" s="657"/>
      <c r="BXB2518" s="657"/>
      <c r="BXC2518" s="657"/>
      <c r="BXD2518" s="657"/>
      <c r="BXE2518" s="657"/>
      <c r="BXF2518" s="657"/>
      <c r="BXG2518" s="657"/>
      <c r="BXH2518" s="657"/>
      <c r="BXI2518" s="657"/>
      <c r="BXJ2518" s="657"/>
      <c r="BXK2518" s="657"/>
      <c r="BXL2518" s="657"/>
      <c r="BXM2518" s="657"/>
      <c r="BXN2518" s="657"/>
      <c r="BXO2518" s="657"/>
      <c r="BXP2518" s="657"/>
      <c r="BXQ2518" s="657"/>
      <c r="BXR2518" s="657"/>
      <c r="BXS2518" s="657"/>
      <c r="BXT2518" s="657"/>
      <c r="BXU2518" s="657"/>
      <c r="BXV2518" s="657"/>
      <c r="BXW2518" s="657"/>
      <c r="BXX2518" s="657"/>
      <c r="BXY2518" s="657"/>
      <c r="BXZ2518" s="657"/>
      <c r="BYA2518" s="657"/>
      <c r="BYB2518" s="657"/>
      <c r="BYC2518" s="657"/>
      <c r="BYD2518" s="657"/>
      <c r="BYE2518" s="657"/>
      <c r="BYF2518" s="657"/>
      <c r="BYG2518" s="657"/>
      <c r="BYH2518" s="657"/>
      <c r="BYI2518" s="657"/>
      <c r="BYJ2518" s="657"/>
      <c r="BYK2518" s="657"/>
      <c r="BYL2518" s="657"/>
      <c r="BYM2518" s="657"/>
      <c r="BYN2518" s="657"/>
      <c r="BYO2518" s="657"/>
      <c r="BYP2518" s="657"/>
      <c r="BYQ2518" s="657"/>
      <c r="BYR2518" s="657"/>
      <c r="BYS2518" s="657"/>
      <c r="BYT2518" s="657"/>
      <c r="BYU2518" s="657"/>
      <c r="BYV2518" s="657"/>
      <c r="BYW2518" s="657"/>
      <c r="BYX2518" s="657"/>
      <c r="BYY2518" s="657"/>
      <c r="BYZ2518" s="657"/>
      <c r="BZA2518" s="657"/>
      <c r="BZB2518" s="657"/>
      <c r="BZC2518" s="657"/>
      <c r="BZD2518" s="657"/>
      <c r="BZE2518" s="657"/>
      <c r="BZF2518" s="657"/>
      <c r="BZG2518" s="657"/>
      <c r="BZH2518" s="657"/>
      <c r="BZI2518" s="657"/>
      <c r="BZJ2518" s="657"/>
      <c r="BZK2518" s="657"/>
      <c r="BZL2518" s="657"/>
      <c r="BZM2518" s="657"/>
      <c r="BZN2518" s="657"/>
      <c r="BZO2518" s="657"/>
      <c r="BZP2518" s="657"/>
      <c r="BZQ2518" s="657"/>
      <c r="BZR2518" s="657"/>
      <c r="BZS2518" s="657"/>
      <c r="BZT2518" s="657"/>
      <c r="BZU2518" s="657"/>
      <c r="BZV2518" s="657"/>
      <c r="BZW2518" s="657"/>
      <c r="BZX2518" s="657"/>
      <c r="BZY2518" s="657"/>
      <c r="BZZ2518" s="657"/>
      <c r="CAA2518" s="657"/>
      <c r="CAB2518" s="657"/>
      <c r="CAC2518" s="657"/>
      <c r="CAD2518" s="657"/>
      <c r="CAE2518" s="657"/>
      <c r="CAF2518" s="657"/>
      <c r="CAG2518" s="657"/>
      <c r="CAH2518" s="657"/>
      <c r="CAI2518" s="657"/>
      <c r="CAJ2518" s="657"/>
      <c r="CAK2518" s="657"/>
      <c r="CAL2518" s="657"/>
      <c r="CAM2518" s="657"/>
      <c r="CAN2518" s="657"/>
      <c r="CAO2518" s="657"/>
      <c r="CAP2518" s="657"/>
      <c r="CAQ2518" s="657"/>
      <c r="CAR2518" s="657"/>
      <c r="CAS2518" s="657"/>
      <c r="CAT2518" s="657"/>
      <c r="CAU2518" s="657"/>
      <c r="CAV2518" s="657"/>
      <c r="CAW2518" s="657"/>
      <c r="CAX2518" s="657"/>
      <c r="CAY2518" s="657"/>
      <c r="CAZ2518" s="657"/>
      <c r="CBA2518" s="657"/>
      <c r="CBB2518" s="657"/>
      <c r="CBC2518" s="657"/>
      <c r="CBD2518" s="657"/>
      <c r="CBE2518" s="657"/>
      <c r="CBF2518" s="657"/>
      <c r="CBG2518" s="657"/>
      <c r="CBH2518" s="657"/>
      <c r="CBI2518" s="657"/>
      <c r="CBJ2518" s="657"/>
      <c r="CBK2518" s="657"/>
      <c r="CBL2518" s="657"/>
      <c r="CBM2518" s="657"/>
      <c r="CBN2518" s="657"/>
      <c r="CBO2518" s="657"/>
      <c r="CBP2518" s="657"/>
      <c r="CBQ2518" s="657"/>
      <c r="CBR2518" s="657"/>
      <c r="CBS2518" s="657"/>
      <c r="CBT2518" s="657"/>
      <c r="CBU2518" s="657"/>
      <c r="CBV2518" s="657"/>
      <c r="CBW2518" s="657"/>
      <c r="CBX2518" s="657"/>
      <c r="CBY2518" s="657"/>
      <c r="CBZ2518" s="657"/>
      <c r="CCA2518" s="657"/>
      <c r="CCB2518" s="657"/>
      <c r="CCC2518" s="657"/>
      <c r="CCD2518" s="657"/>
      <c r="CCE2518" s="657"/>
      <c r="CCF2518" s="657"/>
      <c r="CCG2518" s="657"/>
      <c r="CCH2518" s="657"/>
      <c r="CCI2518" s="657"/>
      <c r="CCJ2518" s="657"/>
      <c r="CCK2518" s="657"/>
      <c r="CCL2518" s="657"/>
      <c r="CCM2518" s="657"/>
      <c r="CCN2518" s="657"/>
      <c r="CCO2518" s="657"/>
      <c r="CCP2518" s="657"/>
      <c r="CCQ2518" s="657"/>
      <c r="CCR2518" s="657"/>
      <c r="CCS2518" s="657"/>
      <c r="CCT2518" s="657"/>
      <c r="CCU2518" s="657"/>
      <c r="CCV2518" s="657"/>
      <c r="CCW2518" s="657"/>
      <c r="CCX2518" s="657"/>
      <c r="CCY2518" s="657"/>
      <c r="CCZ2518" s="657"/>
      <c r="CDA2518" s="657"/>
      <c r="CDB2518" s="657"/>
      <c r="CDC2518" s="657"/>
      <c r="CDD2518" s="657"/>
      <c r="CDE2518" s="657"/>
      <c r="CDF2518" s="657"/>
      <c r="CDG2518" s="657"/>
      <c r="CDH2518" s="657"/>
      <c r="CDI2518" s="657"/>
      <c r="CDJ2518" s="657"/>
      <c r="CDK2518" s="657"/>
      <c r="CDL2518" s="657"/>
      <c r="CDM2518" s="657"/>
      <c r="CDN2518" s="657"/>
      <c r="CDO2518" s="657"/>
      <c r="CDP2518" s="657"/>
      <c r="CDQ2518" s="657"/>
      <c r="CDR2518" s="657"/>
      <c r="CDS2518" s="657"/>
      <c r="CDT2518" s="657"/>
      <c r="CDU2518" s="657"/>
      <c r="CDV2518" s="657"/>
      <c r="CDW2518" s="657"/>
      <c r="CDX2518" s="657"/>
      <c r="CDY2518" s="657"/>
      <c r="CDZ2518" s="657"/>
      <c r="CEA2518" s="657"/>
      <c r="CEB2518" s="657"/>
      <c r="CEC2518" s="657"/>
      <c r="CED2518" s="657"/>
      <c r="CEE2518" s="657"/>
      <c r="CEF2518" s="657"/>
      <c r="CEG2518" s="657"/>
      <c r="CEH2518" s="657"/>
      <c r="CEI2518" s="657"/>
      <c r="CEJ2518" s="657"/>
      <c r="CEK2518" s="657"/>
      <c r="CEL2518" s="657"/>
      <c r="CEM2518" s="657"/>
      <c r="CEN2518" s="657"/>
      <c r="CEO2518" s="657"/>
      <c r="CEP2518" s="657"/>
      <c r="CEQ2518" s="657"/>
      <c r="CER2518" s="657"/>
      <c r="CES2518" s="657"/>
      <c r="CET2518" s="657"/>
      <c r="CEU2518" s="657"/>
      <c r="CEV2518" s="657"/>
      <c r="CEW2518" s="657"/>
      <c r="CEX2518" s="657"/>
      <c r="CEY2518" s="657"/>
      <c r="CEZ2518" s="657"/>
      <c r="CFA2518" s="657"/>
      <c r="CFB2518" s="657"/>
      <c r="CFC2518" s="657"/>
      <c r="CFD2518" s="657"/>
      <c r="CFE2518" s="657"/>
      <c r="CFF2518" s="657"/>
      <c r="CFG2518" s="657"/>
      <c r="CFH2518" s="657"/>
      <c r="CFI2518" s="657"/>
      <c r="CFJ2518" s="657"/>
      <c r="CFK2518" s="657"/>
      <c r="CFL2518" s="657"/>
      <c r="CFM2518" s="657"/>
      <c r="CFN2518" s="657"/>
      <c r="CFO2518" s="657"/>
      <c r="CFP2518" s="657"/>
      <c r="CFQ2518" s="657"/>
      <c r="CFR2518" s="657"/>
      <c r="CFS2518" s="657"/>
      <c r="CFT2518" s="657"/>
      <c r="CFU2518" s="657"/>
      <c r="CFV2518" s="657"/>
      <c r="CFW2518" s="657"/>
      <c r="CFX2518" s="657"/>
      <c r="CFY2518" s="657"/>
      <c r="CFZ2518" s="657"/>
      <c r="CGA2518" s="657"/>
      <c r="CGB2518" s="657"/>
      <c r="CGC2518" s="657"/>
      <c r="CGD2518" s="657"/>
      <c r="CGE2518" s="657"/>
      <c r="CGF2518" s="657"/>
      <c r="CGG2518" s="657"/>
      <c r="CGH2518" s="657"/>
      <c r="CGI2518" s="657"/>
      <c r="CGJ2518" s="657"/>
      <c r="CGK2518" s="657"/>
      <c r="CGL2518" s="657"/>
      <c r="CGM2518" s="657"/>
      <c r="CGN2518" s="657"/>
      <c r="CGO2518" s="657"/>
      <c r="CGP2518" s="657"/>
      <c r="CGQ2518" s="657"/>
      <c r="CGR2518" s="657"/>
      <c r="CGS2518" s="657"/>
      <c r="CGT2518" s="657"/>
      <c r="CGU2518" s="657"/>
      <c r="CGV2518" s="657"/>
      <c r="CGW2518" s="657"/>
      <c r="CGX2518" s="657"/>
      <c r="CGY2518" s="657"/>
      <c r="CGZ2518" s="657"/>
      <c r="CHA2518" s="657"/>
      <c r="CHB2518" s="657"/>
      <c r="CHC2518" s="657"/>
      <c r="CHD2518" s="657"/>
      <c r="CHE2518" s="657"/>
      <c r="CHF2518" s="657"/>
      <c r="CHG2518" s="657"/>
      <c r="CHH2518" s="657"/>
      <c r="CHI2518" s="657"/>
      <c r="CHJ2518" s="657"/>
      <c r="CHK2518" s="657"/>
      <c r="CHL2518" s="657"/>
      <c r="CHM2518" s="657"/>
      <c r="CHN2518" s="657"/>
      <c r="CHO2518" s="657"/>
      <c r="CHP2518" s="657"/>
      <c r="CHQ2518" s="657"/>
      <c r="CHR2518" s="657"/>
      <c r="CHS2518" s="657"/>
      <c r="CHT2518" s="657"/>
      <c r="CHU2518" s="657"/>
      <c r="CHV2518" s="657"/>
      <c r="CHW2518" s="657"/>
      <c r="CHX2518" s="657"/>
      <c r="CHY2518" s="657"/>
      <c r="CHZ2518" s="657"/>
      <c r="CIA2518" s="657"/>
      <c r="CIB2518" s="657"/>
      <c r="CIC2518" s="657"/>
      <c r="CID2518" s="657"/>
      <c r="CIE2518" s="657"/>
      <c r="CIF2518" s="657"/>
      <c r="CIG2518" s="657"/>
      <c r="CIH2518" s="657"/>
      <c r="CII2518" s="657"/>
      <c r="CIJ2518" s="657"/>
      <c r="CIK2518" s="657"/>
      <c r="CIL2518" s="657"/>
      <c r="CIM2518" s="657"/>
      <c r="CIN2518" s="657"/>
      <c r="CIO2518" s="657"/>
      <c r="CIP2518" s="657"/>
      <c r="CIQ2518" s="657"/>
      <c r="CIR2518" s="657"/>
      <c r="CIS2518" s="657"/>
      <c r="CIT2518" s="657"/>
      <c r="CIU2518" s="657"/>
      <c r="CIV2518" s="657"/>
      <c r="CIW2518" s="657"/>
      <c r="CIX2518" s="657"/>
      <c r="CIY2518" s="657"/>
      <c r="CIZ2518" s="657"/>
      <c r="CJA2518" s="657"/>
      <c r="CJB2518" s="657"/>
      <c r="CJC2518" s="657"/>
      <c r="CJD2518" s="657"/>
      <c r="CJE2518" s="657"/>
      <c r="CJF2518" s="657"/>
      <c r="CJG2518" s="657"/>
      <c r="CJH2518" s="657"/>
      <c r="CJI2518" s="657"/>
      <c r="CJJ2518" s="657"/>
      <c r="CJK2518" s="657"/>
      <c r="CJL2518" s="657"/>
      <c r="CJM2518" s="657"/>
      <c r="CJN2518" s="657"/>
      <c r="CJO2518" s="657"/>
      <c r="CJP2518" s="657"/>
      <c r="CJQ2518" s="657"/>
      <c r="CJR2518" s="657"/>
      <c r="CJS2518" s="657"/>
      <c r="CJT2518" s="657"/>
      <c r="CJU2518" s="657"/>
      <c r="CJV2518" s="657"/>
      <c r="CJW2518" s="657"/>
      <c r="CJX2518" s="657"/>
      <c r="CJY2518" s="657"/>
      <c r="CJZ2518" s="657"/>
      <c r="CKA2518" s="657"/>
      <c r="CKB2518" s="657"/>
      <c r="CKC2518" s="657"/>
      <c r="CKD2518" s="657"/>
      <c r="CKE2518" s="657"/>
      <c r="CKF2518" s="657"/>
      <c r="CKG2518" s="657"/>
      <c r="CKH2518" s="657"/>
      <c r="CKI2518" s="657"/>
      <c r="CKJ2518" s="657"/>
      <c r="CKK2518" s="657"/>
      <c r="CKL2518" s="657"/>
      <c r="CKM2518" s="657"/>
      <c r="CKN2518" s="657"/>
      <c r="CKO2518" s="657"/>
      <c r="CKP2518" s="657"/>
      <c r="CKQ2518" s="657"/>
      <c r="CKR2518" s="657"/>
      <c r="CKS2518" s="657"/>
      <c r="CKT2518" s="657"/>
      <c r="CKU2518" s="657"/>
      <c r="CKV2518" s="657"/>
      <c r="CKW2518" s="657"/>
      <c r="CKX2518" s="657"/>
      <c r="CKY2518" s="657"/>
      <c r="CKZ2518" s="657"/>
      <c r="CLA2518" s="657"/>
      <c r="CLB2518" s="657"/>
      <c r="CLC2518" s="657"/>
      <c r="CLD2518" s="657"/>
      <c r="CLE2518" s="657"/>
      <c r="CLF2518" s="657"/>
      <c r="CLG2518" s="657"/>
      <c r="CLH2518" s="657"/>
      <c r="CLI2518" s="657"/>
      <c r="CLJ2518" s="657"/>
      <c r="CLK2518" s="657"/>
      <c r="CLL2518" s="657"/>
      <c r="CLM2518" s="657"/>
      <c r="CLN2518" s="657"/>
      <c r="CLO2518" s="657"/>
      <c r="CLP2518" s="657"/>
      <c r="CLQ2518" s="657"/>
      <c r="CLR2518" s="657"/>
      <c r="CLS2518" s="657"/>
      <c r="CLT2518" s="657"/>
      <c r="CLU2518" s="657"/>
      <c r="CLV2518" s="657"/>
      <c r="CLW2518" s="657"/>
      <c r="CLX2518" s="657"/>
      <c r="CLY2518" s="657"/>
      <c r="CLZ2518" s="657"/>
      <c r="CMA2518" s="657"/>
      <c r="CMB2518" s="657"/>
      <c r="CMC2518" s="657"/>
      <c r="CMD2518" s="657"/>
      <c r="CME2518" s="657"/>
      <c r="CMF2518" s="657"/>
      <c r="CMG2518" s="657"/>
      <c r="CMH2518" s="657"/>
      <c r="CMI2518" s="657"/>
      <c r="CMJ2518" s="657"/>
      <c r="CMK2518" s="657"/>
      <c r="CML2518" s="657"/>
      <c r="CMM2518" s="657"/>
      <c r="CMN2518" s="657"/>
      <c r="CMO2518" s="657"/>
      <c r="CMP2518" s="657"/>
      <c r="CMQ2518" s="657"/>
      <c r="CMR2518" s="657"/>
      <c r="CMS2518" s="657"/>
      <c r="CMT2518" s="657"/>
      <c r="CMU2518" s="657"/>
      <c r="CMV2518" s="657"/>
      <c r="CMW2518" s="657"/>
      <c r="CMX2518" s="657"/>
      <c r="CMY2518" s="657"/>
      <c r="CMZ2518" s="657"/>
      <c r="CNA2518" s="657"/>
      <c r="CNB2518" s="657"/>
      <c r="CNC2518" s="657"/>
      <c r="CND2518" s="657"/>
      <c r="CNE2518" s="657"/>
      <c r="CNF2518" s="657"/>
      <c r="CNG2518" s="657"/>
      <c r="CNH2518" s="657"/>
      <c r="CNI2518" s="657"/>
      <c r="CNJ2518" s="657"/>
      <c r="CNK2518" s="657"/>
      <c r="CNL2518" s="657"/>
      <c r="CNM2518" s="657"/>
      <c r="CNN2518" s="657"/>
      <c r="CNO2518" s="657"/>
      <c r="CNP2518" s="657"/>
      <c r="CNQ2518" s="657"/>
      <c r="CNR2518" s="657"/>
      <c r="CNS2518" s="657"/>
      <c r="CNT2518" s="657"/>
      <c r="CNU2518" s="657"/>
      <c r="CNV2518" s="657"/>
      <c r="CNW2518" s="657"/>
      <c r="CNX2518" s="657"/>
      <c r="CNY2518" s="657"/>
      <c r="CNZ2518" s="657"/>
      <c r="COA2518" s="657"/>
      <c r="COB2518" s="657"/>
      <c r="COC2518" s="657"/>
      <c r="COD2518" s="657"/>
      <c r="COE2518" s="657"/>
      <c r="COF2518" s="657"/>
      <c r="COG2518" s="657"/>
      <c r="COH2518" s="657"/>
      <c r="COI2518" s="657"/>
      <c r="COJ2518" s="657"/>
      <c r="COK2518" s="657"/>
      <c r="COL2518" s="657"/>
      <c r="COM2518" s="657"/>
      <c r="CON2518" s="657"/>
      <c r="COO2518" s="657"/>
      <c r="COP2518" s="657"/>
      <c r="COQ2518" s="657"/>
      <c r="COR2518" s="657"/>
      <c r="COS2518" s="657"/>
      <c r="COT2518" s="657"/>
      <c r="COU2518" s="657"/>
      <c r="COV2518" s="657"/>
      <c r="COW2518" s="657"/>
      <c r="COX2518" s="657"/>
      <c r="COY2518" s="657"/>
      <c r="COZ2518" s="657"/>
      <c r="CPA2518" s="657"/>
      <c r="CPB2518" s="657"/>
      <c r="CPC2518" s="657"/>
      <c r="CPD2518" s="657"/>
      <c r="CPE2518" s="657"/>
      <c r="CPF2518" s="657"/>
      <c r="CPG2518" s="657"/>
      <c r="CPH2518" s="657"/>
      <c r="CPI2518" s="657"/>
      <c r="CPJ2518" s="657"/>
      <c r="CPK2518" s="657"/>
      <c r="CPL2518" s="657"/>
      <c r="CPM2518" s="657"/>
      <c r="CPN2518" s="657"/>
      <c r="CPO2518" s="657"/>
      <c r="CPP2518" s="657"/>
      <c r="CPQ2518" s="657"/>
      <c r="CPR2518" s="657"/>
      <c r="CPS2518" s="657"/>
      <c r="CPT2518" s="657"/>
      <c r="CPU2518" s="657"/>
      <c r="CPV2518" s="657"/>
      <c r="CPW2518" s="657"/>
      <c r="CPX2518" s="657"/>
      <c r="CPY2518" s="657"/>
      <c r="CPZ2518" s="657"/>
      <c r="CQA2518" s="657"/>
      <c r="CQB2518" s="657"/>
      <c r="CQC2518" s="657"/>
      <c r="CQD2518" s="657"/>
      <c r="CQE2518" s="657"/>
      <c r="CQF2518" s="657"/>
      <c r="CQG2518" s="657"/>
      <c r="CQH2518" s="657"/>
      <c r="CQI2518" s="657"/>
      <c r="CQJ2518" s="657"/>
      <c r="CQK2518" s="657"/>
      <c r="CQL2518" s="657"/>
      <c r="CQM2518" s="657"/>
      <c r="CQN2518" s="657"/>
      <c r="CQO2518" s="657"/>
      <c r="CQP2518" s="657"/>
      <c r="CQQ2518" s="657"/>
      <c r="CQR2518" s="657"/>
      <c r="CQS2518" s="657"/>
      <c r="CQT2518" s="657"/>
      <c r="CQU2518" s="657"/>
      <c r="CQV2518" s="657"/>
      <c r="CQW2518" s="657"/>
      <c r="CQX2518" s="657"/>
      <c r="CQY2518" s="657"/>
      <c r="CQZ2518" s="657"/>
      <c r="CRA2518" s="657"/>
      <c r="CRB2518" s="657"/>
      <c r="CRC2518" s="657"/>
      <c r="CRD2518" s="657"/>
      <c r="CRE2518" s="657"/>
      <c r="CRF2518" s="657"/>
      <c r="CRG2518" s="657"/>
      <c r="CRH2518" s="657"/>
      <c r="CRI2518" s="657"/>
      <c r="CRJ2518" s="657"/>
      <c r="CRK2518" s="657"/>
      <c r="CRL2518" s="657"/>
      <c r="CRM2518" s="657"/>
      <c r="CRN2518" s="657"/>
      <c r="CRO2518" s="657"/>
      <c r="CRP2518" s="657"/>
      <c r="CRQ2518" s="657"/>
      <c r="CRR2518" s="657"/>
      <c r="CRS2518" s="657"/>
      <c r="CRT2518" s="657"/>
      <c r="CRU2518" s="657"/>
      <c r="CRV2518" s="657"/>
      <c r="CRW2518" s="657"/>
      <c r="CRX2518" s="657"/>
      <c r="CRY2518" s="657"/>
      <c r="CRZ2518" s="657"/>
      <c r="CSA2518" s="657"/>
      <c r="CSB2518" s="657"/>
      <c r="CSC2518" s="657"/>
      <c r="CSD2518" s="657"/>
      <c r="CSE2518" s="657"/>
      <c r="CSF2518" s="657"/>
      <c r="CSG2518" s="657"/>
      <c r="CSH2518" s="657"/>
      <c r="CSI2518" s="657"/>
      <c r="CSJ2518" s="657"/>
      <c r="CSK2518" s="657"/>
      <c r="CSL2518" s="657"/>
      <c r="CSM2518" s="657"/>
      <c r="CSN2518" s="657"/>
      <c r="CSO2518" s="657"/>
      <c r="CSP2518" s="657"/>
      <c r="CSQ2518" s="657"/>
      <c r="CSR2518" s="657"/>
      <c r="CSS2518" s="657"/>
      <c r="CST2518" s="657"/>
      <c r="CSU2518" s="657"/>
      <c r="CSV2518" s="657"/>
      <c r="CSW2518" s="657"/>
      <c r="CSX2518" s="657"/>
      <c r="CSY2518" s="657"/>
      <c r="CSZ2518" s="657"/>
      <c r="CTA2518" s="657"/>
      <c r="CTB2518" s="657"/>
      <c r="CTC2518" s="657"/>
      <c r="CTD2518" s="657"/>
      <c r="CTE2518" s="657"/>
      <c r="CTF2518" s="657"/>
      <c r="CTG2518" s="657"/>
      <c r="CTH2518" s="657"/>
      <c r="CTI2518" s="657"/>
      <c r="CTJ2518" s="657"/>
      <c r="CTK2518" s="657"/>
      <c r="CTL2518" s="657"/>
      <c r="CTM2518" s="657"/>
      <c r="CTN2518" s="657"/>
      <c r="CTO2518" s="657"/>
      <c r="CTP2518" s="657"/>
      <c r="CTQ2518" s="657"/>
      <c r="CTR2518" s="657"/>
      <c r="CTS2518" s="657"/>
      <c r="CTT2518" s="657"/>
      <c r="CTU2518" s="657"/>
      <c r="CTV2518" s="657"/>
      <c r="CTW2518" s="657"/>
      <c r="CTX2518" s="657"/>
      <c r="CTY2518" s="657"/>
      <c r="CTZ2518" s="657"/>
      <c r="CUA2518" s="657"/>
      <c r="CUB2518" s="657"/>
      <c r="CUC2518" s="657"/>
      <c r="CUD2518" s="657"/>
      <c r="CUE2518" s="657"/>
      <c r="CUF2518" s="657"/>
      <c r="CUG2518" s="657"/>
      <c r="CUH2518" s="657"/>
      <c r="CUI2518" s="657"/>
      <c r="CUJ2518" s="657"/>
      <c r="CUK2518" s="657"/>
      <c r="CUL2518" s="657"/>
      <c r="CUM2518" s="657"/>
      <c r="CUN2518" s="657"/>
      <c r="CUO2518" s="657"/>
      <c r="CUP2518" s="657"/>
      <c r="CUQ2518" s="657"/>
      <c r="CUR2518" s="657"/>
      <c r="CUS2518" s="657"/>
      <c r="CUT2518" s="657"/>
      <c r="CUU2518" s="657"/>
      <c r="CUV2518" s="657"/>
      <c r="CUW2518" s="657"/>
      <c r="CUX2518" s="657"/>
      <c r="CUY2518" s="657"/>
      <c r="CUZ2518" s="657"/>
      <c r="CVA2518" s="657"/>
      <c r="CVB2518" s="657"/>
      <c r="CVC2518" s="657"/>
      <c r="CVD2518" s="657"/>
      <c r="CVE2518" s="657"/>
      <c r="CVF2518" s="657"/>
      <c r="CVG2518" s="657"/>
      <c r="CVH2518" s="657"/>
      <c r="CVI2518" s="657"/>
      <c r="CVJ2518" s="657"/>
      <c r="CVK2518" s="657"/>
      <c r="CVL2518" s="657"/>
      <c r="CVM2518" s="657"/>
      <c r="CVN2518" s="657"/>
      <c r="CVO2518" s="657"/>
      <c r="CVP2518" s="657"/>
      <c r="CVQ2518" s="657"/>
      <c r="CVR2518" s="657"/>
      <c r="CVS2518" s="657"/>
      <c r="CVT2518" s="657"/>
      <c r="CVU2518" s="657"/>
      <c r="CVV2518" s="657"/>
      <c r="CVW2518" s="657"/>
      <c r="CVX2518" s="657"/>
      <c r="CVY2518" s="657"/>
      <c r="CVZ2518" s="657"/>
      <c r="CWA2518" s="657"/>
      <c r="CWB2518" s="657"/>
      <c r="CWC2518" s="657"/>
      <c r="CWD2518" s="657"/>
      <c r="CWE2518" s="657"/>
      <c r="CWF2518" s="657"/>
      <c r="CWG2518" s="657"/>
      <c r="CWH2518" s="657"/>
      <c r="CWI2518" s="657"/>
      <c r="CWJ2518" s="657"/>
      <c r="CWK2518" s="657"/>
      <c r="CWL2518" s="657"/>
      <c r="CWM2518" s="657"/>
      <c r="CWN2518" s="657"/>
      <c r="CWO2518" s="657"/>
      <c r="CWP2518" s="657"/>
      <c r="CWQ2518" s="657"/>
      <c r="CWR2518" s="657"/>
      <c r="CWS2518" s="657"/>
      <c r="CWT2518" s="657"/>
      <c r="CWU2518" s="657"/>
      <c r="CWV2518" s="657"/>
      <c r="CWW2518" s="657"/>
      <c r="CWX2518" s="657"/>
      <c r="CWY2518" s="657"/>
      <c r="CWZ2518" s="657"/>
      <c r="CXA2518" s="657"/>
      <c r="CXB2518" s="657"/>
      <c r="CXC2518" s="657"/>
      <c r="CXD2518" s="657"/>
      <c r="CXE2518" s="657"/>
      <c r="CXF2518" s="657"/>
      <c r="CXG2518" s="657"/>
      <c r="CXH2518" s="657"/>
      <c r="CXI2518" s="657"/>
      <c r="CXJ2518" s="657"/>
      <c r="CXK2518" s="657"/>
      <c r="CXL2518" s="657"/>
      <c r="CXM2518" s="657"/>
      <c r="CXN2518" s="657"/>
      <c r="CXO2518" s="657"/>
      <c r="CXP2518" s="657"/>
      <c r="CXQ2518" s="657"/>
      <c r="CXR2518" s="657"/>
      <c r="CXS2518" s="657"/>
      <c r="CXT2518" s="657"/>
      <c r="CXU2518" s="657"/>
      <c r="CXV2518" s="657"/>
      <c r="CXW2518" s="657"/>
      <c r="CXX2518" s="657"/>
      <c r="CXY2518" s="657"/>
      <c r="CXZ2518" s="657"/>
      <c r="CYA2518" s="657"/>
      <c r="CYB2518" s="657"/>
      <c r="CYC2518" s="657"/>
      <c r="CYD2518" s="657"/>
      <c r="CYE2518" s="657"/>
      <c r="CYF2518" s="657"/>
      <c r="CYG2518" s="657"/>
      <c r="CYH2518" s="657"/>
      <c r="CYI2518" s="657"/>
      <c r="CYJ2518" s="657"/>
      <c r="CYK2518" s="657"/>
      <c r="CYL2518" s="657"/>
      <c r="CYM2518" s="657"/>
      <c r="CYN2518" s="657"/>
      <c r="CYO2518" s="657"/>
      <c r="CYP2518" s="657"/>
      <c r="CYQ2518" s="657"/>
      <c r="CYR2518" s="657"/>
      <c r="CYS2518" s="657"/>
      <c r="CYT2518" s="657"/>
      <c r="CYU2518" s="657"/>
      <c r="CYV2518" s="657"/>
      <c r="CYW2518" s="657"/>
      <c r="CYX2518" s="657"/>
      <c r="CYY2518" s="657"/>
      <c r="CYZ2518" s="657"/>
      <c r="CZA2518" s="657"/>
      <c r="CZB2518" s="657"/>
      <c r="CZC2518" s="657"/>
      <c r="CZD2518" s="657"/>
      <c r="CZE2518" s="657"/>
      <c r="CZF2518" s="657"/>
      <c r="CZG2518" s="657"/>
      <c r="CZH2518" s="657"/>
      <c r="CZI2518" s="657"/>
      <c r="CZJ2518" s="657"/>
      <c r="CZK2518" s="657"/>
      <c r="CZL2518" s="657"/>
      <c r="CZM2518" s="657"/>
      <c r="CZN2518" s="657"/>
      <c r="CZO2518" s="657"/>
      <c r="CZP2518" s="657"/>
      <c r="CZQ2518" s="657"/>
      <c r="CZR2518" s="657"/>
      <c r="CZS2518" s="657"/>
      <c r="CZT2518" s="657"/>
      <c r="CZU2518" s="657"/>
      <c r="CZV2518" s="657"/>
      <c r="CZW2518" s="657"/>
      <c r="CZX2518" s="657"/>
      <c r="CZY2518" s="657"/>
      <c r="CZZ2518" s="657"/>
      <c r="DAA2518" s="657"/>
      <c r="DAB2518" s="657"/>
      <c r="DAC2518" s="657"/>
      <c r="DAD2518" s="657"/>
      <c r="DAE2518" s="657"/>
      <c r="DAF2518" s="657"/>
      <c r="DAG2518" s="657"/>
      <c r="DAH2518" s="657"/>
      <c r="DAI2518" s="657"/>
      <c r="DAJ2518" s="657"/>
      <c r="DAK2518" s="657"/>
      <c r="DAL2518" s="657"/>
      <c r="DAM2518" s="657"/>
      <c r="DAN2518" s="657"/>
      <c r="DAO2518" s="657"/>
      <c r="DAP2518" s="657"/>
      <c r="DAQ2518" s="657"/>
      <c r="DAR2518" s="657"/>
      <c r="DAS2518" s="657"/>
      <c r="DAT2518" s="657"/>
      <c r="DAU2518" s="657"/>
      <c r="DAV2518" s="657"/>
      <c r="DAW2518" s="657"/>
      <c r="DAX2518" s="657"/>
      <c r="DAY2518" s="657"/>
      <c r="DAZ2518" s="657"/>
      <c r="DBA2518" s="657"/>
      <c r="DBB2518" s="657"/>
      <c r="DBC2518" s="657"/>
      <c r="DBD2518" s="657"/>
      <c r="DBE2518" s="657"/>
      <c r="DBF2518" s="657"/>
      <c r="DBG2518" s="657"/>
      <c r="DBH2518" s="657"/>
      <c r="DBI2518" s="657"/>
      <c r="DBJ2518" s="657"/>
      <c r="DBK2518" s="657"/>
      <c r="DBL2518" s="657"/>
      <c r="DBM2518" s="657"/>
      <c r="DBN2518" s="657"/>
      <c r="DBO2518" s="657"/>
      <c r="DBP2518" s="657"/>
      <c r="DBQ2518" s="657"/>
      <c r="DBR2518" s="657"/>
      <c r="DBS2518" s="657"/>
      <c r="DBT2518" s="657"/>
      <c r="DBU2518" s="657"/>
      <c r="DBV2518" s="657"/>
      <c r="DBW2518" s="657"/>
      <c r="DBX2518" s="657"/>
      <c r="DBY2518" s="657"/>
      <c r="DBZ2518" s="657"/>
      <c r="DCA2518" s="657"/>
      <c r="DCB2518" s="657"/>
      <c r="DCC2518" s="657"/>
      <c r="DCD2518" s="657"/>
      <c r="DCE2518" s="657"/>
      <c r="DCF2518" s="657"/>
      <c r="DCG2518" s="657"/>
      <c r="DCH2518" s="657"/>
      <c r="DCI2518" s="657"/>
      <c r="DCJ2518" s="657"/>
      <c r="DCK2518" s="657"/>
      <c r="DCL2518" s="657"/>
      <c r="DCM2518" s="657"/>
      <c r="DCN2518" s="657"/>
      <c r="DCO2518" s="657"/>
      <c r="DCP2518" s="657"/>
      <c r="DCQ2518" s="657"/>
      <c r="DCR2518" s="657"/>
      <c r="DCS2518" s="657"/>
      <c r="DCT2518" s="657"/>
      <c r="DCU2518" s="657"/>
      <c r="DCV2518" s="657"/>
      <c r="DCW2518" s="657"/>
      <c r="DCX2518" s="657"/>
      <c r="DCY2518" s="657"/>
      <c r="DCZ2518" s="657"/>
      <c r="DDA2518" s="657"/>
      <c r="DDB2518" s="657"/>
      <c r="DDC2518" s="657"/>
      <c r="DDD2518" s="657"/>
      <c r="DDE2518" s="657"/>
      <c r="DDF2518" s="657"/>
      <c r="DDG2518" s="657"/>
      <c r="DDH2518" s="657"/>
      <c r="DDI2518" s="657"/>
      <c r="DDJ2518" s="657"/>
      <c r="DDK2518" s="657"/>
      <c r="DDL2518" s="657"/>
      <c r="DDM2518" s="657"/>
      <c r="DDN2518" s="657"/>
      <c r="DDO2518" s="657"/>
      <c r="DDP2518" s="657"/>
      <c r="DDQ2518" s="657"/>
      <c r="DDR2518" s="657"/>
      <c r="DDS2518" s="657"/>
      <c r="DDT2518" s="657"/>
      <c r="DDU2518" s="657"/>
      <c r="DDV2518" s="657"/>
      <c r="DDW2518" s="657"/>
      <c r="DDX2518" s="657"/>
      <c r="DDY2518" s="657"/>
      <c r="DDZ2518" s="657"/>
      <c r="DEA2518" s="657"/>
      <c r="DEB2518" s="657"/>
      <c r="DEC2518" s="657"/>
      <c r="DED2518" s="657"/>
      <c r="DEE2518" s="657"/>
      <c r="DEF2518" s="657"/>
      <c r="DEG2518" s="657"/>
      <c r="DEH2518" s="657"/>
      <c r="DEI2518" s="657"/>
      <c r="DEJ2518" s="657"/>
      <c r="DEK2518" s="657"/>
      <c r="DEL2518" s="657"/>
      <c r="DEM2518" s="657"/>
      <c r="DEN2518" s="657"/>
      <c r="DEO2518" s="657"/>
      <c r="DEP2518" s="657"/>
      <c r="DEQ2518" s="657"/>
      <c r="DER2518" s="657"/>
      <c r="DES2518" s="657"/>
      <c r="DET2518" s="657"/>
      <c r="DEU2518" s="657"/>
      <c r="DEV2518" s="657"/>
      <c r="DEW2518" s="657"/>
      <c r="DEX2518" s="657"/>
      <c r="DEY2518" s="657"/>
      <c r="DEZ2518" s="657"/>
      <c r="DFA2518" s="657"/>
      <c r="DFB2518" s="657"/>
      <c r="DFC2518" s="657"/>
      <c r="DFD2518" s="657"/>
      <c r="DFE2518" s="657"/>
      <c r="DFF2518" s="657"/>
      <c r="DFG2518" s="657"/>
      <c r="DFH2518" s="657"/>
      <c r="DFI2518" s="657"/>
      <c r="DFJ2518" s="657"/>
      <c r="DFK2518" s="657"/>
      <c r="DFL2518" s="657"/>
      <c r="DFM2518" s="657"/>
      <c r="DFN2518" s="657"/>
      <c r="DFO2518" s="657"/>
      <c r="DFP2518" s="657"/>
      <c r="DFQ2518" s="657"/>
      <c r="DFR2518" s="657"/>
      <c r="DFS2518" s="657"/>
      <c r="DFT2518" s="657"/>
      <c r="DFU2518" s="657"/>
      <c r="DFV2518" s="657"/>
      <c r="DFW2518" s="657"/>
      <c r="DFX2518" s="657"/>
      <c r="DFY2518" s="657"/>
      <c r="DFZ2518" s="657"/>
      <c r="DGA2518" s="657"/>
      <c r="DGB2518" s="657"/>
      <c r="DGC2518" s="657"/>
      <c r="DGD2518" s="657"/>
      <c r="DGE2518" s="657"/>
      <c r="DGF2518" s="657"/>
      <c r="DGG2518" s="657"/>
      <c r="DGH2518" s="657"/>
      <c r="DGI2518" s="657"/>
      <c r="DGJ2518" s="657"/>
      <c r="DGK2518" s="657"/>
      <c r="DGL2518" s="657"/>
      <c r="DGM2518" s="657"/>
      <c r="DGN2518" s="657"/>
      <c r="DGO2518" s="657"/>
      <c r="DGP2518" s="657"/>
      <c r="DGQ2518" s="657"/>
      <c r="DGR2518" s="657"/>
      <c r="DGS2518" s="657"/>
      <c r="DGT2518" s="657"/>
      <c r="DGU2518" s="657"/>
      <c r="DGV2518" s="657"/>
      <c r="DGW2518" s="657"/>
      <c r="DGX2518" s="657"/>
      <c r="DGY2518" s="657"/>
      <c r="DGZ2518" s="657"/>
      <c r="DHA2518" s="657"/>
      <c r="DHB2518" s="657"/>
      <c r="DHC2518" s="657"/>
      <c r="DHD2518" s="657"/>
      <c r="DHE2518" s="657"/>
      <c r="DHF2518" s="657"/>
      <c r="DHG2518" s="657"/>
      <c r="DHH2518" s="657"/>
      <c r="DHI2518" s="657"/>
      <c r="DHJ2518" s="657"/>
      <c r="DHK2518" s="657"/>
      <c r="DHL2518" s="657"/>
      <c r="DHM2518" s="657"/>
      <c r="DHN2518" s="657"/>
      <c r="DHO2518" s="657"/>
      <c r="DHP2518" s="657"/>
      <c r="DHQ2518" s="657"/>
      <c r="DHR2518" s="657"/>
      <c r="DHS2518" s="657"/>
      <c r="DHT2518" s="657"/>
      <c r="DHU2518" s="657"/>
      <c r="DHV2518" s="657"/>
      <c r="DHW2518" s="657"/>
      <c r="DHX2518" s="657"/>
      <c r="DHY2518" s="657"/>
      <c r="DHZ2518" s="657"/>
      <c r="DIA2518" s="657"/>
      <c r="DIB2518" s="657"/>
      <c r="DIC2518" s="657"/>
      <c r="DID2518" s="657"/>
      <c r="DIE2518" s="657"/>
      <c r="DIF2518" s="657"/>
      <c r="DIG2518" s="657"/>
      <c r="DIH2518" s="657"/>
      <c r="DII2518" s="657"/>
      <c r="DIJ2518" s="657"/>
      <c r="DIK2518" s="657"/>
      <c r="DIL2518" s="657"/>
      <c r="DIM2518" s="657"/>
      <c r="DIN2518" s="657"/>
      <c r="DIO2518" s="657"/>
      <c r="DIP2518" s="657"/>
      <c r="DIQ2518" s="657"/>
      <c r="DIR2518" s="657"/>
      <c r="DIS2518" s="657"/>
      <c r="DIT2518" s="657"/>
      <c r="DIU2518" s="657"/>
      <c r="DIV2518" s="657"/>
      <c r="DIW2518" s="657"/>
      <c r="DIX2518" s="657"/>
      <c r="DIY2518" s="657"/>
      <c r="DIZ2518" s="657"/>
      <c r="DJA2518" s="657"/>
      <c r="DJB2518" s="657"/>
      <c r="DJC2518" s="657"/>
      <c r="DJD2518" s="657"/>
      <c r="DJE2518" s="657"/>
      <c r="DJF2518" s="657"/>
      <c r="DJG2518" s="657"/>
      <c r="DJH2518" s="657"/>
      <c r="DJI2518" s="657"/>
      <c r="DJJ2518" s="657"/>
      <c r="DJK2518" s="657"/>
      <c r="DJL2518" s="657"/>
      <c r="DJM2518" s="657"/>
      <c r="DJN2518" s="657"/>
      <c r="DJO2518" s="657"/>
      <c r="DJP2518" s="657"/>
      <c r="DJQ2518" s="657"/>
      <c r="DJR2518" s="657"/>
      <c r="DJS2518" s="657"/>
      <c r="DJT2518" s="657"/>
      <c r="DJU2518" s="657"/>
      <c r="DJV2518" s="657"/>
      <c r="DJW2518" s="657"/>
      <c r="DJX2518" s="657"/>
      <c r="DJY2518" s="657"/>
      <c r="DJZ2518" s="657"/>
      <c r="DKA2518" s="657"/>
      <c r="DKB2518" s="657"/>
      <c r="DKC2518" s="657"/>
      <c r="DKD2518" s="657"/>
      <c r="DKE2518" s="657"/>
      <c r="DKF2518" s="657"/>
      <c r="DKG2518" s="657"/>
      <c r="DKH2518" s="657"/>
      <c r="DKI2518" s="657"/>
      <c r="DKJ2518" s="657"/>
      <c r="DKK2518" s="657"/>
      <c r="DKL2518" s="657"/>
      <c r="DKM2518" s="657"/>
      <c r="DKN2518" s="657"/>
      <c r="DKO2518" s="657"/>
      <c r="DKP2518" s="657"/>
      <c r="DKQ2518" s="657"/>
      <c r="DKR2518" s="657"/>
      <c r="DKS2518" s="657"/>
      <c r="DKT2518" s="657"/>
      <c r="DKU2518" s="657"/>
      <c r="DKV2518" s="657"/>
      <c r="DKW2518" s="657"/>
      <c r="DKX2518" s="657"/>
      <c r="DKY2518" s="657"/>
      <c r="DKZ2518" s="657"/>
      <c r="DLA2518" s="657"/>
      <c r="DLB2518" s="657"/>
      <c r="DLC2518" s="657"/>
      <c r="DLD2518" s="657"/>
      <c r="DLE2518" s="657"/>
      <c r="DLF2518" s="657"/>
      <c r="DLG2518" s="657"/>
      <c r="DLH2518" s="657"/>
      <c r="DLI2518" s="657"/>
      <c r="DLJ2518" s="657"/>
      <c r="DLK2518" s="657"/>
      <c r="DLL2518" s="657"/>
      <c r="DLM2518" s="657"/>
      <c r="DLN2518" s="657"/>
      <c r="DLO2518" s="657"/>
      <c r="DLP2518" s="657"/>
      <c r="DLQ2518" s="657"/>
      <c r="DLR2518" s="657"/>
      <c r="DLS2518" s="657"/>
      <c r="DLT2518" s="657"/>
      <c r="DLU2518" s="657"/>
      <c r="DLV2518" s="657"/>
      <c r="DLW2518" s="657"/>
      <c r="DLX2518" s="657"/>
      <c r="DLY2518" s="657"/>
      <c r="DLZ2518" s="657"/>
      <c r="DMA2518" s="657"/>
      <c r="DMB2518" s="657"/>
      <c r="DMC2518" s="657"/>
      <c r="DMD2518" s="657"/>
      <c r="DME2518" s="657"/>
      <c r="DMF2518" s="657"/>
      <c r="DMG2518" s="657"/>
      <c r="DMH2518" s="657"/>
      <c r="DMI2518" s="657"/>
      <c r="DMJ2518" s="657"/>
      <c r="DMK2518" s="657"/>
      <c r="DML2518" s="657"/>
      <c r="DMM2518" s="657"/>
      <c r="DMN2518" s="657"/>
      <c r="DMO2518" s="657"/>
      <c r="DMP2518" s="657"/>
      <c r="DMQ2518" s="657"/>
      <c r="DMR2518" s="657"/>
      <c r="DMS2518" s="657"/>
      <c r="DMT2518" s="657"/>
      <c r="DMU2518" s="657"/>
      <c r="DMV2518" s="657"/>
      <c r="DMW2518" s="657"/>
      <c r="DMX2518" s="657"/>
      <c r="DMY2518" s="657"/>
      <c r="DMZ2518" s="657"/>
      <c r="DNA2518" s="657"/>
      <c r="DNB2518" s="657"/>
      <c r="DNC2518" s="657"/>
      <c r="DND2518" s="657"/>
      <c r="DNE2518" s="657"/>
      <c r="DNF2518" s="657"/>
      <c r="DNG2518" s="657"/>
      <c r="DNH2518" s="657"/>
      <c r="DNI2518" s="657"/>
      <c r="DNJ2518" s="657"/>
      <c r="DNK2518" s="657"/>
      <c r="DNL2518" s="657"/>
      <c r="DNM2518" s="657"/>
      <c r="DNN2518" s="657"/>
      <c r="DNO2518" s="657"/>
      <c r="DNP2518" s="657"/>
      <c r="DNQ2518" s="657"/>
      <c r="DNR2518" s="657"/>
      <c r="DNS2518" s="657"/>
      <c r="DNT2518" s="657"/>
      <c r="DNU2518" s="657"/>
      <c r="DNV2518" s="657"/>
      <c r="DNW2518" s="657"/>
      <c r="DNX2518" s="657"/>
      <c r="DNY2518" s="657"/>
      <c r="DNZ2518" s="657"/>
      <c r="DOA2518" s="657"/>
      <c r="DOB2518" s="657"/>
      <c r="DOC2518" s="657"/>
      <c r="DOD2518" s="657"/>
      <c r="DOE2518" s="657"/>
      <c r="DOF2518" s="657"/>
      <c r="DOG2518" s="657"/>
      <c r="DOH2518" s="657"/>
      <c r="DOI2518" s="657"/>
      <c r="DOJ2518" s="657"/>
      <c r="DOK2518" s="657"/>
      <c r="DOL2518" s="657"/>
      <c r="DOM2518" s="657"/>
      <c r="DON2518" s="657"/>
      <c r="DOO2518" s="657"/>
      <c r="DOP2518" s="657"/>
      <c r="DOQ2518" s="657"/>
      <c r="DOR2518" s="657"/>
      <c r="DOS2518" s="657"/>
      <c r="DOT2518" s="657"/>
      <c r="DOU2518" s="657"/>
      <c r="DOV2518" s="657"/>
      <c r="DOW2518" s="657"/>
      <c r="DOX2518" s="657"/>
      <c r="DOY2518" s="657"/>
      <c r="DOZ2518" s="657"/>
      <c r="DPA2518" s="657"/>
      <c r="DPB2518" s="657"/>
      <c r="DPC2518" s="657"/>
      <c r="DPD2518" s="657"/>
      <c r="DPE2518" s="657"/>
      <c r="DPF2518" s="657"/>
      <c r="DPG2518" s="657"/>
      <c r="DPH2518" s="657"/>
      <c r="DPI2518" s="657"/>
      <c r="DPJ2518" s="657"/>
      <c r="DPK2518" s="657"/>
      <c r="DPL2518" s="657"/>
      <c r="DPM2518" s="657"/>
      <c r="DPN2518" s="657"/>
      <c r="DPO2518" s="657"/>
      <c r="DPP2518" s="657"/>
      <c r="DPQ2518" s="657"/>
      <c r="DPR2518" s="657"/>
      <c r="DPS2518" s="657"/>
      <c r="DPT2518" s="657"/>
      <c r="DPU2518" s="657"/>
      <c r="DPV2518" s="657"/>
      <c r="DPW2518" s="657"/>
      <c r="DPX2518" s="657"/>
      <c r="DPY2518" s="657"/>
      <c r="DPZ2518" s="657"/>
      <c r="DQA2518" s="657"/>
      <c r="DQB2518" s="657"/>
      <c r="DQC2518" s="657"/>
      <c r="DQD2518" s="657"/>
      <c r="DQE2518" s="657"/>
      <c r="DQF2518" s="657"/>
      <c r="DQG2518" s="657"/>
      <c r="DQH2518" s="657"/>
      <c r="DQI2518" s="657"/>
      <c r="DQJ2518" s="657"/>
      <c r="DQK2518" s="657"/>
      <c r="DQL2518" s="657"/>
      <c r="DQM2518" s="657"/>
      <c r="DQN2518" s="657"/>
      <c r="DQO2518" s="657"/>
      <c r="DQP2518" s="657"/>
      <c r="DQQ2518" s="657"/>
      <c r="DQR2518" s="657"/>
      <c r="DQS2518" s="657"/>
      <c r="DQT2518" s="657"/>
      <c r="DQU2518" s="657"/>
      <c r="DQV2518" s="657"/>
      <c r="DQW2518" s="657"/>
      <c r="DQX2518" s="657"/>
      <c r="DQY2518" s="657"/>
      <c r="DQZ2518" s="657"/>
      <c r="DRA2518" s="657"/>
      <c r="DRB2518" s="657"/>
      <c r="DRC2518" s="657"/>
      <c r="DRD2518" s="657"/>
      <c r="DRE2518" s="657"/>
      <c r="DRF2518" s="657"/>
      <c r="DRG2518" s="657"/>
      <c r="DRH2518" s="657"/>
      <c r="DRI2518" s="657"/>
      <c r="DRJ2518" s="657"/>
      <c r="DRK2518" s="657"/>
      <c r="DRL2518" s="657"/>
      <c r="DRM2518" s="657"/>
      <c r="DRN2518" s="657"/>
      <c r="DRO2518" s="657"/>
      <c r="DRP2518" s="657"/>
      <c r="DRQ2518" s="657"/>
      <c r="DRR2518" s="657"/>
      <c r="DRS2518" s="657"/>
      <c r="DRT2518" s="657"/>
      <c r="DRU2518" s="657"/>
      <c r="DRV2518" s="657"/>
      <c r="DRW2518" s="657"/>
      <c r="DRX2518" s="657"/>
      <c r="DRY2518" s="657"/>
      <c r="DRZ2518" s="657"/>
      <c r="DSA2518" s="657"/>
      <c r="DSB2518" s="657"/>
      <c r="DSC2518" s="657"/>
      <c r="DSD2518" s="657"/>
      <c r="DSE2518" s="657"/>
      <c r="DSF2518" s="657"/>
      <c r="DSG2518" s="657"/>
      <c r="DSH2518" s="657"/>
      <c r="DSI2518" s="657"/>
      <c r="DSJ2518" s="657"/>
      <c r="DSK2518" s="657"/>
      <c r="DSL2518" s="657"/>
      <c r="DSM2518" s="657"/>
      <c r="DSN2518" s="657"/>
      <c r="DSO2518" s="657"/>
      <c r="DSP2518" s="657"/>
      <c r="DSQ2518" s="657"/>
      <c r="DSR2518" s="657"/>
      <c r="DSS2518" s="657"/>
      <c r="DST2518" s="657"/>
      <c r="DSU2518" s="657"/>
      <c r="DSV2518" s="657"/>
      <c r="DSW2518" s="657"/>
      <c r="DSX2518" s="657"/>
      <c r="DSY2518" s="657"/>
      <c r="DSZ2518" s="657"/>
      <c r="DTA2518" s="657"/>
      <c r="DTB2518" s="657"/>
      <c r="DTC2518" s="657"/>
      <c r="DTD2518" s="657"/>
      <c r="DTE2518" s="657"/>
      <c r="DTF2518" s="657"/>
      <c r="DTG2518" s="657"/>
      <c r="DTH2518" s="657"/>
      <c r="DTI2518" s="657"/>
      <c r="DTJ2518" s="657"/>
      <c r="DTK2518" s="657"/>
      <c r="DTL2518" s="657"/>
      <c r="DTM2518" s="657"/>
      <c r="DTN2518" s="657"/>
      <c r="DTO2518" s="657"/>
      <c r="DTP2518" s="657"/>
      <c r="DTQ2518" s="657"/>
      <c r="DTR2518" s="657"/>
      <c r="DTS2518" s="657"/>
      <c r="DTT2518" s="657"/>
      <c r="DTU2518" s="657"/>
      <c r="DTV2518" s="657"/>
      <c r="DTW2518" s="657"/>
      <c r="DTX2518" s="657"/>
      <c r="DTY2518" s="657"/>
      <c r="DTZ2518" s="657"/>
      <c r="DUA2518" s="657"/>
      <c r="DUB2518" s="657"/>
      <c r="DUC2518" s="657"/>
      <c r="DUD2518" s="657"/>
      <c r="DUE2518" s="657"/>
      <c r="DUF2518" s="657"/>
      <c r="DUG2518" s="657"/>
      <c r="DUH2518" s="657"/>
      <c r="DUI2518" s="657"/>
      <c r="DUJ2518" s="657"/>
      <c r="DUK2518" s="657"/>
      <c r="DUL2518" s="657"/>
      <c r="DUM2518" s="657"/>
      <c r="DUN2518" s="657"/>
      <c r="DUO2518" s="657"/>
      <c r="DUP2518" s="657"/>
      <c r="DUQ2518" s="657"/>
      <c r="DUR2518" s="657"/>
      <c r="DUS2518" s="657"/>
      <c r="DUT2518" s="657"/>
      <c r="DUU2518" s="657"/>
      <c r="DUV2518" s="657"/>
      <c r="DUW2518" s="657"/>
      <c r="DUX2518" s="657"/>
      <c r="DUY2518" s="657"/>
      <c r="DUZ2518" s="657"/>
      <c r="DVA2518" s="657"/>
      <c r="DVB2518" s="657"/>
      <c r="DVC2518" s="657"/>
      <c r="DVD2518" s="657"/>
      <c r="DVE2518" s="657"/>
      <c r="DVF2518" s="657"/>
      <c r="DVG2518" s="657"/>
      <c r="DVH2518" s="657"/>
      <c r="DVI2518" s="657"/>
      <c r="DVJ2518" s="657"/>
      <c r="DVK2518" s="657"/>
      <c r="DVL2518" s="657"/>
      <c r="DVM2518" s="657"/>
      <c r="DVN2518" s="657"/>
      <c r="DVO2518" s="657"/>
      <c r="DVP2518" s="657"/>
      <c r="DVQ2518" s="657"/>
      <c r="DVR2518" s="657"/>
      <c r="DVS2518" s="657"/>
      <c r="DVT2518" s="657"/>
      <c r="DVU2518" s="657"/>
      <c r="DVV2518" s="657"/>
      <c r="DVW2518" s="657"/>
      <c r="DVX2518" s="657"/>
      <c r="DVY2518" s="657"/>
      <c r="DVZ2518" s="657"/>
      <c r="DWA2518" s="657"/>
      <c r="DWB2518" s="657"/>
      <c r="DWC2518" s="657"/>
      <c r="DWD2518" s="657"/>
      <c r="DWE2518" s="657"/>
      <c r="DWF2518" s="657"/>
      <c r="DWG2518" s="657"/>
      <c r="DWH2518" s="657"/>
      <c r="DWI2518" s="657"/>
      <c r="DWJ2518" s="657"/>
      <c r="DWK2518" s="657"/>
      <c r="DWL2518" s="657"/>
      <c r="DWM2518" s="657"/>
      <c r="DWN2518" s="657"/>
      <c r="DWO2518" s="657"/>
      <c r="DWP2518" s="657"/>
      <c r="DWQ2518" s="657"/>
      <c r="DWR2518" s="657"/>
      <c r="DWS2518" s="657"/>
      <c r="DWT2518" s="657"/>
      <c r="DWU2518" s="657"/>
      <c r="DWV2518" s="657"/>
      <c r="DWW2518" s="657"/>
      <c r="DWX2518" s="657"/>
      <c r="DWY2518" s="657"/>
      <c r="DWZ2518" s="657"/>
      <c r="DXA2518" s="657"/>
      <c r="DXB2518" s="657"/>
      <c r="DXC2518" s="657"/>
      <c r="DXD2518" s="657"/>
      <c r="DXE2518" s="657"/>
      <c r="DXF2518" s="657"/>
      <c r="DXG2518" s="657"/>
      <c r="DXH2518" s="657"/>
      <c r="DXI2518" s="657"/>
      <c r="DXJ2518" s="657"/>
      <c r="DXK2518" s="657"/>
      <c r="DXL2518" s="657"/>
      <c r="DXM2518" s="657"/>
      <c r="DXN2518" s="657"/>
      <c r="DXO2518" s="657"/>
      <c r="DXP2518" s="657"/>
      <c r="DXQ2518" s="657"/>
      <c r="DXR2518" s="657"/>
      <c r="DXS2518" s="657"/>
      <c r="DXT2518" s="657"/>
      <c r="DXU2518" s="657"/>
      <c r="DXV2518" s="657"/>
      <c r="DXW2518" s="657"/>
      <c r="DXX2518" s="657"/>
      <c r="DXY2518" s="657"/>
      <c r="DXZ2518" s="657"/>
      <c r="DYA2518" s="657"/>
      <c r="DYB2518" s="657"/>
      <c r="DYC2518" s="657"/>
      <c r="DYD2518" s="657"/>
      <c r="DYE2518" s="657"/>
      <c r="DYF2518" s="657"/>
      <c r="DYG2518" s="657"/>
      <c r="DYH2518" s="657"/>
      <c r="DYI2518" s="657"/>
      <c r="DYJ2518" s="657"/>
      <c r="DYK2518" s="657"/>
      <c r="DYL2518" s="657"/>
      <c r="DYM2518" s="657"/>
      <c r="DYN2518" s="657"/>
      <c r="DYO2518" s="657"/>
      <c r="DYP2518" s="657"/>
      <c r="DYQ2518" s="657"/>
      <c r="DYR2518" s="657"/>
      <c r="DYS2518" s="657"/>
      <c r="DYT2518" s="657"/>
      <c r="DYU2518" s="657"/>
      <c r="DYV2518" s="657"/>
      <c r="DYW2518" s="657"/>
      <c r="DYX2518" s="657"/>
      <c r="DYY2518" s="657"/>
      <c r="DYZ2518" s="657"/>
      <c r="DZA2518" s="657"/>
      <c r="DZB2518" s="657"/>
      <c r="DZC2518" s="657"/>
      <c r="DZD2518" s="657"/>
      <c r="DZE2518" s="657"/>
      <c r="DZF2518" s="657"/>
      <c r="DZG2518" s="657"/>
      <c r="DZH2518" s="657"/>
      <c r="DZI2518" s="657"/>
      <c r="DZJ2518" s="657"/>
      <c r="DZK2518" s="657"/>
      <c r="DZL2518" s="657"/>
      <c r="DZM2518" s="657"/>
      <c r="DZN2518" s="657"/>
      <c r="DZO2518" s="657"/>
      <c r="DZP2518" s="657"/>
      <c r="DZQ2518" s="657"/>
      <c r="DZR2518" s="657"/>
      <c r="DZS2518" s="657"/>
      <c r="DZT2518" s="657"/>
      <c r="DZU2518" s="657"/>
      <c r="DZV2518" s="657"/>
      <c r="DZW2518" s="657"/>
      <c r="DZX2518" s="657"/>
      <c r="DZY2518" s="657"/>
      <c r="DZZ2518" s="657"/>
      <c r="EAA2518" s="657"/>
      <c r="EAB2518" s="657"/>
      <c r="EAC2518" s="657"/>
      <c r="EAD2518" s="657"/>
      <c r="EAE2518" s="657"/>
      <c r="EAF2518" s="657"/>
      <c r="EAG2518" s="657"/>
      <c r="EAH2518" s="657"/>
      <c r="EAI2518" s="657"/>
      <c r="EAJ2518" s="657"/>
      <c r="EAK2518" s="657"/>
      <c r="EAL2518" s="657"/>
      <c r="EAM2518" s="657"/>
      <c r="EAN2518" s="657"/>
      <c r="EAO2518" s="657"/>
      <c r="EAP2518" s="657"/>
      <c r="EAQ2518" s="657"/>
      <c r="EAR2518" s="657"/>
      <c r="EAS2518" s="657"/>
      <c r="EAT2518" s="657"/>
      <c r="EAU2518" s="657"/>
      <c r="EAV2518" s="657"/>
      <c r="EAW2518" s="657"/>
      <c r="EAX2518" s="657"/>
      <c r="EAY2518" s="657"/>
      <c r="EAZ2518" s="657"/>
      <c r="EBA2518" s="657"/>
      <c r="EBB2518" s="657"/>
      <c r="EBC2518" s="657"/>
      <c r="EBD2518" s="657"/>
      <c r="EBE2518" s="657"/>
      <c r="EBF2518" s="657"/>
      <c r="EBG2518" s="657"/>
      <c r="EBH2518" s="657"/>
      <c r="EBI2518" s="657"/>
      <c r="EBJ2518" s="657"/>
      <c r="EBK2518" s="657"/>
      <c r="EBL2518" s="657"/>
      <c r="EBM2518" s="657"/>
      <c r="EBN2518" s="657"/>
      <c r="EBO2518" s="657"/>
      <c r="EBP2518" s="657"/>
      <c r="EBQ2518" s="657"/>
      <c r="EBR2518" s="657"/>
      <c r="EBS2518" s="657"/>
      <c r="EBT2518" s="657"/>
      <c r="EBU2518" s="657"/>
      <c r="EBV2518" s="657"/>
      <c r="EBW2518" s="657"/>
      <c r="EBX2518" s="657"/>
      <c r="EBY2518" s="657"/>
      <c r="EBZ2518" s="657"/>
      <c r="ECA2518" s="657"/>
      <c r="ECB2518" s="657"/>
      <c r="ECC2518" s="657"/>
      <c r="ECD2518" s="657"/>
      <c r="ECE2518" s="657"/>
      <c r="ECF2518" s="657"/>
      <c r="ECG2518" s="657"/>
      <c r="ECH2518" s="657"/>
      <c r="ECI2518" s="657"/>
      <c r="ECJ2518" s="657"/>
      <c r="ECK2518" s="657"/>
      <c r="ECL2518" s="657"/>
      <c r="ECM2518" s="657"/>
      <c r="ECN2518" s="657"/>
      <c r="ECO2518" s="657"/>
      <c r="ECP2518" s="657"/>
      <c r="ECQ2518" s="657"/>
      <c r="ECR2518" s="657"/>
      <c r="ECS2518" s="657"/>
      <c r="ECT2518" s="657"/>
      <c r="ECU2518" s="657"/>
      <c r="ECV2518" s="657"/>
      <c r="ECW2518" s="657"/>
      <c r="ECX2518" s="657"/>
      <c r="ECY2518" s="657"/>
      <c r="ECZ2518" s="657"/>
      <c r="EDA2518" s="657"/>
      <c r="EDB2518" s="657"/>
      <c r="EDC2518" s="657"/>
      <c r="EDD2518" s="657"/>
      <c r="EDE2518" s="657"/>
      <c r="EDF2518" s="657"/>
      <c r="EDG2518" s="657"/>
      <c r="EDH2518" s="657"/>
      <c r="EDI2518" s="657"/>
      <c r="EDJ2518" s="657"/>
      <c r="EDK2518" s="657"/>
      <c r="EDL2518" s="657"/>
      <c r="EDM2518" s="657"/>
      <c r="EDN2518" s="657"/>
      <c r="EDO2518" s="657"/>
      <c r="EDP2518" s="657"/>
      <c r="EDQ2518" s="657"/>
      <c r="EDR2518" s="657"/>
      <c r="EDS2518" s="657"/>
      <c r="EDT2518" s="657"/>
      <c r="EDU2518" s="657"/>
      <c r="EDV2518" s="657"/>
      <c r="EDW2518" s="657"/>
      <c r="EDX2518" s="657"/>
      <c r="EDY2518" s="657"/>
      <c r="EDZ2518" s="657"/>
      <c r="EEA2518" s="657"/>
      <c r="EEB2518" s="657"/>
      <c r="EEC2518" s="657"/>
      <c r="EED2518" s="657"/>
      <c r="EEE2518" s="657"/>
      <c r="EEF2518" s="657"/>
      <c r="EEG2518" s="657"/>
      <c r="EEH2518" s="657"/>
      <c r="EEI2518" s="657"/>
      <c r="EEJ2518" s="657"/>
      <c r="EEK2518" s="657"/>
      <c r="EEL2518" s="657"/>
      <c r="EEM2518" s="657"/>
      <c r="EEN2518" s="657"/>
      <c r="EEO2518" s="657"/>
      <c r="EEP2518" s="657"/>
      <c r="EEQ2518" s="657"/>
      <c r="EER2518" s="657"/>
      <c r="EES2518" s="657"/>
      <c r="EET2518" s="657"/>
      <c r="EEU2518" s="657"/>
      <c r="EEV2518" s="657"/>
      <c r="EEW2518" s="657"/>
      <c r="EEX2518" s="657"/>
      <c r="EEY2518" s="657"/>
      <c r="EEZ2518" s="657"/>
      <c r="EFA2518" s="657"/>
      <c r="EFB2518" s="657"/>
      <c r="EFC2518" s="657"/>
      <c r="EFD2518" s="657"/>
      <c r="EFE2518" s="657"/>
      <c r="EFF2518" s="657"/>
      <c r="EFG2518" s="657"/>
      <c r="EFH2518" s="657"/>
      <c r="EFI2518" s="657"/>
      <c r="EFJ2518" s="657"/>
      <c r="EFK2518" s="657"/>
      <c r="EFL2518" s="657"/>
      <c r="EFM2518" s="657"/>
      <c r="EFN2518" s="657"/>
      <c r="EFO2518" s="657"/>
      <c r="EFP2518" s="657"/>
      <c r="EFQ2518" s="657"/>
      <c r="EFR2518" s="657"/>
      <c r="EFS2518" s="657"/>
      <c r="EFT2518" s="657"/>
      <c r="EFU2518" s="657"/>
      <c r="EFV2518" s="657"/>
      <c r="EFW2518" s="657"/>
      <c r="EFX2518" s="657"/>
      <c r="EFY2518" s="657"/>
      <c r="EFZ2518" s="657"/>
      <c r="EGA2518" s="657"/>
      <c r="EGB2518" s="657"/>
      <c r="EGC2518" s="657"/>
      <c r="EGD2518" s="657"/>
      <c r="EGE2518" s="657"/>
      <c r="EGF2518" s="657"/>
      <c r="EGG2518" s="657"/>
      <c r="EGH2518" s="657"/>
      <c r="EGI2518" s="657"/>
      <c r="EGJ2518" s="657"/>
      <c r="EGK2518" s="657"/>
      <c r="EGL2518" s="657"/>
      <c r="EGM2518" s="657"/>
      <c r="EGN2518" s="657"/>
      <c r="EGO2518" s="657"/>
      <c r="EGP2518" s="657"/>
      <c r="EGQ2518" s="657"/>
      <c r="EGR2518" s="657"/>
      <c r="EGS2518" s="657"/>
      <c r="EGT2518" s="657"/>
      <c r="EGU2518" s="657"/>
      <c r="EGV2518" s="657"/>
      <c r="EGW2518" s="657"/>
      <c r="EGX2518" s="657"/>
      <c r="EGY2518" s="657"/>
      <c r="EGZ2518" s="657"/>
      <c r="EHA2518" s="657"/>
      <c r="EHB2518" s="657"/>
      <c r="EHC2518" s="657"/>
      <c r="EHD2518" s="657"/>
      <c r="EHE2518" s="657"/>
      <c r="EHF2518" s="657"/>
      <c r="EHG2518" s="657"/>
      <c r="EHH2518" s="657"/>
      <c r="EHI2518" s="657"/>
      <c r="EHJ2518" s="657"/>
      <c r="EHK2518" s="657"/>
      <c r="EHL2518" s="657"/>
      <c r="EHM2518" s="657"/>
      <c r="EHN2518" s="657"/>
      <c r="EHO2518" s="657"/>
      <c r="EHP2518" s="657"/>
      <c r="EHQ2518" s="657"/>
      <c r="EHR2518" s="657"/>
      <c r="EHS2518" s="657"/>
      <c r="EHT2518" s="657"/>
      <c r="EHU2518" s="657"/>
      <c r="EHV2518" s="657"/>
      <c r="EHW2518" s="657"/>
      <c r="EHX2518" s="657"/>
      <c r="EHY2518" s="657"/>
      <c r="EHZ2518" s="657"/>
      <c r="EIA2518" s="657"/>
      <c r="EIB2518" s="657"/>
      <c r="EIC2518" s="657"/>
      <c r="EID2518" s="657"/>
      <c r="EIE2518" s="657"/>
      <c r="EIF2518" s="657"/>
      <c r="EIG2518" s="657"/>
      <c r="EIH2518" s="657"/>
      <c r="EII2518" s="657"/>
      <c r="EIJ2518" s="657"/>
      <c r="EIK2518" s="657"/>
      <c r="EIL2518" s="657"/>
      <c r="EIM2518" s="657"/>
      <c r="EIN2518" s="657"/>
      <c r="EIO2518" s="657"/>
      <c r="EIP2518" s="657"/>
      <c r="EIQ2518" s="657"/>
      <c r="EIR2518" s="657"/>
      <c r="EIS2518" s="657"/>
      <c r="EIT2518" s="657"/>
      <c r="EIU2518" s="657"/>
      <c r="EIV2518" s="657"/>
      <c r="EIW2518" s="657"/>
      <c r="EIX2518" s="657"/>
      <c r="EIY2518" s="657"/>
      <c r="EIZ2518" s="657"/>
      <c r="EJA2518" s="657"/>
      <c r="EJB2518" s="657"/>
      <c r="EJC2518" s="657"/>
      <c r="EJD2518" s="657"/>
      <c r="EJE2518" s="657"/>
      <c r="EJF2518" s="657"/>
      <c r="EJG2518" s="657"/>
      <c r="EJH2518" s="657"/>
      <c r="EJI2518" s="657"/>
      <c r="EJJ2518" s="657"/>
      <c r="EJK2518" s="657"/>
      <c r="EJL2518" s="657"/>
      <c r="EJM2518" s="657"/>
      <c r="EJN2518" s="657"/>
      <c r="EJO2518" s="657"/>
      <c r="EJP2518" s="657"/>
      <c r="EJQ2518" s="657"/>
      <c r="EJR2518" s="657"/>
      <c r="EJS2518" s="657"/>
      <c r="EJT2518" s="657"/>
      <c r="EJU2518" s="657"/>
      <c r="EJV2518" s="657"/>
      <c r="EJW2518" s="657"/>
      <c r="EJX2518" s="657"/>
      <c r="EJY2518" s="657"/>
      <c r="EJZ2518" s="657"/>
      <c r="EKA2518" s="657"/>
      <c r="EKB2518" s="657"/>
      <c r="EKC2518" s="657"/>
      <c r="EKD2518" s="657"/>
      <c r="EKE2518" s="657"/>
      <c r="EKF2518" s="657"/>
      <c r="EKG2518" s="657"/>
      <c r="EKH2518" s="657"/>
      <c r="EKI2518" s="657"/>
      <c r="EKJ2518" s="657"/>
      <c r="EKK2518" s="657"/>
      <c r="EKL2518" s="657"/>
      <c r="EKM2518" s="657"/>
      <c r="EKN2518" s="657"/>
      <c r="EKO2518" s="657"/>
      <c r="EKP2518" s="657"/>
      <c r="EKQ2518" s="657"/>
      <c r="EKR2518" s="657"/>
      <c r="EKS2518" s="657"/>
      <c r="EKT2518" s="657"/>
      <c r="EKU2518" s="657"/>
      <c r="EKV2518" s="657"/>
      <c r="EKW2518" s="657"/>
      <c r="EKX2518" s="657"/>
      <c r="EKY2518" s="657"/>
      <c r="EKZ2518" s="657"/>
      <c r="ELA2518" s="657"/>
      <c r="ELB2518" s="657"/>
      <c r="ELC2518" s="657"/>
      <c r="ELD2518" s="657"/>
      <c r="ELE2518" s="657"/>
      <c r="ELF2518" s="657"/>
      <c r="ELG2518" s="657"/>
      <c r="ELH2518" s="657"/>
      <c r="ELI2518" s="657"/>
      <c r="ELJ2518" s="657"/>
      <c r="ELK2518" s="657"/>
      <c r="ELL2518" s="657"/>
      <c r="ELM2518" s="657"/>
      <c r="ELN2518" s="657"/>
      <c r="ELO2518" s="657"/>
      <c r="ELP2518" s="657"/>
      <c r="ELQ2518" s="657"/>
      <c r="ELR2518" s="657"/>
      <c r="ELS2518" s="657"/>
      <c r="ELT2518" s="657"/>
      <c r="ELU2518" s="657"/>
      <c r="ELV2518" s="657"/>
      <c r="ELW2518" s="657"/>
      <c r="ELX2518" s="657"/>
      <c r="ELY2518" s="657"/>
      <c r="ELZ2518" s="657"/>
      <c r="EMA2518" s="657"/>
      <c r="EMB2518" s="657"/>
      <c r="EMC2518" s="657"/>
      <c r="EMD2518" s="657"/>
      <c r="EME2518" s="657"/>
      <c r="EMF2518" s="657"/>
      <c r="EMG2518" s="657"/>
      <c r="EMH2518" s="657"/>
      <c r="EMI2518" s="657"/>
      <c r="EMJ2518" s="657"/>
      <c r="EMK2518" s="657"/>
      <c r="EML2518" s="657"/>
      <c r="EMM2518" s="657"/>
      <c r="EMN2518" s="657"/>
      <c r="EMO2518" s="657"/>
      <c r="EMP2518" s="657"/>
      <c r="EMQ2518" s="657"/>
      <c r="EMR2518" s="657"/>
      <c r="EMS2518" s="657"/>
      <c r="EMT2518" s="657"/>
      <c r="EMU2518" s="657"/>
      <c r="EMV2518" s="657"/>
      <c r="EMW2518" s="657"/>
      <c r="EMX2518" s="657"/>
      <c r="EMY2518" s="657"/>
      <c r="EMZ2518" s="657"/>
      <c r="ENA2518" s="657"/>
      <c r="ENB2518" s="657"/>
      <c r="ENC2518" s="657"/>
      <c r="END2518" s="657"/>
      <c r="ENE2518" s="657"/>
      <c r="ENF2518" s="657"/>
      <c r="ENG2518" s="657"/>
      <c r="ENH2518" s="657"/>
      <c r="ENI2518" s="657"/>
      <c r="ENJ2518" s="657"/>
      <c r="ENK2518" s="657"/>
      <c r="ENL2518" s="657"/>
      <c r="ENM2518" s="657"/>
      <c r="ENN2518" s="657"/>
      <c r="ENO2518" s="657"/>
      <c r="ENP2518" s="657"/>
      <c r="ENQ2518" s="657"/>
      <c r="ENR2518" s="657"/>
      <c r="ENS2518" s="657"/>
      <c r="ENT2518" s="657"/>
      <c r="ENU2518" s="657"/>
      <c r="ENV2518" s="657"/>
      <c r="ENW2518" s="657"/>
      <c r="ENX2518" s="657"/>
      <c r="ENY2518" s="657"/>
      <c r="ENZ2518" s="657"/>
      <c r="EOA2518" s="657"/>
      <c r="EOB2518" s="657"/>
      <c r="EOC2518" s="657"/>
      <c r="EOD2518" s="657"/>
      <c r="EOE2518" s="657"/>
      <c r="EOF2518" s="657"/>
      <c r="EOG2518" s="657"/>
      <c r="EOH2518" s="657"/>
      <c r="EOI2518" s="657"/>
      <c r="EOJ2518" s="657"/>
      <c r="EOK2518" s="657"/>
      <c r="EOL2518" s="657"/>
      <c r="EOM2518" s="657"/>
      <c r="EON2518" s="657"/>
      <c r="EOO2518" s="657"/>
      <c r="EOP2518" s="657"/>
      <c r="EOQ2518" s="657"/>
      <c r="EOR2518" s="657"/>
      <c r="EOS2518" s="657"/>
      <c r="EOT2518" s="657"/>
      <c r="EOU2518" s="657"/>
      <c r="EOV2518" s="657"/>
      <c r="EOW2518" s="657"/>
      <c r="EOX2518" s="657"/>
      <c r="EOY2518" s="657"/>
      <c r="EOZ2518" s="657"/>
      <c r="EPA2518" s="657"/>
      <c r="EPB2518" s="657"/>
      <c r="EPC2518" s="657"/>
      <c r="EPD2518" s="657"/>
      <c r="EPE2518" s="657"/>
      <c r="EPF2518" s="657"/>
      <c r="EPG2518" s="657"/>
      <c r="EPH2518" s="657"/>
      <c r="EPI2518" s="657"/>
      <c r="EPJ2518" s="657"/>
      <c r="EPK2518" s="657"/>
      <c r="EPL2518" s="657"/>
      <c r="EPM2518" s="657"/>
      <c r="EPN2518" s="657"/>
      <c r="EPO2518" s="657"/>
      <c r="EPP2518" s="657"/>
      <c r="EPQ2518" s="657"/>
      <c r="EPR2518" s="657"/>
      <c r="EPS2518" s="657"/>
      <c r="EPT2518" s="657"/>
      <c r="EPU2518" s="657"/>
      <c r="EPV2518" s="657"/>
      <c r="EPW2518" s="657"/>
      <c r="EPX2518" s="657"/>
      <c r="EPY2518" s="657"/>
      <c r="EPZ2518" s="657"/>
      <c r="EQA2518" s="657"/>
      <c r="EQB2518" s="657"/>
      <c r="EQC2518" s="657"/>
      <c r="EQD2518" s="657"/>
      <c r="EQE2518" s="657"/>
      <c r="EQF2518" s="657"/>
      <c r="EQG2518" s="657"/>
      <c r="EQH2518" s="657"/>
      <c r="EQI2518" s="657"/>
      <c r="EQJ2518" s="657"/>
      <c r="EQK2518" s="657"/>
      <c r="EQL2518" s="657"/>
      <c r="EQM2518" s="657"/>
      <c r="EQN2518" s="657"/>
      <c r="EQO2518" s="657"/>
      <c r="EQP2518" s="657"/>
      <c r="EQQ2518" s="657"/>
      <c r="EQR2518" s="657"/>
      <c r="EQS2518" s="657"/>
      <c r="EQT2518" s="657"/>
      <c r="EQU2518" s="657"/>
      <c r="EQV2518" s="657"/>
      <c r="EQW2518" s="657"/>
      <c r="EQX2518" s="657"/>
      <c r="EQY2518" s="657"/>
      <c r="EQZ2518" s="657"/>
      <c r="ERA2518" s="657"/>
      <c r="ERB2518" s="657"/>
      <c r="ERC2518" s="657"/>
      <c r="ERD2518" s="657"/>
      <c r="ERE2518" s="657"/>
      <c r="ERF2518" s="657"/>
      <c r="ERG2518" s="657"/>
      <c r="ERH2518" s="657"/>
      <c r="ERI2518" s="657"/>
      <c r="ERJ2518" s="657"/>
      <c r="ERK2518" s="657"/>
      <c r="ERL2518" s="657"/>
      <c r="ERM2518" s="657"/>
      <c r="ERN2518" s="657"/>
      <c r="ERO2518" s="657"/>
      <c r="ERP2518" s="657"/>
      <c r="ERQ2518" s="657"/>
      <c r="ERR2518" s="657"/>
      <c r="ERS2518" s="657"/>
      <c r="ERT2518" s="657"/>
      <c r="ERU2518" s="657"/>
      <c r="ERV2518" s="657"/>
      <c r="ERW2518" s="657"/>
      <c r="ERX2518" s="657"/>
      <c r="ERY2518" s="657"/>
      <c r="ERZ2518" s="657"/>
      <c r="ESA2518" s="657"/>
      <c r="ESB2518" s="657"/>
      <c r="ESC2518" s="657"/>
      <c r="ESD2518" s="657"/>
      <c r="ESE2518" s="657"/>
      <c r="ESF2518" s="657"/>
      <c r="ESG2518" s="657"/>
      <c r="ESH2518" s="657"/>
      <c r="ESI2518" s="657"/>
      <c r="ESJ2518" s="657"/>
      <c r="ESK2518" s="657"/>
      <c r="ESL2518" s="657"/>
      <c r="ESM2518" s="657"/>
      <c r="ESN2518" s="657"/>
      <c r="ESO2518" s="657"/>
      <c r="ESP2518" s="657"/>
      <c r="ESQ2518" s="657"/>
      <c r="ESR2518" s="657"/>
      <c r="ESS2518" s="657"/>
      <c r="EST2518" s="657"/>
      <c r="ESU2518" s="657"/>
      <c r="ESV2518" s="657"/>
      <c r="ESW2518" s="657"/>
      <c r="ESX2518" s="657"/>
      <c r="ESY2518" s="657"/>
      <c r="ESZ2518" s="657"/>
      <c r="ETA2518" s="657"/>
      <c r="ETB2518" s="657"/>
      <c r="ETC2518" s="657"/>
      <c r="ETD2518" s="657"/>
      <c r="ETE2518" s="657"/>
      <c r="ETF2518" s="657"/>
      <c r="ETG2518" s="657"/>
      <c r="ETH2518" s="657"/>
      <c r="ETI2518" s="657"/>
      <c r="ETJ2518" s="657"/>
      <c r="ETK2518" s="657"/>
      <c r="ETL2518" s="657"/>
      <c r="ETM2518" s="657"/>
      <c r="ETN2518" s="657"/>
      <c r="ETO2518" s="657"/>
      <c r="ETP2518" s="657"/>
      <c r="ETQ2518" s="657"/>
      <c r="ETR2518" s="657"/>
      <c r="ETS2518" s="657"/>
      <c r="ETT2518" s="657"/>
      <c r="ETU2518" s="657"/>
      <c r="ETV2518" s="657"/>
      <c r="ETW2518" s="657"/>
      <c r="ETX2518" s="657"/>
      <c r="ETY2518" s="657"/>
      <c r="ETZ2518" s="657"/>
      <c r="EUA2518" s="657"/>
      <c r="EUB2518" s="657"/>
      <c r="EUC2518" s="657"/>
      <c r="EUD2518" s="657"/>
      <c r="EUE2518" s="657"/>
      <c r="EUF2518" s="657"/>
      <c r="EUG2518" s="657"/>
      <c r="EUH2518" s="657"/>
      <c r="EUI2518" s="657"/>
      <c r="EUJ2518" s="657"/>
      <c r="EUK2518" s="657"/>
      <c r="EUL2518" s="657"/>
      <c r="EUM2518" s="657"/>
      <c r="EUN2518" s="657"/>
      <c r="EUO2518" s="657"/>
      <c r="EUP2518" s="657"/>
      <c r="EUQ2518" s="657"/>
      <c r="EUR2518" s="657"/>
      <c r="EUS2518" s="657"/>
      <c r="EUT2518" s="657"/>
      <c r="EUU2518" s="657"/>
      <c r="EUV2518" s="657"/>
      <c r="EUW2518" s="657"/>
      <c r="EUX2518" s="657"/>
      <c r="EUY2518" s="657"/>
      <c r="EUZ2518" s="657"/>
      <c r="EVA2518" s="657"/>
      <c r="EVB2518" s="657"/>
      <c r="EVC2518" s="657"/>
      <c r="EVD2518" s="657"/>
      <c r="EVE2518" s="657"/>
      <c r="EVF2518" s="657"/>
      <c r="EVG2518" s="657"/>
      <c r="EVH2518" s="657"/>
      <c r="EVI2518" s="657"/>
      <c r="EVJ2518" s="657"/>
      <c r="EVK2518" s="657"/>
      <c r="EVL2518" s="657"/>
      <c r="EVM2518" s="657"/>
      <c r="EVN2518" s="657"/>
      <c r="EVO2518" s="657"/>
      <c r="EVP2518" s="657"/>
      <c r="EVQ2518" s="657"/>
      <c r="EVR2518" s="657"/>
      <c r="EVS2518" s="657"/>
      <c r="EVT2518" s="657"/>
      <c r="EVU2518" s="657"/>
      <c r="EVV2518" s="657"/>
      <c r="EVW2518" s="657"/>
      <c r="EVX2518" s="657"/>
      <c r="EVY2518" s="657"/>
      <c r="EVZ2518" s="657"/>
      <c r="EWA2518" s="657"/>
      <c r="EWB2518" s="657"/>
      <c r="EWC2518" s="657"/>
      <c r="EWD2518" s="657"/>
      <c r="EWE2518" s="657"/>
      <c r="EWF2518" s="657"/>
      <c r="EWG2518" s="657"/>
      <c r="EWH2518" s="657"/>
      <c r="EWI2518" s="657"/>
      <c r="EWJ2518" s="657"/>
      <c r="EWK2518" s="657"/>
      <c r="EWL2518" s="657"/>
      <c r="EWM2518" s="657"/>
      <c r="EWN2518" s="657"/>
      <c r="EWO2518" s="657"/>
      <c r="EWP2518" s="657"/>
      <c r="EWQ2518" s="657"/>
      <c r="EWR2518" s="657"/>
      <c r="EWS2518" s="657"/>
      <c r="EWT2518" s="657"/>
      <c r="EWU2518" s="657"/>
      <c r="EWV2518" s="657"/>
      <c r="EWW2518" s="657"/>
      <c r="EWX2518" s="657"/>
      <c r="EWY2518" s="657"/>
      <c r="EWZ2518" s="657"/>
      <c r="EXA2518" s="657"/>
      <c r="EXB2518" s="657"/>
      <c r="EXC2518" s="657"/>
      <c r="EXD2518" s="657"/>
      <c r="EXE2518" s="657"/>
      <c r="EXF2518" s="657"/>
      <c r="EXG2518" s="657"/>
      <c r="EXH2518" s="657"/>
      <c r="EXI2518" s="657"/>
      <c r="EXJ2518" s="657"/>
      <c r="EXK2518" s="657"/>
      <c r="EXL2518" s="657"/>
      <c r="EXM2518" s="657"/>
      <c r="EXN2518" s="657"/>
      <c r="EXO2518" s="657"/>
      <c r="EXP2518" s="657"/>
      <c r="EXQ2518" s="657"/>
      <c r="EXR2518" s="657"/>
      <c r="EXS2518" s="657"/>
      <c r="EXT2518" s="657"/>
      <c r="EXU2518" s="657"/>
      <c r="EXV2518" s="657"/>
      <c r="EXW2518" s="657"/>
      <c r="EXX2518" s="657"/>
      <c r="EXY2518" s="657"/>
      <c r="EXZ2518" s="657"/>
      <c r="EYA2518" s="657"/>
      <c r="EYB2518" s="657"/>
      <c r="EYC2518" s="657"/>
      <c r="EYD2518" s="657"/>
      <c r="EYE2518" s="657"/>
      <c r="EYF2518" s="657"/>
      <c r="EYG2518" s="657"/>
      <c r="EYH2518" s="657"/>
      <c r="EYI2518" s="657"/>
      <c r="EYJ2518" s="657"/>
      <c r="EYK2518" s="657"/>
      <c r="EYL2518" s="657"/>
      <c r="EYM2518" s="657"/>
      <c r="EYN2518" s="657"/>
      <c r="EYO2518" s="657"/>
      <c r="EYP2518" s="657"/>
      <c r="EYQ2518" s="657"/>
      <c r="EYR2518" s="657"/>
      <c r="EYS2518" s="657"/>
      <c r="EYT2518" s="657"/>
      <c r="EYU2518" s="657"/>
      <c r="EYV2518" s="657"/>
      <c r="EYW2518" s="657"/>
      <c r="EYX2518" s="657"/>
      <c r="EYY2518" s="657"/>
      <c r="EYZ2518" s="657"/>
      <c r="EZA2518" s="657"/>
      <c r="EZB2518" s="657"/>
      <c r="EZC2518" s="657"/>
      <c r="EZD2518" s="657"/>
      <c r="EZE2518" s="657"/>
      <c r="EZF2518" s="657"/>
      <c r="EZG2518" s="657"/>
      <c r="EZH2518" s="657"/>
      <c r="EZI2518" s="657"/>
      <c r="EZJ2518" s="657"/>
      <c r="EZK2518" s="657"/>
      <c r="EZL2518" s="657"/>
      <c r="EZM2518" s="657"/>
      <c r="EZN2518" s="657"/>
      <c r="EZO2518" s="657"/>
      <c r="EZP2518" s="657"/>
      <c r="EZQ2518" s="657"/>
      <c r="EZR2518" s="657"/>
      <c r="EZS2518" s="657"/>
      <c r="EZT2518" s="657"/>
      <c r="EZU2518" s="657"/>
      <c r="EZV2518" s="657"/>
      <c r="EZW2518" s="657"/>
      <c r="EZX2518" s="657"/>
      <c r="EZY2518" s="657"/>
      <c r="EZZ2518" s="657"/>
      <c r="FAA2518" s="657"/>
      <c r="FAB2518" s="657"/>
      <c r="FAC2518" s="657"/>
      <c r="FAD2518" s="657"/>
      <c r="FAE2518" s="657"/>
      <c r="FAF2518" s="657"/>
      <c r="FAG2518" s="657"/>
      <c r="FAH2518" s="657"/>
      <c r="FAI2518" s="657"/>
      <c r="FAJ2518" s="657"/>
      <c r="FAK2518" s="657"/>
      <c r="FAL2518" s="657"/>
      <c r="FAM2518" s="657"/>
      <c r="FAN2518" s="657"/>
      <c r="FAO2518" s="657"/>
      <c r="FAP2518" s="657"/>
      <c r="FAQ2518" s="657"/>
      <c r="FAR2518" s="657"/>
      <c r="FAS2518" s="657"/>
      <c r="FAT2518" s="657"/>
      <c r="FAU2518" s="657"/>
      <c r="FAV2518" s="657"/>
      <c r="FAW2518" s="657"/>
      <c r="FAX2518" s="657"/>
      <c r="FAY2518" s="657"/>
      <c r="FAZ2518" s="657"/>
      <c r="FBA2518" s="657"/>
      <c r="FBB2518" s="657"/>
      <c r="FBC2518" s="657"/>
      <c r="FBD2518" s="657"/>
      <c r="FBE2518" s="657"/>
      <c r="FBF2518" s="657"/>
      <c r="FBG2518" s="657"/>
      <c r="FBH2518" s="657"/>
      <c r="FBI2518" s="657"/>
      <c r="FBJ2518" s="657"/>
      <c r="FBK2518" s="657"/>
      <c r="FBL2518" s="657"/>
      <c r="FBM2518" s="657"/>
      <c r="FBN2518" s="657"/>
      <c r="FBO2518" s="657"/>
      <c r="FBP2518" s="657"/>
      <c r="FBQ2518" s="657"/>
      <c r="FBR2518" s="657"/>
      <c r="FBS2518" s="657"/>
      <c r="FBT2518" s="657"/>
      <c r="FBU2518" s="657"/>
      <c r="FBV2518" s="657"/>
      <c r="FBW2518" s="657"/>
      <c r="FBX2518" s="657"/>
      <c r="FBY2518" s="657"/>
      <c r="FBZ2518" s="657"/>
      <c r="FCA2518" s="657"/>
      <c r="FCB2518" s="657"/>
      <c r="FCC2518" s="657"/>
      <c r="FCD2518" s="657"/>
      <c r="FCE2518" s="657"/>
      <c r="FCF2518" s="657"/>
      <c r="FCG2518" s="657"/>
      <c r="FCH2518" s="657"/>
      <c r="FCI2518" s="657"/>
      <c r="FCJ2518" s="657"/>
      <c r="FCK2518" s="657"/>
      <c r="FCL2518" s="657"/>
      <c r="FCM2518" s="657"/>
      <c r="FCN2518" s="657"/>
      <c r="FCO2518" s="657"/>
      <c r="FCP2518" s="657"/>
      <c r="FCQ2518" s="657"/>
      <c r="FCR2518" s="657"/>
      <c r="FCS2518" s="657"/>
      <c r="FCT2518" s="657"/>
      <c r="FCU2518" s="657"/>
      <c r="FCV2518" s="657"/>
      <c r="FCW2518" s="657"/>
      <c r="FCX2518" s="657"/>
      <c r="FCY2518" s="657"/>
      <c r="FCZ2518" s="657"/>
      <c r="FDA2518" s="657"/>
      <c r="FDB2518" s="657"/>
      <c r="FDC2518" s="657"/>
      <c r="FDD2518" s="657"/>
      <c r="FDE2518" s="657"/>
      <c r="FDF2518" s="657"/>
      <c r="FDG2518" s="657"/>
      <c r="FDH2518" s="657"/>
      <c r="FDI2518" s="657"/>
      <c r="FDJ2518" s="657"/>
      <c r="FDK2518" s="657"/>
      <c r="FDL2518" s="657"/>
      <c r="FDM2518" s="657"/>
      <c r="FDN2518" s="657"/>
      <c r="FDO2518" s="657"/>
      <c r="FDP2518" s="657"/>
      <c r="FDQ2518" s="657"/>
      <c r="FDR2518" s="657"/>
      <c r="FDS2518" s="657"/>
      <c r="FDT2518" s="657"/>
      <c r="FDU2518" s="657"/>
      <c r="FDV2518" s="657"/>
      <c r="FDW2518" s="657"/>
      <c r="FDX2518" s="657"/>
      <c r="FDY2518" s="657"/>
      <c r="FDZ2518" s="657"/>
      <c r="FEA2518" s="657"/>
      <c r="FEB2518" s="657"/>
      <c r="FEC2518" s="657"/>
      <c r="FED2518" s="657"/>
      <c r="FEE2518" s="657"/>
      <c r="FEF2518" s="657"/>
      <c r="FEG2518" s="657"/>
      <c r="FEH2518" s="657"/>
      <c r="FEI2518" s="657"/>
      <c r="FEJ2518" s="657"/>
      <c r="FEK2518" s="657"/>
      <c r="FEL2518" s="657"/>
      <c r="FEM2518" s="657"/>
      <c r="FEN2518" s="657"/>
      <c r="FEO2518" s="657"/>
      <c r="FEP2518" s="657"/>
      <c r="FEQ2518" s="657"/>
      <c r="FER2518" s="657"/>
      <c r="FES2518" s="657"/>
      <c r="FET2518" s="657"/>
      <c r="FEU2518" s="657"/>
      <c r="FEV2518" s="657"/>
      <c r="FEW2518" s="657"/>
      <c r="FEX2518" s="657"/>
      <c r="FEY2518" s="657"/>
      <c r="FEZ2518" s="657"/>
      <c r="FFA2518" s="657"/>
      <c r="FFB2518" s="657"/>
      <c r="FFC2518" s="657"/>
      <c r="FFD2518" s="657"/>
      <c r="FFE2518" s="657"/>
      <c r="FFF2518" s="657"/>
      <c r="FFG2518" s="657"/>
      <c r="FFH2518" s="657"/>
      <c r="FFI2518" s="657"/>
      <c r="FFJ2518" s="657"/>
      <c r="FFK2518" s="657"/>
      <c r="FFL2518" s="657"/>
      <c r="FFM2518" s="657"/>
      <c r="FFN2518" s="657"/>
      <c r="FFO2518" s="657"/>
      <c r="FFP2518" s="657"/>
      <c r="FFQ2518" s="657"/>
      <c r="FFR2518" s="657"/>
      <c r="FFS2518" s="657"/>
      <c r="FFT2518" s="657"/>
      <c r="FFU2518" s="657"/>
      <c r="FFV2518" s="657"/>
      <c r="FFW2518" s="657"/>
      <c r="FFX2518" s="657"/>
      <c r="FFY2518" s="657"/>
      <c r="FFZ2518" s="657"/>
      <c r="FGA2518" s="657"/>
      <c r="FGB2518" s="657"/>
      <c r="FGC2518" s="657"/>
      <c r="FGD2518" s="657"/>
      <c r="FGE2518" s="657"/>
      <c r="FGF2518" s="657"/>
      <c r="FGG2518" s="657"/>
      <c r="FGH2518" s="657"/>
      <c r="FGI2518" s="657"/>
      <c r="FGJ2518" s="657"/>
      <c r="FGK2518" s="657"/>
      <c r="FGL2518" s="657"/>
      <c r="FGM2518" s="657"/>
      <c r="FGN2518" s="657"/>
      <c r="FGO2518" s="657"/>
      <c r="FGP2518" s="657"/>
      <c r="FGQ2518" s="657"/>
      <c r="FGR2518" s="657"/>
      <c r="FGS2518" s="657"/>
      <c r="FGT2518" s="657"/>
      <c r="FGU2518" s="657"/>
      <c r="FGV2518" s="657"/>
      <c r="FGW2518" s="657"/>
      <c r="FGX2518" s="657"/>
      <c r="FGY2518" s="657"/>
      <c r="FGZ2518" s="657"/>
      <c r="FHA2518" s="657"/>
      <c r="FHB2518" s="657"/>
      <c r="FHC2518" s="657"/>
      <c r="FHD2518" s="657"/>
      <c r="FHE2518" s="657"/>
      <c r="FHF2518" s="657"/>
      <c r="FHG2518" s="657"/>
      <c r="FHH2518" s="657"/>
      <c r="FHI2518" s="657"/>
      <c r="FHJ2518" s="657"/>
      <c r="FHK2518" s="657"/>
      <c r="FHL2518" s="657"/>
      <c r="FHM2518" s="657"/>
      <c r="FHN2518" s="657"/>
      <c r="FHO2518" s="657"/>
      <c r="FHP2518" s="657"/>
      <c r="FHQ2518" s="657"/>
      <c r="FHR2518" s="657"/>
      <c r="FHS2518" s="657"/>
      <c r="FHT2518" s="657"/>
      <c r="FHU2518" s="657"/>
      <c r="FHV2518" s="657"/>
      <c r="FHW2518" s="657"/>
      <c r="FHX2518" s="657"/>
      <c r="FHY2518" s="657"/>
      <c r="FHZ2518" s="657"/>
      <c r="FIA2518" s="657"/>
      <c r="FIB2518" s="657"/>
      <c r="FIC2518" s="657"/>
      <c r="FID2518" s="657"/>
      <c r="FIE2518" s="657"/>
      <c r="FIF2518" s="657"/>
      <c r="FIG2518" s="657"/>
      <c r="FIH2518" s="657"/>
      <c r="FII2518" s="657"/>
      <c r="FIJ2518" s="657"/>
      <c r="FIK2518" s="657"/>
      <c r="FIL2518" s="657"/>
      <c r="FIM2518" s="657"/>
      <c r="FIN2518" s="657"/>
      <c r="FIO2518" s="657"/>
      <c r="FIP2518" s="657"/>
      <c r="FIQ2518" s="657"/>
      <c r="FIR2518" s="657"/>
      <c r="FIS2518" s="657"/>
      <c r="FIT2518" s="657"/>
      <c r="FIU2518" s="657"/>
      <c r="FIV2518" s="657"/>
      <c r="FIW2518" s="657"/>
      <c r="FIX2518" s="657"/>
      <c r="FIY2518" s="657"/>
      <c r="FIZ2518" s="657"/>
      <c r="FJA2518" s="657"/>
      <c r="FJB2518" s="657"/>
      <c r="FJC2518" s="657"/>
      <c r="FJD2518" s="657"/>
      <c r="FJE2518" s="657"/>
      <c r="FJF2518" s="657"/>
      <c r="FJG2518" s="657"/>
      <c r="FJH2518" s="657"/>
      <c r="FJI2518" s="657"/>
      <c r="FJJ2518" s="657"/>
      <c r="FJK2518" s="657"/>
      <c r="FJL2518" s="657"/>
      <c r="FJM2518" s="657"/>
      <c r="FJN2518" s="657"/>
      <c r="FJO2518" s="657"/>
      <c r="FJP2518" s="657"/>
      <c r="FJQ2518" s="657"/>
      <c r="FJR2518" s="657"/>
      <c r="FJS2518" s="657"/>
      <c r="FJT2518" s="657"/>
      <c r="FJU2518" s="657"/>
      <c r="FJV2518" s="657"/>
      <c r="FJW2518" s="657"/>
      <c r="FJX2518" s="657"/>
      <c r="FJY2518" s="657"/>
      <c r="FJZ2518" s="657"/>
      <c r="FKA2518" s="657"/>
      <c r="FKB2518" s="657"/>
      <c r="FKC2518" s="657"/>
      <c r="FKD2518" s="657"/>
      <c r="FKE2518" s="657"/>
      <c r="FKF2518" s="657"/>
      <c r="FKG2518" s="657"/>
      <c r="FKH2518" s="657"/>
      <c r="FKI2518" s="657"/>
      <c r="FKJ2518" s="657"/>
      <c r="FKK2518" s="657"/>
      <c r="FKL2518" s="657"/>
      <c r="FKM2518" s="657"/>
      <c r="FKN2518" s="657"/>
      <c r="FKO2518" s="657"/>
      <c r="FKP2518" s="657"/>
      <c r="FKQ2518" s="657"/>
      <c r="FKR2518" s="657"/>
      <c r="FKS2518" s="657"/>
      <c r="FKT2518" s="657"/>
      <c r="FKU2518" s="657"/>
      <c r="FKV2518" s="657"/>
      <c r="FKW2518" s="657"/>
      <c r="FKX2518" s="657"/>
      <c r="FKY2518" s="657"/>
      <c r="FKZ2518" s="657"/>
      <c r="FLA2518" s="657"/>
      <c r="FLB2518" s="657"/>
      <c r="FLC2518" s="657"/>
      <c r="FLD2518" s="657"/>
      <c r="FLE2518" s="657"/>
      <c r="FLF2518" s="657"/>
      <c r="FLG2518" s="657"/>
      <c r="FLH2518" s="657"/>
      <c r="FLI2518" s="657"/>
      <c r="FLJ2518" s="657"/>
      <c r="FLK2518" s="657"/>
      <c r="FLL2518" s="657"/>
      <c r="FLM2518" s="657"/>
      <c r="FLN2518" s="657"/>
      <c r="FLO2518" s="657"/>
      <c r="FLP2518" s="657"/>
      <c r="FLQ2518" s="657"/>
      <c r="FLR2518" s="657"/>
      <c r="FLS2518" s="657"/>
      <c r="FLT2518" s="657"/>
      <c r="FLU2518" s="657"/>
      <c r="FLV2518" s="657"/>
      <c r="FLW2518" s="657"/>
      <c r="FLX2518" s="657"/>
      <c r="FLY2518" s="657"/>
      <c r="FLZ2518" s="657"/>
      <c r="FMA2518" s="657"/>
      <c r="FMB2518" s="657"/>
      <c r="FMC2518" s="657"/>
      <c r="FMD2518" s="657"/>
      <c r="FME2518" s="657"/>
      <c r="FMF2518" s="657"/>
      <c r="FMG2518" s="657"/>
      <c r="FMH2518" s="657"/>
      <c r="FMI2518" s="657"/>
      <c r="FMJ2518" s="657"/>
      <c r="FMK2518" s="657"/>
      <c r="FML2518" s="657"/>
      <c r="FMM2518" s="657"/>
      <c r="FMN2518" s="657"/>
      <c r="FMO2518" s="657"/>
      <c r="FMP2518" s="657"/>
      <c r="FMQ2518" s="657"/>
      <c r="FMR2518" s="657"/>
      <c r="FMS2518" s="657"/>
      <c r="FMT2518" s="657"/>
      <c r="FMU2518" s="657"/>
      <c r="FMV2518" s="657"/>
      <c r="FMW2518" s="657"/>
      <c r="FMX2518" s="657"/>
      <c r="FMY2518" s="657"/>
      <c r="FMZ2518" s="657"/>
      <c r="FNA2518" s="657"/>
      <c r="FNB2518" s="657"/>
      <c r="FNC2518" s="657"/>
      <c r="FND2518" s="657"/>
      <c r="FNE2518" s="657"/>
      <c r="FNF2518" s="657"/>
      <c r="FNG2518" s="657"/>
      <c r="FNH2518" s="657"/>
      <c r="FNI2518" s="657"/>
      <c r="FNJ2518" s="657"/>
      <c r="FNK2518" s="657"/>
      <c r="FNL2518" s="657"/>
      <c r="FNM2518" s="657"/>
      <c r="FNN2518" s="657"/>
      <c r="FNO2518" s="657"/>
      <c r="FNP2518" s="657"/>
      <c r="FNQ2518" s="657"/>
      <c r="FNR2518" s="657"/>
      <c r="FNS2518" s="657"/>
      <c r="FNT2518" s="657"/>
      <c r="FNU2518" s="657"/>
      <c r="FNV2518" s="657"/>
      <c r="FNW2518" s="657"/>
      <c r="FNX2518" s="657"/>
      <c r="FNY2518" s="657"/>
      <c r="FNZ2518" s="657"/>
      <c r="FOA2518" s="657"/>
      <c r="FOB2518" s="657"/>
      <c r="FOC2518" s="657"/>
      <c r="FOD2518" s="657"/>
      <c r="FOE2518" s="657"/>
      <c r="FOF2518" s="657"/>
      <c r="FOG2518" s="657"/>
      <c r="FOH2518" s="657"/>
      <c r="FOI2518" s="657"/>
      <c r="FOJ2518" s="657"/>
      <c r="FOK2518" s="657"/>
      <c r="FOL2518" s="657"/>
      <c r="FOM2518" s="657"/>
      <c r="FON2518" s="657"/>
      <c r="FOO2518" s="657"/>
      <c r="FOP2518" s="657"/>
      <c r="FOQ2518" s="657"/>
      <c r="FOR2518" s="657"/>
      <c r="FOS2518" s="657"/>
      <c r="FOT2518" s="657"/>
      <c r="FOU2518" s="657"/>
      <c r="FOV2518" s="657"/>
      <c r="FOW2518" s="657"/>
      <c r="FOX2518" s="657"/>
      <c r="FOY2518" s="657"/>
      <c r="FOZ2518" s="657"/>
      <c r="FPA2518" s="657"/>
      <c r="FPB2518" s="657"/>
      <c r="FPC2518" s="657"/>
      <c r="FPD2518" s="657"/>
      <c r="FPE2518" s="657"/>
      <c r="FPF2518" s="657"/>
      <c r="FPG2518" s="657"/>
      <c r="FPH2518" s="657"/>
      <c r="FPI2518" s="657"/>
      <c r="FPJ2518" s="657"/>
      <c r="FPK2518" s="657"/>
      <c r="FPL2518" s="657"/>
      <c r="FPM2518" s="657"/>
      <c r="FPN2518" s="657"/>
      <c r="FPO2518" s="657"/>
      <c r="FPP2518" s="657"/>
      <c r="FPQ2518" s="657"/>
      <c r="FPR2518" s="657"/>
      <c r="FPS2518" s="657"/>
      <c r="FPT2518" s="657"/>
      <c r="FPU2518" s="657"/>
      <c r="FPV2518" s="657"/>
      <c r="FPW2518" s="657"/>
      <c r="FPX2518" s="657"/>
      <c r="FPY2518" s="657"/>
      <c r="FPZ2518" s="657"/>
      <c r="FQA2518" s="657"/>
      <c r="FQB2518" s="657"/>
      <c r="FQC2518" s="657"/>
      <c r="FQD2518" s="657"/>
      <c r="FQE2518" s="657"/>
      <c r="FQF2518" s="657"/>
      <c r="FQG2518" s="657"/>
      <c r="FQH2518" s="657"/>
      <c r="FQI2518" s="657"/>
      <c r="FQJ2518" s="657"/>
      <c r="FQK2518" s="657"/>
      <c r="FQL2518" s="657"/>
      <c r="FQM2518" s="657"/>
      <c r="FQN2518" s="657"/>
      <c r="FQO2518" s="657"/>
      <c r="FQP2518" s="657"/>
      <c r="FQQ2518" s="657"/>
      <c r="FQR2518" s="657"/>
      <c r="FQS2518" s="657"/>
      <c r="FQT2518" s="657"/>
      <c r="FQU2518" s="657"/>
      <c r="FQV2518" s="657"/>
      <c r="FQW2518" s="657"/>
      <c r="FQX2518" s="657"/>
      <c r="FQY2518" s="657"/>
      <c r="FQZ2518" s="657"/>
      <c r="FRA2518" s="657"/>
      <c r="FRB2518" s="657"/>
      <c r="FRC2518" s="657"/>
      <c r="FRD2518" s="657"/>
      <c r="FRE2518" s="657"/>
      <c r="FRF2518" s="657"/>
      <c r="FRG2518" s="657"/>
      <c r="FRH2518" s="657"/>
      <c r="FRI2518" s="657"/>
      <c r="FRJ2518" s="657"/>
      <c r="FRK2518" s="657"/>
      <c r="FRL2518" s="657"/>
      <c r="FRM2518" s="657"/>
      <c r="FRN2518" s="657"/>
      <c r="FRO2518" s="657"/>
      <c r="FRP2518" s="657"/>
      <c r="FRQ2518" s="657"/>
      <c r="FRR2518" s="657"/>
      <c r="FRS2518" s="657"/>
      <c r="FRT2518" s="657"/>
      <c r="FRU2518" s="657"/>
      <c r="FRV2518" s="657"/>
      <c r="FRW2518" s="657"/>
      <c r="FRX2518" s="657"/>
      <c r="FRY2518" s="657"/>
      <c r="FRZ2518" s="657"/>
      <c r="FSA2518" s="657"/>
      <c r="FSB2518" s="657"/>
      <c r="FSC2518" s="657"/>
      <c r="FSD2518" s="657"/>
      <c r="FSE2518" s="657"/>
      <c r="FSF2518" s="657"/>
      <c r="FSG2518" s="657"/>
      <c r="FSH2518" s="657"/>
      <c r="FSI2518" s="657"/>
      <c r="FSJ2518" s="657"/>
      <c r="FSK2518" s="657"/>
      <c r="FSL2518" s="657"/>
      <c r="FSM2518" s="657"/>
      <c r="FSN2518" s="657"/>
      <c r="FSO2518" s="657"/>
      <c r="FSP2518" s="657"/>
      <c r="FSQ2518" s="657"/>
      <c r="FSR2518" s="657"/>
      <c r="FSS2518" s="657"/>
      <c r="FST2518" s="657"/>
      <c r="FSU2518" s="657"/>
      <c r="FSV2518" s="657"/>
      <c r="FSW2518" s="657"/>
      <c r="FSX2518" s="657"/>
      <c r="FSY2518" s="657"/>
      <c r="FSZ2518" s="657"/>
      <c r="FTA2518" s="657"/>
      <c r="FTB2518" s="657"/>
      <c r="FTC2518" s="657"/>
      <c r="FTD2518" s="657"/>
      <c r="FTE2518" s="657"/>
      <c r="FTF2518" s="657"/>
      <c r="FTG2518" s="657"/>
      <c r="FTH2518" s="657"/>
      <c r="FTI2518" s="657"/>
      <c r="FTJ2518" s="657"/>
      <c r="FTK2518" s="657"/>
      <c r="FTL2518" s="657"/>
      <c r="FTM2518" s="657"/>
      <c r="FTN2518" s="657"/>
      <c r="FTO2518" s="657"/>
      <c r="FTP2518" s="657"/>
      <c r="FTQ2518" s="657"/>
      <c r="FTR2518" s="657"/>
      <c r="FTS2518" s="657"/>
      <c r="FTT2518" s="657"/>
      <c r="FTU2518" s="657"/>
      <c r="FTV2518" s="657"/>
      <c r="FTW2518" s="657"/>
      <c r="FTX2518" s="657"/>
      <c r="FTY2518" s="657"/>
      <c r="FTZ2518" s="657"/>
      <c r="FUA2518" s="657"/>
      <c r="FUB2518" s="657"/>
      <c r="FUC2518" s="657"/>
      <c r="FUD2518" s="657"/>
      <c r="FUE2518" s="657"/>
      <c r="FUF2518" s="657"/>
      <c r="FUG2518" s="657"/>
      <c r="FUH2518" s="657"/>
      <c r="FUI2518" s="657"/>
      <c r="FUJ2518" s="657"/>
      <c r="FUK2518" s="657"/>
      <c r="FUL2518" s="657"/>
      <c r="FUM2518" s="657"/>
      <c r="FUN2518" s="657"/>
      <c r="FUO2518" s="657"/>
      <c r="FUP2518" s="657"/>
      <c r="FUQ2518" s="657"/>
      <c r="FUR2518" s="657"/>
      <c r="FUS2518" s="657"/>
      <c r="FUT2518" s="657"/>
      <c r="FUU2518" s="657"/>
      <c r="FUV2518" s="657"/>
      <c r="FUW2518" s="657"/>
      <c r="FUX2518" s="657"/>
      <c r="FUY2518" s="657"/>
      <c r="FUZ2518" s="657"/>
      <c r="FVA2518" s="657"/>
      <c r="FVB2518" s="657"/>
      <c r="FVC2518" s="657"/>
      <c r="FVD2518" s="657"/>
      <c r="FVE2518" s="657"/>
      <c r="FVF2518" s="657"/>
      <c r="FVG2518" s="657"/>
      <c r="FVH2518" s="657"/>
      <c r="FVI2518" s="657"/>
      <c r="FVJ2518" s="657"/>
      <c r="FVK2518" s="657"/>
      <c r="FVL2518" s="657"/>
      <c r="FVM2518" s="657"/>
      <c r="FVN2518" s="657"/>
      <c r="FVO2518" s="657"/>
      <c r="FVP2518" s="657"/>
      <c r="FVQ2518" s="657"/>
      <c r="FVR2518" s="657"/>
      <c r="FVS2518" s="657"/>
      <c r="FVT2518" s="657"/>
      <c r="FVU2518" s="657"/>
      <c r="FVV2518" s="657"/>
      <c r="FVW2518" s="657"/>
      <c r="FVX2518" s="657"/>
      <c r="FVY2518" s="657"/>
      <c r="FVZ2518" s="657"/>
      <c r="FWA2518" s="657"/>
      <c r="FWB2518" s="657"/>
      <c r="FWC2518" s="657"/>
      <c r="FWD2518" s="657"/>
      <c r="FWE2518" s="657"/>
      <c r="FWF2518" s="657"/>
      <c r="FWG2518" s="657"/>
      <c r="FWH2518" s="657"/>
      <c r="FWI2518" s="657"/>
      <c r="FWJ2518" s="657"/>
      <c r="FWK2518" s="657"/>
      <c r="FWL2518" s="657"/>
      <c r="FWM2518" s="657"/>
      <c r="FWN2518" s="657"/>
      <c r="FWO2518" s="657"/>
      <c r="FWP2518" s="657"/>
      <c r="FWQ2518" s="657"/>
      <c r="FWR2518" s="657"/>
      <c r="FWS2518" s="657"/>
      <c r="FWT2518" s="657"/>
      <c r="FWU2518" s="657"/>
      <c r="FWV2518" s="657"/>
      <c r="FWW2518" s="657"/>
      <c r="FWX2518" s="657"/>
      <c r="FWY2518" s="657"/>
      <c r="FWZ2518" s="657"/>
      <c r="FXA2518" s="657"/>
      <c r="FXB2518" s="657"/>
      <c r="FXC2518" s="657"/>
      <c r="FXD2518" s="657"/>
      <c r="FXE2518" s="657"/>
      <c r="FXF2518" s="657"/>
      <c r="FXG2518" s="657"/>
      <c r="FXH2518" s="657"/>
      <c r="FXI2518" s="657"/>
      <c r="FXJ2518" s="657"/>
      <c r="FXK2518" s="657"/>
      <c r="FXL2518" s="657"/>
      <c r="FXM2518" s="657"/>
      <c r="FXN2518" s="657"/>
      <c r="FXO2518" s="657"/>
      <c r="FXP2518" s="657"/>
      <c r="FXQ2518" s="657"/>
      <c r="FXR2518" s="657"/>
      <c r="FXS2518" s="657"/>
      <c r="FXT2518" s="657"/>
      <c r="FXU2518" s="657"/>
      <c r="FXV2518" s="657"/>
      <c r="FXW2518" s="657"/>
      <c r="FXX2518" s="657"/>
      <c r="FXY2518" s="657"/>
      <c r="FXZ2518" s="657"/>
      <c r="FYA2518" s="657"/>
      <c r="FYB2518" s="657"/>
      <c r="FYC2518" s="657"/>
      <c r="FYD2518" s="657"/>
      <c r="FYE2518" s="657"/>
      <c r="FYF2518" s="657"/>
      <c r="FYG2518" s="657"/>
      <c r="FYH2518" s="657"/>
      <c r="FYI2518" s="657"/>
      <c r="FYJ2518" s="657"/>
      <c r="FYK2518" s="657"/>
      <c r="FYL2518" s="657"/>
      <c r="FYM2518" s="657"/>
      <c r="FYN2518" s="657"/>
      <c r="FYO2518" s="657"/>
      <c r="FYP2518" s="657"/>
      <c r="FYQ2518" s="657"/>
      <c r="FYR2518" s="657"/>
      <c r="FYS2518" s="657"/>
      <c r="FYT2518" s="657"/>
      <c r="FYU2518" s="657"/>
      <c r="FYV2518" s="657"/>
      <c r="FYW2518" s="657"/>
      <c r="FYX2518" s="657"/>
      <c r="FYY2518" s="657"/>
      <c r="FYZ2518" s="657"/>
      <c r="FZA2518" s="657"/>
      <c r="FZB2518" s="657"/>
      <c r="FZC2518" s="657"/>
      <c r="FZD2518" s="657"/>
      <c r="FZE2518" s="657"/>
      <c r="FZF2518" s="657"/>
      <c r="FZG2518" s="657"/>
      <c r="FZH2518" s="657"/>
      <c r="FZI2518" s="657"/>
      <c r="FZJ2518" s="657"/>
      <c r="FZK2518" s="657"/>
      <c r="FZL2518" s="657"/>
      <c r="FZM2518" s="657"/>
      <c r="FZN2518" s="657"/>
      <c r="FZO2518" s="657"/>
      <c r="FZP2518" s="657"/>
      <c r="FZQ2518" s="657"/>
      <c r="FZR2518" s="657"/>
      <c r="FZS2518" s="657"/>
      <c r="FZT2518" s="657"/>
      <c r="FZU2518" s="657"/>
      <c r="FZV2518" s="657"/>
      <c r="FZW2518" s="657"/>
      <c r="FZX2518" s="657"/>
      <c r="FZY2518" s="657"/>
      <c r="FZZ2518" s="657"/>
      <c r="GAA2518" s="657"/>
      <c r="GAB2518" s="657"/>
      <c r="GAC2518" s="657"/>
      <c r="GAD2518" s="657"/>
      <c r="GAE2518" s="657"/>
      <c r="GAF2518" s="657"/>
      <c r="GAG2518" s="657"/>
      <c r="GAH2518" s="657"/>
      <c r="GAI2518" s="657"/>
      <c r="GAJ2518" s="657"/>
      <c r="GAK2518" s="657"/>
      <c r="GAL2518" s="657"/>
      <c r="GAM2518" s="657"/>
      <c r="GAN2518" s="657"/>
      <c r="GAO2518" s="657"/>
      <c r="GAP2518" s="657"/>
      <c r="GAQ2518" s="657"/>
      <c r="GAR2518" s="657"/>
      <c r="GAS2518" s="657"/>
      <c r="GAT2518" s="657"/>
      <c r="GAU2518" s="657"/>
      <c r="GAV2518" s="657"/>
      <c r="GAW2518" s="657"/>
      <c r="GAX2518" s="657"/>
      <c r="GAY2518" s="657"/>
      <c r="GAZ2518" s="657"/>
      <c r="GBA2518" s="657"/>
      <c r="GBB2518" s="657"/>
      <c r="GBC2518" s="657"/>
      <c r="GBD2518" s="657"/>
      <c r="GBE2518" s="657"/>
      <c r="GBF2518" s="657"/>
      <c r="GBG2518" s="657"/>
      <c r="GBH2518" s="657"/>
      <c r="GBI2518" s="657"/>
      <c r="GBJ2518" s="657"/>
      <c r="GBK2518" s="657"/>
      <c r="GBL2518" s="657"/>
      <c r="GBM2518" s="657"/>
      <c r="GBN2518" s="657"/>
      <c r="GBO2518" s="657"/>
      <c r="GBP2518" s="657"/>
      <c r="GBQ2518" s="657"/>
      <c r="GBR2518" s="657"/>
      <c r="GBS2518" s="657"/>
      <c r="GBT2518" s="657"/>
      <c r="GBU2518" s="657"/>
      <c r="GBV2518" s="657"/>
      <c r="GBW2518" s="657"/>
      <c r="GBX2518" s="657"/>
      <c r="GBY2518" s="657"/>
      <c r="GBZ2518" s="657"/>
      <c r="GCA2518" s="657"/>
      <c r="GCB2518" s="657"/>
      <c r="GCC2518" s="657"/>
      <c r="GCD2518" s="657"/>
      <c r="GCE2518" s="657"/>
      <c r="GCF2518" s="657"/>
      <c r="GCG2518" s="657"/>
      <c r="GCH2518" s="657"/>
      <c r="GCI2518" s="657"/>
      <c r="GCJ2518" s="657"/>
      <c r="GCK2518" s="657"/>
      <c r="GCL2518" s="657"/>
      <c r="GCM2518" s="657"/>
      <c r="GCN2518" s="657"/>
      <c r="GCO2518" s="657"/>
      <c r="GCP2518" s="657"/>
      <c r="GCQ2518" s="657"/>
      <c r="GCR2518" s="657"/>
      <c r="GCS2518" s="657"/>
      <c r="GCT2518" s="657"/>
      <c r="GCU2518" s="657"/>
      <c r="GCV2518" s="657"/>
      <c r="GCW2518" s="657"/>
      <c r="GCX2518" s="657"/>
      <c r="GCY2518" s="657"/>
      <c r="GCZ2518" s="657"/>
      <c r="GDA2518" s="657"/>
      <c r="GDB2518" s="657"/>
      <c r="GDC2518" s="657"/>
      <c r="GDD2518" s="657"/>
      <c r="GDE2518" s="657"/>
      <c r="GDF2518" s="657"/>
      <c r="GDG2518" s="657"/>
      <c r="GDH2518" s="657"/>
      <c r="GDI2518" s="657"/>
      <c r="GDJ2518" s="657"/>
      <c r="GDK2518" s="657"/>
      <c r="GDL2518" s="657"/>
      <c r="GDM2518" s="657"/>
      <c r="GDN2518" s="657"/>
      <c r="GDO2518" s="657"/>
      <c r="GDP2518" s="657"/>
      <c r="GDQ2518" s="657"/>
      <c r="GDR2518" s="657"/>
      <c r="GDS2518" s="657"/>
      <c r="GDT2518" s="657"/>
      <c r="GDU2518" s="657"/>
      <c r="GDV2518" s="657"/>
      <c r="GDW2518" s="657"/>
      <c r="GDX2518" s="657"/>
      <c r="GDY2518" s="657"/>
      <c r="GDZ2518" s="657"/>
      <c r="GEA2518" s="657"/>
      <c r="GEB2518" s="657"/>
      <c r="GEC2518" s="657"/>
      <c r="GED2518" s="657"/>
      <c r="GEE2518" s="657"/>
      <c r="GEF2518" s="657"/>
      <c r="GEG2518" s="657"/>
      <c r="GEH2518" s="657"/>
      <c r="GEI2518" s="657"/>
      <c r="GEJ2518" s="657"/>
      <c r="GEK2518" s="657"/>
      <c r="GEL2518" s="657"/>
      <c r="GEM2518" s="657"/>
      <c r="GEN2518" s="657"/>
      <c r="GEO2518" s="657"/>
      <c r="GEP2518" s="657"/>
      <c r="GEQ2518" s="657"/>
      <c r="GER2518" s="657"/>
      <c r="GES2518" s="657"/>
      <c r="GET2518" s="657"/>
      <c r="GEU2518" s="657"/>
      <c r="GEV2518" s="657"/>
      <c r="GEW2518" s="657"/>
      <c r="GEX2518" s="657"/>
      <c r="GEY2518" s="657"/>
      <c r="GEZ2518" s="657"/>
      <c r="GFA2518" s="657"/>
      <c r="GFB2518" s="657"/>
      <c r="GFC2518" s="657"/>
      <c r="GFD2518" s="657"/>
      <c r="GFE2518" s="657"/>
      <c r="GFF2518" s="657"/>
      <c r="GFG2518" s="657"/>
      <c r="GFH2518" s="657"/>
      <c r="GFI2518" s="657"/>
      <c r="GFJ2518" s="657"/>
      <c r="GFK2518" s="657"/>
      <c r="GFL2518" s="657"/>
      <c r="GFM2518" s="657"/>
      <c r="GFN2518" s="657"/>
      <c r="GFO2518" s="657"/>
      <c r="GFP2518" s="657"/>
      <c r="GFQ2518" s="657"/>
      <c r="GFR2518" s="657"/>
      <c r="GFS2518" s="657"/>
      <c r="GFT2518" s="657"/>
      <c r="GFU2518" s="657"/>
      <c r="GFV2518" s="657"/>
      <c r="GFW2518" s="657"/>
      <c r="GFX2518" s="657"/>
      <c r="GFY2518" s="657"/>
      <c r="GFZ2518" s="657"/>
      <c r="GGA2518" s="657"/>
      <c r="GGB2518" s="657"/>
      <c r="GGC2518" s="657"/>
      <c r="GGD2518" s="657"/>
      <c r="GGE2518" s="657"/>
      <c r="GGF2518" s="657"/>
      <c r="GGG2518" s="657"/>
      <c r="GGH2518" s="657"/>
      <c r="GGI2518" s="657"/>
      <c r="GGJ2518" s="657"/>
      <c r="GGK2518" s="657"/>
      <c r="GGL2518" s="657"/>
      <c r="GGM2518" s="657"/>
      <c r="GGN2518" s="657"/>
      <c r="GGO2518" s="657"/>
      <c r="GGP2518" s="657"/>
      <c r="GGQ2518" s="657"/>
      <c r="GGR2518" s="657"/>
      <c r="GGS2518" s="657"/>
      <c r="GGT2518" s="657"/>
      <c r="GGU2518" s="657"/>
      <c r="GGV2518" s="657"/>
      <c r="GGW2518" s="657"/>
      <c r="GGX2518" s="657"/>
      <c r="GGY2518" s="657"/>
      <c r="GGZ2518" s="657"/>
      <c r="GHA2518" s="657"/>
      <c r="GHB2518" s="657"/>
      <c r="GHC2518" s="657"/>
      <c r="GHD2518" s="657"/>
      <c r="GHE2518" s="657"/>
      <c r="GHF2518" s="657"/>
      <c r="GHG2518" s="657"/>
      <c r="GHH2518" s="657"/>
      <c r="GHI2518" s="657"/>
      <c r="GHJ2518" s="657"/>
      <c r="GHK2518" s="657"/>
      <c r="GHL2518" s="657"/>
      <c r="GHM2518" s="657"/>
      <c r="GHN2518" s="657"/>
      <c r="GHO2518" s="657"/>
      <c r="GHP2518" s="657"/>
      <c r="GHQ2518" s="657"/>
      <c r="GHR2518" s="657"/>
      <c r="GHS2518" s="657"/>
      <c r="GHT2518" s="657"/>
      <c r="GHU2518" s="657"/>
      <c r="GHV2518" s="657"/>
      <c r="GHW2518" s="657"/>
      <c r="GHX2518" s="657"/>
      <c r="GHY2518" s="657"/>
      <c r="GHZ2518" s="657"/>
      <c r="GIA2518" s="657"/>
      <c r="GIB2518" s="657"/>
      <c r="GIC2518" s="657"/>
      <c r="GID2518" s="657"/>
      <c r="GIE2518" s="657"/>
      <c r="GIF2518" s="657"/>
      <c r="GIG2518" s="657"/>
      <c r="GIH2518" s="657"/>
      <c r="GII2518" s="657"/>
      <c r="GIJ2518" s="657"/>
      <c r="GIK2518" s="657"/>
      <c r="GIL2518" s="657"/>
      <c r="GIM2518" s="657"/>
      <c r="GIN2518" s="657"/>
      <c r="GIO2518" s="657"/>
      <c r="GIP2518" s="657"/>
      <c r="GIQ2518" s="657"/>
      <c r="GIR2518" s="657"/>
      <c r="GIS2518" s="657"/>
      <c r="GIT2518" s="657"/>
      <c r="GIU2518" s="657"/>
      <c r="GIV2518" s="657"/>
      <c r="GIW2518" s="657"/>
      <c r="GIX2518" s="657"/>
      <c r="GIY2518" s="657"/>
      <c r="GIZ2518" s="657"/>
      <c r="GJA2518" s="657"/>
      <c r="GJB2518" s="657"/>
      <c r="GJC2518" s="657"/>
      <c r="GJD2518" s="657"/>
      <c r="GJE2518" s="657"/>
      <c r="GJF2518" s="657"/>
      <c r="GJG2518" s="657"/>
      <c r="GJH2518" s="657"/>
      <c r="GJI2518" s="657"/>
      <c r="GJJ2518" s="657"/>
      <c r="GJK2518" s="657"/>
      <c r="GJL2518" s="657"/>
      <c r="GJM2518" s="657"/>
      <c r="GJN2518" s="657"/>
      <c r="GJO2518" s="657"/>
      <c r="GJP2518" s="657"/>
      <c r="GJQ2518" s="657"/>
      <c r="GJR2518" s="657"/>
      <c r="GJS2518" s="657"/>
      <c r="GJT2518" s="657"/>
      <c r="GJU2518" s="657"/>
      <c r="GJV2518" s="657"/>
      <c r="GJW2518" s="657"/>
      <c r="GJX2518" s="657"/>
      <c r="GJY2518" s="657"/>
      <c r="GJZ2518" s="657"/>
      <c r="GKA2518" s="657"/>
      <c r="GKB2518" s="657"/>
      <c r="GKC2518" s="657"/>
      <c r="GKD2518" s="657"/>
      <c r="GKE2518" s="657"/>
      <c r="GKF2518" s="657"/>
      <c r="GKG2518" s="657"/>
      <c r="GKH2518" s="657"/>
      <c r="GKI2518" s="657"/>
      <c r="GKJ2518" s="657"/>
      <c r="GKK2518" s="657"/>
      <c r="GKL2518" s="657"/>
      <c r="GKM2518" s="657"/>
      <c r="GKN2518" s="657"/>
      <c r="GKO2518" s="657"/>
      <c r="GKP2518" s="657"/>
      <c r="GKQ2518" s="657"/>
      <c r="GKR2518" s="657"/>
      <c r="GKS2518" s="657"/>
      <c r="GKT2518" s="657"/>
      <c r="GKU2518" s="657"/>
      <c r="GKV2518" s="657"/>
      <c r="GKW2518" s="657"/>
      <c r="GKX2518" s="657"/>
      <c r="GKY2518" s="657"/>
      <c r="GKZ2518" s="657"/>
      <c r="GLA2518" s="657"/>
      <c r="GLB2518" s="657"/>
      <c r="GLC2518" s="657"/>
      <c r="GLD2518" s="657"/>
      <c r="GLE2518" s="657"/>
      <c r="GLF2518" s="657"/>
      <c r="GLG2518" s="657"/>
      <c r="GLH2518" s="657"/>
      <c r="GLI2518" s="657"/>
      <c r="GLJ2518" s="657"/>
      <c r="GLK2518" s="657"/>
      <c r="GLL2518" s="657"/>
      <c r="GLM2518" s="657"/>
      <c r="GLN2518" s="657"/>
      <c r="GLO2518" s="657"/>
      <c r="GLP2518" s="657"/>
      <c r="GLQ2518" s="657"/>
      <c r="GLR2518" s="657"/>
      <c r="GLS2518" s="657"/>
      <c r="GLT2518" s="657"/>
      <c r="GLU2518" s="657"/>
      <c r="GLV2518" s="657"/>
      <c r="GLW2518" s="657"/>
      <c r="GLX2518" s="657"/>
      <c r="GLY2518" s="657"/>
      <c r="GLZ2518" s="657"/>
      <c r="GMA2518" s="657"/>
      <c r="GMB2518" s="657"/>
      <c r="GMC2518" s="657"/>
      <c r="GMD2518" s="657"/>
      <c r="GME2518" s="657"/>
      <c r="GMF2518" s="657"/>
      <c r="GMG2518" s="657"/>
      <c r="GMH2518" s="657"/>
      <c r="GMI2518" s="657"/>
      <c r="GMJ2518" s="657"/>
      <c r="GMK2518" s="657"/>
      <c r="GML2518" s="657"/>
      <c r="GMM2518" s="657"/>
      <c r="GMN2518" s="657"/>
      <c r="GMO2518" s="657"/>
      <c r="GMP2518" s="657"/>
      <c r="GMQ2518" s="657"/>
      <c r="GMR2518" s="657"/>
      <c r="GMS2518" s="657"/>
      <c r="GMT2518" s="657"/>
      <c r="GMU2518" s="657"/>
      <c r="GMV2518" s="657"/>
      <c r="GMW2518" s="657"/>
      <c r="GMX2518" s="657"/>
      <c r="GMY2518" s="657"/>
      <c r="GMZ2518" s="657"/>
      <c r="GNA2518" s="657"/>
      <c r="GNB2518" s="657"/>
      <c r="GNC2518" s="657"/>
      <c r="GND2518" s="657"/>
      <c r="GNE2518" s="657"/>
      <c r="GNF2518" s="657"/>
      <c r="GNG2518" s="657"/>
      <c r="GNH2518" s="657"/>
      <c r="GNI2518" s="657"/>
      <c r="GNJ2518" s="657"/>
      <c r="GNK2518" s="657"/>
      <c r="GNL2518" s="657"/>
      <c r="GNM2518" s="657"/>
      <c r="GNN2518" s="657"/>
      <c r="GNO2518" s="657"/>
      <c r="GNP2518" s="657"/>
      <c r="GNQ2518" s="657"/>
      <c r="GNR2518" s="657"/>
      <c r="GNS2518" s="657"/>
      <c r="GNT2518" s="657"/>
      <c r="GNU2518" s="657"/>
      <c r="GNV2518" s="657"/>
      <c r="GNW2518" s="657"/>
      <c r="GNX2518" s="657"/>
      <c r="GNY2518" s="657"/>
      <c r="GNZ2518" s="657"/>
      <c r="GOA2518" s="657"/>
      <c r="GOB2518" s="657"/>
      <c r="GOC2518" s="657"/>
      <c r="GOD2518" s="657"/>
      <c r="GOE2518" s="657"/>
      <c r="GOF2518" s="657"/>
      <c r="GOG2518" s="657"/>
      <c r="GOH2518" s="657"/>
      <c r="GOI2518" s="657"/>
      <c r="GOJ2518" s="657"/>
      <c r="GOK2518" s="657"/>
      <c r="GOL2518" s="657"/>
      <c r="GOM2518" s="657"/>
      <c r="GON2518" s="657"/>
      <c r="GOO2518" s="657"/>
      <c r="GOP2518" s="657"/>
      <c r="GOQ2518" s="657"/>
      <c r="GOR2518" s="657"/>
      <c r="GOS2518" s="657"/>
      <c r="GOT2518" s="657"/>
      <c r="GOU2518" s="657"/>
      <c r="GOV2518" s="657"/>
      <c r="GOW2518" s="657"/>
      <c r="GOX2518" s="657"/>
      <c r="GOY2518" s="657"/>
      <c r="GOZ2518" s="657"/>
      <c r="GPA2518" s="657"/>
      <c r="GPB2518" s="657"/>
      <c r="GPC2518" s="657"/>
      <c r="GPD2518" s="657"/>
      <c r="GPE2518" s="657"/>
      <c r="GPF2518" s="657"/>
      <c r="GPG2518" s="657"/>
      <c r="GPH2518" s="657"/>
      <c r="GPI2518" s="657"/>
      <c r="GPJ2518" s="657"/>
      <c r="GPK2518" s="657"/>
      <c r="GPL2518" s="657"/>
      <c r="GPM2518" s="657"/>
      <c r="GPN2518" s="657"/>
      <c r="GPO2518" s="657"/>
      <c r="GPP2518" s="657"/>
      <c r="GPQ2518" s="657"/>
      <c r="GPR2518" s="657"/>
      <c r="GPS2518" s="657"/>
      <c r="GPT2518" s="657"/>
      <c r="GPU2518" s="657"/>
      <c r="GPV2518" s="657"/>
      <c r="GPW2518" s="657"/>
      <c r="GPX2518" s="657"/>
      <c r="GPY2518" s="657"/>
      <c r="GPZ2518" s="657"/>
      <c r="GQA2518" s="657"/>
      <c r="GQB2518" s="657"/>
      <c r="GQC2518" s="657"/>
      <c r="GQD2518" s="657"/>
      <c r="GQE2518" s="657"/>
      <c r="GQF2518" s="657"/>
      <c r="GQG2518" s="657"/>
      <c r="GQH2518" s="657"/>
      <c r="GQI2518" s="657"/>
      <c r="GQJ2518" s="657"/>
      <c r="GQK2518" s="657"/>
      <c r="GQL2518" s="657"/>
      <c r="GQM2518" s="657"/>
      <c r="GQN2518" s="657"/>
      <c r="GQO2518" s="657"/>
      <c r="GQP2518" s="657"/>
      <c r="GQQ2518" s="657"/>
      <c r="GQR2518" s="657"/>
      <c r="GQS2518" s="657"/>
      <c r="GQT2518" s="657"/>
      <c r="GQU2518" s="657"/>
      <c r="GQV2518" s="657"/>
      <c r="GQW2518" s="657"/>
      <c r="GQX2518" s="657"/>
      <c r="GQY2518" s="657"/>
      <c r="GQZ2518" s="657"/>
      <c r="GRA2518" s="657"/>
      <c r="GRB2518" s="657"/>
      <c r="GRC2518" s="657"/>
      <c r="GRD2518" s="657"/>
      <c r="GRE2518" s="657"/>
      <c r="GRF2518" s="657"/>
      <c r="GRG2518" s="657"/>
      <c r="GRH2518" s="657"/>
      <c r="GRI2518" s="657"/>
      <c r="GRJ2518" s="657"/>
      <c r="GRK2518" s="657"/>
      <c r="GRL2518" s="657"/>
      <c r="GRM2518" s="657"/>
      <c r="GRN2518" s="657"/>
      <c r="GRO2518" s="657"/>
      <c r="GRP2518" s="657"/>
      <c r="GRQ2518" s="657"/>
      <c r="GRR2518" s="657"/>
      <c r="GRS2518" s="657"/>
      <c r="GRT2518" s="657"/>
      <c r="GRU2518" s="657"/>
      <c r="GRV2518" s="657"/>
      <c r="GRW2518" s="657"/>
      <c r="GRX2518" s="657"/>
      <c r="GRY2518" s="657"/>
      <c r="GRZ2518" s="657"/>
      <c r="GSA2518" s="657"/>
      <c r="GSB2518" s="657"/>
      <c r="GSC2518" s="657"/>
      <c r="GSD2518" s="657"/>
      <c r="GSE2518" s="657"/>
      <c r="GSF2518" s="657"/>
      <c r="GSG2518" s="657"/>
      <c r="GSH2518" s="657"/>
      <c r="GSI2518" s="657"/>
      <c r="GSJ2518" s="657"/>
      <c r="GSK2518" s="657"/>
      <c r="GSL2518" s="657"/>
      <c r="GSM2518" s="657"/>
      <c r="GSN2518" s="657"/>
      <c r="GSO2518" s="657"/>
      <c r="GSP2518" s="657"/>
      <c r="GSQ2518" s="657"/>
      <c r="GSR2518" s="657"/>
      <c r="GSS2518" s="657"/>
      <c r="GST2518" s="657"/>
      <c r="GSU2518" s="657"/>
      <c r="GSV2518" s="657"/>
      <c r="GSW2518" s="657"/>
      <c r="GSX2518" s="657"/>
      <c r="GSY2518" s="657"/>
      <c r="GSZ2518" s="657"/>
      <c r="GTA2518" s="657"/>
      <c r="GTB2518" s="657"/>
      <c r="GTC2518" s="657"/>
      <c r="GTD2518" s="657"/>
      <c r="GTE2518" s="657"/>
      <c r="GTF2518" s="657"/>
      <c r="GTG2518" s="657"/>
      <c r="GTH2518" s="657"/>
      <c r="GTI2518" s="657"/>
      <c r="GTJ2518" s="657"/>
      <c r="GTK2518" s="657"/>
      <c r="GTL2518" s="657"/>
      <c r="GTM2518" s="657"/>
      <c r="GTN2518" s="657"/>
      <c r="GTO2518" s="657"/>
      <c r="GTP2518" s="657"/>
      <c r="GTQ2518" s="657"/>
      <c r="GTR2518" s="657"/>
      <c r="GTS2518" s="657"/>
      <c r="GTT2518" s="657"/>
      <c r="GTU2518" s="657"/>
      <c r="GTV2518" s="657"/>
      <c r="GTW2518" s="657"/>
      <c r="GTX2518" s="657"/>
      <c r="GTY2518" s="657"/>
      <c r="GTZ2518" s="657"/>
      <c r="GUA2518" s="657"/>
      <c r="GUB2518" s="657"/>
      <c r="GUC2518" s="657"/>
      <c r="GUD2518" s="657"/>
      <c r="GUE2518" s="657"/>
      <c r="GUF2518" s="657"/>
      <c r="GUG2518" s="657"/>
      <c r="GUH2518" s="657"/>
      <c r="GUI2518" s="657"/>
      <c r="GUJ2518" s="657"/>
      <c r="GUK2518" s="657"/>
      <c r="GUL2518" s="657"/>
      <c r="GUM2518" s="657"/>
      <c r="GUN2518" s="657"/>
      <c r="GUO2518" s="657"/>
      <c r="GUP2518" s="657"/>
      <c r="GUQ2518" s="657"/>
      <c r="GUR2518" s="657"/>
      <c r="GUS2518" s="657"/>
      <c r="GUT2518" s="657"/>
      <c r="GUU2518" s="657"/>
      <c r="GUV2518" s="657"/>
      <c r="GUW2518" s="657"/>
      <c r="GUX2518" s="657"/>
      <c r="GUY2518" s="657"/>
      <c r="GUZ2518" s="657"/>
      <c r="GVA2518" s="657"/>
      <c r="GVB2518" s="657"/>
      <c r="GVC2518" s="657"/>
      <c r="GVD2518" s="657"/>
      <c r="GVE2518" s="657"/>
      <c r="GVF2518" s="657"/>
      <c r="GVG2518" s="657"/>
      <c r="GVH2518" s="657"/>
      <c r="GVI2518" s="657"/>
      <c r="GVJ2518" s="657"/>
      <c r="GVK2518" s="657"/>
      <c r="GVL2518" s="657"/>
      <c r="GVM2518" s="657"/>
      <c r="GVN2518" s="657"/>
      <c r="GVO2518" s="657"/>
      <c r="GVP2518" s="657"/>
      <c r="GVQ2518" s="657"/>
      <c r="GVR2518" s="657"/>
      <c r="GVS2518" s="657"/>
      <c r="GVT2518" s="657"/>
      <c r="GVU2518" s="657"/>
      <c r="GVV2518" s="657"/>
      <c r="GVW2518" s="657"/>
      <c r="GVX2518" s="657"/>
      <c r="GVY2518" s="657"/>
      <c r="GVZ2518" s="657"/>
      <c r="GWA2518" s="657"/>
      <c r="GWB2518" s="657"/>
      <c r="GWC2518" s="657"/>
      <c r="GWD2518" s="657"/>
      <c r="GWE2518" s="657"/>
      <c r="GWF2518" s="657"/>
      <c r="GWG2518" s="657"/>
      <c r="GWH2518" s="657"/>
      <c r="GWI2518" s="657"/>
      <c r="GWJ2518" s="657"/>
      <c r="GWK2518" s="657"/>
      <c r="GWL2518" s="657"/>
      <c r="GWM2518" s="657"/>
      <c r="GWN2518" s="657"/>
      <c r="GWO2518" s="657"/>
      <c r="GWP2518" s="657"/>
      <c r="GWQ2518" s="657"/>
      <c r="GWR2518" s="657"/>
      <c r="GWS2518" s="657"/>
      <c r="GWT2518" s="657"/>
      <c r="GWU2518" s="657"/>
      <c r="GWV2518" s="657"/>
      <c r="GWW2518" s="657"/>
      <c r="GWX2518" s="657"/>
      <c r="GWY2518" s="657"/>
      <c r="GWZ2518" s="657"/>
      <c r="GXA2518" s="657"/>
      <c r="GXB2518" s="657"/>
      <c r="GXC2518" s="657"/>
      <c r="GXD2518" s="657"/>
      <c r="GXE2518" s="657"/>
      <c r="GXF2518" s="657"/>
      <c r="GXG2518" s="657"/>
      <c r="GXH2518" s="657"/>
      <c r="GXI2518" s="657"/>
      <c r="GXJ2518" s="657"/>
      <c r="GXK2518" s="657"/>
      <c r="GXL2518" s="657"/>
      <c r="GXM2518" s="657"/>
      <c r="GXN2518" s="657"/>
      <c r="GXO2518" s="657"/>
      <c r="GXP2518" s="657"/>
      <c r="GXQ2518" s="657"/>
      <c r="GXR2518" s="657"/>
      <c r="GXS2518" s="657"/>
      <c r="GXT2518" s="657"/>
      <c r="GXU2518" s="657"/>
      <c r="GXV2518" s="657"/>
      <c r="GXW2518" s="657"/>
      <c r="GXX2518" s="657"/>
      <c r="GXY2518" s="657"/>
      <c r="GXZ2518" s="657"/>
      <c r="GYA2518" s="657"/>
      <c r="GYB2518" s="657"/>
      <c r="GYC2518" s="657"/>
      <c r="GYD2518" s="657"/>
      <c r="GYE2518" s="657"/>
      <c r="GYF2518" s="657"/>
      <c r="GYG2518" s="657"/>
      <c r="GYH2518" s="657"/>
      <c r="GYI2518" s="657"/>
      <c r="GYJ2518" s="657"/>
      <c r="GYK2518" s="657"/>
      <c r="GYL2518" s="657"/>
      <c r="GYM2518" s="657"/>
      <c r="GYN2518" s="657"/>
      <c r="GYO2518" s="657"/>
      <c r="GYP2518" s="657"/>
      <c r="GYQ2518" s="657"/>
      <c r="GYR2518" s="657"/>
      <c r="GYS2518" s="657"/>
      <c r="GYT2518" s="657"/>
      <c r="GYU2518" s="657"/>
      <c r="GYV2518" s="657"/>
      <c r="GYW2518" s="657"/>
      <c r="GYX2518" s="657"/>
      <c r="GYY2518" s="657"/>
      <c r="GYZ2518" s="657"/>
      <c r="GZA2518" s="657"/>
      <c r="GZB2518" s="657"/>
      <c r="GZC2518" s="657"/>
      <c r="GZD2518" s="657"/>
      <c r="GZE2518" s="657"/>
      <c r="GZF2518" s="657"/>
      <c r="GZG2518" s="657"/>
      <c r="GZH2518" s="657"/>
      <c r="GZI2518" s="657"/>
      <c r="GZJ2518" s="657"/>
      <c r="GZK2518" s="657"/>
      <c r="GZL2518" s="657"/>
      <c r="GZM2518" s="657"/>
      <c r="GZN2518" s="657"/>
      <c r="GZO2518" s="657"/>
      <c r="GZP2518" s="657"/>
      <c r="GZQ2518" s="657"/>
      <c r="GZR2518" s="657"/>
      <c r="GZS2518" s="657"/>
      <c r="GZT2518" s="657"/>
      <c r="GZU2518" s="657"/>
      <c r="GZV2518" s="657"/>
      <c r="GZW2518" s="657"/>
      <c r="GZX2518" s="657"/>
      <c r="GZY2518" s="657"/>
      <c r="GZZ2518" s="657"/>
      <c r="HAA2518" s="657"/>
      <c r="HAB2518" s="657"/>
      <c r="HAC2518" s="657"/>
      <c r="HAD2518" s="657"/>
      <c r="HAE2518" s="657"/>
      <c r="HAF2518" s="657"/>
      <c r="HAG2518" s="657"/>
      <c r="HAH2518" s="657"/>
      <c r="HAI2518" s="657"/>
      <c r="HAJ2518" s="657"/>
      <c r="HAK2518" s="657"/>
      <c r="HAL2518" s="657"/>
      <c r="HAM2518" s="657"/>
      <c r="HAN2518" s="657"/>
      <c r="HAO2518" s="657"/>
      <c r="HAP2518" s="657"/>
      <c r="HAQ2518" s="657"/>
      <c r="HAR2518" s="657"/>
      <c r="HAS2518" s="657"/>
      <c r="HAT2518" s="657"/>
      <c r="HAU2518" s="657"/>
      <c r="HAV2518" s="657"/>
      <c r="HAW2518" s="657"/>
      <c r="HAX2518" s="657"/>
      <c r="HAY2518" s="657"/>
      <c r="HAZ2518" s="657"/>
      <c r="HBA2518" s="657"/>
      <c r="HBB2518" s="657"/>
      <c r="HBC2518" s="657"/>
      <c r="HBD2518" s="657"/>
      <c r="HBE2518" s="657"/>
      <c r="HBF2518" s="657"/>
      <c r="HBG2518" s="657"/>
      <c r="HBH2518" s="657"/>
      <c r="HBI2518" s="657"/>
      <c r="HBJ2518" s="657"/>
      <c r="HBK2518" s="657"/>
      <c r="HBL2518" s="657"/>
      <c r="HBM2518" s="657"/>
      <c r="HBN2518" s="657"/>
      <c r="HBO2518" s="657"/>
      <c r="HBP2518" s="657"/>
      <c r="HBQ2518" s="657"/>
      <c r="HBR2518" s="657"/>
      <c r="HBS2518" s="657"/>
      <c r="HBT2518" s="657"/>
      <c r="HBU2518" s="657"/>
      <c r="HBV2518" s="657"/>
      <c r="HBW2518" s="657"/>
      <c r="HBX2518" s="657"/>
      <c r="HBY2518" s="657"/>
      <c r="HBZ2518" s="657"/>
      <c r="HCA2518" s="657"/>
      <c r="HCB2518" s="657"/>
      <c r="HCC2518" s="657"/>
      <c r="HCD2518" s="657"/>
      <c r="HCE2518" s="657"/>
      <c r="HCF2518" s="657"/>
      <c r="HCG2518" s="657"/>
      <c r="HCH2518" s="657"/>
      <c r="HCI2518" s="657"/>
      <c r="HCJ2518" s="657"/>
      <c r="HCK2518" s="657"/>
      <c r="HCL2518" s="657"/>
      <c r="HCM2518" s="657"/>
      <c r="HCN2518" s="657"/>
      <c r="HCO2518" s="657"/>
      <c r="HCP2518" s="657"/>
      <c r="HCQ2518" s="657"/>
      <c r="HCR2518" s="657"/>
      <c r="HCS2518" s="657"/>
      <c r="HCT2518" s="657"/>
      <c r="HCU2518" s="657"/>
      <c r="HCV2518" s="657"/>
      <c r="HCW2518" s="657"/>
      <c r="HCX2518" s="657"/>
      <c r="HCY2518" s="657"/>
      <c r="HCZ2518" s="657"/>
      <c r="HDA2518" s="657"/>
      <c r="HDB2518" s="657"/>
      <c r="HDC2518" s="657"/>
      <c r="HDD2518" s="657"/>
      <c r="HDE2518" s="657"/>
      <c r="HDF2518" s="657"/>
      <c r="HDG2518" s="657"/>
      <c r="HDH2518" s="657"/>
      <c r="HDI2518" s="657"/>
      <c r="HDJ2518" s="657"/>
      <c r="HDK2518" s="657"/>
      <c r="HDL2518" s="657"/>
      <c r="HDM2518" s="657"/>
      <c r="HDN2518" s="657"/>
      <c r="HDO2518" s="657"/>
      <c r="HDP2518" s="657"/>
      <c r="HDQ2518" s="657"/>
      <c r="HDR2518" s="657"/>
      <c r="HDS2518" s="657"/>
      <c r="HDT2518" s="657"/>
      <c r="HDU2518" s="657"/>
      <c r="HDV2518" s="657"/>
      <c r="HDW2518" s="657"/>
      <c r="HDX2518" s="657"/>
      <c r="HDY2518" s="657"/>
      <c r="HDZ2518" s="657"/>
      <c r="HEA2518" s="657"/>
      <c r="HEB2518" s="657"/>
      <c r="HEC2518" s="657"/>
      <c r="HED2518" s="657"/>
      <c r="HEE2518" s="657"/>
      <c r="HEF2518" s="657"/>
      <c r="HEG2518" s="657"/>
      <c r="HEH2518" s="657"/>
      <c r="HEI2518" s="657"/>
      <c r="HEJ2518" s="657"/>
      <c r="HEK2518" s="657"/>
      <c r="HEL2518" s="657"/>
      <c r="HEM2518" s="657"/>
      <c r="HEN2518" s="657"/>
      <c r="HEO2518" s="657"/>
      <c r="HEP2518" s="657"/>
      <c r="HEQ2518" s="657"/>
      <c r="HER2518" s="657"/>
      <c r="HES2518" s="657"/>
      <c r="HET2518" s="657"/>
      <c r="HEU2518" s="657"/>
      <c r="HEV2518" s="657"/>
      <c r="HEW2518" s="657"/>
      <c r="HEX2518" s="657"/>
      <c r="HEY2518" s="657"/>
      <c r="HEZ2518" s="657"/>
      <c r="HFA2518" s="657"/>
      <c r="HFB2518" s="657"/>
      <c r="HFC2518" s="657"/>
      <c r="HFD2518" s="657"/>
      <c r="HFE2518" s="657"/>
      <c r="HFF2518" s="657"/>
      <c r="HFG2518" s="657"/>
      <c r="HFH2518" s="657"/>
      <c r="HFI2518" s="657"/>
      <c r="HFJ2518" s="657"/>
      <c r="HFK2518" s="657"/>
      <c r="HFL2518" s="657"/>
      <c r="HFM2518" s="657"/>
      <c r="HFN2518" s="657"/>
      <c r="HFO2518" s="657"/>
      <c r="HFP2518" s="657"/>
      <c r="HFQ2518" s="657"/>
      <c r="HFR2518" s="657"/>
      <c r="HFS2518" s="657"/>
      <c r="HFT2518" s="657"/>
      <c r="HFU2518" s="657"/>
      <c r="HFV2518" s="657"/>
      <c r="HFW2518" s="657"/>
      <c r="HFX2518" s="657"/>
      <c r="HFY2518" s="657"/>
      <c r="HFZ2518" s="657"/>
      <c r="HGA2518" s="657"/>
      <c r="HGB2518" s="657"/>
      <c r="HGC2518" s="657"/>
      <c r="HGD2518" s="657"/>
      <c r="HGE2518" s="657"/>
      <c r="HGF2518" s="657"/>
      <c r="HGG2518" s="657"/>
      <c r="HGH2518" s="657"/>
      <c r="HGI2518" s="657"/>
      <c r="HGJ2518" s="657"/>
      <c r="HGK2518" s="657"/>
      <c r="HGL2518" s="657"/>
      <c r="HGM2518" s="657"/>
      <c r="HGN2518" s="657"/>
      <c r="HGO2518" s="657"/>
      <c r="HGP2518" s="657"/>
      <c r="HGQ2518" s="657"/>
      <c r="HGR2518" s="657"/>
      <c r="HGS2518" s="657"/>
      <c r="HGT2518" s="657"/>
      <c r="HGU2518" s="657"/>
      <c r="HGV2518" s="657"/>
      <c r="HGW2518" s="657"/>
      <c r="HGX2518" s="657"/>
      <c r="HGY2518" s="657"/>
      <c r="HGZ2518" s="657"/>
      <c r="HHA2518" s="657"/>
      <c r="HHB2518" s="657"/>
      <c r="HHC2518" s="657"/>
      <c r="HHD2518" s="657"/>
      <c r="HHE2518" s="657"/>
      <c r="HHF2518" s="657"/>
      <c r="HHG2518" s="657"/>
      <c r="HHH2518" s="657"/>
      <c r="HHI2518" s="657"/>
      <c r="HHJ2518" s="657"/>
      <c r="HHK2518" s="657"/>
      <c r="HHL2518" s="657"/>
      <c r="HHM2518" s="657"/>
      <c r="HHN2518" s="657"/>
      <c r="HHO2518" s="657"/>
      <c r="HHP2518" s="657"/>
      <c r="HHQ2518" s="657"/>
      <c r="HHR2518" s="657"/>
      <c r="HHS2518" s="657"/>
      <c r="HHT2518" s="657"/>
      <c r="HHU2518" s="657"/>
      <c r="HHV2518" s="657"/>
      <c r="HHW2518" s="657"/>
      <c r="HHX2518" s="657"/>
      <c r="HHY2518" s="657"/>
      <c r="HHZ2518" s="657"/>
      <c r="HIA2518" s="657"/>
      <c r="HIB2518" s="657"/>
      <c r="HIC2518" s="657"/>
      <c r="HID2518" s="657"/>
      <c r="HIE2518" s="657"/>
      <c r="HIF2518" s="657"/>
      <c r="HIG2518" s="657"/>
      <c r="HIH2518" s="657"/>
      <c r="HII2518" s="657"/>
      <c r="HIJ2518" s="657"/>
      <c r="HIK2518" s="657"/>
      <c r="HIL2518" s="657"/>
      <c r="HIM2518" s="657"/>
      <c r="HIN2518" s="657"/>
      <c r="HIO2518" s="657"/>
      <c r="HIP2518" s="657"/>
      <c r="HIQ2518" s="657"/>
      <c r="HIR2518" s="657"/>
      <c r="HIS2518" s="657"/>
      <c r="HIT2518" s="657"/>
      <c r="HIU2518" s="657"/>
      <c r="HIV2518" s="657"/>
      <c r="HIW2518" s="657"/>
      <c r="HIX2518" s="657"/>
      <c r="HIY2518" s="657"/>
      <c r="HIZ2518" s="657"/>
      <c r="HJA2518" s="657"/>
      <c r="HJB2518" s="657"/>
      <c r="HJC2518" s="657"/>
      <c r="HJD2518" s="657"/>
      <c r="HJE2518" s="657"/>
      <c r="HJF2518" s="657"/>
      <c r="HJG2518" s="657"/>
      <c r="HJH2518" s="657"/>
      <c r="HJI2518" s="657"/>
      <c r="HJJ2518" s="657"/>
      <c r="HJK2518" s="657"/>
      <c r="HJL2518" s="657"/>
      <c r="HJM2518" s="657"/>
      <c r="HJN2518" s="657"/>
      <c r="HJO2518" s="657"/>
      <c r="HJP2518" s="657"/>
      <c r="HJQ2518" s="657"/>
      <c r="HJR2518" s="657"/>
      <c r="HJS2518" s="657"/>
      <c r="HJT2518" s="657"/>
      <c r="HJU2518" s="657"/>
      <c r="HJV2518" s="657"/>
      <c r="HJW2518" s="657"/>
      <c r="HJX2518" s="657"/>
      <c r="HJY2518" s="657"/>
      <c r="HJZ2518" s="657"/>
      <c r="HKA2518" s="657"/>
      <c r="HKB2518" s="657"/>
      <c r="HKC2518" s="657"/>
      <c r="HKD2518" s="657"/>
      <c r="HKE2518" s="657"/>
      <c r="HKF2518" s="657"/>
      <c r="HKG2518" s="657"/>
      <c r="HKH2518" s="657"/>
      <c r="HKI2518" s="657"/>
      <c r="HKJ2518" s="657"/>
      <c r="HKK2518" s="657"/>
      <c r="HKL2518" s="657"/>
      <c r="HKM2518" s="657"/>
      <c r="HKN2518" s="657"/>
      <c r="HKO2518" s="657"/>
      <c r="HKP2518" s="657"/>
      <c r="HKQ2518" s="657"/>
      <c r="HKR2518" s="657"/>
      <c r="HKS2518" s="657"/>
      <c r="HKT2518" s="657"/>
      <c r="HKU2518" s="657"/>
      <c r="HKV2518" s="657"/>
      <c r="HKW2518" s="657"/>
      <c r="HKX2518" s="657"/>
      <c r="HKY2518" s="657"/>
      <c r="HKZ2518" s="657"/>
      <c r="HLA2518" s="657"/>
      <c r="HLB2518" s="657"/>
      <c r="HLC2518" s="657"/>
      <c r="HLD2518" s="657"/>
      <c r="HLE2518" s="657"/>
      <c r="HLF2518" s="657"/>
      <c r="HLG2518" s="657"/>
      <c r="HLH2518" s="657"/>
      <c r="HLI2518" s="657"/>
      <c r="HLJ2518" s="657"/>
      <c r="HLK2518" s="657"/>
      <c r="HLL2518" s="657"/>
      <c r="HLM2518" s="657"/>
      <c r="HLN2518" s="657"/>
      <c r="HLO2518" s="657"/>
      <c r="HLP2518" s="657"/>
      <c r="HLQ2518" s="657"/>
      <c r="HLR2518" s="657"/>
      <c r="HLS2518" s="657"/>
      <c r="HLT2518" s="657"/>
      <c r="HLU2518" s="657"/>
      <c r="HLV2518" s="657"/>
      <c r="HLW2518" s="657"/>
      <c r="HLX2518" s="657"/>
      <c r="HLY2518" s="657"/>
      <c r="HLZ2518" s="657"/>
      <c r="HMA2518" s="657"/>
      <c r="HMB2518" s="657"/>
      <c r="HMC2518" s="657"/>
      <c r="HMD2518" s="657"/>
      <c r="HME2518" s="657"/>
      <c r="HMF2518" s="657"/>
      <c r="HMG2518" s="657"/>
      <c r="HMH2518" s="657"/>
      <c r="HMI2518" s="657"/>
      <c r="HMJ2518" s="657"/>
      <c r="HMK2518" s="657"/>
      <c r="HML2518" s="657"/>
      <c r="HMM2518" s="657"/>
      <c r="HMN2518" s="657"/>
      <c r="HMO2518" s="657"/>
      <c r="HMP2518" s="657"/>
      <c r="HMQ2518" s="657"/>
      <c r="HMR2518" s="657"/>
      <c r="HMS2518" s="657"/>
      <c r="HMT2518" s="657"/>
      <c r="HMU2518" s="657"/>
      <c r="HMV2518" s="657"/>
      <c r="HMW2518" s="657"/>
      <c r="HMX2518" s="657"/>
      <c r="HMY2518" s="657"/>
      <c r="HMZ2518" s="657"/>
      <c r="HNA2518" s="657"/>
      <c r="HNB2518" s="657"/>
      <c r="HNC2518" s="657"/>
      <c r="HND2518" s="657"/>
      <c r="HNE2518" s="657"/>
      <c r="HNF2518" s="657"/>
      <c r="HNG2518" s="657"/>
      <c r="HNH2518" s="657"/>
      <c r="HNI2518" s="657"/>
      <c r="HNJ2518" s="657"/>
      <c r="HNK2518" s="657"/>
      <c r="HNL2518" s="657"/>
      <c r="HNM2518" s="657"/>
      <c r="HNN2518" s="657"/>
      <c r="HNO2518" s="657"/>
      <c r="HNP2518" s="657"/>
      <c r="HNQ2518" s="657"/>
      <c r="HNR2518" s="657"/>
      <c r="HNS2518" s="657"/>
      <c r="HNT2518" s="657"/>
      <c r="HNU2518" s="657"/>
      <c r="HNV2518" s="657"/>
      <c r="HNW2518" s="657"/>
      <c r="HNX2518" s="657"/>
      <c r="HNY2518" s="657"/>
      <c r="HNZ2518" s="657"/>
      <c r="HOA2518" s="657"/>
      <c r="HOB2518" s="657"/>
      <c r="HOC2518" s="657"/>
      <c r="HOD2518" s="657"/>
      <c r="HOE2518" s="657"/>
      <c r="HOF2518" s="657"/>
      <c r="HOG2518" s="657"/>
      <c r="HOH2518" s="657"/>
      <c r="HOI2518" s="657"/>
      <c r="HOJ2518" s="657"/>
      <c r="HOK2518" s="657"/>
      <c r="HOL2518" s="657"/>
      <c r="HOM2518" s="657"/>
      <c r="HON2518" s="657"/>
      <c r="HOO2518" s="657"/>
      <c r="HOP2518" s="657"/>
      <c r="HOQ2518" s="657"/>
      <c r="HOR2518" s="657"/>
      <c r="HOS2518" s="657"/>
      <c r="HOT2518" s="657"/>
      <c r="HOU2518" s="657"/>
      <c r="HOV2518" s="657"/>
      <c r="HOW2518" s="657"/>
      <c r="HOX2518" s="657"/>
      <c r="HOY2518" s="657"/>
      <c r="HOZ2518" s="657"/>
      <c r="HPA2518" s="657"/>
      <c r="HPB2518" s="657"/>
      <c r="HPC2518" s="657"/>
      <c r="HPD2518" s="657"/>
      <c r="HPE2518" s="657"/>
      <c r="HPF2518" s="657"/>
      <c r="HPG2518" s="657"/>
      <c r="HPH2518" s="657"/>
      <c r="HPI2518" s="657"/>
      <c r="HPJ2518" s="657"/>
      <c r="HPK2518" s="657"/>
      <c r="HPL2518" s="657"/>
      <c r="HPM2518" s="657"/>
      <c r="HPN2518" s="657"/>
      <c r="HPO2518" s="657"/>
      <c r="HPP2518" s="657"/>
      <c r="HPQ2518" s="657"/>
      <c r="HPR2518" s="657"/>
      <c r="HPS2518" s="657"/>
      <c r="HPT2518" s="657"/>
      <c r="HPU2518" s="657"/>
      <c r="HPV2518" s="657"/>
      <c r="HPW2518" s="657"/>
      <c r="HPX2518" s="657"/>
      <c r="HPY2518" s="657"/>
      <c r="HPZ2518" s="657"/>
      <c r="HQA2518" s="657"/>
      <c r="HQB2518" s="657"/>
      <c r="HQC2518" s="657"/>
      <c r="HQD2518" s="657"/>
      <c r="HQE2518" s="657"/>
      <c r="HQF2518" s="657"/>
      <c r="HQG2518" s="657"/>
      <c r="HQH2518" s="657"/>
      <c r="HQI2518" s="657"/>
      <c r="HQJ2518" s="657"/>
      <c r="HQK2518" s="657"/>
      <c r="HQL2518" s="657"/>
      <c r="HQM2518" s="657"/>
      <c r="HQN2518" s="657"/>
      <c r="HQO2518" s="657"/>
      <c r="HQP2518" s="657"/>
      <c r="HQQ2518" s="657"/>
      <c r="HQR2518" s="657"/>
      <c r="HQS2518" s="657"/>
      <c r="HQT2518" s="657"/>
      <c r="HQU2518" s="657"/>
      <c r="HQV2518" s="657"/>
      <c r="HQW2518" s="657"/>
      <c r="HQX2518" s="657"/>
      <c r="HQY2518" s="657"/>
      <c r="HQZ2518" s="657"/>
      <c r="HRA2518" s="657"/>
      <c r="HRB2518" s="657"/>
      <c r="HRC2518" s="657"/>
      <c r="HRD2518" s="657"/>
      <c r="HRE2518" s="657"/>
      <c r="HRF2518" s="657"/>
      <c r="HRG2518" s="657"/>
      <c r="HRH2518" s="657"/>
      <c r="HRI2518" s="657"/>
      <c r="HRJ2518" s="657"/>
      <c r="HRK2518" s="657"/>
      <c r="HRL2518" s="657"/>
      <c r="HRM2518" s="657"/>
      <c r="HRN2518" s="657"/>
      <c r="HRO2518" s="657"/>
      <c r="HRP2518" s="657"/>
      <c r="HRQ2518" s="657"/>
      <c r="HRR2518" s="657"/>
      <c r="HRS2518" s="657"/>
      <c r="HRT2518" s="657"/>
      <c r="HRU2518" s="657"/>
      <c r="HRV2518" s="657"/>
      <c r="HRW2518" s="657"/>
      <c r="HRX2518" s="657"/>
      <c r="HRY2518" s="657"/>
      <c r="HRZ2518" s="657"/>
      <c r="HSA2518" s="657"/>
      <c r="HSB2518" s="657"/>
      <c r="HSC2518" s="657"/>
      <c r="HSD2518" s="657"/>
      <c r="HSE2518" s="657"/>
      <c r="HSF2518" s="657"/>
      <c r="HSG2518" s="657"/>
      <c r="HSH2518" s="657"/>
      <c r="HSI2518" s="657"/>
      <c r="HSJ2518" s="657"/>
      <c r="HSK2518" s="657"/>
      <c r="HSL2518" s="657"/>
      <c r="HSM2518" s="657"/>
      <c r="HSN2518" s="657"/>
      <c r="HSO2518" s="657"/>
      <c r="HSP2518" s="657"/>
      <c r="HSQ2518" s="657"/>
      <c r="HSR2518" s="657"/>
      <c r="HSS2518" s="657"/>
      <c r="HST2518" s="657"/>
      <c r="HSU2518" s="657"/>
      <c r="HSV2518" s="657"/>
      <c r="HSW2518" s="657"/>
      <c r="HSX2518" s="657"/>
      <c r="HSY2518" s="657"/>
      <c r="HSZ2518" s="657"/>
      <c r="HTA2518" s="657"/>
      <c r="HTB2518" s="657"/>
      <c r="HTC2518" s="657"/>
      <c r="HTD2518" s="657"/>
      <c r="HTE2518" s="657"/>
      <c r="HTF2518" s="657"/>
      <c r="HTG2518" s="657"/>
      <c r="HTH2518" s="657"/>
      <c r="HTI2518" s="657"/>
      <c r="HTJ2518" s="657"/>
      <c r="HTK2518" s="657"/>
      <c r="HTL2518" s="657"/>
      <c r="HTM2518" s="657"/>
      <c r="HTN2518" s="657"/>
      <c r="HTO2518" s="657"/>
      <c r="HTP2518" s="657"/>
      <c r="HTQ2518" s="657"/>
      <c r="HTR2518" s="657"/>
      <c r="HTS2518" s="657"/>
      <c r="HTT2518" s="657"/>
      <c r="HTU2518" s="657"/>
      <c r="HTV2518" s="657"/>
      <c r="HTW2518" s="657"/>
      <c r="HTX2518" s="657"/>
      <c r="HTY2518" s="657"/>
      <c r="HTZ2518" s="657"/>
      <c r="HUA2518" s="657"/>
      <c r="HUB2518" s="657"/>
      <c r="HUC2518" s="657"/>
      <c r="HUD2518" s="657"/>
      <c r="HUE2518" s="657"/>
      <c r="HUF2518" s="657"/>
      <c r="HUG2518" s="657"/>
      <c r="HUH2518" s="657"/>
      <c r="HUI2518" s="657"/>
      <c r="HUJ2518" s="657"/>
      <c r="HUK2518" s="657"/>
      <c r="HUL2518" s="657"/>
      <c r="HUM2518" s="657"/>
      <c r="HUN2518" s="657"/>
      <c r="HUO2518" s="657"/>
      <c r="HUP2518" s="657"/>
      <c r="HUQ2518" s="657"/>
      <c r="HUR2518" s="657"/>
      <c r="HUS2518" s="657"/>
      <c r="HUT2518" s="657"/>
      <c r="HUU2518" s="657"/>
      <c r="HUV2518" s="657"/>
      <c r="HUW2518" s="657"/>
      <c r="HUX2518" s="657"/>
      <c r="HUY2518" s="657"/>
      <c r="HUZ2518" s="657"/>
      <c r="HVA2518" s="657"/>
      <c r="HVB2518" s="657"/>
      <c r="HVC2518" s="657"/>
      <c r="HVD2518" s="657"/>
      <c r="HVE2518" s="657"/>
      <c r="HVF2518" s="657"/>
      <c r="HVG2518" s="657"/>
      <c r="HVH2518" s="657"/>
      <c r="HVI2518" s="657"/>
      <c r="HVJ2518" s="657"/>
      <c r="HVK2518" s="657"/>
      <c r="HVL2518" s="657"/>
      <c r="HVM2518" s="657"/>
      <c r="HVN2518" s="657"/>
      <c r="HVO2518" s="657"/>
      <c r="HVP2518" s="657"/>
      <c r="HVQ2518" s="657"/>
      <c r="HVR2518" s="657"/>
      <c r="HVS2518" s="657"/>
      <c r="HVT2518" s="657"/>
      <c r="HVU2518" s="657"/>
      <c r="HVV2518" s="657"/>
      <c r="HVW2518" s="657"/>
      <c r="HVX2518" s="657"/>
      <c r="HVY2518" s="657"/>
      <c r="HVZ2518" s="657"/>
      <c r="HWA2518" s="657"/>
      <c r="HWB2518" s="657"/>
      <c r="HWC2518" s="657"/>
      <c r="HWD2518" s="657"/>
      <c r="HWE2518" s="657"/>
      <c r="HWF2518" s="657"/>
      <c r="HWG2518" s="657"/>
      <c r="HWH2518" s="657"/>
      <c r="HWI2518" s="657"/>
      <c r="HWJ2518" s="657"/>
      <c r="HWK2518" s="657"/>
      <c r="HWL2518" s="657"/>
      <c r="HWM2518" s="657"/>
      <c r="HWN2518" s="657"/>
      <c r="HWO2518" s="657"/>
      <c r="HWP2518" s="657"/>
      <c r="HWQ2518" s="657"/>
      <c r="HWR2518" s="657"/>
      <c r="HWS2518" s="657"/>
      <c r="HWT2518" s="657"/>
      <c r="HWU2518" s="657"/>
      <c r="HWV2518" s="657"/>
      <c r="HWW2518" s="657"/>
      <c r="HWX2518" s="657"/>
      <c r="HWY2518" s="657"/>
      <c r="HWZ2518" s="657"/>
      <c r="HXA2518" s="657"/>
      <c r="HXB2518" s="657"/>
      <c r="HXC2518" s="657"/>
      <c r="HXD2518" s="657"/>
      <c r="HXE2518" s="657"/>
      <c r="HXF2518" s="657"/>
      <c r="HXG2518" s="657"/>
      <c r="HXH2518" s="657"/>
      <c r="HXI2518" s="657"/>
      <c r="HXJ2518" s="657"/>
      <c r="HXK2518" s="657"/>
      <c r="HXL2518" s="657"/>
      <c r="HXM2518" s="657"/>
      <c r="HXN2518" s="657"/>
      <c r="HXO2518" s="657"/>
      <c r="HXP2518" s="657"/>
      <c r="HXQ2518" s="657"/>
      <c r="HXR2518" s="657"/>
      <c r="HXS2518" s="657"/>
      <c r="HXT2518" s="657"/>
      <c r="HXU2518" s="657"/>
      <c r="HXV2518" s="657"/>
      <c r="HXW2518" s="657"/>
      <c r="HXX2518" s="657"/>
      <c r="HXY2518" s="657"/>
      <c r="HXZ2518" s="657"/>
      <c r="HYA2518" s="657"/>
      <c r="HYB2518" s="657"/>
      <c r="HYC2518" s="657"/>
      <c r="HYD2518" s="657"/>
      <c r="HYE2518" s="657"/>
      <c r="HYF2518" s="657"/>
      <c r="HYG2518" s="657"/>
      <c r="HYH2518" s="657"/>
      <c r="HYI2518" s="657"/>
      <c r="HYJ2518" s="657"/>
      <c r="HYK2518" s="657"/>
      <c r="HYL2518" s="657"/>
      <c r="HYM2518" s="657"/>
      <c r="HYN2518" s="657"/>
      <c r="HYO2518" s="657"/>
      <c r="HYP2518" s="657"/>
      <c r="HYQ2518" s="657"/>
      <c r="HYR2518" s="657"/>
      <c r="HYS2518" s="657"/>
      <c r="HYT2518" s="657"/>
      <c r="HYU2518" s="657"/>
      <c r="HYV2518" s="657"/>
      <c r="HYW2518" s="657"/>
      <c r="HYX2518" s="657"/>
      <c r="HYY2518" s="657"/>
      <c r="HYZ2518" s="657"/>
      <c r="HZA2518" s="657"/>
      <c r="HZB2518" s="657"/>
      <c r="HZC2518" s="657"/>
      <c r="HZD2518" s="657"/>
      <c r="HZE2518" s="657"/>
      <c r="HZF2518" s="657"/>
      <c r="HZG2518" s="657"/>
      <c r="HZH2518" s="657"/>
      <c r="HZI2518" s="657"/>
      <c r="HZJ2518" s="657"/>
      <c r="HZK2518" s="657"/>
      <c r="HZL2518" s="657"/>
      <c r="HZM2518" s="657"/>
      <c r="HZN2518" s="657"/>
      <c r="HZO2518" s="657"/>
      <c r="HZP2518" s="657"/>
      <c r="HZQ2518" s="657"/>
      <c r="HZR2518" s="657"/>
      <c r="HZS2518" s="657"/>
      <c r="HZT2518" s="657"/>
      <c r="HZU2518" s="657"/>
      <c r="HZV2518" s="657"/>
      <c r="HZW2518" s="657"/>
      <c r="HZX2518" s="657"/>
      <c r="HZY2518" s="657"/>
      <c r="HZZ2518" s="657"/>
      <c r="IAA2518" s="657"/>
      <c r="IAB2518" s="657"/>
      <c r="IAC2518" s="657"/>
      <c r="IAD2518" s="657"/>
      <c r="IAE2518" s="657"/>
      <c r="IAF2518" s="657"/>
      <c r="IAG2518" s="657"/>
      <c r="IAH2518" s="657"/>
      <c r="IAI2518" s="657"/>
      <c r="IAJ2518" s="657"/>
      <c r="IAK2518" s="657"/>
      <c r="IAL2518" s="657"/>
      <c r="IAM2518" s="657"/>
      <c r="IAN2518" s="657"/>
      <c r="IAO2518" s="657"/>
      <c r="IAP2518" s="657"/>
      <c r="IAQ2518" s="657"/>
      <c r="IAR2518" s="657"/>
      <c r="IAS2518" s="657"/>
      <c r="IAT2518" s="657"/>
      <c r="IAU2518" s="657"/>
      <c r="IAV2518" s="657"/>
      <c r="IAW2518" s="657"/>
      <c r="IAX2518" s="657"/>
      <c r="IAY2518" s="657"/>
      <c r="IAZ2518" s="657"/>
      <c r="IBA2518" s="657"/>
      <c r="IBB2518" s="657"/>
      <c r="IBC2518" s="657"/>
      <c r="IBD2518" s="657"/>
      <c r="IBE2518" s="657"/>
      <c r="IBF2518" s="657"/>
      <c r="IBG2518" s="657"/>
      <c r="IBH2518" s="657"/>
      <c r="IBI2518" s="657"/>
      <c r="IBJ2518" s="657"/>
      <c r="IBK2518" s="657"/>
      <c r="IBL2518" s="657"/>
      <c r="IBM2518" s="657"/>
      <c r="IBN2518" s="657"/>
      <c r="IBO2518" s="657"/>
      <c r="IBP2518" s="657"/>
      <c r="IBQ2518" s="657"/>
      <c r="IBR2518" s="657"/>
      <c r="IBS2518" s="657"/>
      <c r="IBT2518" s="657"/>
      <c r="IBU2518" s="657"/>
      <c r="IBV2518" s="657"/>
      <c r="IBW2518" s="657"/>
      <c r="IBX2518" s="657"/>
      <c r="IBY2518" s="657"/>
      <c r="IBZ2518" s="657"/>
      <c r="ICA2518" s="657"/>
      <c r="ICB2518" s="657"/>
      <c r="ICC2518" s="657"/>
      <c r="ICD2518" s="657"/>
      <c r="ICE2518" s="657"/>
      <c r="ICF2518" s="657"/>
      <c r="ICG2518" s="657"/>
      <c r="ICH2518" s="657"/>
      <c r="ICI2518" s="657"/>
      <c r="ICJ2518" s="657"/>
      <c r="ICK2518" s="657"/>
      <c r="ICL2518" s="657"/>
      <c r="ICM2518" s="657"/>
      <c r="ICN2518" s="657"/>
      <c r="ICO2518" s="657"/>
      <c r="ICP2518" s="657"/>
      <c r="ICQ2518" s="657"/>
      <c r="ICR2518" s="657"/>
      <c r="ICS2518" s="657"/>
      <c r="ICT2518" s="657"/>
      <c r="ICU2518" s="657"/>
      <c r="ICV2518" s="657"/>
      <c r="ICW2518" s="657"/>
      <c r="ICX2518" s="657"/>
      <c r="ICY2518" s="657"/>
      <c r="ICZ2518" s="657"/>
      <c r="IDA2518" s="657"/>
      <c r="IDB2518" s="657"/>
      <c r="IDC2518" s="657"/>
      <c r="IDD2518" s="657"/>
      <c r="IDE2518" s="657"/>
      <c r="IDF2518" s="657"/>
      <c r="IDG2518" s="657"/>
      <c r="IDH2518" s="657"/>
      <c r="IDI2518" s="657"/>
      <c r="IDJ2518" s="657"/>
      <c r="IDK2518" s="657"/>
      <c r="IDL2518" s="657"/>
      <c r="IDM2518" s="657"/>
      <c r="IDN2518" s="657"/>
      <c r="IDO2518" s="657"/>
      <c r="IDP2518" s="657"/>
      <c r="IDQ2518" s="657"/>
      <c r="IDR2518" s="657"/>
      <c r="IDS2518" s="657"/>
      <c r="IDT2518" s="657"/>
      <c r="IDU2518" s="657"/>
      <c r="IDV2518" s="657"/>
      <c r="IDW2518" s="657"/>
      <c r="IDX2518" s="657"/>
      <c r="IDY2518" s="657"/>
      <c r="IDZ2518" s="657"/>
      <c r="IEA2518" s="657"/>
      <c r="IEB2518" s="657"/>
      <c r="IEC2518" s="657"/>
      <c r="IED2518" s="657"/>
      <c r="IEE2518" s="657"/>
      <c r="IEF2518" s="657"/>
      <c r="IEG2518" s="657"/>
      <c r="IEH2518" s="657"/>
      <c r="IEI2518" s="657"/>
      <c r="IEJ2518" s="657"/>
      <c r="IEK2518" s="657"/>
      <c r="IEL2518" s="657"/>
      <c r="IEM2518" s="657"/>
      <c r="IEN2518" s="657"/>
      <c r="IEO2518" s="657"/>
      <c r="IEP2518" s="657"/>
      <c r="IEQ2518" s="657"/>
      <c r="IER2518" s="657"/>
      <c r="IES2518" s="657"/>
      <c r="IET2518" s="657"/>
      <c r="IEU2518" s="657"/>
      <c r="IEV2518" s="657"/>
      <c r="IEW2518" s="657"/>
      <c r="IEX2518" s="657"/>
      <c r="IEY2518" s="657"/>
      <c r="IEZ2518" s="657"/>
      <c r="IFA2518" s="657"/>
      <c r="IFB2518" s="657"/>
      <c r="IFC2518" s="657"/>
      <c r="IFD2518" s="657"/>
      <c r="IFE2518" s="657"/>
      <c r="IFF2518" s="657"/>
      <c r="IFG2518" s="657"/>
      <c r="IFH2518" s="657"/>
      <c r="IFI2518" s="657"/>
      <c r="IFJ2518" s="657"/>
      <c r="IFK2518" s="657"/>
      <c r="IFL2518" s="657"/>
      <c r="IFM2518" s="657"/>
      <c r="IFN2518" s="657"/>
      <c r="IFO2518" s="657"/>
      <c r="IFP2518" s="657"/>
      <c r="IFQ2518" s="657"/>
      <c r="IFR2518" s="657"/>
      <c r="IFS2518" s="657"/>
      <c r="IFT2518" s="657"/>
      <c r="IFU2518" s="657"/>
      <c r="IFV2518" s="657"/>
      <c r="IFW2518" s="657"/>
      <c r="IFX2518" s="657"/>
      <c r="IFY2518" s="657"/>
      <c r="IFZ2518" s="657"/>
      <c r="IGA2518" s="657"/>
      <c r="IGB2518" s="657"/>
      <c r="IGC2518" s="657"/>
      <c r="IGD2518" s="657"/>
      <c r="IGE2518" s="657"/>
      <c r="IGF2518" s="657"/>
      <c r="IGG2518" s="657"/>
      <c r="IGH2518" s="657"/>
      <c r="IGI2518" s="657"/>
      <c r="IGJ2518" s="657"/>
      <c r="IGK2518" s="657"/>
      <c r="IGL2518" s="657"/>
      <c r="IGM2518" s="657"/>
      <c r="IGN2518" s="657"/>
      <c r="IGO2518" s="657"/>
      <c r="IGP2518" s="657"/>
      <c r="IGQ2518" s="657"/>
      <c r="IGR2518" s="657"/>
      <c r="IGS2518" s="657"/>
      <c r="IGT2518" s="657"/>
      <c r="IGU2518" s="657"/>
      <c r="IGV2518" s="657"/>
      <c r="IGW2518" s="657"/>
      <c r="IGX2518" s="657"/>
      <c r="IGY2518" s="657"/>
      <c r="IGZ2518" s="657"/>
      <c r="IHA2518" s="657"/>
      <c r="IHB2518" s="657"/>
      <c r="IHC2518" s="657"/>
      <c r="IHD2518" s="657"/>
      <c r="IHE2518" s="657"/>
      <c r="IHF2518" s="657"/>
      <c r="IHG2518" s="657"/>
      <c r="IHH2518" s="657"/>
      <c r="IHI2518" s="657"/>
      <c r="IHJ2518" s="657"/>
      <c r="IHK2518" s="657"/>
      <c r="IHL2518" s="657"/>
      <c r="IHM2518" s="657"/>
      <c r="IHN2518" s="657"/>
      <c r="IHO2518" s="657"/>
      <c r="IHP2518" s="657"/>
      <c r="IHQ2518" s="657"/>
      <c r="IHR2518" s="657"/>
      <c r="IHS2518" s="657"/>
      <c r="IHT2518" s="657"/>
      <c r="IHU2518" s="657"/>
      <c r="IHV2518" s="657"/>
      <c r="IHW2518" s="657"/>
      <c r="IHX2518" s="657"/>
      <c r="IHY2518" s="657"/>
      <c r="IHZ2518" s="657"/>
      <c r="IIA2518" s="657"/>
      <c r="IIB2518" s="657"/>
      <c r="IIC2518" s="657"/>
      <c r="IID2518" s="657"/>
      <c r="IIE2518" s="657"/>
      <c r="IIF2518" s="657"/>
      <c r="IIG2518" s="657"/>
      <c r="IIH2518" s="657"/>
      <c r="III2518" s="657"/>
      <c r="IIJ2518" s="657"/>
      <c r="IIK2518" s="657"/>
      <c r="IIL2518" s="657"/>
      <c r="IIM2518" s="657"/>
      <c r="IIN2518" s="657"/>
      <c r="IIO2518" s="657"/>
      <c r="IIP2518" s="657"/>
      <c r="IIQ2518" s="657"/>
      <c r="IIR2518" s="657"/>
      <c r="IIS2518" s="657"/>
      <c r="IIT2518" s="657"/>
      <c r="IIU2518" s="657"/>
      <c r="IIV2518" s="657"/>
      <c r="IIW2518" s="657"/>
      <c r="IIX2518" s="657"/>
      <c r="IIY2518" s="657"/>
      <c r="IIZ2518" s="657"/>
      <c r="IJA2518" s="657"/>
      <c r="IJB2518" s="657"/>
      <c r="IJC2518" s="657"/>
      <c r="IJD2518" s="657"/>
      <c r="IJE2518" s="657"/>
      <c r="IJF2518" s="657"/>
      <c r="IJG2518" s="657"/>
      <c r="IJH2518" s="657"/>
      <c r="IJI2518" s="657"/>
      <c r="IJJ2518" s="657"/>
      <c r="IJK2518" s="657"/>
      <c r="IJL2518" s="657"/>
      <c r="IJM2518" s="657"/>
      <c r="IJN2518" s="657"/>
      <c r="IJO2518" s="657"/>
      <c r="IJP2518" s="657"/>
      <c r="IJQ2518" s="657"/>
      <c r="IJR2518" s="657"/>
      <c r="IJS2518" s="657"/>
      <c r="IJT2518" s="657"/>
      <c r="IJU2518" s="657"/>
      <c r="IJV2518" s="657"/>
      <c r="IJW2518" s="657"/>
      <c r="IJX2518" s="657"/>
      <c r="IJY2518" s="657"/>
      <c r="IJZ2518" s="657"/>
      <c r="IKA2518" s="657"/>
      <c r="IKB2518" s="657"/>
      <c r="IKC2518" s="657"/>
      <c r="IKD2518" s="657"/>
      <c r="IKE2518" s="657"/>
      <c r="IKF2518" s="657"/>
      <c r="IKG2518" s="657"/>
      <c r="IKH2518" s="657"/>
      <c r="IKI2518" s="657"/>
      <c r="IKJ2518" s="657"/>
      <c r="IKK2518" s="657"/>
      <c r="IKL2518" s="657"/>
      <c r="IKM2518" s="657"/>
      <c r="IKN2518" s="657"/>
      <c r="IKO2518" s="657"/>
      <c r="IKP2518" s="657"/>
      <c r="IKQ2518" s="657"/>
      <c r="IKR2518" s="657"/>
      <c r="IKS2518" s="657"/>
      <c r="IKT2518" s="657"/>
      <c r="IKU2518" s="657"/>
      <c r="IKV2518" s="657"/>
      <c r="IKW2518" s="657"/>
      <c r="IKX2518" s="657"/>
      <c r="IKY2518" s="657"/>
      <c r="IKZ2518" s="657"/>
      <c r="ILA2518" s="657"/>
      <c r="ILB2518" s="657"/>
      <c r="ILC2518" s="657"/>
      <c r="ILD2518" s="657"/>
      <c r="ILE2518" s="657"/>
      <c r="ILF2518" s="657"/>
      <c r="ILG2518" s="657"/>
      <c r="ILH2518" s="657"/>
      <c r="ILI2518" s="657"/>
      <c r="ILJ2518" s="657"/>
      <c r="ILK2518" s="657"/>
      <c r="ILL2518" s="657"/>
      <c r="ILM2518" s="657"/>
      <c r="ILN2518" s="657"/>
      <c r="ILO2518" s="657"/>
      <c r="ILP2518" s="657"/>
      <c r="ILQ2518" s="657"/>
      <c r="ILR2518" s="657"/>
      <c r="ILS2518" s="657"/>
      <c r="ILT2518" s="657"/>
      <c r="ILU2518" s="657"/>
      <c r="ILV2518" s="657"/>
      <c r="ILW2518" s="657"/>
      <c r="ILX2518" s="657"/>
      <c r="ILY2518" s="657"/>
      <c r="ILZ2518" s="657"/>
      <c r="IMA2518" s="657"/>
      <c r="IMB2518" s="657"/>
      <c r="IMC2518" s="657"/>
      <c r="IMD2518" s="657"/>
      <c r="IME2518" s="657"/>
      <c r="IMF2518" s="657"/>
      <c r="IMG2518" s="657"/>
      <c r="IMH2518" s="657"/>
      <c r="IMI2518" s="657"/>
      <c r="IMJ2518" s="657"/>
      <c r="IMK2518" s="657"/>
      <c r="IML2518" s="657"/>
      <c r="IMM2518" s="657"/>
      <c r="IMN2518" s="657"/>
      <c r="IMO2518" s="657"/>
      <c r="IMP2518" s="657"/>
      <c r="IMQ2518" s="657"/>
      <c r="IMR2518" s="657"/>
      <c r="IMS2518" s="657"/>
      <c r="IMT2518" s="657"/>
      <c r="IMU2518" s="657"/>
      <c r="IMV2518" s="657"/>
      <c r="IMW2518" s="657"/>
      <c r="IMX2518" s="657"/>
      <c r="IMY2518" s="657"/>
      <c r="IMZ2518" s="657"/>
      <c r="INA2518" s="657"/>
      <c r="INB2518" s="657"/>
      <c r="INC2518" s="657"/>
      <c r="IND2518" s="657"/>
      <c r="INE2518" s="657"/>
      <c r="INF2518" s="657"/>
      <c r="ING2518" s="657"/>
      <c r="INH2518" s="657"/>
      <c r="INI2518" s="657"/>
      <c r="INJ2518" s="657"/>
      <c r="INK2518" s="657"/>
      <c r="INL2518" s="657"/>
      <c r="INM2518" s="657"/>
      <c r="INN2518" s="657"/>
      <c r="INO2518" s="657"/>
      <c r="INP2518" s="657"/>
      <c r="INQ2518" s="657"/>
      <c r="INR2518" s="657"/>
      <c r="INS2518" s="657"/>
      <c r="INT2518" s="657"/>
      <c r="INU2518" s="657"/>
      <c r="INV2518" s="657"/>
      <c r="INW2518" s="657"/>
      <c r="INX2518" s="657"/>
      <c r="INY2518" s="657"/>
      <c r="INZ2518" s="657"/>
      <c r="IOA2518" s="657"/>
      <c r="IOB2518" s="657"/>
      <c r="IOC2518" s="657"/>
      <c r="IOD2518" s="657"/>
      <c r="IOE2518" s="657"/>
      <c r="IOF2518" s="657"/>
      <c r="IOG2518" s="657"/>
      <c r="IOH2518" s="657"/>
      <c r="IOI2518" s="657"/>
      <c r="IOJ2518" s="657"/>
      <c r="IOK2518" s="657"/>
      <c r="IOL2518" s="657"/>
      <c r="IOM2518" s="657"/>
      <c r="ION2518" s="657"/>
      <c r="IOO2518" s="657"/>
      <c r="IOP2518" s="657"/>
      <c r="IOQ2518" s="657"/>
      <c r="IOR2518" s="657"/>
      <c r="IOS2518" s="657"/>
      <c r="IOT2518" s="657"/>
      <c r="IOU2518" s="657"/>
      <c r="IOV2518" s="657"/>
      <c r="IOW2518" s="657"/>
      <c r="IOX2518" s="657"/>
      <c r="IOY2518" s="657"/>
      <c r="IOZ2518" s="657"/>
      <c r="IPA2518" s="657"/>
      <c r="IPB2518" s="657"/>
      <c r="IPC2518" s="657"/>
      <c r="IPD2518" s="657"/>
      <c r="IPE2518" s="657"/>
      <c r="IPF2518" s="657"/>
      <c r="IPG2518" s="657"/>
      <c r="IPH2518" s="657"/>
      <c r="IPI2518" s="657"/>
      <c r="IPJ2518" s="657"/>
      <c r="IPK2518" s="657"/>
      <c r="IPL2518" s="657"/>
      <c r="IPM2518" s="657"/>
      <c r="IPN2518" s="657"/>
      <c r="IPO2518" s="657"/>
      <c r="IPP2518" s="657"/>
      <c r="IPQ2518" s="657"/>
      <c r="IPR2518" s="657"/>
      <c r="IPS2518" s="657"/>
      <c r="IPT2518" s="657"/>
      <c r="IPU2518" s="657"/>
      <c r="IPV2518" s="657"/>
      <c r="IPW2518" s="657"/>
      <c r="IPX2518" s="657"/>
      <c r="IPY2518" s="657"/>
      <c r="IPZ2518" s="657"/>
      <c r="IQA2518" s="657"/>
      <c r="IQB2518" s="657"/>
      <c r="IQC2518" s="657"/>
      <c r="IQD2518" s="657"/>
      <c r="IQE2518" s="657"/>
      <c r="IQF2518" s="657"/>
      <c r="IQG2518" s="657"/>
      <c r="IQH2518" s="657"/>
      <c r="IQI2518" s="657"/>
      <c r="IQJ2518" s="657"/>
      <c r="IQK2518" s="657"/>
      <c r="IQL2518" s="657"/>
      <c r="IQM2518" s="657"/>
      <c r="IQN2518" s="657"/>
      <c r="IQO2518" s="657"/>
      <c r="IQP2518" s="657"/>
      <c r="IQQ2518" s="657"/>
      <c r="IQR2518" s="657"/>
      <c r="IQS2518" s="657"/>
      <c r="IQT2518" s="657"/>
      <c r="IQU2518" s="657"/>
      <c r="IQV2518" s="657"/>
      <c r="IQW2518" s="657"/>
      <c r="IQX2518" s="657"/>
      <c r="IQY2518" s="657"/>
      <c r="IQZ2518" s="657"/>
      <c r="IRA2518" s="657"/>
      <c r="IRB2518" s="657"/>
      <c r="IRC2518" s="657"/>
      <c r="IRD2518" s="657"/>
      <c r="IRE2518" s="657"/>
      <c r="IRF2518" s="657"/>
      <c r="IRG2518" s="657"/>
      <c r="IRH2518" s="657"/>
      <c r="IRI2518" s="657"/>
      <c r="IRJ2518" s="657"/>
      <c r="IRK2518" s="657"/>
      <c r="IRL2518" s="657"/>
      <c r="IRM2518" s="657"/>
      <c r="IRN2518" s="657"/>
      <c r="IRO2518" s="657"/>
      <c r="IRP2518" s="657"/>
      <c r="IRQ2518" s="657"/>
      <c r="IRR2518" s="657"/>
      <c r="IRS2518" s="657"/>
      <c r="IRT2518" s="657"/>
      <c r="IRU2518" s="657"/>
      <c r="IRV2518" s="657"/>
      <c r="IRW2518" s="657"/>
      <c r="IRX2518" s="657"/>
      <c r="IRY2518" s="657"/>
      <c r="IRZ2518" s="657"/>
      <c r="ISA2518" s="657"/>
      <c r="ISB2518" s="657"/>
      <c r="ISC2518" s="657"/>
      <c r="ISD2518" s="657"/>
      <c r="ISE2518" s="657"/>
      <c r="ISF2518" s="657"/>
      <c r="ISG2518" s="657"/>
      <c r="ISH2518" s="657"/>
      <c r="ISI2518" s="657"/>
      <c r="ISJ2518" s="657"/>
      <c r="ISK2518" s="657"/>
      <c r="ISL2518" s="657"/>
      <c r="ISM2518" s="657"/>
      <c r="ISN2518" s="657"/>
      <c r="ISO2518" s="657"/>
      <c r="ISP2518" s="657"/>
      <c r="ISQ2518" s="657"/>
      <c r="ISR2518" s="657"/>
      <c r="ISS2518" s="657"/>
      <c r="IST2518" s="657"/>
      <c r="ISU2518" s="657"/>
      <c r="ISV2518" s="657"/>
      <c r="ISW2518" s="657"/>
      <c r="ISX2518" s="657"/>
      <c r="ISY2518" s="657"/>
      <c r="ISZ2518" s="657"/>
      <c r="ITA2518" s="657"/>
      <c r="ITB2518" s="657"/>
      <c r="ITC2518" s="657"/>
      <c r="ITD2518" s="657"/>
      <c r="ITE2518" s="657"/>
      <c r="ITF2518" s="657"/>
      <c r="ITG2518" s="657"/>
      <c r="ITH2518" s="657"/>
      <c r="ITI2518" s="657"/>
      <c r="ITJ2518" s="657"/>
      <c r="ITK2518" s="657"/>
      <c r="ITL2518" s="657"/>
      <c r="ITM2518" s="657"/>
      <c r="ITN2518" s="657"/>
      <c r="ITO2518" s="657"/>
      <c r="ITP2518" s="657"/>
      <c r="ITQ2518" s="657"/>
      <c r="ITR2518" s="657"/>
      <c r="ITS2518" s="657"/>
      <c r="ITT2518" s="657"/>
      <c r="ITU2518" s="657"/>
      <c r="ITV2518" s="657"/>
      <c r="ITW2518" s="657"/>
      <c r="ITX2518" s="657"/>
      <c r="ITY2518" s="657"/>
      <c r="ITZ2518" s="657"/>
      <c r="IUA2518" s="657"/>
      <c r="IUB2518" s="657"/>
      <c r="IUC2518" s="657"/>
      <c r="IUD2518" s="657"/>
      <c r="IUE2518" s="657"/>
      <c r="IUF2518" s="657"/>
      <c r="IUG2518" s="657"/>
      <c r="IUH2518" s="657"/>
      <c r="IUI2518" s="657"/>
      <c r="IUJ2518" s="657"/>
      <c r="IUK2518" s="657"/>
      <c r="IUL2518" s="657"/>
      <c r="IUM2518" s="657"/>
      <c r="IUN2518" s="657"/>
      <c r="IUO2518" s="657"/>
      <c r="IUP2518" s="657"/>
      <c r="IUQ2518" s="657"/>
      <c r="IUR2518" s="657"/>
      <c r="IUS2518" s="657"/>
      <c r="IUT2518" s="657"/>
      <c r="IUU2518" s="657"/>
      <c r="IUV2518" s="657"/>
      <c r="IUW2518" s="657"/>
      <c r="IUX2518" s="657"/>
      <c r="IUY2518" s="657"/>
      <c r="IUZ2518" s="657"/>
      <c r="IVA2518" s="657"/>
      <c r="IVB2518" s="657"/>
      <c r="IVC2518" s="657"/>
      <c r="IVD2518" s="657"/>
      <c r="IVE2518" s="657"/>
      <c r="IVF2518" s="657"/>
      <c r="IVG2518" s="657"/>
      <c r="IVH2518" s="657"/>
      <c r="IVI2518" s="657"/>
      <c r="IVJ2518" s="657"/>
      <c r="IVK2518" s="657"/>
      <c r="IVL2518" s="657"/>
      <c r="IVM2518" s="657"/>
      <c r="IVN2518" s="657"/>
      <c r="IVO2518" s="657"/>
      <c r="IVP2518" s="657"/>
      <c r="IVQ2518" s="657"/>
      <c r="IVR2518" s="657"/>
      <c r="IVS2518" s="657"/>
      <c r="IVT2518" s="657"/>
      <c r="IVU2518" s="657"/>
      <c r="IVV2518" s="657"/>
      <c r="IVW2518" s="657"/>
      <c r="IVX2518" s="657"/>
      <c r="IVY2518" s="657"/>
      <c r="IVZ2518" s="657"/>
      <c r="IWA2518" s="657"/>
      <c r="IWB2518" s="657"/>
      <c r="IWC2518" s="657"/>
      <c r="IWD2518" s="657"/>
      <c r="IWE2518" s="657"/>
      <c r="IWF2518" s="657"/>
      <c r="IWG2518" s="657"/>
      <c r="IWH2518" s="657"/>
      <c r="IWI2518" s="657"/>
      <c r="IWJ2518" s="657"/>
      <c r="IWK2518" s="657"/>
      <c r="IWL2518" s="657"/>
      <c r="IWM2518" s="657"/>
      <c r="IWN2518" s="657"/>
      <c r="IWO2518" s="657"/>
      <c r="IWP2518" s="657"/>
      <c r="IWQ2518" s="657"/>
      <c r="IWR2518" s="657"/>
      <c r="IWS2518" s="657"/>
      <c r="IWT2518" s="657"/>
      <c r="IWU2518" s="657"/>
      <c r="IWV2518" s="657"/>
      <c r="IWW2518" s="657"/>
      <c r="IWX2518" s="657"/>
      <c r="IWY2518" s="657"/>
      <c r="IWZ2518" s="657"/>
      <c r="IXA2518" s="657"/>
      <c r="IXB2518" s="657"/>
      <c r="IXC2518" s="657"/>
      <c r="IXD2518" s="657"/>
      <c r="IXE2518" s="657"/>
      <c r="IXF2518" s="657"/>
      <c r="IXG2518" s="657"/>
      <c r="IXH2518" s="657"/>
      <c r="IXI2518" s="657"/>
      <c r="IXJ2518" s="657"/>
      <c r="IXK2518" s="657"/>
      <c r="IXL2518" s="657"/>
      <c r="IXM2518" s="657"/>
      <c r="IXN2518" s="657"/>
      <c r="IXO2518" s="657"/>
      <c r="IXP2518" s="657"/>
      <c r="IXQ2518" s="657"/>
      <c r="IXR2518" s="657"/>
      <c r="IXS2518" s="657"/>
      <c r="IXT2518" s="657"/>
      <c r="IXU2518" s="657"/>
      <c r="IXV2518" s="657"/>
      <c r="IXW2518" s="657"/>
      <c r="IXX2518" s="657"/>
      <c r="IXY2518" s="657"/>
      <c r="IXZ2518" s="657"/>
      <c r="IYA2518" s="657"/>
      <c r="IYB2518" s="657"/>
      <c r="IYC2518" s="657"/>
      <c r="IYD2518" s="657"/>
      <c r="IYE2518" s="657"/>
      <c r="IYF2518" s="657"/>
      <c r="IYG2518" s="657"/>
      <c r="IYH2518" s="657"/>
      <c r="IYI2518" s="657"/>
      <c r="IYJ2518" s="657"/>
      <c r="IYK2518" s="657"/>
      <c r="IYL2518" s="657"/>
      <c r="IYM2518" s="657"/>
      <c r="IYN2518" s="657"/>
      <c r="IYO2518" s="657"/>
      <c r="IYP2518" s="657"/>
      <c r="IYQ2518" s="657"/>
      <c r="IYR2518" s="657"/>
      <c r="IYS2518" s="657"/>
      <c r="IYT2518" s="657"/>
      <c r="IYU2518" s="657"/>
      <c r="IYV2518" s="657"/>
      <c r="IYW2518" s="657"/>
      <c r="IYX2518" s="657"/>
      <c r="IYY2518" s="657"/>
      <c r="IYZ2518" s="657"/>
      <c r="IZA2518" s="657"/>
      <c r="IZB2518" s="657"/>
      <c r="IZC2518" s="657"/>
      <c r="IZD2518" s="657"/>
      <c r="IZE2518" s="657"/>
      <c r="IZF2518" s="657"/>
      <c r="IZG2518" s="657"/>
      <c r="IZH2518" s="657"/>
      <c r="IZI2518" s="657"/>
      <c r="IZJ2518" s="657"/>
      <c r="IZK2518" s="657"/>
      <c r="IZL2518" s="657"/>
      <c r="IZM2518" s="657"/>
      <c r="IZN2518" s="657"/>
      <c r="IZO2518" s="657"/>
      <c r="IZP2518" s="657"/>
      <c r="IZQ2518" s="657"/>
      <c r="IZR2518" s="657"/>
      <c r="IZS2518" s="657"/>
      <c r="IZT2518" s="657"/>
      <c r="IZU2518" s="657"/>
      <c r="IZV2518" s="657"/>
      <c r="IZW2518" s="657"/>
      <c r="IZX2518" s="657"/>
      <c r="IZY2518" s="657"/>
      <c r="IZZ2518" s="657"/>
      <c r="JAA2518" s="657"/>
      <c r="JAB2518" s="657"/>
      <c r="JAC2518" s="657"/>
      <c r="JAD2518" s="657"/>
      <c r="JAE2518" s="657"/>
      <c r="JAF2518" s="657"/>
      <c r="JAG2518" s="657"/>
      <c r="JAH2518" s="657"/>
      <c r="JAI2518" s="657"/>
      <c r="JAJ2518" s="657"/>
      <c r="JAK2518" s="657"/>
      <c r="JAL2518" s="657"/>
      <c r="JAM2518" s="657"/>
      <c r="JAN2518" s="657"/>
      <c r="JAO2518" s="657"/>
      <c r="JAP2518" s="657"/>
      <c r="JAQ2518" s="657"/>
      <c r="JAR2518" s="657"/>
      <c r="JAS2518" s="657"/>
      <c r="JAT2518" s="657"/>
      <c r="JAU2518" s="657"/>
      <c r="JAV2518" s="657"/>
      <c r="JAW2518" s="657"/>
      <c r="JAX2518" s="657"/>
      <c r="JAY2518" s="657"/>
      <c r="JAZ2518" s="657"/>
      <c r="JBA2518" s="657"/>
      <c r="JBB2518" s="657"/>
      <c r="JBC2518" s="657"/>
      <c r="JBD2518" s="657"/>
      <c r="JBE2518" s="657"/>
      <c r="JBF2518" s="657"/>
      <c r="JBG2518" s="657"/>
      <c r="JBH2518" s="657"/>
      <c r="JBI2518" s="657"/>
      <c r="JBJ2518" s="657"/>
      <c r="JBK2518" s="657"/>
      <c r="JBL2518" s="657"/>
      <c r="JBM2518" s="657"/>
      <c r="JBN2518" s="657"/>
      <c r="JBO2518" s="657"/>
      <c r="JBP2518" s="657"/>
      <c r="JBQ2518" s="657"/>
      <c r="JBR2518" s="657"/>
      <c r="JBS2518" s="657"/>
      <c r="JBT2518" s="657"/>
      <c r="JBU2518" s="657"/>
      <c r="JBV2518" s="657"/>
      <c r="JBW2518" s="657"/>
      <c r="JBX2518" s="657"/>
      <c r="JBY2518" s="657"/>
      <c r="JBZ2518" s="657"/>
      <c r="JCA2518" s="657"/>
      <c r="JCB2518" s="657"/>
      <c r="JCC2518" s="657"/>
      <c r="JCD2518" s="657"/>
      <c r="JCE2518" s="657"/>
      <c r="JCF2518" s="657"/>
      <c r="JCG2518" s="657"/>
      <c r="JCH2518" s="657"/>
      <c r="JCI2518" s="657"/>
      <c r="JCJ2518" s="657"/>
      <c r="JCK2518" s="657"/>
      <c r="JCL2518" s="657"/>
      <c r="JCM2518" s="657"/>
      <c r="JCN2518" s="657"/>
      <c r="JCO2518" s="657"/>
      <c r="JCP2518" s="657"/>
      <c r="JCQ2518" s="657"/>
      <c r="JCR2518" s="657"/>
      <c r="JCS2518" s="657"/>
      <c r="JCT2518" s="657"/>
      <c r="JCU2518" s="657"/>
      <c r="JCV2518" s="657"/>
      <c r="JCW2518" s="657"/>
      <c r="JCX2518" s="657"/>
      <c r="JCY2518" s="657"/>
      <c r="JCZ2518" s="657"/>
      <c r="JDA2518" s="657"/>
      <c r="JDB2518" s="657"/>
      <c r="JDC2518" s="657"/>
      <c r="JDD2518" s="657"/>
      <c r="JDE2518" s="657"/>
      <c r="JDF2518" s="657"/>
      <c r="JDG2518" s="657"/>
      <c r="JDH2518" s="657"/>
      <c r="JDI2518" s="657"/>
      <c r="JDJ2518" s="657"/>
      <c r="JDK2518" s="657"/>
      <c r="JDL2518" s="657"/>
      <c r="JDM2518" s="657"/>
      <c r="JDN2518" s="657"/>
      <c r="JDO2518" s="657"/>
      <c r="JDP2518" s="657"/>
      <c r="JDQ2518" s="657"/>
      <c r="JDR2518" s="657"/>
      <c r="JDS2518" s="657"/>
      <c r="JDT2518" s="657"/>
      <c r="JDU2518" s="657"/>
      <c r="JDV2518" s="657"/>
      <c r="JDW2518" s="657"/>
      <c r="JDX2518" s="657"/>
      <c r="JDY2518" s="657"/>
      <c r="JDZ2518" s="657"/>
      <c r="JEA2518" s="657"/>
      <c r="JEB2518" s="657"/>
      <c r="JEC2518" s="657"/>
      <c r="JED2518" s="657"/>
      <c r="JEE2518" s="657"/>
      <c r="JEF2518" s="657"/>
      <c r="JEG2518" s="657"/>
      <c r="JEH2518" s="657"/>
      <c r="JEI2518" s="657"/>
      <c r="JEJ2518" s="657"/>
      <c r="JEK2518" s="657"/>
      <c r="JEL2518" s="657"/>
      <c r="JEM2518" s="657"/>
      <c r="JEN2518" s="657"/>
      <c r="JEO2518" s="657"/>
      <c r="JEP2518" s="657"/>
      <c r="JEQ2518" s="657"/>
      <c r="JER2518" s="657"/>
      <c r="JES2518" s="657"/>
      <c r="JET2518" s="657"/>
      <c r="JEU2518" s="657"/>
      <c r="JEV2518" s="657"/>
      <c r="JEW2518" s="657"/>
      <c r="JEX2518" s="657"/>
      <c r="JEY2518" s="657"/>
      <c r="JEZ2518" s="657"/>
      <c r="JFA2518" s="657"/>
      <c r="JFB2518" s="657"/>
      <c r="JFC2518" s="657"/>
      <c r="JFD2518" s="657"/>
      <c r="JFE2518" s="657"/>
      <c r="JFF2518" s="657"/>
      <c r="JFG2518" s="657"/>
      <c r="JFH2518" s="657"/>
      <c r="JFI2518" s="657"/>
      <c r="JFJ2518" s="657"/>
      <c r="JFK2518" s="657"/>
      <c r="JFL2518" s="657"/>
      <c r="JFM2518" s="657"/>
      <c r="JFN2518" s="657"/>
      <c r="JFO2518" s="657"/>
      <c r="JFP2518" s="657"/>
      <c r="JFQ2518" s="657"/>
      <c r="JFR2518" s="657"/>
      <c r="JFS2518" s="657"/>
      <c r="JFT2518" s="657"/>
      <c r="JFU2518" s="657"/>
      <c r="JFV2518" s="657"/>
      <c r="JFW2518" s="657"/>
      <c r="JFX2518" s="657"/>
      <c r="JFY2518" s="657"/>
      <c r="JFZ2518" s="657"/>
      <c r="JGA2518" s="657"/>
      <c r="JGB2518" s="657"/>
      <c r="JGC2518" s="657"/>
      <c r="JGD2518" s="657"/>
      <c r="JGE2518" s="657"/>
      <c r="JGF2518" s="657"/>
      <c r="JGG2518" s="657"/>
      <c r="JGH2518" s="657"/>
      <c r="JGI2518" s="657"/>
      <c r="JGJ2518" s="657"/>
      <c r="JGK2518" s="657"/>
      <c r="JGL2518" s="657"/>
      <c r="JGM2518" s="657"/>
      <c r="JGN2518" s="657"/>
      <c r="JGO2518" s="657"/>
      <c r="JGP2518" s="657"/>
      <c r="JGQ2518" s="657"/>
      <c r="JGR2518" s="657"/>
      <c r="JGS2518" s="657"/>
      <c r="JGT2518" s="657"/>
      <c r="JGU2518" s="657"/>
      <c r="JGV2518" s="657"/>
      <c r="JGW2518" s="657"/>
      <c r="JGX2518" s="657"/>
      <c r="JGY2518" s="657"/>
      <c r="JGZ2518" s="657"/>
      <c r="JHA2518" s="657"/>
      <c r="JHB2518" s="657"/>
      <c r="JHC2518" s="657"/>
      <c r="JHD2518" s="657"/>
      <c r="JHE2518" s="657"/>
      <c r="JHF2518" s="657"/>
      <c r="JHG2518" s="657"/>
      <c r="JHH2518" s="657"/>
      <c r="JHI2518" s="657"/>
      <c r="JHJ2518" s="657"/>
      <c r="JHK2518" s="657"/>
      <c r="JHL2518" s="657"/>
      <c r="JHM2518" s="657"/>
      <c r="JHN2518" s="657"/>
      <c r="JHO2518" s="657"/>
      <c r="JHP2518" s="657"/>
      <c r="JHQ2518" s="657"/>
      <c r="JHR2518" s="657"/>
      <c r="JHS2518" s="657"/>
      <c r="JHT2518" s="657"/>
      <c r="JHU2518" s="657"/>
      <c r="JHV2518" s="657"/>
      <c r="JHW2518" s="657"/>
      <c r="JHX2518" s="657"/>
      <c r="JHY2518" s="657"/>
      <c r="JHZ2518" s="657"/>
      <c r="JIA2518" s="657"/>
      <c r="JIB2518" s="657"/>
      <c r="JIC2518" s="657"/>
      <c r="JID2518" s="657"/>
      <c r="JIE2518" s="657"/>
      <c r="JIF2518" s="657"/>
      <c r="JIG2518" s="657"/>
      <c r="JIH2518" s="657"/>
      <c r="JII2518" s="657"/>
      <c r="JIJ2518" s="657"/>
      <c r="JIK2518" s="657"/>
      <c r="JIL2518" s="657"/>
      <c r="JIM2518" s="657"/>
      <c r="JIN2518" s="657"/>
      <c r="JIO2518" s="657"/>
      <c r="JIP2518" s="657"/>
      <c r="JIQ2518" s="657"/>
      <c r="JIR2518" s="657"/>
      <c r="JIS2518" s="657"/>
      <c r="JIT2518" s="657"/>
      <c r="JIU2518" s="657"/>
      <c r="JIV2518" s="657"/>
      <c r="JIW2518" s="657"/>
      <c r="JIX2518" s="657"/>
      <c r="JIY2518" s="657"/>
      <c r="JIZ2518" s="657"/>
      <c r="JJA2518" s="657"/>
      <c r="JJB2518" s="657"/>
      <c r="JJC2518" s="657"/>
      <c r="JJD2518" s="657"/>
      <c r="JJE2518" s="657"/>
      <c r="JJF2518" s="657"/>
      <c r="JJG2518" s="657"/>
      <c r="JJH2518" s="657"/>
      <c r="JJI2518" s="657"/>
      <c r="JJJ2518" s="657"/>
      <c r="JJK2518" s="657"/>
      <c r="JJL2518" s="657"/>
      <c r="JJM2518" s="657"/>
      <c r="JJN2518" s="657"/>
      <c r="JJO2518" s="657"/>
      <c r="JJP2518" s="657"/>
      <c r="JJQ2518" s="657"/>
      <c r="JJR2518" s="657"/>
      <c r="JJS2518" s="657"/>
      <c r="JJT2518" s="657"/>
      <c r="JJU2518" s="657"/>
      <c r="JJV2518" s="657"/>
      <c r="JJW2518" s="657"/>
      <c r="JJX2518" s="657"/>
      <c r="JJY2518" s="657"/>
      <c r="JJZ2518" s="657"/>
      <c r="JKA2518" s="657"/>
      <c r="JKB2518" s="657"/>
      <c r="JKC2518" s="657"/>
      <c r="JKD2518" s="657"/>
      <c r="JKE2518" s="657"/>
      <c r="JKF2518" s="657"/>
      <c r="JKG2518" s="657"/>
      <c r="JKH2518" s="657"/>
      <c r="JKI2518" s="657"/>
      <c r="JKJ2518" s="657"/>
      <c r="JKK2518" s="657"/>
      <c r="JKL2518" s="657"/>
      <c r="JKM2518" s="657"/>
      <c r="JKN2518" s="657"/>
      <c r="JKO2518" s="657"/>
      <c r="JKP2518" s="657"/>
      <c r="JKQ2518" s="657"/>
      <c r="JKR2518" s="657"/>
      <c r="JKS2518" s="657"/>
      <c r="JKT2518" s="657"/>
      <c r="JKU2518" s="657"/>
      <c r="JKV2518" s="657"/>
      <c r="JKW2518" s="657"/>
      <c r="JKX2518" s="657"/>
      <c r="JKY2518" s="657"/>
      <c r="JKZ2518" s="657"/>
      <c r="JLA2518" s="657"/>
      <c r="JLB2518" s="657"/>
      <c r="JLC2518" s="657"/>
      <c r="JLD2518" s="657"/>
      <c r="JLE2518" s="657"/>
      <c r="JLF2518" s="657"/>
      <c r="JLG2518" s="657"/>
      <c r="JLH2518" s="657"/>
      <c r="JLI2518" s="657"/>
      <c r="JLJ2518" s="657"/>
      <c r="JLK2518" s="657"/>
      <c r="JLL2518" s="657"/>
      <c r="JLM2518" s="657"/>
      <c r="JLN2518" s="657"/>
      <c r="JLO2518" s="657"/>
      <c r="JLP2518" s="657"/>
      <c r="JLQ2518" s="657"/>
      <c r="JLR2518" s="657"/>
      <c r="JLS2518" s="657"/>
      <c r="JLT2518" s="657"/>
      <c r="JLU2518" s="657"/>
      <c r="JLV2518" s="657"/>
      <c r="JLW2518" s="657"/>
      <c r="JLX2518" s="657"/>
      <c r="JLY2518" s="657"/>
      <c r="JLZ2518" s="657"/>
      <c r="JMA2518" s="657"/>
      <c r="JMB2518" s="657"/>
      <c r="JMC2518" s="657"/>
      <c r="JMD2518" s="657"/>
      <c r="JME2518" s="657"/>
      <c r="JMF2518" s="657"/>
      <c r="JMG2518" s="657"/>
      <c r="JMH2518" s="657"/>
      <c r="JMI2518" s="657"/>
      <c r="JMJ2518" s="657"/>
      <c r="JMK2518" s="657"/>
      <c r="JML2518" s="657"/>
      <c r="JMM2518" s="657"/>
      <c r="JMN2518" s="657"/>
      <c r="JMO2518" s="657"/>
      <c r="JMP2518" s="657"/>
      <c r="JMQ2518" s="657"/>
      <c r="JMR2518" s="657"/>
      <c r="JMS2518" s="657"/>
      <c r="JMT2518" s="657"/>
      <c r="JMU2518" s="657"/>
      <c r="JMV2518" s="657"/>
      <c r="JMW2518" s="657"/>
      <c r="JMX2518" s="657"/>
      <c r="JMY2518" s="657"/>
      <c r="JMZ2518" s="657"/>
      <c r="JNA2518" s="657"/>
      <c r="JNB2518" s="657"/>
      <c r="JNC2518" s="657"/>
      <c r="JND2518" s="657"/>
      <c r="JNE2518" s="657"/>
      <c r="JNF2518" s="657"/>
      <c r="JNG2518" s="657"/>
      <c r="JNH2518" s="657"/>
      <c r="JNI2518" s="657"/>
      <c r="JNJ2518" s="657"/>
      <c r="JNK2518" s="657"/>
      <c r="JNL2518" s="657"/>
      <c r="JNM2518" s="657"/>
      <c r="JNN2518" s="657"/>
      <c r="JNO2518" s="657"/>
      <c r="JNP2518" s="657"/>
      <c r="JNQ2518" s="657"/>
      <c r="JNR2518" s="657"/>
      <c r="JNS2518" s="657"/>
      <c r="JNT2518" s="657"/>
      <c r="JNU2518" s="657"/>
      <c r="JNV2518" s="657"/>
      <c r="JNW2518" s="657"/>
      <c r="JNX2518" s="657"/>
      <c r="JNY2518" s="657"/>
      <c r="JNZ2518" s="657"/>
      <c r="JOA2518" s="657"/>
      <c r="JOB2518" s="657"/>
      <c r="JOC2518" s="657"/>
      <c r="JOD2518" s="657"/>
      <c r="JOE2518" s="657"/>
      <c r="JOF2518" s="657"/>
      <c r="JOG2518" s="657"/>
      <c r="JOH2518" s="657"/>
      <c r="JOI2518" s="657"/>
      <c r="JOJ2518" s="657"/>
      <c r="JOK2518" s="657"/>
      <c r="JOL2518" s="657"/>
      <c r="JOM2518" s="657"/>
      <c r="JON2518" s="657"/>
      <c r="JOO2518" s="657"/>
      <c r="JOP2518" s="657"/>
      <c r="JOQ2518" s="657"/>
      <c r="JOR2518" s="657"/>
      <c r="JOS2518" s="657"/>
      <c r="JOT2518" s="657"/>
      <c r="JOU2518" s="657"/>
      <c r="JOV2518" s="657"/>
      <c r="JOW2518" s="657"/>
      <c r="JOX2518" s="657"/>
      <c r="JOY2518" s="657"/>
      <c r="JOZ2518" s="657"/>
      <c r="JPA2518" s="657"/>
      <c r="JPB2518" s="657"/>
      <c r="JPC2518" s="657"/>
      <c r="JPD2518" s="657"/>
      <c r="JPE2518" s="657"/>
      <c r="JPF2518" s="657"/>
      <c r="JPG2518" s="657"/>
      <c r="JPH2518" s="657"/>
      <c r="JPI2518" s="657"/>
      <c r="JPJ2518" s="657"/>
      <c r="JPK2518" s="657"/>
      <c r="JPL2518" s="657"/>
      <c r="JPM2518" s="657"/>
      <c r="JPN2518" s="657"/>
      <c r="JPO2518" s="657"/>
      <c r="JPP2518" s="657"/>
      <c r="JPQ2518" s="657"/>
      <c r="JPR2518" s="657"/>
      <c r="JPS2518" s="657"/>
      <c r="JPT2518" s="657"/>
      <c r="JPU2518" s="657"/>
      <c r="JPV2518" s="657"/>
      <c r="JPW2518" s="657"/>
      <c r="JPX2518" s="657"/>
      <c r="JPY2518" s="657"/>
      <c r="JPZ2518" s="657"/>
      <c r="JQA2518" s="657"/>
      <c r="JQB2518" s="657"/>
      <c r="JQC2518" s="657"/>
      <c r="JQD2518" s="657"/>
      <c r="JQE2518" s="657"/>
      <c r="JQF2518" s="657"/>
      <c r="JQG2518" s="657"/>
      <c r="JQH2518" s="657"/>
      <c r="JQI2518" s="657"/>
      <c r="JQJ2518" s="657"/>
      <c r="JQK2518" s="657"/>
      <c r="JQL2518" s="657"/>
      <c r="JQM2518" s="657"/>
      <c r="JQN2518" s="657"/>
      <c r="JQO2518" s="657"/>
      <c r="JQP2518" s="657"/>
      <c r="JQQ2518" s="657"/>
      <c r="JQR2518" s="657"/>
      <c r="JQS2518" s="657"/>
      <c r="JQT2518" s="657"/>
      <c r="JQU2518" s="657"/>
      <c r="JQV2518" s="657"/>
      <c r="JQW2518" s="657"/>
      <c r="JQX2518" s="657"/>
      <c r="JQY2518" s="657"/>
      <c r="JQZ2518" s="657"/>
      <c r="JRA2518" s="657"/>
      <c r="JRB2518" s="657"/>
      <c r="JRC2518" s="657"/>
      <c r="JRD2518" s="657"/>
      <c r="JRE2518" s="657"/>
      <c r="JRF2518" s="657"/>
      <c r="JRG2518" s="657"/>
      <c r="JRH2518" s="657"/>
      <c r="JRI2518" s="657"/>
      <c r="JRJ2518" s="657"/>
      <c r="JRK2518" s="657"/>
      <c r="JRL2518" s="657"/>
      <c r="JRM2518" s="657"/>
      <c r="JRN2518" s="657"/>
      <c r="JRO2518" s="657"/>
      <c r="JRP2518" s="657"/>
      <c r="JRQ2518" s="657"/>
      <c r="JRR2518" s="657"/>
      <c r="JRS2518" s="657"/>
      <c r="JRT2518" s="657"/>
      <c r="JRU2518" s="657"/>
      <c r="JRV2518" s="657"/>
      <c r="JRW2518" s="657"/>
      <c r="JRX2518" s="657"/>
      <c r="JRY2518" s="657"/>
      <c r="JRZ2518" s="657"/>
      <c r="JSA2518" s="657"/>
      <c r="JSB2518" s="657"/>
      <c r="JSC2518" s="657"/>
      <c r="JSD2518" s="657"/>
      <c r="JSE2518" s="657"/>
      <c r="JSF2518" s="657"/>
      <c r="JSG2518" s="657"/>
      <c r="JSH2518" s="657"/>
      <c r="JSI2518" s="657"/>
      <c r="JSJ2518" s="657"/>
      <c r="JSK2518" s="657"/>
      <c r="JSL2518" s="657"/>
      <c r="JSM2518" s="657"/>
      <c r="JSN2518" s="657"/>
      <c r="JSO2518" s="657"/>
      <c r="JSP2518" s="657"/>
      <c r="JSQ2518" s="657"/>
      <c r="JSR2518" s="657"/>
      <c r="JSS2518" s="657"/>
      <c r="JST2518" s="657"/>
      <c r="JSU2518" s="657"/>
      <c r="JSV2518" s="657"/>
      <c r="JSW2518" s="657"/>
      <c r="JSX2518" s="657"/>
      <c r="JSY2518" s="657"/>
      <c r="JSZ2518" s="657"/>
      <c r="JTA2518" s="657"/>
      <c r="JTB2518" s="657"/>
      <c r="JTC2518" s="657"/>
      <c r="JTD2518" s="657"/>
      <c r="JTE2518" s="657"/>
      <c r="JTF2518" s="657"/>
      <c r="JTG2518" s="657"/>
      <c r="JTH2518" s="657"/>
      <c r="JTI2518" s="657"/>
      <c r="JTJ2518" s="657"/>
      <c r="JTK2518" s="657"/>
      <c r="JTL2518" s="657"/>
      <c r="JTM2518" s="657"/>
      <c r="JTN2518" s="657"/>
      <c r="JTO2518" s="657"/>
      <c r="JTP2518" s="657"/>
      <c r="JTQ2518" s="657"/>
      <c r="JTR2518" s="657"/>
      <c r="JTS2518" s="657"/>
      <c r="JTT2518" s="657"/>
      <c r="JTU2518" s="657"/>
      <c r="JTV2518" s="657"/>
      <c r="JTW2518" s="657"/>
      <c r="JTX2518" s="657"/>
      <c r="JTY2518" s="657"/>
      <c r="JTZ2518" s="657"/>
      <c r="JUA2518" s="657"/>
      <c r="JUB2518" s="657"/>
      <c r="JUC2518" s="657"/>
      <c r="JUD2518" s="657"/>
      <c r="JUE2518" s="657"/>
      <c r="JUF2518" s="657"/>
      <c r="JUG2518" s="657"/>
      <c r="JUH2518" s="657"/>
      <c r="JUI2518" s="657"/>
      <c r="JUJ2518" s="657"/>
      <c r="JUK2518" s="657"/>
      <c r="JUL2518" s="657"/>
      <c r="JUM2518" s="657"/>
      <c r="JUN2518" s="657"/>
      <c r="JUO2518" s="657"/>
      <c r="JUP2518" s="657"/>
      <c r="JUQ2518" s="657"/>
      <c r="JUR2518" s="657"/>
      <c r="JUS2518" s="657"/>
      <c r="JUT2518" s="657"/>
      <c r="JUU2518" s="657"/>
      <c r="JUV2518" s="657"/>
      <c r="JUW2518" s="657"/>
      <c r="JUX2518" s="657"/>
      <c r="JUY2518" s="657"/>
      <c r="JUZ2518" s="657"/>
      <c r="JVA2518" s="657"/>
      <c r="JVB2518" s="657"/>
      <c r="JVC2518" s="657"/>
      <c r="JVD2518" s="657"/>
      <c r="JVE2518" s="657"/>
      <c r="JVF2518" s="657"/>
      <c r="JVG2518" s="657"/>
      <c r="JVH2518" s="657"/>
      <c r="JVI2518" s="657"/>
      <c r="JVJ2518" s="657"/>
      <c r="JVK2518" s="657"/>
      <c r="JVL2518" s="657"/>
      <c r="JVM2518" s="657"/>
      <c r="JVN2518" s="657"/>
      <c r="JVO2518" s="657"/>
      <c r="JVP2518" s="657"/>
      <c r="JVQ2518" s="657"/>
      <c r="JVR2518" s="657"/>
      <c r="JVS2518" s="657"/>
      <c r="JVT2518" s="657"/>
      <c r="JVU2518" s="657"/>
      <c r="JVV2518" s="657"/>
      <c r="JVW2518" s="657"/>
      <c r="JVX2518" s="657"/>
      <c r="JVY2518" s="657"/>
      <c r="JVZ2518" s="657"/>
      <c r="JWA2518" s="657"/>
      <c r="JWB2518" s="657"/>
      <c r="JWC2518" s="657"/>
      <c r="JWD2518" s="657"/>
      <c r="JWE2518" s="657"/>
      <c r="JWF2518" s="657"/>
      <c r="JWG2518" s="657"/>
      <c r="JWH2518" s="657"/>
      <c r="JWI2518" s="657"/>
      <c r="JWJ2518" s="657"/>
      <c r="JWK2518" s="657"/>
      <c r="JWL2518" s="657"/>
      <c r="JWM2518" s="657"/>
      <c r="JWN2518" s="657"/>
      <c r="JWO2518" s="657"/>
      <c r="JWP2518" s="657"/>
      <c r="JWQ2518" s="657"/>
      <c r="JWR2518" s="657"/>
      <c r="JWS2518" s="657"/>
      <c r="JWT2518" s="657"/>
      <c r="JWU2518" s="657"/>
      <c r="JWV2518" s="657"/>
      <c r="JWW2518" s="657"/>
      <c r="JWX2518" s="657"/>
      <c r="JWY2518" s="657"/>
      <c r="JWZ2518" s="657"/>
      <c r="JXA2518" s="657"/>
      <c r="JXB2518" s="657"/>
      <c r="JXC2518" s="657"/>
      <c r="JXD2518" s="657"/>
      <c r="JXE2518" s="657"/>
      <c r="JXF2518" s="657"/>
      <c r="JXG2518" s="657"/>
      <c r="JXH2518" s="657"/>
      <c r="JXI2518" s="657"/>
      <c r="JXJ2518" s="657"/>
      <c r="JXK2518" s="657"/>
      <c r="JXL2518" s="657"/>
      <c r="JXM2518" s="657"/>
      <c r="JXN2518" s="657"/>
      <c r="JXO2518" s="657"/>
      <c r="JXP2518" s="657"/>
      <c r="JXQ2518" s="657"/>
      <c r="JXR2518" s="657"/>
      <c r="JXS2518" s="657"/>
      <c r="JXT2518" s="657"/>
      <c r="JXU2518" s="657"/>
      <c r="JXV2518" s="657"/>
      <c r="JXW2518" s="657"/>
      <c r="JXX2518" s="657"/>
      <c r="JXY2518" s="657"/>
      <c r="JXZ2518" s="657"/>
      <c r="JYA2518" s="657"/>
      <c r="JYB2518" s="657"/>
      <c r="JYC2518" s="657"/>
      <c r="JYD2518" s="657"/>
      <c r="JYE2518" s="657"/>
      <c r="JYF2518" s="657"/>
      <c r="JYG2518" s="657"/>
      <c r="JYH2518" s="657"/>
      <c r="JYI2518" s="657"/>
      <c r="JYJ2518" s="657"/>
      <c r="JYK2518" s="657"/>
      <c r="JYL2518" s="657"/>
      <c r="JYM2518" s="657"/>
      <c r="JYN2518" s="657"/>
      <c r="JYO2518" s="657"/>
      <c r="JYP2518" s="657"/>
      <c r="JYQ2518" s="657"/>
      <c r="JYR2518" s="657"/>
      <c r="JYS2518" s="657"/>
      <c r="JYT2518" s="657"/>
      <c r="JYU2518" s="657"/>
      <c r="JYV2518" s="657"/>
      <c r="JYW2518" s="657"/>
      <c r="JYX2518" s="657"/>
      <c r="JYY2518" s="657"/>
      <c r="JYZ2518" s="657"/>
      <c r="JZA2518" s="657"/>
      <c r="JZB2518" s="657"/>
      <c r="JZC2518" s="657"/>
      <c r="JZD2518" s="657"/>
      <c r="JZE2518" s="657"/>
      <c r="JZF2518" s="657"/>
      <c r="JZG2518" s="657"/>
      <c r="JZH2518" s="657"/>
      <c r="JZI2518" s="657"/>
      <c r="JZJ2518" s="657"/>
      <c r="JZK2518" s="657"/>
      <c r="JZL2518" s="657"/>
      <c r="JZM2518" s="657"/>
      <c r="JZN2518" s="657"/>
      <c r="JZO2518" s="657"/>
      <c r="JZP2518" s="657"/>
      <c r="JZQ2518" s="657"/>
      <c r="JZR2518" s="657"/>
      <c r="JZS2518" s="657"/>
      <c r="JZT2518" s="657"/>
      <c r="JZU2518" s="657"/>
      <c r="JZV2518" s="657"/>
      <c r="JZW2518" s="657"/>
      <c r="JZX2518" s="657"/>
      <c r="JZY2518" s="657"/>
      <c r="JZZ2518" s="657"/>
      <c r="KAA2518" s="657"/>
      <c r="KAB2518" s="657"/>
      <c r="KAC2518" s="657"/>
      <c r="KAD2518" s="657"/>
      <c r="KAE2518" s="657"/>
      <c r="KAF2518" s="657"/>
      <c r="KAG2518" s="657"/>
      <c r="KAH2518" s="657"/>
      <c r="KAI2518" s="657"/>
      <c r="KAJ2518" s="657"/>
      <c r="KAK2518" s="657"/>
      <c r="KAL2518" s="657"/>
      <c r="KAM2518" s="657"/>
      <c r="KAN2518" s="657"/>
      <c r="KAO2518" s="657"/>
      <c r="KAP2518" s="657"/>
      <c r="KAQ2518" s="657"/>
      <c r="KAR2518" s="657"/>
      <c r="KAS2518" s="657"/>
      <c r="KAT2518" s="657"/>
      <c r="KAU2518" s="657"/>
      <c r="KAV2518" s="657"/>
      <c r="KAW2518" s="657"/>
      <c r="KAX2518" s="657"/>
      <c r="KAY2518" s="657"/>
      <c r="KAZ2518" s="657"/>
      <c r="KBA2518" s="657"/>
      <c r="KBB2518" s="657"/>
      <c r="KBC2518" s="657"/>
      <c r="KBD2518" s="657"/>
      <c r="KBE2518" s="657"/>
      <c r="KBF2518" s="657"/>
      <c r="KBG2518" s="657"/>
      <c r="KBH2518" s="657"/>
      <c r="KBI2518" s="657"/>
      <c r="KBJ2518" s="657"/>
      <c r="KBK2518" s="657"/>
      <c r="KBL2518" s="657"/>
      <c r="KBM2518" s="657"/>
      <c r="KBN2518" s="657"/>
      <c r="KBO2518" s="657"/>
      <c r="KBP2518" s="657"/>
      <c r="KBQ2518" s="657"/>
      <c r="KBR2518" s="657"/>
      <c r="KBS2518" s="657"/>
      <c r="KBT2518" s="657"/>
      <c r="KBU2518" s="657"/>
      <c r="KBV2518" s="657"/>
      <c r="KBW2518" s="657"/>
      <c r="KBX2518" s="657"/>
      <c r="KBY2518" s="657"/>
      <c r="KBZ2518" s="657"/>
      <c r="KCA2518" s="657"/>
      <c r="KCB2518" s="657"/>
      <c r="KCC2518" s="657"/>
      <c r="KCD2518" s="657"/>
      <c r="KCE2518" s="657"/>
      <c r="KCF2518" s="657"/>
      <c r="KCG2518" s="657"/>
      <c r="KCH2518" s="657"/>
      <c r="KCI2518" s="657"/>
      <c r="KCJ2518" s="657"/>
      <c r="KCK2518" s="657"/>
      <c r="KCL2518" s="657"/>
      <c r="KCM2518" s="657"/>
      <c r="KCN2518" s="657"/>
      <c r="KCO2518" s="657"/>
      <c r="KCP2518" s="657"/>
      <c r="KCQ2518" s="657"/>
      <c r="KCR2518" s="657"/>
      <c r="KCS2518" s="657"/>
      <c r="KCT2518" s="657"/>
      <c r="KCU2518" s="657"/>
      <c r="KCV2518" s="657"/>
      <c r="KCW2518" s="657"/>
      <c r="KCX2518" s="657"/>
      <c r="KCY2518" s="657"/>
      <c r="KCZ2518" s="657"/>
      <c r="KDA2518" s="657"/>
      <c r="KDB2518" s="657"/>
      <c r="KDC2518" s="657"/>
      <c r="KDD2518" s="657"/>
      <c r="KDE2518" s="657"/>
      <c r="KDF2518" s="657"/>
      <c r="KDG2518" s="657"/>
      <c r="KDH2518" s="657"/>
      <c r="KDI2518" s="657"/>
      <c r="KDJ2518" s="657"/>
      <c r="KDK2518" s="657"/>
      <c r="KDL2518" s="657"/>
      <c r="KDM2518" s="657"/>
      <c r="KDN2518" s="657"/>
      <c r="KDO2518" s="657"/>
      <c r="KDP2518" s="657"/>
      <c r="KDQ2518" s="657"/>
      <c r="KDR2518" s="657"/>
      <c r="KDS2518" s="657"/>
      <c r="KDT2518" s="657"/>
      <c r="KDU2518" s="657"/>
      <c r="KDV2518" s="657"/>
      <c r="KDW2518" s="657"/>
      <c r="KDX2518" s="657"/>
      <c r="KDY2518" s="657"/>
      <c r="KDZ2518" s="657"/>
      <c r="KEA2518" s="657"/>
      <c r="KEB2518" s="657"/>
      <c r="KEC2518" s="657"/>
      <c r="KED2518" s="657"/>
      <c r="KEE2518" s="657"/>
      <c r="KEF2518" s="657"/>
      <c r="KEG2518" s="657"/>
      <c r="KEH2518" s="657"/>
      <c r="KEI2518" s="657"/>
      <c r="KEJ2518" s="657"/>
      <c r="KEK2518" s="657"/>
      <c r="KEL2518" s="657"/>
      <c r="KEM2518" s="657"/>
      <c r="KEN2518" s="657"/>
      <c r="KEO2518" s="657"/>
      <c r="KEP2518" s="657"/>
      <c r="KEQ2518" s="657"/>
      <c r="KER2518" s="657"/>
      <c r="KES2518" s="657"/>
      <c r="KET2518" s="657"/>
      <c r="KEU2518" s="657"/>
      <c r="KEV2518" s="657"/>
      <c r="KEW2518" s="657"/>
      <c r="KEX2518" s="657"/>
      <c r="KEY2518" s="657"/>
      <c r="KEZ2518" s="657"/>
      <c r="KFA2518" s="657"/>
      <c r="KFB2518" s="657"/>
      <c r="KFC2518" s="657"/>
      <c r="KFD2518" s="657"/>
      <c r="KFE2518" s="657"/>
      <c r="KFF2518" s="657"/>
      <c r="KFG2518" s="657"/>
      <c r="KFH2518" s="657"/>
      <c r="KFI2518" s="657"/>
      <c r="KFJ2518" s="657"/>
      <c r="KFK2518" s="657"/>
      <c r="KFL2518" s="657"/>
      <c r="KFM2518" s="657"/>
      <c r="KFN2518" s="657"/>
      <c r="KFO2518" s="657"/>
      <c r="KFP2518" s="657"/>
      <c r="KFQ2518" s="657"/>
      <c r="KFR2518" s="657"/>
      <c r="KFS2518" s="657"/>
      <c r="KFT2518" s="657"/>
      <c r="KFU2518" s="657"/>
      <c r="KFV2518" s="657"/>
      <c r="KFW2518" s="657"/>
      <c r="KFX2518" s="657"/>
      <c r="KFY2518" s="657"/>
      <c r="KFZ2518" s="657"/>
      <c r="KGA2518" s="657"/>
      <c r="KGB2518" s="657"/>
      <c r="KGC2518" s="657"/>
      <c r="KGD2518" s="657"/>
      <c r="KGE2518" s="657"/>
      <c r="KGF2518" s="657"/>
      <c r="KGG2518" s="657"/>
      <c r="KGH2518" s="657"/>
      <c r="KGI2518" s="657"/>
      <c r="KGJ2518" s="657"/>
      <c r="KGK2518" s="657"/>
      <c r="KGL2518" s="657"/>
      <c r="KGM2518" s="657"/>
      <c r="KGN2518" s="657"/>
      <c r="KGO2518" s="657"/>
      <c r="KGP2518" s="657"/>
      <c r="KGQ2518" s="657"/>
      <c r="KGR2518" s="657"/>
      <c r="KGS2518" s="657"/>
      <c r="KGT2518" s="657"/>
      <c r="KGU2518" s="657"/>
      <c r="KGV2518" s="657"/>
      <c r="KGW2518" s="657"/>
      <c r="KGX2518" s="657"/>
      <c r="KGY2518" s="657"/>
      <c r="KGZ2518" s="657"/>
      <c r="KHA2518" s="657"/>
      <c r="KHB2518" s="657"/>
      <c r="KHC2518" s="657"/>
      <c r="KHD2518" s="657"/>
      <c r="KHE2518" s="657"/>
      <c r="KHF2518" s="657"/>
      <c r="KHG2518" s="657"/>
      <c r="KHH2518" s="657"/>
      <c r="KHI2518" s="657"/>
      <c r="KHJ2518" s="657"/>
      <c r="KHK2518" s="657"/>
      <c r="KHL2518" s="657"/>
      <c r="KHM2518" s="657"/>
      <c r="KHN2518" s="657"/>
      <c r="KHO2518" s="657"/>
      <c r="KHP2518" s="657"/>
      <c r="KHQ2518" s="657"/>
      <c r="KHR2518" s="657"/>
      <c r="KHS2518" s="657"/>
      <c r="KHT2518" s="657"/>
      <c r="KHU2518" s="657"/>
      <c r="KHV2518" s="657"/>
      <c r="KHW2518" s="657"/>
      <c r="KHX2518" s="657"/>
      <c r="KHY2518" s="657"/>
      <c r="KHZ2518" s="657"/>
      <c r="KIA2518" s="657"/>
      <c r="KIB2518" s="657"/>
      <c r="KIC2518" s="657"/>
      <c r="KID2518" s="657"/>
      <c r="KIE2518" s="657"/>
      <c r="KIF2518" s="657"/>
      <c r="KIG2518" s="657"/>
      <c r="KIH2518" s="657"/>
      <c r="KII2518" s="657"/>
      <c r="KIJ2518" s="657"/>
      <c r="KIK2518" s="657"/>
      <c r="KIL2518" s="657"/>
      <c r="KIM2518" s="657"/>
      <c r="KIN2518" s="657"/>
      <c r="KIO2518" s="657"/>
      <c r="KIP2518" s="657"/>
      <c r="KIQ2518" s="657"/>
      <c r="KIR2518" s="657"/>
      <c r="KIS2518" s="657"/>
      <c r="KIT2518" s="657"/>
      <c r="KIU2518" s="657"/>
      <c r="KIV2518" s="657"/>
      <c r="KIW2518" s="657"/>
      <c r="KIX2518" s="657"/>
      <c r="KIY2518" s="657"/>
      <c r="KIZ2518" s="657"/>
      <c r="KJA2518" s="657"/>
      <c r="KJB2518" s="657"/>
      <c r="KJC2518" s="657"/>
      <c r="KJD2518" s="657"/>
      <c r="KJE2518" s="657"/>
      <c r="KJF2518" s="657"/>
      <c r="KJG2518" s="657"/>
      <c r="KJH2518" s="657"/>
      <c r="KJI2518" s="657"/>
      <c r="KJJ2518" s="657"/>
      <c r="KJK2518" s="657"/>
      <c r="KJL2518" s="657"/>
      <c r="KJM2518" s="657"/>
      <c r="KJN2518" s="657"/>
      <c r="KJO2518" s="657"/>
      <c r="KJP2518" s="657"/>
      <c r="KJQ2518" s="657"/>
      <c r="KJR2518" s="657"/>
      <c r="KJS2518" s="657"/>
      <c r="KJT2518" s="657"/>
      <c r="KJU2518" s="657"/>
      <c r="KJV2518" s="657"/>
      <c r="KJW2518" s="657"/>
      <c r="KJX2518" s="657"/>
      <c r="KJY2518" s="657"/>
      <c r="KJZ2518" s="657"/>
      <c r="KKA2518" s="657"/>
      <c r="KKB2518" s="657"/>
      <c r="KKC2518" s="657"/>
      <c r="KKD2518" s="657"/>
      <c r="KKE2518" s="657"/>
      <c r="KKF2518" s="657"/>
      <c r="KKG2518" s="657"/>
      <c r="KKH2518" s="657"/>
      <c r="KKI2518" s="657"/>
      <c r="KKJ2518" s="657"/>
      <c r="KKK2518" s="657"/>
      <c r="KKL2518" s="657"/>
      <c r="KKM2518" s="657"/>
      <c r="KKN2518" s="657"/>
      <c r="KKO2518" s="657"/>
      <c r="KKP2518" s="657"/>
      <c r="KKQ2518" s="657"/>
      <c r="KKR2518" s="657"/>
      <c r="KKS2518" s="657"/>
      <c r="KKT2518" s="657"/>
      <c r="KKU2518" s="657"/>
      <c r="KKV2518" s="657"/>
      <c r="KKW2518" s="657"/>
      <c r="KKX2518" s="657"/>
      <c r="KKY2518" s="657"/>
      <c r="KKZ2518" s="657"/>
      <c r="KLA2518" s="657"/>
      <c r="KLB2518" s="657"/>
      <c r="KLC2518" s="657"/>
      <c r="KLD2518" s="657"/>
      <c r="KLE2518" s="657"/>
      <c r="KLF2518" s="657"/>
      <c r="KLG2518" s="657"/>
      <c r="KLH2518" s="657"/>
      <c r="KLI2518" s="657"/>
      <c r="KLJ2518" s="657"/>
      <c r="KLK2518" s="657"/>
      <c r="KLL2518" s="657"/>
      <c r="KLM2518" s="657"/>
      <c r="KLN2518" s="657"/>
      <c r="KLO2518" s="657"/>
      <c r="KLP2518" s="657"/>
      <c r="KLQ2518" s="657"/>
      <c r="KLR2518" s="657"/>
      <c r="KLS2518" s="657"/>
      <c r="KLT2518" s="657"/>
      <c r="KLU2518" s="657"/>
      <c r="KLV2518" s="657"/>
      <c r="KLW2518" s="657"/>
      <c r="KLX2518" s="657"/>
      <c r="KLY2518" s="657"/>
      <c r="KLZ2518" s="657"/>
      <c r="KMA2518" s="657"/>
      <c r="KMB2518" s="657"/>
      <c r="KMC2518" s="657"/>
      <c r="KMD2518" s="657"/>
      <c r="KME2518" s="657"/>
      <c r="KMF2518" s="657"/>
      <c r="KMG2518" s="657"/>
      <c r="KMH2518" s="657"/>
      <c r="KMI2518" s="657"/>
      <c r="KMJ2518" s="657"/>
      <c r="KMK2518" s="657"/>
      <c r="KML2518" s="657"/>
      <c r="KMM2518" s="657"/>
      <c r="KMN2518" s="657"/>
      <c r="KMO2518" s="657"/>
      <c r="KMP2518" s="657"/>
      <c r="KMQ2518" s="657"/>
      <c r="KMR2518" s="657"/>
      <c r="KMS2518" s="657"/>
      <c r="KMT2518" s="657"/>
      <c r="KMU2518" s="657"/>
      <c r="KMV2518" s="657"/>
      <c r="KMW2518" s="657"/>
      <c r="KMX2518" s="657"/>
      <c r="KMY2518" s="657"/>
      <c r="KMZ2518" s="657"/>
      <c r="KNA2518" s="657"/>
      <c r="KNB2518" s="657"/>
      <c r="KNC2518" s="657"/>
      <c r="KND2518" s="657"/>
      <c r="KNE2518" s="657"/>
      <c r="KNF2518" s="657"/>
      <c r="KNG2518" s="657"/>
      <c r="KNH2518" s="657"/>
      <c r="KNI2518" s="657"/>
      <c r="KNJ2518" s="657"/>
      <c r="KNK2518" s="657"/>
      <c r="KNL2518" s="657"/>
      <c r="KNM2518" s="657"/>
      <c r="KNN2518" s="657"/>
      <c r="KNO2518" s="657"/>
      <c r="KNP2518" s="657"/>
      <c r="KNQ2518" s="657"/>
      <c r="KNR2518" s="657"/>
      <c r="KNS2518" s="657"/>
      <c r="KNT2518" s="657"/>
      <c r="KNU2518" s="657"/>
      <c r="KNV2518" s="657"/>
      <c r="KNW2518" s="657"/>
      <c r="KNX2518" s="657"/>
      <c r="KNY2518" s="657"/>
      <c r="KNZ2518" s="657"/>
      <c r="KOA2518" s="657"/>
      <c r="KOB2518" s="657"/>
      <c r="KOC2518" s="657"/>
      <c r="KOD2518" s="657"/>
      <c r="KOE2518" s="657"/>
      <c r="KOF2518" s="657"/>
      <c r="KOG2518" s="657"/>
      <c r="KOH2518" s="657"/>
      <c r="KOI2518" s="657"/>
      <c r="KOJ2518" s="657"/>
      <c r="KOK2518" s="657"/>
      <c r="KOL2518" s="657"/>
      <c r="KOM2518" s="657"/>
      <c r="KON2518" s="657"/>
      <c r="KOO2518" s="657"/>
      <c r="KOP2518" s="657"/>
      <c r="KOQ2518" s="657"/>
      <c r="KOR2518" s="657"/>
      <c r="KOS2518" s="657"/>
      <c r="KOT2518" s="657"/>
      <c r="KOU2518" s="657"/>
      <c r="KOV2518" s="657"/>
      <c r="KOW2518" s="657"/>
      <c r="KOX2518" s="657"/>
      <c r="KOY2518" s="657"/>
      <c r="KOZ2518" s="657"/>
      <c r="KPA2518" s="657"/>
      <c r="KPB2518" s="657"/>
      <c r="KPC2518" s="657"/>
      <c r="KPD2518" s="657"/>
      <c r="KPE2518" s="657"/>
      <c r="KPF2518" s="657"/>
      <c r="KPG2518" s="657"/>
      <c r="KPH2518" s="657"/>
      <c r="KPI2518" s="657"/>
      <c r="KPJ2518" s="657"/>
      <c r="KPK2518" s="657"/>
      <c r="KPL2518" s="657"/>
      <c r="KPM2518" s="657"/>
      <c r="KPN2518" s="657"/>
      <c r="KPO2518" s="657"/>
      <c r="KPP2518" s="657"/>
      <c r="KPQ2518" s="657"/>
      <c r="KPR2518" s="657"/>
      <c r="KPS2518" s="657"/>
      <c r="KPT2518" s="657"/>
      <c r="KPU2518" s="657"/>
      <c r="KPV2518" s="657"/>
      <c r="KPW2518" s="657"/>
      <c r="KPX2518" s="657"/>
      <c r="KPY2518" s="657"/>
      <c r="KPZ2518" s="657"/>
      <c r="KQA2518" s="657"/>
      <c r="KQB2518" s="657"/>
      <c r="KQC2518" s="657"/>
      <c r="KQD2518" s="657"/>
      <c r="KQE2518" s="657"/>
      <c r="KQF2518" s="657"/>
      <c r="KQG2518" s="657"/>
      <c r="KQH2518" s="657"/>
      <c r="KQI2518" s="657"/>
      <c r="KQJ2518" s="657"/>
      <c r="KQK2518" s="657"/>
      <c r="KQL2518" s="657"/>
      <c r="KQM2518" s="657"/>
      <c r="KQN2518" s="657"/>
      <c r="KQO2518" s="657"/>
      <c r="KQP2518" s="657"/>
      <c r="KQQ2518" s="657"/>
      <c r="KQR2518" s="657"/>
      <c r="KQS2518" s="657"/>
      <c r="KQT2518" s="657"/>
      <c r="KQU2518" s="657"/>
      <c r="KQV2518" s="657"/>
      <c r="KQW2518" s="657"/>
      <c r="KQX2518" s="657"/>
      <c r="KQY2518" s="657"/>
      <c r="KQZ2518" s="657"/>
      <c r="KRA2518" s="657"/>
      <c r="KRB2518" s="657"/>
      <c r="KRC2518" s="657"/>
      <c r="KRD2518" s="657"/>
      <c r="KRE2518" s="657"/>
      <c r="KRF2518" s="657"/>
      <c r="KRG2518" s="657"/>
      <c r="KRH2518" s="657"/>
      <c r="KRI2518" s="657"/>
      <c r="KRJ2518" s="657"/>
      <c r="KRK2518" s="657"/>
      <c r="KRL2518" s="657"/>
      <c r="KRM2518" s="657"/>
      <c r="KRN2518" s="657"/>
      <c r="KRO2518" s="657"/>
      <c r="KRP2518" s="657"/>
      <c r="KRQ2518" s="657"/>
      <c r="KRR2518" s="657"/>
      <c r="KRS2518" s="657"/>
      <c r="KRT2518" s="657"/>
      <c r="KRU2518" s="657"/>
      <c r="KRV2518" s="657"/>
      <c r="KRW2518" s="657"/>
      <c r="KRX2518" s="657"/>
      <c r="KRY2518" s="657"/>
      <c r="KRZ2518" s="657"/>
      <c r="KSA2518" s="657"/>
      <c r="KSB2518" s="657"/>
      <c r="KSC2518" s="657"/>
      <c r="KSD2518" s="657"/>
      <c r="KSE2518" s="657"/>
      <c r="KSF2518" s="657"/>
      <c r="KSG2518" s="657"/>
      <c r="KSH2518" s="657"/>
      <c r="KSI2518" s="657"/>
      <c r="KSJ2518" s="657"/>
      <c r="KSK2518" s="657"/>
      <c r="KSL2518" s="657"/>
      <c r="KSM2518" s="657"/>
      <c r="KSN2518" s="657"/>
      <c r="KSO2518" s="657"/>
      <c r="KSP2518" s="657"/>
      <c r="KSQ2518" s="657"/>
      <c r="KSR2518" s="657"/>
      <c r="KSS2518" s="657"/>
      <c r="KST2518" s="657"/>
      <c r="KSU2518" s="657"/>
      <c r="KSV2518" s="657"/>
      <c r="KSW2518" s="657"/>
      <c r="KSX2518" s="657"/>
      <c r="KSY2518" s="657"/>
      <c r="KSZ2518" s="657"/>
      <c r="KTA2518" s="657"/>
      <c r="KTB2518" s="657"/>
      <c r="KTC2518" s="657"/>
      <c r="KTD2518" s="657"/>
      <c r="KTE2518" s="657"/>
      <c r="KTF2518" s="657"/>
      <c r="KTG2518" s="657"/>
      <c r="KTH2518" s="657"/>
      <c r="KTI2518" s="657"/>
      <c r="KTJ2518" s="657"/>
      <c r="KTK2518" s="657"/>
      <c r="KTL2518" s="657"/>
      <c r="KTM2518" s="657"/>
      <c r="KTN2518" s="657"/>
      <c r="KTO2518" s="657"/>
      <c r="KTP2518" s="657"/>
      <c r="KTQ2518" s="657"/>
      <c r="KTR2518" s="657"/>
      <c r="KTS2518" s="657"/>
      <c r="KTT2518" s="657"/>
      <c r="KTU2518" s="657"/>
      <c r="KTV2518" s="657"/>
      <c r="KTW2518" s="657"/>
      <c r="KTX2518" s="657"/>
      <c r="KTY2518" s="657"/>
      <c r="KTZ2518" s="657"/>
      <c r="KUA2518" s="657"/>
      <c r="KUB2518" s="657"/>
      <c r="KUC2518" s="657"/>
      <c r="KUD2518" s="657"/>
      <c r="KUE2518" s="657"/>
      <c r="KUF2518" s="657"/>
      <c r="KUG2518" s="657"/>
      <c r="KUH2518" s="657"/>
      <c r="KUI2518" s="657"/>
      <c r="KUJ2518" s="657"/>
      <c r="KUK2518" s="657"/>
      <c r="KUL2518" s="657"/>
      <c r="KUM2518" s="657"/>
      <c r="KUN2518" s="657"/>
      <c r="KUO2518" s="657"/>
      <c r="KUP2518" s="657"/>
      <c r="KUQ2518" s="657"/>
      <c r="KUR2518" s="657"/>
      <c r="KUS2518" s="657"/>
      <c r="KUT2518" s="657"/>
      <c r="KUU2518" s="657"/>
      <c r="KUV2518" s="657"/>
      <c r="KUW2518" s="657"/>
      <c r="KUX2518" s="657"/>
      <c r="KUY2518" s="657"/>
      <c r="KUZ2518" s="657"/>
      <c r="KVA2518" s="657"/>
      <c r="KVB2518" s="657"/>
      <c r="KVC2518" s="657"/>
      <c r="KVD2518" s="657"/>
      <c r="KVE2518" s="657"/>
      <c r="KVF2518" s="657"/>
      <c r="KVG2518" s="657"/>
      <c r="KVH2518" s="657"/>
      <c r="KVI2518" s="657"/>
      <c r="KVJ2518" s="657"/>
      <c r="KVK2518" s="657"/>
      <c r="KVL2518" s="657"/>
      <c r="KVM2518" s="657"/>
      <c r="KVN2518" s="657"/>
      <c r="KVO2518" s="657"/>
      <c r="KVP2518" s="657"/>
      <c r="KVQ2518" s="657"/>
      <c r="KVR2518" s="657"/>
      <c r="KVS2518" s="657"/>
      <c r="KVT2518" s="657"/>
      <c r="KVU2518" s="657"/>
      <c r="KVV2518" s="657"/>
      <c r="KVW2518" s="657"/>
      <c r="KVX2518" s="657"/>
      <c r="KVY2518" s="657"/>
      <c r="KVZ2518" s="657"/>
      <c r="KWA2518" s="657"/>
      <c r="KWB2518" s="657"/>
      <c r="KWC2518" s="657"/>
      <c r="KWD2518" s="657"/>
      <c r="KWE2518" s="657"/>
      <c r="KWF2518" s="657"/>
      <c r="KWG2518" s="657"/>
      <c r="KWH2518" s="657"/>
      <c r="KWI2518" s="657"/>
      <c r="KWJ2518" s="657"/>
      <c r="KWK2518" s="657"/>
      <c r="KWL2518" s="657"/>
      <c r="KWM2518" s="657"/>
      <c r="KWN2518" s="657"/>
      <c r="KWO2518" s="657"/>
      <c r="KWP2518" s="657"/>
      <c r="KWQ2518" s="657"/>
      <c r="KWR2518" s="657"/>
      <c r="KWS2518" s="657"/>
      <c r="KWT2518" s="657"/>
      <c r="KWU2518" s="657"/>
      <c r="KWV2518" s="657"/>
      <c r="KWW2518" s="657"/>
      <c r="KWX2518" s="657"/>
      <c r="KWY2518" s="657"/>
      <c r="KWZ2518" s="657"/>
      <c r="KXA2518" s="657"/>
      <c r="KXB2518" s="657"/>
      <c r="KXC2518" s="657"/>
      <c r="KXD2518" s="657"/>
      <c r="KXE2518" s="657"/>
      <c r="KXF2518" s="657"/>
      <c r="KXG2518" s="657"/>
      <c r="KXH2518" s="657"/>
      <c r="KXI2518" s="657"/>
      <c r="KXJ2518" s="657"/>
      <c r="KXK2518" s="657"/>
      <c r="KXL2518" s="657"/>
      <c r="KXM2518" s="657"/>
      <c r="KXN2518" s="657"/>
      <c r="KXO2518" s="657"/>
      <c r="KXP2518" s="657"/>
      <c r="KXQ2518" s="657"/>
      <c r="KXR2518" s="657"/>
      <c r="KXS2518" s="657"/>
      <c r="KXT2518" s="657"/>
      <c r="KXU2518" s="657"/>
      <c r="KXV2518" s="657"/>
      <c r="KXW2518" s="657"/>
      <c r="KXX2518" s="657"/>
      <c r="KXY2518" s="657"/>
      <c r="KXZ2518" s="657"/>
      <c r="KYA2518" s="657"/>
      <c r="KYB2518" s="657"/>
      <c r="KYC2518" s="657"/>
      <c r="KYD2518" s="657"/>
      <c r="KYE2518" s="657"/>
      <c r="KYF2518" s="657"/>
      <c r="KYG2518" s="657"/>
      <c r="KYH2518" s="657"/>
      <c r="KYI2518" s="657"/>
      <c r="KYJ2518" s="657"/>
      <c r="KYK2518" s="657"/>
      <c r="KYL2518" s="657"/>
      <c r="KYM2518" s="657"/>
      <c r="KYN2518" s="657"/>
      <c r="KYO2518" s="657"/>
      <c r="KYP2518" s="657"/>
      <c r="KYQ2518" s="657"/>
      <c r="KYR2518" s="657"/>
      <c r="KYS2518" s="657"/>
      <c r="KYT2518" s="657"/>
      <c r="KYU2518" s="657"/>
      <c r="KYV2518" s="657"/>
      <c r="KYW2518" s="657"/>
      <c r="KYX2518" s="657"/>
      <c r="KYY2518" s="657"/>
      <c r="KYZ2518" s="657"/>
      <c r="KZA2518" s="657"/>
      <c r="KZB2518" s="657"/>
      <c r="KZC2518" s="657"/>
      <c r="KZD2518" s="657"/>
      <c r="KZE2518" s="657"/>
      <c r="KZF2518" s="657"/>
      <c r="KZG2518" s="657"/>
      <c r="KZH2518" s="657"/>
      <c r="KZI2518" s="657"/>
      <c r="KZJ2518" s="657"/>
      <c r="KZK2518" s="657"/>
      <c r="KZL2518" s="657"/>
      <c r="KZM2518" s="657"/>
      <c r="KZN2518" s="657"/>
      <c r="KZO2518" s="657"/>
      <c r="KZP2518" s="657"/>
      <c r="KZQ2518" s="657"/>
      <c r="KZR2518" s="657"/>
      <c r="KZS2518" s="657"/>
      <c r="KZT2518" s="657"/>
      <c r="KZU2518" s="657"/>
      <c r="KZV2518" s="657"/>
      <c r="KZW2518" s="657"/>
      <c r="KZX2518" s="657"/>
      <c r="KZY2518" s="657"/>
      <c r="KZZ2518" s="657"/>
      <c r="LAA2518" s="657"/>
      <c r="LAB2518" s="657"/>
      <c r="LAC2518" s="657"/>
      <c r="LAD2518" s="657"/>
      <c r="LAE2518" s="657"/>
      <c r="LAF2518" s="657"/>
      <c r="LAG2518" s="657"/>
      <c r="LAH2518" s="657"/>
      <c r="LAI2518" s="657"/>
      <c r="LAJ2518" s="657"/>
      <c r="LAK2518" s="657"/>
      <c r="LAL2518" s="657"/>
      <c r="LAM2518" s="657"/>
      <c r="LAN2518" s="657"/>
      <c r="LAO2518" s="657"/>
      <c r="LAP2518" s="657"/>
      <c r="LAQ2518" s="657"/>
      <c r="LAR2518" s="657"/>
      <c r="LAS2518" s="657"/>
      <c r="LAT2518" s="657"/>
      <c r="LAU2518" s="657"/>
      <c r="LAV2518" s="657"/>
      <c r="LAW2518" s="657"/>
      <c r="LAX2518" s="657"/>
      <c r="LAY2518" s="657"/>
      <c r="LAZ2518" s="657"/>
      <c r="LBA2518" s="657"/>
      <c r="LBB2518" s="657"/>
      <c r="LBC2518" s="657"/>
      <c r="LBD2518" s="657"/>
      <c r="LBE2518" s="657"/>
      <c r="LBF2518" s="657"/>
      <c r="LBG2518" s="657"/>
      <c r="LBH2518" s="657"/>
      <c r="LBI2518" s="657"/>
      <c r="LBJ2518" s="657"/>
      <c r="LBK2518" s="657"/>
      <c r="LBL2518" s="657"/>
      <c r="LBM2518" s="657"/>
      <c r="LBN2518" s="657"/>
      <c r="LBO2518" s="657"/>
      <c r="LBP2518" s="657"/>
      <c r="LBQ2518" s="657"/>
      <c r="LBR2518" s="657"/>
      <c r="LBS2518" s="657"/>
      <c r="LBT2518" s="657"/>
      <c r="LBU2518" s="657"/>
      <c r="LBV2518" s="657"/>
      <c r="LBW2518" s="657"/>
      <c r="LBX2518" s="657"/>
      <c r="LBY2518" s="657"/>
      <c r="LBZ2518" s="657"/>
      <c r="LCA2518" s="657"/>
      <c r="LCB2518" s="657"/>
      <c r="LCC2518" s="657"/>
      <c r="LCD2518" s="657"/>
      <c r="LCE2518" s="657"/>
      <c r="LCF2518" s="657"/>
      <c r="LCG2518" s="657"/>
      <c r="LCH2518" s="657"/>
      <c r="LCI2518" s="657"/>
      <c r="LCJ2518" s="657"/>
      <c r="LCK2518" s="657"/>
      <c r="LCL2518" s="657"/>
      <c r="LCM2518" s="657"/>
      <c r="LCN2518" s="657"/>
      <c r="LCO2518" s="657"/>
      <c r="LCP2518" s="657"/>
      <c r="LCQ2518" s="657"/>
      <c r="LCR2518" s="657"/>
      <c r="LCS2518" s="657"/>
      <c r="LCT2518" s="657"/>
      <c r="LCU2518" s="657"/>
      <c r="LCV2518" s="657"/>
      <c r="LCW2518" s="657"/>
      <c r="LCX2518" s="657"/>
      <c r="LCY2518" s="657"/>
      <c r="LCZ2518" s="657"/>
      <c r="LDA2518" s="657"/>
      <c r="LDB2518" s="657"/>
      <c r="LDC2518" s="657"/>
      <c r="LDD2518" s="657"/>
      <c r="LDE2518" s="657"/>
      <c r="LDF2518" s="657"/>
      <c r="LDG2518" s="657"/>
      <c r="LDH2518" s="657"/>
      <c r="LDI2518" s="657"/>
      <c r="LDJ2518" s="657"/>
      <c r="LDK2518" s="657"/>
      <c r="LDL2518" s="657"/>
      <c r="LDM2518" s="657"/>
      <c r="LDN2518" s="657"/>
      <c r="LDO2518" s="657"/>
      <c r="LDP2518" s="657"/>
      <c r="LDQ2518" s="657"/>
      <c r="LDR2518" s="657"/>
      <c r="LDS2518" s="657"/>
      <c r="LDT2518" s="657"/>
      <c r="LDU2518" s="657"/>
      <c r="LDV2518" s="657"/>
      <c r="LDW2518" s="657"/>
      <c r="LDX2518" s="657"/>
      <c r="LDY2518" s="657"/>
      <c r="LDZ2518" s="657"/>
      <c r="LEA2518" s="657"/>
      <c r="LEB2518" s="657"/>
      <c r="LEC2518" s="657"/>
      <c r="LED2518" s="657"/>
      <c r="LEE2518" s="657"/>
      <c r="LEF2518" s="657"/>
      <c r="LEG2518" s="657"/>
      <c r="LEH2518" s="657"/>
      <c r="LEI2518" s="657"/>
      <c r="LEJ2518" s="657"/>
      <c r="LEK2518" s="657"/>
      <c r="LEL2518" s="657"/>
      <c r="LEM2518" s="657"/>
      <c r="LEN2518" s="657"/>
      <c r="LEO2518" s="657"/>
      <c r="LEP2518" s="657"/>
      <c r="LEQ2518" s="657"/>
      <c r="LER2518" s="657"/>
      <c r="LES2518" s="657"/>
      <c r="LET2518" s="657"/>
      <c r="LEU2518" s="657"/>
      <c r="LEV2518" s="657"/>
      <c r="LEW2518" s="657"/>
      <c r="LEX2518" s="657"/>
      <c r="LEY2518" s="657"/>
      <c r="LEZ2518" s="657"/>
      <c r="LFA2518" s="657"/>
      <c r="LFB2518" s="657"/>
      <c r="LFC2518" s="657"/>
      <c r="LFD2518" s="657"/>
      <c r="LFE2518" s="657"/>
      <c r="LFF2518" s="657"/>
      <c r="LFG2518" s="657"/>
      <c r="LFH2518" s="657"/>
      <c r="LFI2518" s="657"/>
      <c r="LFJ2518" s="657"/>
      <c r="LFK2518" s="657"/>
      <c r="LFL2518" s="657"/>
      <c r="LFM2518" s="657"/>
      <c r="LFN2518" s="657"/>
      <c r="LFO2518" s="657"/>
      <c r="LFP2518" s="657"/>
      <c r="LFQ2518" s="657"/>
      <c r="LFR2518" s="657"/>
      <c r="LFS2518" s="657"/>
      <c r="LFT2518" s="657"/>
      <c r="LFU2518" s="657"/>
      <c r="LFV2518" s="657"/>
      <c r="LFW2518" s="657"/>
      <c r="LFX2518" s="657"/>
      <c r="LFY2518" s="657"/>
      <c r="LFZ2518" s="657"/>
      <c r="LGA2518" s="657"/>
      <c r="LGB2518" s="657"/>
      <c r="LGC2518" s="657"/>
      <c r="LGD2518" s="657"/>
      <c r="LGE2518" s="657"/>
      <c r="LGF2518" s="657"/>
      <c r="LGG2518" s="657"/>
      <c r="LGH2518" s="657"/>
      <c r="LGI2518" s="657"/>
      <c r="LGJ2518" s="657"/>
      <c r="LGK2518" s="657"/>
      <c r="LGL2518" s="657"/>
      <c r="LGM2518" s="657"/>
      <c r="LGN2518" s="657"/>
      <c r="LGO2518" s="657"/>
      <c r="LGP2518" s="657"/>
      <c r="LGQ2518" s="657"/>
      <c r="LGR2518" s="657"/>
      <c r="LGS2518" s="657"/>
      <c r="LGT2518" s="657"/>
      <c r="LGU2518" s="657"/>
      <c r="LGV2518" s="657"/>
      <c r="LGW2518" s="657"/>
      <c r="LGX2518" s="657"/>
      <c r="LGY2518" s="657"/>
      <c r="LGZ2518" s="657"/>
      <c r="LHA2518" s="657"/>
      <c r="LHB2518" s="657"/>
      <c r="LHC2518" s="657"/>
      <c r="LHD2518" s="657"/>
      <c r="LHE2518" s="657"/>
      <c r="LHF2518" s="657"/>
      <c r="LHG2518" s="657"/>
      <c r="LHH2518" s="657"/>
      <c r="LHI2518" s="657"/>
      <c r="LHJ2518" s="657"/>
      <c r="LHK2518" s="657"/>
      <c r="LHL2518" s="657"/>
      <c r="LHM2518" s="657"/>
      <c r="LHN2518" s="657"/>
      <c r="LHO2518" s="657"/>
      <c r="LHP2518" s="657"/>
      <c r="LHQ2518" s="657"/>
      <c r="LHR2518" s="657"/>
      <c r="LHS2518" s="657"/>
      <c r="LHT2518" s="657"/>
      <c r="LHU2518" s="657"/>
      <c r="LHV2518" s="657"/>
      <c r="LHW2518" s="657"/>
      <c r="LHX2518" s="657"/>
      <c r="LHY2518" s="657"/>
      <c r="LHZ2518" s="657"/>
      <c r="LIA2518" s="657"/>
      <c r="LIB2518" s="657"/>
      <c r="LIC2518" s="657"/>
      <c r="LID2518" s="657"/>
      <c r="LIE2518" s="657"/>
      <c r="LIF2518" s="657"/>
      <c r="LIG2518" s="657"/>
      <c r="LIH2518" s="657"/>
      <c r="LII2518" s="657"/>
      <c r="LIJ2518" s="657"/>
      <c r="LIK2518" s="657"/>
      <c r="LIL2518" s="657"/>
      <c r="LIM2518" s="657"/>
      <c r="LIN2518" s="657"/>
      <c r="LIO2518" s="657"/>
      <c r="LIP2518" s="657"/>
      <c r="LIQ2518" s="657"/>
      <c r="LIR2518" s="657"/>
      <c r="LIS2518" s="657"/>
      <c r="LIT2518" s="657"/>
      <c r="LIU2518" s="657"/>
      <c r="LIV2518" s="657"/>
      <c r="LIW2518" s="657"/>
      <c r="LIX2518" s="657"/>
      <c r="LIY2518" s="657"/>
      <c r="LIZ2518" s="657"/>
      <c r="LJA2518" s="657"/>
      <c r="LJB2518" s="657"/>
      <c r="LJC2518" s="657"/>
      <c r="LJD2518" s="657"/>
      <c r="LJE2518" s="657"/>
      <c r="LJF2518" s="657"/>
      <c r="LJG2518" s="657"/>
      <c r="LJH2518" s="657"/>
      <c r="LJI2518" s="657"/>
      <c r="LJJ2518" s="657"/>
      <c r="LJK2518" s="657"/>
      <c r="LJL2518" s="657"/>
      <c r="LJM2518" s="657"/>
      <c r="LJN2518" s="657"/>
      <c r="LJO2518" s="657"/>
      <c r="LJP2518" s="657"/>
      <c r="LJQ2518" s="657"/>
      <c r="LJR2518" s="657"/>
      <c r="LJS2518" s="657"/>
      <c r="LJT2518" s="657"/>
      <c r="LJU2518" s="657"/>
      <c r="LJV2518" s="657"/>
      <c r="LJW2518" s="657"/>
      <c r="LJX2518" s="657"/>
      <c r="LJY2518" s="657"/>
      <c r="LJZ2518" s="657"/>
      <c r="LKA2518" s="657"/>
      <c r="LKB2518" s="657"/>
      <c r="LKC2518" s="657"/>
      <c r="LKD2518" s="657"/>
      <c r="LKE2518" s="657"/>
      <c r="LKF2518" s="657"/>
      <c r="LKG2518" s="657"/>
      <c r="LKH2518" s="657"/>
      <c r="LKI2518" s="657"/>
      <c r="LKJ2518" s="657"/>
      <c r="LKK2518" s="657"/>
      <c r="LKL2518" s="657"/>
      <c r="LKM2518" s="657"/>
      <c r="LKN2518" s="657"/>
      <c r="LKO2518" s="657"/>
      <c r="LKP2518" s="657"/>
      <c r="LKQ2518" s="657"/>
      <c r="LKR2518" s="657"/>
      <c r="LKS2518" s="657"/>
      <c r="LKT2518" s="657"/>
      <c r="LKU2518" s="657"/>
      <c r="LKV2518" s="657"/>
      <c r="LKW2518" s="657"/>
      <c r="LKX2518" s="657"/>
      <c r="LKY2518" s="657"/>
      <c r="LKZ2518" s="657"/>
      <c r="LLA2518" s="657"/>
      <c r="LLB2518" s="657"/>
      <c r="LLC2518" s="657"/>
      <c r="LLD2518" s="657"/>
      <c r="LLE2518" s="657"/>
      <c r="LLF2518" s="657"/>
      <c r="LLG2518" s="657"/>
      <c r="LLH2518" s="657"/>
      <c r="LLI2518" s="657"/>
      <c r="LLJ2518" s="657"/>
      <c r="LLK2518" s="657"/>
      <c r="LLL2518" s="657"/>
      <c r="LLM2518" s="657"/>
      <c r="LLN2518" s="657"/>
      <c r="LLO2518" s="657"/>
      <c r="LLP2518" s="657"/>
      <c r="LLQ2518" s="657"/>
      <c r="LLR2518" s="657"/>
      <c r="LLS2518" s="657"/>
      <c r="LLT2518" s="657"/>
      <c r="LLU2518" s="657"/>
      <c r="LLV2518" s="657"/>
      <c r="LLW2518" s="657"/>
      <c r="LLX2518" s="657"/>
      <c r="LLY2518" s="657"/>
      <c r="LLZ2518" s="657"/>
      <c r="LMA2518" s="657"/>
      <c r="LMB2518" s="657"/>
      <c r="LMC2518" s="657"/>
      <c r="LMD2518" s="657"/>
      <c r="LME2518" s="657"/>
      <c r="LMF2518" s="657"/>
      <c r="LMG2518" s="657"/>
      <c r="LMH2518" s="657"/>
      <c r="LMI2518" s="657"/>
      <c r="LMJ2518" s="657"/>
      <c r="LMK2518" s="657"/>
      <c r="LML2518" s="657"/>
      <c r="LMM2518" s="657"/>
      <c r="LMN2518" s="657"/>
      <c r="LMO2518" s="657"/>
      <c r="LMP2518" s="657"/>
      <c r="LMQ2518" s="657"/>
      <c r="LMR2518" s="657"/>
      <c r="LMS2518" s="657"/>
      <c r="LMT2518" s="657"/>
      <c r="LMU2518" s="657"/>
      <c r="LMV2518" s="657"/>
      <c r="LMW2518" s="657"/>
      <c r="LMX2518" s="657"/>
      <c r="LMY2518" s="657"/>
      <c r="LMZ2518" s="657"/>
      <c r="LNA2518" s="657"/>
      <c r="LNB2518" s="657"/>
      <c r="LNC2518" s="657"/>
      <c r="LND2518" s="657"/>
      <c r="LNE2518" s="657"/>
      <c r="LNF2518" s="657"/>
      <c r="LNG2518" s="657"/>
      <c r="LNH2518" s="657"/>
      <c r="LNI2518" s="657"/>
      <c r="LNJ2518" s="657"/>
      <c r="LNK2518" s="657"/>
      <c r="LNL2518" s="657"/>
      <c r="LNM2518" s="657"/>
      <c r="LNN2518" s="657"/>
      <c r="LNO2518" s="657"/>
      <c r="LNP2518" s="657"/>
      <c r="LNQ2518" s="657"/>
      <c r="LNR2518" s="657"/>
      <c r="LNS2518" s="657"/>
      <c r="LNT2518" s="657"/>
      <c r="LNU2518" s="657"/>
      <c r="LNV2518" s="657"/>
      <c r="LNW2518" s="657"/>
      <c r="LNX2518" s="657"/>
      <c r="LNY2518" s="657"/>
      <c r="LNZ2518" s="657"/>
      <c r="LOA2518" s="657"/>
      <c r="LOB2518" s="657"/>
      <c r="LOC2518" s="657"/>
      <c r="LOD2518" s="657"/>
      <c r="LOE2518" s="657"/>
      <c r="LOF2518" s="657"/>
      <c r="LOG2518" s="657"/>
      <c r="LOH2518" s="657"/>
      <c r="LOI2518" s="657"/>
      <c r="LOJ2518" s="657"/>
      <c r="LOK2518" s="657"/>
      <c r="LOL2518" s="657"/>
      <c r="LOM2518" s="657"/>
      <c r="LON2518" s="657"/>
      <c r="LOO2518" s="657"/>
      <c r="LOP2518" s="657"/>
      <c r="LOQ2518" s="657"/>
      <c r="LOR2518" s="657"/>
      <c r="LOS2518" s="657"/>
      <c r="LOT2518" s="657"/>
      <c r="LOU2518" s="657"/>
      <c r="LOV2518" s="657"/>
      <c r="LOW2518" s="657"/>
      <c r="LOX2518" s="657"/>
      <c r="LOY2518" s="657"/>
      <c r="LOZ2518" s="657"/>
      <c r="LPA2518" s="657"/>
      <c r="LPB2518" s="657"/>
      <c r="LPC2518" s="657"/>
      <c r="LPD2518" s="657"/>
      <c r="LPE2518" s="657"/>
      <c r="LPF2518" s="657"/>
      <c r="LPG2518" s="657"/>
      <c r="LPH2518" s="657"/>
      <c r="LPI2518" s="657"/>
      <c r="LPJ2518" s="657"/>
      <c r="LPK2518" s="657"/>
      <c r="LPL2518" s="657"/>
      <c r="LPM2518" s="657"/>
      <c r="LPN2518" s="657"/>
      <c r="LPO2518" s="657"/>
      <c r="LPP2518" s="657"/>
      <c r="LPQ2518" s="657"/>
      <c r="LPR2518" s="657"/>
      <c r="LPS2518" s="657"/>
      <c r="LPT2518" s="657"/>
      <c r="LPU2518" s="657"/>
      <c r="LPV2518" s="657"/>
      <c r="LPW2518" s="657"/>
      <c r="LPX2518" s="657"/>
      <c r="LPY2518" s="657"/>
      <c r="LPZ2518" s="657"/>
      <c r="LQA2518" s="657"/>
      <c r="LQB2518" s="657"/>
      <c r="LQC2518" s="657"/>
      <c r="LQD2518" s="657"/>
      <c r="LQE2518" s="657"/>
      <c r="LQF2518" s="657"/>
      <c r="LQG2518" s="657"/>
      <c r="LQH2518" s="657"/>
      <c r="LQI2518" s="657"/>
      <c r="LQJ2518" s="657"/>
      <c r="LQK2518" s="657"/>
      <c r="LQL2518" s="657"/>
      <c r="LQM2518" s="657"/>
      <c r="LQN2518" s="657"/>
      <c r="LQO2518" s="657"/>
      <c r="LQP2518" s="657"/>
      <c r="LQQ2518" s="657"/>
      <c r="LQR2518" s="657"/>
      <c r="LQS2518" s="657"/>
      <c r="LQT2518" s="657"/>
      <c r="LQU2518" s="657"/>
      <c r="LQV2518" s="657"/>
      <c r="LQW2518" s="657"/>
      <c r="LQX2518" s="657"/>
      <c r="LQY2518" s="657"/>
      <c r="LQZ2518" s="657"/>
      <c r="LRA2518" s="657"/>
      <c r="LRB2518" s="657"/>
      <c r="LRC2518" s="657"/>
      <c r="LRD2518" s="657"/>
      <c r="LRE2518" s="657"/>
      <c r="LRF2518" s="657"/>
      <c r="LRG2518" s="657"/>
      <c r="LRH2518" s="657"/>
      <c r="LRI2518" s="657"/>
      <c r="LRJ2518" s="657"/>
      <c r="LRK2518" s="657"/>
      <c r="LRL2518" s="657"/>
      <c r="LRM2518" s="657"/>
      <c r="LRN2518" s="657"/>
      <c r="LRO2518" s="657"/>
      <c r="LRP2518" s="657"/>
      <c r="LRQ2518" s="657"/>
      <c r="LRR2518" s="657"/>
      <c r="LRS2518" s="657"/>
      <c r="LRT2518" s="657"/>
      <c r="LRU2518" s="657"/>
      <c r="LRV2518" s="657"/>
      <c r="LRW2518" s="657"/>
      <c r="LRX2518" s="657"/>
      <c r="LRY2518" s="657"/>
      <c r="LRZ2518" s="657"/>
      <c r="LSA2518" s="657"/>
      <c r="LSB2518" s="657"/>
      <c r="LSC2518" s="657"/>
      <c r="LSD2518" s="657"/>
      <c r="LSE2518" s="657"/>
      <c r="LSF2518" s="657"/>
      <c r="LSG2518" s="657"/>
      <c r="LSH2518" s="657"/>
      <c r="LSI2518" s="657"/>
      <c r="LSJ2518" s="657"/>
      <c r="LSK2518" s="657"/>
      <c r="LSL2518" s="657"/>
      <c r="LSM2518" s="657"/>
      <c r="LSN2518" s="657"/>
      <c r="LSO2518" s="657"/>
      <c r="LSP2518" s="657"/>
      <c r="LSQ2518" s="657"/>
      <c r="LSR2518" s="657"/>
      <c r="LSS2518" s="657"/>
      <c r="LST2518" s="657"/>
      <c r="LSU2518" s="657"/>
      <c r="LSV2518" s="657"/>
      <c r="LSW2518" s="657"/>
      <c r="LSX2518" s="657"/>
      <c r="LSY2518" s="657"/>
      <c r="LSZ2518" s="657"/>
      <c r="LTA2518" s="657"/>
      <c r="LTB2518" s="657"/>
      <c r="LTC2518" s="657"/>
      <c r="LTD2518" s="657"/>
      <c r="LTE2518" s="657"/>
      <c r="LTF2518" s="657"/>
      <c r="LTG2518" s="657"/>
      <c r="LTH2518" s="657"/>
      <c r="LTI2518" s="657"/>
      <c r="LTJ2518" s="657"/>
      <c r="LTK2518" s="657"/>
      <c r="LTL2518" s="657"/>
      <c r="LTM2518" s="657"/>
      <c r="LTN2518" s="657"/>
      <c r="LTO2518" s="657"/>
      <c r="LTP2518" s="657"/>
      <c r="LTQ2518" s="657"/>
      <c r="LTR2518" s="657"/>
      <c r="LTS2518" s="657"/>
      <c r="LTT2518" s="657"/>
      <c r="LTU2518" s="657"/>
      <c r="LTV2518" s="657"/>
      <c r="LTW2518" s="657"/>
      <c r="LTX2518" s="657"/>
      <c r="LTY2518" s="657"/>
      <c r="LTZ2518" s="657"/>
      <c r="LUA2518" s="657"/>
      <c r="LUB2518" s="657"/>
      <c r="LUC2518" s="657"/>
      <c r="LUD2518" s="657"/>
      <c r="LUE2518" s="657"/>
      <c r="LUF2518" s="657"/>
      <c r="LUG2518" s="657"/>
      <c r="LUH2518" s="657"/>
      <c r="LUI2518" s="657"/>
      <c r="LUJ2518" s="657"/>
      <c r="LUK2518" s="657"/>
      <c r="LUL2518" s="657"/>
      <c r="LUM2518" s="657"/>
      <c r="LUN2518" s="657"/>
      <c r="LUO2518" s="657"/>
      <c r="LUP2518" s="657"/>
      <c r="LUQ2518" s="657"/>
      <c r="LUR2518" s="657"/>
      <c r="LUS2518" s="657"/>
      <c r="LUT2518" s="657"/>
      <c r="LUU2518" s="657"/>
      <c r="LUV2518" s="657"/>
      <c r="LUW2518" s="657"/>
      <c r="LUX2518" s="657"/>
      <c r="LUY2518" s="657"/>
      <c r="LUZ2518" s="657"/>
      <c r="LVA2518" s="657"/>
      <c r="LVB2518" s="657"/>
      <c r="LVC2518" s="657"/>
      <c r="LVD2518" s="657"/>
      <c r="LVE2518" s="657"/>
      <c r="LVF2518" s="657"/>
      <c r="LVG2518" s="657"/>
      <c r="LVH2518" s="657"/>
      <c r="LVI2518" s="657"/>
      <c r="LVJ2518" s="657"/>
      <c r="LVK2518" s="657"/>
      <c r="LVL2518" s="657"/>
      <c r="LVM2518" s="657"/>
      <c r="LVN2518" s="657"/>
      <c r="LVO2518" s="657"/>
      <c r="LVP2518" s="657"/>
      <c r="LVQ2518" s="657"/>
      <c r="LVR2518" s="657"/>
      <c r="LVS2518" s="657"/>
      <c r="LVT2518" s="657"/>
      <c r="LVU2518" s="657"/>
      <c r="LVV2518" s="657"/>
      <c r="LVW2518" s="657"/>
      <c r="LVX2518" s="657"/>
      <c r="LVY2518" s="657"/>
      <c r="LVZ2518" s="657"/>
      <c r="LWA2518" s="657"/>
      <c r="LWB2518" s="657"/>
      <c r="LWC2518" s="657"/>
      <c r="LWD2518" s="657"/>
      <c r="LWE2518" s="657"/>
      <c r="LWF2518" s="657"/>
      <c r="LWG2518" s="657"/>
      <c r="LWH2518" s="657"/>
      <c r="LWI2518" s="657"/>
      <c r="LWJ2518" s="657"/>
      <c r="LWK2518" s="657"/>
      <c r="LWL2518" s="657"/>
      <c r="LWM2518" s="657"/>
      <c r="LWN2518" s="657"/>
      <c r="LWO2518" s="657"/>
      <c r="LWP2518" s="657"/>
      <c r="LWQ2518" s="657"/>
      <c r="LWR2518" s="657"/>
      <c r="LWS2518" s="657"/>
      <c r="LWT2518" s="657"/>
      <c r="LWU2518" s="657"/>
      <c r="LWV2518" s="657"/>
      <c r="LWW2518" s="657"/>
      <c r="LWX2518" s="657"/>
      <c r="LWY2518" s="657"/>
      <c r="LWZ2518" s="657"/>
      <c r="LXA2518" s="657"/>
      <c r="LXB2518" s="657"/>
      <c r="LXC2518" s="657"/>
      <c r="LXD2518" s="657"/>
      <c r="LXE2518" s="657"/>
      <c r="LXF2518" s="657"/>
      <c r="LXG2518" s="657"/>
      <c r="LXH2518" s="657"/>
      <c r="LXI2518" s="657"/>
      <c r="LXJ2518" s="657"/>
      <c r="LXK2518" s="657"/>
      <c r="LXL2518" s="657"/>
      <c r="LXM2518" s="657"/>
      <c r="LXN2518" s="657"/>
      <c r="LXO2518" s="657"/>
      <c r="LXP2518" s="657"/>
      <c r="LXQ2518" s="657"/>
      <c r="LXR2518" s="657"/>
      <c r="LXS2518" s="657"/>
      <c r="LXT2518" s="657"/>
      <c r="LXU2518" s="657"/>
      <c r="LXV2518" s="657"/>
      <c r="LXW2518" s="657"/>
      <c r="LXX2518" s="657"/>
      <c r="LXY2518" s="657"/>
      <c r="LXZ2518" s="657"/>
      <c r="LYA2518" s="657"/>
      <c r="LYB2518" s="657"/>
      <c r="LYC2518" s="657"/>
      <c r="LYD2518" s="657"/>
      <c r="LYE2518" s="657"/>
      <c r="LYF2518" s="657"/>
      <c r="LYG2518" s="657"/>
      <c r="LYH2518" s="657"/>
      <c r="LYI2518" s="657"/>
      <c r="LYJ2518" s="657"/>
      <c r="LYK2518" s="657"/>
      <c r="LYL2518" s="657"/>
      <c r="LYM2518" s="657"/>
      <c r="LYN2518" s="657"/>
      <c r="LYO2518" s="657"/>
      <c r="LYP2518" s="657"/>
      <c r="LYQ2518" s="657"/>
      <c r="LYR2518" s="657"/>
      <c r="LYS2518" s="657"/>
      <c r="LYT2518" s="657"/>
      <c r="LYU2518" s="657"/>
      <c r="LYV2518" s="657"/>
      <c r="LYW2518" s="657"/>
      <c r="LYX2518" s="657"/>
      <c r="LYY2518" s="657"/>
      <c r="LYZ2518" s="657"/>
      <c r="LZA2518" s="657"/>
      <c r="LZB2518" s="657"/>
      <c r="LZC2518" s="657"/>
      <c r="LZD2518" s="657"/>
      <c r="LZE2518" s="657"/>
      <c r="LZF2518" s="657"/>
      <c r="LZG2518" s="657"/>
      <c r="LZH2518" s="657"/>
      <c r="LZI2518" s="657"/>
      <c r="LZJ2518" s="657"/>
      <c r="LZK2518" s="657"/>
      <c r="LZL2518" s="657"/>
      <c r="LZM2518" s="657"/>
      <c r="LZN2518" s="657"/>
      <c r="LZO2518" s="657"/>
      <c r="LZP2518" s="657"/>
      <c r="LZQ2518" s="657"/>
      <c r="LZR2518" s="657"/>
      <c r="LZS2518" s="657"/>
      <c r="LZT2518" s="657"/>
      <c r="LZU2518" s="657"/>
      <c r="LZV2518" s="657"/>
      <c r="LZW2518" s="657"/>
      <c r="LZX2518" s="657"/>
      <c r="LZY2518" s="657"/>
      <c r="LZZ2518" s="657"/>
      <c r="MAA2518" s="657"/>
      <c r="MAB2518" s="657"/>
      <c r="MAC2518" s="657"/>
      <c r="MAD2518" s="657"/>
      <c r="MAE2518" s="657"/>
      <c r="MAF2518" s="657"/>
      <c r="MAG2518" s="657"/>
      <c r="MAH2518" s="657"/>
      <c r="MAI2518" s="657"/>
      <c r="MAJ2518" s="657"/>
      <c r="MAK2518" s="657"/>
      <c r="MAL2518" s="657"/>
      <c r="MAM2518" s="657"/>
      <c r="MAN2518" s="657"/>
      <c r="MAO2518" s="657"/>
      <c r="MAP2518" s="657"/>
      <c r="MAQ2518" s="657"/>
      <c r="MAR2518" s="657"/>
      <c r="MAS2518" s="657"/>
      <c r="MAT2518" s="657"/>
      <c r="MAU2518" s="657"/>
      <c r="MAV2518" s="657"/>
      <c r="MAW2518" s="657"/>
      <c r="MAX2518" s="657"/>
      <c r="MAY2518" s="657"/>
      <c r="MAZ2518" s="657"/>
      <c r="MBA2518" s="657"/>
      <c r="MBB2518" s="657"/>
      <c r="MBC2518" s="657"/>
      <c r="MBD2518" s="657"/>
      <c r="MBE2518" s="657"/>
      <c r="MBF2518" s="657"/>
      <c r="MBG2518" s="657"/>
      <c r="MBH2518" s="657"/>
      <c r="MBI2518" s="657"/>
      <c r="MBJ2518" s="657"/>
      <c r="MBK2518" s="657"/>
      <c r="MBL2518" s="657"/>
      <c r="MBM2518" s="657"/>
      <c r="MBN2518" s="657"/>
      <c r="MBO2518" s="657"/>
      <c r="MBP2518" s="657"/>
      <c r="MBQ2518" s="657"/>
      <c r="MBR2518" s="657"/>
      <c r="MBS2518" s="657"/>
      <c r="MBT2518" s="657"/>
      <c r="MBU2518" s="657"/>
      <c r="MBV2518" s="657"/>
      <c r="MBW2518" s="657"/>
      <c r="MBX2518" s="657"/>
      <c r="MBY2518" s="657"/>
      <c r="MBZ2518" s="657"/>
      <c r="MCA2518" s="657"/>
      <c r="MCB2518" s="657"/>
      <c r="MCC2518" s="657"/>
      <c r="MCD2518" s="657"/>
      <c r="MCE2518" s="657"/>
      <c r="MCF2518" s="657"/>
      <c r="MCG2518" s="657"/>
      <c r="MCH2518" s="657"/>
      <c r="MCI2518" s="657"/>
      <c r="MCJ2518" s="657"/>
      <c r="MCK2518" s="657"/>
      <c r="MCL2518" s="657"/>
      <c r="MCM2518" s="657"/>
      <c r="MCN2518" s="657"/>
      <c r="MCO2518" s="657"/>
      <c r="MCP2518" s="657"/>
      <c r="MCQ2518" s="657"/>
      <c r="MCR2518" s="657"/>
      <c r="MCS2518" s="657"/>
      <c r="MCT2518" s="657"/>
      <c r="MCU2518" s="657"/>
      <c r="MCV2518" s="657"/>
      <c r="MCW2518" s="657"/>
      <c r="MCX2518" s="657"/>
      <c r="MCY2518" s="657"/>
      <c r="MCZ2518" s="657"/>
      <c r="MDA2518" s="657"/>
      <c r="MDB2518" s="657"/>
      <c r="MDC2518" s="657"/>
      <c r="MDD2518" s="657"/>
      <c r="MDE2518" s="657"/>
      <c r="MDF2518" s="657"/>
      <c r="MDG2518" s="657"/>
      <c r="MDH2518" s="657"/>
      <c r="MDI2518" s="657"/>
      <c r="MDJ2518" s="657"/>
      <c r="MDK2518" s="657"/>
      <c r="MDL2518" s="657"/>
      <c r="MDM2518" s="657"/>
      <c r="MDN2518" s="657"/>
      <c r="MDO2518" s="657"/>
      <c r="MDP2518" s="657"/>
      <c r="MDQ2518" s="657"/>
      <c r="MDR2518" s="657"/>
      <c r="MDS2518" s="657"/>
      <c r="MDT2518" s="657"/>
      <c r="MDU2518" s="657"/>
      <c r="MDV2518" s="657"/>
      <c r="MDW2518" s="657"/>
      <c r="MDX2518" s="657"/>
      <c r="MDY2518" s="657"/>
      <c r="MDZ2518" s="657"/>
      <c r="MEA2518" s="657"/>
      <c r="MEB2518" s="657"/>
      <c r="MEC2518" s="657"/>
      <c r="MED2518" s="657"/>
      <c r="MEE2518" s="657"/>
      <c r="MEF2518" s="657"/>
      <c r="MEG2518" s="657"/>
      <c r="MEH2518" s="657"/>
      <c r="MEI2518" s="657"/>
      <c r="MEJ2518" s="657"/>
      <c r="MEK2518" s="657"/>
      <c r="MEL2518" s="657"/>
      <c r="MEM2518" s="657"/>
      <c r="MEN2518" s="657"/>
      <c r="MEO2518" s="657"/>
      <c r="MEP2518" s="657"/>
      <c r="MEQ2518" s="657"/>
      <c r="MER2518" s="657"/>
      <c r="MES2518" s="657"/>
      <c r="MET2518" s="657"/>
      <c r="MEU2518" s="657"/>
      <c r="MEV2518" s="657"/>
      <c r="MEW2518" s="657"/>
      <c r="MEX2518" s="657"/>
      <c r="MEY2518" s="657"/>
      <c r="MEZ2518" s="657"/>
      <c r="MFA2518" s="657"/>
      <c r="MFB2518" s="657"/>
      <c r="MFC2518" s="657"/>
      <c r="MFD2518" s="657"/>
      <c r="MFE2518" s="657"/>
      <c r="MFF2518" s="657"/>
      <c r="MFG2518" s="657"/>
      <c r="MFH2518" s="657"/>
      <c r="MFI2518" s="657"/>
      <c r="MFJ2518" s="657"/>
      <c r="MFK2518" s="657"/>
      <c r="MFL2518" s="657"/>
      <c r="MFM2518" s="657"/>
      <c r="MFN2518" s="657"/>
      <c r="MFO2518" s="657"/>
      <c r="MFP2518" s="657"/>
      <c r="MFQ2518" s="657"/>
      <c r="MFR2518" s="657"/>
      <c r="MFS2518" s="657"/>
      <c r="MFT2518" s="657"/>
      <c r="MFU2518" s="657"/>
      <c r="MFV2518" s="657"/>
      <c r="MFW2518" s="657"/>
      <c r="MFX2518" s="657"/>
      <c r="MFY2518" s="657"/>
      <c r="MFZ2518" s="657"/>
      <c r="MGA2518" s="657"/>
      <c r="MGB2518" s="657"/>
      <c r="MGC2518" s="657"/>
      <c r="MGD2518" s="657"/>
      <c r="MGE2518" s="657"/>
      <c r="MGF2518" s="657"/>
      <c r="MGG2518" s="657"/>
      <c r="MGH2518" s="657"/>
      <c r="MGI2518" s="657"/>
      <c r="MGJ2518" s="657"/>
      <c r="MGK2518" s="657"/>
      <c r="MGL2518" s="657"/>
      <c r="MGM2518" s="657"/>
      <c r="MGN2518" s="657"/>
      <c r="MGO2518" s="657"/>
      <c r="MGP2518" s="657"/>
      <c r="MGQ2518" s="657"/>
      <c r="MGR2518" s="657"/>
      <c r="MGS2518" s="657"/>
      <c r="MGT2518" s="657"/>
      <c r="MGU2518" s="657"/>
      <c r="MGV2518" s="657"/>
      <c r="MGW2518" s="657"/>
      <c r="MGX2518" s="657"/>
      <c r="MGY2518" s="657"/>
      <c r="MGZ2518" s="657"/>
      <c r="MHA2518" s="657"/>
      <c r="MHB2518" s="657"/>
      <c r="MHC2518" s="657"/>
      <c r="MHD2518" s="657"/>
      <c r="MHE2518" s="657"/>
      <c r="MHF2518" s="657"/>
      <c r="MHG2518" s="657"/>
      <c r="MHH2518" s="657"/>
      <c r="MHI2518" s="657"/>
      <c r="MHJ2518" s="657"/>
      <c r="MHK2518" s="657"/>
      <c r="MHL2518" s="657"/>
      <c r="MHM2518" s="657"/>
      <c r="MHN2518" s="657"/>
      <c r="MHO2518" s="657"/>
      <c r="MHP2518" s="657"/>
      <c r="MHQ2518" s="657"/>
      <c r="MHR2518" s="657"/>
      <c r="MHS2518" s="657"/>
      <c r="MHT2518" s="657"/>
      <c r="MHU2518" s="657"/>
      <c r="MHV2518" s="657"/>
      <c r="MHW2518" s="657"/>
      <c r="MHX2518" s="657"/>
      <c r="MHY2518" s="657"/>
      <c r="MHZ2518" s="657"/>
      <c r="MIA2518" s="657"/>
      <c r="MIB2518" s="657"/>
      <c r="MIC2518" s="657"/>
      <c r="MID2518" s="657"/>
      <c r="MIE2518" s="657"/>
      <c r="MIF2518" s="657"/>
      <c r="MIG2518" s="657"/>
      <c r="MIH2518" s="657"/>
      <c r="MII2518" s="657"/>
      <c r="MIJ2518" s="657"/>
      <c r="MIK2518" s="657"/>
      <c r="MIL2518" s="657"/>
      <c r="MIM2518" s="657"/>
      <c r="MIN2518" s="657"/>
      <c r="MIO2518" s="657"/>
      <c r="MIP2518" s="657"/>
      <c r="MIQ2518" s="657"/>
      <c r="MIR2518" s="657"/>
      <c r="MIS2518" s="657"/>
      <c r="MIT2518" s="657"/>
      <c r="MIU2518" s="657"/>
      <c r="MIV2518" s="657"/>
      <c r="MIW2518" s="657"/>
      <c r="MIX2518" s="657"/>
      <c r="MIY2518" s="657"/>
      <c r="MIZ2518" s="657"/>
      <c r="MJA2518" s="657"/>
      <c r="MJB2518" s="657"/>
      <c r="MJC2518" s="657"/>
      <c r="MJD2518" s="657"/>
      <c r="MJE2518" s="657"/>
      <c r="MJF2518" s="657"/>
      <c r="MJG2518" s="657"/>
      <c r="MJH2518" s="657"/>
      <c r="MJI2518" s="657"/>
      <c r="MJJ2518" s="657"/>
      <c r="MJK2518" s="657"/>
      <c r="MJL2518" s="657"/>
      <c r="MJM2518" s="657"/>
      <c r="MJN2518" s="657"/>
      <c r="MJO2518" s="657"/>
      <c r="MJP2518" s="657"/>
      <c r="MJQ2518" s="657"/>
      <c r="MJR2518" s="657"/>
      <c r="MJS2518" s="657"/>
      <c r="MJT2518" s="657"/>
      <c r="MJU2518" s="657"/>
      <c r="MJV2518" s="657"/>
      <c r="MJW2518" s="657"/>
      <c r="MJX2518" s="657"/>
      <c r="MJY2518" s="657"/>
      <c r="MJZ2518" s="657"/>
      <c r="MKA2518" s="657"/>
      <c r="MKB2518" s="657"/>
      <c r="MKC2518" s="657"/>
      <c r="MKD2518" s="657"/>
      <c r="MKE2518" s="657"/>
      <c r="MKF2518" s="657"/>
      <c r="MKG2518" s="657"/>
      <c r="MKH2518" s="657"/>
      <c r="MKI2518" s="657"/>
      <c r="MKJ2518" s="657"/>
      <c r="MKK2518" s="657"/>
      <c r="MKL2518" s="657"/>
      <c r="MKM2518" s="657"/>
      <c r="MKN2518" s="657"/>
      <c r="MKO2518" s="657"/>
      <c r="MKP2518" s="657"/>
      <c r="MKQ2518" s="657"/>
      <c r="MKR2518" s="657"/>
      <c r="MKS2518" s="657"/>
      <c r="MKT2518" s="657"/>
      <c r="MKU2518" s="657"/>
      <c r="MKV2518" s="657"/>
      <c r="MKW2518" s="657"/>
      <c r="MKX2518" s="657"/>
      <c r="MKY2518" s="657"/>
      <c r="MKZ2518" s="657"/>
      <c r="MLA2518" s="657"/>
      <c r="MLB2518" s="657"/>
      <c r="MLC2518" s="657"/>
      <c r="MLD2518" s="657"/>
      <c r="MLE2518" s="657"/>
      <c r="MLF2518" s="657"/>
      <c r="MLG2518" s="657"/>
      <c r="MLH2518" s="657"/>
      <c r="MLI2518" s="657"/>
      <c r="MLJ2518" s="657"/>
      <c r="MLK2518" s="657"/>
      <c r="MLL2518" s="657"/>
      <c r="MLM2518" s="657"/>
      <c r="MLN2518" s="657"/>
      <c r="MLO2518" s="657"/>
      <c r="MLP2518" s="657"/>
      <c r="MLQ2518" s="657"/>
      <c r="MLR2518" s="657"/>
      <c r="MLS2518" s="657"/>
      <c r="MLT2518" s="657"/>
      <c r="MLU2518" s="657"/>
      <c r="MLV2518" s="657"/>
      <c r="MLW2518" s="657"/>
      <c r="MLX2518" s="657"/>
      <c r="MLY2518" s="657"/>
      <c r="MLZ2518" s="657"/>
      <c r="MMA2518" s="657"/>
      <c r="MMB2518" s="657"/>
      <c r="MMC2518" s="657"/>
      <c r="MMD2518" s="657"/>
      <c r="MME2518" s="657"/>
      <c r="MMF2518" s="657"/>
      <c r="MMG2518" s="657"/>
      <c r="MMH2518" s="657"/>
      <c r="MMI2518" s="657"/>
      <c r="MMJ2518" s="657"/>
      <c r="MMK2518" s="657"/>
      <c r="MML2518" s="657"/>
      <c r="MMM2518" s="657"/>
      <c r="MMN2518" s="657"/>
      <c r="MMO2518" s="657"/>
      <c r="MMP2518" s="657"/>
      <c r="MMQ2518" s="657"/>
      <c r="MMR2518" s="657"/>
      <c r="MMS2518" s="657"/>
      <c r="MMT2518" s="657"/>
      <c r="MMU2518" s="657"/>
      <c r="MMV2518" s="657"/>
      <c r="MMW2518" s="657"/>
      <c r="MMX2518" s="657"/>
      <c r="MMY2518" s="657"/>
      <c r="MMZ2518" s="657"/>
      <c r="MNA2518" s="657"/>
      <c r="MNB2518" s="657"/>
      <c r="MNC2518" s="657"/>
      <c r="MND2518" s="657"/>
      <c r="MNE2518" s="657"/>
      <c r="MNF2518" s="657"/>
      <c r="MNG2518" s="657"/>
      <c r="MNH2518" s="657"/>
      <c r="MNI2518" s="657"/>
      <c r="MNJ2518" s="657"/>
      <c r="MNK2518" s="657"/>
      <c r="MNL2518" s="657"/>
      <c r="MNM2518" s="657"/>
      <c r="MNN2518" s="657"/>
      <c r="MNO2518" s="657"/>
      <c r="MNP2518" s="657"/>
      <c r="MNQ2518" s="657"/>
      <c r="MNR2518" s="657"/>
      <c r="MNS2518" s="657"/>
      <c r="MNT2518" s="657"/>
      <c r="MNU2518" s="657"/>
      <c r="MNV2518" s="657"/>
      <c r="MNW2518" s="657"/>
      <c r="MNX2518" s="657"/>
      <c r="MNY2518" s="657"/>
      <c r="MNZ2518" s="657"/>
      <c r="MOA2518" s="657"/>
      <c r="MOB2518" s="657"/>
      <c r="MOC2518" s="657"/>
      <c r="MOD2518" s="657"/>
      <c r="MOE2518" s="657"/>
      <c r="MOF2518" s="657"/>
      <c r="MOG2518" s="657"/>
      <c r="MOH2518" s="657"/>
      <c r="MOI2518" s="657"/>
      <c r="MOJ2518" s="657"/>
      <c r="MOK2518" s="657"/>
      <c r="MOL2518" s="657"/>
      <c r="MOM2518" s="657"/>
      <c r="MON2518" s="657"/>
      <c r="MOO2518" s="657"/>
      <c r="MOP2518" s="657"/>
      <c r="MOQ2518" s="657"/>
      <c r="MOR2518" s="657"/>
      <c r="MOS2518" s="657"/>
      <c r="MOT2518" s="657"/>
      <c r="MOU2518" s="657"/>
      <c r="MOV2518" s="657"/>
      <c r="MOW2518" s="657"/>
      <c r="MOX2518" s="657"/>
      <c r="MOY2518" s="657"/>
      <c r="MOZ2518" s="657"/>
      <c r="MPA2518" s="657"/>
      <c r="MPB2518" s="657"/>
      <c r="MPC2518" s="657"/>
      <c r="MPD2518" s="657"/>
      <c r="MPE2518" s="657"/>
      <c r="MPF2518" s="657"/>
      <c r="MPG2518" s="657"/>
      <c r="MPH2518" s="657"/>
      <c r="MPI2518" s="657"/>
      <c r="MPJ2518" s="657"/>
      <c r="MPK2518" s="657"/>
      <c r="MPL2518" s="657"/>
      <c r="MPM2518" s="657"/>
      <c r="MPN2518" s="657"/>
      <c r="MPO2518" s="657"/>
      <c r="MPP2518" s="657"/>
      <c r="MPQ2518" s="657"/>
      <c r="MPR2518" s="657"/>
      <c r="MPS2518" s="657"/>
      <c r="MPT2518" s="657"/>
      <c r="MPU2518" s="657"/>
      <c r="MPV2518" s="657"/>
      <c r="MPW2518" s="657"/>
      <c r="MPX2518" s="657"/>
      <c r="MPY2518" s="657"/>
      <c r="MPZ2518" s="657"/>
      <c r="MQA2518" s="657"/>
      <c r="MQB2518" s="657"/>
      <c r="MQC2518" s="657"/>
      <c r="MQD2518" s="657"/>
      <c r="MQE2518" s="657"/>
      <c r="MQF2518" s="657"/>
      <c r="MQG2518" s="657"/>
      <c r="MQH2518" s="657"/>
      <c r="MQI2518" s="657"/>
      <c r="MQJ2518" s="657"/>
      <c r="MQK2518" s="657"/>
      <c r="MQL2518" s="657"/>
      <c r="MQM2518" s="657"/>
      <c r="MQN2518" s="657"/>
      <c r="MQO2518" s="657"/>
      <c r="MQP2518" s="657"/>
      <c r="MQQ2518" s="657"/>
      <c r="MQR2518" s="657"/>
      <c r="MQS2518" s="657"/>
      <c r="MQT2518" s="657"/>
      <c r="MQU2518" s="657"/>
      <c r="MQV2518" s="657"/>
      <c r="MQW2518" s="657"/>
      <c r="MQX2518" s="657"/>
      <c r="MQY2518" s="657"/>
      <c r="MQZ2518" s="657"/>
      <c r="MRA2518" s="657"/>
      <c r="MRB2518" s="657"/>
      <c r="MRC2518" s="657"/>
      <c r="MRD2518" s="657"/>
      <c r="MRE2518" s="657"/>
      <c r="MRF2518" s="657"/>
      <c r="MRG2518" s="657"/>
      <c r="MRH2518" s="657"/>
      <c r="MRI2518" s="657"/>
      <c r="MRJ2518" s="657"/>
      <c r="MRK2518" s="657"/>
      <c r="MRL2518" s="657"/>
      <c r="MRM2518" s="657"/>
      <c r="MRN2518" s="657"/>
      <c r="MRO2518" s="657"/>
      <c r="MRP2518" s="657"/>
      <c r="MRQ2518" s="657"/>
      <c r="MRR2518" s="657"/>
      <c r="MRS2518" s="657"/>
      <c r="MRT2518" s="657"/>
      <c r="MRU2518" s="657"/>
      <c r="MRV2518" s="657"/>
      <c r="MRW2518" s="657"/>
      <c r="MRX2518" s="657"/>
      <c r="MRY2518" s="657"/>
      <c r="MRZ2518" s="657"/>
      <c r="MSA2518" s="657"/>
      <c r="MSB2518" s="657"/>
      <c r="MSC2518" s="657"/>
      <c r="MSD2518" s="657"/>
      <c r="MSE2518" s="657"/>
      <c r="MSF2518" s="657"/>
      <c r="MSG2518" s="657"/>
      <c r="MSH2518" s="657"/>
      <c r="MSI2518" s="657"/>
      <c r="MSJ2518" s="657"/>
      <c r="MSK2518" s="657"/>
      <c r="MSL2518" s="657"/>
      <c r="MSM2518" s="657"/>
      <c r="MSN2518" s="657"/>
      <c r="MSO2518" s="657"/>
      <c r="MSP2518" s="657"/>
      <c r="MSQ2518" s="657"/>
      <c r="MSR2518" s="657"/>
      <c r="MSS2518" s="657"/>
      <c r="MST2518" s="657"/>
      <c r="MSU2518" s="657"/>
      <c r="MSV2518" s="657"/>
      <c r="MSW2518" s="657"/>
      <c r="MSX2518" s="657"/>
      <c r="MSY2518" s="657"/>
      <c r="MSZ2518" s="657"/>
      <c r="MTA2518" s="657"/>
      <c r="MTB2518" s="657"/>
      <c r="MTC2518" s="657"/>
      <c r="MTD2518" s="657"/>
      <c r="MTE2518" s="657"/>
      <c r="MTF2518" s="657"/>
      <c r="MTG2518" s="657"/>
      <c r="MTH2518" s="657"/>
      <c r="MTI2518" s="657"/>
      <c r="MTJ2518" s="657"/>
      <c r="MTK2518" s="657"/>
      <c r="MTL2518" s="657"/>
      <c r="MTM2518" s="657"/>
      <c r="MTN2518" s="657"/>
      <c r="MTO2518" s="657"/>
      <c r="MTP2518" s="657"/>
      <c r="MTQ2518" s="657"/>
      <c r="MTR2518" s="657"/>
      <c r="MTS2518" s="657"/>
      <c r="MTT2518" s="657"/>
      <c r="MTU2518" s="657"/>
      <c r="MTV2518" s="657"/>
      <c r="MTW2518" s="657"/>
      <c r="MTX2518" s="657"/>
      <c r="MTY2518" s="657"/>
      <c r="MTZ2518" s="657"/>
      <c r="MUA2518" s="657"/>
      <c r="MUB2518" s="657"/>
      <c r="MUC2518" s="657"/>
      <c r="MUD2518" s="657"/>
      <c r="MUE2518" s="657"/>
      <c r="MUF2518" s="657"/>
      <c r="MUG2518" s="657"/>
      <c r="MUH2518" s="657"/>
      <c r="MUI2518" s="657"/>
      <c r="MUJ2518" s="657"/>
      <c r="MUK2518" s="657"/>
      <c r="MUL2518" s="657"/>
      <c r="MUM2518" s="657"/>
      <c r="MUN2518" s="657"/>
      <c r="MUO2518" s="657"/>
      <c r="MUP2518" s="657"/>
      <c r="MUQ2518" s="657"/>
      <c r="MUR2518" s="657"/>
      <c r="MUS2518" s="657"/>
      <c r="MUT2518" s="657"/>
      <c r="MUU2518" s="657"/>
      <c r="MUV2518" s="657"/>
      <c r="MUW2518" s="657"/>
      <c r="MUX2518" s="657"/>
      <c r="MUY2518" s="657"/>
      <c r="MUZ2518" s="657"/>
      <c r="MVA2518" s="657"/>
      <c r="MVB2518" s="657"/>
      <c r="MVC2518" s="657"/>
      <c r="MVD2518" s="657"/>
      <c r="MVE2518" s="657"/>
      <c r="MVF2518" s="657"/>
      <c r="MVG2518" s="657"/>
      <c r="MVH2518" s="657"/>
      <c r="MVI2518" s="657"/>
      <c r="MVJ2518" s="657"/>
      <c r="MVK2518" s="657"/>
      <c r="MVL2518" s="657"/>
      <c r="MVM2518" s="657"/>
      <c r="MVN2518" s="657"/>
      <c r="MVO2518" s="657"/>
      <c r="MVP2518" s="657"/>
      <c r="MVQ2518" s="657"/>
      <c r="MVR2518" s="657"/>
      <c r="MVS2518" s="657"/>
      <c r="MVT2518" s="657"/>
      <c r="MVU2518" s="657"/>
      <c r="MVV2518" s="657"/>
      <c r="MVW2518" s="657"/>
      <c r="MVX2518" s="657"/>
      <c r="MVY2518" s="657"/>
      <c r="MVZ2518" s="657"/>
      <c r="MWA2518" s="657"/>
      <c r="MWB2518" s="657"/>
      <c r="MWC2518" s="657"/>
      <c r="MWD2518" s="657"/>
      <c r="MWE2518" s="657"/>
      <c r="MWF2518" s="657"/>
      <c r="MWG2518" s="657"/>
      <c r="MWH2518" s="657"/>
      <c r="MWI2518" s="657"/>
      <c r="MWJ2518" s="657"/>
      <c r="MWK2518" s="657"/>
      <c r="MWL2518" s="657"/>
      <c r="MWM2518" s="657"/>
      <c r="MWN2518" s="657"/>
      <c r="MWO2518" s="657"/>
      <c r="MWP2518" s="657"/>
      <c r="MWQ2518" s="657"/>
      <c r="MWR2518" s="657"/>
      <c r="MWS2518" s="657"/>
      <c r="MWT2518" s="657"/>
      <c r="MWU2518" s="657"/>
      <c r="MWV2518" s="657"/>
      <c r="MWW2518" s="657"/>
      <c r="MWX2518" s="657"/>
      <c r="MWY2518" s="657"/>
      <c r="MWZ2518" s="657"/>
      <c r="MXA2518" s="657"/>
      <c r="MXB2518" s="657"/>
      <c r="MXC2518" s="657"/>
      <c r="MXD2518" s="657"/>
      <c r="MXE2518" s="657"/>
      <c r="MXF2518" s="657"/>
      <c r="MXG2518" s="657"/>
      <c r="MXH2518" s="657"/>
      <c r="MXI2518" s="657"/>
      <c r="MXJ2518" s="657"/>
      <c r="MXK2518" s="657"/>
      <c r="MXL2518" s="657"/>
      <c r="MXM2518" s="657"/>
      <c r="MXN2518" s="657"/>
      <c r="MXO2518" s="657"/>
      <c r="MXP2518" s="657"/>
      <c r="MXQ2518" s="657"/>
      <c r="MXR2518" s="657"/>
      <c r="MXS2518" s="657"/>
      <c r="MXT2518" s="657"/>
      <c r="MXU2518" s="657"/>
      <c r="MXV2518" s="657"/>
      <c r="MXW2518" s="657"/>
      <c r="MXX2518" s="657"/>
      <c r="MXY2518" s="657"/>
      <c r="MXZ2518" s="657"/>
      <c r="MYA2518" s="657"/>
      <c r="MYB2518" s="657"/>
      <c r="MYC2518" s="657"/>
      <c r="MYD2518" s="657"/>
      <c r="MYE2518" s="657"/>
      <c r="MYF2518" s="657"/>
      <c r="MYG2518" s="657"/>
      <c r="MYH2518" s="657"/>
      <c r="MYI2518" s="657"/>
      <c r="MYJ2518" s="657"/>
      <c r="MYK2518" s="657"/>
      <c r="MYL2518" s="657"/>
      <c r="MYM2518" s="657"/>
      <c r="MYN2518" s="657"/>
      <c r="MYO2518" s="657"/>
      <c r="MYP2518" s="657"/>
      <c r="MYQ2518" s="657"/>
      <c r="MYR2518" s="657"/>
      <c r="MYS2518" s="657"/>
      <c r="MYT2518" s="657"/>
      <c r="MYU2518" s="657"/>
      <c r="MYV2518" s="657"/>
      <c r="MYW2518" s="657"/>
      <c r="MYX2518" s="657"/>
      <c r="MYY2518" s="657"/>
      <c r="MYZ2518" s="657"/>
      <c r="MZA2518" s="657"/>
      <c r="MZB2518" s="657"/>
      <c r="MZC2518" s="657"/>
      <c r="MZD2518" s="657"/>
      <c r="MZE2518" s="657"/>
      <c r="MZF2518" s="657"/>
      <c r="MZG2518" s="657"/>
      <c r="MZH2518" s="657"/>
      <c r="MZI2518" s="657"/>
      <c r="MZJ2518" s="657"/>
      <c r="MZK2518" s="657"/>
      <c r="MZL2518" s="657"/>
      <c r="MZM2518" s="657"/>
      <c r="MZN2518" s="657"/>
      <c r="MZO2518" s="657"/>
      <c r="MZP2518" s="657"/>
      <c r="MZQ2518" s="657"/>
      <c r="MZR2518" s="657"/>
      <c r="MZS2518" s="657"/>
      <c r="MZT2518" s="657"/>
      <c r="MZU2518" s="657"/>
      <c r="MZV2518" s="657"/>
      <c r="MZW2518" s="657"/>
      <c r="MZX2518" s="657"/>
      <c r="MZY2518" s="657"/>
      <c r="MZZ2518" s="657"/>
      <c r="NAA2518" s="657"/>
      <c r="NAB2518" s="657"/>
      <c r="NAC2518" s="657"/>
      <c r="NAD2518" s="657"/>
      <c r="NAE2518" s="657"/>
      <c r="NAF2518" s="657"/>
      <c r="NAG2518" s="657"/>
      <c r="NAH2518" s="657"/>
      <c r="NAI2518" s="657"/>
      <c r="NAJ2518" s="657"/>
      <c r="NAK2518" s="657"/>
      <c r="NAL2518" s="657"/>
      <c r="NAM2518" s="657"/>
      <c r="NAN2518" s="657"/>
      <c r="NAO2518" s="657"/>
      <c r="NAP2518" s="657"/>
      <c r="NAQ2518" s="657"/>
      <c r="NAR2518" s="657"/>
      <c r="NAS2518" s="657"/>
      <c r="NAT2518" s="657"/>
      <c r="NAU2518" s="657"/>
      <c r="NAV2518" s="657"/>
      <c r="NAW2518" s="657"/>
      <c r="NAX2518" s="657"/>
      <c r="NAY2518" s="657"/>
      <c r="NAZ2518" s="657"/>
      <c r="NBA2518" s="657"/>
      <c r="NBB2518" s="657"/>
      <c r="NBC2518" s="657"/>
      <c r="NBD2518" s="657"/>
      <c r="NBE2518" s="657"/>
      <c r="NBF2518" s="657"/>
      <c r="NBG2518" s="657"/>
      <c r="NBH2518" s="657"/>
      <c r="NBI2518" s="657"/>
      <c r="NBJ2518" s="657"/>
      <c r="NBK2518" s="657"/>
      <c r="NBL2518" s="657"/>
      <c r="NBM2518" s="657"/>
      <c r="NBN2518" s="657"/>
      <c r="NBO2518" s="657"/>
      <c r="NBP2518" s="657"/>
      <c r="NBQ2518" s="657"/>
      <c r="NBR2518" s="657"/>
      <c r="NBS2518" s="657"/>
      <c r="NBT2518" s="657"/>
      <c r="NBU2518" s="657"/>
      <c r="NBV2518" s="657"/>
      <c r="NBW2518" s="657"/>
      <c r="NBX2518" s="657"/>
      <c r="NBY2518" s="657"/>
      <c r="NBZ2518" s="657"/>
      <c r="NCA2518" s="657"/>
      <c r="NCB2518" s="657"/>
      <c r="NCC2518" s="657"/>
      <c r="NCD2518" s="657"/>
      <c r="NCE2518" s="657"/>
      <c r="NCF2518" s="657"/>
      <c r="NCG2518" s="657"/>
      <c r="NCH2518" s="657"/>
      <c r="NCI2518" s="657"/>
      <c r="NCJ2518" s="657"/>
      <c r="NCK2518" s="657"/>
      <c r="NCL2518" s="657"/>
      <c r="NCM2518" s="657"/>
      <c r="NCN2518" s="657"/>
      <c r="NCO2518" s="657"/>
      <c r="NCP2518" s="657"/>
      <c r="NCQ2518" s="657"/>
      <c r="NCR2518" s="657"/>
      <c r="NCS2518" s="657"/>
      <c r="NCT2518" s="657"/>
      <c r="NCU2518" s="657"/>
      <c r="NCV2518" s="657"/>
      <c r="NCW2518" s="657"/>
      <c r="NCX2518" s="657"/>
      <c r="NCY2518" s="657"/>
      <c r="NCZ2518" s="657"/>
      <c r="NDA2518" s="657"/>
      <c r="NDB2518" s="657"/>
      <c r="NDC2518" s="657"/>
      <c r="NDD2518" s="657"/>
      <c r="NDE2518" s="657"/>
      <c r="NDF2518" s="657"/>
      <c r="NDG2518" s="657"/>
      <c r="NDH2518" s="657"/>
      <c r="NDI2518" s="657"/>
      <c r="NDJ2518" s="657"/>
      <c r="NDK2518" s="657"/>
      <c r="NDL2518" s="657"/>
      <c r="NDM2518" s="657"/>
      <c r="NDN2518" s="657"/>
      <c r="NDO2518" s="657"/>
      <c r="NDP2518" s="657"/>
      <c r="NDQ2518" s="657"/>
      <c r="NDR2518" s="657"/>
      <c r="NDS2518" s="657"/>
      <c r="NDT2518" s="657"/>
      <c r="NDU2518" s="657"/>
      <c r="NDV2518" s="657"/>
      <c r="NDW2518" s="657"/>
      <c r="NDX2518" s="657"/>
      <c r="NDY2518" s="657"/>
      <c r="NDZ2518" s="657"/>
      <c r="NEA2518" s="657"/>
      <c r="NEB2518" s="657"/>
      <c r="NEC2518" s="657"/>
      <c r="NED2518" s="657"/>
      <c r="NEE2518" s="657"/>
      <c r="NEF2518" s="657"/>
      <c r="NEG2518" s="657"/>
      <c r="NEH2518" s="657"/>
      <c r="NEI2518" s="657"/>
      <c r="NEJ2518" s="657"/>
      <c r="NEK2518" s="657"/>
      <c r="NEL2518" s="657"/>
      <c r="NEM2518" s="657"/>
      <c r="NEN2518" s="657"/>
      <c r="NEO2518" s="657"/>
      <c r="NEP2518" s="657"/>
      <c r="NEQ2518" s="657"/>
      <c r="NER2518" s="657"/>
      <c r="NES2518" s="657"/>
      <c r="NET2518" s="657"/>
      <c r="NEU2518" s="657"/>
      <c r="NEV2518" s="657"/>
      <c r="NEW2518" s="657"/>
      <c r="NEX2518" s="657"/>
      <c r="NEY2518" s="657"/>
      <c r="NEZ2518" s="657"/>
      <c r="NFA2518" s="657"/>
      <c r="NFB2518" s="657"/>
      <c r="NFC2518" s="657"/>
      <c r="NFD2518" s="657"/>
      <c r="NFE2518" s="657"/>
      <c r="NFF2518" s="657"/>
      <c r="NFG2518" s="657"/>
      <c r="NFH2518" s="657"/>
      <c r="NFI2518" s="657"/>
      <c r="NFJ2518" s="657"/>
      <c r="NFK2518" s="657"/>
      <c r="NFL2518" s="657"/>
      <c r="NFM2518" s="657"/>
      <c r="NFN2518" s="657"/>
      <c r="NFO2518" s="657"/>
      <c r="NFP2518" s="657"/>
      <c r="NFQ2518" s="657"/>
      <c r="NFR2518" s="657"/>
      <c r="NFS2518" s="657"/>
      <c r="NFT2518" s="657"/>
      <c r="NFU2518" s="657"/>
      <c r="NFV2518" s="657"/>
      <c r="NFW2518" s="657"/>
      <c r="NFX2518" s="657"/>
      <c r="NFY2518" s="657"/>
      <c r="NFZ2518" s="657"/>
      <c r="NGA2518" s="657"/>
      <c r="NGB2518" s="657"/>
      <c r="NGC2518" s="657"/>
      <c r="NGD2518" s="657"/>
      <c r="NGE2518" s="657"/>
      <c r="NGF2518" s="657"/>
      <c r="NGG2518" s="657"/>
      <c r="NGH2518" s="657"/>
      <c r="NGI2518" s="657"/>
      <c r="NGJ2518" s="657"/>
      <c r="NGK2518" s="657"/>
      <c r="NGL2518" s="657"/>
      <c r="NGM2518" s="657"/>
      <c r="NGN2518" s="657"/>
      <c r="NGO2518" s="657"/>
      <c r="NGP2518" s="657"/>
      <c r="NGQ2518" s="657"/>
      <c r="NGR2518" s="657"/>
      <c r="NGS2518" s="657"/>
      <c r="NGT2518" s="657"/>
      <c r="NGU2518" s="657"/>
      <c r="NGV2518" s="657"/>
      <c r="NGW2518" s="657"/>
      <c r="NGX2518" s="657"/>
      <c r="NGY2518" s="657"/>
      <c r="NGZ2518" s="657"/>
      <c r="NHA2518" s="657"/>
      <c r="NHB2518" s="657"/>
      <c r="NHC2518" s="657"/>
      <c r="NHD2518" s="657"/>
      <c r="NHE2518" s="657"/>
      <c r="NHF2518" s="657"/>
      <c r="NHG2518" s="657"/>
      <c r="NHH2518" s="657"/>
      <c r="NHI2518" s="657"/>
      <c r="NHJ2518" s="657"/>
      <c r="NHK2518" s="657"/>
      <c r="NHL2518" s="657"/>
      <c r="NHM2518" s="657"/>
      <c r="NHN2518" s="657"/>
      <c r="NHO2518" s="657"/>
      <c r="NHP2518" s="657"/>
      <c r="NHQ2518" s="657"/>
      <c r="NHR2518" s="657"/>
      <c r="NHS2518" s="657"/>
      <c r="NHT2518" s="657"/>
      <c r="NHU2518" s="657"/>
      <c r="NHV2518" s="657"/>
      <c r="NHW2518" s="657"/>
      <c r="NHX2518" s="657"/>
      <c r="NHY2518" s="657"/>
      <c r="NHZ2518" s="657"/>
      <c r="NIA2518" s="657"/>
      <c r="NIB2518" s="657"/>
      <c r="NIC2518" s="657"/>
      <c r="NID2518" s="657"/>
      <c r="NIE2518" s="657"/>
      <c r="NIF2518" s="657"/>
      <c r="NIG2518" s="657"/>
      <c r="NIH2518" s="657"/>
      <c r="NII2518" s="657"/>
      <c r="NIJ2518" s="657"/>
      <c r="NIK2518" s="657"/>
      <c r="NIL2518" s="657"/>
      <c r="NIM2518" s="657"/>
      <c r="NIN2518" s="657"/>
      <c r="NIO2518" s="657"/>
      <c r="NIP2518" s="657"/>
      <c r="NIQ2518" s="657"/>
      <c r="NIR2518" s="657"/>
      <c r="NIS2518" s="657"/>
      <c r="NIT2518" s="657"/>
      <c r="NIU2518" s="657"/>
      <c r="NIV2518" s="657"/>
      <c r="NIW2518" s="657"/>
      <c r="NIX2518" s="657"/>
      <c r="NIY2518" s="657"/>
      <c r="NIZ2518" s="657"/>
      <c r="NJA2518" s="657"/>
      <c r="NJB2518" s="657"/>
      <c r="NJC2518" s="657"/>
      <c r="NJD2518" s="657"/>
      <c r="NJE2518" s="657"/>
      <c r="NJF2518" s="657"/>
      <c r="NJG2518" s="657"/>
      <c r="NJH2518" s="657"/>
      <c r="NJI2518" s="657"/>
      <c r="NJJ2518" s="657"/>
      <c r="NJK2518" s="657"/>
      <c r="NJL2518" s="657"/>
      <c r="NJM2518" s="657"/>
      <c r="NJN2518" s="657"/>
      <c r="NJO2518" s="657"/>
      <c r="NJP2518" s="657"/>
      <c r="NJQ2518" s="657"/>
      <c r="NJR2518" s="657"/>
      <c r="NJS2518" s="657"/>
      <c r="NJT2518" s="657"/>
      <c r="NJU2518" s="657"/>
      <c r="NJV2518" s="657"/>
      <c r="NJW2518" s="657"/>
      <c r="NJX2518" s="657"/>
      <c r="NJY2518" s="657"/>
      <c r="NJZ2518" s="657"/>
      <c r="NKA2518" s="657"/>
      <c r="NKB2518" s="657"/>
      <c r="NKC2518" s="657"/>
      <c r="NKD2518" s="657"/>
      <c r="NKE2518" s="657"/>
      <c r="NKF2518" s="657"/>
      <c r="NKG2518" s="657"/>
      <c r="NKH2518" s="657"/>
      <c r="NKI2518" s="657"/>
      <c r="NKJ2518" s="657"/>
      <c r="NKK2518" s="657"/>
      <c r="NKL2518" s="657"/>
      <c r="NKM2518" s="657"/>
      <c r="NKN2518" s="657"/>
      <c r="NKO2518" s="657"/>
      <c r="NKP2518" s="657"/>
      <c r="NKQ2518" s="657"/>
      <c r="NKR2518" s="657"/>
      <c r="NKS2518" s="657"/>
      <c r="NKT2518" s="657"/>
      <c r="NKU2518" s="657"/>
      <c r="NKV2518" s="657"/>
      <c r="NKW2518" s="657"/>
      <c r="NKX2518" s="657"/>
      <c r="NKY2518" s="657"/>
      <c r="NKZ2518" s="657"/>
      <c r="NLA2518" s="657"/>
      <c r="NLB2518" s="657"/>
      <c r="NLC2518" s="657"/>
      <c r="NLD2518" s="657"/>
      <c r="NLE2518" s="657"/>
      <c r="NLF2518" s="657"/>
      <c r="NLG2518" s="657"/>
      <c r="NLH2518" s="657"/>
      <c r="NLI2518" s="657"/>
      <c r="NLJ2518" s="657"/>
      <c r="NLK2518" s="657"/>
      <c r="NLL2518" s="657"/>
      <c r="NLM2518" s="657"/>
      <c r="NLN2518" s="657"/>
      <c r="NLO2518" s="657"/>
      <c r="NLP2518" s="657"/>
      <c r="NLQ2518" s="657"/>
      <c r="NLR2518" s="657"/>
      <c r="NLS2518" s="657"/>
      <c r="NLT2518" s="657"/>
      <c r="NLU2518" s="657"/>
      <c r="NLV2518" s="657"/>
      <c r="NLW2518" s="657"/>
      <c r="NLX2518" s="657"/>
      <c r="NLY2518" s="657"/>
      <c r="NLZ2518" s="657"/>
      <c r="NMA2518" s="657"/>
      <c r="NMB2518" s="657"/>
      <c r="NMC2518" s="657"/>
      <c r="NMD2518" s="657"/>
      <c r="NME2518" s="657"/>
      <c r="NMF2518" s="657"/>
      <c r="NMG2518" s="657"/>
      <c r="NMH2518" s="657"/>
      <c r="NMI2518" s="657"/>
      <c r="NMJ2518" s="657"/>
      <c r="NMK2518" s="657"/>
      <c r="NML2518" s="657"/>
      <c r="NMM2518" s="657"/>
      <c r="NMN2518" s="657"/>
      <c r="NMO2518" s="657"/>
      <c r="NMP2518" s="657"/>
      <c r="NMQ2518" s="657"/>
      <c r="NMR2518" s="657"/>
      <c r="NMS2518" s="657"/>
      <c r="NMT2518" s="657"/>
      <c r="NMU2518" s="657"/>
      <c r="NMV2518" s="657"/>
      <c r="NMW2518" s="657"/>
      <c r="NMX2518" s="657"/>
      <c r="NMY2518" s="657"/>
      <c r="NMZ2518" s="657"/>
      <c r="NNA2518" s="657"/>
      <c r="NNB2518" s="657"/>
      <c r="NNC2518" s="657"/>
      <c r="NND2518" s="657"/>
      <c r="NNE2518" s="657"/>
      <c r="NNF2518" s="657"/>
      <c r="NNG2518" s="657"/>
      <c r="NNH2518" s="657"/>
      <c r="NNI2518" s="657"/>
      <c r="NNJ2518" s="657"/>
      <c r="NNK2518" s="657"/>
      <c r="NNL2518" s="657"/>
      <c r="NNM2518" s="657"/>
      <c r="NNN2518" s="657"/>
      <c r="NNO2518" s="657"/>
      <c r="NNP2518" s="657"/>
      <c r="NNQ2518" s="657"/>
      <c r="NNR2518" s="657"/>
      <c r="NNS2518" s="657"/>
      <c r="NNT2518" s="657"/>
      <c r="NNU2518" s="657"/>
      <c r="NNV2518" s="657"/>
      <c r="NNW2518" s="657"/>
      <c r="NNX2518" s="657"/>
      <c r="NNY2518" s="657"/>
      <c r="NNZ2518" s="657"/>
      <c r="NOA2518" s="657"/>
      <c r="NOB2518" s="657"/>
      <c r="NOC2518" s="657"/>
      <c r="NOD2518" s="657"/>
      <c r="NOE2518" s="657"/>
      <c r="NOF2518" s="657"/>
      <c r="NOG2518" s="657"/>
      <c r="NOH2518" s="657"/>
      <c r="NOI2518" s="657"/>
      <c r="NOJ2518" s="657"/>
      <c r="NOK2518" s="657"/>
      <c r="NOL2518" s="657"/>
      <c r="NOM2518" s="657"/>
      <c r="NON2518" s="657"/>
      <c r="NOO2518" s="657"/>
      <c r="NOP2518" s="657"/>
      <c r="NOQ2518" s="657"/>
      <c r="NOR2518" s="657"/>
      <c r="NOS2518" s="657"/>
      <c r="NOT2518" s="657"/>
      <c r="NOU2518" s="657"/>
      <c r="NOV2518" s="657"/>
      <c r="NOW2518" s="657"/>
      <c r="NOX2518" s="657"/>
      <c r="NOY2518" s="657"/>
      <c r="NOZ2518" s="657"/>
      <c r="NPA2518" s="657"/>
      <c r="NPB2518" s="657"/>
      <c r="NPC2518" s="657"/>
      <c r="NPD2518" s="657"/>
      <c r="NPE2518" s="657"/>
      <c r="NPF2518" s="657"/>
      <c r="NPG2518" s="657"/>
      <c r="NPH2518" s="657"/>
      <c r="NPI2518" s="657"/>
      <c r="NPJ2518" s="657"/>
      <c r="NPK2518" s="657"/>
      <c r="NPL2518" s="657"/>
      <c r="NPM2518" s="657"/>
      <c r="NPN2518" s="657"/>
      <c r="NPO2518" s="657"/>
      <c r="NPP2518" s="657"/>
      <c r="NPQ2518" s="657"/>
      <c r="NPR2518" s="657"/>
      <c r="NPS2518" s="657"/>
      <c r="NPT2518" s="657"/>
      <c r="NPU2518" s="657"/>
      <c r="NPV2518" s="657"/>
      <c r="NPW2518" s="657"/>
      <c r="NPX2518" s="657"/>
      <c r="NPY2518" s="657"/>
      <c r="NPZ2518" s="657"/>
      <c r="NQA2518" s="657"/>
      <c r="NQB2518" s="657"/>
      <c r="NQC2518" s="657"/>
      <c r="NQD2518" s="657"/>
      <c r="NQE2518" s="657"/>
      <c r="NQF2518" s="657"/>
      <c r="NQG2518" s="657"/>
      <c r="NQH2518" s="657"/>
      <c r="NQI2518" s="657"/>
      <c r="NQJ2518" s="657"/>
      <c r="NQK2518" s="657"/>
      <c r="NQL2518" s="657"/>
      <c r="NQM2518" s="657"/>
      <c r="NQN2518" s="657"/>
      <c r="NQO2518" s="657"/>
      <c r="NQP2518" s="657"/>
      <c r="NQQ2518" s="657"/>
      <c r="NQR2518" s="657"/>
      <c r="NQS2518" s="657"/>
      <c r="NQT2518" s="657"/>
      <c r="NQU2518" s="657"/>
      <c r="NQV2518" s="657"/>
      <c r="NQW2518" s="657"/>
      <c r="NQX2518" s="657"/>
      <c r="NQY2518" s="657"/>
      <c r="NQZ2518" s="657"/>
      <c r="NRA2518" s="657"/>
      <c r="NRB2518" s="657"/>
      <c r="NRC2518" s="657"/>
      <c r="NRD2518" s="657"/>
      <c r="NRE2518" s="657"/>
      <c r="NRF2518" s="657"/>
      <c r="NRG2518" s="657"/>
      <c r="NRH2518" s="657"/>
      <c r="NRI2518" s="657"/>
      <c r="NRJ2518" s="657"/>
      <c r="NRK2518" s="657"/>
      <c r="NRL2518" s="657"/>
      <c r="NRM2518" s="657"/>
      <c r="NRN2518" s="657"/>
      <c r="NRO2518" s="657"/>
      <c r="NRP2518" s="657"/>
      <c r="NRQ2518" s="657"/>
      <c r="NRR2518" s="657"/>
      <c r="NRS2518" s="657"/>
      <c r="NRT2518" s="657"/>
      <c r="NRU2518" s="657"/>
      <c r="NRV2518" s="657"/>
      <c r="NRW2518" s="657"/>
      <c r="NRX2518" s="657"/>
      <c r="NRY2518" s="657"/>
      <c r="NRZ2518" s="657"/>
      <c r="NSA2518" s="657"/>
      <c r="NSB2518" s="657"/>
      <c r="NSC2518" s="657"/>
      <c r="NSD2518" s="657"/>
      <c r="NSE2518" s="657"/>
      <c r="NSF2518" s="657"/>
      <c r="NSG2518" s="657"/>
      <c r="NSH2518" s="657"/>
      <c r="NSI2518" s="657"/>
      <c r="NSJ2518" s="657"/>
      <c r="NSK2518" s="657"/>
      <c r="NSL2518" s="657"/>
      <c r="NSM2518" s="657"/>
      <c r="NSN2518" s="657"/>
      <c r="NSO2518" s="657"/>
      <c r="NSP2518" s="657"/>
      <c r="NSQ2518" s="657"/>
      <c r="NSR2518" s="657"/>
      <c r="NSS2518" s="657"/>
      <c r="NST2518" s="657"/>
      <c r="NSU2518" s="657"/>
      <c r="NSV2518" s="657"/>
      <c r="NSW2518" s="657"/>
      <c r="NSX2518" s="657"/>
      <c r="NSY2518" s="657"/>
      <c r="NSZ2518" s="657"/>
      <c r="NTA2518" s="657"/>
      <c r="NTB2518" s="657"/>
      <c r="NTC2518" s="657"/>
      <c r="NTD2518" s="657"/>
      <c r="NTE2518" s="657"/>
      <c r="NTF2518" s="657"/>
      <c r="NTG2518" s="657"/>
      <c r="NTH2518" s="657"/>
      <c r="NTI2518" s="657"/>
      <c r="NTJ2518" s="657"/>
      <c r="NTK2518" s="657"/>
      <c r="NTL2518" s="657"/>
      <c r="NTM2518" s="657"/>
      <c r="NTN2518" s="657"/>
      <c r="NTO2518" s="657"/>
      <c r="NTP2518" s="657"/>
      <c r="NTQ2518" s="657"/>
      <c r="NTR2518" s="657"/>
      <c r="NTS2518" s="657"/>
      <c r="NTT2518" s="657"/>
      <c r="NTU2518" s="657"/>
      <c r="NTV2518" s="657"/>
      <c r="NTW2518" s="657"/>
      <c r="NTX2518" s="657"/>
      <c r="NTY2518" s="657"/>
      <c r="NTZ2518" s="657"/>
      <c r="NUA2518" s="657"/>
      <c r="NUB2518" s="657"/>
      <c r="NUC2518" s="657"/>
      <c r="NUD2518" s="657"/>
      <c r="NUE2518" s="657"/>
      <c r="NUF2518" s="657"/>
      <c r="NUG2518" s="657"/>
      <c r="NUH2518" s="657"/>
      <c r="NUI2518" s="657"/>
      <c r="NUJ2518" s="657"/>
      <c r="NUK2518" s="657"/>
      <c r="NUL2518" s="657"/>
      <c r="NUM2518" s="657"/>
      <c r="NUN2518" s="657"/>
      <c r="NUO2518" s="657"/>
      <c r="NUP2518" s="657"/>
      <c r="NUQ2518" s="657"/>
      <c r="NUR2518" s="657"/>
      <c r="NUS2518" s="657"/>
      <c r="NUT2518" s="657"/>
      <c r="NUU2518" s="657"/>
      <c r="NUV2518" s="657"/>
      <c r="NUW2518" s="657"/>
      <c r="NUX2518" s="657"/>
      <c r="NUY2518" s="657"/>
      <c r="NUZ2518" s="657"/>
      <c r="NVA2518" s="657"/>
      <c r="NVB2518" s="657"/>
      <c r="NVC2518" s="657"/>
      <c r="NVD2518" s="657"/>
      <c r="NVE2518" s="657"/>
      <c r="NVF2518" s="657"/>
      <c r="NVG2518" s="657"/>
      <c r="NVH2518" s="657"/>
      <c r="NVI2518" s="657"/>
      <c r="NVJ2518" s="657"/>
      <c r="NVK2518" s="657"/>
      <c r="NVL2518" s="657"/>
      <c r="NVM2518" s="657"/>
      <c r="NVN2518" s="657"/>
      <c r="NVO2518" s="657"/>
      <c r="NVP2518" s="657"/>
      <c r="NVQ2518" s="657"/>
      <c r="NVR2518" s="657"/>
      <c r="NVS2518" s="657"/>
      <c r="NVT2518" s="657"/>
      <c r="NVU2518" s="657"/>
      <c r="NVV2518" s="657"/>
      <c r="NVW2518" s="657"/>
      <c r="NVX2518" s="657"/>
      <c r="NVY2518" s="657"/>
      <c r="NVZ2518" s="657"/>
      <c r="NWA2518" s="657"/>
      <c r="NWB2518" s="657"/>
      <c r="NWC2518" s="657"/>
      <c r="NWD2518" s="657"/>
      <c r="NWE2518" s="657"/>
      <c r="NWF2518" s="657"/>
      <c r="NWG2518" s="657"/>
      <c r="NWH2518" s="657"/>
      <c r="NWI2518" s="657"/>
      <c r="NWJ2518" s="657"/>
      <c r="NWK2518" s="657"/>
      <c r="NWL2518" s="657"/>
      <c r="NWM2518" s="657"/>
      <c r="NWN2518" s="657"/>
      <c r="NWO2518" s="657"/>
      <c r="NWP2518" s="657"/>
      <c r="NWQ2518" s="657"/>
      <c r="NWR2518" s="657"/>
      <c r="NWS2518" s="657"/>
      <c r="NWT2518" s="657"/>
      <c r="NWU2518" s="657"/>
      <c r="NWV2518" s="657"/>
      <c r="NWW2518" s="657"/>
      <c r="NWX2518" s="657"/>
      <c r="NWY2518" s="657"/>
      <c r="NWZ2518" s="657"/>
      <c r="NXA2518" s="657"/>
      <c r="NXB2518" s="657"/>
      <c r="NXC2518" s="657"/>
      <c r="NXD2518" s="657"/>
      <c r="NXE2518" s="657"/>
      <c r="NXF2518" s="657"/>
      <c r="NXG2518" s="657"/>
      <c r="NXH2518" s="657"/>
      <c r="NXI2518" s="657"/>
      <c r="NXJ2518" s="657"/>
      <c r="NXK2518" s="657"/>
      <c r="NXL2518" s="657"/>
      <c r="NXM2518" s="657"/>
      <c r="NXN2518" s="657"/>
      <c r="NXO2518" s="657"/>
      <c r="NXP2518" s="657"/>
      <c r="NXQ2518" s="657"/>
      <c r="NXR2518" s="657"/>
      <c r="NXS2518" s="657"/>
      <c r="NXT2518" s="657"/>
      <c r="NXU2518" s="657"/>
      <c r="NXV2518" s="657"/>
      <c r="NXW2518" s="657"/>
      <c r="NXX2518" s="657"/>
      <c r="NXY2518" s="657"/>
      <c r="NXZ2518" s="657"/>
      <c r="NYA2518" s="657"/>
      <c r="NYB2518" s="657"/>
      <c r="NYC2518" s="657"/>
      <c r="NYD2518" s="657"/>
      <c r="NYE2518" s="657"/>
      <c r="NYF2518" s="657"/>
      <c r="NYG2518" s="657"/>
      <c r="NYH2518" s="657"/>
      <c r="NYI2518" s="657"/>
      <c r="NYJ2518" s="657"/>
      <c r="NYK2518" s="657"/>
      <c r="NYL2518" s="657"/>
      <c r="NYM2518" s="657"/>
      <c r="NYN2518" s="657"/>
      <c r="NYO2518" s="657"/>
      <c r="NYP2518" s="657"/>
      <c r="NYQ2518" s="657"/>
      <c r="NYR2518" s="657"/>
      <c r="NYS2518" s="657"/>
      <c r="NYT2518" s="657"/>
      <c r="NYU2518" s="657"/>
      <c r="NYV2518" s="657"/>
      <c r="NYW2518" s="657"/>
      <c r="NYX2518" s="657"/>
      <c r="NYY2518" s="657"/>
      <c r="NYZ2518" s="657"/>
      <c r="NZA2518" s="657"/>
      <c r="NZB2518" s="657"/>
      <c r="NZC2518" s="657"/>
      <c r="NZD2518" s="657"/>
      <c r="NZE2518" s="657"/>
      <c r="NZF2518" s="657"/>
      <c r="NZG2518" s="657"/>
      <c r="NZH2518" s="657"/>
      <c r="NZI2518" s="657"/>
      <c r="NZJ2518" s="657"/>
      <c r="NZK2518" s="657"/>
      <c r="NZL2518" s="657"/>
      <c r="NZM2518" s="657"/>
      <c r="NZN2518" s="657"/>
      <c r="NZO2518" s="657"/>
      <c r="NZP2518" s="657"/>
      <c r="NZQ2518" s="657"/>
      <c r="NZR2518" s="657"/>
      <c r="NZS2518" s="657"/>
      <c r="NZT2518" s="657"/>
      <c r="NZU2518" s="657"/>
      <c r="NZV2518" s="657"/>
      <c r="NZW2518" s="657"/>
      <c r="NZX2518" s="657"/>
      <c r="NZY2518" s="657"/>
      <c r="NZZ2518" s="657"/>
      <c r="OAA2518" s="657"/>
      <c r="OAB2518" s="657"/>
      <c r="OAC2518" s="657"/>
      <c r="OAD2518" s="657"/>
      <c r="OAE2518" s="657"/>
      <c r="OAF2518" s="657"/>
      <c r="OAG2518" s="657"/>
      <c r="OAH2518" s="657"/>
      <c r="OAI2518" s="657"/>
      <c r="OAJ2518" s="657"/>
      <c r="OAK2518" s="657"/>
      <c r="OAL2518" s="657"/>
      <c r="OAM2518" s="657"/>
      <c r="OAN2518" s="657"/>
      <c r="OAO2518" s="657"/>
      <c r="OAP2518" s="657"/>
      <c r="OAQ2518" s="657"/>
      <c r="OAR2518" s="657"/>
      <c r="OAS2518" s="657"/>
      <c r="OAT2518" s="657"/>
      <c r="OAU2518" s="657"/>
      <c r="OAV2518" s="657"/>
      <c r="OAW2518" s="657"/>
      <c r="OAX2518" s="657"/>
      <c r="OAY2518" s="657"/>
      <c r="OAZ2518" s="657"/>
      <c r="OBA2518" s="657"/>
      <c r="OBB2518" s="657"/>
      <c r="OBC2518" s="657"/>
      <c r="OBD2518" s="657"/>
      <c r="OBE2518" s="657"/>
      <c r="OBF2518" s="657"/>
      <c r="OBG2518" s="657"/>
      <c r="OBH2518" s="657"/>
      <c r="OBI2518" s="657"/>
      <c r="OBJ2518" s="657"/>
      <c r="OBK2518" s="657"/>
      <c r="OBL2518" s="657"/>
      <c r="OBM2518" s="657"/>
      <c r="OBN2518" s="657"/>
      <c r="OBO2518" s="657"/>
      <c r="OBP2518" s="657"/>
      <c r="OBQ2518" s="657"/>
      <c r="OBR2518" s="657"/>
      <c r="OBS2518" s="657"/>
      <c r="OBT2518" s="657"/>
      <c r="OBU2518" s="657"/>
      <c r="OBV2518" s="657"/>
      <c r="OBW2518" s="657"/>
      <c r="OBX2518" s="657"/>
      <c r="OBY2518" s="657"/>
      <c r="OBZ2518" s="657"/>
      <c r="OCA2518" s="657"/>
      <c r="OCB2518" s="657"/>
      <c r="OCC2518" s="657"/>
      <c r="OCD2518" s="657"/>
      <c r="OCE2518" s="657"/>
      <c r="OCF2518" s="657"/>
      <c r="OCG2518" s="657"/>
      <c r="OCH2518" s="657"/>
      <c r="OCI2518" s="657"/>
      <c r="OCJ2518" s="657"/>
      <c r="OCK2518" s="657"/>
      <c r="OCL2518" s="657"/>
      <c r="OCM2518" s="657"/>
      <c r="OCN2518" s="657"/>
      <c r="OCO2518" s="657"/>
      <c r="OCP2518" s="657"/>
      <c r="OCQ2518" s="657"/>
      <c r="OCR2518" s="657"/>
      <c r="OCS2518" s="657"/>
      <c r="OCT2518" s="657"/>
      <c r="OCU2518" s="657"/>
      <c r="OCV2518" s="657"/>
      <c r="OCW2518" s="657"/>
      <c r="OCX2518" s="657"/>
      <c r="OCY2518" s="657"/>
      <c r="OCZ2518" s="657"/>
      <c r="ODA2518" s="657"/>
      <c r="ODB2518" s="657"/>
      <c r="ODC2518" s="657"/>
      <c r="ODD2518" s="657"/>
      <c r="ODE2518" s="657"/>
      <c r="ODF2518" s="657"/>
      <c r="ODG2518" s="657"/>
      <c r="ODH2518" s="657"/>
      <c r="ODI2518" s="657"/>
      <c r="ODJ2518" s="657"/>
      <c r="ODK2518" s="657"/>
      <c r="ODL2518" s="657"/>
      <c r="ODM2518" s="657"/>
      <c r="ODN2518" s="657"/>
      <c r="ODO2518" s="657"/>
      <c r="ODP2518" s="657"/>
      <c r="ODQ2518" s="657"/>
      <c r="ODR2518" s="657"/>
      <c r="ODS2518" s="657"/>
      <c r="ODT2518" s="657"/>
      <c r="ODU2518" s="657"/>
      <c r="ODV2518" s="657"/>
      <c r="ODW2518" s="657"/>
      <c r="ODX2518" s="657"/>
      <c r="ODY2518" s="657"/>
      <c r="ODZ2518" s="657"/>
      <c r="OEA2518" s="657"/>
      <c r="OEB2518" s="657"/>
      <c r="OEC2518" s="657"/>
      <c r="OED2518" s="657"/>
      <c r="OEE2518" s="657"/>
      <c r="OEF2518" s="657"/>
      <c r="OEG2518" s="657"/>
      <c r="OEH2518" s="657"/>
      <c r="OEI2518" s="657"/>
      <c r="OEJ2518" s="657"/>
      <c r="OEK2518" s="657"/>
      <c r="OEL2518" s="657"/>
      <c r="OEM2518" s="657"/>
      <c r="OEN2518" s="657"/>
      <c r="OEO2518" s="657"/>
      <c r="OEP2518" s="657"/>
      <c r="OEQ2518" s="657"/>
      <c r="OER2518" s="657"/>
      <c r="OES2518" s="657"/>
      <c r="OET2518" s="657"/>
      <c r="OEU2518" s="657"/>
      <c r="OEV2518" s="657"/>
      <c r="OEW2518" s="657"/>
      <c r="OEX2518" s="657"/>
      <c r="OEY2518" s="657"/>
      <c r="OEZ2518" s="657"/>
      <c r="OFA2518" s="657"/>
      <c r="OFB2518" s="657"/>
      <c r="OFC2518" s="657"/>
      <c r="OFD2518" s="657"/>
      <c r="OFE2518" s="657"/>
      <c r="OFF2518" s="657"/>
      <c r="OFG2518" s="657"/>
      <c r="OFH2518" s="657"/>
      <c r="OFI2518" s="657"/>
      <c r="OFJ2518" s="657"/>
      <c r="OFK2518" s="657"/>
      <c r="OFL2518" s="657"/>
      <c r="OFM2518" s="657"/>
      <c r="OFN2518" s="657"/>
      <c r="OFO2518" s="657"/>
      <c r="OFP2518" s="657"/>
      <c r="OFQ2518" s="657"/>
      <c r="OFR2518" s="657"/>
      <c r="OFS2518" s="657"/>
      <c r="OFT2518" s="657"/>
      <c r="OFU2518" s="657"/>
      <c r="OFV2518" s="657"/>
      <c r="OFW2518" s="657"/>
      <c r="OFX2518" s="657"/>
      <c r="OFY2518" s="657"/>
      <c r="OFZ2518" s="657"/>
      <c r="OGA2518" s="657"/>
      <c r="OGB2518" s="657"/>
      <c r="OGC2518" s="657"/>
      <c r="OGD2518" s="657"/>
      <c r="OGE2518" s="657"/>
      <c r="OGF2518" s="657"/>
      <c r="OGG2518" s="657"/>
      <c r="OGH2518" s="657"/>
      <c r="OGI2518" s="657"/>
      <c r="OGJ2518" s="657"/>
      <c r="OGK2518" s="657"/>
      <c r="OGL2518" s="657"/>
      <c r="OGM2518" s="657"/>
      <c r="OGN2518" s="657"/>
      <c r="OGO2518" s="657"/>
      <c r="OGP2518" s="657"/>
      <c r="OGQ2518" s="657"/>
      <c r="OGR2518" s="657"/>
      <c r="OGS2518" s="657"/>
      <c r="OGT2518" s="657"/>
      <c r="OGU2518" s="657"/>
      <c r="OGV2518" s="657"/>
      <c r="OGW2518" s="657"/>
      <c r="OGX2518" s="657"/>
      <c r="OGY2518" s="657"/>
      <c r="OGZ2518" s="657"/>
      <c r="OHA2518" s="657"/>
      <c r="OHB2518" s="657"/>
      <c r="OHC2518" s="657"/>
      <c r="OHD2518" s="657"/>
      <c r="OHE2518" s="657"/>
      <c r="OHF2518" s="657"/>
      <c r="OHG2518" s="657"/>
      <c r="OHH2518" s="657"/>
      <c r="OHI2518" s="657"/>
      <c r="OHJ2518" s="657"/>
      <c r="OHK2518" s="657"/>
      <c r="OHL2518" s="657"/>
      <c r="OHM2518" s="657"/>
      <c r="OHN2518" s="657"/>
      <c r="OHO2518" s="657"/>
      <c r="OHP2518" s="657"/>
      <c r="OHQ2518" s="657"/>
      <c r="OHR2518" s="657"/>
      <c r="OHS2518" s="657"/>
      <c r="OHT2518" s="657"/>
      <c r="OHU2518" s="657"/>
      <c r="OHV2518" s="657"/>
      <c r="OHW2518" s="657"/>
      <c r="OHX2518" s="657"/>
      <c r="OHY2518" s="657"/>
      <c r="OHZ2518" s="657"/>
      <c r="OIA2518" s="657"/>
      <c r="OIB2518" s="657"/>
      <c r="OIC2518" s="657"/>
      <c r="OID2518" s="657"/>
      <c r="OIE2518" s="657"/>
      <c r="OIF2518" s="657"/>
      <c r="OIG2518" s="657"/>
      <c r="OIH2518" s="657"/>
      <c r="OII2518" s="657"/>
      <c r="OIJ2518" s="657"/>
      <c r="OIK2518" s="657"/>
      <c r="OIL2518" s="657"/>
      <c r="OIM2518" s="657"/>
      <c r="OIN2518" s="657"/>
      <c r="OIO2518" s="657"/>
      <c r="OIP2518" s="657"/>
      <c r="OIQ2518" s="657"/>
      <c r="OIR2518" s="657"/>
      <c r="OIS2518" s="657"/>
      <c r="OIT2518" s="657"/>
      <c r="OIU2518" s="657"/>
      <c r="OIV2518" s="657"/>
      <c r="OIW2518" s="657"/>
      <c r="OIX2518" s="657"/>
      <c r="OIY2518" s="657"/>
      <c r="OIZ2518" s="657"/>
      <c r="OJA2518" s="657"/>
      <c r="OJB2518" s="657"/>
      <c r="OJC2518" s="657"/>
      <c r="OJD2518" s="657"/>
      <c r="OJE2518" s="657"/>
      <c r="OJF2518" s="657"/>
      <c r="OJG2518" s="657"/>
      <c r="OJH2518" s="657"/>
      <c r="OJI2518" s="657"/>
      <c r="OJJ2518" s="657"/>
      <c r="OJK2518" s="657"/>
      <c r="OJL2518" s="657"/>
      <c r="OJM2518" s="657"/>
      <c r="OJN2518" s="657"/>
      <c r="OJO2518" s="657"/>
      <c r="OJP2518" s="657"/>
      <c r="OJQ2518" s="657"/>
      <c r="OJR2518" s="657"/>
      <c r="OJS2518" s="657"/>
      <c r="OJT2518" s="657"/>
      <c r="OJU2518" s="657"/>
      <c r="OJV2518" s="657"/>
      <c r="OJW2518" s="657"/>
      <c r="OJX2518" s="657"/>
      <c r="OJY2518" s="657"/>
      <c r="OJZ2518" s="657"/>
      <c r="OKA2518" s="657"/>
      <c r="OKB2518" s="657"/>
      <c r="OKC2518" s="657"/>
      <c r="OKD2518" s="657"/>
      <c r="OKE2518" s="657"/>
      <c r="OKF2518" s="657"/>
      <c r="OKG2518" s="657"/>
      <c r="OKH2518" s="657"/>
      <c r="OKI2518" s="657"/>
      <c r="OKJ2518" s="657"/>
      <c r="OKK2518" s="657"/>
      <c r="OKL2518" s="657"/>
      <c r="OKM2518" s="657"/>
      <c r="OKN2518" s="657"/>
      <c r="OKO2518" s="657"/>
      <c r="OKP2518" s="657"/>
      <c r="OKQ2518" s="657"/>
      <c r="OKR2518" s="657"/>
      <c r="OKS2518" s="657"/>
      <c r="OKT2518" s="657"/>
      <c r="OKU2518" s="657"/>
      <c r="OKV2518" s="657"/>
      <c r="OKW2518" s="657"/>
      <c r="OKX2518" s="657"/>
      <c r="OKY2518" s="657"/>
      <c r="OKZ2518" s="657"/>
      <c r="OLA2518" s="657"/>
      <c r="OLB2518" s="657"/>
      <c r="OLC2518" s="657"/>
      <c r="OLD2518" s="657"/>
      <c r="OLE2518" s="657"/>
      <c r="OLF2518" s="657"/>
      <c r="OLG2518" s="657"/>
      <c r="OLH2518" s="657"/>
      <c r="OLI2518" s="657"/>
      <c r="OLJ2518" s="657"/>
      <c r="OLK2518" s="657"/>
      <c r="OLL2518" s="657"/>
      <c r="OLM2518" s="657"/>
      <c r="OLN2518" s="657"/>
      <c r="OLO2518" s="657"/>
      <c r="OLP2518" s="657"/>
      <c r="OLQ2518" s="657"/>
      <c r="OLR2518" s="657"/>
      <c r="OLS2518" s="657"/>
      <c r="OLT2518" s="657"/>
      <c r="OLU2518" s="657"/>
      <c r="OLV2518" s="657"/>
      <c r="OLW2518" s="657"/>
      <c r="OLX2518" s="657"/>
      <c r="OLY2518" s="657"/>
      <c r="OLZ2518" s="657"/>
      <c r="OMA2518" s="657"/>
      <c r="OMB2518" s="657"/>
      <c r="OMC2518" s="657"/>
      <c r="OMD2518" s="657"/>
      <c r="OME2518" s="657"/>
      <c r="OMF2518" s="657"/>
      <c r="OMG2518" s="657"/>
      <c r="OMH2518" s="657"/>
      <c r="OMI2518" s="657"/>
      <c r="OMJ2518" s="657"/>
      <c r="OMK2518" s="657"/>
      <c r="OML2518" s="657"/>
      <c r="OMM2518" s="657"/>
      <c r="OMN2518" s="657"/>
      <c r="OMO2518" s="657"/>
      <c r="OMP2518" s="657"/>
      <c r="OMQ2518" s="657"/>
      <c r="OMR2518" s="657"/>
      <c r="OMS2518" s="657"/>
      <c r="OMT2518" s="657"/>
      <c r="OMU2518" s="657"/>
      <c r="OMV2518" s="657"/>
      <c r="OMW2518" s="657"/>
      <c r="OMX2518" s="657"/>
      <c r="OMY2518" s="657"/>
      <c r="OMZ2518" s="657"/>
      <c r="ONA2518" s="657"/>
      <c r="ONB2518" s="657"/>
      <c r="ONC2518" s="657"/>
      <c r="OND2518" s="657"/>
      <c r="ONE2518" s="657"/>
      <c r="ONF2518" s="657"/>
      <c r="ONG2518" s="657"/>
      <c r="ONH2518" s="657"/>
      <c r="ONI2518" s="657"/>
      <c r="ONJ2518" s="657"/>
      <c r="ONK2518" s="657"/>
      <c r="ONL2518" s="657"/>
      <c r="ONM2518" s="657"/>
      <c r="ONN2518" s="657"/>
      <c r="ONO2518" s="657"/>
      <c r="ONP2518" s="657"/>
      <c r="ONQ2518" s="657"/>
      <c r="ONR2518" s="657"/>
      <c r="ONS2518" s="657"/>
      <c r="ONT2518" s="657"/>
      <c r="ONU2518" s="657"/>
      <c r="ONV2518" s="657"/>
      <c r="ONW2518" s="657"/>
      <c r="ONX2518" s="657"/>
      <c r="ONY2518" s="657"/>
      <c r="ONZ2518" s="657"/>
      <c r="OOA2518" s="657"/>
      <c r="OOB2518" s="657"/>
      <c r="OOC2518" s="657"/>
      <c r="OOD2518" s="657"/>
      <c r="OOE2518" s="657"/>
      <c r="OOF2518" s="657"/>
      <c r="OOG2518" s="657"/>
      <c r="OOH2518" s="657"/>
      <c r="OOI2518" s="657"/>
      <c r="OOJ2518" s="657"/>
      <c r="OOK2518" s="657"/>
      <c r="OOL2518" s="657"/>
      <c r="OOM2518" s="657"/>
      <c r="OON2518" s="657"/>
      <c r="OOO2518" s="657"/>
      <c r="OOP2518" s="657"/>
      <c r="OOQ2518" s="657"/>
      <c r="OOR2518" s="657"/>
      <c r="OOS2518" s="657"/>
      <c r="OOT2518" s="657"/>
      <c r="OOU2518" s="657"/>
      <c r="OOV2518" s="657"/>
      <c r="OOW2518" s="657"/>
      <c r="OOX2518" s="657"/>
      <c r="OOY2518" s="657"/>
      <c r="OOZ2518" s="657"/>
      <c r="OPA2518" s="657"/>
      <c r="OPB2518" s="657"/>
      <c r="OPC2518" s="657"/>
      <c r="OPD2518" s="657"/>
      <c r="OPE2518" s="657"/>
      <c r="OPF2518" s="657"/>
      <c r="OPG2518" s="657"/>
      <c r="OPH2518" s="657"/>
      <c r="OPI2518" s="657"/>
      <c r="OPJ2518" s="657"/>
      <c r="OPK2518" s="657"/>
      <c r="OPL2518" s="657"/>
      <c r="OPM2518" s="657"/>
      <c r="OPN2518" s="657"/>
      <c r="OPO2518" s="657"/>
      <c r="OPP2518" s="657"/>
      <c r="OPQ2518" s="657"/>
      <c r="OPR2518" s="657"/>
      <c r="OPS2518" s="657"/>
      <c r="OPT2518" s="657"/>
      <c r="OPU2518" s="657"/>
      <c r="OPV2518" s="657"/>
      <c r="OPW2518" s="657"/>
      <c r="OPX2518" s="657"/>
      <c r="OPY2518" s="657"/>
      <c r="OPZ2518" s="657"/>
      <c r="OQA2518" s="657"/>
      <c r="OQB2518" s="657"/>
      <c r="OQC2518" s="657"/>
      <c r="OQD2518" s="657"/>
      <c r="OQE2518" s="657"/>
      <c r="OQF2518" s="657"/>
      <c r="OQG2518" s="657"/>
      <c r="OQH2518" s="657"/>
      <c r="OQI2518" s="657"/>
      <c r="OQJ2518" s="657"/>
      <c r="OQK2518" s="657"/>
      <c r="OQL2518" s="657"/>
      <c r="OQM2518" s="657"/>
      <c r="OQN2518" s="657"/>
      <c r="OQO2518" s="657"/>
      <c r="OQP2518" s="657"/>
      <c r="OQQ2518" s="657"/>
      <c r="OQR2518" s="657"/>
      <c r="OQS2518" s="657"/>
      <c r="OQT2518" s="657"/>
      <c r="OQU2518" s="657"/>
      <c r="OQV2518" s="657"/>
      <c r="OQW2518" s="657"/>
      <c r="OQX2518" s="657"/>
      <c r="OQY2518" s="657"/>
      <c r="OQZ2518" s="657"/>
      <c r="ORA2518" s="657"/>
      <c r="ORB2518" s="657"/>
      <c r="ORC2518" s="657"/>
      <c r="ORD2518" s="657"/>
      <c r="ORE2518" s="657"/>
      <c r="ORF2518" s="657"/>
      <c r="ORG2518" s="657"/>
      <c r="ORH2518" s="657"/>
      <c r="ORI2518" s="657"/>
      <c r="ORJ2518" s="657"/>
      <c r="ORK2518" s="657"/>
      <c r="ORL2518" s="657"/>
      <c r="ORM2518" s="657"/>
      <c r="ORN2518" s="657"/>
      <c r="ORO2518" s="657"/>
      <c r="ORP2518" s="657"/>
      <c r="ORQ2518" s="657"/>
      <c r="ORR2518" s="657"/>
      <c r="ORS2518" s="657"/>
      <c r="ORT2518" s="657"/>
      <c r="ORU2518" s="657"/>
      <c r="ORV2518" s="657"/>
      <c r="ORW2518" s="657"/>
      <c r="ORX2518" s="657"/>
      <c r="ORY2518" s="657"/>
      <c r="ORZ2518" s="657"/>
      <c r="OSA2518" s="657"/>
      <c r="OSB2518" s="657"/>
      <c r="OSC2518" s="657"/>
      <c r="OSD2518" s="657"/>
      <c r="OSE2518" s="657"/>
      <c r="OSF2518" s="657"/>
      <c r="OSG2518" s="657"/>
      <c r="OSH2518" s="657"/>
      <c r="OSI2518" s="657"/>
      <c r="OSJ2518" s="657"/>
      <c r="OSK2518" s="657"/>
      <c r="OSL2518" s="657"/>
      <c r="OSM2518" s="657"/>
      <c r="OSN2518" s="657"/>
      <c r="OSO2518" s="657"/>
      <c r="OSP2518" s="657"/>
      <c r="OSQ2518" s="657"/>
      <c r="OSR2518" s="657"/>
      <c r="OSS2518" s="657"/>
      <c r="OST2518" s="657"/>
      <c r="OSU2518" s="657"/>
      <c r="OSV2518" s="657"/>
      <c r="OSW2518" s="657"/>
      <c r="OSX2518" s="657"/>
      <c r="OSY2518" s="657"/>
      <c r="OSZ2518" s="657"/>
      <c r="OTA2518" s="657"/>
      <c r="OTB2518" s="657"/>
      <c r="OTC2518" s="657"/>
      <c r="OTD2518" s="657"/>
      <c r="OTE2518" s="657"/>
      <c r="OTF2518" s="657"/>
      <c r="OTG2518" s="657"/>
      <c r="OTH2518" s="657"/>
      <c r="OTI2518" s="657"/>
      <c r="OTJ2518" s="657"/>
      <c r="OTK2518" s="657"/>
      <c r="OTL2518" s="657"/>
      <c r="OTM2518" s="657"/>
      <c r="OTN2518" s="657"/>
      <c r="OTO2518" s="657"/>
      <c r="OTP2518" s="657"/>
      <c r="OTQ2518" s="657"/>
      <c r="OTR2518" s="657"/>
      <c r="OTS2518" s="657"/>
      <c r="OTT2518" s="657"/>
      <c r="OTU2518" s="657"/>
      <c r="OTV2518" s="657"/>
      <c r="OTW2518" s="657"/>
      <c r="OTX2518" s="657"/>
      <c r="OTY2518" s="657"/>
      <c r="OTZ2518" s="657"/>
      <c r="OUA2518" s="657"/>
      <c r="OUB2518" s="657"/>
      <c r="OUC2518" s="657"/>
      <c r="OUD2518" s="657"/>
      <c r="OUE2518" s="657"/>
      <c r="OUF2518" s="657"/>
      <c r="OUG2518" s="657"/>
      <c r="OUH2518" s="657"/>
      <c r="OUI2518" s="657"/>
      <c r="OUJ2518" s="657"/>
      <c r="OUK2518" s="657"/>
      <c r="OUL2518" s="657"/>
      <c r="OUM2518" s="657"/>
      <c r="OUN2518" s="657"/>
      <c r="OUO2518" s="657"/>
      <c r="OUP2518" s="657"/>
      <c r="OUQ2518" s="657"/>
      <c r="OUR2518" s="657"/>
      <c r="OUS2518" s="657"/>
      <c r="OUT2518" s="657"/>
      <c r="OUU2518" s="657"/>
      <c r="OUV2518" s="657"/>
      <c r="OUW2518" s="657"/>
      <c r="OUX2518" s="657"/>
      <c r="OUY2518" s="657"/>
      <c r="OUZ2518" s="657"/>
      <c r="OVA2518" s="657"/>
      <c r="OVB2518" s="657"/>
      <c r="OVC2518" s="657"/>
      <c r="OVD2518" s="657"/>
      <c r="OVE2518" s="657"/>
      <c r="OVF2518" s="657"/>
      <c r="OVG2518" s="657"/>
      <c r="OVH2518" s="657"/>
      <c r="OVI2518" s="657"/>
      <c r="OVJ2518" s="657"/>
      <c r="OVK2518" s="657"/>
      <c r="OVL2518" s="657"/>
      <c r="OVM2518" s="657"/>
      <c r="OVN2518" s="657"/>
      <c r="OVO2518" s="657"/>
      <c r="OVP2518" s="657"/>
      <c r="OVQ2518" s="657"/>
      <c r="OVR2518" s="657"/>
      <c r="OVS2518" s="657"/>
      <c r="OVT2518" s="657"/>
      <c r="OVU2518" s="657"/>
      <c r="OVV2518" s="657"/>
      <c r="OVW2518" s="657"/>
      <c r="OVX2518" s="657"/>
      <c r="OVY2518" s="657"/>
      <c r="OVZ2518" s="657"/>
      <c r="OWA2518" s="657"/>
      <c r="OWB2518" s="657"/>
      <c r="OWC2518" s="657"/>
      <c r="OWD2518" s="657"/>
      <c r="OWE2518" s="657"/>
      <c r="OWF2518" s="657"/>
      <c r="OWG2518" s="657"/>
      <c r="OWH2518" s="657"/>
      <c r="OWI2518" s="657"/>
      <c r="OWJ2518" s="657"/>
      <c r="OWK2518" s="657"/>
      <c r="OWL2518" s="657"/>
      <c r="OWM2518" s="657"/>
      <c r="OWN2518" s="657"/>
      <c r="OWO2518" s="657"/>
      <c r="OWP2518" s="657"/>
      <c r="OWQ2518" s="657"/>
      <c r="OWR2518" s="657"/>
      <c r="OWS2518" s="657"/>
      <c r="OWT2518" s="657"/>
      <c r="OWU2518" s="657"/>
      <c r="OWV2518" s="657"/>
      <c r="OWW2518" s="657"/>
      <c r="OWX2518" s="657"/>
      <c r="OWY2518" s="657"/>
      <c r="OWZ2518" s="657"/>
      <c r="OXA2518" s="657"/>
      <c r="OXB2518" s="657"/>
      <c r="OXC2518" s="657"/>
      <c r="OXD2518" s="657"/>
      <c r="OXE2518" s="657"/>
      <c r="OXF2518" s="657"/>
      <c r="OXG2518" s="657"/>
      <c r="OXH2518" s="657"/>
      <c r="OXI2518" s="657"/>
      <c r="OXJ2518" s="657"/>
      <c r="OXK2518" s="657"/>
      <c r="OXL2518" s="657"/>
      <c r="OXM2518" s="657"/>
      <c r="OXN2518" s="657"/>
      <c r="OXO2518" s="657"/>
      <c r="OXP2518" s="657"/>
      <c r="OXQ2518" s="657"/>
      <c r="OXR2518" s="657"/>
      <c r="OXS2518" s="657"/>
      <c r="OXT2518" s="657"/>
      <c r="OXU2518" s="657"/>
      <c r="OXV2518" s="657"/>
      <c r="OXW2518" s="657"/>
      <c r="OXX2518" s="657"/>
      <c r="OXY2518" s="657"/>
      <c r="OXZ2518" s="657"/>
      <c r="OYA2518" s="657"/>
      <c r="OYB2518" s="657"/>
      <c r="OYC2518" s="657"/>
      <c r="OYD2518" s="657"/>
      <c r="OYE2518" s="657"/>
      <c r="OYF2518" s="657"/>
      <c r="OYG2518" s="657"/>
      <c r="OYH2518" s="657"/>
      <c r="OYI2518" s="657"/>
      <c r="OYJ2518" s="657"/>
      <c r="OYK2518" s="657"/>
      <c r="OYL2518" s="657"/>
      <c r="OYM2518" s="657"/>
      <c r="OYN2518" s="657"/>
      <c r="OYO2518" s="657"/>
      <c r="OYP2518" s="657"/>
      <c r="OYQ2518" s="657"/>
      <c r="OYR2518" s="657"/>
      <c r="OYS2518" s="657"/>
      <c r="OYT2518" s="657"/>
      <c r="OYU2518" s="657"/>
      <c r="OYV2518" s="657"/>
      <c r="OYW2518" s="657"/>
      <c r="OYX2518" s="657"/>
      <c r="OYY2518" s="657"/>
      <c r="OYZ2518" s="657"/>
      <c r="OZA2518" s="657"/>
      <c r="OZB2518" s="657"/>
      <c r="OZC2518" s="657"/>
      <c r="OZD2518" s="657"/>
      <c r="OZE2518" s="657"/>
      <c r="OZF2518" s="657"/>
      <c r="OZG2518" s="657"/>
      <c r="OZH2518" s="657"/>
      <c r="OZI2518" s="657"/>
      <c r="OZJ2518" s="657"/>
      <c r="OZK2518" s="657"/>
      <c r="OZL2518" s="657"/>
      <c r="OZM2518" s="657"/>
      <c r="OZN2518" s="657"/>
      <c r="OZO2518" s="657"/>
      <c r="OZP2518" s="657"/>
      <c r="OZQ2518" s="657"/>
      <c r="OZR2518" s="657"/>
      <c r="OZS2518" s="657"/>
      <c r="OZT2518" s="657"/>
      <c r="OZU2518" s="657"/>
      <c r="OZV2518" s="657"/>
      <c r="OZW2518" s="657"/>
      <c r="OZX2518" s="657"/>
      <c r="OZY2518" s="657"/>
      <c r="OZZ2518" s="657"/>
      <c r="PAA2518" s="657"/>
      <c r="PAB2518" s="657"/>
      <c r="PAC2518" s="657"/>
      <c r="PAD2518" s="657"/>
      <c r="PAE2518" s="657"/>
      <c r="PAF2518" s="657"/>
      <c r="PAG2518" s="657"/>
      <c r="PAH2518" s="657"/>
      <c r="PAI2518" s="657"/>
      <c r="PAJ2518" s="657"/>
      <c r="PAK2518" s="657"/>
      <c r="PAL2518" s="657"/>
      <c r="PAM2518" s="657"/>
      <c r="PAN2518" s="657"/>
      <c r="PAO2518" s="657"/>
      <c r="PAP2518" s="657"/>
      <c r="PAQ2518" s="657"/>
      <c r="PAR2518" s="657"/>
      <c r="PAS2518" s="657"/>
      <c r="PAT2518" s="657"/>
      <c r="PAU2518" s="657"/>
      <c r="PAV2518" s="657"/>
      <c r="PAW2518" s="657"/>
      <c r="PAX2518" s="657"/>
      <c r="PAY2518" s="657"/>
      <c r="PAZ2518" s="657"/>
      <c r="PBA2518" s="657"/>
      <c r="PBB2518" s="657"/>
      <c r="PBC2518" s="657"/>
      <c r="PBD2518" s="657"/>
      <c r="PBE2518" s="657"/>
      <c r="PBF2518" s="657"/>
      <c r="PBG2518" s="657"/>
      <c r="PBH2518" s="657"/>
      <c r="PBI2518" s="657"/>
      <c r="PBJ2518" s="657"/>
      <c r="PBK2518" s="657"/>
      <c r="PBL2518" s="657"/>
      <c r="PBM2518" s="657"/>
      <c r="PBN2518" s="657"/>
      <c r="PBO2518" s="657"/>
      <c r="PBP2518" s="657"/>
      <c r="PBQ2518" s="657"/>
      <c r="PBR2518" s="657"/>
      <c r="PBS2518" s="657"/>
      <c r="PBT2518" s="657"/>
      <c r="PBU2518" s="657"/>
      <c r="PBV2518" s="657"/>
      <c r="PBW2518" s="657"/>
      <c r="PBX2518" s="657"/>
      <c r="PBY2518" s="657"/>
      <c r="PBZ2518" s="657"/>
      <c r="PCA2518" s="657"/>
      <c r="PCB2518" s="657"/>
      <c r="PCC2518" s="657"/>
      <c r="PCD2518" s="657"/>
      <c r="PCE2518" s="657"/>
      <c r="PCF2518" s="657"/>
      <c r="PCG2518" s="657"/>
      <c r="PCH2518" s="657"/>
      <c r="PCI2518" s="657"/>
      <c r="PCJ2518" s="657"/>
      <c r="PCK2518" s="657"/>
      <c r="PCL2518" s="657"/>
      <c r="PCM2518" s="657"/>
      <c r="PCN2518" s="657"/>
      <c r="PCO2518" s="657"/>
      <c r="PCP2518" s="657"/>
      <c r="PCQ2518" s="657"/>
      <c r="PCR2518" s="657"/>
      <c r="PCS2518" s="657"/>
      <c r="PCT2518" s="657"/>
      <c r="PCU2518" s="657"/>
      <c r="PCV2518" s="657"/>
      <c r="PCW2518" s="657"/>
      <c r="PCX2518" s="657"/>
      <c r="PCY2518" s="657"/>
      <c r="PCZ2518" s="657"/>
      <c r="PDA2518" s="657"/>
      <c r="PDB2518" s="657"/>
      <c r="PDC2518" s="657"/>
      <c r="PDD2518" s="657"/>
      <c r="PDE2518" s="657"/>
      <c r="PDF2518" s="657"/>
      <c r="PDG2518" s="657"/>
      <c r="PDH2518" s="657"/>
      <c r="PDI2518" s="657"/>
      <c r="PDJ2518" s="657"/>
      <c r="PDK2518" s="657"/>
      <c r="PDL2518" s="657"/>
      <c r="PDM2518" s="657"/>
      <c r="PDN2518" s="657"/>
      <c r="PDO2518" s="657"/>
      <c r="PDP2518" s="657"/>
      <c r="PDQ2518" s="657"/>
      <c r="PDR2518" s="657"/>
      <c r="PDS2518" s="657"/>
      <c r="PDT2518" s="657"/>
      <c r="PDU2518" s="657"/>
      <c r="PDV2518" s="657"/>
      <c r="PDW2518" s="657"/>
      <c r="PDX2518" s="657"/>
      <c r="PDY2518" s="657"/>
      <c r="PDZ2518" s="657"/>
      <c r="PEA2518" s="657"/>
      <c r="PEB2518" s="657"/>
      <c r="PEC2518" s="657"/>
      <c r="PED2518" s="657"/>
      <c r="PEE2518" s="657"/>
      <c r="PEF2518" s="657"/>
      <c r="PEG2518" s="657"/>
      <c r="PEH2518" s="657"/>
      <c r="PEI2518" s="657"/>
      <c r="PEJ2518" s="657"/>
      <c r="PEK2518" s="657"/>
      <c r="PEL2518" s="657"/>
      <c r="PEM2518" s="657"/>
      <c r="PEN2518" s="657"/>
      <c r="PEO2518" s="657"/>
      <c r="PEP2518" s="657"/>
      <c r="PEQ2518" s="657"/>
      <c r="PER2518" s="657"/>
      <c r="PES2518" s="657"/>
      <c r="PET2518" s="657"/>
      <c r="PEU2518" s="657"/>
      <c r="PEV2518" s="657"/>
      <c r="PEW2518" s="657"/>
      <c r="PEX2518" s="657"/>
      <c r="PEY2518" s="657"/>
      <c r="PEZ2518" s="657"/>
      <c r="PFA2518" s="657"/>
      <c r="PFB2518" s="657"/>
      <c r="PFC2518" s="657"/>
      <c r="PFD2518" s="657"/>
      <c r="PFE2518" s="657"/>
      <c r="PFF2518" s="657"/>
      <c r="PFG2518" s="657"/>
      <c r="PFH2518" s="657"/>
      <c r="PFI2518" s="657"/>
      <c r="PFJ2518" s="657"/>
      <c r="PFK2518" s="657"/>
      <c r="PFL2518" s="657"/>
      <c r="PFM2518" s="657"/>
      <c r="PFN2518" s="657"/>
      <c r="PFO2518" s="657"/>
      <c r="PFP2518" s="657"/>
      <c r="PFQ2518" s="657"/>
      <c r="PFR2518" s="657"/>
      <c r="PFS2518" s="657"/>
      <c r="PFT2518" s="657"/>
      <c r="PFU2518" s="657"/>
      <c r="PFV2518" s="657"/>
      <c r="PFW2518" s="657"/>
      <c r="PFX2518" s="657"/>
      <c r="PFY2518" s="657"/>
      <c r="PFZ2518" s="657"/>
      <c r="PGA2518" s="657"/>
      <c r="PGB2518" s="657"/>
      <c r="PGC2518" s="657"/>
      <c r="PGD2518" s="657"/>
      <c r="PGE2518" s="657"/>
      <c r="PGF2518" s="657"/>
      <c r="PGG2518" s="657"/>
      <c r="PGH2518" s="657"/>
      <c r="PGI2518" s="657"/>
      <c r="PGJ2518" s="657"/>
      <c r="PGK2518" s="657"/>
      <c r="PGL2518" s="657"/>
      <c r="PGM2518" s="657"/>
      <c r="PGN2518" s="657"/>
      <c r="PGO2518" s="657"/>
      <c r="PGP2518" s="657"/>
      <c r="PGQ2518" s="657"/>
      <c r="PGR2518" s="657"/>
      <c r="PGS2518" s="657"/>
      <c r="PGT2518" s="657"/>
      <c r="PGU2518" s="657"/>
      <c r="PGV2518" s="657"/>
      <c r="PGW2518" s="657"/>
      <c r="PGX2518" s="657"/>
      <c r="PGY2518" s="657"/>
      <c r="PGZ2518" s="657"/>
      <c r="PHA2518" s="657"/>
      <c r="PHB2518" s="657"/>
      <c r="PHC2518" s="657"/>
      <c r="PHD2518" s="657"/>
      <c r="PHE2518" s="657"/>
      <c r="PHF2518" s="657"/>
      <c r="PHG2518" s="657"/>
      <c r="PHH2518" s="657"/>
      <c r="PHI2518" s="657"/>
      <c r="PHJ2518" s="657"/>
      <c r="PHK2518" s="657"/>
      <c r="PHL2518" s="657"/>
      <c r="PHM2518" s="657"/>
      <c r="PHN2518" s="657"/>
      <c r="PHO2518" s="657"/>
      <c r="PHP2518" s="657"/>
      <c r="PHQ2518" s="657"/>
      <c r="PHR2518" s="657"/>
      <c r="PHS2518" s="657"/>
      <c r="PHT2518" s="657"/>
      <c r="PHU2518" s="657"/>
      <c r="PHV2518" s="657"/>
      <c r="PHW2518" s="657"/>
      <c r="PHX2518" s="657"/>
      <c r="PHY2518" s="657"/>
      <c r="PHZ2518" s="657"/>
      <c r="PIA2518" s="657"/>
      <c r="PIB2518" s="657"/>
      <c r="PIC2518" s="657"/>
      <c r="PID2518" s="657"/>
      <c r="PIE2518" s="657"/>
      <c r="PIF2518" s="657"/>
      <c r="PIG2518" s="657"/>
      <c r="PIH2518" s="657"/>
      <c r="PII2518" s="657"/>
      <c r="PIJ2518" s="657"/>
      <c r="PIK2518" s="657"/>
      <c r="PIL2518" s="657"/>
      <c r="PIM2518" s="657"/>
      <c r="PIN2518" s="657"/>
      <c r="PIO2518" s="657"/>
      <c r="PIP2518" s="657"/>
      <c r="PIQ2518" s="657"/>
      <c r="PIR2518" s="657"/>
      <c r="PIS2518" s="657"/>
      <c r="PIT2518" s="657"/>
      <c r="PIU2518" s="657"/>
      <c r="PIV2518" s="657"/>
      <c r="PIW2518" s="657"/>
      <c r="PIX2518" s="657"/>
      <c r="PIY2518" s="657"/>
      <c r="PIZ2518" s="657"/>
      <c r="PJA2518" s="657"/>
      <c r="PJB2518" s="657"/>
      <c r="PJC2518" s="657"/>
      <c r="PJD2518" s="657"/>
      <c r="PJE2518" s="657"/>
      <c r="PJF2518" s="657"/>
      <c r="PJG2518" s="657"/>
      <c r="PJH2518" s="657"/>
      <c r="PJI2518" s="657"/>
      <c r="PJJ2518" s="657"/>
      <c r="PJK2518" s="657"/>
      <c r="PJL2518" s="657"/>
      <c r="PJM2518" s="657"/>
      <c r="PJN2518" s="657"/>
      <c r="PJO2518" s="657"/>
      <c r="PJP2518" s="657"/>
      <c r="PJQ2518" s="657"/>
      <c r="PJR2518" s="657"/>
      <c r="PJS2518" s="657"/>
      <c r="PJT2518" s="657"/>
      <c r="PJU2518" s="657"/>
      <c r="PJV2518" s="657"/>
      <c r="PJW2518" s="657"/>
      <c r="PJX2518" s="657"/>
      <c r="PJY2518" s="657"/>
      <c r="PJZ2518" s="657"/>
      <c r="PKA2518" s="657"/>
      <c r="PKB2518" s="657"/>
      <c r="PKC2518" s="657"/>
      <c r="PKD2518" s="657"/>
      <c r="PKE2518" s="657"/>
      <c r="PKF2518" s="657"/>
      <c r="PKG2518" s="657"/>
      <c r="PKH2518" s="657"/>
      <c r="PKI2518" s="657"/>
      <c r="PKJ2518" s="657"/>
      <c r="PKK2518" s="657"/>
      <c r="PKL2518" s="657"/>
      <c r="PKM2518" s="657"/>
      <c r="PKN2518" s="657"/>
      <c r="PKO2518" s="657"/>
      <c r="PKP2518" s="657"/>
      <c r="PKQ2518" s="657"/>
      <c r="PKR2518" s="657"/>
      <c r="PKS2518" s="657"/>
      <c r="PKT2518" s="657"/>
      <c r="PKU2518" s="657"/>
      <c r="PKV2518" s="657"/>
      <c r="PKW2518" s="657"/>
      <c r="PKX2518" s="657"/>
      <c r="PKY2518" s="657"/>
      <c r="PKZ2518" s="657"/>
      <c r="PLA2518" s="657"/>
      <c r="PLB2518" s="657"/>
      <c r="PLC2518" s="657"/>
      <c r="PLD2518" s="657"/>
      <c r="PLE2518" s="657"/>
      <c r="PLF2518" s="657"/>
      <c r="PLG2518" s="657"/>
      <c r="PLH2518" s="657"/>
      <c r="PLI2518" s="657"/>
      <c r="PLJ2518" s="657"/>
      <c r="PLK2518" s="657"/>
      <c r="PLL2518" s="657"/>
      <c r="PLM2518" s="657"/>
      <c r="PLN2518" s="657"/>
      <c r="PLO2518" s="657"/>
      <c r="PLP2518" s="657"/>
      <c r="PLQ2518" s="657"/>
      <c r="PLR2518" s="657"/>
      <c r="PLS2518" s="657"/>
      <c r="PLT2518" s="657"/>
      <c r="PLU2518" s="657"/>
      <c r="PLV2518" s="657"/>
      <c r="PLW2518" s="657"/>
      <c r="PLX2518" s="657"/>
      <c r="PLY2518" s="657"/>
      <c r="PLZ2518" s="657"/>
      <c r="PMA2518" s="657"/>
      <c r="PMB2518" s="657"/>
      <c r="PMC2518" s="657"/>
      <c r="PMD2518" s="657"/>
      <c r="PME2518" s="657"/>
      <c r="PMF2518" s="657"/>
      <c r="PMG2518" s="657"/>
      <c r="PMH2518" s="657"/>
      <c r="PMI2518" s="657"/>
      <c r="PMJ2518" s="657"/>
      <c r="PMK2518" s="657"/>
      <c r="PML2518" s="657"/>
      <c r="PMM2518" s="657"/>
      <c r="PMN2518" s="657"/>
      <c r="PMO2518" s="657"/>
      <c r="PMP2518" s="657"/>
      <c r="PMQ2518" s="657"/>
      <c r="PMR2518" s="657"/>
      <c r="PMS2518" s="657"/>
      <c r="PMT2518" s="657"/>
      <c r="PMU2518" s="657"/>
      <c r="PMV2518" s="657"/>
      <c r="PMW2518" s="657"/>
      <c r="PMX2518" s="657"/>
      <c r="PMY2518" s="657"/>
      <c r="PMZ2518" s="657"/>
      <c r="PNA2518" s="657"/>
      <c r="PNB2518" s="657"/>
      <c r="PNC2518" s="657"/>
      <c r="PND2518" s="657"/>
      <c r="PNE2518" s="657"/>
      <c r="PNF2518" s="657"/>
      <c r="PNG2518" s="657"/>
      <c r="PNH2518" s="657"/>
      <c r="PNI2518" s="657"/>
      <c r="PNJ2518" s="657"/>
      <c r="PNK2518" s="657"/>
      <c r="PNL2518" s="657"/>
      <c r="PNM2518" s="657"/>
      <c r="PNN2518" s="657"/>
      <c r="PNO2518" s="657"/>
      <c r="PNP2518" s="657"/>
      <c r="PNQ2518" s="657"/>
      <c r="PNR2518" s="657"/>
      <c r="PNS2518" s="657"/>
      <c r="PNT2518" s="657"/>
      <c r="PNU2518" s="657"/>
      <c r="PNV2518" s="657"/>
      <c r="PNW2518" s="657"/>
      <c r="PNX2518" s="657"/>
      <c r="PNY2518" s="657"/>
      <c r="PNZ2518" s="657"/>
      <c r="POA2518" s="657"/>
      <c r="POB2518" s="657"/>
      <c r="POC2518" s="657"/>
      <c r="POD2518" s="657"/>
      <c r="POE2518" s="657"/>
      <c r="POF2518" s="657"/>
      <c r="POG2518" s="657"/>
      <c r="POH2518" s="657"/>
      <c r="POI2518" s="657"/>
      <c r="POJ2518" s="657"/>
      <c r="POK2518" s="657"/>
      <c r="POL2518" s="657"/>
      <c r="POM2518" s="657"/>
      <c r="PON2518" s="657"/>
      <c r="POO2518" s="657"/>
      <c r="POP2518" s="657"/>
      <c r="POQ2518" s="657"/>
      <c r="POR2518" s="657"/>
      <c r="POS2518" s="657"/>
      <c r="POT2518" s="657"/>
      <c r="POU2518" s="657"/>
      <c r="POV2518" s="657"/>
      <c r="POW2518" s="657"/>
      <c r="POX2518" s="657"/>
      <c r="POY2518" s="657"/>
      <c r="POZ2518" s="657"/>
      <c r="PPA2518" s="657"/>
      <c r="PPB2518" s="657"/>
      <c r="PPC2518" s="657"/>
      <c r="PPD2518" s="657"/>
      <c r="PPE2518" s="657"/>
      <c r="PPF2518" s="657"/>
      <c r="PPG2518" s="657"/>
      <c r="PPH2518" s="657"/>
      <c r="PPI2518" s="657"/>
      <c r="PPJ2518" s="657"/>
      <c r="PPK2518" s="657"/>
      <c r="PPL2518" s="657"/>
      <c r="PPM2518" s="657"/>
      <c r="PPN2518" s="657"/>
      <c r="PPO2518" s="657"/>
      <c r="PPP2518" s="657"/>
      <c r="PPQ2518" s="657"/>
      <c r="PPR2518" s="657"/>
      <c r="PPS2518" s="657"/>
      <c r="PPT2518" s="657"/>
      <c r="PPU2518" s="657"/>
      <c r="PPV2518" s="657"/>
      <c r="PPW2518" s="657"/>
      <c r="PPX2518" s="657"/>
      <c r="PPY2518" s="657"/>
      <c r="PPZ2518" s="657"/>
      <c r="PQA2518" s="657"/>
      <c r="PQB2518" s="657"/>
      <c r="PQC2518" s="657"/>
      <c r="PQD2518" s="657"/>
      <c r="PQE2518" s="657"/>
      <c r="PQF2518" s="657"/>
      <c r="PQG2518" s="657"/>
      <c r="PQH2518" s="657"/>
      <c r="PQI2518" s="657"/>
      <c r="PQJ2518" s="657"/>
      <c r="PQK2518" s="657"/>
      <c r="PQL2518" s="657"/>
      <c r="PQM2518" s="657"/>
      <c r="PQN2518" s="657"/>
      <c r="PQO2518" s="657"/>
      <c r="PQP2518" s="657"/>
      <c r="PQQ2518" s="657"/>
      <c r="PQR2518" s="657"/>
      <c r="PQS2518" s="657"/>
      <c r="PQT2518" s="657"/>
      <c r="PQU2518" s="657"/>
      <c r="PQV2518" s="657"/>
      <c r="PQW2518" s="657"/>
      <c r="PQX2518" s="657"/>
      <c r="PQY2518" s="657"/>
      <c r="PQZ2518" s="657"/>
      <c r="PRA2518" s="657"/>
      <c r="PRB2518" s="657"/>
      <c r="PRC2518" s="657"/>
      <c r="PRD2518" s="657"/>
      <c r="PRE2518" s="657"/>
      <c r="PRF2518" s="657"/>
      <c r="PRG2518" s="657"/>
      <c r="PRH2518" s="657"/>
      <c r="PRI2518" s="657"/>
      <c r="PRJ2518" s="657"/>
      <c r="PRK2518" s="657"/>
      <c r="PRL2518" s="657"/>
      <c r="PRM2518" s="657"/>
      <c r="PRN2518" s="657"/>
      <c r="PRO2518" s="657"/>
      <c r="PRP2518" s="657"/>
      <c r="PRQ2518" s="657"/>
      <c r="PRR2518" s="657"/>
      <c r="PRS2518" s="657"/>
      <c r="PRT2518" s="657"/>
      <c r="PRU2518" s="657"/>
      <c r="PRV2518" s="657"/>
      <c r="PRW2518" s="657"/>
      <c r="PRX2518" s="657"/>
      <c r="PRY2518" s="657"/>
      <c r="PRZ2518" s="657"/>
      <c r="PSA2518" s="657"/>
      <c r="PSB2518" s="657"/>
      <c r="PSC2518" s="657"/>
      <c r="PSD2518" s="657"/>
      <c r="PSE2518" s="657"/>
      <c r="PSF2518" s="657"/>
      <c r="PSG2518" s="657"/>
      <c r="PSH2518" s="657"/>
      <c r="PSI2518" s="657"/>
      <c r="PSJ2518" s="657"/>
      <c r="PSK2518" s="657"/>
      <c r="PSL2518" s="657"/>
      <c r="PSM2518" s="657"/>
      <c r="PSN2518" s="657"/>
      <c r="PSO2518" s="657"/>
      <c r="PSP2518" s="657"/>
      <c r="PSQ2518" s="657"/>
      <c r="PSR2518" s="657"/>
      <c r="PSS2518" s="657"/>
      <c r="PST2518" s="657"/>
      <c r="PSU2518" s="657"/>
      <c r="PSV2518" s="657"/>
      <c r="PSW2518" s="657"/>
      <c r="PSX2518" s="657"/>
      <c r="PSY2518" s="657"/>
      <c r="PSZ2518" s="657"/>
      <c r="PTA2518" s="657"/>
      <c r="PTB2518" s="657"/>
      <c r="PTC2518" s="657"/>
      <c r="PTD2518" s="657"/>
      <c r="PTE2518" s="657"/>
      <c r="PTF2518" s="657"/>
      <c r="PTG2518" s="657"/>
      <c r="PTH2518" s="657"/>
      <c r="PTI2518" s="657"/>
      <c r="PTJ2518" s="657"/>
      <c r="PTK2518" s="657"/>
      <c r="PTL2518" s="657"/>
      <c r="PTM2518" s="657"/>
      <c r="PTN2518" s="657"/>
      <c r="PTO2518" s="657"/>
      <c r="PTP2518" s="657"/>
      <c r="PTQ2518" s="657"/>
      <c r="PTR2518" s="657"/>
      <c r="PTS2518" s="657"/>
      <c r="PTT2518" s="657"/>
      <c r="PTU2518" s="657"/>
      <c r="PTV2518" s="657"/>
      <c r="PTW2518" s="657"/>
      <c r="PTX2518" s="657"/>
      <c r="PTY2518" s="657"/>
      <c r="PTZ2518" s="657"/>
      <c r="PUA2518" s="657"/>
      <c r="PUB2518" s="657"/>
      <c r="PUC2518" s="657"/>
      <c r="PUD2518" s="657"/>
      <c r="PUE2518" s="657"/>
      <c r="PUF2518" s="657"/>
      <c r="PUG2518" s="657"/>
      <c r="PUH2518" s="657"/>
      <c r="PUI2518" s="657"/>
      <c r="PUJ2518" s="657"/>
      <c r="PUK2518" s="657"/>
      <c r="PUL2518" s="657"/>
      <c r="PUM2518" s="657"/>
      <c r="PUN2518" s="657"/>
      <c r="PUO2518" s="657"/>
      <c r="PUP2518" s="657"/>
      <c r="PUQ2518" s="657"/>
      <c r="PUR2518" s="657"/>
      <c r="PUS2518" s="657"/>
      <c r="PUT2518" s="657"/>
      <c r="PUU2518" s="657"/>
      <c r="PUV2518" s="657"/>
      <c r="PUW2518" s="657"/>
      <c r="PUX2518" s="657"/>
      <c r="PUY2518" s="657"/>
      <c r="PUZ2518" s="657"/>
      <c r="PVA2518" s="657"/>
      <c r="PVB2518" s="657"/>
      <c r="PVC2518" s="657"/>
      <c r="PVD2518" s="657"/>
      <c r="PVE2518" s="657"/>
      <c r="PVF2518" s="657"/>
      <c r="PVG2518" s="657"/>
      <c r="PVH2518" s="657"/>
      <c r="PVI2518" s="657"/>
      <c r="PVJ2518" s="657"/>
      <c r="PVK2518" s="657"/>
      <c r="PVL2518" s="657"/>
      <c r="PVM2518" s="657"/>
      <c r="PVN2518" s="657"/>
      <c r="PVO2518" s="657"/>
      <c r="PVP2518" s="657"/>
      <c r="PVQ2518" s="657"/>
      <c r="PVR2518" s="657"/>
      <c r="PVS2518" s="657"/>
      <c r="PVT2518" s="657"/>
      <c r="PVU2518" s="657"/>
      <c r="PVV2518" s="657"/>
      <c r="PVW2518" s="657"/>
      <c r="PVX2518" s="657"/>
      <c r="PVY2518" s="657"/>
      <c r="PVZ2518" s="657"/>
      <c r="PWA2518" s="657"/>
      <c r="PWB2518" s="657"/>
      <c r="PWC2518" s="657"/>
      <c r="PWD2518" s="657"/>
      <c r="PWE2518" s="657"/>
      <c r="PWF2518" s="657"/>
      <c r="PWG2518" s="657"/>
      <c r="PWH2518" s="657"/>
      <c r="PWI2518" s="657"/>
      <c r="PWJ2518" s="657"/>
      <c r="PWK2518" s="657"/>
      <c r="PWL2518" s="657"/>
      <c r="PWM2518" s="657"/>
      <c r="PWN2518" s="657"/>
      <c r="PWO2518" s="657"/>
      <c r="PWP2518" s="657"/>
      <c r="PWQ2518" s="657"/>
      <c r="PWR2518" s="657"/>
      <c r="PWS2518" s="657"/>
      <c r="PWT2518" s="657"/>
      <c r="PWU2518" s="657"/>
      <c r="PWV2518" s="657"/>
      <c r="PWW2518" s="657"/>
      <c r="PWX2518" s="657"/>
      <c r="PWY2518" s="657"/>
      <c r="PWZ2518" s="657"/>
      <c r="PXA2518" s="657"/>
      <c r="PXB2518" s="657"/>
      <c r="PXC2518" s="657"/>
      <c r="PXD2518" s="657"/>
      <c r="PXE2518" s="657"/>
      <c r="PXF2518" s="657"/>
      <c r="PXG2518" s="657"/>
      <c r="PXH2518" s="657"/>
      <c r="PXI2518" s="657"/>
      <c r="PXJ2518" s="657"/>
      <c r="PXK2518" s="657"/>
      <c r="PXL2518" s="657"/>
      <c r="PXM2518" s="657"/>
      <c r="PXN2518" s="657"/>
      <c r="PXO2518" s="657"/>
      <c r="PXP2518" s="657"/>
      <c r="PXQ2518" s="657"/>
      <c r="PXR2518" s="657"/>
      <c r="PXS2518" s="657"/>
      <c r="PXT2518" s="657"/>
      <c r="PXU2518" s="657"/>
      <c r="PXV2518" s="657"/>
      <c r="PXW2518" s="657"/>
      <c r="PXX2518" s="657"/>
      <c r="PXY2518" s="657"/>
      <c r="PXZ2518" s="657"/>
      <c r="PYA2518" s="657"/>
      <c r="PYB2518" s="657"/>
      <c r="PYC2518" s="657"/>
      <c r="PYD2518" s="657"/>
      <c r="PYE2518" s="657"/>
      <c r="PYF2518" s="657"/>
      <c r="PYG2518" s="657"/>
      <c r="PYH2518" s="657"/>
      <c r="PYI2518" s="657"/>
      <c r="PYJ2518" s="657"/>
      <c r="PYK2518" s="657"/>
      <c r="PYL2518" s="657"/>
      <c r="PYM2518" s="657"/>
      <c r="PYN2518" s="657"/>
      <c r="PYO2518" s="657"/>
      <c r="PYP2518" s="657"/>
      <c r="PYQ2518" s="657"/>
      <c r="PYR2518" s="657"/>
      <c r="PYS2518" s="657"/>
      <c r="PYT2518" s="657"/>
      <c r="PYU2518" s="657"/>
      <c r="PYV2518" s="657"/>
      <c r="PYW2518" s="657"/>
      <c r="PYX2518" s="657"/>
      <c r="PYY2518" s="657"/>
      <c r="PYZ2518" s="657"/>
      <c r="PZA2518" s="657"/>
      <c r="PZB2518" s="657"/>
      <c r="PZC2518" s="657"/>
      <c r="PZD2518" s="657"/>
      <c r="PZE2518" s="657"/>
      <c r="PZF2518" s="657"/>
      <c r="PZG2518" s="657"/>
      <c r="PZH2518" s="657"/>
      <c r="PZI2518" s="657"/>
      <c r="PZJ2518" s="657"/>
      <c r="PZK2518" s="657"/>
      <c r="PZL2518" s="657"/>
      <c r="PZM2518" s="657"/>
      <c r="PZN2518" s="657"/>
      <c r="PZO2518" s="657"/>
      <c r="PZP2518" s="657"/>
      <c r="PZQ2518" s="657"/>
      <c r="PZR2518" s="657"/>
      <c r="PZS2518" s="657"/>
      <c r="PZT2518" s="657"/>
      <c r="PZU2518" s="657"/>
      <c r="PZV2518" s="657"/>
      <c r="PZW2518" s="657"/>
      <c r="PZX2518" s="657"/>
      <c r="PZY2518" s="657"/>
      <c r="PZZ2518" s="657"/>
      <c r="QAA2518" s="657"/>
      <c r="QAB2518" s="657"/>
      <c r="QAC2518" s="657"/>
      <c r="QAD2518" s="657"/>
      <c r="QAE2518" s="657"/>
      <c r="QAF2518" s="657"/>
      <c r="QAG2518" s="657"/>
      <c r="QAH2518" s="657"/>
      <c r="QAI2518" s="657"/>
      <c r="QAJ2518" s="657"/>
      <c r="QAK2518" s="657"/>
      <c r="QAL2518" s="657"/>
      <c r="QAM2518" s="657"/>
      <c r="QAN2518" s="657"/>
      <c r="QAO2518" s="657"/>
      <c r="QAP2518" s="657"/>
      <c r="QAQ2518" s="657"/>
      <c r="QAR2518" s="657"/>
      <c r="QAS2518" s="657"/>
      <c r="QAT2518" s="657"/>
      <c r="QAU2518" s="657"/>
      <c r="QAV2518" s="657"/>
      <c r="QAW2518" s="657"/>
      <c r="QAX2518" s="657"/>
      <c r="QAY2518" s="657"/>
      <c r="QAZ2518" s="657"/>
      <c r="QBA2518" s="657"/>
      <c r="QBB2518" s="657"/>
      <c r="QBC2518" s="657"/>
      <c r="QBD2518" s="657"/>
      <c r="QBE2518" s="657"/>
      <c r="QBF2518" s="657"/>
      <c r="QBG2518" s="657"/>
      <c r="QBH2518" s="657"/>
      <c r="QBI2518" s="657"/>
      <c r="QBJ2518" s="657"/>
      <c r="QBK2518" s="657"/>
      <c r="QBL2518" s="657"/>
      <c r="QBM2518" s="657"/>
      <c r="QBN2518" s="657"/>
      <c r="QBO2518" s="657"/>
      <c r="QBP2518" s="657"/>
      <c r="QBQ2518" s="657"/>
      <c r="QBR2518" s="657"/>
      <c r="QBS2518" s="657"/>
      <c r="QBT2518" s="657"/>
      <c r="QBU2518" s="657"/>
      <c r="QBV2518" s="657"/>
      <c r="QBW2518" s="657"/>
      <c r="QBX2518" s="657"/>
      <c r="QBY2518" s="657"/>
      <c r="QBZ2518" s="657"/>
      <c r="QCA2518" s="657"/>
      <c r="QCB2518" s="657"/>
      <c r="QCC2518" s="657"/>
      <c r="QCD2518" s="657"/>
      <c r="QCE2518" s="657"/>
      <c r="QCF2518" s="657"/>
      <c r="QCG2518" s="657"/>
      <c r="QCH2518" s="657"/>
      <c r="QCI2518" s="657"/>
      <c r="QCJ2518" s="657"/>
      <c r="QCK2518" s="657"/>
      <c r="QCL2518" s="657"/>
      <c r="QCM2518" s="657"/>
      <c r="QCN2518" s="657"/>
      <c r="QCO2518" s="657"/>
      <c r="QCP2518" s="657"/>
      <c r="QCQ2518" s="657"/>
      <c r="QCR2518" s="657"/>
      <c r="QCS2518" s="657"/>
      <c r="QCT2518" s="657"/>
      <c r="QCU2518" s="657"/>
      <c r="QCV2518" s="657"/>
      <c r="QCW2518" s="657"/>
      <c r="QCX2518" s="657"/>
      <c r="QCY2518" s="657"/>
      <c r="QCZ2518" s="657"/>
      <c r="QDA2518" s="657"/>
      <c r="QDB2518" s="657"/>
      <c r="QDC2518" s="657"/>
      <c r="QDD2518" s="657"/>
      <c r="QDE2518" s="657"/>
      <c r="QDF2518" s="657"/>
      <c r="QDG2518" s="657"/>
      <c r="QDH2518" s="657"/>
      <c r="QDI2518" s="657"/>
      <c r="QDJ2518" s="657"/>
      <c r="QDK2518" s="657"/>
      <c r="QDL2518" s="657"/>
      <c r="QDM2518" s="657"/>
      <c r="QDN2518" s="657"/>
      <c r="QDO2518" s="657"/>
      <c r="QDP2518" s="657"/>
      <c r="QDQ2518" s="657"/>
      <c r="QDR2518" s="657"/>
      <c r="QDS2518" s="657"/>
      <c r="QDT2518" s="657"/>
      <c r="QDU2518" s="657"/>
      <c r="QDV2518" s="657"/>
      <c r="QDW2518" s="657"/>
      <c r="QDX2518" s="657"/>
      <c r="QDY2518" s="657"/>
      <c r="QDZ2518" s="657"/>
      <c r="QEA2518" s="657"/>
      <c r="QEB2518" s="657"/>
      <c r="QEC2518" s="657"/>
      <c r="QED2518" s="657"/>
      <c r="QEE2518" s="657"/>
      <c r="QEF2518" s="657"/>
      <c r="QEG2518" s="657"/>
      <c r="QEH2518" s="657"/>
      <c r="QEI2518" s="657"/>
      <c r="QEJ2518" s="657"/>
      <c r="QEK2518" s="657"/>
      <c r="QEL2518" s="657"/>
      <c r="QEM2518" s="657"/>
      <c r="QEN2518" s="657"/>
      <c r="QEO2518" s="657"/>
      <c r="QEP2518" s="657"/>
      <c r="QEQ2518" s="657"/>
      <c r="QER2518" s="657"/>
      <c r="QES2518" s="657"/>
      <c r="QET2518" s="657"/>
      <c r="QEU2518" s="657"/>
      <c r="QEV2518" s="657"/>
      <c r="QEW2518" s="657"/>
      <c r="QEX2518" s="657"/>
      <c r="QEY2518" s="657"/>
      <c r="QEZ2518" s="657"/>
      <c r="QFA2518" s="657"/>
      <c r="QFB2518" s="657"/>
      <c r="QFC2518" s="657"/>
      <c r="QFD2518" s="657"/>
      <c r="QFE2518" s="657"/>
      <c r="QFF2518" s="657"/>
      <c r="QFG2518" s="657"/>
      <c r="QFH2518" s="657"/>
      <c r="QFI2518" s="657"/>
      <c r="QFJ2518" s="657"/>
      <c r="QFK2518" s="657"/>
      <c r="QFL2518" s="657"/>
      <c r="QFM2518" s="657"/>
      <c r="QFN2518" s="657"/>
      <c r="QFO2518" s="657"/>
      <c r="QFP2518" s="657"/>
      <c r="QFQ2518" s="657"/>
      <c r="QFR2518" s="657"/>
      <c r="QFS2518" s="657"/>
      <c r="QFT2518" s="657"/>
      <c r="QFU2518" s="657"/>
      <c r="QFV2518" s="657"/>
      <c r="QFW2518" s="657"/>
      <c r="QFX2518" s="657"/>
      <c r="QFY2518" s="657"/>
      <c r="QFZ2518" s="657"/>
      <c r="QGA2518" s="657"/>
      <c r="QGB2518" s="657"/>
      <c r="QGC2518" s="657"/>
      <c r="QGD2518" s="657"/>
      <c r="QGE2518" s="657"/>
      <c r="QGF2518" s="657"/>
      <c r="QGG2518" s="657"/>
      <c r="QGH2518" s="657"/>
      <c r="QGI2518" s="657"/>
      <c r="QGJ2518" s="657"/>
      <c r="QGK2518" s="657"/>
      <c r="QGL2518" s="657"/>
      <c r="QGM2518" s="657"/>
      <c r="QGN2518" s="657"/>
      <c r="QGO2518" s="657"/>
      <c r="QGP2518" s="657"/>
      <c r="QGQ2518" s="657"/>
      <c r="QGR2518" s="657"/>
      <c r="QGS2518" s="657"/>
      <c r="QGT2518" s="657"/>
      <c r="QGU2518" s="657"/>
      <c r="QGV2518" s="657"/>
      <c r="QGW2518" s="657"/>
      <c r="QGX2518" s="657"/>
      <c r="QGY2518" s="657"/>
      <c r="QGZ2518" s="657"/>
      <c r="QHA2518" s="657"/>
      <c r="QHB2518" s="657"/>
      <c r="QHC2518" s="657"/>
      <c r="QHD2518" s="657"/>
      <c r="QHE2518" s="657"/>
      <c r="QHF2518" s="657"/>
      <c r="QHG2518" s="657"/>
      <c r="QHH2518" s="657"/>
      <c r="QHI2518" s="657"/>
      <c r="QHJ2518" s="657"/>
      <c r="QHK2518" s="657"/>
      <c r="QHL2518" s="657"/>
      <c r="QHM2518" s="657"/>
      <c r="QHN2518" s="657"/>
      <c r="QHO2518" s="657"/>
      <c r="QHP2518" s="657"/>
      <c r="QHQ2518" s="657"/>
      <c r="QHR2518" s="657"/>
      <c r="QHS2518" s="657"/>
      <c r="QHT2518" s="657"/>
      <c r="QHU2518" s="657"/>
      <c r="QHV2518" s="657"/>
      <c r="QHW2518" s="657"/>
      <c r="QHX2518" s="657"/>
      <c r="QHY2518" s="657"/>
      <c r="QHZ2518" s="657"/>
      <c r="QIA2518" s="657"/>
      <c r="QIB2518" s="657"/>
      <c r="QIC2518" s="657"/>
      <c r="QID2518" s="657"/>
      <c r="QIE2518" s="657"/>
      <c r="QIF2518" s="657"/>
      <c r="QIG2518" s="657"/>
      <c r="QIH2518" s="657"/>
      <c r="QII2518" s="657"/>
      <c r="QIJ2518" s="657"/>
      <c r="QIK2518" s="657"/>
      <c r="QIL2518" s="657"/>
      <c r="QIM2518" s="657"/>
      <c r="QIN2518" s="657"/>
      <c r="QIO2518" s="657"/>
      <c r="QIP2518" s="657"/>
      <c r="QIQ2518" s="657"/>
      <c r="QIR2518" s="657"/>
      <c r="QIS2518" s="657"/>
      <c r="QIT2518" s="657"/>
      <c r="QIU2518" s="657"/>
      <c r="QIV2518" s="657"/>
      <c r="QIW2518" s="657"/>
      <c r="QIX2518" s="657"/>
      <c r="QIY2518" s="657"/>
      <c r="QIZ2518" s="657"/>
      <c r="QJA2518" s="657"/>
      <c r="QJB2518" s="657"/>
      <c r="QJC2518" s="657"/>
      <c r="QJD2518" s="657"/>
      <c r="QJE2518" s="657"/>
      <c r="QJF2518" s="657"/>
      <c r="QJG2518" s="657"/>
      <c r="QJH2518" s="657"/>
      <c r="QJI2518" s="657"/>
      <c r="QJJ2518" s="657"/>
      <c r="QJK2518" s="657"/>
      <c r="QJL2518" s="657"/>
      <c r="QJM2518" s="657"/>
      <c r="QJN2518" s="657"/>
      <c r="QJO2518" s="657"/>
      <c r="QJP2518" s="657"/>
      <c r="QJQ2518" s="657"/>
      <c r="QJR2518" s="657"/>
      <c r="QJS2518" s="657"/>
      <c r="QJT2518" s="657"/>
      <c r="QJU2518" s="657"/>
      <c r="QJV2518" s="657"/>
      <c r="QJW2518" s="657"/>
      <c r="QJX2518" s="657"/>
      <c r="QJY2518" s="657"/>
      <c r="QJZ2518" s="657"/>
      <c r="QKA2518" s="657"/>
      <c r="QKB2518" s="657"/>
      <c r="QKC2518" s="657"/>
      <c r="QKD2518" s="657"/>
      <c r="QKE2518" s="657"/>
      <c r="QKF2518" s="657"/>
      <c r="QKG2518" s="657"/>
      <c r="QKH2518" s="657"/>
      <c r="QKI2518" s="657"/>
      <c r="QKJ2518" s="657"/>
      <c r="QKK2518" s="657"/>
      <c r="QKL2518" s="657"/>
      <c r="QKM2518" s="657"/>
      <c r="QKN2518" s="657"/>
      <c r="QKO2518" s="657"/>
      <c r="QKP2518" s="657"/>
      <c r="QKQ2518" s="657"/>
      <c r="QKR2518" s="657"/>
      <c r="QKS2518" s="657"/>
      <c r="QKT2518" s="657"/>
      <c r="QKU2518" s="657"/>
      <c r="QKV2518" s="657"/>
      <c r="QKW2518" s="657"/>
      <c r="QKX2518" s="657"/>
      <c r="QKY2518" s="657"/>
      <c r="QKZ2518" s="657"/>
      <c r="QLA2518" s="657"/>
      <c r="QLB2518" s="657"/>
      <c r="QLC2518" s="657"/>
      <c r="QLD2518" s="657"/>
      <c r="QLE2518" s="657"/>
      <c r="QLF2518" s="657"/>
      <c r="QLG2518" s="657"/>
      <c r="QLH2518" s="657"/>
      <c r="QLI2518" s="657"/>
      <c r="QLJ2518" s="657"/>
      <c r="QLK2518" s="657"/>
      <c r="QLL2518" s="657"/>
      <c r="QLM2518" s="657"/>
      <c r="QLN2518" s="657"/>
      <c r="QLO2518" s="657"/>
      <c r="QLP2518" s="657"/>
      <c r="QLQ2518" s="657"/>
      <c r="QLR2518" s="657"/>
      <c r="QLS2518" s="657"/>
      <c r="QLT2518" s="657"/>
      <c r="QLU2518" s="657"/>
      <c r="QLV2518" s="657"/>
      <c r="QLW2518" s="657"/>
      <c r="QLX2518" s="657"/>
      <c r="QLY2518" s="657"/>
      <c r="QLZ2518" s="657"/>
      <c r="QMA2518" s="657"/>
      <c r="QMB2518" s="657"/>
      <c r="QMC2518" s="657"/>
      <c r="QMD2518" s="657"/>
      <c r="QME2518" s="657"/>
      <c r="QMF2518" s="657"/>
      <c r="QMG2518" s="657"/>
      <c r="QMH2518" s="657"/>
      <c r="QMI2518" s="657"/>
      <c r="QMJ2518" s="657"/>
      <c r="QMK2518" s="657"/>
      <c r="QML2518" s="657"/>
      <c r="QMM2518" s="657"/>
      <c r="QMN2518" s="657"/>
      <c r="QMO2518" s="657"/>
      <c r="QMP2518" s="657"/>
      <c r="QMQ2518" s="657"/>
      <c r="QMR2518" s="657"/>
      <c r="QMS2518" s="657"/>
      <c r="QMT2518" s="657"/>
      <c r="QMU2518" s="657"/>
      <c r="QMV2518" s="657"/>
      <c r="QMW2518" s="657"/>
      <c r="QMX2518" s="657"/>
      <c r="QMY2518" s="657"/>
      <c r="QMZ2518" s="657"/>
      <c r="QNA2518" s="657"/>
      <c r="QNB2518" s="657"/>
      <c r="QNC2518" s="657"/>
      <c r="QND2518" s="657"/>
      <c r="QNE2518" s="657"/>
      <c r="QNF2518" s="657"/>
      <c r="QNG2518" s="657"/>
      <c r="QNH2518" s="657"/>
      <c r="QNI2518" s="657"/>
      <c r="QNJ2518" s="657"/>
      <c r="QNK2518" s="657"/>
      <c r="QNL2518" s="657"/>
      <c r="QNM2518" s="657"/>
      <c r="QNN2518" s="657"/>
      <c r="QNO2518" s="657"/>
      <c r="QNP2518" s="657"/>
      <c r="QNQ2518" s="657"/>
      <c r="QNR2518" s="657"/>
      <c r="QNS2518" s="657"/>
      <c r="QNT2518" s="657"/>
      <c r="QNU2518" s="657"/>
      <c r="QNV2518" s="657"/>
      <c r="QNW2518" s="657"/>
      <c r="QNX2518" s="657"/>
      <c r="QNY2518" s="657"/>
      <c r="QNZ2518" s="657"/>
      <c r="QOA2518" s="657"/>
      <c r="QOB2518" s="657"/>
      <c r="QOC2518" s="657"/>
      <c r="QOD2518" s="657"/>
      <c r="QOE2518" s="657"/>
      <c r="QOF2518" s="657"/>
      <c r="QOG2518" s="657"/>
      <c r="QOH2518" s="657"/>
      <c r="QOI2518" s="657"/>
      <c r="QOJ2518" s="657"/>
      <c r="QOK2518" s="657"/>
      <c r="QOL2518" s="657"/>
      <c r="QOM2518" s="657"/>
      <c r="QON2518" s="657"/>
      <c r="QOO2518" s="657"/>
      <c r="QOP2518" s="657"/>
      <c r="QOQ2518" s="657"/>
      <c r="QOR2518" s="657"/>
      <c r="QOS2518" s="657"/>
      <c r="QOT2518" s="657"/>
      <c r="QOU2518" s="657"/>
      <c r="QOV2518" s="657"/>
      <c r="QOW2518" s="657"/>
      <c r="QOX2518" s="657"/>
      <c r="QOY2518" s="657"/>
      <c r="QOZ2518" s="657"/>
      <c r="QPA2518" s="657"/>
      <c r="QPB2518" s="657"/>
      <c r="QPC2518" s="657"/>
      <c r="QPD2518" s="657"/>
      <c r="QPE2518" s="657"/>
      <c r="QPF2518" s="657"/>
      <c r="QPG2518" s="657"/>
      <c r="QPH2518" s="657"/>
      <c r="QPI2518" s="657"/>
      <c r="QPJ2518" s="657"/>
      <c r="QPK2518" s="657"/>
      <c r="QPL2518" s="657"/>
      <c r="QPM2518" s="657"/>
      <c r="QPN2518" s="657"/>
      <c r="QPO2518" s="657"/>
      <c r="QPP2518" s="657"/>
      <c r="QPQ2518" s="657"/>
      <c r="QPR2518" s="657"/>
      <c r="QPS2518" s="657"/>
      <c r="QPT2518" s="657"/>
      <c r="QPU2518" s="657"/>
      <c r="QPV2518" s="657"/>
      <c r="QPW2518" s="657"/>
      <c r="QPX2518" s="657"/>
      <c r="QPY2518" s="657"/>
      <c r="QPZ2518" s="657"/>
      <c r="QQA2518" s="657"/>
      <c r="QQB2518" s="657"/>
      <c r="QQC2518" s="657"/>
      <c r="QQD2518" s="657"/>
      <c r="QQE2518" s="657"/>
      <c r="QQF2518" s="657"/>
      <c r="QQG2518" s="657"/>
      <c r="QQH2518" s="657"/>
      <c r="QQI2518" s="657"/>
      <c r="QQJ2518" s="657"/>
      <c r="QQK2518" s="657"/>
      <c r="QQL2518" s="657"/>
      <c r="QQM2518" s="657"/>
      <c r="QQN2518" s="657"/>
      <c r="QQO2518" s="657"/>
      <c r="QQP2518" s="657"/>
      <c r="QQQ2518" s="657"/>
      <c r="QQR2518" s="657"/>
      <c r="QQS2518" s="657"/>
      <c r="QQT2518" s="657"/>
      <c r="QQU2518" s="657"/>
      <c r="QQV2518" s="657"/>
      <c r="QQW2518" s="657"/>
      <c r="QQX2518" s="657"/>
      <c r="QQY2518" s="657"/>
      <c r="QQZ2518" s="657"/>
      <c r="QRA2518" s="657"/>
      <c r="QRB2518" s="657"/>
      <c r="QRC2518" s="657"/>
      <c r="QRD2518" s="657"/>
      <c r="QRE2518" s="657"/>
      <c r="QRF2518" s="657"/>
      <c r="QRG2518" s="657"/>
      <c r="QRH2518" s="657"/>
      <c r="QRI2518" s="657"/>
      <c r="QRJ2518" s="657"/>
      <c r="QRK2518" s="657"/>
      <c r="QRL2518" s="657"/>
      <c r="QRM2518" s="657"/>
      <c r="QRN2518" s="657"/>
      <c r="QRO2518" s="657"/>
      <c r="QRP2518" s="657"/>
      <c r="QRQ2518" s="657"/>
      <c r="QRR2518" s="657"/>
      <c r="QRS2518" s="657"/>
      <c r="QRT2518" s="657"/>
      <c r="QRU2518" s="657"/>
      <c r="QRV2518" s="657"/>
      <c r="QRW2518" s="657"/>
      <c r="QRX2518" s="657"/>
      <c r="QRY2518" s="657"/>
      <c r="QRZ2518" s="657"/>
      <c r="QSA2518" s="657"/>
      <c r="QSB2518" s="657"/>
      <c r="QSC2518" s="657"/>
      <c r="QSD2518" s="657"/>
      <c r="QSE2518" s="657"/>
      <c r="QSF2518" s="657"/>
      <c r="QSG2518" s="657"/>
      <c r="QSH2518" s="657"/>
      <c r="QSI2518" s="657"/>
      <c r="QSJ2518" s="657"/>
      <c r="QSK2518" s="657"/>
      <c r="QSL2518" s="657"/>
      <c r="QSM2518" s="657"/>
      <c r="QSN2518" s="657"/>
      <c r="QSO2518" s="657"/>
      <c r="QSP2518" s="657"/>
      <c r="QSQ2518" s="657"/>
      <c r="QSR2518" s="657"/>
      <c r="QSS2518" s="657"/>
      <c r="QST2518" s="657"/>
      <c r="QSU2518" s="657"/>
      <c r="QSV2518" s="657"/>
      <c r="QSW2518" s="657"/>
      <c r="QSX2518" s="657"/>
      <c r="QSY2518" s="657"/>
      <c r="QSZ2518" s="657"/>
      <c r="QTA2518" s="657"/>
      <c r="QTB2518" s="657"/>
      <c r="QTC2518" s="657"/>
      <c r="QTD2518" s="657"/>
      <c r="QTE2518" s="657"/>
      <c r="QTF2518" s="657"/>
      <c r="QTG2518" s="657"/>
      <c r="QTH2518" s="657"/>
      <c r="QTI2518" s="657"/>
      <c r="QTJ2518" s="657"/>
      <c r="QTK2518" s="657"/>
      <c r="QTL2518" s="657"/>
      <c r="QTM2518" s="657"/>
      <c r="QTN2518" s="657"/>
      <c r="QTO2518" s="657"/>
      <c r="QTP2518" s="657"/>
      <c r="QTQ2518" s="657"/>
      <c r="QTR2518" s="657"/>
      <c r="QTS2518" s="657"/>
      <c r="QTT2518" s="657"/>
      <c r="QTU2518" s="657"/>
      <c r="QTV2518" s="657"/>
      <c r="QTW2518" s="657"/>
      <c r="QTX2518" s="657"/>
      <c r="QTY2518" s="657"/>
      <c r="QTZ2518" s="657"/>
      <c r="QUA2518" s="657"/>
      <c r="QUB2518" s="657"/>
      <c r="QUC2518" s="657"/>
      <c r="QUD2518" s="657"/>
      <c r="QUE2518" s="657"/>
      <c r="QUF2518" s="657"/>
      <c r="QUG2518" s="657"/>
      <c r="QUH2518" s="657"/>
      <c r="QUI2518" s="657"/>
      <c r="QUJ2518" s="657"/>
      <c r="QUK2518" s="657"/>
      <c r="QUL2518" s="657"/>
      <c r="QUM2518" s="657"/>
      <c r="QUN2518" s="657"/>
      <c r="QUO2518" s="657"/>
      <c r="QUP2518" s="657"/>
      <c r="QUQ2518" s="657"/>
      <c r="QUR2518" s="657"/>
      <c r="QUS2518" s="657"/>
      <c r="QUT2518" s="657"/>
      <c r="QUU2518" s="657"/>
      <c r="QUV2518" s="657"/>
      <c r="QUW2518" s="657"/>
      <c r="QUX2518" s="657"/>
      <c r="QUY2518" s="657"/>
      <c r="QUZ2518" s="657"/>
      <c r="QVA2518" s="657"/>
      <c r="QVB2518" s="657"/>
      <c r="QVC2518" s="657"/>
      <c r="QVD2518" s="657"/>
      <c r="QVE2518" s="657"/>
      <c r="QVF2518" s="657"/>
      <c r="QVG2518" s="657"/>
      <c r="QVH2518" s="657"/>
      <c r="QVI2518" s="657"/>
      <c r="QVJ2518" s="657"/>
      <c r="QVK2518" s="657"/>
      <c r="QVL2518" s="657"/>
      <c r="QVM2518" s="657"/>
      <c r="QVN2518" s="657"/>
      <c r="QVO2518" s="657"/>
      <c r="QVP2518" s="657"/>
      <c r="QVQ2518" s="657"/>
      <c r="QVR2518" s="657"/>
      <c r="QVS2518" s="657"/>
      <c r="QVT2518" s="657"/>
      <c r="QVU2518" s="657"/>
      <c r="QVV2518" s="657"/>
      <c r="QVW2518" s="657"/>
      <c r="QVX2518" s="657"/>
      <c r="QVY2518" s="657"/>
      <c r="QVZ2518" s="657"/>
      <c r="QWA2518" s="657"/>
      <c r="QWB2518" s="657"/>
      <c r="QWC2518" s="657"/>
      <c r="QWD2518" s="657"/>
      <c r="QWE2518" s="657"/>
      <c r="QWF2518" s="657"/>
      <c r="QWG2518" s="657"/>
      <c r="QWH2518" s="657"/>
      <c r="QWI2518" s="657"/>
      <c r="QWJ2518" s="657"/>
      <c r="QWK2518" s="657"/>
      <c r="QWL2518" s="657"/>
      <c r="QWM2518" s="657"/>
      <c r="QWN2518" s="657"/>
      <c r="QWO2518" s="657"/>
      <c r="QWP2518" s="657"/>
      <c r="QWQ2518" s="657"/>
      <c r="QWR2518" s="657"/>
      <c r="QWS2518" s="657"/>
      <c r="QWT2518" s="657"/>
      <c r="QWU2518" s="657"/>
      <c r="QWV2518" s="657"/>
      <c r="QWW2518" s="657"/>
      <c r="QWX2518" s="657"/>
      <c r="QWY2518" s="657"/>
      <c r="QWZ2518" s="657"/>
      <c r="QXA2518" s="657"/>
      <c r="QXB2518" s="657"/>
      <c r="QXC2518" s="657"/>
      <c r="QXD2518" s="657"/>
      <c r="QXE2518" s="657"/>
      <c r="QXF2518" s="657"/>
      <c r="QXG2518" s="657"/>
      <c r="QXH2518" s="657"/>
      <c r="QXI2518" s="657"/>
      <c r="QXJ2518" s="657"/>
      <c r="QXK2518" s="657"/>
      <c r="QXL2518" s="657"/>
      <c r="QXM2518" s="657"/>
      <c r="QXN2518" s="657"/>
      <c r="QXO2518" s="657"/>
      <c r="QXP2518" s="657"/>
      <c r="QXQ2518" s="657"/>
      <c r="QXR2518" s="657"/>
      <c r="QXS2518" s="657"/>
      <c r="QXT2518" s="657"/>
      <c r="QXU2518" s="657"/>
      <c r="QXV2518" s="657"/>
      <c r="QXW2518" s="657"/>
      <c r="QXX2518" s="657"/>
      <c r="QXY2518" s="657"/>
      <c r="QXZ2518" s="657"/>
      <c r="QYA2518" s="657"/>
      <c r="QYB2518" s="657"/>
      <c r="QYC2518" s="657"/>
      <c r="QYD2518" s="657"/>
      <c r="QYE2518" s="657"/>
      <c r="QYF2518" s="657"/>
      <c r="QYG2518" s="657"/>
      <c r="QYH2518" s="657"/>
      <c r="QYI2518" s="657"/>
      <c r="QYJ2518" s="657"/>
      <c r="QYK2518" s="657"/>
      <c r="QYL2518" s="657"/>
      <c r="QYM2518" s="657"/>
      <c r="QYN2518" s="657"/>
      <c r="QYO2518" s="657"/>
      <c r="QYP2518" s="657"/>
      <c r="QYQ2518" s="657"/>
      <c r="QYR2518" s="657"/>
      <c r="QYS2518" s="657"/>
      <c r="QYT2518" s="657"/>
      <c r="QYU2518" s="657"/>
      <c r="QYV2518" s="657"/>
      <c r="QYW2518" s="657"/>
      <c r="QYX2518" s="657"/>
      <c r="QYY2518" s="657"/>
      <c r="QYZ2518" s="657"/>
      <c r="QZA2518" s="657"/>
      <c r="QZB2518" s="657"/>
      <c r="QZC2518" s="657"/>
      <c r="QZD2518" s="657"/>
      <c r="QZE2518" s="657"/>
      <c r="QZF2518" s="657"/>
      <c r="QZG2518" s="657"/>
      <c r="QZH2518" s="657"/>
      <c r="QZI2518" s="657"/>
      <c r="QZJ2518" s="657"/>
      <c r="QZK2518" s="657"/>
      <c r="QZL2518" s="657"/>
      <c r="QZM2518" s="657"/>
      <c r="QZN2518" s="657"/>
      <c r="QZO2518" s="657"/>
      <c r="QZP2518" s="657"/>
      <c r="QZQ2518" s="657"/>
      <c r="QZR2518" s="657"/>
      <c r="QZS2518" s="657"/>
      <c r="QZT2518" s="657"/>
      <c r="QZU2518" s="657"/>
      <c r="QZV2518" s="657"/>
      <c r="QZW2518" s="657"/>
      <c r="QZX2518" s="657"/>
      <c r="QZY2518" s="657"/>
      <c r="QZZ2518" s="657"/>
      <c r="RAA2518" s="657"/>
      <c r="RAB2518" s="657"/>
      <c r="RAC2518" s="657"/>
      <c r="RAD2518" s="657"/>
      <c r="RAE2518" s="657"/>
      <c r="RAF2518" s="657"/>
      <c r="RAG2518" s="657"/>
      <c r="RAH2518" s="657"/>
      <c r="RAI2518" s="657"/>
      <c r="RAJ2518" s="657"/>
      <c r="RAK2518" s="657"/>
      <c r="RAL2518" s="657"/>
      <c r="RAM2518" s="657"/>
      <c r="RAN2518" s="657"/>
      <c r="RAO2518" s="657"/>
      <c r="RAP2518" s="657"/>
      <c r="RAQ2518" s="657"/>
      <c r="RAR2518" s="657"/>
      <c r="RAS2518" s="657"/>
      <c r="RAT2518" s="657"/>
      <c r="RAU2518" s="657"/>
      <c r="RAV2518" s="657"/>
      <c r="RAW2518" s="657"/>
      <c r="RAX2518" s="657"/>
      <c r="RAY2518" s="657"/>
      <c r="RAZ2518" s="657"/>
      <c r="RBA2518" s="657"/>
      <c r="RBB2518" s="657"/>
      <c r="RBC2518" s="657"/>
      <c r="RBD2518" s="657"/>
      <c r="RBE2518" s="657"/>
      <c r="RBF2518" s="657"/>
      <c r="RBG2518" s="657"/>
      <c r="RBH2518" s="657"/>
      <c r="RBI2518" s="657"/>
      <c r="RBJ2518" s="657"/>
      <c r="RBK2518" s="657"/>
      <c r="RBL2518" s="657"/>
      <c r="RBM2518" s="657"/>
      <c r="RBN2518" s="657"/>
      <c r="RBO2518" s="657"/>
      <c r="RBP2518" s="657"/>
      <c r="RBQ2518" s="657"/>
      <c r="RBR2518" s="657"/>
      <c r="RBS2518" s="657"/>
      <c r="RBT2518" s="657"/>
      <c r="RBU2518" s="657"/>
      <c r="RBV2518" s="657"/>
      <c r="RBW2518" s="657"/>
      <c r="RBX2518" s="657"/>
      <c r="RBY2518" s="657"/>
      <c r="RBZ2518" s="657"/>
      <c r="RCA2518" s="657"/>
      <c r="RCB2518" s="657"/>
      <c r="RCC2518" s="657"/>
      <c r="RCD2518" s="657"/>
      <c r="RCE2518" s="657"/>
      <c r="RCF2518" s="657"/>
      <c r="RCG2518" s="657"/>
      <c r="RCH2518" s="657"/>
      <c r="RCI2518" s="657"/>
      <c r="RCJ2518" s="657"/>
      <c r="RCK2518" s="657"/>
      <c r="RCL2518" s="657"/>
      <c r="RCM2518" s="657"/>
      <c r="RCN2518" s="657"/>
      <c r="RCO2518" s="657"/>
      <c r="RCP2518" s="657"/>
      <c r="RCQ2518" s="657"/>
      <c r="RCR2518" s="657"/>
      <c r="RCS2518" s="657"/>
      <c r="RCT2518" s="657"/>
      <c r="RCU2518" s="657"/>
      <c r="RCV2518" s="657"/>
      <c r="RCW2518" s="657"/>
      <c r="RCX2518" s="657"/>
      <c r="RCY2518" s="657"/>
      <c r="RCZ2518" s="657"/>
      <c r="RDA2518" s="657"/>
      <c r="RDB2518" s="657"/>
      <c r="RDC2518" s="657"/>
      <c r="RDD2518" s="657"/>
      <c r="RDE2518" s="657"/>
      <c r="RDF2518" s="657"/>
      <c r="RDG2518" s="657"/>
      <c r="RDH2518" s="657"/>
      <c r="RDI2518" s="657"/>
      <c r="RDJ2518" s="657"/>
      <c r="RDK2518" s="657"/>
      <c r="RDL2518" s="657"/>
      <c r="RDM2518" s="657"/>
      <c r="RDN2518" s="657"/>
      <c r="RDO2518" s="657"/>
      <c r="RDP2518" s="657"/>
      <c r="RDQ2518" s="657"/>
      <c r="RDR2518" s="657"/>
      <c r="RDS2518" s="657"/>
      <c r="RDT2518" s="657"/>
      <c r="RDU2518" s="657"/>
      <c r="RDV2518" s="657"/>
      <c r="RDW2518" s="657"/>
      <c r="RDX2518" s="657"/>
      <c r="RDY2518" s="657"/>
      <c r="RDZ2518" s="657"/>
      <c r="REA2518" s="657"/>
      <c r="REB2518" s="657"/>
      <c r="REC2518" s="657"/>
      <c r="RED2518" s="657"/>
      <c r="REE2518" s="657"/>
      <c r="REF2518" s="657"/>
      <c r="REG2518" s="657"/>
      <c r="REH2518" s="657"/>
      <c r="REI2518" s="657"/>
      <c r="REJ2518" s="657"/>
      <c r="REK2518" s="657"/>
      <c r="REL2518" s="657"/>
      <c r="REM2518" s="657"/>
      <c r="REN2518" s="657"/>
      <c r="REO2518" s="657"/>
      <c r="REP2518" s="657"/>
      <c r="REQ2518" s="657"/>
      <c r="RER2518" s="657"/>
      <c r="RES2518" s="657"/>
      <c r="RET2518" s="657"/>
      <c r="REU2518" s="657"/>
      <c r="REV2518" s="657"/>
      <c r="REW2518" s="657"/>
      <c r="REX2518" s="657"/>
      <c r="REY2518" s="657"/>
      <c r="REZ2518" s="657"/>
      <c r="RFA2518" s="657"/>
      <c r="RFB2518" s="657"/>
      <c r="RFC2518" s="657"/>
      <c r="RFD2518" s="657"/>
      <c r="RFE2518" s="657"/>
      <c r="RFF2518" s="657"/>
      <c r="RFG2518" s="657"/>
      <c r="RFH2518" s="657"/>
      <c r="RFI2518" s="657"/>
      <c r="RFJ2518" s="657"/>
      <c r="RFK2518" s="657"/>
      <c r="RFL2518" s="657"/>
      <c r="RFM2518" s="657"/>
      <c r="RFN2518" s="657"/>
      <c r="RFO2518" s="657"/>
      <c r="RFP2518" s="657"/>
      <c r="RFQ2518" s="657"/>
      <c r="RFR2518" s="657"/>
      <c r="RFS2518" s="657"/>
      <c r="RFT2518" s="657"/>
      <c r="RFU2518" s="657"/>
      <c r="RFV2518" s="657"/>
      <c r="RFW2518" s="657"/>
      <c r="RFX2518" s="657"/>
      <c r="RFY2518" s="657"/>
      <c r="RFZ2518" s="657"/>
      <c r="RGA2518" s="657"/>
      <c r="RGB2518" s="657"/>
      <c r="RGC2518" s="657"/>
      <c r="RGD2518" s="657"/>
      <c r="RGE2518" s="657"/>
      <c r="RGF2518" s="657"/>
      <c r="RGG2518" s="657"/>
      <c r="RGH2518" s="657"/>
      <c r="RGI2518" s="657"/>
      <c r="RGJ2518" s="657"/>
      <c r="RGK2518" s="657"/>
      <c r="RGL2518" s="657"/>
      <c r="RGM2518" s="657"/>
      <c r="RGN2518" s="657"/>
      <c r="RGO2518" s="657"/>
      <c r="RGP2518" s="657"/>
      <c r="RGQ2518" s="657"/>
      <c r="RGR2518" s="657"/>
      <c r="RGS2518" s="657"/>
      <c r="RGT2518" s="657"/>
      <c r="RGU2518" s="657"/>
      <c r="RGV2518" s="657"/>
      <c r="RGW2518" s="657"/>
      <c r="RGX2518" s="657"/>
      <c r="RGY2518" s="657"/>
      <c r="RGZ2518" s="657"/>
      <c r="RHA2518" s="657"/>
      <c r="RHB2518" s="657"/>
      <c r="RHC2518" s="657"/>
      <c r="RHD2518" s="657"/>
      <c r="RHE2518" s="657"/>
      <c r="RHF2518" s="657"/>
      <c r="RHG2518" s="657"/>
      <c r="RHH2518" s="657"/>
      <c r="RHI2518" s="657"/>
      <c r="RHJ2518" s="657"/>
      <c r="RHK2518" s="657"/>
      <c r="RHL2518" s="657"/>
      <c r="RHM2518" s="657"/>
      <c r="RHN2518" s="657"/>
      <c r="RHO2518" s="657"/>
      <c r="RHP2518" s="657"/>
      <c r="RHQ2518" s="657"/>
      <c r="RHR2518" s="657"/>
      <c r="RHS2518" s="657"/>
      <c r="RHT2518" s="657"/>
      <c r="RHU2518" s="657"/>
      <c r="RHV2518" s="657"/>
      <c r="RHW2518" s="657"/>
      <c r="RHX2518" s="657"/>
      <c r="RHY2518" s="657"/>
      <c r="RHZ2518" s="657"/>
      <c r="RIA2518" s="657"/>
      <c r="RIB2518" s="657"/>
      <c r="RIC2518" s="657"/>
      <c r="RID2518" s="657"/>
      <c r="RIE2518" s="657"/>
      <c r="RIF2518" s="657"/>
      <c r="RIG2518" s="657"/>
      <c r="RIH2518" s="657"/>
      <c r="RII2518" s="657"/>
      <c r="RIJ2518" s="657"/>
      <c r="RIK2518" s="657"/>
      <c r="RIL2518" s="657"/>
      <c r="RIM2518" s="657"/>
      <c r="RIN2518" s="657"/>
      <c r="RIO2518" s="657"/>
      <c r="RIP2518" s="657"/>
      <c r="RIQ2518" s="657"/>
      <c r="RIR2518" s="657"/>
      <c r="RIS2518" s="657"/>
      <c r="RIT2518" s="657"/>
      <c r="RIU2518" s="657"/>
      <c r="RIV2518" s="657"/>
      <c r="RIW2518" s="657"/>
      <c r="RIX2518" s="657"/>
      <c r="RIY2518" s="657"/>
      <c r="RIZ2518" s="657"/>
      <c r="RJA2518" s="657"/>
      <c r="RJB2518" s="657"/>
      <c r="RJC2518" s="657"/>
      <c r="RJD2518" s="657"/>
      <c r="RJE2518" s="657"/>
      <c r="RJF2518" s="657"/>
      <c r="RJG2518" s="657"/>
      <c r="RJH2518" s="657"/>
      <c r="RJI2518" s="657"/>
      <c r="RJJ2518" s="657"/>
      <c r="RJK2518" s="657"/>
      <c r="RJL2518" s="657"/>
      <c r="RJM2518" s="657"/>
      <c r="RJN2518" s="657"/>
      <c r="RJO2518" s="657"/>
      <c r="RJP2518" s="657"/>
      <c r="RJQ2518" s="657"/>
      <c r="RJR2518" s="657"/>
      <c r="RJS2518" s="657"/>
      <c r="RJT2518" s="657"/>
      <c r="RJU2518" s="657"/>
      <c r="RJV2518" s="657"/>
      <c r="RJW2518" s="657"/>
      <c r="RJX2518" s="657"/>
      <c r="RJY2518" s="657"/>
      <c r="RJZ2518" s="657"/>
      <c r="RKA2518" s="657"/>
      <c r="RKB2518" s="657"/>
      <c r="RKC2518" s="657"/>
      <c r="RKD2518" s="657"/>
      <c r="RKE2518" s="657"/>
      <c r="RKF2518" s="657"/>
      <c r="RKG2518" s="657"/>
      <c r="RKH2518" s="657"/>
      <c r="RKI2518" s="657"/>
      <c r="RKJ2518" s="657"/>
      <c r="RKK2518" s="657"/>
      <c r="RKL2518" s="657"/>
      <c r="RKM2518" s="657"/>
      <c r="RKN2518" s="657"/>
      <c r="RKO2518" s="657"/>
      <c r="RKP2518" s="657"/>
      <c r="RKQ2518" s="657"/>
      <c r="RKR2518" s="657"/>
      <c r="RKS2518" s="657"/>
      <c r="RKT2518" s="657"/>
      <c r="RKU2518" s="657"/>
      <c r="RKV2518" s="657"/>
      <c r="RKW2518" s="657"/>
      <c r="RKX2518" s="657"/>
      <c r="RKY2518" s="657"/>
      <c r="RKZ2518" s="657"/>
      <c r="RLA2518" s="657"/>
      <c r="RLB2518" s="657"/>
      <c r="RLC2518" s="657"/>
      <c r="RLD2518" s="657"/>
      <c r="RLE2518" s="657"/>
      <c r="RLF2518" s="657"/>
      <c r="RLG2518" s="657"/>
      <c r="RLH2518" s="657"/>
      <c r="RLI2518" s="657"/>
      <c r="RLJ2518" s="657"/>
      <c r="RLK2518" s="657"/>
      <c r="RLL2518" s="657"/>
      <c r="RLM2518" s="657"/>
      <c r="RLN2518" s="657"/>
      <c r="RLO2518" s="657"/>
      <c r="RLP2518" s="657"/>
      <c r="RLQ2518" s="657"/>
      <c r="RLR2518" s="657"/>
      <c r="RLS2518" s="657"/>
      <c r="RLT2518" s="657"/>
      <c r="RLU2518" s="657"/>
      <c r="RLV2518" s="657"/>
      <c r="RLW2518" s="657"/>
      <c r="RLX2518" s="657"/>
      <c r="RLY2518" s="657"/>
      <c r="RLZ2518" s="657"/>
      <c r="RMA2518" s="657"/>
      <c r="RMB2518" s="657"/>
      <c r="RMC2518" s="657"/>
      <c r="RMD2518" s="657"/>
      <c r="RME2518" s="657"/>
      <c r="RMF2518" s="657"/>
      <c r="RMG2518" s="657"/>
      <c r="RMH2518" s="657"/>
      <c r="RMI2518" s="657"/>
      <c r="RMJ2518" s="657"/>
      <c r="RMK2518" s="657"/>
      <c r="RML2518" s="657"/>
      <c r="RMM2518" s="657"/>
      <c r="RMN2518" s="657"/>
      <c r="RMO2518" s="657"/>
      <c r="RMP2518" s="657"/>
      <c r="RMQ2518" s="657"/>
      <c r="RMR2518" s="657"/>
      <c r="RMS2518" s="657"/>
      <c r="RMT2518" s="657"/>
      <c r="RMU2518" s="657"/>
      <c r="RMV2518" s="657"/>
      <c r="RMW2518" s="657"/>
      <c r="RMX2518" s="657"/>
      <c r="RMY2518" s="657"/>
      <c r="RMZ2518" s="657"/>
      <c r="RNA2518" s="657"/>
      <c r="RNB2518" s="657"/>
      <c r="RNC2518" s="657"/>
      <c r="RND2518" s="657"/>
      <c r="RNE2518" s="657"/>
      <c r="RNF2518" s="657"/>
      <c r="RNG2518" s="657"/>
      <c r="RNH2518" s="657"/>
      <c r="RNI2518" s="657"/>
      <c r="RNJ2518" s="657"/>
      <c r="RNK2518" s="657"/>
      <c r="RNL2518" s="657"/>
      <c r="RNM2518" s="657"/>
      <c r="RNN2518" s="657"/>
      <c r="RNO2518" s="657"/>
      <c r="RNP2518" s="657"/>
      <c r="RNQ2518" s="657"/>
      <c r="RNR2518" s="657"/>
      <c r="RNS2518" s="657"/>
      <c r="RNT2518" s="657"/>
      <c r="RNU2518" s="657"/>
      <c r="RNV2518" s="657"/>
      <c r="RNW2518" s="657"/>
      <c r="RNX2518" s="657"/>
      <c r="RNY2518" s="657"/>
      <c r="RNZ2518" s="657"/>
      <c r="ROA2518" s="657"/>
      <c r="ROB2518" s="657"/>
      <c r="ROC2518" s="657"/>
      <c r="ROD2518" s="657"/>
      <c r="ROE2518" s="657"/>
      <c r="ROF2518" s="657"/>
      <c r="ROG2518" s="657"/>
      <c r="ROH2518" s="657"/>
      <c r="ROI2518" s="657"/>
      <c r="ROJ2518" s="657"/>
      <c r="ROK2518" s="657"/>
      <c r="ROL2518" s="657"/>
      <c r="ROM2518" s="657"/>
      <c r="RON2518" s="657"/>
      <c r="ROO2518" s="657"/>
      <c r="ROP2518" s="657"/>
      <c r="ROQ2518" s="657"/>
      <c r="ROR2518" s="657"/>
      <c r="ROS2518" s="657"/>
      <c r="ROT2518" s="657"/>
      <c r="ROU2518" s="657"/>
      <c r="ROV2518" s="657"/>
      <c r="ROW2518" s="657"/>
      <c r="ROX2518" s="657"/>
      <c r="ROY2518" s="657"/>
      <c r="ROZ2518" s="657"/>
      <c r="RPA2518" s="657"/>
      <c r="RPB2518" s="657"/>
      <c r="RPC2518" s="657"/>
      <c r="RPD2518" s="657"/>
      <c r="RPE2518" s="657"/>
      <c r="RPF2518" s="657"/>
      <c r="RPG2518" s="657"/>
      <c r="RPH2518" s="657"/>
      <c r="RPI2518" s="657"/>
      <c r="RPJ2518" s="657"/>
      <c r="RPK2518" s="657"/>
      <c r="RPL2518" s="657"/>
      <c r="RPM2518" s="657"/>
      <c r="RPN2518" s="657"/>
      <c r="RPO2518" s="657"/>
      <c r="RPP2518" s="657"/>
      <c r="RPQ2518" s="657"/>
      <c r="RPR2518" s="657"/>
      <c r="RPS2518" s="657"/>
      <c r="RPT2518" s="657"/>
      <c r="RPU2518" s="657"/>
      <c r="RPV2518" s="657"/>
      <c r="RPW2518" s="657"/>
      <c r="RPX2518" s="657"/>
      <c r="RPY2518" s="657"/>
      <c r="RPZ2518" s="657"/>
      <c r="RQA2518" s="657"/>
      <c r="RQB2518" s="657"/>
      <c r="RQC2518" s="657"/>
      <c r="RQD2518" s="657"/>
      <c r="RQE2518" s="657"/>
      <c r="RQF2518" s="657"/>
      <c r="RQG2518" s="657"/>
      <c r="RQH2518" s="657"/>
      <c r="RQI2518" s="657"/>
      <c r="RQJ2518" s="657"/>
      <c r="RQK2518" s="657"/>
      <c r="RQL2518" s="657"/>
      <c r="RQM2518" s="657"/>
      <c r="RQN2518" s="657"/>
      <c r="RQO2518" s="657"/>
      <c r="RQP2518" s="657"/>
      <c r="RQQ2518" s="657"/>
      <c r="RQR2518" s="657"/>
      <c r="RQS2518" s="657"/>
      <c r="RQT2518" s="657"/>
      <c r="RQU2518" s="657"/>
      <c r="RQV2518" s="657"/>
      <c r="RQW2518" s="657"/>
      <c r="RQX2518" s="657"/>
      <c r="RQY2518" s="657"/>
      <c r="RQZ2518" s="657"/>
      <c r="RRA2518" s="657"/>
      <c r="RRB2518" s="657"/>
      <c r="RRC2518" s="657"/>
      <c r="RRD2518" s="657"/>
      <c r="RRE2518" s="657"/>
      <c r="RRF2518" s="657"/>
      <c r="RRG2518" s="657"/>
      <c r="RRH2518" s="657"/>
      <c r="RRI2518" s="657"/>
      <c r="RRJ2518" s="657"/>
      <c r="RRK2518" s="657"/>
      <c r="RRL2518" s="657"/>
      <c r="RRM2518" s="657"/>
      <c r="RRN2518" s="657"/>
      <c r="RRO2518" s="657"/>
      <c r="RRP2518" s="657"/>
      <c r="RRQ2518" s="657"/>
      <c r="RRR2518" s="657"/>
      <c r="RRS2518" s="657"/>
      <c r="RRT2518" s="657"/>
      <c r="RRU2518" s="657"/>
      <c r="RRV2518" s="657"/>
      <c r="RRW2518" s="657"/>
      <c r="RRX2518" s="657"/>
      <c r="RRY2518" s="657"/>
      <c r="RRZ2518" s="657"/>
      <c r="RSA2518" s="657"/>
      <c r="RSB2518" s="657"/>
      <c r="RSC2518" s="657"/>
      <c r="RSD2518" s="657"/>
      <c r="RSE2518" s="657"/>
      <c r="RSF2518" s="657"/>
      <c r="RSG2518" s="657"/>
      <c r="RSH2518" s="657"/>
      <c r="RSI2518" s="657"/>
      <c r="RSJ2518" s="657"/>
      <c r="RSK2518" s="657"/>
      <c r="RSL2518" s="657"/>
      <c r="RSM2518" s="657"/>
      <c r="RSN2518" s="657"/>
      <c r="RSO2518" s="657"/>
      <c r="RSP2518" s="657"/>
      <c r="RSQ2518" s="657"/>
      <c r="RSR2518" s="657"/>
      <c r="RSS2518" s="657"/>
      <c r="RST2518" s="657"/>
      <c r="RSU2518" s="657"/>
      <c r="RSV2518" s="657"/>
      <c r="RSW2518" s="657"/>
      <c r="RSX2518" s="657"/>
      <c r="RSY2518" s="657"/>
      <c r="RSZ2518" s="657"/>
      <c r="RTA2518" s="657"/>
      <c r="RTB2518" s="657"/>
      <c r="RTC2518" s="657"/>
      <c r="RTD2518" s="657"/>
      <c r="RTE2518" s="657"/>
      <c r="RTF2518" s="657"/>
      <c r="RTG2518" s="657"/>
      <c r="RTH2518" s="657"/>
      <c r="RTI2518" s="657"/>
      <c r="RTJ2518" s="657"/>
      <c r="RTK2518" s="657"/>
      <c r="RTL2518" s="657"/>
      <c r="RTM2518" s="657"/>
      <c r="RTN2518" s="657"/>
      <c r="RTO2518" s="657"/>
      <c r="RTP2518" s="657"/>
      <c r="RTQ2518" s="657"/>
      <c r="RTR2518" s="657"/>
      <c r="RTS2518" s="657"/>
      <c r="RTT2518" s="657"/>
      <c r="RTU2518" s="657"/>
      <c r="RTV2518" s="657"/>
      <c r="RTW2518" s="657"/>
      <c r="RTX2518" s="657"/>
      <c r="RTY2518" s="657"/>
      <c r="RTZ2518" s="657"/>
      <c r="RUA2518" s="657"/>
      <c r="RUB2518" s="657"/>
      <c r="RUC2518" s="657"/>
      <c r="RUD2518" s="657"/>
      <c r="RUE2518" s="657"/>
      <c r="RUF2518" s="657"/>
      <c r="RUG2518" s="657"/>
      <c r="RUH2518" s="657"/>
      <c r="RUI2518" s="657"/>
      <c r="RUJ2518" s="657"/>
      <c r="RUK2518" s="657"/>
      <c r="RUL2518" s="657"/>
      <c r="RUM2518" s="657"/>
      <c r="RUN2518" s="657"/>
      <c r="RUO2518" s="657"/>
      <c r="RUP2518" s="657"/>
      <c r="RUQ2518" s="657"/>
      <c r="RUR2518" s="657"/>
      <c r="RUS2518" s="657"/>
      <c r="RUT2518" s="657"/>
      <c r="RUU2518" s="657"/>
      <c r="RUV2518" s="657"/>
      <c r="RUW2518" s="657"/>
      <c r="RUX2518" s="657"/>
      <c r="RUY2518" s="657"/>
      <c r="RUZ2518" s="657"/>
      <c r="RVA2518" s="657"/>
      <c r="RVB2518" s="657"/>
      <c r="RVC2518" s="657"/>
      <c r="RVD2518" s="657"/>
      <c r="RVE2518" s="657"/>
      <c r="RVF2518" s="657"/>
      <c r="RVG2518" s="657"/>
      <c r="RVH2518" s="657"/>
      <c r="RVI2518" s="657"/>
      <c r="RVJ2518" s="657"/>
      <c r="RVK2518" s="657"/>
      <c r="RVL2518" s="657"/>
      <c r="RVM2518" s="657"/>
      <c r="RVN2518" s="657"/>
      <c r="RVO2518" s="657"/>
      <c r="RVP2518" s="657"/>
      <c r="RVQ2518" s="657"/>
      <c r="RVR2518" s="657"/>
      <c r="RVS2518" s="657"/>
      <c r="RVT2518" s="657"/>
      <c r="RVU2518" s="657"/>
      <c r="RVV2518" s="657"/>
      <c r="RVW2518" s="657"/>
      <c r="RVX2518" s="657"/>
      <c r="RVY2518" s="657"/>
      <c r="RVZ2518" s="657"/>
      <c r="RWA2518" s="657"/>
      <c r="RWB2518" s="657"/>
      <c r="RWC2518" s="657"/>
      <c r="RWD2518" s="657"/>
      <c r="RWE2518" s="657"/>
      <c r="RWF2518" s="657"/>
      <c r="RWG2518" s="657"/>
      <c r="RWH2518" s="657"/>
      <c r="RWI2518" s="657"/>
      <c r="RWJ2518" s="657"/>
      <c r="RWK2518" s="657"/>
      <c r="RWL2518" s="657"/>
      <c r="RWM2518" s="657"/>
      <c r="RWN2518" s="657"/>
      <c r="RWO2518" s="657"/>
      <c r="RWP2518" s="657"/>
      <c r="RWQ2518" s="657"/>
      <c r="RWR2518" s="657"/>
      <c r="RWS2518" s="657"/>
      <c r="RWT2518" s="657"/>
      <c r="RWU2518" s="657"/>
      <c r="RWV2518" s="657"/>
      <c r="RWW2518" s="657"/>
      <c r="RWX2518" s="657"/>
      <c r="RWY2518" s="657"/>
      <c r="RWZ2518" s="657"/>
      <c r="RXA2518" s="657"/>
      <c r="RXB2518" s="657"/>
      <c r="RXC2518" s="657"/>
      <c r="RXD2518" s="657"/>
      <c r="RXE2518" s="657"/>
      <c r="RXF2518" s="657"/>
      <c r="RXG2518" s="657"/>
      <c r="RXH2518" s="657"/>
      <c r="RXI2518" s="657"/>
      <c r="RXJ2518" s="657"/>
      <c r="RXK2518" s="657"/>
      <c r="RXL2518" s="657"/>
      <c r="RXM2518" s="657"/>
      <c r="RXN2518" s="657"/>
      <c r="RXO2518" s="657"/>
      <c r="RXP2518" s="657"/>
      <c r="RXQ2518" s="657"/>
      <c r="RXR2518" s="657"/>
      <c r="RXS2518" s="657"/>
      <c r="RXT2518" s="657"/>
      <c r="RXU2518" s="657"/>
      <c r="RXV2518" s="657"/>
      <c r="RXW2518" s="657"/>
      <c r="RXX2518" s="657"/>
      <c r="RXY2518" s="657"/>
      <c r="RXZ2518" s="657"/>
      <c r="RYA2518" s="657"/>
      <c r="RYB2518" s="657"/>
      <c r="RYC2518" s="657"/>
      <c r="RYD2518" s="657"/>
      <c r="RYE2518" s="657"/>
      <c r="RYF2518" s="657"/>
      <c r="RYG2518" s="657"/>
      <c r="RYH2518" s="657"/>
      <c r="RYI2518" s="657"/>
      <c r="RYJ2518" s="657"/>
      <c r="RYK2518" s="657"/>
      <c r="RYL2518" s="657"/>
      <c r="RYM2518" s="657"/>
      <c r="RYN2518" s="657"/>
      <c r="RYO2518" s="657"/>
      <c r="RYP2518" s="657"/>
      <c r="RYQ2518" s="657"/>
      <c r="RYR2518" s="657"/>
      <c r="RYS2518" s="657"/>
      <c r="RYT2518" s="657"/>
      <c r="RYU2518" s="657"/>
      <c r="RYV2518" s="657"/>
      <c r="RYW2518" s="657"/>
      <c r="RYX2518" s="657"/>
      <c r="RYY2518" s="657"/>
      <c r="RYZ2518" s="657"/>
      <c r="RZA2518" s="657"/>
      <c r="RZB2518" s="657"/>
      <c r="RZC2518" s="657"/>
      <c r="RZD2518" s="657"/>
      <c r="RZE2518" s="657"/>
      <c r="RZF2518" s="657"/>
      <c r="RZG2518" s="657"/>
      <c r="RZH2518" s="657"/>
      <c r="RZI2518" s="657"/>
      <c r="RZJ2518" s="657"/>
      <c r="RZK2518" s="657"/>
      <c r="RZL2518" s="657"/>
      <c r="RZM2518" s="657"/>
      <c r="RZN2518" s="657"/>
      <c r="RZO2518" s="657"/>
      <c r="RZP2518" s="657"/>
      <c r="RZQ2518" s="657"/>
      <c r="RZR2518" s="657"/>
      <c r="RZS2518" s="657"/>
      <c r="RZT2518" s="657"/>
      <c r="RZU2518" s="657"/>
      <c r="RZV2518" s="657"/>
      <c r="RZW2518" s="657"/>
      <c r="RZX2518" s="657"/>
      <c r="RZY2518" s="657"/>
      <c r="RZZ2518" s="657"/>
      <c r="SAA2518" s="657"/>
      <c r="SAB2518" s="657"/>
      <c r="SAC2518" s="657"/>
      <c r="SAD2518" s="657"/>
      <c r="SAE2518" s="657"/>
      <c r="SAF2518" s="657"/>
      <c r="SAG2518" s="657"/>
      <c r="SAH2518" s="657"/>
      <c r="SAI2518" s="657"/>
      <c r="SAJ2518" s="657"/>
      <c r="SAK2518" s="657"/>
      <c r="SAL2518" s="657"/>
      <c r="SAM2518" s="657"/>
      <c r="SAN2518" s="657"/>
      <c r="SAO2518" s="657"/>
      <c r="SAP2518" s="657"/>
      <c r="SAQ2518" s="657"/>
      <c r="SAR2518" s="657"/>
      <c r="SAS2518" s="657"/>
      <c r="SAT2518" s="657"/>
      <c r="SAU2518" s="657"/>
      <c r="SAV2518" s="657"/>
      <c r="SAW2518" s="657"/>
      <c r="SAX2518" s="657"/>
      <c r="SAY2518" s="657"/>
      <c r="SAZ2518" s="657"/>
      <c r="SBA2518" s="657"/>
      <c r="SBB2518" s="657"/>
      <c r="SBC2518" s="657"/>
      <c r="SBD2518" s="657"/>
      <c r="SBE2518" s="657"/>
      <c r="SBF2518" s="657"/>
      <c r="SBG2518" s="657"/>
      <c r="SBH2518" s="657"/>
      <c r="SBI2518" s="657"/>
      <c r="SBJ2518" s="657"/>
      <c r="SBK2518" s="657"/>
      <c r="SBL2518" s="657"/>
      <c r="SBM2518" s="657"/>
      <c r="SBN2518" s="657"/>
      <c r="SBO2518" s="657"/>
      <c r="SBP2518" s="657"/>
      <c r="SBQ2518" s="657"/>
      <c r="SBR2518" s="657"/>
      <c r="SBS2518" s="657"/>
      <c r="SBT2518" s="657"/>
      <c r="SBU2518" s="657"/>
      <c r="SBV2518" s="657"/>
      <c r="SBW2518" s="657"/>
      <c r="SBX2518" s="657"/>
      <c r="SBY2518" s="657"/>
      <c r="SBZ2518" s="657"/>
      <c r="SCA2518" s="657"/>
      <c r="SCB2518" s="657"/>
      <c r="SCC2518" s="657"/>
      <c r="SCD2518" s="657"/>
      <c r="SCE2518" s="657"/>
      <c r="SCF2518" s="657"/>
      <c r="SCG2518" s="657"/>
      <c r="SCH2518" s="657"/>
      <c r="SCI2518" s="657"/>
      <c r="SCJ2518" s="657"/>
      <c r="SCK2518" s="657"/>
      <c r="SCL2518" s="657"/>
      <c r="SCM2518" s="657"/>
      <c r="SCN2518" s="657"/>
      <c r="SCO2518" s="657"/>
      <c r="SCP2518" s="657"/>
      <c r="SCQ2518" s="657"/>
      <c r="SCR2518" s="657"/>
      <c r="SCS2518" s="657"/>
      <c r="SCT2518" s="657"/>
      <c r="SCU2518" s="657"/>
      <c r="SCV2518" s="657"/>
      <c r="SCW2518" s="657"/>
      <c r="SCX2518" s="657"/>
      <c r="SCY2518" s="657"/>
      <c r="SCZ2518" s="657"/>
      <c r="SDA2518" s="657"/>
      <c r="SDB2518" s="657"/>
      <c r="SDC2518" s="657"/>
      <c r="SDD2518" s="657"/>
      <c r="SDE2518" s="657"/>
      <c r="SDF2518" s="657"/>
      <c r="SDG2518" s="657"/>
      <c r="SDH2518" s="657"/>
      <c r="SDI2518" s="657"/>
      <c r="SDJ2518" s="657"/>
      <c r="SDK2518" s="657"/>
      <c r="SDL2518" s="657"/>
      <c r="SDM2518" s="657"/>
      <c r="SDN2518" s="657"/>
      <c r="SDO2518" s="657"/>
      <c r="SDP2518" s="657"/>
      <c r="SDQ2518" s="657"/>
      <c r="SDR2518" s="657"/>
      <c r="SDS2518" s="657"/>
      <c r="SDT2518" s="657"/>
      <c r="SDU2518" s="657"/>
      <c r="SDV2518" s="657"/>
      <c r="SDW2518" s="657"/>
      <c r="SDX2518" s="657"/>
      <c r="SDY2518" s="657"/>
      <c r="SDZ2518" s="657"/>
      <c r="SEA2518" s="657"/>
      <c r="SEB2518" s="657"/>
      <c r="SEC2518" s="657"/>
      <c r="SED2518" s="657"/>
      <c r="SEE2518" s="657"/>
      <c r="SEF2518" s="657"/>
      <c r="SEG2518" s="657"/>
      <c r="SEH2518" s="657"/>
      <c r="SEI2518" s="657"/>
      <c r="SEJ2518" s="657"/>
      <c r="SEK2518" s="657"/>
      <c r="SEL2518" s="657"/>
      <c r="SEM2518" s="657"/>
      <c r="SEN2518" s="657"/>
      <c r="SEO2518" s="657"/>
      <c r="SEP2518" s="657"/>
      <c r="SEQ2518" s="657"/>
      <c r="SER2518" s="657"/>
      <c r="SES2518" s="657"/>
      <c r="SET2518" s="657"/>
      <c r="SEU2518" s="657"/>
      <c r="SEV2518" s="657"/>
      <c r="SEW2518" s="657"/>
      <c r="SEX2518" s="657"/>
      <c r="SEY2518" s="657"/>
      <c r="SEZ2518" s="657"/>
      <c r="SFA2518" s="657"/>
      <c r="SFB2518" s="657"/>
      <c r="SFC2518" s="657"/>
      <c r="SFD2518" s="657"/>
      <c r="SFE2518" s="657"/>
      <c r="SFF2518" s="657"/>
      <c r="SFG2518" s="657"/>
      <c r="SFH2518" s="657"/>
      <c r="SFI2518" s="657"/>
      <c r="SFJ2518" s="657"/>
      <c r="SFK2518" s="657"/>
      <c r="SFL2518" s="657"/>
      <c r="SFM2518" s="657"/>
      <c r="SFN2518" s="657"/>
      <c r="SFO2518" s="657"/>
      <c r="SFP2518" s="657"/>
      <c r="SFQ2518" s="657"/>
      <c r="SFR2518" s="657"/>
      <c r="SFS2518" s="657"/>
      <c r="SFT2518" s="657"/>
      <c r="SFU2518" s="657"/>
      <c r="SFV2518" s="657"/>
      <c r="SFW2518" s="657"/>
      <c r="SFX2518" s="657"/>
      <c r="SFY2518" s="657"/>
      <c r="SFZ2518" s="657"/>
      <c r="SGA2518" s="657"/>
      <c r="SGB2518" s="657"/>
      <c r="SGC2518" s="657"/>
      <c r="SGD2518" s="657"/>
      <c r="SGE2518" s="657"/>
      <c r="SGF2518" s="657"/>
      <c r="SGG2518" s="657"/>
      <c r="SGH2518" s="657"/>
      <c r="SGI2518" s="657"/>
      <c r="SGJ2518" s="657"/>
      <c r="SGK2518" s="657"/>
      <c r="SGL2518" s="657"/>
      <c r="SGM2518" s="657"/>
      <c r="SGN2518" s="657"/>
      <c r="SGO2518" s="657"/>
      <c r="SGP2518" s="657"/>
      <c r="SGQ2518" s="657"/>
      <c r="SGR2518" s="657"/>
      <c r="SGS2518" s="657"/>
      <c r="SGT2518" s="657"/>
      <c r="SGU2518" s="657"/>
      <c r="SGV2518" s="657"/>
      <c r="SGW2518" s="657"/>
      <c r="SGX2518" s="657"/>
      <c r="SGY2518" s="657"/>
      <c r="SGZ2518" s="657"/>
      <c r="SHA2518" s="657"/>
      <c r="SHB2518" s="657"/>
      <c r="SHC2518" s="657"/>
      <c r="SHD2518" s="657"/>
      <c r="SHE2518" s="657"/>
      <c r="SHF2518" s="657"/>
      <c r="SHG2518" s="657"/>
      <c r="SHH2518" s="657"/>
      <c r="SHI2518" s="657"/>
      <c r="SHJ2518" s="657"/>
      <c r="SHK2518" s="657"/>
      <c r="SHL2518" s="657"/>
      <c r="SHM2518" s="657"/>
      <c r="SHN2518" s="657"/>
      <c r="SHO2518" s="657"/>
      <c r="SHP2518" s="657"/>
      <c r="SHQ2518" s="657"/>
      <c r="SHR2518" s="657"/>
      <c r="SHS2518" s="657"/>
      <c r="SHT2518" s="657"/>
      <c r="SHU2518" s="657"/>
      <c r="SHV2518" s="657"/>
      <c r="SHW2518" s="657"/>
      <c r="SHX2518" s="657"/>
      <c r="SHY2518" s="657"/>
      <c r="SHZ2518" s="657"/>
      <c r="SIA2518" s="657"/>
      <c r="SIB2518" s="657"/>
      <c r="SIC2518" s="657"/>
      <c r="SID2518" s="657"/>
      <c r="SIE2518" s="657"/>
      <c r="SIF2518" s="657"/>
      <c r="SIG2518" s="657"/>
      <c r="SIH2518" s="657"/>
      <c r="SII2518" s="657"/>
      <c r="SIJ2518" s="657"/>
      <c r="SIK2518" s="657"/>
      <c r="SIL2518" s="657"/>
      <c r="SIM2518" s="657"/>
      <c r="SIN2518" s="657"/>
      <c r="SIO2518" s="657"/>
      <c r="SIP2518" s="657"/>
      <c r="SIQ2518" s="657"/>
      <c r="SIR2518" s="657"/>
      <c r="SIS2518" s="657"/>
      <c r="SIT2518" s="657"/>
      <c r="SIU2518" s="657"/>
      <c r="SIV2518" s="657"/>
      <c r="SIW2518" s="657"/>
      <c r="SIX2518" s="657"/>
      <c r="SIY2518" s="657"/>
      <c r="SIZ2518" s="657"/>
      <c r="SJA2518" s="657"/>
      <c r="SJB2518" s="657"/>
      <c r="SJC2518" s="657"/>
      <c r="SJD2518" s="657"/>
      <c r="SJE2518" s="657"/>
      <c r="SJF2518" s="657"/>
      <c r="SJG2518" s="657"/>
      <c r="SJH2518" s="657"/>
      <c r="SJI2518" s="657"/>
      <c r="SJJ2518" s="657"/>
      <c r="SJK2518" s="657"/>
      <c r="SJL2518" s="657"/>
      <c r="SJM2518" s="657"/>
      <c r="SJN2518" s="657"/>
      <c r="SJO2518" s="657"/>
      <c r="SJP2518" s="657"/>
      <c r="SJQ2518" s="657"/>
      <c r="SJR2518" s="657"/>
      <c r="SJS2518" s="657"/>
      <c r="SJT2518" s="657"/>
      <c r="SJU2518" s="657"/>
      <c r="SJV2518" s="657"/>
      <c r="SJW2518" s="657"/>
      <c r="SJX2518" s="657"/>
      <c r="SJY2518" s="657"/>
      <c r="SJZ2518" s="657"/>
      <c r="SKA2518" s="657"/>
      <c r="SKB2518" s="657"/>
      <c r="SKC2518" s="657"/>
      <c r="SKD2518" s="657"/>
      <c r="SKE2518" s="657"/>
      <c r="SKF2518" s="657"/>
      <c r="SKG2518" s="657"/>
      <c r="SKH2518" s="657"/>
      <c r="SKI2518" s="657"/>
      <c r="SKJ2518" s="657"/>
      <c r="SKK2518" s="657"/>
      <c r="SKL2518" s="657"/>
      <c r="SKM2518" s="657"/>
      <c r="SKN2518" s="657"/>
      <c r="SKO2518" s="657"/>
      <c r="SKP2518" s="657"/>
      <c r="SKQ2518" s="657"/>
      <c r="SKR2518" s="657"/>
      <c r="SKS2518" s="657"/>
      <c r="SKT2518" s="657"/>
      <c r="SKU2518" s="657"/>
      <c r="SKV2518" s="657"/>
      <c r="SKW2518" s="657"/>
      <c r="SKX2518" s="657"/>
      <c r="SKY2518" s="657"/>
      <c r="SKZ2518" s="657"/>
      <c r="SLA2518" s="657"/>
      <c r="SLB2518" s="657"/>
      <c r="SLC2518" s="657"/>
      <c r="SLD2518" s="657"/>
      <c r="SLE2518" s="657"/>
      <c r="SLF2518" s="657"/>
      <c r="SLG2518" s="657"/>
      <c r="SLH2518" s="657"/>
      <c r="SLI2518" s="657"/>
      <c r="SLJ2518" s="657"/>
      <c r="SLK2518" s="657"/>
      <c r="SLL2518" s="657"/>
      <c r="SLM2518" s="657"/>
      <c r="SLN2518" s="657"/>
      <c r="SLO2518" s="657"/>
      <c r="SLP2518" s="657"/>
      <c r="SLQ2518" s="657"/>
      <c r="SLR2518" s="657"/>
      <c r="SLS2518" s="657"/>
      <c r="SLT2518" s="657"/>
      <c r="SLU2518" s="657"/>
      <c r="SLV2518" s="657"/>
      <c r="SLW2518" s="657"/>
      <c r="SLX2518" s="657"/>
      <c r="SLY2518" s="657"/>
      <c r="SLZ2518" s="657"/>
      <c r="SMA2518" s="657"/>
      <c r="SMB2518" s="657"/>
      <c r="SMC2518" s="657"/>
      <c r="SMD2518" s="657"/>
      <c r="SME2518" s="657"/>
      <c r="SMF2518" s="657"/>
      <c r="SMG2518" s="657"/>
      <c r="SMH2518" s="657"/>
      <c r="SMI2518" s="657"/>
      <c r="SMJ2518" s="657"/>
      <c r="SMK2518" s="657"/>
      <c r="SML2518" s="657"/>
      <c r="SMM2518" s="657"/>
      <c r="SMN2518" s="657"/>
      <c r="SMO2518" s="657"/>
      <c r="SMP2518" s="657"/>
      <c r="SMQ2518" s="657"/>
      <c r="SMR2518" s="657"/>
      <c r="SMS2518" s="657"/>
      <c r="SMT2518" s="657"/>
      <c r="SMU2518" s="657"/>
      <c r="SMV2518" s="657"/>
      <c r="SMW2518" s="657"/>
      <c r="SMX2518" s="657"/>
      <c r="SMY2518" s="657"/>
      <c r="SMZ2518" s="657"/>
      <c r="SNA2518" s="657"/>
      <c r="SNB2518" s="657"/>
      <c r="SNC2518" s="657"/>
      <c r="SND2518" s="657"/>
      <c r="SNE2518" s="657"/>
      <c r="SNF2518" s="657"/>
      <c r="SNG2518" s="657"/>
      <c r="SNH2518" s="657"/>
      <c r="SNI2518" s="657"/>
      <c r="SNJ2518" s="657"/>
      <c r="SNK2518" s="657"/>
      <c r="SNL2518" s="657"/>
      <c r="SNM2518" s="657"/>
      <c r="SNN2518" s="657"/>
      <c r="SNO2518" s="657"/>
      <c r="SNP2518" s="657"/>
      <c r="SNQ2518" s="657"/>
      <c r="SNR2518" s="657"/>
      <c r="SNS2518" s="657"/>
      <c r="SNT2518" s="657"/>
      <c r="SNU2518" s="657"/>
      <c r="SNV2518" s="657"/>
      <c r="SNW2518" s="657"/>
      <c r="SNX2518" s="657"/>
      <c r="SNY2518" s="657"/>
      <c r="SNZ2518" s="657"/>
      <c r="SOA2518" s="657"/>
      <c r="SOB2518" s="657"/>
      <c r="SOC2518" s="657"/>
      <c r="SOD2518" s="657"/>
      <c r="SOE2518" s="657"/>
      <c r="SOF2518" s="657"/>
      <c r="SOG2518" s="657"/>
      <c r="SOH2518" s="657"/>
      <c r="SOI2518" s="657"/>
      <c r="SOJ2518" s="657"/>
      <c r="SOK2518" s="657"/>
      <c r="SOL2518" s="657"/>
      <c r="SOM2518" s="657"/>
      <c r="SON2518" s="657"/>
      <c r="SOO2518" s="657"/>
      <c r="SOP2518" s="657"/>
      <c r="SOQ2518" s="657"/>
      <c r="SOR2518" s="657"/>
      <c r="SOS2518" s="657"/>
      <c r="SOT2518" s="657"/>
      <c r="SOU2518" s="657"/>
      <c r="SOV2518" s="657"/>
      <c r="SOW2518" s="657"/>
      <c r="SOX2518" s="657"/>
      <c r="SOY2518" s="657"/>
      <c r="SOZ2518" s="657"/>
      <c r="SPA2518" s="657"/>
      <c r="SPB2518" s="657"/>
      <c r="SPC2518" s="657"/>
      <c r="SPD2518" s="657"/>
      <c r="SPE2518" s="657"/>
      <c r="SPF2518" s="657"/>
      <c r="SPG2518" s="657"/>
      <c r="SPH2518" s="657"/>
      <c r="SPI2518" s="657"/>
      <c r="SPJ2518" s="657"/>
      <c r="SPK2518" s="657"/>
      <c r="SPL2518" s="657"/>
      <c r="SPM2518" s="657"/>
      <c r="SPN2518" s="657"/>
      <c r="SPO2518" s="657"/>
      <c r="SPP2518" s="657"/>
      <c r="SPQ2518" s="657"/>
      <c r="SPR2518" s="657"/>
      <c r="SPS2518" s="657"/>
      <c r="SPT2518" s="657"/>
      <c r="SPU2518" s="657"/>
      <c r="SPV2518" s="657"/>
      <c r="SPW2518" s="657"/>
      <c r="SPX2518" s="657"/>
      <c r="SPY2518" s="657"/>
      <c r="SPZ2518" s="657"/>
      <c r="SQA2518" s="657"/>
      <c r="SQB2518" s="657"/>
      <c r="SQC2518" s="657"/>
      <c r="SQD2518" s="657"/>
      <c r="SQE2518" s="657"/>
      <c r="SQF2518" s="657"/>
      <c r="SQG2518" s="657"/>
      <c r="SQH2518" s="657"/>
      <c r="SQI2518" s="657"/>
      <c r="SQJ2518" s="657"/>
      <c r="SQK2518" s="657"/>
      <c r="SQL2518" s="657"/>
      <c r="SQM2518" s="657"/>
      <c r="SQN2518" s="657"/>
      <c r="SQO2518" s="657"/>
      <c r="SQP2518" s="657"/>
      <c r="SQQ2518" s="657"/>
      <c r="SQR2518" s="657"/>
      <c r="SQS2518" s="657"/>
      <c r="SQT2518" s="657"/>
      <c r="SQU2518" s="657"/>
      <c r="SQV2518" s="657"/>
      <c r="SQW2518" s="657"/>
      <c r="SQX2518" s="657"/>
      <c r="SQY2518" s="657"/>
      <c r="SQZ2518" s="657"/>
      <c r="SRA2518" s="657"/>
      <c r="SRB2518" s="657"/>
      <c r="SRC2518" s="657"/>
      <c r="SRD2518" s="657"/>
      <c r="SRE2518" s="657"/>
      <c r="SRF2518" s="657"/>
      <c r="SRG2518" s="657"/>
      <c r="SRH2518" s="657"/>
      <c r="SRI2518" s="657"/>
      <c r="SRJ2518" s="657"/>
      <c r="SRK2518" s="657"/>
      <c r="SRL2518" s="657"/>
      <c r="SRM2518" s="657"/>
      <c r="SRN2518" s="657"/>
      <c r="SRO2518" s="657"/>
      <c r="SRP2518" s="657"/>
      <c r="SRQ2518" s="657"/>
      <c r="SRR2518" s="657"/>
      <c r="SRS2518" s="657"/>
      <c r="SRT2518" s="657"/>
      <c r="SRU2518" s="657"/>
      <c r="SRV2518" s="657"/>
      <c r="SRW2518" s="657"/>
      <c r="SRX2518" s="657"/>
      <c r="SRY2518" s="657"/>
      <c r="SRZ2518" s="657"/>
      <c r="SSA2518" s="657"/>
      <c r="SSB2518" s="657"/>
      <c r="SSC2518" s="657"/>
      <c r="SSD2518" s="657"/>
      <c r="SSE2518" s="657"/>
      <c r="SSF2518" s="657"/>
      <c r="SSG2518" s="657"/>
      <c r="SSH2518" s="657"/>
      <c r="SSI2518" s="657"/>
      <c r="SSJ2518" s="657"/>
      <c r="SSK2518" s="657"/>
      <c r="SSL2518" s="657"/>
      <c r="SSM2518" s="657"/>
      <c r="SSN2518" s="657"/>
      <c r="SSO2518" s="657"/>
      <c r="SSP2518" s="657"/>
      <c r="SSQ2518" s="657"/>
      <c r="SSR2518" s="657"/>
      <c r="SSS2518" s="657"/>
      <c r="SST2518" s="657"/>
      <c r="SSU2518" s="657"/>
      <c r="SSV2518" s="657"/>
      <c r="SSW2518" s="657"/>
      <c r="SSX2518" s="657"/>
      <c r="SSY2518" s="657"/>
      <c r="SSZ2518" s="657"/>
      <c r="STA2518" s="657"/>
      <c r="STB2518" s="657"/>
      <c r="STC2518" s="657"/>
      <c r="STD2518" s="657"/>
      <c r="STE2518" s="657"/>
      <c r="STF2518" s="657"/>
      <c r="STG2518" s="657"/>
      <c r="STH2518" s="657"/>
      <c r="STI2518" s="657"/>
      <c r="STJ2518" s="657"/>
      <c r="STK2518" s="657"/>
      <c r="STL2518" s="657"/>
      <c r="STM2518" s="657"/>
      <c r="STN2518" s="657"/>
      <c r="STO2518" s="657"/>
      <c r="STP2518" s="657"/>
      <c r="STQ2518" s="657"/>
      <c r="STR2518" s="657"/>
      <c r="STS2518" s="657"/>
      <c r="STT2518" s="657"/>
      <c r="STU2518" s="657"/>
      <c r="STV2518" s="657"/>
      <c r="STW2518" s="657"/>
      <c r="STX2518" s="657"/>
      <c r="STY2518" s="657"/>
      <c r="STZ2518" s="657"/>
      <c r="SUA2518" s="657"/>
      <c r="SUB2518" s="657"/>
      <c r="SUC2518" s="657"/>
      <c r="SUD2518" s="657"/>
      <c r="SUE2518" s="657"/>
      <c r="SUF2518" s="657"/>
      <c r="SUG2518" s="657"/>
      <c r="SUH2518" s="657"/>
      <c r="SUI2518" s="657"/>
      <c r="SUJ2518" s="657"/>
      <c r="SUK2518" s="657"/>
      <c r="SUL2518" s="657"/>
      <c r="SUM2518" s="657"/>
      <c r="SUN2518" s="657"/>
      <c r="SUO2518" s="657"/>
      <c r="SUP2518" s="657"/>
      <c r="SUQ2518" s="657"/>
      <c r="SUR2518" s="657"/>
      <c r="SUS2518" s="657"/>
      <c r="SUT2518" s="657"/>
      <c r="SUU2518" s="657"/>
      <c r="SUV2518" s="657"/>
      <c r="SUW2518" s="657"/>
      <c r="SUX2518" s="657"/>
      <c r="SUY2518" s="657"/>
      <c r="SUZ2518" s="657"/>
      <c r="SVA2518" s="657"/>
      <c r="SVB2518" s="657"/>
      <c r="SVC2518" s="657"/>
      <c r="SVD2518" s="657"/>
      <c r="SVE2518" s="657"/>
      <c r="SVF2518" s="657"/>
      <c r="SVG2518" s="657"/>
      <c r="SVH2518" s="657"/>
      <c r="SVI2518" s="657"/>
      <c r="SVJ2518" s="657"/>
      <c r="SVK2518" s="657"/>
      <c r="SVL2518" s="657"/>
      <c r="SVM2518" s="657"/>
      <c r="SVN2518" s="657"/>
      <c r="SVO2518" s="657"/>
      <c r="SVP2518" s="657"/>
      <c r="SVQ2518" s="657"/>
      <c r="SVR2518" s="657"/>
      <c r="SVS2518" s="657"/>
      <c r="SVT2518" s="657"/>
      <c r="SVU2518" s="657"/>
      <c r="SVV2518" s="657"/>
      <c r="SVW2518" s="657"/>
      <c r="SVX2518" s="657"/>
      <c r="SVY2518" s="657"/>
      <c r="SVZ2518" s="657"/>
      <c r="SWA2518" s="657"/>
      <c r="SWB2518" s="657"/>
      <c r="SWC2518" s="657"/>
      <c r="SWD2518" s="657"/>
      <c r="SWE2518" s="657"/>
      <c r="SWF2518" s="657"/>
      <c r="SWG2518" s="657"/>
      <c r="SWH2518" s="657"/>
      <c r="SWI2518" s="657"/>
      <c r="SWJ2518" s="657"/>
      <c r="SWK2518" s="657"/>
      <c r="SWL2518" s="657"/>
      <c r="SWM2518" s="657"/>
      <c r="SWN2518" s="657"/>
      <c r="SWO2518" s="657"/>
      <c r="SWP2518" s="657"/>
      <c r="SWQ2518" s="657"/>
      <c r="SWR2518" s="657"/>
      <c r="SWS2518" s="657"/>
      <c r="SWT2518" s="657"/>
      <c r="SWU2518" s="657"/>
      <c r="SWV2518" s="657"/>
      <c r="SWW2518" s="657"/>
      <c r="SWX2518" s="657"/>
      <c r="SWY2518" s="657"/>
      <c r="SWZ2518" s="657"/>
      <c r="SXA2518" s="657"/>
      <c r="SXB2518" s="657"/>
      <c r="SXC2518" s="657"/>
      <c r="SXD2518" s="657"/>
      <c r="SXE2518" s="657"/>
      <c r="SXF2518" s="657"/>
      <c r="SXG2518" s="657"/>
      <c r="SXH2518" s="657"/>
      <c r="SXI2518" s="657"/>
      <c r="SXJ2518" s="657"/>
      <c r="SXK2518" s="657"/>
      <c r="SXL2518" s="657"/>
      <c r="SXM2518" s="657"/>
      <c r="SXN2518" s="657"/>
      <c r="SXO2518" s="657"/>
      <c r="SXP2518" s="657"/>
      <c r="SXQ2518" s="657"/>
      <c r="SXR2518" s="657"/>
      <c r="SXS2518" s="657"/>
      <c r="SXT2518" s="657"/>
      <c r="SXU2518" s="657"/>
      <c r="SXV2518" s="657"/>
      <c r="SXW2518" s="657"/>
      <c r="SXX2518" s="657"/>
      <c r="SXY2518" s="657"/>
      <c r="SXZ2518" s="657"/>
      <c r="SYA2518" s="657"/>
      <c r="SYB2518" s="657"/>
      <c r="SYC2518" s="657"/>
      <c r="SYD2518" s="657"/>
      <c r="SYE2518" s="657"/>
      <c r="SYF2518" s="657"/>
      <c r="SYG2518" s="657"/>
      <c r="SYH2518" s="657"/>
      <c r="SYI2518" s="657"/>
      <c r="SYJ2518" s="657"/>
      <c r="SYK2518" s="657"/>
      <c r="SYL2518" s="657"/>
      <c r="SYM2518" s="657"/>
      <c r="SYN2518" s="657"/>
      <c r="SYO2518" s="657"/>
      <c r="SYP2518" s="657"/>
      <c r="SYQ2518" s="657"/>
      <c r="SYR2518" s="657"/>
      <c r="SYS2518" s="657"/>
      <c r="SYT2518" s="657"/>
      <c r="SYU2518" s="657"/>
      <c r="SYV2518" s="657"/>
      <c r="SYW2518" s="657"/>
      <c r="SYX2518" s="657"/>
      <c r="SYY2518" s="657"/>
      <c r="SYZ2518" s="657"/>
      <c r="SZA2518" s="657"/>
      <c r="SZB2518" s="657"/>
      <c r="SZC2518" s="657"/>
      <c r="SZD2518" s="657"/>
      <c r="SZE2518" s="657"/>
      <c r="SZF2518" s="657"/>
      <c r="SZG2518" s="657"/>
      <c r="SZH2518" s="657"/>
      <c r="SZI2518" s="657"/>
      <c r="SZJ2518" s="657"/>
      <c r="SZK2518" s="657"/>
      <c r="SZL2518" s="657"/>
      <c r="SZM2518" s="657"/>
      <c r="SZN2518" s="657"/>
      <c r="SZO2518" s="657"/>
      <c r="SZP2518" s="657"/>
      <c r="SZQ2518" s="657"/>
      <c r="SZR2518" s="657"/>
      <c r="SZS2518" s="657"/>
      <c r="SZT2518" s="657"/>
      <c r="SZU2518" s="657"/>
      <c r="SZV2518" s="657"/>
      <c r="SZW2518" s="657"/>
      <c r="SZX2518" s="657"/>
      <c r="SZY2518" s="657"/>
      <c r="SZZ2518" s="657"/>
      <c r="TAA2518" s="657"/>
      <c r="TAB2518" s="657"/>
      <c r="TAC2518" s="657"/>
      <c r="TAD2518" s="657"/>
      <c r="TAE2518" s="657"/>
      <c r="TAF2518" s="657"/>
      <c r="TAG2518" s="657"/>
      <c r="TAH2518" s="657"/>
      <c r="TAI2518" s="657"/>
      <c r="TAJ2518" s="657"/>
      <c r="TAK2518" s="657"/>
      <c r="TAL2518" s="657"/>
      <c r="TAM2518" s="657"/>
      <c r="TAN2518" s="657"/>
      <c r="TAO2518" s="657"/>
      <c r="TAP2518" s="657"/>
      <c r="TAQ2518" s="657"/>
      <c r="TAR2518" s="657"/>
      <c r="TAS2518" s="657"/>
      <c r="TAT2518" s="657"/>
      <c r="TAU2518" s="657"/>
      <c r="TAV2518" s="657"/>
      <c r="TAW2518" s="657"/>
      <c r="TAX2518" s="657"/>
      <c r="TAY2518" s="657"/>
      <c r="TAZ2518" s="657"/>
      <c r="TBA2518" s="657"/>
      <c r="TBB2518" s="657"/>
      <c r="TBC2518" s="657"/>
      <c r="TBD2518" s="657"/>
      <c r="TBE2518" s="657"/>
      <c r="TBF2518" s="657"/>
      <c r="TBG2518" s="657"/>
      <c r="TBH2518" s="657"/>
      <c r="TBI2518" s="657"/>
      <c r="TBJ2518" s="657"/>
      <c r="TBK2518" s="657"/>
      <c r="TBL2518" s="657"/>
      <c r="TBM2518" s="657"/>
      <c r="TBN2518" s="657"/>
      <c r="TBO2518" s="657"/>
      <c r="TBP2518" s="657"/>
      <c r="TBQ2518" s="657"/>
      <c r="TBR2518" s="657"/>
      <c r="TBS2518" s="657"/>
      <c r="TBT2518" s="657"/>
      <c r="TBU2518" s="657"/>
      <c r="TBV2518" s="657"/>
      <c r="TBW2518" s="657"/>
      <c r="TBX2518" s="657"/>
      <c r="TBY2518" s="657"/>
      <c r="TBZ2518" s="657"/>
      <c r="TCA2518" s="657"/>
      <c r="TCB2518" s="657"/>
      <c r="TCC2518" s="657"/>
      <c r="TCD2518" s="657"/>
      <c r="TCE2518" s="657"/>
      <c r="TCF2518" s="657"/>
      <c r="TCG2518" s="657"/>
      <c r="TCH2518" s="657"/>
      <c r="TCI2518" s="657"/>
      <c r="TCJ2518" s="657"/>
      <c r="TCK2518" s="657"/>
      <c r="TCL2518" s="657"/>
      <c r="TCM2518" s="657"/>
      <c r="TCN2518" s="657"/>
      <c r="TCO2518" s="657"/>
      <c r="TCP2518" s="657"/>
      <c r="TCQ2518" s="657"/>
      <c r="TCR2518" s="657"/>
      <c r="TCS2518" s="657"/>
      <c r="TCT2518" s="657"/>
      <c r="TCU2518" s="657"/>
      <c r="TCV2518" s="657"/>
      <c r="TCW2518" s="657"/>
      <c r="TCX2518" s="657"/>
      <c r="TCY2518" s="657"/>
      <c r="TCZ2518" s="657"/>
      <c r="TDA2518" s="657"/>
      <c r="TDB2518" s="657"/>
      <c r="TDC2518" s="657"/>
      <c r="TDD2518" s="657"/>
      <c r="TDE2518" s="657"/>
      <c r="TDF2518" s="657"/>
      <c r="TDG2518" s="657"/>
      <c r="TDH2518" s="657"/>
      <c r="TDI2518" s="657"/>
      <c r="TDJ2518" s="657"/>
      <c r="TDK2518" s="657"/>
      <c r="TDL2518" s="657"/>
      <c r="TDM2518" s="657"/>
      <c r="TDN2518" s="657"/>
      <c r="TDO2518" s="657"/>
      <c r="TDP2518" s="657"/>
      <c r="TDQ2518" s="657"/>
      <c r="TDR2518" s="657"/>
      <c r="TDS2518" s="657"/>
      <c r="TDT2518" s="657"/>
      <c r="TDU2518" s="657"/>
      <c r="TDV2518" s="657"/>
      <c r="TDW2518" s="657"/>
      <c r="TDX2518" s="657"/>
      <c r="TDY2518" s="657"/>
      <c r="TDZ2518" s="657"/>
      <c r="TEA2518" s="657"/>
      <c r="TEB2518" s="657"/>
      <c r="TEC2518" s="657"/>
      <c r="TED2518" s="657"/>
      <c r="TEE2518" s="657"/>
      <c r="TEF2518" s="657"/>
      <c r="TEG2518" s="657"/>
      <c r="TEH2518" s="657"/>
      <c r="TEI2518" s="657"/>
      <c r="TEJ2518" s="657"/>
      <c r="TEK2518" s="657"/>
      <c r="TEL2518" s="657"/>
      <c r="TEM2518" s="657"/>
      <c r="TEN2518" s="657"/>
      <c r="TEO2518" s="657"/>
      <c r="TEP2518" s="657"/>
      <c r="TEQ2518" s="657"/>
      <c r="TER2518" s="657"/>
      <c r="TES2518" s="657"/>
      <c r="TET2518" s="657"/>
      <c r="TEU2518" s="657"/>
      <c r="TEV2518" s="657"/>
      <c r="TEW2518" s="657"/>
      <c r="TEX2518" s="657"/>
      <c r="TEY2518" s="657"/>
      <c r="TEZ2518" s="657"/>
      <c r="TFA2518" s="657"/>
      <c r="TFB2518" s="657"/>
      <c r="TFC2518" s="657"/>
      <c r="TFD2518" s="657"/>
      <c r="TFE2518" s="657"/>
      <c r="TFF2518" s="657"/>
      <c r="TFG2518" s="657"/>
      <c r="TFH2518" s="657"/>
      <c r="TFI2518" s="657"/>
      <c r="TFJ2518" s="657"/>
      <c r="TFK2518" s="657"/>
      <c r="TFL2518" s="657"/>
      <c r="TFM2518" s="657"/>
      <c r="TFN2518" s="657"/>
      <c r="TFO2518" s="657"/>
      <c r="TFP2518" s="657"/>
      <c r="TFQ2518" s="657"/>
      <c r="TFR2518" s="657"/>
      <c r="TFS2518" s="657"/>
      <c r="TFT2518" s="657"/>
      <c r="TFU2518" s="657"/>
      <c r="TFV2518" s="657"/>
      <c r="TFW2518" s="657"/>
      <c r="TFX2518" s="657"/>
      <c r="TFY2518" s="657"/>
      <c r="TFZ2518" s="657"/>
      <c r="TGA2518" s="657"/>
      <c r="TGB2518" s="657"/>
      <c r="TGC2518" s="657"/>
      <c r="TGD2518" s="657"/>
      <c r="TGE2518" s="657"/>
      <c r="TGF2518" s="657"/>
      <c r="TGG2518" s="657"/>
      <c r="TGH2518" s="657"/>
      <c r="TGI2518" s="657"/>
      <c r="TGJ2518" s="657"/>
      <c r="TGK2518" s="657"/>
      <c r="TGL2518" s="657"/>
      <c r="TGM2518" s="657"/>
      <c r="TGN2518" s="657"/>
      <c r="TGO2518" s="657"/>
      <c r="TGP2518" s="657"/>
      <c r="TGQ2518" s="657"/>
      <c r="TGR2518" s="657"/>
      <c r="TGS2518" s="657"/>
      <c r="TGT2518" s="657"/>
      <c r="TGU2518" s="657"/>
      <c r="TGV2518" s="657"/>
      <c r="TGW2518" s="657"/>
      <c r="TGX2518" s="657"/>
      <c r="TGY2518" s="657"/>
      <c r="TGZ2518" s="657"/>
      <c r="THA2518" s="657"/>
      <c r="THB2518" s="657"/>
      <c r="THC2518" s="657"/>
      <c r="THD2518" s="657"/>
      <c r="THE2518" s="657"/>
      <c r="THF2518" s="657"/>
      <c r="THG2518" s="657"/>
      <c r="THH2518" s="657"/>
      <c r="THI2518" s="657"/>
      <c r="THJ2518" s="657"/>
      <c r="THK2518" s="657"/>
      <c r="THL2518" s="657"/>
      <c r="THM2518" s="657"/>
      <c r="THN2518" s="657"/>
      <c r="THO2518" s="657"/>
      <c r="THP2518" s="657"/>
      <c r="THQ2518" s="657"/>
      <c r="THR2518" s="657"/>
      <c r="THS2518" s="657"/>
      <c r="THT2518" s="657"/>
      <c r="THU2518" s="657"/>
      <c r="THV2518" s="657"/>
      <c r="THW2518" s="657"/>
      <c r="THX2518" s="657"/>
      <c r="THY2518" s="657"/>
      <c r="THZ2518" s="657"/>
      <c r="TIA2518" s="657"/>
      <c r="TIB2518" s="657"/>
      <c r="TIC2518" s="657"/>
      <c r="TID2518" s="657"/>
      <c r="TIE2518" s="657"/>
      <c r="TIF2518" s="657"/>
      <c r="TIG2518" s="657"/>
      <c r="TIH2518" s="657"/>
      <c r="TII2518" s="657"/>
      <c r="TIJ2518" s="657"/>
      <c r="TIK2518" s="657"/>
      <c r="TIL2518" s="657"/>
      <c r="TIM2518" s="657"/>
      <c r="TIN2518" s="657"/>
      <c r="TIO2518" s="657"/>
      <c r="TIP2518" s="657"/>
      <c r="TIQ2518" s="657"/>
      <c r="TIR2518" s="657"/>
      <c r="TIS2518" s="657"/>
      <c r="TIT2518" s="657"/>
      <c r="TIU2518" s="657"/>
      <c r="TIV2518" s="657"/>
      <c r="TIW2518" s="657"/>
      <c r="TIX2518" s="657"/>
      <c r="TIY2518" s="657"/>
      <c r="TIZ2518" s="657"/>
      <c r="TJA2518" s="657"/>
      <c r="TJB2518" s="657"/>
      <c r="TJC2518" s="657"/>
      <c r="TJD2518" s="657"/>
      <c r="TJE2518" s="657"/>
      <c r="TJF2518" s="657"/>
      <c r="TJG2518" s="657"/>
      <c r="TJH2518" s="657"/>
      <c r="TJI2518" s="657"/>
      <c r="TJJ2518" s="657"/>
      <c r="TJK2518" s="657"/>
      <c r="TJL2518" s="657"/>
      <c r="TJM2518" s="657"/>
      <c r="TJN2518" s="657"/>
      <c r="TJO2518" s="657"/>
      <c r="TJP2518" s="657"/>
      <c r="TJQ2518" s="657"/>
      <c r="TJR2518" s="657"/>
      <c r="TJS2518" s="657"/>
      <c r="TJT2518" s="657"/>
      <c r="TJU2518" s="657"/>
      <c r="TJV2518" s="657"/>
      <c r="TJW2518" s="657"/>
      <c r="TJX2518" s="657"/>
      <c r="TJY2518" s="657"/>
      <c r="TJZ2518" s="657"/>
      <c r="TKA2518" s="657"/>
      <c r="TKB2518" s="657"/>
      <c r="TKC2518" s="657"/>
      <c r="TKD2518" s="657"/>
      <c r="TKE2518" s="657"/>
      <c r="TKF2518" s="657"/>
      <c r="TKG2518" s="657"/>
      <c r="TKH2518" s="657"/>
      <c r="TKI2518" s="657"/>
      <c r="TKJ2518" s="657"/>
      <c r="TKK2518" s="657"/>
      <c r="TKL2518" s="657"/>
      <c r="TKM2518" s="657"/>
      <c r="TKN2518" s="657"/>
      <c r="TKO2518" s="657"/>
      <c r="TKP2518" s="657"/>
      <c r="TKQ2518" s="657"/>
      <c r="TKR2518" s="657"/>
      <c r="TKS2518" s="657"/>
      <c r="TKT2518" s="657"/>
      <c r="TKU2518" s="657"/>
      <c r="TKV2518" s="657"/>
      <c r="TKW2518" s="657"/>
      <c r="TKX2518" s="657"/>
      <c r="TKY2518" s="657"/>
      <c r="TKZ2518" s="657"/>
      <c r="TLA2518" s="657"/>
      <c r="TLB2518" s="657"/>
      <c r="TLC2518" s="657"/>
      <c r="TLD2518" s="657"/>
      <c r="TLE2518" s="657"/>
      <c r="TLF2518" s="657"/>
      <c r="TLG2518" s="657"/>
      <c r="TLH2518" s="657"/>
      <c r="TLI2518" s="657"/>
      <c r="TLJ2518" s="657"/>
      <c r="TLK2518" s="657"/>
      <c r="TLL2518" s="657"/>
      <c r="TLM2518" s="657"/>
      <c r="TLN2518" s="657"/>
      <c r="TLO2518" s="657"/>
      <c r="TLP2518" s="657"/>
      <c r="TLQ2518" s="657"/>
      <c r="TLR2518" s="657"/>
      <c r="TLS2518" s="657"/>
      <c r="TLT2518" s="657"/>
      <c r="TLU2518" s="657"/>
      <c r="TLV2518" s="657"/>
      <c r="TLW2518" s="657"/>
      <c r="TLX2518" s="657"/>
      <c r="TLY2518" s="657"/>
      <c r="TLZ2518" s="657"/>
      <c r="TMA2518" s="657"/>
      <c r="TMB2518" s="657"/>
      <c r="TMC2518" s="657"/>
      <c r="TMD2518" s="657"/>
      <c r="TME2518" s="657"/>
      <c r="TMF2518" s="657"/>
      <c r="TMG2518" s="657"/>
      <c r="TMH2518" s="657"/>
      <c r="TMI2518" s="657"/>
      <c r="TMJ2518" s="657"/>
      <c r="TMK2518" s="657"/>
      <c r="TML2518" s="657"/>
      <c r="TMM2518" s="657"/>
      <c r="TMN2518" s="657"/>
      <c r="TMO2518" s="657"/>
      <c r="TMP2518" s="657"/>
      <c r="TMQ2518" s="657"/>
      <c r="TMR2518" s="657"/>
      <c r="TMS2518" s="657"/>
      <c r="TMT2518" s="657"/>
      <c r="TMU2518" s="657"/>
      <c r="TMV2518" s="657"/>
      <c r="TMW2518" s="657"/>
      <c r="TMX2518" s="657"/>
      <c r="TMY2518" s="657"/>
      <c r="TMZ2518" s="657"/>
      <c r="TNA2518" s="657"/>
      <c r="TNB2518" s="657"/>
      <c r="TNC2518" s="657"/>
      <c r="TND2518" s="657"/>
      <c r="TNE2518" s="657"/>
      <c r="TNF2518" s="657"/>
      <c r="TNG2518" s="657"/>
      <c r="TNH2518" s="657"/>
      <c r="TNI2518" s="657"/>
      <c r="TNJ2518" s="657"/>
      <c r="TNK2518" s="657"/>
      <c r="TNL2518" s="657"/>
      <c r="TNM2518" s="657"/>
      <c r="TNN2518" s="657"/>
      <c r="TNO2518" s="657"/>
      <c r="TNP2518" s="657"/>
      <c r="TNQ2518" s="657"/>
      <c r="TNR2518" s="657"/>
      <c r="TNS2518" s="657"/>
      <c r="TNT2518" s="657"/>
      <c r="TNU2518" s="657"/>
      <c r="TNV2518" s="657"/>
      <c r="TNW2518" s="657"/>
      <c r="TNX2518" s="657"/>
      <c r="TNY2518" s="657"/>
      <c r="TNZ2518" s="657"/>
      <c r="TOA2518" s="657"/>
      <c r="TOB2518" s="657"/>
      <c r="TOC2518" s="657"/>
      <c r="TOD2518" s="657"/>
      <c r="TOE2518" s="657"/>
      <c r="TOF2518" s="657"/>
      <c r="TOG2518" s="657"/>
      <c r="TOH2518" s="657"/>
      <c r="TOI2518" s="657"/>
      <c r="TOJ2518" s="657"/>
      <c r="TOK2518" s="657"/>
      <c r="TOL2518" s="657"/>
      <c r="TOM2518" s="657"/>
      <c r="TON2518" s="657"/>
      <c r="TOO2518" s="657"/>
      <c r="TOP2518" s="657"/>
      <c r="TOQ2518" s="657"/>
      <c r="TOR2518" s="657"/>
      <c r="TOS2518" s="657"/>
      <c r="TOT2518" s="657"/>
      <c r="TOU2518" s="657"/>
      <c r="TOV2518" s="657"/>
      <c r="TOW2518" s="657"/>
      <c r="TOX2518" s="657"/>
      <c r="TOY2518" s="657"/>
      <c r="TOZ2518" s="657"/>
      <c r="TPA2518" s="657"/>
      <c r="TPB2518" s="657"/>
      <c r="TPC2518" s="657"/>
      <c r="TPD2518" s="657"/>
      <c r="TPE2518" s="657"/>
      <c r="TPF2518" s="657"/>
      <c r="TPG2518" s="657"/>
      <c r="TPH2518" s="657"/>
      <c r="TPI2518" s="657"/>
      <c r="TPJ2518" s="657"/>
      <c r="TPK2518" s="657"/>
      <c r="TPL2518" s="657"/>
      <c r="TPM2518" s="657"/>
      <c r="TPN2518" s="657"/>
      <c r="TPO2518" s="657"/>
      <c r="TPP2518" s="657"/>
      <c r="TPQ2518" s="657"/>
      <c r="TPR2518" s="657"/>
      <c r="TPS2518" s="657"/>
      <c r="TPT2518" s="657"/>
      <c r="TPU2518" s="657"/>
      <c r="TPV2518" s="657"/>
      <c r="TPW2518" s="657"/>
      <c r="TPX2518" s="657"/>
      <c r="TPY2518" s="657"/>
      <c r="TPZ2518" s="657"/>
      <c r="TQA2518" s="657"/>
      <c r="TQB2518" s="657"/>
      <c r="TQC2518" s="657"/>
      <c r="TQD2518" s="657"/>
      <c r="TQE2518" s="657"/>
      <c r="TQF2518" s="657"/>
      <c r="TQG2518" s="657"/>
      <c r="TQH2518" s="657"/>
      <c r="TQI2518" s="657"/>
      <c r="TQJ2518" s="657"/>
      <c r="TQK2518" s="657"/>
      <c r="TQL2518" s="657"/>
      <c r="TQM2518" s="657"/>
      <c r="TQN2518" s="657"/>
      <c r="TQO2518" s="657"/>
      <c r="TQP2518" s="657"/>
      <c r="TQQ2518" s="657"/>
      <c r="TQR2518" s="657"/>
      <c r="TQS2518" s="657"/>
      <c r="TQT2518" s="657"/>
      <c r="TQU2518" s="657"/>
      <c r="TQV2518" s="657"/>
      <c r="TQW2518" s="657"/>
      <c r="TQX2518" s="657"/>
      <c r="TQY2518" s="657"/>
      <c r="TQZ2518" s="657"/>
      <c r="TRA2518" s="657"/>
      <c r="TRB2518" s="657"/>
      <c r="TRC2518" s="657"/>
      <c r="TRD2518" s="657"/>
      <c r="TRE2518" s="657"/>
      <c r="TRF2518" s="657"/>
      <c r="TRG2518" s="657"/>
      <c r="TRH2518" s="657"/>
      <c r="TRI2518" s="657"/>
      <c r="TRJ2518" s="657"/>
      <c r="TRK2518" s="657"/>
      <c r="TRL2518" s="657"/>
      <c r="TRM2518" s="657"/>
      <c r="TRN2518" s="657"/>
      <c r="TRO2518" s="657"/>
      <c r="TRP2518" s="657"/>
      <c r="TRQ2518" s="657"/>
      <c r="TRR2518" s="657"/>
      <c r="TRS2518" s="657"/>
      <c r="TRT2518" s="657"/>
      <c r="TRU2518" s="657"/>
      <c r="TRV2518" s="657"/>
      <c r="TRW2518" s="657"/>
      <c r="TRX2518" s="657"/>
      <c r="TRY2518" s="657"/>
      <c r="TRZ2518" s="657"/>
      <c r="TSA2518" s="657"/>
      <c r="TSB2518" s="657"/>
      <c r="TSC2518" s="657"/>
      <c r="TSD2518" s="657"/>
      <c r="TSE2518" s="657"/>
      <c r="TSF2518" s="657"/>
      <c r="TSG2518" s="657"/>
      <c r="TSH2518" s="657"/>
      <c r="TSI2518" s="657"/>
      <c r="TSJ2518" s="657"/>
      <c r="TSK2518" s="657"/>
      <c r="TSL2518" s="657"/>
      <c r="TSM2518" s="657"/>
      <c r="TSN2518" s="657"/>
      <c r="TSO2518" s="657"/>
      <c r="TSP2518" s="657"/>
      <c r="TSQ2518" s="657"/>
      <c r="TSR2518" s="657"/>
      <c r="TSS2518" s="657"/>
      <c r="TST2518" s="657"/>
      <c r="TSU2518" s="657"/>
      <c r="TSV2518" s="657"/>
      <c r="TSW2518" s="657"/>
      <c r="TSX2518" s="657"/>
      <c r="TSY2518" s="657"/>
      <c r="TSZ2518" s="657"/>
      <c r="TTA2518" s="657"/>
      <c r="TTB2518" s="657"/>
      <c r="TTC2518" s="657"/>
      <c r="TTD2518" s="657"/>
      <c r="TTE2518" s="657"/>
      <c r="TTF2518" s="657"/>
      <c r="TTG2518" s="657"/>
      <c r="TTH2518" s="657"/>
      <c r="TTI2518" s="657"/>
      <c r="TTJ2518" s="657"/>
      <c r="TTK2518" s="657"/>
      <c r="TTL2518" s="657"/>
      <c r="TTM2518" s="657"/>
      <c r="TTN2518" s="657"/>
      <c r="TTO2518" s="657"/>
      <c r="TTP2518" s="657"/>
      <c r="TTQ2518" s="657"/>
      <c r="TTR2518" s="657"/>
      <c r="TTS2518" s="657"/>
      <c r="TTT2518" s="657"/>
      <c r="TTU2518" s="657"/>
      <c r="TTV2518" s="657"/>
      <c r="TTW2518" s="657"/>
      <c r="TTX2518" s="657"/>
      <c r="TTY2518" s="657"/>
      <c r="TTZ2518" s="657"/>
      <c r="TUA2518" s="657"/>
      <c r="TUB2518" s="657"/>
      <c r="TUC2518" s="657"/>
      <c r="TUD2518" s="657"/>
      <c r="TUE2518" s="657"/>
      <c r="TUF2518" s="657"/>
      <c r="TUG2518" s="657"/>
      <c r="TUH2518" s="657"/>
      <c r="TUI2518" s="657"/>
      <c r="TUJ2518" s="657"/>
      <c r="TUK2518" s="657"/>
      <c r="TUL2518" s="657"/>
      <c r="TUM2518" s="657"/>
      <c r="TUN2518" s="657"/>
      <c r="TUO2518" s="657"/>
      <c r="TUP2518" s="657"/>
      <c r="TUQ2518" s="657"/>
      <c r="TUR2518" s="657"/>
      <c r="TUS2518" s="657"/>
      <c r="TUT2518" s="657"/>
      <c r="TUU2518" s="657"/>
      <c r="TUV2518" s="657"/>
      <c r="TUW2518" s="657"/>
      <c r="TUX2518" s="657"/>
      <c r="TUY2518" s="657"/>
      <c r="TUZ2518" s="657"/>
      <c r="TVA2518" s="657"/>
      <c r="TVB2518" s="657"/>
      <c r="TVC2518" s="657"/>
      <c r="TVD2518" s="657"/>
      <c r="TVE2518" s="657"/>
      <c r="TVF2518" s="657"/>
      <c r="TVG2518" s="657"/>
      <c r="TVH2518" s="657"/>
      <c r="TVI2518" s="657"/>
      <c r="TVJ2518" s="657"/>
      <c r="TVK2518" s="657"/>
      <c r="TVL2518" s="657"/>
      <c r="TVM2518" s="657"/>
      <c r="TVN2518" s="657"/>
      <c r="TVO2518" s="657"/>
      <c r="TVP2518" s="657"/>
      <c r="TVQ2518" s="657"/>
      <c r="TVR2518" s="657"/>
      <c r="TVS2518" s="657"/>
      <c r="TVT2518" s="657"/>
      <c r="TVU2518" s="657"/>
      <c r="TVV2518" s="657"/>
      <c r="TVW2518" s="657"/>
      <c r="TVX2518" s="657"/>
      <c r="TVY2518" s="657"/>
      <c r="TVZ2518" s="657"/>
      <c r="TWA2518" s="657"/>
      <c r="TWB2518" s="657"/>
      <c r="TWC2518" s="657"/>
      <c r="TWD2518" s="657"/>
      <c r="TWE2518" s="657"/>
      <c r="TWF2518" s="657"/>
      <c r="TWG2518" s="657"/>
      <c r="TWH2518" s="657"/>
      <c r="TWI2518" s="657"/>
      <c r="TWJ2518" s="657"/>
      <c r="TWK2518" s="657"/>
      <c r="TWL2518" s="657"/>
      <c r="TWM2518" s="657"/>
      <c r="TWN2518" s="657"/>
      <c r="TWO2518" s="657"/>
      <c r="TWP2518" s="657"/>
      <c r="TWQ2518" s="657"/>
      <c r="TWR2518" s="657"/>
      <c r="TWS2518" s="657"/>
      <c r="TWT2518" s="657"/>
      <c r="TWU2518" s="657"/>
      <c r="TWV2518" s="657"/>
      <c r="TWW2518" s="657"/>
      <c r="TWX2518" s="657"/>
      <c r="TWY2518" s="657"/>
      <c r="TWZ2518" s="657"/>
      <c r="TXA2518" s="657"/>
      <c r="TXB2518" s="657"/>
      <c r="TXC2518" s="657"/>
      <c r="TXD2518" s="657"/>
      <c r="TXE2518" s="657"/>
      <c r="TXF2518" s="657"/>
      <c r="TXG2518" s="657"/>
      <c r="TXH2518" s="657"/>
      <c r="TXI2518" s="657"/>
      <c r="TXJ2518" s="657"/>
      <c r="TXK2518" s="657"/>
      <c r="TXL2518" s="657"/>
      <c r="TXM2518" s="657"/>
      <c r="TXN2518" s="657"/>
      <c r="TXO2518" s="657"/>
      <c r="TXP2518" s="657"/>
      <c r="TXQ2518" s="657"/>
      <c r="TXR2518" s="657"/>
      <c r="TXS2518" s="657"/>
      <c r="TXT2518" s="657"/>
      <c r="TXU2518" s="657"/>
      <c r="TXV2518" s="657"/>
      <c r="TXW2518" s="657"/>
      <c r="TXX2518" s="657"/>
      <c r="TXY2518" s="657"/>
      <c r="TXZ2518" s="657"/>
      <c r="TYA2518" s="657"/>
      <c r="TYB2518" s="657"/>
      <c r="TYC2518" s="657"/>
      <c r="TYD2518" s="657"/>
      <c r="TYE2518" s="657"/>
      <c r="TYF2518" s="657"/>
      <c r="TYG2518" s="657"/>
      <c r="TYH2518" s="657"/>
      <c r="TYI2518" s="657"/>
      <c r="TYJ2518" s="657"/>
      <c r="TYK2518" s="657"/>
      <c r="TYL2518" s="657"/>
      <c r="TYM2518" s="657"/>
      <c r="TYN2518" s="657"/>
      <c r="TYO2518" s="657"/>
      <c r="TYP2518" s="657"/>
      <c r="TYQ2518" s="657"/>
      <c r="TYR2518" s="657"/>
      <c r="TYS2518" s="657"/>
      <c r="TYT2518" s="657"/>
      <c r="TYU2518" s="657"/>
      <c r="TYV2518" s="657"/>
      <c r="TYW2518" s="657"/>
      <c r="TYX2518" s="657"/>
      <c r="TYY2518" s="657"/>
      <c r="TYZ2518" s="657"/>
      <c r="TZA2518" s="657"/>
      <c r="TZB2518" s="657"/>
      <c r="TZC2518" s="657"/>
      <c r="TZD2518" s="657"/>
      <c r="TZE2518" s="657"/>
      <c r="TZF2518" s="657"/>
      <c r="TZG2518" s="657"/>
      <c r="TZH2518" s="657"/>
      <c r="TZI2518" s="657"/>
      <c r="TZJ2518" s="657"/>
      <c r="TZK2518" s="657"/>
      <c r="TZL2518" s="657"/>
      <c r="TZM2518" s="657"/>
      <c r="TZN2518" s="657"/>
      <c r="TZO2518" s="657"/>
      <c r="TZP2518" s="657"/>
      <c r="TZQ2518" s="657"/>
      <c r="TZR2518" s="657"/>
      <c r="TZS2518" s="657"/>
      <c r="TZT2518" s="657"/>
      <c r="TZU2518" s="657"/>
      <c r="TZV2518" s="657"/>
      <c r="TZW2518" s="657"/>
      <c r="TZX2518" s="657"/>
      <c r="TZY2518" s="657"/>
      <c r="TZZ2518" s="657"/>
      <c r="UAA2518" s="657"/>
      <c r="UAB2518" s="657"/>
      <c r="UAC2518" s="657"/>
      <c r="UAD2518" s="657"/>
      <c r="UAE2518" s="657"/>
      <c r="UAF2518" s="657"/>
      <c r="UAG2518" s="657"/>
      <c r="UAH2518" s="657"/>
      <c r="UAI2518" s="657"/>
      <c r="UAJ2518" s="657"/>
      <c r="UAK2518" s="657"/>
      <c r="UAL2518" s="657"/>
      <c r="UAM2518" s="657"/>
      <c r="UAN2518" s="657"/>
      <c r="UAO2518" s="657"/>
      <c r="UAP2518" s="657"/>
      <c r="UAQ2518" s="657"/>
      <c r="UAR2518" s="657"/>
      <c r="UAS2518" s="657"/>
      <c r="UAT2518" s="657"/>
      <c r="UAU2518" s="657"/>
      <c r="UAV2518" s="657"/>
      <c r="UAW2518" s="657"/>
      <c r="UAX2518" s="657"/>
      <c r="UAY2518" s="657"/>
      <c r="UAZ2518" s="657"/>
      <c r="UBA2518" s="657"/>
      <c r="UBB2518" s="657"/>
      <c r="UBC2518" s="657"/>
      <c r="UBD2518" s="657"/>
      <c r="UBE2518" s="657"/>
      <c r="UBF2518" s="657"/>
      <c r="UBG2518" s="657"/>
      <c r="UBH2518" s="657"/>
      <c r="UBI2518" s="657"/>
      <c r="UBJ2518" s="657"/>
      <c r="UBK2518" s="657"/>
      <c r="UBL2518" s="657"/>
      <c r="UBM2518" s="657"/>
      <c r="UBN2518" s="657"/>
      <c r="UBO2518" s="657"/>
      <c r="UBP2518" s="657"/>
      <c r="UBQ2518" s="657"/>
      <c r="UBR2518" s="657"/>
      <c r="UBS2518" s="657"/>
      <c r="UBT2518" s="657"/>
      <c r="UBU2518" s="657"/>
      <c r="UBV2518" s="657"/>
      <c r="UBW2518" s="657"/>
      <c r="UBX2518" s="657"/>
      <c r="UBY2518" s="657"/>
      <c r="UBZ2518" s="657"/>
      <c r="UCA2518" s="657"/>
      <c r="UCB2518" s="657"/>
      <c r="UCC2518" s="657"/>
      <c r="UCD2518" s="657"/>
      <c r="UCE2518" s="657"/>
      <c r="UCF2518" s="657"/>
      <c r="UCG2518" s="657"/>
      <c r="UCH2518" s="657"/>
      <c r="UCI2518" s="657"/>
      <c r="UCJ2518" s="657"/>
      <c r="UCK2518" s="657"/>
      <c r="UCL2518" s="657"/>
      <c r="UCM2518" s="657"/>
      <c r="UCN2518" s="657"/>
      <c r="UCO2518" s="657"/>
      <c r="UCP2518" s="657"/>
      <c r="UCQ2518" s="657"/>
      <c r="UCR2518" s="657"/>
      <c r="UCS2518" s="657"/>
      <c r="UCT2518" s="657"/>
      <c r="UCU2518" s="657"/>
      <c r="UCV2518" s="657"/>
      <c r="UCW2518" s="657"/>
      <c r="UCX2518" s="657"/>
      <c r="UCY2518" s="657"/>
      <c r="UCZ2518" s="657"/>
      <c r="UDA2518" s="657"/>
      <c r="UDB2518" s="657"/>
      <c r="UDC2518" s="657"/>
      <c r="UDD2518" s="657"/>
      <c r="UDE2518" s="657"/>
      <c r="UDF2518" s="657"/>
      <c r="UDG2518" s="657"/>
      <c r="UDH2518" s="657"/>
      <c r="UDI2518" s="657"/>
      <c r="UDJ2518" s="657"/>
      <c r="UDK2518" s="657"/>
      <c r="UDL2518" s="657"/>
      <c r="UDM2518" s="657"/>
      <c r="UDN2518" s="657"/>
      <c r="UDO2518" s="657"/>
      <c r="UDP2518" s="657"/>
      <c r="UDQ2518" s="657"/>
      <c r="UDR2518" s="657"/>
      <c r="UDS2518" s="657"/>
      <c r="UDT2518" s="657"/>
      <c r="UDU2518" s="657"/>
      <c r="UDV2518" s="657"/>
      <c r="UDW2518" s="657"/>
      <c r="UDX2518" s="657"/>
      <c r="UDY2518" s="657"/>
      <c r="UDZ2518" s="657"/>
      <c r="UEA2518" s="657"/>
      <c r="UEB2518" s="657"/>
      <c r="UEC2518" s="657"/>
      <c r="UED2518" s="657"/>
      <c r="UEE2518" s="657"/>
      <c r="UEF2518" s="657"/>
      <c r="UEG2518" s="657"/>
      <c r="UEH2518" s="657"/>
      <c r="UEI2518" s="657"/>
      <c r="UEJ2518" s="657"/>
      <c r="UEK2518" s="657"/>
      <c r="UEL2518" s="657"/>
      <c r="UEM2518" s="657"/>
      <c r="UEN2518" s="657"/>
      <c r="UEO2518" s="657"/>
      <c r="UEP2518" s="657"/>
      <c r="UEQ2518" s="657"/>
      <c r="UER2518" s="657"/>
      <c r="UES2518" s="657"/>
      <c r="UET2518" s="657"/>
      <c r="UEU2518" s="657"/>
      <c r="UEV2518" s="657"/>
      <c r="UEW2518" s="657"/>
      <c r="UEX2518" s="657"/>
      <c r="UEY2518" s="657"/>
      <c r="UEZ2518" s="657"/>
      <c r="UFA2518" s="657"/>
      <c r="UFB2518" s="657"/>
      <c r="UFC2518" s="657"/>
      <c r="UFD2518" s="657"/>
      <c r="UFE2518" s="657"/>
      <c r="UFF2518" s="657"/>
      <c r="UFG2518" s="657"/>
      <c r="UFH2518" s="657"/>
      <c r="UFI2518" s="657"/>
      <c r="UFJ2518" s="657"/>
      <c r="UFK2518" s="657"/>
      <c r="UFL2518" s="657"/>
      <c r="UFM2518" s="657"/>
      <c r="UFN2518" s="657"/>
      <c r="UFO2518" s="657"/>
      <c r="UFP2518" s="657"/>
      <c r="UFQ2518" s="657"/>
      <c r="UFR2518" s="657"/>
      <c r="UFS2518" s="657"/>
      <c r="UFT2518" s="657"/>
      <c r="UFU2518" s="657"/>
      <c r="UFV2518" s="657"/>
      <c r="UFW2518" s="657"/>
      <c r="UFX2518" s="657"/>
      <c r="UFY2518" s="657"/>
      <c r="UFZ2518" s="657"/>
      <c r="UGA2518" s="657"/>
      <c r="UGB2518" s="657"/>
      <c r="UGC2518" s="657"/>
      <c r="UGD2518" s="657"/>
      <c r="UGE2518" s="657"/>
      <c r="UGF2518" s="657"/>
      <c r="UGG2518" s="657"/>
      <c r="UGH2518" s="657"/>
      <c r="UGI2518" s="657"/>
      <c r="UGJ2518" s="657"/>
      <c r="UGK2518" s="657"/>
      <c r="UGL2518" s="657"/>
      <c r="UGM2518" s="657"/>
      <c r="UGN2518" s="657"/>
      <c r="UGO2518" s="657"/>
      <c r="UGP2518" s="657"/>
      <c r="UGQ2518" s="657"/>
      <c r="UGR2518" s="657"/>
      <c r="UGS2518" s="657"/>
      <c r="UGT2518" s="657"/>
      <c r="UGU2518" s="657"/>
      <c r="UGV2518" s="657"/>
      <c r="UGW2518" s="657"/>
      <c r="UGX2518" s="657"/>
      <c r="UGY2518" s="657"/>
      <c r="UGZ2518" s="657"/>
      <c r="UHA2518" s="657"/>
      <c r="UHB2518" s="657"/>
      <c r="UHC2518" s="657"/>
      <c r="UHD2518" s="657"/>
      <c r="UHE2518" s="657"/>
      <c r="UHF2518" s="657"/>
      <c r="UHG2518" s="657"/>
      <c r="UHH2518" s="657"/>
      <c r="UHI2518" s="657"/>
      <c r="UHJ2518" s="657"/>
      <c r="UHK2518" s="657"/>
      <c r="UHL2518" s="657"/>
      <c r="UHM2518" s="657"/>
      <c r="UHN2518" s="657"/>
      <c r="UHO2518" s="657"/>
      <c r="UHP2518" s="657"/>
      <c r="UHQ2518" s="657"/>
      <c r="UHR2518" s="657"/>
      <c r="UHS2518" s="657"/>
      <c r="UHT2518" s="657"/>
      <c r="UHU2518" s="657"/>
      <c r="UHV2518" s="657"/>
      <c r="UHW2518" s="657"/>
      <c r="UHX2518" s="657"/>
      <c r="UHY2518" s="657"/>
      <c r="UHZ2518" s="657"/>
      <c r="UIA2518" s="657"/>
      <c r="UIB2518" s="657"/>
      <c r="UIC2518" s="657"/>
      <c r="UID2518" s="657"/>
      <c r="UIE2518" s="657"/>
      <c r="UIF2518" s="657"/>
      <c r="UIG2518" s="657"/>
      <c r="UIH2518" s="657"/>
      <c r="UII2518" s="657"/>
      <c r="UIJ2518" s="657"/>
      <c r="UIK2518" s="657"/>
      <c r="UIL2518" s="657"/>
      <c r="UIM2518" s="657"/>
      <c r="UIN2518" s="657"/>
      <c r="UIO2518" s="657"/>
      <c r="UIP2518" s="657"/>
      <c r="UIQ2518" s="657"/>
      <c r="UIR2518" s="657"/>
      <c r="UIS2518" s="657"/>
      <c r="UIT2518" s="657"/>
      <c r="UIU2518" s="657"/>
      <c r="UIV2518" s="657"/>
      <c r="UIW2518" s="657"/>
      <c r="UIX2518" s="657"/>
      <c r="UIY2518" s="657"/>
      <c r="UIZ2518" s="657"/>
      <c r="UJA2518" s="657"/>
      <c r="UJB2518" s="657"/>
      <c r="UJC2518" s="657"/>
      <c r="UJD2518" s="657"/>
      <c r="UJE2518" s="657"/>
      <c r="UJF2518" s="657"/>
      <c r="UJG2518" s="657"/>
      <c r="UJH2518" s="657"/>
      <c r="UJI2518" s="657"/>
      <c r="UJJ2518" s="657"/>
      <c r="UJK2518" s="657"/>
      <c r="UJL2518" s="657"/>
      <c r="UJM2518" s="657"/>
      <c r="UJN2518" s="657"/>
      <c r="UJO2518" s="657"/>
      <c r="UJP2518" s="657"/>
      <c r="UJQ2518" s="657"/>
      <c r="UJR2518" s="657"/>
      <c r="UJS2518" s="657"/>
      <c r="UJT2518" s="657"/>
      <c r="UJU2518" s="657"/>
      <c r="UJV2518" s="657"/>
      <c r="UJW2518" s="657"/>
      <c r="UJX2518" s="657"/>
      <c r="UJY2518" s="657"/>
      <c r="UJZ2518" s="657"/>
      <c r="UKA2518" s="657"/>
      <c r="UKB2518" s="657"/>
      <c r="UKC2518" s="657"/>
      <c r="UKD2518" s="657"/>
      <c r="UKE2518" s="657"/>
      <c r="UKF2518" s="657"/>
      <c r="UKG2518" s="657"/>
      <c r="UKH2518" s="657"/>
      <c r="UKI2518" s="657"/>
      <c r="UKJ2518" s="657"/>
      <c r="UKK2518" s="657"/>
      <c r="UKL2518" s="657"/>
      <c r="UKM2518" s="657"/>
      <c r="UKN2518" s="657"/>
      <c r="UKO2518" s="657"/>
      <c r="UKP2518" s="657"/>
      <c r="UKQ2518" s="657"/>
      <c r="UKR2518" s="657"/>
      <c r="UKS2518" s="657"/>
      <c r="UKT2518" s="657"/>
      <c r="UKU2518" s="657"/>
      <c r="UKV2518" s="657"/>
      <c r="UKW2518" s="657"/>
      <c r="UKX2518" s="657"/>
      <c r="UKY2518" s="657"/>
      <c r="UKZ2518" s="657"/>
      <c r="ULA2518" s="657"/>
      <c r="ULB2518" s="657"/>
      <c r="ULC2518" s="657"/>
      <c r="ULD2518" s="657"/>
      <c r="ULE2518" s="657"/>
      <c r="ULF2518" s="657"/>
      <c r="ULG2518" s="657"/>
      <c r="ULH2518" s="657"/>
      <c r="ULI2518" s="657"/>
      <c r="ULJ2518" s="657"/>
      <c r="ULK2518" s="657"/>
      <c r="ULL2518" s="657"/>
      <c r="ULM2518" s="657"/>
      <c r="ULN2518" s="657"/>
      <c r="ULO2518" s="657"/>
      <c r="ULP2518" s="657"/>
      <c r="ULQ2518" s="657"/>
      <c r="ULR2518" s="657"/>
      <c r="ULS2518" s="657"/>
      <c r="ULT2518" s="657"/>
      <c r="ULU2518" s="657"/>
      <c r="ULV2518" s="657"/>
      <c r="ULW2518" s="657"/>
      <c r="ULX2518" s="657"/>
      <c r="ULY2518" s="657"/>
      <c r="ULZ2518" s="657"/>
      <c r="UMA2518" s="657"/>
      <c r="UMB2518" s="657"/>
      <c r="UMC2518" s="657"/>
      <c r="UMD2518" s="657"/>
      <c r="UME2518" s="657"/>
      <c r="UMF2518" s="657"/>
      <c r="UMG2518" s="657"/>
      <c r="UMH2518" s="657"/>
      <c r="UMI2518" s="657"/>
      <c r="UMJ2518" s="657"/>
      <c r="UMK2518" s="657"/>
      <c r="UML2518" s="657"/>
      <c r="UMM2518" s="657"/>
      <c r="UMN2518" s="657"/>
      <c r="UMO2518" s="657"/>
      <c r="UMP2518" s="657"/>
      <c r="UMQ2518" s="657"/>
      <c r="UMR2518" s="657"/>
      <c r="UMS2518" s="657"/>
      <c r="UMT2518" s="657"/>
      <c r="UMU2518" s="657"/>
      <c r="UMV2518" s="657"/>
      <c r="UMW2518" s="657"/>
      <c r="UMX2518" s="657"/>
      <c r="UMY2518" s="657"/>
      <c r="UMZ2518" s="657"/>
      <c r="UNA2518" s="657"/>
      <c r="UNB2518" s="657"/>
      <c r="UNC2518" s="657"/>
      <c r="UND2518" s="657"/>
      <c r="UNE2518" s="657"/>
      <c r="UNF2518" s="657"/>
      <c r="UNG2518" s="657"/>
      <c r="UNH2518" s="657"/>
      <c r="UNI2518" s="657"/>
      <c r="UNJ2518" s="657"/>
      <c r="UNK2518" s="657"/>
      <c r="UNL2518" s="657"/>
      <c r="UNM2518" s="657"/>
      <c r="UNN2518" s="657"/>
      <c r="UNO2518" s="657"/>
      <c r="UNP2518" s="657"/>
      <c r="UNQ2518" s="657"/>
      <c r="UNR2518" s="657"/>
      <c r="UNS2518" s="657"/>
      <c r="UNT2518" s="657"/>
      <c r="UNU2518" s="657"/>
      <c r="UNV2518" s="657"/>
      <c r="UNW2518" s="657"/>
      <c r="UNX2518" s="657"/>
      <c r="UNY2518" s="657"/>
      <c r="UNZ2518" s="657"/>
      <c r="UOA2518" s="657"/>
      <c r="UOB2518" s="657"/>
      <c r="UOC2518" s="657"/>
      <c r="UOD2518" s="657"/>
      <c r="UOE2518" s="657"/>
      <c r="UOF2518" s="657"/>
      <c r="UOG2518" s="657"/>
      <c r="UOH2518" s="657"/>
      <c r="UOI2518" s="657"/>
      <c r="UOJ2518" s="657"/>
      <c r="UOK2518" s="657"/>
      <c r="UOL2518" s="657"/>
      <c r="UOM2518" s="657"/>
      <c r="UON2518" s="657"/>
      <c r="UOO2518" s="657"/>
      <c r="UOP2518" s="657"/>
      <c r="UOQ2518" s="657"/>
      <c r="UOR2518" s="657"/>
      <c r="UOS2518" s="657"/>
      <c r="UOT2518" s="657"/>
      <c r="UOU2518" s="657"/>
      <c r="UOV2518" s="657"/>
      <c r="UOW2518" s="657"/>
      <c r="UOX2518" s="657"/>
      <c r="UOY2518" s="657"/>
      <c r="UOZ2518" s="657"/>
      <c r="UPA2518" s="657"/>
      <c r="UPB2518" s="657"/>
      <c r="UPC2518" s="657"/>
      <c r="UPD2518" s="657"/>
      <c r="UPE2518" s="657"/>
      <c r="UPF2518" s="657"/>
      <c r="UPG2518" s="657"/>
      <c r="UPH2518" s="657"/>
      <c r="UPI2518" s="657"/>
      <c r="UPJ2518" s="657"/>
      <c r="UPK2518" s="657"/>
      <c r="UPL2518" s="657"/>
      <c r="UPM2518" s="657"/>
      <c r="UPN2518" s="657"/>
      <c r="UPO2518" s="657"/>
      <c r="UPP2518" s="657"/>
      <c r="UPQ2518" s="657"/>
      <c r="UPR2518" s="657"/>
      <c r="UPS2518" s="657"/>
      <c r="UPT2518" s="657"/>
      <c r="UPU2518" s="657"/>
      <c r="UPV2518" s="657"/>
      <c r="UPW2518" s="657"/>
      <c r="UPX2518" s="657"/>
      <c r="UPY2518" s="657"/>
      <c r="UPZ2518" s="657"/>
      <c r="UQA2518" s="657"/>
      <c r="UQB2518" s="657"/>
      <c r="UQC2518" s="657"/>
      <c r="UQD2518" s="657"/>
      <c r="UQE2518" s="657"/>
      <c r="UQF2518" s="657"/>
      <c r="UQG2518" s="657"/>
      <c r="UQH2518" s="657"/>
      <c r="UQI2518" s="657"/>
      <c r="UQJ2518" s="657"/>
      <c r="UQK2518" s="657"/>
      <c r="UQL2518" s="657"/>
      <c r="UQM2518" s="657"/>
      <c r="UQN2518" s="657"/>
      <c r="UQO2518" s="657"/>
      <c r="UQP2518" s="657"/>
      <c r="UQQ2518" s="657"/>
      <c r="UQR2518" s="657"/>
      <c r="UQS2518" s="657"/>
      <c r="UQT2518" s="657"/>
      <c r="UQU2518" s="657"/>
      <c r="UQV2518" s="657"/>
      <c r="UQW2518" s="657"/>
      <c r="UQX2518" s="657"/>
      <c r="UQY2518" s="657"/>
      <c r="UQZ2518" s="657"/>
      <c r="URA2518" s="657"/>
      <c r="URB2518" s="657"/>
      <c r="URC2518" s="657"/>
      <c r="URD2518" s="657"/>
      <c r="URE2518" s="657"/>
      <c r="URF2518" s="657"/>
      <c r="URG2518" s="657"/>
      <c r="URH2518" s="657"/>
      <c r="URI2518" s="657"/>
      <c r="URJ2518" s="657"/>
      <c r="URK2518" s="657"/>
      <c r="URL2518" s="657"/>
      <c r="URM2518" s="657"/>
      <c r="URN2518" s="657"/>
      <c r="URO2518" s="657"/>
      <c r="URP2518" s="657"/>
      <c r="URQ2518" s="657"/>
      <c r="URR2518" s="657"/>
      <c r="URS2518" s="657"/>
      <c r="URT2518" s="657"/>
      <c r="URU2518" s="657"/>
      <c r="URV2518" s="657"/>
      <c r="URW2518" s="657"/>
      <c r="URX2518" s="657"/>
      <c r="URY2518" s="657"/>
      <c r="URZ2518" s="657"/>
      <c r="USA2518" s="657"/>
      <c r="USB2518" s="657"/>
      <c r="USC2518" s="657"/>
      <c r="USD2518" s="657"/>
      <c r="USE2518" s="657"/>
      <c r="USF2518" s="657"/>
      <c r="USG2518" s="657"/>
      <c r="USH2518" s="657"/>
      <c r="USI2518" s="657"/>
      <c r="USJ2518" s="657"/>
      <c r="USK2518" s="657"/>
      <c r="USL2518" s="657"/>
      <c r="USM2518" s="657"/>
      <c r="USN2518" s="657"/>
      <c r="USO2518" s="657"/>
      <c r="USP2518" s="657"/>
      <c r="USQ2518" s="657"/>
      <c r="USR2518" s="657"/>
      <c r="USS2518" s="657"/>
      <c r="UST2518" s="657"/>
      <c r="USU2518" s="657"/>
      <c r="USV2518" s="657"/>
      <c r="USW2518" s="657"/>
      <c r="USX2518" s="657"/>
      <c r="USY2518" s="657"/>
      <c r="USZ2518" s="657"/>
      <c r="UTA2518" s="657"/>
      <c r="UTB2518" s="657"/>
      <c r="UTC2518" s="657"/>
      <c r="UTD2518" s="657"/>
      <c r="UTE2518" s="657"/>
      <c r="UTF2518" s="657"/>
      <c r="UTG2518" s="657"/>
      <c r="UTH2518" s="657"/>
      <c r="UTI2518" s="657"/>
      <c r="UTJ2518" s="657"/>
      <c r="UTK2518" s="657"/>
      <c r="UTL2518" s="657"/>
      <c r="UTM2518" s="657"/>
      <c r="UTN2518" s="657"/>
      <c r="UTO2518" s="657"/>
      <c r="UTP2518" s="657"/>
      <c r="UTQ2518" s="657"/>
      <c r="UTR2518" s="657"/>
      <c r="UTS2518" s="657"/>
      <c r="UTT2518" s="657"/>
      <c r="UTU2518" s="657"/>
      <c r="UTV2518" s="657"/>
      <c r="UTW2518" s="657"/>
      <c r="UTX2518" s="657"/>
      <c r="UTY2518" s="657"/>
      <c r="UTZ2518" s="657"/>
      <c r="UUA2518" s="657"/>
      <c r="UUB2518" s="657"/>
      <c r="UUC2518" s="657"/>
      <c r="UUD2518" s="657"/>
      <c r="UUE2518" s="657"/>
      <c r="UUF2518" s="657"/>
      <c r="UUG2518" s="657"/>
      <c r="UUH2518" s="657"/>
      <c r="UUI2518" s="657"/>
      <c r="UUJ2518" s="657"/>
      <c r="UUK2518" s="657"/>
      <c r="UUL2518" s="657"/>
      <c r="UUM2518" s="657"/>
      <c r="UUN2518" s="657"/>
      <c r="UUO2518" s="657"/>
      <c r="UUP2518" s="657"/>
      <c r="UUQ2518" s="657"/>
      <c r="UUR2518" s="657"/>
      <c r="UUS2518" s="657"/>
      <c r="UUT2518" s="657"/>
      <c r="UUU2518" s="657"/>
      <c r="UUV2518" s="657"/>
      <c r="UUW2518" s="657"/>
      <c r="UUX2518" s="657"/>
      <c r="UUY2518" s="657"/>
      <c r="UUZ2518" s="657"/>
      <c r="UVA2518" s="657"/>
      <c r="UVB2518" s="657"/>
      <c r="UVC2518" s="657"/>
      <c r="UVD2518" s="657"/>
      <c r="UVE2518" s="657"/>
      <c r="UVF2518" s="657"/>
      <c r="UVG2518" s="657"/>
      <c r="UVH2518" s="657"/>
      <c r="UVI2518" s="657"/>
      <c r="UVJ2518" s="657"/>
      <c r="UVK2518" s="657"/>
      <c r="UVL2518" s="657"/>
      <c r="UVM2518" s="657"/>
      <c r="UVN2518" s="657"/>
      <c r="UVO2518" s="657"/>
      <c r="UVP2518" s="657"/>
      <c r="UVQ2518" s="657"/>
      <c r="UVR2518" s="657"/>
      <c r="UVS2518" s="657"/>
      <c r="UVT2518" s="657"/>
      <c r="UVU2518" s="657"/>
      <c r="UVV2518" s="657"/>
      <c r="UVW2518" s="657"/>
      <c r="UVX2518" s="657"/>
      <c r="UVY2518" s="657"/>
      <c r="UVZ2518" s="657"/>
      <c r="UWA2518" s="657"/>
      <c r="UWB2518" s="657"/>
      <c r="UWC2518" s="657"/>
      <c r="UWD2518" s="657"/>
      <c r="UWE2518" s="657"/>
      <c r="UWF2518" s="657"/>
      <c r="UWG2518" s="657"/>
      <c r="UWH2518" s="657"/>
      <c r="UWI2518" s="657"/>
      <c r="UWJ2518" s="657"/>
      <c r="UWK2518" s="657"/>
      <c r="UWL2518" s="657"/>
      <c r="UWM2518" s="657"/>
      <c r="UWN2518" s="657"/>
      <c r="UWO2518" s="657"/>
      <c r="UWP2518" s="657"/>
      <c r="UWQ2518" s="657"/>
      <c r="UWR2518" s="657"/>
      <c r="UWS2518" s="657"/>
      <c r="UWT2518" s="657"/>
      <c r="UWU2518" s="657"/>
      <c r="UWV2518" s="657"/>
      <c r="UWW2518" s="657"/>
      <c r="UWX2518" s="657"/>
      <c r="UWY2518" s="657"/>
      <c r="UWZ2518" s="657"/>
      <c r="UXA2518" s="657"/>
      <c r="UXB2518" s="657"/>
      <c r="UXC2518" s="657"/>
      <c r="UXD2518" s="657"/>
      <c r="UXE2518" s="657"/>
      <c r="UXF2518" s="657"/>
      <c r="UXG2518" s="657"/>
      <c r="UXH2518" s="657"/>
      <c r="UXI2518" s="657"/>
      <c r="UXJ2518" s="657"/>
      <c r="UXK2518" s="657"/>
      <c r="UXL2518" s="657"/>
      <c r="UXM2518" s="657"/>
      <c r="UXN2518" s="657"/>
      <c r="UXO2518" s="657"/>
      <c r="UXP2518" s="657"/>
      <c r="UXQ2518" s="657"/>
      <c r="UXR2518" s="657"/>
      <c r="UXS2518" s="657"/>
      <c r="UXT2518" s="657"/>
      <c r="UXU2518" s="657"/>
      <c r="UXV2518" s="657"/>
      <c r="UXW2518" s="657"/>
      <c r="UXX2518" s="657"/>
      <c r="UXY2518" s="657"/>
      <c r="UXZ2518" s="657"/>
      <c r="UYA2518" s="657"/>
      <c r="UYB2518" s="657"/>
      <c r="UYC2518" s="657"/>
      <c r="UYD2518" s="657"/>
      <c r="UYE2518" s="657"/>
      <c r="UYF2518" s="657"/>
      <c r="UYG2518" s="657"/>
      <c r="UYH2518" s="657"/>
      <c r="UYI2518" s="657"/>
      <c r="UYJ2518" s="657"/>
      <c r="UYK2518" s="657"/>
      <c r="UYL2518" s="657"/>
      <c r="UYM2518" s="657"/>
      <c r="UYN2518" s="657"/>
      <c r="UYO2518" s="657"/>
      <c r="UYP2518" s="657"/>
      <c r="UYQ2518" s="657"/>
      <c r="UYR2518" s="657"/>
      <c r="UYS2518" s="657"/>
      <c r="UYT2518" s="657"/>
      <c r="UYU2518" s="657"/>
      <c r="UYV2518" s="657"/>
      <c r="UYW2518" s="657"/>
      <c r="UYX2518" s="657"/>
      <c r="UYY2518" s="657"/>
      <c r="UYZ2518" s="657"/>
      <c r="UZA2518" s="657"/>
      <c r="UZB2518" s="657"/>
      <c r="UZC2518" s="657"/>
      <c r="UZD2518" s="657"/>
      <c r="UZE2518" s="657"/>
      <c r="UZF2518" s="657"/>
      <c r="UZG2518" s="657"/>
      <c r="UZH2518" s="657"/>
      <c r="UZI2518" s="657"/>
      <c r="UZJ2518" s="657"/>
      <c r="UZK2518" s="657"/>
      <c r="UZL2518" s="657"/>
      <c r="UZM2518" s="657"/>
      <c r="UZN2518" s="657"/>
      <c r="UZO2518" s="657"/>
      <c r="UZP2518" s="657"/>
      <c r="UZQ2518" s="657"/>
      <c r="UZR2518" s="657"/>
      <c r="UZS2518" s="657"/>
      <c r="UZT2518" s="657"/>
      <c r="UZU2518" s="657"/>
      <c r="UZV2518" s="657"/>
      <c r="UZW2518" s="657"/>
      <c r="UZX2518" s="657"/>
      <c r="UZY2518" s="657"/>
      <c r="UZZ2518" s="657"/>
      <c r="VAA2518" s="657"/>
      <c r="VAB2518" s="657"/>
      <c r="VAC2518" s="657"/>
      <c r="VAD2518" s="657"/>
      <c r="VAE2518" s="657"/>
      <c r="VAF2518" s="657"/>
      <c r="VAG2518" s="657"/>
      <c r="VAH2518" s="657"/>
      <c r="VAI2518" s="657"/>
      <c r="VAJ2518" s="657"/>
      <c r="VAK2518" s="657"/>
      <c r="VAL2518" s="657"/>
      <c r="VAM2518" s="657"/>
      <c r="VAN2518" s="657"/>
      <c r="VAO2518" s="657"/>
      <c r="VAP2518" s="657"/>
      <c r="VAQ2518" s="657"/>
      <c r="VAR2518" s="657"/>
      <c r="VAS2518" s="657"/>
      <c r="VAT2518" s="657"/>
      <c r="VAU2518" s="657"/>
      <c r="VAV2518" s="657"/>
      <c r="VAW2518" s="657"/>
      <c r="VAX2518" s="657"/>
      <c r="VAY2518" s="657"/>
      <c r="VAZ2518" s="657"/>
      <c r="VBA2518" s="657"/>
      <c r="VBB2518" s="657"/>
      <c r="VBC2518" s="657"/>
      <c r="VBD2518" s="657"/>
      <c r="VBE2518" s="657"/>
      <c r="VBF2518" s="657"/>
      <c r="VBG2518" s="657"/>
      <c r="VBH2518" s="657"/>
      <c r="VBI2518" s="657"/>
      <c r="VBJ2518" s="657"/>
      <c r="VBK2518" s="657"/>
      <c r="VBL2518" s="657"/>
      <c r="VBM2518" s="657"/>
      <c r="VBN2518" s="657"/>
      <c r="VBO2518" s="657"/>
      <c r="VBP2518" s="657"/>
      <c r="VBQ2518" s="657"/>
      <c r="VBR2518" s="657"/>
      <c r="VBS2518" s="657"/>
      <c r="VBT2518" s="657"/>
      <c r="VBU2518" s="657"/>
      <c r="VBV2518" s="657"/>
      <c r="VBW2518" s="657"/>
      <c r="VBX2518" s="657"/>
      <c r="VBY2518" s="657"/>
      <c r="VBZ2518" s="657"/>
      <c r="VCA2518" s="657"/>
      <c r="VCB2518" s="657"/>
      <c r="VCC2518" s="657"/>
      <c r="VCD2518" s="657"/>
      <c r="VCE2518" s="657"/>
      <c r="VCF2518" s="657"/>
      <c r="VCG2518" s="657"/>
      <c r="VCH2518" s="657"/>
      <c r="VCI2518" s="657"/>
      <c r="VCJ2518" s="657"/>
      <c r="VCK2518" s="657"/>
      <c r="VCL2518" s="657"/>
      <c r="VCM2518" s="657"/>
      <c r="VCN2518" s="657"/>
      <c r="VCO2518" s="657"/>
      <c r="VCP2518" s="657"/>
      <c r="VCQ2518" s="657"/>
      <c r="VCR2518" s="657"/>
      <c r="VCS2518" s="657"/>
      <c r="VCT2518" s="657"/>
      <c r="VCU2518" s="657"/>
      <c r="VCV2518" s="657"/>
      <c r="VCW2518" s="657"/>
      <c r="VCX2518" s="657"/>
      <c r="VCY2518" s="657"/>
      <c r="VCZ2518" s="657"/>
      <c r="VDA2518" s="657"/>
      <c r="VDB2518" s="657"/>
      <c r="VDC2518" s="657"/>
      <c r="VDD2518" s="657"/>
      <c r="VDE2518" s="657"/>
      <c r="VDF2518" s="657"/>
      <c r="VDG2518" s="657"/>
      <c r="VDH2518" s="657"/>
      <c r="VDI2518" s="657"/>
      <c r="VDJ2518" s="657"/>
      <c r="VDK2518" s="657"/>
      <c r="VDL2518" s="657"/>
      <c r="VDM2518" s="657"/>
      <c r="VDN2518" s="657"/>
      <c r="VDO2518" s="657"/>
      <c r="VDP2518" s="657"/>
      <c r="VDQ2518" s="657"/>
      <c r="VDR2518" s="657"/>
      <c r="VDS2518" s="657"/>
      <c r="VDT2518" s="657"/>
      <c r="VDU2518" s="657"/>
      <c r="VDV2518" s="657"/>
      <c r="VDW2518" s="657"/>
      <c r="VDX2518" s="657"/>
      <c r="VDY2518" s="657"/>
      <c r="VDZ2518" s="657"/>
      <c r="VEA2518" s="657"/>
      <c r="VEB2518" s="657"/>
      <c r="VEC2518" s="657"/>
      <c r="VED2518" s="657"/>
      <c r="VEE2518" s="657"/>
      <c r="VEF2518" s="657"/>
      <c r="VEG2518" s="657"/>
      <c r="VEH2518" s="657"/>
      <c r="VEI2518" s="657"/>
      <c r="VEJ2518" s="657"/>
      <c r="VEK2518" s="657"/>
      <c r="VEL2518" s="657"/>
      <c r="VEM2518" s="657"/>
      <c r="VEN2518" s="657"/>
      <c r="VEO2518" s="657"/>
      <c r="VEP2518" s="657"/>
      <c r="VEQ2518" s="657"/>
      <c r="VER2518" s="657"/>
      <c r="VES2518" s="657"/>
      <c r="VET2518" s="657"/>
      <c r="VEU2518" s="657"/>
      <c r="VEV2518" s="657"/>
      <c r="VEW2518" s="657"/>
      <c r="VEX2518" s="657"/>
      <c r="VEY2518" s="657"/>
      <c r="VEZ2518" s="657"/>
      <c r="VFA2518" s="657"/>
      <c r="VFB2518" s="657"/>
      <c r="VFC2518" s="657"/>
      <c r="VFD2518" s="657"/>
      <c r="VFE2518" s="657"/>
      <c r="VFF2518" s="657"/>
      <c r="VFG2518" s="657"/>
      <c r="VFH2518" s="657"/>
      <c r="VFI2518" s="657"/>
      <c r="VFJ2518" s="657"/>
      <c r="VFK2518" s="657"/>
      <c r="VFL2518" s="657"/>
      <c r="VFM2518" s="657"/>
      <c r="VFN2518" s="657"/>
      <c r="VFO2518" s="657"/>
      <c r="VFP2518" s="657"/>
      <c r="VFQ2518" s="657"/>
      <c r="VFR2518" s="657"/>
      <c r="VFS2518" s="657"/>
      <c r="VFT2518" s="657"/>
      <c r="VFU2518" s="657"/>
      <c r="VFV2518" s="657"/>
      <c r="VFW2518" s="657"/>
      <c r="VFX2518" s="657"/>
      <c r="VFY2518" s="657"/>
      <c r="VFZ2518" s="657"/>
      <c r="VGA2518" s="657"/>
      <c r="VGB2518" s="657"/>
      <c r="VGC2518" s="657"/>
      <c r="VGD2518" s="657"/>
      <c r="VGE2518" s="657"/>
      <c r="VGF2518" s="657"/>
      <c r="VGG2518" s="657"/>
      <c r="VGH2518" s="657"/>
      <c r="VGI2518" s="657"/>
      <c r="VGJ2518" s="657"/>
      <c r="VGK2518" s="657"/>
      <c r="VGL2518" s="657"/>
      <c r="VGM2518" s="657"/>
      <c r="VGN2518" s="657"/>
      <c r="VGO2518" s="657"/>
      <c r="VGP2518" s="657"/>
      <c r="VGQ2518" s="657"/>
      <c r="VGR2518" s="657"/>
      <c r="VGS2518" s="657"/>
      <c r="VGT2518" s="657"/>
      <c r="VGU2518" s="657"/>
      <c r="VGV2518" s="657"/>
      <c r="VGW2518" s="657"/>
      <c r="VGX2518" s="657"/>
      <c r="VGY2518" s="657"/>
      <c r="VGZ2518" s="657"/>
      <c r="VHA2518" s="657"/>
      <c r="VHB2518" s="657"/>
      <c r="VHC2518" s="657"/>
      <c r="VHD2518" s="657"/>
      <c r="VHE2518" s="657"/>
      <c r="VHF2518" s="657"/>
      <c r="VHG2518" s="657"/>
      <c r="VHH2518" s="657"/>
      <c r="VHI2518" s="657"/>
      <c r="VHJ2518" s="657"/>
      <c r="VHK2518" s="657"/>
      <c r="VHL2518" s="657"/>
      <c r="VHM2518" s="657"/>
      <c r="VHN2518" s="657"/>
      <c r="VHO2518" s="657"/>
      <c r="VHP2518" s="657"/>
      <c r="VHQ2518" s="657"/>
      <c r="VHR2518" s="657"/>
      <c r="VHS2518" s="657"/>
      <c r="VHT2518" s="657"/>
      <c r="VHU2518" s="657"/>
      <c r="VHV2518" s="657"/>
      <c r="VHW2518" s="657"/>
      <c r="VHX2518" s="657"/>
      <c r="VHY2518" s="657"/>
      <c r="VHZ2518" s="657"/>
      <c r="VIA2518" s="657"/>
      <c r="VIB2518" s="657"/>
      <c r="VIC2518" s="657"/>
      <c r="VID2518" s="657"/>
      <c r="VIE2518" s="657"/>
      <c r="VIF2518" s="657"/>
      <c r="VIG2518" s="657"/>
      <c r="VIH2518" s="657"/>
      <c r="VII2518" s="657"/>
      <c r="VIJ2518" s="657"/>
      <c r="VIK2518" s="657"/>
      <c r="VIL2518" s="657"/>
      <c r="VIM2518" s="657"/>
      <c r="VIN2518" s="657"/>
      <c r="VIO2518" s="657"/>
      <c r="VIP2518" s="657"/>
      <c r="VIQ2518" s="657"/>
      <c r="VIR2518" s="657"/>
      <c r="VIS2518" s="657"/>
      <c r="VIT2518" s="657"/>
      <c r="VIU2518" s="657"/>
      <c r="VIV2518" s="657"/>
      <c r="VIW2518" s="657"/>
      <c r="VIX2518" s="657"/>
      <c r="VIY2518" s="657"/>
      <c r="VIZ2518" s="657"/>
      <c r="VJA2518" s="657"/>
      <c r="VJB2518" s="657"/>
      <c r="VJC2518" s="657"/>
      <c r="VJD2518" s="657"/>
      <c r="VJE2518" s="657"/>
      <c r="VJF2518" s="657"/>
      <c r="VJG2518" s="657"/>
      <c r="VJH2518" s="657"/>
      <c r="VJI2518" s="657"/>
      <c r="VJJ2518" s="657"/>
      <c r="VJK2518" s="657"/>
      <c r="VJL2518" s="657"/>
      <c r="VJM2518" s="657"/>
      <c r="VJN2518" s="657"/>
      <c r="VJO2518" s="657"/>
      <c r="VJP2518" s="657"/>
      <c r="VJQ2518" s="657"/>
      <c r="VJR2518" s="657"/>
      <c r="VJS2518" s="657"/>
      <c r="VJT2518" s="657"/>
      <c r="VJU2518" s="657"/>
      <c r="VJV2518" s="657"/>
      <c r="VJW2518" s="657"/>
      <c r="VJX2518" s="657"/>
      <c r="VJY2518" s="657"/>
      <c r="VJZ2518" s="657"/>
      <c r="VKA2518" s="657"/>
      <c r="VKB2518" s="657"/>
      <c r="VKC2518" s="657"/>
      <c r="VKD2518" s="657"/>
      <c r="VKE2518" s="657"/>
      <c r="VKF2518" s="657"/>
      <c r="VKG2518" s="657"/>
      <c r="VKH2518" s="657"/>
      <c r="VKI2518" s="657"/>
      <c r="VKJ2518" s="657"/>
      <c r="VKK2518" s="657"/>
      <c r="VKL2518" s="657"/>
      <c r="VKM2518" s="657"/>
      <c r="VKN2518" s="657"/>
      <c r="VKO2518" s="657"/>
      <c r="VKP2518" s="657"/>
      <c r="VKQ2518" s="657"/>
      <c r="VKR2518" s="657"/>
      <c r="VKS2518" s="657"/>
      <c r="VKT2518" s="657"/>
      <c r="VKU2518" s="657"/>
      <c r="VKV2518" s="657"/>
      <c r="VKW2518" s="657"/>
      <c r="VKX2518" s="657"/>
      <c r="VKY2518" s="657"/>
      <c r="VKZ2518" s="657"/>
      <c r="VLA2518" s="657"/>
      <c r="VLB2518" s="657"/>
      <c r="VLC2518" s="657"/>
      <c r="VLD2518" s="657"/>
      <c r="VLE2518" s="657"/>
      <c r="VLF2518" s="657"/>
      <c r="VLG2518" s="657"/>
      <c r="VLH2518" s="657"/>
      <c r="VLI2518" s="657"/>
      <c r="VLJ2518" s="657"/>
      <c r="VLK2518" s="657"/>
      <c r="VLL2518" s="657"/>
      <c r="VLM2518" s="657"/>
      <c r="VLN2518" s="657"/>
      <c r="VLO2518" s="657"/>
      <c r="VLP2518" s="657"/>
      <c r="VLQ2518" s="657"/>
      <c r="VLR2518" s="657"/>
      <c r="VLS2518" s="657"/>
      <c r="VLT2518" s="657"/>
      <c r="VLU2518" s="657"/>
      <c r="VLV2518" s="657"/>
      <c r="VLW2518" s="657"/>
      <c r="VLX2518" s="657"/>
      <c r="VLY2518" s="657"/>
      <c r="VLZ2518" s="657"/>
      <c r="VMA2518" s="657"/>
      <c r="VMB2518" s="657"/>
      <c r="VMC2518" s="657"/>
      <c r="VMD2518" s="657"/>
      <c r="VME2518" s="657"/>
      <c r="VMF2518" s="657"/>
      <c r="VMG2518" s="657"/>
      <c r="VMH2518" s="657"/>
      <c r="VMI2518" s="657"/>
      <c r="VMJ2518" s="657"/>
      <c r="VMK2518" s="657"/>
      <c r="VML2518" s="657"/>
      <c r="VMM2518" s="657"/>
      <c r="VMN2518" s="657"/>
      <c r="VMO2518" s="657"/>
      <c r="VMP2518" s="657"/>
      <c r="VMQ2518" s="657"/>
      <c r="VMR2518" s="657"/>
      <c r="VMS2518" s="657"/>
      <c r="VMT2518" s="657"/>
      <c r="VMU2518" s="657"/>
      <c r="VMV2518" s="657"/>
      <c r="VMW2518" s="657"/>
      <c r="VMX2518" s="657"/>
      <c r="VMY2518" s="657"/>
      <c r="VMZ2518" s="657"/>
      <c r="VNA2518" s="657"/>
      <c r="VNB2518" s="657"/>
      <c r="VNC2518" s="657"/>
      <c r="VND2518" s="657"/>
      <c r="VNE2518" s="657"/>
      <c r="VNF2518" s="657"/>
      <c r="VNG2518" s="657"/>
      <c r="VNH2518" s="657"/>
      <c r="VNI2518" s="657"/>
      <c r="VNJ2518" s="657"/>
      <c r="VNK2518" s="657"/>
      <c r="VNL2518" s="657"/>
      <c r="VNM2518" s="657"/>
      <c r="VNN2518" s="657"/>
      <c r="VNO2518" s="657"/>
      <c r="VNP2518" s="657"/>
      <c r="VNQ2518" s="657"/>
      <c r="VNR2518" s="657"/>
      <c r="VNS2518" s="657"/>
      <c r="VNT2518" s="657"/>
      <c r="VNU2518" s="657"/>
      <c r="VNV2518" s="657"/>
      <c r="VNW2518" s="657"/>
      <c r="VNX2518" s="657"/>
      <c r="VNY2518" s="657"/>
      <c r="VNZ2518" s="657"/>
      <c r="VOA2518" s="657"/>
      <c r="VOB2518" s="657"/>
      <c r="VOC2518" s="657"/>
      <c r="VOD2518" s="657"/>
      <c r="VOE2518" s="657"/>
      <c r="VOF2518" s="657"/>
      <c r="VOG2518" s="657"/>
      <c r="VOH2518" s="657"/>
      <c r="VOI2518" s="657"/>
      <c r="VOJ2518" s="657"/>
      <c r="VOK2518" s="657"/>
      <c r="VOL2518" s="657"/>
      <c r="VOM2518" s="657"/>
      <c r="VON2518" s="657"/>
      <c r="VOO2518" s="657"/>
      <c r="VOP2518" s="657"/>
      <c r="VOQ2518" s="657"/>
      <c r="VOR2518" s="657"/>
      <c r="VOS2518" s="657"/>
      <c r="VOT2518" s="657"/>
      <c r="VOU2518" s="657"/>
      <c r="VOV2518" s="657"/>
      <c r="VOW2518" s="657"/>
      <c r="VOX2518" s="657"/>
      <c r="VOY2518" s="657"/>
      <c r="VOZ2518" s="657"/>
      <c r="VPA2518" s="657"/>
      <c r="VPB2518" s="657"/>
      <c r="VPC2518" s="657"/>
      <c r="VPD2518" s="657"/>
      <c r="VPE2518" s="657"/>
      <c r="VPF2518" s="657"/>
      <c r="VPG2518" s="657"/>
      <c r="VPH2518" s="657"/>
      <c r="VPI2518" s="657"/>
      <c r="VPJ2518" s="657"/>
      <c r="VPK2518" s="657"/>
      <c r="VPL2518" s="657"/>
      <c r="VPM2518" s="657"/>
      <c r="VPN2518" s="657"/>
      <c r="VPO2518" s="657"/>
      <c r="VPP2518" s="657"/>
      <c r="VPQ2518" s="657"/>
      <c r="VPR2518" s="657"/>
      <c r="VPS2518" s="657"/>
      <c r="VPT2518" s="657"/>
      <c r="VPU2518" s="657"/>
      <c r="VPV2518" s="657"/>
      <c r="VPW2518" s="657"/>
      <c r="VPX2518" s="657"/>
      <c r="VPY2518" s="657"/>
      <c r="VPZ2518" s="657"/>
      <c r="VQA2518" s="657"/>
      <c r="VQB2518" s="657"/>
      <c r="VQC2518" s="657"/>
      <c r="VQD2518" s="657"/>
      <c r="VQE2518" s="657"/>
      <c r="VQF2518" s="657"/>
      <c r="VQG2518" s="657"/>
      <c r="VQH2518" s="657"/>
      <c r="VQI2518" s="657"/>
      <c r="VQJ2518" s="657"/>
      <c r="VQK2518" s="657"/>
      <c r="VQL2518" s="657"/>
      <c r="VQM2518" s="657"/>
      <c r="VQN2518" s="657"/>
      <c r="VQO2518" s="657"/>
      <c r="VQP2518" s="657"/>
      <c r="VQQ2518" s="657"/>
      <c r="VQR2518" s="657"/>
      <c r="VQS2518" s="657"/>
      <c r="VQT2518" s="657"/>
      <c r="VQU2518" s="657"/>
      <c r="VQV2518" s="657"/>
      <c r="VQW2518" s="657"/>
      <c r="VQX2518" s="657"/>
      <c r="VQY2518" s="657"/>
      <c r="VQZ2518" s="657"/>
      <c r="VRA2518" s="657"/>
      <c r="VRB2518" s="657"/>
      <c r="VRC2518" s="657"/>
      <c r="VRD2518" s="657"/>
      <c r="VRE2518" s="657"/>
      <c r="VRF2518" s="657"/>
      <c r="VRG2518" s="657"/>
      <c r="VRH2518" s="657"/>
      <c r="VRI2518" s="657"/>
      <c r="VRJ2518" s="657"/>
      <c r="VRK2518" s="657"/>
      <c r="VRL2518" s="657"/>
      <c r="VRM2518" s="657"/>
      <c r="VRN2518" s="657"/>
      <c r="VRO2518" s="657"/>
      <c r="VRP2518" s="657"/>
      <c r="VRQ2518" s="657"/>
      <c r="VRR2518" s="657"/>
      <c r="VRS2518" s="657"/>
      <c r="VRT2518" s="657"/>
      <c r="VRU2518" s="657"/>
      <c r="VRV2518" s="657"/>
      <c r="VRW2518" s="657"/>
      <c r="VRX2518" s="657"/>
      <c r="VRY2518" s="657"/>
      <c r="VRZ2518" s="657"/>
      <c r="VSA2518" s="657"/>
      <c r="VSB2518" s="657"/>
      <c r="VSC2518" s="657"/>
      <c r="VSD2518" s="657"/>
      <c r="VSE2518" s="657"/>
      <c r="VSF2518" s="657"/>
      <c r="VSG2518" s="657"/>
      <c r="VSH2518" s="657"/>
      <c r="VSI2518" s="657"/>
      <c r="VSJ2518" s="657"/>
      <c r="VSK2518" s="657"/>
      <c r="VSL2518" s="657"/>
      <c r="VSM2518" s="657"/>
      <c r="VSN2518" s="657"/>
      <c r="VSO2518" s="657"/>
      <c r="VSP2518" s="657"/>
      <c r="VSQ2518" s="657"/>
      <c r="VSR2518" s="657"/>
      <c r="VSS2518" s="657"/>
      <c r="VST2518" s="657"/>
      <c r="VSU2518" s="657"/>
      <c r="VSV2518" s="657"/>
      <c r="VSW2518" s="657"/>
      <c r="VSX2518" s="657"/>
      <c r="VSY2518" s="657"/>
      <c r="VSZ2518" s="657"/>
      <c r="VTA2518" s="657"/>
      <c r="VTB2518" s="657"/>
      <c r="VTC2518" s="657"/>
      <c r="VTD2518" s="657"/>
      <c r="VTE2518" s="657"/>
      <c r="VTF2518" s="657"/>
      <c r="VTG2518" s="657"/>
      <c r="VTH2518" s="657"/>
      <c r="VTI2518" s="657"/>
      <c r="VTJ2518" s="657"/>
      <c r="VTK2518" s="657"/>
      <c r="VTL2518" s="657"/>
      <c r="VTM2518" s="657"/>
      <c r="VTN2518" s="657"/>
      <c r="VTO2518" s="657"/>
      <c r="VTP2518" s="657"/>
      <c r="VTQ2518" s="657"/>
      <c r="VTR2518" s="657"/>
      <c r="VTS2518" s="657"/>
      <c r="VTT2518" s="657"/>
      <c r="VTU2518" s="657"/>
      <c r="VTV2518" s="657"/>
      <c r="VTW2518" s="657"/>
      <c r="VTX2518" s="657"/>
      <c r="VTY2518" s="657"/>
      <c r="VTZ2518" s="657"/>
      <c r="VUA2518" s="657"/>
      <c r="VUB2518" s="657"/>
      <c r="VUC2518" s="657"/>
      <c r="VUD2518" s="657"/>
      <c r="VUE2518" s="657"/>
      <c r="VUF2518" s="657"/>
      <c r="VUG2518" s="657"/>
      <c r="VUH2518" s="657"/>
      <c r="VUI2518" s="657"/>
      <c r="VUJ2518" s="657"/>
      <c r="VUK2518" s="657"/>
      <c r="VUL2518" s="657"/>
      <c r="VUM2518" s="657"/>
      <c r="VUN2518" s="657"/>
      <c r="VUO2518" s="657"/>
      <c r="VUP2518" s="657"/>
      <c r="VUQ2518" s="657"/>
      <c r="VUR2518" s="657"/>
      <c r="VUS2518" s="657"/>
      <c r="VUT2518" s="657"/>
      <c r="VUU2518" s="657"/>
      <c r="VUV2518" s="657"/>
      <c r="VUW2518" s="657"/>
      <c r="VUX2518" s="657"/>
      <c r="VUY2518" s="657"/>
      <c r="VUZ2518" s="657"/>
      <c r="VVA2518" s="657"/>
      <c r="VVB2518" s="657"/>
      <c r="VVC2518" s="657"/>
      <c r="VVD2518" s="657"/>
      <c r="VVE2518" s="657"/>
      <c r="VVF2518" s="657"/>
      <c r="VVG2518" s="657"/>
      <c r="VVH2518" s="657"/>
      <c r="VVI2518" s="657"/>
      <c r="VVJ2518" s="657"/>
      <c r="VVK2518" s="657"/>
      <c r="VVL2518" s="657"/>
      <c r="VVM2518" s="657"/>
      <c r="VVN2518" s="657"/>
      <c r="VVO2518" s="657"/>
      <c r="VVP2518" s="657"/>
      <c r="VVQ2518" s="657"/>
      <c r="VVR2518" s="657"/>
      <c r="VVS2518" s="657"/>
      <c r="VVT2518" s="657"/>
      <c r="VVU2518" s="657"/>
      <c r="VVV2518" s="657"/>
      <c r="VVW2518" s="657"/>
      <c r="VVX2518" s="657"/>
      <c r="VVY2518" s="657"/>
      <c r="VVZ2518" s="657"/>
      <c r="VWA2518" s="657"/>
      <c r="VWB2518" s="657"/>
      <c r="VWC2518" s="657"/>
      <c r="VWD2518" s="657"/>
      <c r="VWE2518" s="657"/>
      <c r="VWF2518" s="657"/>
      <c r="VWG2518" s="657"/>
      <c r="VWH2518" s="657"/>
      <c r="VWI2518" s="657"/>
      <c r="VWJ2518" s="657"/>
      <c r="VWK2518" s="657"/>
      <c r="VWL2518" s="657"/>
      <c r="VWM2518" s="657"/>
      <c r="VWN2518" s="657"/>
      <c r="VWO2518" s="657"/>
      <c r="VWP2518" s="657"/>
      <c r="VWQ2518" s="657"/>
      <c r="VWR2518" s="657"/>
      <c r="VWS2518" s="657"/>
      <c r="VWT2518" s="657"/>
      <c r="VWU2518" s="657"/>
      <c r="VWV2518" s="657"/>
      <c r="VWW2518" s="657"/>
      <c r="VWX2518" s="657"/>
      <c r="VWY2518" s="657"/>
      <c r="VWZ2518" s="657"/>
      <c r="VXA2518" s="657"/>
      <c r="VXB2518" s="657"/>
      <c r="VXC2518" s="657"/>
      <c r="VXD2518" s="657"/>
      <c r="VXE2518" s="657"/>
      <c r="VXF2518" s="657"/>
      <c r="VXG2518" s="657"/>
      <c r="VXH2518" s="657"/>
      <c r="VXI2518" s="657"/>
      <c r="VXJ2518" s="657"/>
      <c r="VXK2518" s="657"/>
      <c r="VXL2518" s="657"/>
      <c r="VXM2518" s="657"/>
      <c r="VXN2518" s="657"/>
      <c r="VXO2518" s="657"/>
      <c r="VXP2518" s="657"/>
      <c r="VXQ2518" s="657"/>
      <c r="VXR2518" s="657"/>
      <c r="VXS2518" s="657"/>
      <c r="VXT2518" s="657"/>
      <c r="VXU2518" s="657"/>
      <c r="VXV2518" s="657"/>
      <c r="VXW2518" s="657"/>
      <c r="VXX2518" s="657"/>
      <c r="VXY2518" s="657"/>
      <c r="VXZ2518" s="657"/>
      <c r="VYA2518" s="657"/>
      <c r="VYB2518" s="657"/>
      <c r="VYC2518" s="657"/>
      <c r="VYD2518" s="657"/>
      <c r="VYE2518" s="657"/>
      <c r="VYF2518" s="657"/>
      <c r="VYG2518" s="657"/>
      <c r="VYH2518" s="657"/>
      <c r="VYI2518" s="657"/>
      <c r="VYJ2518" s="657"/>
      <c r="VYK2518" s="657"/>
      <c r="VYL2518" s="657"/>
      <c r="VYM2518" s="657"/>
      <c r="VYN2518" s="657"/>
      <c r="VYO2518" s="657"/>
      <c r="VYP2518" s="657"/>
      <c r="VYQ2518" s="657"/>
      <c r="VYR2518" s="657"/>
      <c r="VYS2518" s="657"/>
      <c r="VYT2518" s="657"/>
      <c r="VYU2518" s="657"/>
      <c r="VYV2518" s="657"/>
      <c r="VYW2518" s="657"/>
      <c r="VYX2518" s="657"/>
      <c r="VYY2518" s="657"/>
      <c r="VYZ2518" s="657"/>
      <c r="VZA2518" s="657"/>
      <c r="VZB2518" s="657"/>
      <c r="VZC2518" s="657"/>
      <c r="VZD2518" s="657"/>
      <c r="VZE2518" s="657"/>
      <c r="VZF2518" s="657"/>
      <c r="VZG2518" s="657"/>
      <c r="VZH2518" s="657"/>
      <c r="VZI2518" s="657"/>
      <c r="VZJ2518" s="657"/>
      <c r="VZK2518" s="657"/>
      <c r="VZL2518" s="657"/>
      <c r="VZM2518" s="657"/>
      <c r="VZN2518" s="657"/>
      <c r="VZO2518" s="657"/>
      <c r="VZP2518" s="657"/>
      <c r="VZQ2518" s="657"/>
      <c r="VZR2518" s="657"/>
      <c r="VZS2518" s="657"/>
      <c r="VZT2518" s="657"/>
      <c r="VZU2518" s="657"/>
      <c r="VZV2518" s="657"/>
      <c r="VZW2518" s="657"/>
      <c r="VZX2518" s="657"/>
      <c r="VZY2518" s="657"/>
      <c r="VZZ2518" s="657"/>
      <c r="WAA2518" s="657"/>
      <c r="WAB2518" s="657"/>
      <c r="WAC2518" s="657"/>
      <c r="WAD2518" s="657"/>
      <c r="WAE2518" s="657"/>
      <c r="WAF2518" s="657"/>
      <c r="WAG2518" s="657"/>
      <c r="WAH2518" s="657"/>
      <c r="WAI2518" s="657"/>
      <c r="WAJ2518" s="657"/>
      <c r="WAK2518" s="657"/>
      <c r="WAL2518" s="657"/>
      <c r="WAM2518" s="657"/>
      <c r="WAN2518" s="657"/>
      <c r="WAO2518" s="657"/>
      <c r="WAP2518" s="657"/>
      <c r="WAQ2518" s="657"/>
      <c r="WAR2518" s="657"/>
      <c r="WAS2518" s="657"/>
      <c r="WAT2518" s="657"/>
      <c r="WAU2518" s="657"/>
      <c r="WAV2518" s="657"/>
      <c r="WAW2518" s="657"/>
      <c r="WAX2518" s="657"/>
      <c r="WAY2518" s="657"/>
      <c r="WAZ2518" s="657"/>
      <c r="WBA2518" s="657"/>
      <c r="WBB2518" s="657"/>
      <c r="WBC2518" s="657"/>
      <c r="WBD2518" s="657"/>
      <c r="WBE2518" s="657"/>
      <c r="WBF2518" s="657"/>
      <c r="WBG2518" s="657"/>
      <c r="WBH2518" s="657"/>
      <c r="WBI2518" s="657"/>
      <c r="WBJ2518" s="657"/>
      <c r="WBK2518" s="657"/>
      <c r="WBL2518" s="657"/>
      <c r="WBM2518" s="657"/>
      <c r="WBN2518" s="657"/>
      <c r="WBO2518" s="657"/>
      <c r="WBP2518" s="657"/>
      <c r="WBQ2518" s="657"/>
      <c r="WBR2518" s="657"/>
      <c r="WBS2518" s="657"/>
      <c r="WBT2518" s="657"/>
      <c r="WBU2518" s="657"/>
      <c r="WBV2518" s="657"/>
      <c r="WBW2518" s="657"/>
      <c r="WBX2518" s="657"/>
      <c r="WBY2518" s="657"/>
      <c r="WBZ2518" s="657"/>
      <c r="WCA2518" s="657"/>
      <c r="WCB2518" s="657"/>
      <c r="WCC2518" s="657"/>
      <c r="WCD2518" s="657"/>
      <c r="WCE2518" s="657"/>
      <c r="WCF2518" s="657"/>
      <c r="WCG2518" s="657"/>
      <c r="WCH2518" s="657"/>
      <c r="WCI2518" s="657"/>
      <c r="WCJ2518" s="657"/>
      <c r="WCK2518" s="657"/>
      <c r="WCL2518" s="657"/>
      <c r="WCM2518" s="657"/>
      <c r="WCN2518" s="657"/>
      <c r="WCO2518" s="657"/>
      <c r="WCP2518" s="657"/>
      <c r="WCQ2518" s="657"/>
      <c r="WCR2518" s="657"/>
      <c r="WCS2518" s="657"/>
      <c r="WCT2518" s="657"/>
      <c r="WCU2518" s="657"/>
      <c r="WCV2518" s="657"/>
      <c r="WCW2518" s="657"/>
      <c r="WCX2518" s="657"/>
      <c r="WCY2518" s="657"/>
      <c r="WCZ2518" s="657"/>
      <c r="WDA2518" s="657"/>
      <c r="WDB2518" s="657"/>
      <c r="WDC2518" s="657"/>
      <c r="WDD2518" s="657"/>
      <c r="WDE2518" s="657"/>
      <c r="WDF2518" s="657"/>
      <c r="WDG2518" s="657"/>
      <c r="WDH2518" s="657"/>
      <c r="WDI2518" s="657"/>
      <c r="WDJ2518" s="657"/>
      <c r="WDK2518" s="657"/>
      <c r="WDL2518" s="657"/>
      <c r="WDM2518" s="657"/>
      <c r="WDN2518" s="657"/>
      <c r="WDO2518" s="657"/>
      <c r="WDP2518" s="657"/>
      <c r="WDQ2518" s="657"/>
      <c r="WDR2518" s="657"/>
      <c r="WDS2518" s="657"/>
      <c r="WDT2518" s="657"/>
      <c r="WDU2518" s="657"/>
      <c r="WDV2518" s="657"/>
      <c r="WDW2518" s="657"/>
      <c r="WDX2518" s="657"/>
      <c r="WDY2518" s="657"/>
      <c r="WDZ2518" s="657"/>
      <c r="WEA2518" s="657"/>
      <c r="WEB2518" s="657"/>
      <c r="WEC2518" s="657"/>
      <c r="WED2518" s="657"/>
      <c r="WEE2518" s="657"/>
      <c r="WEF2518" s="657"/>
      <c r="WEG2518" s="657"/>
      <c r="WEH2518" s="657"/>
      <c r="WEI2518" s="657"/>
      <c r="WEJ2518" s="657"/>
      <c r="WEK2518" s="657"/>
      <c r="WEL2518" s="657"/>
      <c r="WEM2518" s="657"/>
      <c r="WEN2518" s="657"/>
      <c r="WEO2518" s="657"/>
      <c r="WEP2518" s="657"/>
      <c r="WEQ2518" s="657"/>
      <c r="WER2518" s="657"/>
      <c r="WES2518" s="657"/>
      <c r="WET2518" s="657"/>
      <c r="WEU2518" s="657"/>
      <c r="WEV2518" s="657"/>
      <c r="WEW2518" s="657"/>
      <c r="WEX2518" s="657"/>
      <c r="WEY2518" s="657"/>
      <c r="WEZ2518" s="657"/>
      <c r="WFA2518" s="657"/>
      <c r="WFB2518" s="657"/>
      <c r="WFC2518" s="657"/>
      <c r="WFD2518" s="657"/>
      <c r="WFE2518" s="657"/>
      <c r="WFF2518" s="657"/>
      <c r="WFG2518" s="657"/>
      <c r="WFH2518" s="657"/>
      <c r="WFI2518" s="657"/>
      <c r="WFJ2518" s="657"/>
      <c r="WFK2518" s="657"/>
      <c r="WFL2518" s="657"/>
      <c r="WFM2518" s="657"/>
      <c r="WFN2518" s="657"/>
      <c r="WFO2518" s="657"/>
      <c r="WFP2518" s="657"/>
      <c r="WFQ2518" s="657"/>
      <c r="WFR2518" s="657"/>
      <c r="WFS2518" s="657"/>
      <c r="WFT2518" s="657"/>
      <c r="WFU2518" s="657"/>
      <c r="WFV2518" s="657"/>
      <c r="WFW2518" s="657"/>
      <c r="WFX2518" s="657"/>
      <c r="WFY2518" s="657"/>
      <c r="WFZ2518" s="657"/>
      <c r="WGA2518" s="657"/>
      <c r="WGB2518" s="657"/>
      <c r="WGC2518" s="657"/>
      <c r="WGD2518" s="657"/>
      <c r="WGE2518" s="657"/>
      <c r="WGF2518" s="657"/>
      <c r="WGG2518" s="657"/>
      <c r="WGH2518" s="657"/>
      <c r="WGI2518" s="657"/>
      <c r="WGJ2518" s="657"/>
      <c r="WGK2518" s="657"/>
      <c r="WGL2518" s="657"/>
      <c r="WGM2518" s="657"/>
      <c r="WGN2518" s="657"/>
      <c r="WGO2518" s="657"/>
      <c r="WGP2518" s="657"/>
      <c r="WGQ2518" s="657"/>
      <c r="WGR2518" s="657"/>
      <c r="WGS2518" s="657"/>
      <c r="WGT2518" s="657"/>
      <c r="WGU2518" s="657"/>
      <c r="WGV2518" s="657"/>
      <c r="WGW2518" s="657"/>
      <c r="WGX2518" s="657"/>
      <c r="WGY2518" s="657"/>
      <c r="WGZ2518" s="657"/>
      <c r="WHA2518" s="657"/>
      <c r="WHB2518" s="657"/>
      <c r="WHC2518" s="657"/>
      <c r="WHD2518" s="657"/>
      <c r="WHE2518" s="657"/>
      <c r="WHF2518" s="657"/>
      <c r="WHG2518" s="657"/>
      <c r="WHH2518" s="657"/>
      <c r="WHI2518" s="657"/>
      <c r="WHJ2518" s="657"/>
      <c r="WHK2518" s="657"/>
      <c r="WHL2518" s="657"/>
      <c r="WHM2518" s="657"/>
      <c r="WHN2518" s="657"/>
      <c r="WHO2518" s="657"/>
      <c r="WHP2518" s="657"/>
      <c r="WHQ2518" s="657"/>
      <c r="WHR2518" s="657"/>
      <c r="WHS2518" s="657"/>
      <c r="WHT2518" s="657"/>
      <c r="WHU2518" s="657"/>
      <c r="WHV2518" s="657"/>
      <c r="WHW2518" s="657"/>
      <c r="WHX2518" s="657"/>
      <c r="WHY2518" s="657"/>
      <c r="WHZ2518" s="657"/>
      <c r="WIA2518" s="657"/>
      <c r="WIB2518" s="657"/>
      <c r="WIC2518" s="657"/>
      <c r="WID2518" s="657"/>
      <c r="WIE2518" s="657"/>
      <c r="WIF2518" s="657"/>
      <c r="WIG2518" s="657"/>
      <c r="WIH2518" s="657"/>
      <c r="WII2518" s="657"/>
      <c r="WIJ2518" s="657"/>
      <c r="WIK2518" s="657"/>
      <c r="WIL2518" s="657"/>
      <c r="WIM2518" s="657"/>
      <c r="WIN2518" s="657"/>
      <c r="WIO2518" s="657"/>
      <c r="WIP2518" s="657"/>
      <c r="WIQ2518" s="657"/>
      <c r="WIR2518" s="657"/>
      <c r="WIS2518" s="657"/>
      <c r="WIT2518" s="657"/>
      <c r="WIU2518" s="657"/>
      <c r="WIV2518" s="657"/>
      <c r="WIW2518" s="657"/>
      <c r="WIX2518" s="657"/>
      <c r="WIY2518" s="657"/>
      <c r="WIZ2518" s="657"/>
      <c r="WJA2518" s="657"/>
      <c r="WJB2518" s="657"/>
      <c r="WJC2518" s="657"/>
      <c r="WJD2518" s="657"/>
      <c r="WJE2518" s="657"/>
      <c r="WJF2518" s="657"/>
      <c r="WJG2518" s="657"/>
      <c r="WJH2518" s="657"/>
      <c r="WJI2518" s="657"/>
      <c r="WJJ2518" s="657"/>
      <c r="WJK2518" s="657"/>
      <c r="WJL2518" s="657"/>
      <c r="WJM2518" s="657"/>
      <c r="WJN2518" s="657"/>
      <c r="WJO2518" s="657"/>
      <c r="WJP2518" s="657"/>
      <c r="WJQ2518" s="657"/>
      <c r="WJR2518" s="657"/>
      <c r="WJS2518" s="657"/>
      <c r="WJT2518" s="657"/>
      <c r="WJU2518" s="657"/>
      <c r="WJV2518" s="657"/>
      <c r="WJW2518" s="657"/>
      <c r="WJX2518" s="657"/>
      <c r="WJY2518" s="657"/>
      <c r="WJZ2518" s="657"/>
      <c r="WKA2518" s="657"/>
      <c r="WKB2518" s="657"/>
      <c r="WKC2518" s="657"/>
      <c r="WKD2518" s="657"/>
      <c r="WKE2518" s="657"/>
      <c r="WKF2518" s="657"/>
      <c r="WKG2518" s="657"/>
      <c r="WKH2518" s="657"/>
      <c r="WKI2518" s="657"/>
      <c r="WKJ2518" s="657"/>
      <c r="WKK2518" s="657"/>
      <c r="WKL2518" s="657"/>
      <c r="WKM2518" s="657"/>
      <c r="WKN2518" s="657"/>
      <c r="WKO2518" s="657"/>
      <c r="WKP2518" s="657"/>
      <c r="WKQ2518" s="657"/>
      <c r="WKR2518" s="657"/>
      <c r="WKS2518" s="657"/>
      <c r="WKT2518" s="657"/>
      <c r="WKU2518" s="657"/>
      <c r="WKV2518" s="657"/>
      <c r="WKW2518" s="657"/>
      <c r="WKX2518" s="657"/>
      <c r="WKY2518" s="657"/>
      <c r="WKZ2518" s="657"/>
      <c r="WLA2518" s="657"/>
      <c r="WLB2518" s="657"/>
      <c r="WLC2518" s="657"/>
      <c r="WLD2518" s="657"/>
      <c r="WLE2518" s="657"/>
      <c r="WLF2518" s="657"/>
      <c r="WLG2518" s="657"/>
      <c r="WLH2518" s="657"/>
      <c r="WLI2518" s="657"/>
      <c r="WLJ2518" s="657"/>
      <c r="WLK2518" s="657"/>
      <c r="WLL2518" s="657"/>
      <c r="WLM2518" s="657"/>
      <c r="WLN2518" s="657"/>
      <c r="WLO2518" s="657"/>
      <c r="WLP2518" s="657"/>
      <c r="WLQ2518" s="657"/>
      <c r="WLR2518" s="657"/>
      <c r="WLS2518" s="657"/>
      <c r="WLT2518" s="657"/>
      <c r="WLU2518" s="657"/>
      <c r="WLV2518" s="657"/>
      <c r="WLW2518" s="657"/>
      <c r="WLX2518" s="657"/>
      <c r="WLY2518" s="657"/>
      <c r="WLZ2518" s="657"/>
      <c r="WMA2518" s="657"/>
      <c r="WMB2518" s="657"/>
      <c r="WMC2518" s="657"/>
      <c r="WMD2518" s="657"/>
      <c r="WME2518" s="657"/>
      <c r="WMF2518" s="657"/>
      <c r="WMG2518" s="657"/>
      <c r="WMH2518" s="657"/>
      <c r="WMI2518" s="657"/>
      <c r="WMJ2518" s="657"/>
      <c r="WMK2518" s="657"/>
      <c r="WML2518" s="657"/>
      <c r="WMM2518" s="657"/>
      <c r="WMN2518" s="657"/>
      <c r="WMO2518" s="657"/>
      <c r="WMP2518" s="657"/>
      <c r="WMQ2518" s="657"/>
      <c r="WMR2518" s="657"/>
      <c r="WMS2518" s="657"/>
      <c r="WMT2518" s="657"/>
      <c r="WMU2518" s="657"/>
      <c r="WMV2518" s="657"/>
      <c r="WMW2518" s="657"/>
      <c r="WMX2518" s="657"/>
      <c r="WMY2518" s="657"/>
      <c r="WMZ2518" s="657"/>
      <c r="WNA2518" s="657"/>
      <c r="WNB2518" s="657"/>
      <c r="WNC2518" s="657"/>
      <c r="WND2518" s="657"/>
      <c r="WNE2518" s="657"/>
      <c r="WNF2518" s="657"/>
      <c r="WNG2518" s="657"/>
      <c r="WNH2518" s="657"/>
      <c r="WNI2518" s="657"/>
      <c r="WNJ2518" s="657"/>
      <c r="WNK2518" s="657"/>
      <c r="WNL2518" s="657"/>
      <c r="WNM2518" s="657"/>
      <c r="WNN2518" s="657"/>
      <c r="WNO2518" s="657"/>
      <c r="WNP2518" s="657"/>
      <c r="WNQ2518" s="657"/>
      <c r="WNR2518" s="657"/>
      <c r="WNS2518" s="657"/>
      <c r="WNT2518" s="657"/>
      <c r="WNU2518" s="657"/>
      <c r="WNV2518" s="657"/>
      <c r="WNW2518" s="657"/>
      <c r="WNX2518" s="657"/>
      <c r="WNY2518" s="657"/>
      <c r="WNZ2518" s="657"/>
      <c r="WOA2518" s="657"/>
      <c r="WOB2518" s="657"/>
      <c r="WOC2518" s="657"/>
      <c r="WOD2518" s="657"/>
      <c r="WOE2518" s="657"/>
      <c r="WOF2518" s="657"/>
      <c r="WOG2518" s="657"/>
      <c r="WOH2518" s="657"/>
      <c r="WOI2518" s="657"/>
      <c r="WOJ2518" s="657"/>
      <c r="WOK2518" s="657"/>
      <c r="WOL2518" s="657"/>
      <c r="WOM2518" s="657"/>
      <c r="WON2518" s="657"/>
      <c r="WOO2518" s="657"/>
      <c r="WOP2518" s="657"/>
      <c r="WOQ2518" s="657"/>
      <c r="WOR2518" s="657"/>
      <c r="WOS2518" s="657"/>
      <c r="WOT2518" s="657"/>
      <c r="WOU2518" s="657"/>
      <c r="WOV2518" s="657"/>
      <c r="WOW2518" s="657"/>
      <c r="WOX2518" s="657"/>
      <c r="WOY2518" s="657"/>
      <c r="WOZ2518" s="657"/>
      <c r="WPA2518" s="657"/>
      <c r="WPB2518" s="657"/>
      <c r="WPC2518" s="657"/>
      <c r="WPD2518" s="657"/>
      <c r="WPE2518" s="657"/>
      <c r="WPF2518" s="657"/>
      <c r="WPG2518" s="657"/>
      <c r="WPH2518" s="657"/>
      <c r="WPI2518" s="657"/>
      <c r="WPJ2518" s="657"/>
      <c r="WPK2518" s="657"/>
      <c r="WPL2518" s="657"/>
      <c r="WPM2518" s="657"/>
      <c r="WPN2518" s="657"/>
      <c r="WPO2518" s="657"/>
      <c r="WPP2518" s="657"/>
      <c r="WPQ2518" s="657"/>
      <c r="WPR2518" s="657"/>
      <c r="WPS2518" s="657"/>
      <c r="WPT2518" s="657"/>
      <c r="WPU2518" s="657"/>
      <c r="WPV2518" s="657"/>
      <c r="WPW2518" s="657"/>
      <c r="WPX2518" s="657"/>
      <c r="WPY2518" s="657"/>
      <c r="WPZ2518" s="657"/>
      <c r="WQA2518" s="657"/>
      <c r="WQB2518" s="657"/>
      <c r="WQC2518" s="657"/>
      <c r="WQD2518" s="657"/>
      <c r="WQE2518" s="657"/>
      <c r="WQF2518" s="657"/>
      <c r="WQG2518" s="657"/>
      <c r="WQH2518" s="657"/>
      <c r="WQI2518" s="657"/>
      <c r="WQJ2518" s="657"/>
      <c r="WQK2518" s="657"/>
      <c r="WQL2518" s="657"/>
      <c r="WQM2518" s="657"/>
      <c r="WQN2518" s="657"/>
      <c r="WQO2518" s="657"/>
      <c r="WQP2518" s="657"/>
      <c r="WQQ2518" s="657"/>
      <c r="WQR2518" s="657"/>
      <c r="WQS2518" s="657"/>
      <c r="WQT2518" s="657"/>
      <c r="WQU2518" s="657"/>
      <c r="WQV2518" s="657"/>
      <c r="WQW2518" s="657"/>
      <c r="WQX2518" s="657"/>
      <c r="WQY2518" s="657"/>
      <c r="WQZ2518" s="657"/>
      <c r="WRA2518" s="657"/>
      <c r="WRB2518" s="657"/>
      <c r="WRC2518" s="657"/>
      <c r="WRD2518" s="657"/>
      <c r="WRE2518" s="657"/>
      <c r="WRF2518" s="657"/>
      <c r="WRG2518" s="657"/>
      <c r="WRH2518" s="657"/>
      <c r="WRI2518" s="657"/>
      <c r="WRJ2518" s="657"/>
      <c r="WRK2518" s="657"/>
      <c r="WRL2518" s="657"/>
      <c r="WRM2518" s="657"/>
      <c r="WRN2518" s="657"/>
      <c r="WRO2518" s="657"/>
      <c r="WRP2518" s="657"/>
      <c r="WRQ2518" s="657"/>
      <c r="WRR2518" s="657"/>
      <c r="WRS2518" s="657"/>
      <c r="WRT2518" s="657"/>
      <c r="WRU2518" s="657"/>
      <c r="WRV2518" s="657"/>
      <c r="WRW2518" s="657"/>
      <c r="WRX2518" s="657"/>
      <c r="WRY2518" s="657"/>
      <c r="WRZ2518" s="657"/>
      <c r="WSA2518" s="657"/>
      <c r="WSB2518" s="657"/>
      <c r="WSC2518" s="657"/>
      <c r="WSD2518" s="657"/>
      <c r="WSE2518" s="657"/>
      <c r="WSF2518" s="657"/>
      <c r="WSG2518" s="657"/>
      <c r="WSH2518" s="657"/>
      <c r="WSI2518" s="657"/>
      <c r="WSJ2518" s="657"/>
      <c r="WSK2518" s="657"/>
      <c r="WSL2518" s="657"/>
      <c r="WSM2518" s="657"/>
      <c r="WSN2518" s="657"/>
      <c r="WSO2518" s="657"/>
      <c r="WSP2518" s="657"/>
      <c r="WSQ2518" s="657"/>
      <c r="WSR2518" s="657"/>
      <c r="WSS2518" s="657"/>
      <c r="WST2518" s="657"/>
      <c r="WSU2518" s="657"/>
      <c r="WSV2518" s="657"/>
      <c r="WSW2518" s="657"/>
      <c r="WSX2518" s="657"/>
      <c r="WSY2518" s="657"/>
      <c r="WSZ2518" s="657"/>
      <c r="WTA2518" s="657"/>
      <c r="WTB2518" s="657"/>
      <c r="WTC2518" s="657"/>
      <c r="WTD2518" s="657"/>
      <c r="WTE2518" s="657"/>
      <c r="WTF2518" s="657"/>
      <c r="WTG2518" s="657"/>
      <c r="WTH2518" s="657"/>
      <c r="WTI2518" s="657"/>
      <c r="WTJ2518" s="657"/>
      <c r="WTK2518" s="657"/>
      <c r="WTL2518" s="657"/>
      <c r="WTM2518" s="657"/>
      <c r="WTN2518" s="657"/>
      <c r="WTO2518" s="657"/>
      <c r="WTP2518" s="657"/>
      <c r="WTQ2518" s="657"/>
      <c r="WTR2518" s="657"/>
      <c r="WTS2518" s="657"/>
      <c r="WTT2518" s="657"/>
      <c r="WTU2518" s="657"/>
      <c r="WTV2518" s="657"/>
      <c r="WTW2518" s="657"/>
      <c r="WTX2518" s="657"/>
      <c r="WTY2518" s="657"/>
      <c r="WTZ2518" s="657"/>
      <c r="WUA2518" s="657"/>
      <c r="WUB2518" s="657"/>
      <c r="WUC2518" s="657"/>
      <c r="WUD2518" s="657"/>
      <c r="WUE2518" s="657"/>
      <c r="WUF2518" s="657"/>
      <c r="WUG2518" s="657"/>
      <c r="WUH2518" s="657"/>
      <c r="WUI2518" s="657"/>
      <c r="WUJ2518" s="657"/>
      <c r="WUK2518" s="657"/>
      <c r="WUL2518" s="657"/>
      <c r="WUM2518" s="657"/>
      <c r="WUN2518" s="657"/>
      <c r="WUO2518" s="657"/>
      <c r="WUP2518" s="657"/>
      <c r="WUQ2518" s="657"/>
      <c r="WUR2518" s="657"/>
      <c r="WUS2518" s="657"/>
      <c r="WUT2518" s="657"/>
      <c r="WUU2518" s="657"/>
      <c r="WUV2518" s="657"/>
      <c r="WUW2518" s="657"/>
      <c r="WUX2518" s="657"/>
      <c r="WUY2518" s="657"/>
      <c r="WUZ2518" s="657"/>
      <c r="WVA2518" s="657"/>
      <c r="WVB2518" s="657"/>
      <c r="WVC2518" s="657"/>
      <c r="WVD2518" s="657"/>
      <c r="WVE2518" s="657"/>
      <c r="WVF2518" s="657"/>
      <c r="WVG2518" s="657"/>
      <c r="WVH2518" s="657"/>
      <c r="WVI2518" s="657"/>
      <c r="WVJ2518" s="657"/>
      <c r="WVK2518" s="657"/>
      <c r="WVL2518" s="657"/>
      <c r="WVM2518" s="657"/>
      <c r="WVN2518" s="657"/>
      <c r="WVO2518" s="657"/>
      <c r="WVP2518" s="657"/>
      <c r="WVQ2518" s="657"/>
      <c r="WVR2518" s="657"/>
      <c r="WVS2518" s="657"/>
      <c r="WVT2518" s="657"/>
      <c r="WVU2518" s="657"/>
      <c r="WVV2518" s="657"/>
      <c r="WVW2518" s="657"/>
      <c r="WVX2518" s="657"/>
      <c r="WVY2518" s="657"/>
      <c r="WVZ2518" s="657"/>
      <c r="WWA2518" s="657"/>
      <c r="WWB2518" s="657"/>
      <c r="WWC2518" s="657"/>
      <c r="WWD2518" s="657"/>
      <c r="WWE2518" s="657"/>
      <c r="WWF2518" s="657"/>
      <c r="WWG2518" s="657"/>
      <c r="WWH2518" s="657"/>
      <c r="WWI2518" s="657"/>
      <c r="WWJ2518" s="657"/>
      <c r="WWK2518" s="657"/>
      <c r="WWL2518" s="657"/>
      <c r="WWM2518" s="657"/>
      <c r="WWN2518" s="657"/>
      <c r="WWO2518" s="657"/>
      <c r="WWP2518" s="657"/>
      <c r="WWQ2518" s="657"/>
      <c r="WWR2518" s="657"/>
      <c r="WWS2518" s="657"/>
      <c r="WWT2518" s="657"/>
      <c r="WWU2518" s="657"/>
      <c r="WWV2518" s="657"/>
      <c r="WWW2518" s="657"/>
      <c r="WWX2518" s="657"/>
      <c r="WWY2518" s="657"/>
      <c r="WWZ2518" s="657"/>
      <c r="WXA2518" s="657"/>
      <c r="WXB2518" s="657"/>
      <c r="WXC2518" s="657"/>
      <c r="WXD2518" s="657"/>
      <c r="WXE2518" s="657"/>
      <c r="WXF2518" s="657"/>
      <c r="WXG2518" s="657"/>
      <c r="WXH2518" s="657"/>
      <c r="WXI2518" s="657"/>
      <c r="WXJ2518" s="657"/>
      <c r="WXK2518" s="657"/>
      <c r="WXL2518" s="657"/>
      <c r="WXM2518" s="657"/>
      <c r="WXN2518" s="657"/>
      <c r="WXO2518" s="657"/>
      <c r="WXP2518" s="657"/>
      <c r="WXQ2518" s="657"/>
      <c r="WXR2518" s="657"/>
      <c r="WXS2518" s="657"/>
      <c r="WXT2518" s="657"/>
      <c r="WXU2518" s="657"/>
      <c r="WXV2518" s="657"/>
      <c r="WXW2518" s="657"/>
      <c r="WXX2518" s="657"/>
      <c r="WXY2518" s="657"/>
      <c r="WXZ2518" s="657"/>
      <c r="WYA2518" s="657"/>
      <c r="WYB2518" s="657"/>
      <c r="WYC2518" s="657"/>
      <c r="WYD2518" s="657"/>
      <c r="WYE2518" s="657"/>
      <c r="WYF2518" s="657"/>
      <c r="WYG2518" s="657"/>
      <c r="WYH2518" s="657"/>
      <c r="WYI2518" s="657"/>
      <c r="WYJ2518" s="657"/>
      <c r="WYK2518" s="657"/>
      <c r="WYL2518" s="657"/>
      <c r="WYM2518" s="657"/>
      <c r="WYN2518" s="657"/>
      <c r="WYO2518" s="657"/>
      <c r="WYP2518" s="657"/>
      <c r="WYQ2518" s="657"/>
      <c r="WYR2518" s="657"/>
      <c r="WYS2518" s="657"/>
      <c r="WYT2518" s="657"/>
      <c r="WYU2518" s="657"/>
      <c r="WYV2518" s="657"/>
      <c r="WYW2518" s="657"/>
      <c r="WYX2518" s="657"/>
      <c r="WYY2518" s="657"/>
      <c r="WYZ2518" s="657"/>
      <c r="WZA2518" s="657"/>
      <c r="WZB2518" s="657"/>
      <c r="WZC2518" s="657"/>
      <c r="WZD2518" s="657"/>
      <c r="WZE2518" s="657"/>
      <c r="WZF2518" s="657"/>
      <c r="WZG2518" s="657"/>
      <c r="WZH2518" s="657"/>
      <c r="WZI2518" s="657"/>
      <c r="WZJ2518" s="657"/>
      <c r="WZK2518" s="657"/>
      <c r="WZL2518" s="657"/>
      <c r="WZM2518" s="657"/>
      <c r="WZN2518" s="657"/>
      <c r="WZO2518" s="657"/>
      <c r="WZP2518" s="657"/>
      <c r="WZQ2518" s="657"/>
      <c r="WZR2518" s="657"/>
      <c r="WZS2518" s="657"/>
      <c r="WZT2518" s="657"/>
      <c r="WZU2518" s="657"/>
      <c r="WZV2518" s="657"/>
      <c r="WZW2518" s="657"/>
      <c r="WZX2518" s="657"/>
      <c r="WZY2518" s="657"/>
      <c r="WZZ2518" s="657"/>
      <c r="XAA2518" s="657"/>
      <c r="XAB2518" s="657"/>
      <c r="XAC2518" s="657"/>
      <c r="XAD2518" s="657"/>
      <c r="XAE2518" s="657"/>
      <c r="XAF2518" s="657"/>
      <c r="XAG2518" s="657"/>
      <c r="XAH2518" s="657"/>
      <c r="XAI2518" s="657"/>
      <c r="XAJ2518" s="657"/>
      <c r="XAK2518" s="657"/>
      <c r="XAL2518" s="657"/>
      <c r="XAM2518" s="657"/>
      <c r="XAN2518" s="657"/>
      <c r="XAO2518" s="657"/>
      <c r="XAP2518" s="657"/>
      <c r="XAQ2518" s="657"/>
      <c r="XAR2518" s="657"/>
      <c r="XAS2518" s="657"/>
      <c r="XAT2518" s="657"/>
      <c r="XAU2518" s="657"/>
      <c r="XAV2518" s="657"/>
      <c r="XAW2518" s="657"/>
      <c r="XAX2518" s="657"/>
      <c r="XAY2518" s="657"/>
      <c r="XAZ2518" s="657"/>
      <c r="XBA2518" s="657"/>
      <c r="XBB2518" s="657"/>
      <c r="XBC2518" s="657"/>
      <c r="XBD2518" s="657"/>
      <c r="XBE2518" s="657"/>
      <c r="XBF2518" s="657"/>
      <c r="XBG2518" s="657"/>
      <c r="XBH2518" s="657"/>
      <c r="XBI2518" s="657"/>
      <c r="XBJ2518" s="657"/>
      <c r="XBK2518" s="657"/>
      <c r="XBL2518" s="657"/>
      <c r="XBM2518" s="657"/>
      <c r="XBN2518" s="657"/>
      <c r="XBO2518" s="657"/>
      <c r="XBP2518" s="657"/>
      <c r="XBQ2518" s="657"/>
      <c r="XBR2518" s="657"/>
      <c r="XBS2518" s="657"/>
      <c r="XBT2518" s="657"/>
      <c r="XBU2518" s="657"/>
      <c r="XBV2518" s="657"/>
      <c r="XBW2518" s="657"/>
      <c r="XBX2518" s="657"/>
      <c r="XBY2518" s="657"/>
      <c r="XBZ2518" s="657"/>
      <c r="XCA2518" s="657"/>
      <c r="XCB2518" s="657"/>
      <c r="XCC2518" s="657"/>
      <c r="XCD2518" s="657"/>
      <c r="XCE2518" s="657"/>
      <c r="XCF2518" s="657"/>
      <c r="XCG2518" s="657"/>
      <c r="XCH2518" s="657"/>
      <c r="XCI2518" s="657"/>
      <c r="XCJ2518" s="657"/>
      <c r="XCK2518" s="657"/>
      <c r="XCL2518" s="657"/>
      <c r="XCM2518" s="657"/>
      <c r="XCN2518" s="657"/>
      <c r="XCO2518" s="657"/>
      <c r="XCP2518" s="657"/>
      <c r="XCQ2518" s="657"/>
      <c r="XCR2518" s="657"/>
      <c r="XCS2518" s="657"/>
      <c r="XCT2518" s="657"/>
      <c r="XCU2518" s="657"/>
      <c r="XCV2518" s="657"/>
      <c r="XCW2518" s="657"/>
      <c r="XCX2518" s="657"/>
      <c r="XCY2518" s="657"/>
      <c r="XCZ2518" s="657"/>
      <c r="XDA2518" s="657"/>
      <c r="XDB2518" s="657"/>
      <c r="XDC2518" s="657"/>
      <c r="XDD2518" s="657"/>
      <c r="XDE2518" s="657"/>
      <c r="XDF2518" s="657"/>
      <c r="XDG2518" s="657"/>
      <c r="XDH2518" s="657"/>
      <c r="XDI2518" s="657"/>
      <c r="XDJ2518" s="657"/>
      <c r="XDK2518" s="657"/>
      <c r="XDL2518" s="657"/>
      <c r="XDM2518" s="657"/>
      <c r="XDN2518" s="657"/>
      <c r="XDO2518" s="657"/>
      <c r="XDP2518" s="657"/>
      <c r="XDQ2518" s="657"/>
      <c r="XDR2518" s="657"/>
      <c r="XDS2518" s="657"/>
      <c r="XDT2518" s="657"/>
      <c r="XDU2518" s="657"/>
      <c r="XDV2518" s="657"/>
      <c r="XDW2518" s="657"/>
      <c r="XDX2518" s="657"/>
      <c r="XDY2518" s="657"/>
      <c r="XDZ2518" s="657"/>
      <c r="XEA2518" s="657"/>
      <c r="XEB2518" s="657"/>
      <c r="XEC2518" s="657"/>
      <c r="XED2518" s="657"/>
      <c r="XEE2518" s="657"/>
      <c r="XEF2518" s="657"/>
      <c r="XEG2518" s="657"/>
      <c r="XEH2518" s="657"/>
      <c r="XEI2518" s="657"/>
      <c r="XEJ2518" s="657"/>
      <c r="XEK2518" s="657"/>
      <c r="XEL2518" s="657"/>
      <c r="XEM2518" s="657"/>
      <c r="XEN2518" s="657"/>
      <c r="XEO2518" s="657"/>
      <c r="XEP2518" s="657"/>
      <c r="XEQ2518" s="657"/>
      <c r="XER2518" s="657"/>
      <c r="XES2518" s="657"/>
      <c r="XET2518" s="657"/>
      <c r="XEU2518" s="657"/>
      <c r="XEV2518" s="657"/>
      <c r="XEW2518" s="657"/>
      <c r="XEX2518" s="657"/>
      <c r="XEY2518" s="657"/>
      <c r="XEZ2518" s="657"/>
      <c r="XFA2518" s="657"/>
      <c r="XFB2518" s="657"/>
      <c r="XFC2518" s="657"/>
      <c r="XFD2518" s="657"/>
    </row>
    <row r="2519" spans="1:16384" x14ac:dyDescent="0.25">
      <c r="A2519" s="903"/>
      <c r="B2519" s="657"/>
      <c r="C2519" s="647" t="s">
        <v>7250</v>
      </c>
      <c r="D2519" s="647" t="s">
        <v>519</v>
      </c>
      <c r="E2519" s="654" t="s">
        <v>149</v>
      </c>
      <c r="F2519" s="654" t="s">
        <v>121</v>
      </c>
      <c r="G2519" s="650">
        <v>200</v>
      </c>
      <c r="H2519" s="650">
        <v>200</v>
      </c>
      <c r="I2519" s="14">
        <v>1</v>
      </c>
      <c r="J2519" s="657"/>
      <c r="K2519" s="657"/>
      <c r="L2519" s="657"/>
      <c r="M2519" s="657"/>
      <c r="N2519" s="657"/>
      <c r="O2519" s="657"/>
      <c r="P2519" s="657"/>
      <c r="Q2519" s="657"/>
      <c r="R2519" s="657"/>
      <c r="S2519" s="657"/>
      <c r="T2519" s="657"/>
      <c r="U2519" s="657"/>
      <c r="V2519" s="657"/>
      <c r="W2519" s="657"/>
      <c r="X2519" s="657"/>
      <c r="Y2519" s="657"/>
      <c r="Z2519" s="657"/>
      <c r="AA2519" s="657"/>
      <c r="AB2519" s="657"/>
      <c r="AC2519" s="657"/>
      <c r="AD2519" s="657"/>
      <c r="AE2519" s="657"/>
      <c r="AF2519" s="657"/>
      <c r="AG2519" s="657"/>
      <c r="AH2519" s="657"/>
      <c r="AI2519" s="657"/>
      <c r="AJ2519" s="657"/>
      <c r="AK2519" s="657"/>
      <c r="AL2519" s="657"/>
      <c r="AM2519" s="657"/>
      <c r="AN2519" s="657"/>
      <c r="AO2519" s="657"/>
      <c r="AP2519" s="657"/>
      <c r="AQ2519" s="657"/>
      <c r="AR2519" s="657"/>
      <c r="AS2519" s="657"/>
      <c r="AT2519" s="657"/>
      <c r="AU2519" s="657"/>
      <c r="AV2519" s="657"/>
      <c r="AW2519" s="657"/>
      <c r="AX2519" s="657"/>
      <c r="AY2519" s="657"/>
      <c r="AZ2519" s="657"/>
      <c r="BA2519" s="657"/>
      <c r="BB2519" s="657"/>
      <c r="BC2519" s="657"/>
      <c r="BD2519" s="657"/>
      <c r="BE2519" s="657"/>
      <c r="BF2519" s="657"/>
      <c r="BG2519" s="657"/>
      <c r="BH2519" s="657"/>
      <c r="BI2519" s="657"/>
      <c r="BJ2519" s="657"/>
      <c r="BK2519" s="657"/>
      <c r="BL2519" s="657"/>
      <c r="BM2519" s="657"/>
      <c r="BN2519" s="657"/>
      <c r="BO2519" s="657"/>
      <c r="BP2519" s="657"/>
      <c r="BQ2519" s="657"/>
      <c r="BR2519" s="657"/>
      <c r="BS2519" s="657"/>
      <c r="BT2519" s="657"/>
      <c r="BU2519" s="657"/>
      <c r="BV2519" s="657"/>
      <c r="BW2519" s="657"/>
      <c r="BX2519" s="657"/>
      <c r="BY2519" s="657"/>
      <c r="BZ2519" s="657"/>
      <c r="CA2519" s="657"/>
      <c r="CB2519" s="657"/>
      <c r="CC2519" s="657"/>
      <c r="CD2519" s="657"/>
      <c r="CE2519" s="657"/>
      <c r="CF2519" s="657"/>
      <c r="CG2519" s="657"/>
      <c r="CH2519" s="657"/>
      <c r="CI2519" s="657"/>
      <c r="CJ2519" s="657"/>
      <c r="CK2519" s="657"/>
      <c r="CL2519" s="657"/>
      <c r="CM2519" s="657"/>
      <c r="CN2519" s="657"/>
      <c r="CO2519" s="657"/>
      <c r="CP2519" s="657"/>
      <c r="CQ2519" s="657"/>
      <c r="CR2519" s="657"/>
      <c r="CS2519" s="657"/>
      <c r="CT2519" s="657"/>
      <c r="CU2519" s="657"/>
      <c r="CV2519" s="657"/>
      <c r="CW2519" s="657"/>
      <c r="CX2519" s="657"/>
      <c r="CY2519" s="657"/>
      <c r="CZ2519" s="657"/>
      <c r="DA2519" s="657"/>
      <c r="DB2519" s="657"/>
      <c r="DC2519" s="657"/>
      <c r="DD2519" s="657"/>
      <c r="DE2519" s="657"/>
      <c r="DF2519" s="657"/>
      <c r="DG2519" s="657"/>
      <c r="DH2519" s="657"/>
      <c r="DI2519" s="657"/>
      <c r="DJ2519" s="657"/>
      <c r="DK2519" s="657"/>
      <c r="DL2519" s="657"/>
      <c r="DM2519" s="657"/>
      <c r="DN2519" s="657"/>
      <c r="DO2519" s="657"/>
      <c r="DP2519" s="657"/>
      <c r="DQ2519" s="657"/>
      <c r="DR2519" s="657"/>
      <c r="DS2519" s="657"/>
      <c r="DT2519" s="657"/>
      <c r="DU2519" s="657"/>
      <c r="DV2519" s="657"/>
      <c r="DW2519" s="657"/>
      <c r="DX2519" s="657"/>
      <c r="DY2519" s="657"/>
      <c r="DZ2519" s="657"/>
      <c r="EA2519" s="657"/>
      <c r="EB2519" s="657"/>
      <c r="EC2519" s="657"/>
      <c r="ED2519" s="657"/>
      <c r="EE2519" s="657"/>
      <c r="EF2519" s="657"/>
      <c r="EG2519" s="657"/>
      <c r="EH2519" s="657"/>
      <c r="EI2519" s="657"/>
      <c r="EJ2519" s="657"/>
      <c r="EK2519" s="657"/>
      <c r="EL2519" s="657"/>
      <c r="EM2519" s="657"/>
      <c r="EN2519" s="657"/>
      <c r="EO2519" s="657"/>
      <c r="EP2519" s="657"/>
      <c r="EQ2519" s="657"/>
      <c r="ER2519" s="657"/>
      <c r="ES2519" s="657"/>
      <c r="ET2519" s="657"/>
      <c r="EU2519" s="657"/>
      <c r="EV2519" s="657"/>
      <c r="EW2519" s="657"/>
      <c r="EX2519" s="657"/>
      <c r="EY2519" s="657"/>
      <c r="EZ2519" s="657"/>
      <c r="FA2519" s="657"/>
      <c r="FB2519" s="657"/>
      <c r="FC2519" s="657"/>
      <c r="FD2519" s="657"/>
      <c r="FE2519" s="657"/>
      <c r="FF2519" s="657"/>
      <c r="FG2519" s="657"/>
      <c r="FH2519" s="657"/>
      <c r="FI2519" s="657"/>
      <c r="FJ2519" s="657"/>
      <c r="FK2519" s="657"/>
      <c r="FL2519" s="657"/>
      <c r="FM2519" s="657"/>
      <c r="FN2519" s="657"/>
      <c r="FO2519" s="657"/>
      <c r="FP2519" s="657"/>
      <c r="FQ2519" s="657"/>
      <c r="FR2519" s="657"/>
      <c r="FS2519" s="657"/>
      <c r="FT2519" s="657"/>
      <c r="FU2519" s="657"/>
      <c r="FV2519" s="657"/>
      <c r="FW2519" s="657"/>
      <c r="FX2519" s="657"/>
      <c r="FY2519" s="657"/>
      <c r="FZ2519" s="657"/>
      <c r="GA2519" s="657"/>
      <c r="GB2519" s="657"/>
      <c r="GC2519" s="657"/>
      <c r="GD2519" s="657"/>
      <c r="GE2519" s="657"/>
      <c r="GF2519" s="657"/>
      <c r="GG2519" s="657"/>
      <c r="GH2519" s="657"/>
      <c r="GI2519" s="657"/>
      <c r="GJ2519" s="657"/>
      <c r="GK2519" s="657"/>
      <c r="GL2519" s="657"/>
      <c r="GM2519" s="657"/>
      <c r="GN2519" s="657"/>
      <c r="GO2519" s="657"/>
      <c r="GP2519" s="657"/>
      <c r="GQ2519" s="657"/>
      <c r="GR2519" s="657"/>
      <c r="GS2519" s="657"/>
      <c r="GT2519" s="657"/>
      <c r="GU2519" s="657"/>
      <c r="GV2519" s="657"/>
      <c r="GW2519" s="657"/>
      <c r="GX2519" s="657"/>
      <c r="GY2519" s="657"/>
      <c r="GZ2519" s="657"/>
      <c r="HA2519" s="657"/>
      <c r="HB2519" s="657"/>
      <c r="HC2519" s="657"/>
      <c r="HD2519" s="657"/>
      <c r="HE2519" s="657"/>
      <c r="HF2519" s="657"/>
      <c r="HG2519" s="657"/>
      <c r="HH2519" s="657"/>
      <c r="HI2519" s="657"/>
      <c r="HJ2519" s="657"/>
      <c r="HK2519" s="657"/>
      <c r="HL2519" s="657"/>
      <c r="HM2519" s="657"/>
      <c r="HN2519" s="657"/>
      <c r="HO2519" s="657"/>
      <c r="HP2519" s="657"/>
      <c r="HQ2519" s="657"/>
      <c r="HR2519" s="657"/>
      <c r="HS2519" s="657"/>
      <c r="HT2519" s="657"/>
      <c r="HU2519" s="657"/>
      <c r="HV2519" s="657"/>
      <c r="HW2519" s="657"/>
      <c r="HX2519" s="657"/>
      <c r="HY2519" s="657"/>
      <c r="HZ2519" s="657"/>
      <c r="IA2519" s="657"/>
      <c r="IB2519" s="657"/>
      <c r="IC2519" s="657"/>
      <c r="ID2519" s="657"/>
      <c r="IE2519" s="657"/>
      <c r="IF2519" s="657"/>
      <c r="IG2519" s="657"/>
      <c r="IH2519" s="657"/>
      <c r="II2519" s="657"/>
      <c r="IJ2519" s="657"/>
      <c r="IK2519" s="657"/>
      <c r="IL2519" s="657"/>
      <c r="IM2519" s="657"/>
      <c r="IN2519" s="657"/>
      <c r="IO2519" s="657"/>
      <c r="IP2519" s="657"/>
      <c r="IQ2519" s="657"/>
      <c r="IR2519" s="657"/>
      <c r="IS2519" s="657"/>
      <c r="IT2519" s="657"/>
      <c r="IU2519" s="657"/>
      <c r="IV2519" s="657"/>
      <c r="IW2519" s="657"/>
      <c r="IX2519" s="657"/>
      <c r="IY2519" s="657"/>
      <c r="IZ2519" s="657"/>
      <c r="JA2519" s="657"/>
      <c r="JB2519" s="657"/>
      <c r="JC2519" s="657"/>
      <c r="JD2519" s="657"/>
      <c r="JE2519" s="657"/>
      <c r="JF2519" s="657"/>
      <c r="JG2519" s="657"/>
      <c r="JH2519" s="657"/>
      <c r="JI2519" s="657"/>
      <c r="JJ2519" s="657"/>
      <c r="JK2519" s="657"/>
      <c r="JL2519" s="657"/>
      <c r="JM2519" s="657"/>
      <c r="JN2519" s="657"/>
      <c r="JO2519" s="657"/>
      <c r="JP2519" s="657"/>
      <c r="JQ2519" s="657"/>
      <c r="JR2519" s="657"/>
      <c r="JS2519" s="657"/>
      <c r="JT2519" s="657"/>
      <c r="JU2519" s="657"/>
      <c r="JV2519" s="657"/>
      <c r="JW2519" s="657"/>
      <c r="JX2519" s="657"/>
      <c r="JY2519" s="657"/>
      <c r="JZ2519" s="657"/>
      <c r="KA2519" s="657"/>
      <c r="KB2519" s="657"/>
      <c r="KC2519" s="657"/>
      <c r="KD2519" s="657"/>
      <c r="KE2519" s="657"/>
      <c r="KF2519" s="657"/>
      <c r="KG2519" s="657"/>
      <c r="KH2519" s="657"/>
      <c r="KI2519" s="657"/>
      <c r="KJ2519" s="657"/>
      <c r="KK2519" s="657"/>
      <c r="KL2519" s="657"/>
      <c r="KM2519" s="657"/>
      <c r="KN2519" s="657"/>
      <c r="KO2519" s="657"/>
      <c r="KP2519" s="657"/>
      <c r="KQ2519" s="657"/>
      <c r="KR2519" s="657"/>
      <c r="KS2519" s="657"/>
      <c r="KT2519" s="657"/>
      <c r="KU2519" s="657"/>
      <c r="KV2519" s="657"/>
      <c r="KW2519" s="657"/>
      <c r="KX2519" s="657"/>
      <c r="KY2519" s="657"/>
      <c r="KZ2519" s="657"/>
      <c r="LA2519" s="657"/>
      <c r="LB2519" s="657"/>
      <c r="LC2519" s="657"/>
      <c r="LD2519" s="657"/>
      <c r="LE2519" s="657"/>
      <c r="LF2519" s="657"/>
      <c r="LG2519" s="657"/>
      <c r="LH2519" s="657"/>
      <c r="LI2519" s="657"/>
      <c r="LJ2519" s="657"/>
      <c r="LK2519" s="657"/>
      <c r="LL2519" s="657"/>
      <c r="LM2519" s="657"/>
      <c r="LN2519" s="657"/>
      <c r="LO2519" s="657"/>
      <c r="LP2519" s="657"/>
      <c r="LQ2519" s="657"/>
      <c r="LR2519" s="657"/>
      <c r="LS2519" s="657"/>
      <c r="LT2519" s="657"/>
      <c r="LU2519" s="657"/>
      <c r="LV2519" s="657"/>
      <c r="LW2519" s="657"/>
      <c r="LX2519" s="657"/>
      <c r="LY2519" s="657"/>
      <c r="LZ2519" s="657"/>
      <c r="MA2519" s="657"/>
      <c r="MB2519" s="657"/>
      <c r="MC2519" s="657"/>
      <c r="MD2519" s="657"/>
      <c r="ME2519" s="657"/>
      <c r="MF2519" s="657"/>
      <c r="MG2519" s="657"/>
      <c r="MH2519" s="657"/>
      <c r="MI2519" s="657"/>
      <c r="MJ2519" s="657"/>
      <c r="MK2519" s="657"/>
      <c r="ML2519" s="657"/>
      <c r="MM2519" s="657"/>
      <c r="MN2519" s="657"/>
      <c r="MO2519" s="657"/>
      <c r="MP2519" s="657"/>
      <c r="MQ2519" s="657"/>
      <c r="MR2519" s="657"/>
      <c r="MS2519" s="657"/>
      <c r="MT2519" s="657"/>
      <c r="MU2519" s="657"/>
      <c r="MV2519" s="657"/>
      <c r="MW2519" s="657"/>
      <c r="MX2519" s="657"/>
      <c r="MY2519" s="657"/>
      <c r="MZ2519" s="657"/>
      <c r="NA2519" s="657"/>
      <c r="NB2519" s="657"/>
      <c r="NC2519" s="657"/>
      <c r="ND2519" s="657"/>
      <c r="NE2519" s="657"/>
      <c r="NF2519" s="657"/>
      <c r="NG2519" s="657"/>
      <c r="NH2519" s="657"/>
      <c r="NI2519" s="657"/>
      <c r="NJ2519" s="657"/>
      <c r="NK2519" s="657"/>
      <c r="NL2519" s="657"/>
      <c r="NM2519" s="657"/>
      <c r="NN2519" s="657"/>
      <c r="NO2519" s="657"/>
      <c r="NP2519" s="657"/>
      <c r="NQ2519" s="657"/>
      <c r="NR2519" s="657"/>
      <c r="NS2519" s="657"/>
      <c r="NT2519" s="657"/>
      <c r="NU2519" s="657"/>
      <c r="NV2519" s="657"/>
      <c r="NW2519" s="657"/>
      <c r="NX2519" s="657"/>
      <c r="NY2519" s="657"/>
      <c r="NZ2519" s="657"/>
      <c r="OA2519" s="657"/>
      <c r="OB2519" s="657"/>
      <c r="OC2519" s="657"/>
      <c r="OD2519" s="657"/>
      <c r="OE2519" s="657"/>
      <c r="OF2519" s="657"/>
      <c r="OG2519" s="657"/>
      <c r="OH2519" s="657"/>
      <c r="OI2519" s="657"/>
      <c r="OJ2519" s="657"/>
      <c r="OK2519" s="657"/>
      <c r="OL2519" s="657"/>
      <c r="OM2519" s="657"/>
      <c r="ON2519" s="657"/>
      <c r="OO2519" s="657"/>
      <c r="OP2519" s="657"/>
      <c r="OQ2519" s="657"/>
      <c r="OR2519" s="657"/>
      <c r="OS2519" s="657"/>
      <c r="OT2519" s="657"/>
      <c r="OU2519" s="657"/>
      <c r="OV2519" s="657"/>
      <c r="OW2519" s="657"/>
      <c r="OX2519" s="657"/>
      <c r="OY2519" s="657"/>
      <c r="OZ2519" s="657"/>
      <c r="PA2519" s="657"/>
      <c r="PB2519" s="657"/>
      <c r="PC2519" s="657"/>
      <c r="PD2519" s="657"/>
      <c r="PE2519" s="657"/>
      <c r="PF2519" s="657"/>
      <c r="PG2519" s="657"/>
      <c r="PH2519" s="657"/>
      <c r="PI2519" s="657"/>
      <c r="PJ2519" s="657"/>
      <c r="PK2519" s="657"/>
      <c r="PL2519" s="657"/>
      <c r="PM2519" s="657"/>
      <c r="PN2519" s="657"/>
      <c r="PO2519" s="657"/>
      <c r="PP2519" s="657"/>
      <c r="PQ2519" s="657"/>
      <c r="PR2519" s="657"/>
      <c r="PS2519" s="657"/>
      <c r="PT2519" s="657"/>
      <c r="PU2519" s="657"/>
      <c r="PV2519" s="657"/>
      <c r="PW2519" s="657"/>
      <c r="PX2519" s="657"/>
      <c r="PY2519" s="657"/>
      <c r="PZ2519" s="657"/>
      <c r="QA2519" s="657"/>
      <c r="QB2519" s="657"/>
      <c r="QC2519" s="657"/>
      <c r="QD2519" s="657"/>
      <c r="QE2519" s="657"/>
      <c r="QF2519" s="657"/>
      <c r="QG2519" s="657"/>
      <c r="QH2519" s="657"/>
      <c r="QI2519" s="657"/>
      <c r="QJ2519" s="657"/>
      <c r="QK2519" s="657"/>
      <c r="QL2519" s="657"/>
      <c r="QM2519" s="657"/>
      <c r="QN2519" s="657"/>
      <c r="QO2519" s="657"/>
      <c r="QP2519" s="657"/>
      <c r="QQ2519" s="657"/>
      <c r="QR2519" s="657"/>
      <c r="QS2519" s="657"/>
      <c r="QT2519" s="657"/>
      <c r="QU2519" s="657"/>
      <c r="QV2519" s="657"/>
      <c r="QW2519" s="657"/>
      <c r="QX2519" s="657"/>
      <c r="QY2519" s="657"/>
      <c r="QZ2519" s="657"/>
      <c r="RA2519" s="657"/>
      <c r="RB2519" s="657"/>
      <c r="RC2519" s="657"/>
      <c r="RD2519" s="657"/>
      <c r="RE2519" s="657"/>
      <c r="RF2519" s="657"/>
      <c r="RG2519" s="657"/>
      <c r="RH2519" s="657"/>
      <c r="RI2519" s="657"/>
      <c r="RJ2519" s="657"/>
      <c r="RK2519" s="657"/>
      <c r="RL2519" s="657"/>
      <c r="RM2519" s="657"/>
      <c r="RN2519" s="657"/>
      <c r="RO2519" s="657"/>
      <c r="RP2519" s="657"/>
      <c r="RQ2519" s="657"/>
      <c r="RR2519" s="657"/>
      <c r="RS2519" s="657"/>
      <c r="RT2519" s="657"/>
      <c r="RU2519" s="657"/>
      <c r="RV2519" s="657"/>
      <c r="RW2519" s="657"/>
      <c r="RX2519" s="657"/>
      <c r="RY2519" s="657"/>
      <c r="RZ2519" s="657"/>
      <c r="SA2519" s="657"/>
      <c r="SB2519" s="657"/>
      <c r="SC2519" s="657"/>
      <c r="SD2519" s="657"/>
      <c r="SE2519" s="657"/>
      <c r="SF2519" s="657"/>
      <c r="SG2519" s="657"/>
      <c r="SH2519" s="657"/>
      <c r="SI2519" s="657"/>
      <c r="SJ2519" s="657"/>
      <c r="SK2519" s="657"/>
      <c r="SL2519" s="657"/>
      <c r="SM2519" s="657"/>
      <c r="SN2519" s="657"/>
      <c r="SO2519" s="657"/>
      <c r="SP2519" s="657"/>
      <c r="SQ2519" s="657"/>
      <c r="SR2519" s="657"/>
      <c r="SS2519" s="657"/>
      <c r="ST2519" s="657"/>
      <c r="SU2519" s="657"/>
      <c r="SV2519" s="657"/>
      <c r="SW2519" s="657"/>
      <c r="SX2519" s="657"/>
      <c r="SY2519" s="657"/>
      <c r="SZ2519" s="657"/>
      <c r="TA2519" s="657"/>
      <c r="TB2519" s="657"/>
      <c r="TC2519" s="657"/>
      <c r="TD2519" s="657"/>
      <c r="TE2519" s="657"/>
      <c r="TF2519" s="657"/>
      <c r="TG2519" s="657"/>
      <c r="TH2519" s="657"/>
      <c r="TI2519" s="657"/>
      <c r="TJ2519" s="657"/>
      <c r="TK2519" s="657"/>
      <c r="TL2519" s="657"/>
      <c r="TM2519" s="657"/>
      <c r="TN2519" s="657"/>
      <c r="TO2519" s="657"/>
      <c r="TP2519" s="657"/>
      <c r="TQ2519" s="657"/>
      <c r="TR2519" s="657"/>
      <c r="TS2519" s="657"/>
      <c r="TT2519" s="657"/>
      <c r="TU2519" s="657"/>
      <c r="TV2519" s="657"/>
      <c r="TW2519" s="657"/>
      <c r="TX2519" s="657"/>
      <c r="TY2519" s="657"/>
      <c r="TZ2519" s="657"/>
      <c r="UA2519" s="657"/>
      <c r="UB2519" s="657"/>
      <c r="UC2519" s="657"/>
      <c r="UD2519" s="657"/>
      <c r="UE2519" s="657"/>
      <c r="UF2519" s="657"/>
      <c r="UG2519" s="657"/>
      <c r="UH2519" s="657"/>
      <c r="UI2519" s="657"/>
      <c r="UJ2519" s="657"/>
      <c r="UK2519" s="657"/>
      <c r="UL2519" s="657"/>
      <c r="UM2519" s="657"/>
      <c r="UN2519" s="657"/>
      <c r="UO2519" s="657"/>
      <c r="UP2519" s="657"/>
      <c r="UQ2519" s="657"/>
      <c r="UR2519" s="657"/>
      <c r="US2519" s="657"/>
      <c r="UT2519" s="657"/>
      <c r="UU2519" s="657"/>
      <c r="UV2519" s="657"/>
      <c r="UW2519" s="657"/>
      <c r="UX2519" s="657"/>
      <c r="UY2519" s="657"/>
      <c r="UZ2519" s="657"/>
      <c r="VA2519" s="657"/>
      <c r="VB2519" s="657"/>
      <c r="VC2519" s="657"/>
      <c r="VD2519" s="657"/>
      <c r="VE2519" s="657"/>
      <c r="VF2519" s="657"/>
      <c r="VG2519" s="657"/>
      <c r="VH2519" s="657"/>
      <c r="VI2519" s="657"/>
      <c r="VJ2519" s="657"/>
      <c r="VK2519" s="657"/>
      <c r="VL2519" s="657"/>
      <c r="VM2519" s="657"/>
      <c r="VN2519" s="657"/>
      <c r="VO2519" s="657"/>
      <c r="VP2519" s="657"/>
      <c r="VQ2519" s="657"/>
      <c r="VR2519" s="657"/>
      <c r="VS2519" s="657"/>
      <c r="VT2519" s="657"/>
      <c r="VU2519" s="657"/>
      <c r="VV2519" s="657"/>
      <c r="VW2519" s="657"/>
      <c r="VX2519" s="657"/>
      <c r="VY2519" s="657"/>
      <c r="VZ2519" s="657"/>
      <c r="WA2519" s="657"/>
      <c r="WB2519" s="657"/>
      <c r="WC2519" s="657"/>
      <c r="WD2519" s="657"/>
      <c r="WE2519" s="657"/>
      <c r="WF2519" s="657"/>
      <c r="WG2519" s="657"/>
      <c r="WH2519" s="657"/>
      <c r="WI2519" s="657"/>
      <c r="WJ2519" s="657"/>
      <c r="WK2519" s="657"/>
      <c r="WL2519" s="657"/>
      <c r="WM2519" s="657"/>
      <c r="WN2519" s="657"/>
      <c r="WO2519" s="657"/>
      <c r="WP2519" s="657"/>
      <c r="WQ2519" s="657"/>
      <c r="WR2519" s="657"/>
      <c r="WS2519" s="657"/>
      <c r="WT2519" s="657"/>
      <c r="WU2519" s="657"/>
      <c r="WV2519" s="657"/>
      <c r="WW2519" s="657"/>
      <c r="WX2519" s="657"/>
      <c r="WY2519" s="657"/>
      <c r="WZ2519" s="657"/>
      <c r="XA2519" s="657"/>
      <c r="XB2519" s="657"/>
      <c r="XC2519" s="657"/>
      <c r="XD2519" s="657"/>
      <c r="XE2519" s="657"/>
      <c r="XF2519" s="657"/>
      <c r="XG2519" s="657"/>
      <c r="XH2519" s="657"/>
      <c r="XI2519" s="657"/>
      <c r="XJ2519" s="657"/>
      <c r="XK2519" s="657"/>
      <c r="XL2519" s="657"/>
      <c r="XM2519" s="657"/>
      <c r="XN2519" s="657"/>
      <c r="XO2519" s="657"/>
      <c r="XP2519" s="657"/>
      <c r="XQ2519" s="657"/>
      <c r="XR2519" s="657"/>
      <c r="XS2519" s="657"/>
      <c r="XT2519" s="657"/>
      <c r="XU2519" s="657"/>
      <c r="XV2519" s="657"/>
      <c r="XW2519" s="657"/>
      <c r="XX2519" s="657"/>
      <c r="XY2519" s="657"/>
      <c r="XZ2519" s="657"/>
      <c r="YA2519" s="657"/>
      <c r="YB2519" s="657"/>
      <c r="YC2519" s="657"/>
      <c r="YD2519" s="657"/>
      <c r="YE2519" s="657"/>
      <c r="YF2519" s="657"/>
      <c r="YG2519" s="657"/>
      <c r="YH2519" s="657"/>
      <c r="YI2519" s="657"/>
      <c r="YJ2519" s="657"/>
      <c r="YK2519" s="657"/>
      <c r="YL2519" s="657"/>
      <c r="YM2519" s="657"/>
      <c r="YN2519" s="657"/>
      <c r="YO2519" s="657"/>
      <c r="YP2519" s="657"/>
      <c r="YQ2519" s="657"/>
      <c r="YR2519" s="657"/>
      <c r="YS2519" s="657"/>
      <c r="YT2519" s="657"/>
      <c r="YU2519" s="657"/>
      <c r="YV2519" s="657"/>
      <c r="YW2519" s="657"/>
      <c r="YX2519" s="657"/>
      <c r="YY2519" s="657"/>
      <c r="YZ2519" s="657"/>
      <c r="ZA2519" s="657"/>
      <c r="ZB2519" s="657"/>
      <c r="ZC2519" s="657"/>
      <c r="ZD2519" s="657"/>
      <c r="ZE2519" s="657"/>
      <c r="ZF2519" s="657"/>
      <c r="ZG2519" s="657"/>
      <c r="ZH2519" s="657"/>
      <c r="ZI2519" s="657"/>
      <c r="ZJ2519" s="657"/>
      <c r="ZK2519" s="657"/>
      <c r="ZL2519" s="657"/>
      <c r="ZM2519" s="657"/>
      <c r="ZN2519" s="657"/>
      <c r="ZO2519" s="657"/>
      <c r="ZP2519" s="657"/>
      <c r="ZQ2519" s="657"/>
      <c r="ZR2519" s="657"/>
      <c r="ZS2519" s="657"/>
      <c r="ZT2519" s="657"/>
      <c r="ZU2519" s="657"/>
      <c r="ZV2519" s="657"/>
      <c r="ZW2519" s="657"/>
      <c r="ZX2519" s="657"/>
      <c r="ZY2519" s="657"/>
      <c r="ZZ2519" s="657"/>
      <c r="AAA2519" s="657"/>
      <c r="AAB2519" s="657"/>
      <c r="AAC2519" s="657"/>
      <c r="AAD2519" s="657"/>
      <c r="AAE2519" s="657"/>
      <c r="AAF2519" s="657"/>
      <c r="AAG2519" s="657"/>
      <c r="AAH2519" s="657"/>
      <c r="AAI2519" s="657"/>
      <c r="AAJ2519" s="657"/>
      <c r="AAK2519" s="657"/>
      <c r="AAL2519" s="657"/>
      <c r="AAM2519" s="657"/>
      <c r="AAN2519" s="657"/>
      <c r="AAO2519" s="657"/>
      <c r="AAP2519" s="657"/>
      <c r="AAQ2519" s="657"/>
      <c r="AAR2519" s="657"/>
      <c r="AAS2519" s="657"/>
      <c r="AAT2519" s="657"/>
      <c r="AAU2519" s="657"/>
      <c r="AAV2519" s="657"/>
      <c r="AAW2519" s="657"/>
      <c r="AAX2519" s="657"/>
      <c r="AAY2519" s="657"/>
      <c r="AAZ2519" s="657"/>
      <c r="ABA2519" s="657"/>
      <c r="ABB2519" s="657"/>
      <c r="ABC2519" s="657"/>
      <c r="ABD2519" s="657"/>
      <c r="ABE2519" s="657"/>
      <c r="ABF2519" s="657"/>
      <c r="ABG2519" s="657"/>
      <c r="ABH2519" s="657"/>
      <c r="ABI2519" s="657"/>
      <c r="ABJ2519" s="657"/>
      <c r="ABK2519" s="657"/>
      <c r="ABL2519" s="657"/>
      <c r="ABM2519" s="657"/>
      <c r="ABN2519" s="657"/>
      <c r="ABO2519" s="657"/>
      <c r="ABP2519" s="657"/>
      <c r="ABQ2519" s="657"/>
      <c r="ABR2519" s="657"/>
      <c r="ABS2519" s="657"/>
      <c r="ABT2519" s="657"/>
      <c r="ABU2519" s="657"/>
      <c r="ABV2519" s="657"/>
      <c r="ABW2519" s="657"/>
      <c r="ABX2519" s="657"/>
      <c r="ABY2519" s="657"/>
      <c r="ABZ2519" s="657"/>
      <c r="ACA2519" s="657"/>
      <c r="ACB2519" s="657"/>
      <c r="ACC2519" s="657"/>
      <c r="ACD2519" s="657"/>
      <c r="ACE2519" s="657"/>
      <c r="ACF2519" s="657"/>
      <c r="ACG2519" s="657"/>
      <c r="ACH2519" s="657"/>
      <c r="ACI2519" s="657"/>
      <c r="ACJ2519" s="657"/>
      <c r="ACK2519" s="657"/>
      <c r="ACL2519" s="657"/>
      <c r="ACM2519" s="657"/>
      <c r="ACN2519" s="657"/>
      <c r="ACO2519" s="657"/>
      <c r="ACP2519" s="657"/>
      <c r="ACQ2519" s="657"/>
      <c r="ACR2519" s="657"/>
      <c r="ACS2519" s="657"/>
      <c r="ACT2519" s="657"/>
      <c r="ACU2519" s="657"/>
      <c r="ACV2519" s="657"/>
      <c r="ACW2519" s="657"/>
      <c r="ACX2519" s="657"/>
      <c r="ACY2519" s="657"/>
      <c r="ACZ2519" s="657"/>
      <c r="ADA2519" s="657"/>
      <c r="ADB2519" s="657"/>
      <c r="ADC2519" s="657"/>
      <c r="ADD2519" s="657"/>
      <c r="ADE2519" s="657"/>
      <c r="ADF2519" s="657"/>
      <c r="ADG2519" s="657"/>
      <c r="ADH2519" s="657"/>
      <c r="ADI2519" s="657"/>
      <c r="ADJ2519" s="657"/>
      <c r="ADK2519" s="657"/>
      <c r="ADL2519" s="657"/>
      <c r="ADM2519" s="657"/>
      <c r="ADN2519" s="657"/>
      <c r="ADO2519" s="657"/>
      <c r="ADP2519" s="657"/>
      <c r="ADQ2519" s="657"/>
      <c r="ADR2519" s="657"/>
      <c r="ADS2519" s="657"/>
      <c r="ADT2519" s="657"/>
      <c r="ADU2519" s="657"/>
      <c r="ADV2519" s="657"/>
      <c r="ADW2519" s="657"/>
      <c r="ADX2519" s="657"/>
      <c r="ADY2519" s="657"/>
      <c r="ADZ2519" s="657"/>
      <c r="AEA2519" s="657"/>
      <c r="AEB2519" s="657"/>
      <c r="AEC2519" s="657"/>
      <c r="AED2519" s="657"/>
      <c r="AEE2519" s="657"/>
      <c r="AEF2519" s="657"/>
      <c r="AEG2519" s="657"/>
      <c r="AEH2519" s="657"/>
      <c r="AEI2519" s="657"/>
      <c r="AEJ2519" s="657"/>
      <c r="AEK2519" s="657"/>
      <c r="AEL2519" s="657"/>
      <c r="AEM2519" s="657"/>
      <c r="AEN2519" s="657"/>
      <c r="AEO2519" s="657"/>
      <c r="AEP2519" s="657"/>
      <c r="AEQ2519" s="657"/>
      <c r="AER2519" s="657"/>
      <c r="AES2519" s="657"/>
      <c r="AET2519" s="657"/>
      <c r="AEU2519" s="657"/>
      <c r="AEV2519" s="657"/>
      <c r="AEW2519" s="657"/>
      <c r="AEX2519" s="657"/>
      <c r="AEY2519" s="657"/>
      <c r="AEZ2519" s="657"/>
      <c r="AFA2519" s="657"/>
      <c r="AFB2519" s="657"/>
      <c r="AFC2519" s="657"/>
      <c r="AFD2519" s="657"/>
      <c r="AFE2519" s="657"/>
      <c r="AFF2519" s="657"/>
      <c r="AFG2519" s="657"/>
      <c r="AFH2519" s="657"/>
      <c r="AFI2519" s="657"/>
      <c r="AFJ2519" s="657"/>
      <c r="AFK2519" s="657"/>
      <c r="AFL2519" s="657"/>
      <c r="AFM2519" s="657"/>
      <c r="AFN2519" s="657"/>
      <c r="AFO2519" s="657"/>
      <c r="AFP2519" s="657"/>
      <c r="AFQ2519" s="657"/>
      <c r="AFR2519" s="657"/>
      <c r="AFS2519" s="657"/>
      <c r="AFT2519" s="657"/>
      <c r="AFU2519" s="657"/>
      <c r="AFV2519" s="657"/>
      <c r="AFW2519" s="657"/>
      <c r="AFX2519" s="657"/>
      <c r="AFY2519" s="657"/>
      <c r="AFZ2519" s="657"/>
      <c r="AGA2519" s="657"/>
      <c r="AGB2519" s="657"/>
      <c r="AGC2519" s="657"/>
      <c r="AGD2519" s="657"/>
      <c r="AGE2519" s="657"/>
      <c r="AGF2519" s="657"/>
      <c r="AGG2519" s="657"/>
      <c r="AGH2519" s="657"/>
      <c r="AGI2519" s="657"/>
      <c r="AGJ2519" s="657"/>
      <c r="AGK2519" s="657"/>
      <c r="AGL2519" s="657"/>
      <c r="AGM2519" s="657"/>
      <c r="AGN2519" s="657"/>
      <c r="AGO2519" s="657"/>
      <c r="AGP2519" s="657"/>
      <c r="AGQ2519" s="657"/>
      <c r="AGR2519" s="657"/>
      <c r="AGS2519" s="657"/>
      <c r="AGT2519" s="657"/>
      <c r="AGU2519" s="657"/>
      <c r="AGV2519" s="657"/>
      <c r="AGW2519" s="657"/>
      <c r="AGX2519" s="657"/>
      <c r="AGY2519" s="657"/>
      <c r="AGZ2519" s="657"/>
      <c r="AHA2519" s="657"/>
      <c r="AHB2519" s="657"/>
      <c r="AHC2519" s="657"/>
      <c r="AHD2519" s="657"/>
      <c r="AHE2519" s="657"/>
      <c r="AHF2519" s="657"/>
      <c r="AHG2519" s="657"/>
      <c r="AHH2519" s="657"/>
      <c r="AHI2519" s="657"/>
      <c r="AHJ2519" s="657"/>
      <c r="AHK2519" s="657"/>
      <c r="AHL2519" s="657"/>
      <c r="AHM2519" s="657"/>
      <c r="AHN2519" s="657"/>
      <c r="AHO2519" s="657"/>
      <c r="AHP2519" s="657"/>
      <c r="AHQ2519" s="657"/>
      <c r="AHR2519" s="657"/>
      <c r="AHS2519" s="657"/>
      <c r="AHT2519" s="657"/>
      <c r="AHU2519" s="657"/>
      <c r="AHV2519" s="657"/>
      <c r="AHW2519" s="657"/>
      <c r="AHX2519" s="657"/>
      <c r="AHY2519" s="657"/>
      <c r="AHZ2519" s="657"/>
      <c r="AIA2519" s="657"/>
      <c r="AIB2519" s="657"/>
      <c r="AIC2519" s="657"/>
      <c r="AID2519" s="657"/>
      <c r="AIE2519" s="657"/>
      <c r="AIF2519" s="657"/>
      <c r="AIG2519" s="657"/>
      <c r="AIH2519" s="657"/>
      <c r="AII2519" s="657"/>
      <c r="AIJ2519" s="657"/>
      <c r="AIK2519" s="657"/>
      <c r="AIL2519" s="657"/>
      <c r="AIM2519" s="657"/>
      <c r="AIN2519" s="657"/>
      <c r="AIO2519" s="657"/>
      <c r="AIP2519" s="657"/>
      <c r="AIQ2519" s="657"/>
      <c r="AIR2519" s="657"/>
      <c r="AIS2519" s="657"/>
      <c r="AIT2519" s="657"/>
      <c r="AIU2519" s="657"/>
      <c r="AIV2519" s="657"/>
      <c r="AIW2519" s="657"/>
      <c r="AIX2519" s="657"/>
      <c r="AIY2519" s="657"/>
      <c r="AIZ2519" s="657"/>
      <c r="AJA2519" s="657"/>
      <c r="AJB2519" s="657"/>
      <c r="AJC2519" s="657"/>
      <c r="AJD2519" s="657"/>
      <c r="AJE2519" s="657"/>
      <c r="AJF2519" s="657"/>
      <c r="AJG2519" s="657"/>
      <c r="AJH2519" s="657"/>
      <c r="AJI2519" s="657"/>
      <c r="AJJ2519" s="657"/>
      <c r="AJK2519" s="657"/>
      <c r="AJL2519" s="657"/>
      <c r="AJM2519" s="657"/>
      <c r="AJN2519" s="657"/>
      <c r="AJO2519" s="657"/>
      <c r="AJP2519" s="657"/>
      <c r="AJQ2519" s="657"/>
      <c r="AJR2519" s="657"/>
      <c r="AJS2519" s="657"/>
      <c r="AJT2519" s="657"/>
      <c r="AJU2519" s="657"/>
      <c r="AJV2519" s="657"/>
      <c r="AJW2519" s="657"/>
      <c r="AJX2519" s="657"/>
      <c r="AJY2519" s="657"/>
      <c r="AJZ2519" s="657"/>
      <c r="AKA2519" s="657"/>
      <c r="AKB2519" s="657"/>
      <c r="AKC2519" s="657"/>
      <c r="AKD2519" s="657"/>
      <c r="AKE2519" s="657"/>
      <c r="AKF2519" s="657"/>
      <c r="AKG2519" s="657"/>
      <c r="AKH2519" s="657"/>
      <c r="AKI2519" s="657"/>
      <c r="AKJ2519" s="657"/>
      <c r="AKK2519" s="657"/>
      <c r="AKL2519" s="657"/>
      <c r="AKM2519" s="657"/>
      <c r="AKN2519" s="657"/>
      <c r="AKO2519" s="657"/>
      <c r="AKP2519" s="657"/>
      <c r="AKQ2519" s="657"/>
      <c r="AKR2519" s="657"/>
      <c r="AKS2519" s="657"/>
      <c r="AKT2519" s="657"/>
      <c r="AKU2519" s="657"/>
      <c r="AKV2519" s="657"/>
      <c r="AKW2519" s="657"/>
      <c r="AKX2519" s="657"/>
      <c r="AKY2519" s="657"/>
      <c r="AKZ2519" s="657"/>
      <c r="ALA2519" s="657"/>
      <c r="ALB2519" s="657"/>
      <c r="ALC2519" s="657"/>
      <c r="ALD2519" s="657"/>
      <c r="ALE2519" s="657"/>
      <c r="ALF2519" s="657"/>
      <c r="ALG2519" s="657"/>
      <c r="ALH2519" s="657"/>
      <c r="ALI2519" s="657"/>
      <c r="ALJ2519" s="657"/>
      <c r="ALK2519" s="657"/>
      <c r="ALL2519" s="657"/>
      <c r="ALM2519" s="657"/>
      <c r="ALN2519" s="657"/>
      <c r="ALO2519" s="657"/>
      <c r="ALP2519" s="657"/>
      <c r="ALQ2519" s="657"/>
      <c r="ALR2519" s="657"/>
      <c r="ALS2519" s="657"/>
      <c r="ALT2519" s="657"/>
      <c r="ALU2519" s="657"/>
      <c r="ALV2519" s="657"/>
      <c r="ALW2519" s="657"/>
      <c r="ALX2519" s="657"/>
      <c r="ALY2519" s="657"/>
      <c r="ALZ2519" s="657"/>
      <c r="AMA2519" s="657"/>
      <c r="AMB2519" s="657"/>
      <c r="AMC2519" s="657"/>
      <c r="AMD2519" s="657"/>
      <c r="AME2519" s="657"/>
      <c r="AMF2519" s="657"/>
      <c r="AMG2519" s="657"/>
      <c r="AMH2519" s="657"/>
      <c r="AMI2519" s="657"/>
      <c r="AMJ2519" s="657"/>
      <c r="AMK2519" s="657"/>
      <c r="AML2519" s="657"/>
      <c r="AMM2519" s="657"/>
      <c r="AMN2519" s="657"/>
      <c r="AMO2519" s="657"/>
      <c r="AMP2519" s="657"/>
      <c r="AMQ2519" s="657"/>
      <c r="AMR2519" s="657"/>
      <c r="AMS2519" s="657"/>
      <c r="AMT2519" s="657"/>
      <c r="AMU2519" s="657"/>
      <c r="AMV2519" s="657"/>
      <c r="AMW2519" s="657"/>
      <c r="AMX2519" s="657"/>
      <c r="AMY2519" s="657"/>
      <c r="AMZ2519" s="657"/>
      <c r="ANA2519" s="657"/>
      <c r="ANB2519" s="657"/>
      <c r="ANC2519" s="657"/>
      <c r="AND2519" s="657"/>
      <c r="ANE2519" s="657"/>
      <c r="ANF2519" s="657"/>
      <c r="ANG2519" s="657"/>
      <c r="ANH2519" s="657"/>
      <c r="ANI2519" s="657"/>
      <c r="ANJ2519" s="657"/>
      <c r="ANK2519" s="657"/>
      <c r="ANL2519" s="657"/>
      <c r="ANM2519" s="657"/>
      <c r="ANN2519" s="657"/>
      <c r="ANO2519" s="657"/>
      <c r="ANP2519" s="657"/>
      <c r="ANQ2519" s="657"/>
      <c r="ANR2519" s="657"/>
      <c r="ANS2519" s="657"/>
      <c r="ANT2519" s="657"/>
      <c r="ANU2519" s="657"/>
      <c r="ANV2519" s="657"/>
      <c r="ANW2519" s="657"/>
      <c r="ANX2519" s="657"/>
      <c r="ANY2519" s="657"/>
      <c r="ANZ2519" s="657"/>
      <c r="AOA2519" s="657"/>
      <c r="AOB2519" s="657"/>
      <c r="AOC2519" s="657"/>
      <c r="AOD2519" s="657"/>
      <c r="AOE2519" s="657"/>
      <c r="AOF2519" s="657"/>
      <c r="AOG2519" s="657"/>
      <c r="AOH2519" s="657"/>
      <c r="AOI2519" s="657"/>
      <c r="AOJ2519" s="657"/>
      <c r="AOK2519" s="657"/>
      <c r="AOL2519" s="657"/>
      <c r="AOM2519" s="657"/>
      <c r="AON2519" s="657"/>
      <c r="AOO2519" s="657"/>
      <c r="AOP2519" s="657"/>
      <c r="AOQ2519" s="657"/>
      <c r="AOR2519" s="657"/>
      <c r="AOS2519" s="657"/>
      <c r="AOT2519" s="657"/>
      <c r="AOU2519" s="657"/>
      <c r="AOV2519" s="657"/>
      <c r="AOW2519" s="657"/>
      <c r="AOX2519" s="657"/>
      <c r="AOY2519" s="657"/>
      <c r="AOZ2519" s="657"/>
      <c r="APA2519" s="657"/>
      <c r="APB2519" s="657"/>
      <c r="APC2519" s="657"/>
      <c r="APD2519" s="657"/>
      <c r="APE2519" s="657"/>
      <c r="APF2519" s="657"/>
      <c r="APG2519" s="657"/>
      <c r="APH2519" s="657"/>
      <c r="API2519" s="657"/>
      <c r="APJ2519" s="657"/>
      <c r="APK2519" s="657"/>
      <c r="APL2519" s="657"/>
      <c r="APM2519" s="657"/>
      <c r="APN2519" s="657"/>
      <c r="APO2519" s="657"/>
      <c r="APP2519" s="657"/>
      <c r="APQ2519" s="657"/>
      <c r="APR2519" s="657"/>
      <c r="APS2519" s="657"/>
      <c r="APT2519" s="657"/>
      <c r="APU2519" s="657"/>
      <c r="APV2519" s="657"/>
      <c r="APW2519" s="657"/>
      <c r="APX2519" s="657"/>
      <c r="APY2519" s="657"/>
      <c r="APZ2519" s="657"/>
      <c r="AQA2519" s="657"/>
      <c r="AQB2519" s="657"/>
      <c r="AQC2519" s="657"/>
      <c r="AQD2519" s="657"/>
      <c r="AQE2519" s="657"/>
      <c r="AQF2519" s="657"/>
      <c r="AQG2519" s="657"/>
      <c r="AQH2519" s="657"/>
      <c r="AQI2519" s="657"/>
      <c r="AQJ2519" s="657"/>
      <c r="AQK2519" s="657"/>
      <c r="AQL2519" s="657"/>
      <c r="AQM2519" s="657"/>
      <c r="AQN2519" s="657"/>
      <c r="AQO2519" s="657"/>
      <c r="AQP2519" s="657"/>
      <c r="AQQ2519" s="657"/>
      <c r="AQR2519" s="657"/>
      <c r="AQS2519" s="657"/>
      <c r="AQT2519" s="657"/>
      <c r="AQU2519" s="657"/>
      <c r="AQV2519" s="657"/>
      <c r="AQW2519" s="657"/>
      <c r="AQX2519" s="657"/>
      <c r="AQY2519" s="657"/>
      <c r="AQZ2519" s="657"/>
      <c r="ARA2519" s="657"/>
      <c r="ARB2519" s="657"/>
      <c r="ARC2519" s="657"/>
      <c r="ARD2519" s="657"/>
      <c r="ARE2519" s="657"/>
      <c r="ARF2519" s="657"/>
      <c r="ARG2519" s="657"/>
      <c r="ARH2519" s="657"/>
      <c r="ARI2519" s="657"/>
      <c r="ARJ2519" s="657"/>
      <c r="ARK2519" s="657"/>
      <c r="ARL2519" s="657"/>
      <c r="ARM2519" s="657"/>
      <c r="ARN2519" s="657"/>
      <c r="ARO2519" s="657"/>
      <c r="ARP2519" s="657"/>
      <c r="ARQ2519" s="657"/>
      <c r="ARR2519" s="657"/>
      <c r="ARS2519" s="657"/>
      <c r="ART2519" s="657"/>
      <c r="ARU2519" s="657"/>
      <c r="ARV2519" s="657"/>
      <c r="ARW2519" s="657"/>
      <c r="ARX2519" s="657"/>
      <c r="ARY2519" s="657"/>
      <c r="ARZ2519" s="657"/>
      <c r="ASA2519" s="657"/>
      <c r="ASB2519" s="657"/>
      <c r="ASC2519" s="657"/>
      <c r="ASD2519" s="657"/>
      <c r="ASE2519" s="657"/>
      <c r="ASF2519" s="657"/>
      <c r="ASG2519" s="657"/>
      <c r="ASH2519" s="657"/>
      <c r="ASI2519" s="657"/>
      <c r="ASJ2519" s="657"/>
      <c r="ASK2519" s="657"/>
      <c r="ASL2519" s="657"/>
      <c r="ASM2519" s="657"/>
      <c r="ASN2519" s="657"/>
      <c r="ASO2519" s="657"/>
      <c r="ASP2519" s="657"/>
      <c r="ASQ2519" s="657"/>
      <c r="ASR2519" s="657"/>
      <c r="ASS2519" s="657"/>
      <c r="AST2519" s="657"/>
      <c r="ASU2519" s="657"/>
      <c r="ASV2519" s="657"/>
      <c r="ASW2519" s="657"/>
      <c r="ASX2519" s="657"/>
      <c r="ASY2519" s="657"/>
      <c r="ASZ2519" s="657"/>
      <c r="ATA2519" s="657"/>
      <c r="ATB2519" s="657"/>
      <c r="ATC2519" s="657"/>
      <c r="ATD2519" s="657"/>
      <c r="ATE2519" s="657"/>
      <c r="ATF2519" s="657"/>
      <c r="ATG2519" s="657"/>
      <c r="ATH2519" s="657"/>
      <c r="ATI2519" s="657"/>
      <c r="ATJ2519" s="657"/>
      <c r="ATK2519" s="657"/>
      <c r="ATL2519" s="657"/>
      <c r="ATM2519" s="657"/>
      <c r="ATN2519" s="657"/>
      <c r="ATO2519" s="657"/>
      <c r="ATP2519" s="657"/>
      <c r="ATQ2519" s="657"/>
      <c r="ATR2519" s="657"/>
      <c r="ATS2519" s="657"/>
      <c r="ATT2519" s="657"/>
      <c r="ATU2519" s="657"/>
      <c r="ATV2519" s="657"/>
      <c r="ATW2519" s="657"/>
      <c r="ATX2519" s="657"/>
      <c r="ATY2519" s="657"/>
      <c r="ATZ2519" s="657"/>
      <c r="AUA2519" s="657"/>
      <c r="AUB2519" s="657"/>
      <c r="AUC2519" s="657"/>
      <c r="AUD2519" s="657"/>
      <c r="AUE2519" s="657"/>
      <c r="AUF2519" s="657"/>
      <c r="AUG2519" s="657"/>
      <c r="AUH2519" s="657"/>
      <c r="AUI2519" s="657"/>
      <c r="AUJ2519" s="657"/>
      <c r="AUK2519" s="657"/>
      <c r="AUL2519" s="657"/>
      <c r="AUM2519" s="657"/>
      <c r="AUN2519" s="657"/>
      <c r="AUO2519" s="657"/>
      <c r="AUP2519" s="657"/>
      <c r="AUQ2519" s="657"/>
      <c r="AUR2519" s="657"/>
      <c r="AUS2519" s="657"/>
      <c r="AUT2519" s="657"/>
      <c r="AUU2519" s="657"/>
      <c r="AUV2519" s="657"/>
      <c r="AUW2519" s="657"/>
      <c r="AUX2519" s="657"/>
      <c r="AUY2519" s="657"/>
      <c r="AUZ2519" s="657"/>
      <c r="AVA2519" s="657"/>
      <c r="AVB2519" s="657"/>
      <c r="AVC2519" s="657"/>
      <c r="AVD2519" s="657"/>
      <c r="AVE2519" s="657"/>
      <c r="AVF2519" s="657"/>
      <c r="AVG2519" s="657"/>
      <c r="AVH2519" s="657"/>
      <c r="AVI2519" s="657"/>
      <c r="AVJ2519" s="657"/>
      <c r="AVK2519" s="657"/>
      <c r="AVL2519" s="657"/>
      <c r="AVM2519" s="657"/>
      <c r="AVN2519" s="657"/>
      <c r="AVO2519" s="657"/>
      <c r="AVP2519" s="657"/>
      <c r="AVQ2519" s="657"/>
      <c r="AVR2519" s="657"/>
      <c r="AVS2519" s="657"/>
      <c r="AVT2519" s="657"/>
      <c r="AVU2519" s="657"/>
      <c r="AVV2519" s="657"/>
      <c r="AVW2519" s="657"/>
      <c r="AVX2519" s="657"/>
      <c r="AVY2519" s="657"/>
      <c r="AVZ2519" s="657"/>
      <c r="AWA2519" s="657"/>
      <c r="AWB2519" s="657"/>
      <c r="AWC2519" s="657"/>
      <c r="AWD2519" s="657"/>
      <c r="AWE2519" s="657"/>
      <c r="AWF2519" s="657"/>
      <c r="AWG2519" s="657"/>
      <c r="AWH2519" s="657"/>
      <c r="AWI2519" s="657"/>
      <c r="AWJ2519" s="657"/>
      <c r="AWK2519" s="657"/>
      <c r="AWL2519" s="657"/>
      <c r="AWM2519" s="657"/>
      <c r="AWN2519" s="657"/>
      <c r="AWO2519" s="657"/>
      <c r="AWP2519" s="657"/>
      <c r="AWQ2519" s="657"/>
      <c r="AWR2519" s="657"/>
      <c r="AWS2519" s="657"/>
      <c r="AWT2519" s="657"/>
      <c r="AWU2519" s="657"/>
      <c r="AWV2519" s="657"/>
      <c r="AWW2519" s="657"/>
      <c r="AWX2519" s="657"/>
      <c r="AWY2519" s="657"/>
      <c r="AWZ2519" s="657"/>
      <c r="AXA2519" s="657"/>
      <c r="AXB2519" s="657"/>
      <c r="AXC2519" s="657"/>
      <c r="AXD2519" s="657"/>
      <c r="AXE2519" s="657"/>
      <c r="AXF2519" s="657"/>
      <c r="AXG2519" s="657"/>
      <c r="AXH2519" s="657"/>
      <c r="AXI2519" s="657"/>
      <c r="AXJ2519" s="657"/>
      <c r="AXK2519" s="657"/>
      <c r="AXL2519" s="657"/>
      <c r="AXM2519" s="657"/>
      <c r="AXN2519" s="657"/>
      <c r="AXO2519" s="657"/>
      <c r="AXP2519" s="657"/>
      <c r="AXQ2519" s="657"/>
      <c r="AXR2519" s="657"/>
      <c r="AXS2519" s="657"/>
      <c r="AXT2519" s="657"/>
      <c r="AXU2519" s="657"/>
      <c r="AXV2519" s="657"/>
      <c r="AXW2519" s="657"/>
      <c r="AXX2519" s="657"/>
      <c r="AXY2519" s="657"/>
      <c r="AXZ2519" s="657"/>
      <c r="AYA2519" s="657"/>
      <c r="AYB2519" s="657"/>
      <c r="AYC2519" s="657"/>
      <c r="AYD2519" s="657"/>
      <c r="AYE2519" s="657"/>
      <c r="AYF2519" s="657"/>
      <c r="AYG2519" s="657"/>
      <c r="AYH2519" s="657"/>
      <c r="AYI2519" s="657"/>
      <c r="AYJ2519" s="657"/>
      <c r="AYK2519" s="657"/>
      <c r="AYL2519" s="657"/>
      <c r="AYM2519" s="657"/>
      <c r="AYN2519" s="657"/>
      <c r="AYO2519" s="657"/>
      <c r="AYP2519" s="657"/>
      <c r="AYQ2519" s="657"/>
      <c r="AYR2519" s="657"/>
      <c r="AYS2519" s="657"/>
      <c r="AYT2519" s="657"/>
      <c r="AYU2519" s="657"/>
      <c r="AYV2519" s="657"/>
      <c r="AYW2519" s="657"/>
      <c r="AYX2519" s="657"/>
      <c r="AYY2519" s="657"/>
      <c r="AYZ2519" s="657"/>
      <c r="AZA2519" s="657"/>
      <c r="AZB2519" s="657"/>
      <c r="AZC2519" s="657"/>
      <c r="AZD2519" s="657"/>
      <c r="AZE2519" s="657"/>
      <c r="AZF2519" s="657"/>
      <c r="AZG2519" s="657"/>
      <c r="AZH2519" s="657"/>
      <c r="AZI2519" s="657"/>
      <c r="AZJ2519" s="657"/>
      <c r="AZK2519" s="657"/>
      <c r="AZL2519" s="657"/>
      <c r="AZM2519" s="657"/>
      <c r="AZN2519" s="657"/>
      <c r="AZO2519" s="657"/>
      <c r="AZP2519" s="657"/>
      <c r="AZQ2519" s="657"/>
      <c r="AZR2519" s="657"/>
      <c r="AZS2519" s="657"/>
      <c r="AZT2519" s="657"/>
      <c r="AZU2519" s="657"/>
      <c r="AZV2519" s="657"/>
      <c r="AZW2519" s="657"/>
      <c r="AZX2519" s="657"/>
      <c r="AZY2519" s="657"/>
      <c r="AZZ2519" s="657"/>
      <c r="BAA2519" s="657"/>
      <c r="BAB2519" s="657"/>
      <c r="BAC2519" s="657"/>
      <c r="BAD2519" s="657"/>
      <c r="BAE2519" s="657"/>
      <c r="BAF2519" s="657"/>
      <c r="BAG2519" s="657"/>
      <c r="BAH2519" s="657"/>
      <c r="BAI2519" s="657"/>
      <c r="BAJ2519" s="657"/>
      <c r="BAK2519" s="657"/>
      <c r="BAL2519" s="657"/>
      <c r="BAM2519" s="657"/>
      <c r="BAN2519" s="657"/>
      <c r="BAO2519" s="657"/>
      <c r="BAP2519" s="657"/>
      <c r="BAQ2519" s="657"/>
      <c r="BAR2519" s="657"/>
      <c r="BAS2519" s="657"/>
      <c r="BAT2519" s="657"/>
      <c r="BAU2519" s="657"/>
      <c r="BAV2519" s="657"/>
      <c r="BAW2519" s="657"/>
      <c r="BAX2519" s="657"/>
      <c r="BAY2519" s="657"/>
      <c r="BAZ2519" s="657"/>
      <c r="BBA2519" s="657"/>
      <c r="BBB2519" s="657"/>
      <c r="BBC2519" s="657"/>
      <c r="BBD2519" s="657"/>
      <c r="BBE2519" s="657"/>
      <c r="BBF2519" s="657"/>
      <c r="BBG2519" s="657"/>
      <c r="BBH2519" s="657"/>
      <c r="BBI2519" s="657"/>
      <c r="BBJ2519" s="657"/>
      <c r="BBK2519" s="657"/>
      <c r="BBL2519" s="657"/>
      <c r="BBM2519" s="657"/>
      <c r="BBN2519" s="657"/>
      <c r="BBO2519" s="657"/>
      <c r="BBP2519" s="657"/>
      <c r="BBQ2519" s="657"/>
      <c r="BBR2519" s="657"/>
      <c r="BBS2519" s="657"/>
      <c r="BBT2519" s="657"/>
      <c r="BBU2519" s="657"/>
      <c r="BBV2519" s="657"/>
      <c r="BBW2519" s="657"/>
      <c r="BBX2519" s="657"/>
      <c r="BBY2519" s="657"/>
      <c r="BBZ2519" s="657"/>
      <c r="BCA2519" s="657"/>
      <c r="BCB2519" s="657"/>
      <c r="BCC2519" s="657"/>
      <c r="BCD2519" s="657"/>
      <c r="BCE2519" s="657"/>
      <c r="BCF2519" s="657"/>
      <c r="BCG2519" s="657"/>
      <c r="BCH2519" s="657"/>
      <c r="BCI2519" s="657"/>
      <c r="BCJ2519" s="657"/>
      <c r="BCK2519" s="657"/>
      <c r="BCL2519" s="657"/>
      <c r="BCM2519" s="657"/>
      <c r="BCN2519" s="657"/>
      <c r="BCO2519" s="657"/>
      <c r="BCP2519" s="657"/>
      <c r="BCQ2519" s="657"/>
      <c r="BCR2519" s="657"/>
      <c r="BCS2519" s="657"/>
      <c r="BCT2519" s="657"/>
      <c r="BCU2519" s="657"/>
      <c r="BCV2519" s="657"/>
      <c r="BCW2519" s="657"/>
      <c r="BCX2519" s="657"/>
      <c r="BCY2519" s="657"/>
      <c r="BCZ2519" s="657"/>
      <c r="BDA2519" s="657"/>
      <c r="BDB2519" s="657"/>
      <c r="BDC2519" s="657"/>
      <c r="BDD2519" s="657"/>
      <c r="BDE2519" s="657"/>
      <c r="BDF2519" s="657"/>
      <c r="BDG2519" s="657"/>
      <c r="BDH2519" s="657"/>
      <c r="BDI2519" s="657"/>
      <c r="BDJ2519" s="657"/>
      <c r="BDK2519" s="657"/>
      <c r="BDL2519" s="657"/>
      <c r="BDM2519" s="657"/>
      <c r="BDN2519" s="657"/>
      <c r="BDO2519" s="657"/>
      <c r="BDP2519" s="657"/>
      <c r="BDQ2519" s="657"/>
      <c r="BDR2519" s="657"/>
      <c r="BDS2519" s="657"/>
      <c r="BDT2519" s="657"/>
      <c r="BDU2519" s="657"/>
      <c r="BDV2519" s="657"/>
      <c r="BDW2519" s="657"/>
      <c r="BDX2519" s="657"/>
      <c r="BDY2519" s="657"/>
      <c r="BDZ2519" s="657"/>
      <c r="BEA2519" s="657"/>
      <c r="BEB2519" s="657"/>
      <c r="BEC2519" s="657"/>
      <c r="BED2519" s="657"/>
      <c r="BEE2519" s="657"/>
      <c r="BEF2519" s="657"/>
      <c r="BEG2519" s="657"/>
      <c r="BEH2519" s="657"/>
      <c r="BEI2519" s="657"/>
      <c r="BEJ2519" s="657"/>
      <c r="BEK2519" s="657"/>
      <c r="BEL2519" s="657"/>
      <c r="BEM2519" s="657"/>
      <c r="BEN2519" s="657"/>
      <c r="BEO2519" s="657"/>
      <c r="BEP2519" s="657"/>
      <c r="BEQ2519" s="657"/>
      <c r="BER2519" s="657"/>
      <c r="BES2519" s="657"/>
      <c r="BET2519" s="657"/>
      <c r="BEU2519" s="657"/>
      <c r="BEV2519" s="657"/>
      <c r="BEW2519" s="657"/>
      <c r="BEX2519" s="657"/>
      <c r="BEY2519" s="657"/>
      <c r="BEZ2519" s="657"/>
      <c r="BFA2519" s="657"/>
      <c r="BFB2519" s="657"/>
      <c r="BFC2519" s="657"/>
      <c r="BFD2519" s="657"/>
      <c r="BFE2519" s="657"/>
      <c r="BFF2519" s="657"/>
      <c r="BFG2519" s="657"/>
      <c r="BFH2519" s="657"/>
      <c r="BFI2519" s="657"/>
      <c r="BFJ2519" s="657"/>
      <c r="BFK2519" s="657"/>
      <c r="BFL2519" s="657"/>
      <c r="BFM2519" s="657"/>
      <c r="BFN2519" s="657"/>
      <c r="BFO2519" s="657"/>
      <c r="BFP2519" s="657"/>
      <c r="BFQ2519" s="657"/>
      <c r="BFR2519" s="657"/>
      <c r="BFS2519" s="657"/>
      <c r="BFT2519" s="657"/>
      <c r="BFU2519" s="657"/>
      <c r="BFV2519" s="657"/>
      <c r="BFW2519" s="657"/>
      <c r="BFX2519" s="657"/>
      <c r="BFY2519" s="657"/>
      <c r="BFZ2519" s="657"/>
      <c r="BGA2519" s="657"/>
      <c r="BGB2519" s="657"/>
      <c r="BGC2519" s="657"/>
      <c r="BGD2519" s="657"/>
      <c r="BGE2519" s="657"/>
      <c r="BGF2519" s="657"/>
      <c r="BGG2519" s="657"/>
      <c r="BGH2519" s="657"/>
      <c r="BGI2519" s="657"/>
      <c r="BGJ2519" s="657"/>
      <c r="BGK2519" s="657"/>
      <c r="BGL2519" s="657"/>
      <c r="BGM2519" s="657"/>
      <c r="BGN2519" s="657"/>
      <c r="BGO2519" s="657"/>
      <c r="BGP2519" s="657"/>
      <c r="BGQ2519" s="657"/>
      <c r="BGR2519" s="657"/>
      <c r="BGS2519" s="657"/>
      <c r="BGT2519" s="657"/>
      <c r="BGU2519" s="657"/>
      <c r="BGV2519" s="657"/>
      <c r="BGW2519" s="657"/>
      <c r="BGX2519" s="657"/>
      <c r="BGY2519" s="657"/>
      <c r="BGZ2519" s="657"/>
      <c r="BHA2519" s="657"/>
      <c r="BHB2519" s="657"/>
      <c r="BHC2519" s="657"/>
      <c r="BHD2519" s="657"/>
      <c r="BHE2519" s="657"/>
      <c r="BHF2519" s="657"/>
      <c r="BHG2519" s="657"/>
      <c r="BHH2519" s="657"/>
      <c r="BHI2519" s="657"/>
      <c r="BHJ2519" s="657"/>
      <c r="BHK2519" s="657"/>
      <c r="BHL2519" s="657"/>
      <c r="BHM2519" s="657"/>
      <c r="BHN2519" s="657"/>
      <c r="BHO2519" s="657"/>
      <c r="BHP2519" s="657"/>
      <c r="BHQ2519" s="657"/>
      <c r="BHR2519" s="657"/>
      <c r="BHS2519" s="657"/>
      <c r="BHT2519" s="657"/>
      <c r="BHU2519" s="657"/>
      <c r="BHV2519" s="657"/>
      <c r="BHW2519" s="657"/>
      <c r="BHX2519" s="657"/>
      <c r="BHY2519" s="657"/>
      <c r="BHZ2519" s="657"/>
      <c r="BIA2519" s="657"/>
      <c r="BIB2519" s="657"/>
      <c r="BIC2519" s="657"/>
      <c r="BID2519" s="657"/>
      <c r="BIE2519" s="657"/>
      <c r="BIF2519" s="657"/>
      <c r="BIG2519" s="657"/>
      <c r="BIH2519" s="657"/>
      <c r="BII2519" s="657"/>
      <c r="BIJ2519" s="657"/>
      <c r="BIK2519" s="657"/>
      <c r="BIL2519" s="657"/>
      <c r="BIM2519" s="657"/>
      <c r="BIN2519" s="657"/>
      <c r="BIO2519" s="657"/>
      <c r="BIP2519" s="657"/>
      <c r="BIQ2519" s="657"/>
      <c r="BIR2519" s="657"/>
      <c r="BIS2519" s="657"/>
      <c r="BIT2519" s="657"/>
      <c r="BIU2519" s="657"/>
      <c r="BIV2519" s="657"/>
      <c r="BIW2519" s="657"/>
      <c r="BIX2519" s="657"/>
      <c r="BIY2519" s="657"/>
      <c r="BIZ2519" s="657"/>
      <c r="BJA2519" s="657"/>
      <c r="BJB2519" s="657"/>
      <c r="BJC2519" s="657"/>
      <c r="BJD2519" s="657"/>
      <c r="BJE2519" s="657"/>
      <c r="BJF2519" s="657"/>
      <c r="BJG2519" s="657"/>
      <c r="BJH2519" s="657"/>
      <c r="BJI2519" s="657"/>
      <c r="BJJ2519" s="657"/>
      <c r="BJK2519" s="657"/>
      <c r="BJL2519" s="657"/>
      <c r="BJM2519" s="657"/>
      <c r="BJN2519" s="657"/>
      <c r="BJO2519" s="657"/>
      <c r="BJP2519" s="657"/>
      <c r="BJQ2519" s="657"/>
      <c r="BJR2519" s="657"/>
      <c r="BJS2519" s="657"/>
      <c r="BJT2519" s="657"/>
      <c r="BJU2519" s="657"/>
      <c r="BJV2519" s="657"/>
      <c r="BJW2519" s="657"/>
      <c r="BJX2519" s="657"/>
      <c r="BJY2519" s="657"/>
      <c r="BJZ2519" s="657"/>
      <c r="BKA2519" s="657"/>
      <c r="BKB2519" s="657"/>
      <c r="BKC2519" s="657"/>
      <c r="BKD2519" s="657"/>
      <c r="BKE2519" s="657"/>
      <c r="BKF2519" s="657"/>
      <c r="BKG2519" s="657"/>
      <c r="BKH2519" s="657"/>
      <c r="BKI2519" s="657"/>
      <c r="BKJ2519" s="657"/>
      <c r="BKK2519" s="657"/>
      <c r="BKL2519" s="657"/>
      <c r="BKM2519" s="657"/>
      <c r="BKN2519" s="657"/>
      <c r="BKO2519" s="657"/>
      <c r="BKP2519" s="657"/>
      <c r="BKQ2519" s="657"/>
      <c r="BKR2519" s="657"/>
      <c r="BKS2519" s="657"/>
      <c r="BKT2519" s="657"/>
      <c r="BKU2519" s="657"/>
      <c r="BKV2519" s="657"/>
      <c r="BKW2519" s="657"/>
      <c r="BKX2519" s="657"/>
      <c r="BKY2519" s="657"/>
      <c r="BKZ2519" s="657"/>
      <c r="BLA2519" s="657"/>
      <c r="BLB2519" s="657"/>
      <c r="BLC2519" s="657"/>
      <c r="BLD2519" s="657"/>
      <c r="BLE2519" s="657"/>
      <c r="BLF2519" s="657"/>
      <c r="BLG2519" s="657"/>
      <c r="BLH2519" s="657"/>
      <c r="BLI2519" s="657"/>
      <c r="BLJ2519" s="657"/>
      <c r="BLK2519" s="657"/>
      <c r="BLL2519" s="657"/>
      <c r="BLM2519" s="657"/>
      <c r="BLN2519" s="657"/>
      <c r="BLO2519" s="657"/>
      <c r="BLP2519" s="657"/>
      <c r="BLQ2519" s="657"/>
      <c r="BLR2519" s="657"/>
      <c r="BLS2519" s="657"/>
      <c r="BLT2519" s="657"/>
      <c r="BLU2519" s="657"/>
      <c r="BLV2519" s="657"/>
      <c r="BLW2519" s="657"/>
      <c r="BLX2519" s="657"/>
      <c r="BLY2519" s="657"/>
      <c r="BLZ2519" s="657"/>
      <c r="BMA2519" s="657"/>
      <c r="BMB2519" s="657"/>
      <c r="BMC2519" s="657"/>
      <c r="BMD2519" s="657"/>
      <c r="BME2519" s="657"/>
      <c r="BMF2519" s="657"/>
      <c r="BMG2519" s="657"/>
      <c r="BMH2519" s="657"/>
      <c r="BMI2519" s="657"/>
      <c r="BMJ2519" s="657"/>
      <c r="BMK2519" s="657"/>
      <c r="BML2519" s="657"/>
      <c r="BMM2519" s="657"/>
      <c r="BMN2519" s="657"/>
      <c r="BMO2519" s="657"/>
      <c r="BMP2519" s="657"/>
      <c r="BMQ2519" s="657"/>
      <c r="BMR2519" s="657"/>
      <c r="BMS2519" s="657"/>
      <c r="BMT2519" s="657"/>
      <c r="BMU2519" s="657"/>
      <c r="BMV2519" s="657"/>
      <c r="BMW2519" s="657"/>
      <c r="BMX2519" s="657"/>
      <c r="BMY2519" s="657"/>
      <c r="BMZ2519" s="657"/>
      <c r="BNA2519" s="657"/>
      <c r="BNB2519" s="657"/>
      <c r="BNC2519" s="657"/>
      <c r="BND2519" s="657"/>
      <c r="BNE2519" s="657"/>
      <c r="BNF2519" s="657"/>
      <c r="BNG2519" s="657"/>
      <c r="BNH2519" s="657"/>
      <c r="BNI2519" s="657"/>
      <c r="BNJ2519" s="657"/>
      <c r="BNK2519" s="657"/>
      <c r="BNL2519" s="657"/>
      <c r="BNM2519" s="657"/>
      <c r="BNN2519" s="657"/>
      <c r="BNO2519" s="657"/>
      <c r="BNP2519" s="657"/>
      <c r="BNQ2519" s="657"/>
      <c r="BNR2519" s="657"/>
      <c r="BNS2519" s="657"/>
      <c r="BNT2519" s="657"/>
      <c r="BNU2519" s="657"/>
      <c r="BNV2519" s="657"/>
      <c r="BNW2519" s="657"/>
      <c r="BNX2519" s="657"/>
      <c r="BNY2519" s="657"/>
      <c r="BNZ2519" s="657"/>
      <c r="BOA2519" s="657"/>
      <c r="BOB2519" s="657"/>
      <c r="BOC2519" s="657"/>
      <c r="BOD2519" s="657"/>
      <c r="BOE2519" s="657"/>
      <c r="BOF2519" s="657"/>
      <c r="BOG2519" s="657"/>
      <c r="BOH2519" s="657"/>
      <c r="BOI2519" s="657"/>
      <c r="BOJ2519" s="657"/>
      <c r="BOK2519" s="657"/>
      <c r="BOL2519" s="657"/>
      <c r="BOM2519" s="657"/>
      <c r="BON2519" s="657"/>
      <c r="BOO2519" s="657"/>
      <c r="BOP2519" s="657"/>
      <c r="BOQ2519" s="657"/>
      <c r="BOR2519" s="657"/>
      <c r="BOS2519" s="657"/>
      <c r="BOT2519" s="657"/>
      <c r="BOU2519" s="657"/>
      <c r="BOV2519" s="657"/>
      <c r="BOW2519" s="657"/>
      <c r="BOX2519" s="657"/>
      <c r="BOY2519" s="657"/>
      <c r="BOZ2519" s="657"/>
      <c r="BPA2519" s="657"/>
      <c r="BPB2519" s="657"/>
      <c r="BPC2519" s="657"/>
      <c r="BPD2519" s="657"/>
      <c r="BPE2519" s="657"/>
      <c r="BPF2519" s="657"/>
      <c r="BPG2519" s="657"/>
      <c r="BPH2519" s="657"/>
      <c r="BPI2519" s="657"/>
      <c r="BPJ2519" s="657"/>
      <c r="BPK2519" s="657"/>
      <c r="BPL2519" s="657"/>
      <c r="BPM2519" s="657"/>
      <c r="BPN2519" s="657"/>
      <c r="BPO2519" s="657"/>
      <c r="BPP2519" s="657"/>
      <c r="BPQ2519" s="657"/>
      <c r="BPR2519" s="657"/>
      <c r="BPS2519" s="657"/>
      <c r="BPT2519" s="657"/>
      <c r="BPU2519" s="657"/>
      <c r="BPV2519" s="657"/>
      <c r="BPW2519" s="657"/>
      <c r="BPX2519" s="657"/>
      <c r="BPY2519" s="657"/>
      <c r="BPZ2519" s="657"/>
      <c r="BQA2519" s="657"/>
      <c r="BQB2519" s="657"/>
      <c r="BQC2519" s="657"/>
      <c r="BQD2519" s="657"/>
      <c r="BQE2519" s="657"/>
      <c r="BQF2519" s="657"/>
      <c r="BQG2519" s="657"/>
      <c r="BQH2519" s="657"/>
      <c r="BQI2519" s="657"/>
      <c r="BQJ2519" s="657"/>
      <c r="BQK2519" s="657"/>
      <c r="BQL2519" s="657"/>
      <c r="BQM2519" s="657"/>
      <c r="BQN2519" s="657"/>
      <c r="BQO2519" s="657"/>
      <c r="BQP2519" s="657"/>
      <c r="BQQ2519" s="657"/>
      <c r="BQR2519" s="657"/>
      <c r="BQS2519" s="657"/>
      <c r="BQT2519" s="657"/>
      <c r="BQU2519" s="657"/>
      <c r="BQV2519" s="657"/>
      <c r="BQW2519" s="657"/>
      <c r="BQX2519" s="657"/>
      <c r="BQY2519" s="657"/>
      <c r="BQZ2519" s="657"/>
      <c r="BRA2519" s="657"/>
      <c r="BRB2519" s="657"/>
      <c r="BRC2519" s="657"/>
      <c r="BRD2519" s="657"/>
      <c r="BRE2519" s="657"/>
      <c r="BRF2519" s="657"/>
      <c r="BRG2519" s="657"/>
      <c r="BRH2519" s="657"/>
      <c r="BRI2519" s="657"/>
      <c r="BRJ2519" s="657"/>
      <c r="BRK2519" s="657"/>
      <c r="BRL2519" s="657"/>
      <c r="BRM2519" s="657"/>
      <c r="BRN2519" s="657"/>
      <c r="BRO2519" s="657"/>
      <c r="BRP2519" s="657"/>
      <c r="BRQ2519" s="657"/>
      <c r="BRR2519" s="657"/>
      <c r="BRS2519" s="657"/>
      <c r="BRT2519" s="657"/>
      <c r="BRU2519" s="657"/>
      <c r="BRV2519" s="657"/>
      <c r="BRW2519" s="657"/>
      <c r="BRX2519" s="657"/>
      <c r="BRY2519" s="657"/>
      <c r="BRZ2519" s="657"/>
      <c r="BSA2519" s="657"/>
      <c r="BSB2519" s="657"/>
      <c r="BSC2519" s="657"/>
      <c r="BSD2519" s="657"/>
      <c r="BSE2519" s="657"/>
      <c r="BSF2519" s="657"/>
      <c r="BSG2519" s="657"/>
      <c r="BSH2519" s="657"/>
      <c r="BSI2519" s="657"/>
      <c r="BSJ2519" s="657"/>
      <c r="BSK2519" s="657"/>
      <c r="BSL2519" s="657"/>
      <c r="BSM2519" s="657"/>
      <c r="BSN2519" s="657"/>
      <c r="BSO2519" s="657"/>
      <c r="BSP2519" s="657"/>
      <c r="BSQ2519" s="657"/>
      <c r="BSR2519" s="657"/>
      <c r="BSS2519" s="657"/>
      <c r="BST2519" s="657"/>
      <c r="BSU2519" s="657"/>
      <c r="BSV2519" s="657"/>
      <c r="BSW2519" s="657"/>
      <c r="BSX2519" s="657"/>
      <c r="BSY2519" s="657"/>
      <c r="BSZ2519" s="657"/>
      <c r="BTA2519" s="657"/>
      <c r="BTB2519" s="657"/>
      <c r="BTC2519" s="657"/>
      <c r="BTD2519" s="657"/>
      <c r="BTE2519" s="657"/>
      <c r="BTF2519" s="657"/>
      <c r="BTG2519" s="657"/>
      <c r="BTH2519" s="657"/>
      <c r="BTI2519" s="657"/>
      <c r="BTJ2519" s="657"/>
      <c r="BTK2519" s="657"/>
      <c r="BTL2519" s="657"/>
      <c r="BTM2519" s="657"/>
      <c r="BTN2519" s="657"/>
      <c r="BTO2519" s="657"/>
      <c r="BTP2519" s="657"/>
      <c r="BTQ2519" s="657"/>
      <c r="BTR2519" s="657"/>
      <c r="BTS2519" s="657"/>
      <c r="BTT2519" s="657"/>
      <c r="BTU2519" s="657"/>
      <c r="BTV2519" s="657"/>
      <c r="BTW2519" s="657"/>
      <c r="BTX2519" s="657"/>
      <c r="BTY2519" s="657"/>
      <c r="BTZ2519" s="657"/>
      <c r="BUA2519" s="657"/>
      <c r="BUB2519" s="657"/>
      <c r="BUC2519" s="657"/>
      <c r="BUD2519" s="657"/>
      <c r="BUE2519" s="657"/>
      <c r="BUF2519" s="657"/>
      <c r="BUG2519" s="657"/>
      <c r="BUH2519" s="657"/>
      <c r="BUI2519" s="657"/>
      <c r="BUJ2519" s="657"/>
      <c r="BUK2519" s="657"/>
      <c r="BUL2519" s="657"/>
      <c r="BUM2519" s="657"/>
      <c r="BUN2519" s="657"/>
      <c r="BUO2519" s="657"/>
      <c r="BUP2519" s="657"/>
      <c r="BUQ2519" s="657"/>
      <c r="BUR2519" s="657"/>
      <c r="BUS2519" s="657"/>
      <c r="BUT2519" s="657"/>
      <c r="BUU2519" s="657"/>
      <c r="BUV2519" s="657"/>
      <c r="BUW2519" s="657"/>
      <c r="BUX2519" s="657"/>
      <c r="BUY2519" s="657"/>
      <c r="BUZ2519" s="657"/>
      <c r="BVA2519" s="657"/>
      <c r="BVB2519" s="657"/>
      <c r="BVC2519" s="657"/>
      <c r="BVD2519" s="657"/>
      <c r="BVE2519" s="657"/>
      <c r="BVF2519" s="657"/>
      <c r="BVG2519" s="657"/>
      <c r="BVH2519" s="657"/>
      <c r="BVI2519" s="657"/>
      <c r="BVJ2519" s="657"/>
      <c r="BVK2519" s="657"/>
      <c r="BVL2519" s="657"/>
      <c r="BVM2519" s="657"/>
      <c r="BVN2519" s="657"/>
      <c r="BVO2519" s="657"/>
      <c r="BVP2519" s="657"/>
      <c r="BVQ2519" s="657"/>
      <c r="BVR2519" s="657"/>
      <c r="BVS2519" s="657"/>
      <c r="BVT2519" s="657"/>
      <c r="BVU2519" s="657"/>
      <c r="BVV2519" s="657"/>
      <c r="BVW2519" s="657"/>
      <c r="BVX2519" s="657"/>
      <c r="BVY2519" s="657"/>
      <c r="BVZ2519" s="657"/>
      <c r="BWA2519" s="657"/>
      <c r="BWB2519" s="657"/>
      <c r="BWC2519" s="657"/>
      <c r="BWD2519" s="657"/>
      <c r="BWE2519" s="657"/>
      <c r="BWF2519" s="657"/>
      <c r="BWG2519" s="657"/>
      <c r="BWH2519" s="657"/>
      <c r="BWI2519" s="657"/>
      <c r="BWJ2519" s="657"/>
      <c r="BWK2519" s="657"/>
      <c r="BWL2519" s="657"/>
      <c r="BWM2519" s="657"/>
      <c r="BWN2519" s="657"/>
      <c r="BWO2519" s="657"/>
      <c r="BWP2519" s="657"/>
      <c r="BWQ2519" s="657"/>
      <c r="BWR2519" s="657"/>
      <c r="BWS2519" s="657"/>
      <c r="BWT2519" s="657"/>
      <c r="BWU2519" s="657"/>
      <c r="BWV2519" s="657"/>
      <c r="BWW2519" s="657"/>
      <c r="BWX2519" s="657"/>
      <c r="BWY2519" s="657"/>
      <c r="BWZ2519" s="657"/>
      <c r="BXA2519" s="657"/>
      <c r="BXB2519" s="657"/>
      <c r="BXC2519" s="657"/>
      <c r="BXD2519" s="657"/>
      <c r="BXE2519" s="657"/>
      <c r="BXF2519" s="657"/>
      <c r="BXG2519" s="657"/>
      <c r="BXH2519" s="657"/>
      <c r="BXI2519" s="657"/>
      <c r="BXJ2519" s="657"/>
      <c r="BXK2519" s="657"/>
      <c r="BXL2519" s="657"/>
      <c r="BXM2519" s="657"/>
      <c r="BXN2519" s="657"/>
      <c r="BXO2519" s="657"/>
      <c r="BXP2519" s="657"/>
      <c r="BXQ2519" s="657"/>
      <c r="BXR2519" s="657"/>
      <c r="BXS2519" s="657"/>
      <c r="BXT2519" s="657"/>
      <c r="BXU2519" s="657"/>
      <c r="BXV2519" s="657"/>
      <c r="BXW2519" s="657"/>
      <c r="BXX2519" s="657"/>
      <c r="BXY2519" s="657"/>
      <c r="BXZ2519" s="657"/>
      <c r="BYA2519" s="657"/>
      <c r="BYB2519" s="657"/>
      <c r="BYC2519" s="657"/>
      <c r="BYD2519" s="657"/>
      <c r="BYE2519" s="657"/>
      <c r="BYF2519" s="657"/>
      <c r="BYG2519" s="657"/>
      <c r="BYH2519" s="657"/>
      <c r="BYI2519" s="657"/>
      <c r="BYJ2519" s="657"/>
      <c r="BYK2519" s="657"/>
      <c r="BYL2519" s="657"/>
      <c r="BYM2519" s="657"/>
      <c r="BYN2519" s="657"/>
      <c r="BYO2519" s="657"/>
      <c r="BYP2519" s="657"/>
      <c r="BYQ2519" s="657"/>
      <c r="BYR2519" s="657"/>
      <c r="BYS2519" s="657"/>
      <c r="BYT2519" s="657"/>
      <c r="BYU2519" s="657"/>
      <c r="BYV2519" s="657"/>
      <c r="BYW2519" s="657"/>
      <c r="BYX2519" s="657"/>
      <c r="BYY2519" s="657"/>
      <c r="BYZ2519" s="657"/>
      <c r="BZA2519" s="657"/>
      <c r="BZB2519" s="657"/>
      <c r="BZC2519" s="657"/>
      <c r="BZD2519" s="657"/>
      <c r="BZE2519" s="657"/>
      <c r="BZF2519" s="657"/>
      <c r="BZG2519" s="657"/>
      <c r="BZH2519" s="657"/>
      <c r="BZI2519" s="657"/>
      <c r="BZJ2519" s="657"/>
      <c r="BZK2519" s="657"/>
      <c r="BZL2519" s="657"/>
      <c r="BZM2519" s="657"/>
      <c r="BZN2519" s="657"/>
      <c r="BZO2519" s="657"/>
      <c r="BZP2519" s="657"/>
      <c r="BZQ2519" s="657"/>
      <c r="BZR2519" s="657"/>
      <c r="BZS2519" s="657"/>
      <c r="BZT2519" s="657"/>
      <c r="BZU2519" s="657"/>
      <c r="BZV2519" s="657"/>
      <c r="BZW2519" s="657"/>
      <c r="BZX2519" s="657"/>
      <c r="BZY2519" s="657"/>
      <c r="BZZ2519" s="657"/>
      <c r="CAA2519" s="657"/>
      <c r="CAB2519" s="657"/>
      <c r="CAC2519" s="657"/>
      <c r="CAD2519" s="657"/>
      <c r="CAE2519" s="657"/>
      <c r="CAF2519" s="657"/>
      <c r="CAG2519" s="657"/>
      <c r="CAH2519" s="657"/>
      <c r="CAI2519" s="657"/>
      <c r="CAJ2519" s="657"/>
      <c r="CAK2519" s="657"/>
      <c r="CAL2519" s="657"/>
      <c r="CAM2519" s="657"/>
      <c r="CAN2519" s="657"/>
      <c r="CAO2519" s="657"/>
      <c r="CAP2519" s="657"/>
      <c r="CAQ2519" s="657"/>
      <c r="CAR2519" s="657"/>
      <c r="CAS2519" s="657"/>
      <c r="CAT2519" s="657"/>
      <c r="CAU2519" s="657"/>
      <c r="CAV2519" s="657"/>
      <c r="CAW2519" s="657"/>
      <c r="CAX2519" s="657"/>
      <c r="CAY2519" s="657"/>
      <c r="CAZ2519" s="657"/>
      <c r="CBA2519" s="657"/>
      <c r="CBB2519" s="657"/>
      <c r="CBC2519" s="657"/>
      <c r="CBD2519" s="657"/>
      <c r="CBE2519" s="657"/>
      <c r="CBF2519" s="657"/>
      <c r="CBG2519" s="657"/>
      <c r="CBH2519" s="657"/>
      <c r="CBI2519" s="657"/>
      <c r="CBJ2519" s="657"/>
      <c r="CBK2519" s="657"/>
      <c r="CBL2519" s="657"/>
      <c r="CBM2519" s="657"/>
      <c r="CBN2519" s="657"/>
      <c r="CBO2519" s="657"/>
      <c r="CBP2519" s="657"/>
      <c r="CBQ2519" s="657"/>
      <c r="CBR2519" s="657"/>
      <c r="CBS2519" s="657"/>
      <c r="CBT2519" s="657"/>
      <c r="CBU2519" s="657"/>
      <c r="CBV2519" s="657"/>
      <c r="CBW2519" s="657"/>
      <c r="CBX2519" s="657"/>
      <c r="CBY2519" s="657"/>
      <c r="CBZ2519" s="657"/>
      <c r="CCA2519" s="657"/>
      <c r="CCB2519" s="657"/>
      <c r="CCC2519" s="657"/>
      <c r="CCD2519" s="657"/>
      <c r="CCE2519" s="657"/>
      <c r="CCF2519" s="657"/>
      <c r="CCG2519" s="657"/>
      <c r="CCH2519" s="657"/>
      <c r="CCI2519" s="657"/>
      <c r="CCJ2519" s="657"/>
      <c r="CCK2519" s="657"/>
      <c r="CCL2519" s="657"/>
      <c r="CCM2519" s="657"/>
      <c r="CCN2519" s="657"/>
      <c r="CCO2519" s="657"/>
      <c r="CCP2519" s="657"/>
      <c r="CCQ2519" s="657"/>
      <c r="CCR2519" s="657"/>
      <c r="CCS2519" s="657"/>
      <c r="CCT2519" s="657"/>
      <c r="CCU2519" s="657"/>
      <c r="CCV2519" s="657"/>
      <c r="CCW2519" s="657"/>
      <c r="CCX2519" s="657"/>
      <c r="CCY2519" s="657"/>
      <c r="CCZ2519" s="657"/>
      <c r="CDA2519" s="657"/>
      <c r="CDB2519" s="657"/>
      <c r="CDC2519" s="657"/>
      <c r="CDD2519" s="657"/>
      <c r="CDE2519" s="657"/>
      <c r="CDF2519" s="657"/>
      <c r="CDG2519" s="657"/>
      <c r="CDH2519" s="657"/>
      <c r="CDI2519" s="657"/>
      <c r="CDJ2519" s="657"/>
      <c r="CDK2519" s="657"/>
      <c r="CDL2519" s="657"/>
      <c r="CDM2519" s="657"/>
      <c r="CDN2519" s="657"/>
      <c r="CDO2519" s="657"/>
      <c r="CDP2519" s="657"/>
      <c r="CDQ2519" s="657"/>
      <c r="CDR2519" s="657"/>
      <c r="CDS2519" s="657"/>
      <c r="CDT2519" s="657"/>
      <c r="CDU2519" s="657"/>
      <c r="CDV2519" s="657"/>
      <c r="CDW2519" s="657"/>
      <c r="CDX2519" s="657"/>
      <c r="CDY2519" s="657"/>
      <c r="CDZ2519" s="657"/>
      <c r="CEA2519" s="657"/>
      <c r="CEB2519" s="657"/>
      <c r="CEC2519" s="657"/>
      <c r="CED2519" s="657"/>
      <c r="CEE2519" s="657"/>
      <c r="CEF2519" s="657"/>
      <c r="CEG2519" s="657"/>
      <c r="CEH2519" s="657"/>
      <c r="CEI2519" s="657"/>
      <c r="CEJ2519" s="657"/>
      <c r="CEK2519" s="657"/>
      <c r="CEL2519" s="657"/>
      <c r="CEM2519" s="657"/>
      <c r="CEN2519" s="657"/>
      <c r="CEO2519" s="657"/>
      <c r="CEP2519" s="657"/>
      <c r="CEQ2519" s="657"/>
      <c r="CER2519" s="657"/>
      <c r="CES2519" s="657"/>
      <c r="CET2519" s="657"/>
      <c r="CEU2519" s="657"/>
      <c r="CEV2519" s="657"/>
      <c r="CEW2519" s="657"/>
      <c r="CEX2519" s="657"/>
      <c r="CEY2519" s="657"/>
      <c r="CEZ2519" s="657"/>
      <c r="CFA2519" s="657"/>
      <c r="CFB2519" s="657"/>
      <c r="CFC2519" s="657"/>
      <c r="CFD2519" s="657"/>
      <c r="CFE2519" s="657"/>
      <c r="CFF2519" s="657"/>
      <c r="CFG2519" s="657"/>
      <c r="CFH2519" s="657"/>
      <c r="CFI2519" s="657"/>
      <c r="CFJ2519" s="657"/>
      <c r="CFK2519" s="657"/>
      <c r="CFL2519" s="657"/>
      <c r="CFM2519" s="657"/>
      <c r="CFN2519" s="657"/>
      <c r="CFO2519" s="657"/>
      <c r="CFP2519" s="657"/>
      <c r="CFQ2519" s="657"/>
      <c r="CFR2519" s="657"/>
      <c r="CFS2519" s="657"/>
      <c r="CFT2519" s="657"/>
      <c r="CFU2519" s="657"/>
      <c r="CFV2519" s="657"/>
      <c r="CFW2519" s="657"/>
      <c r="CFX2519" s="657"/>
      <c r="CFY2519" s="657"/>
      <c r="CFZ2519" s="657"/>
      <c r="CGA2519" s="657"/>
      <c r="CGB2519" s="657"/>
      <c r="CGC2519" s="657"/>
      <c r="CGD2519" s="657"/>
      <c r="CGE2519" s="657"/>
      <c r="CGF2519" s="657"/>
      <c r="CGG2519" s="657"/>
      <c r="CGH2519" s="657"/>
      <c r="CGI2519" s="657"/>
      <c r="CGJ2519" s="657"/>
      <c r="CGK2519" s="657"/>
      <c r="CGL2519" s="657"/>
      <c r="CGM2519" s="657"/>
      <c r="CGN2519" s="657"/>
      <c r="CGO2519" s="657"/>
      <c r="CGP2519" s="657"/>
      <c r="CGQ2519" s="657"/>
      <c r="CGR2519" s="657"/>
      <c r="CGS2519" s="657"/>
      <c r="CGT2519" s="657"/>
      <c r="CGU2519" s="657"/>
      <c r="CGV2519" s="657"/>
      <c r="CGW2519" s="657"/>
      <c r="CGX2519" s="657"/>
      <c r="CGY2519" s="657"/>
      <c r="CGZ2519" s="657"/>
      <c r="CHA2519" s="657"/>
      <c r="CHB2519" s="657"/>
      <c r="CHC2519" s="657"/>
      <c r="CHD2519" s="657"/>
      <c r="CHE2519" s="657"/>
      <c r="CHF2519" s="657"/>
      <c r="CHG2519" s="657"/>
      <c r="CHH2519" s="657"/>
      <c r="CHI2519" s="657"/>
      <c r="CHJ2519" s="657"/>
      <c r="CHK2519" s="657"/>
      <c r="CHL2519" s="657"/>
      <c r="CHM2519" s="657"/>
      <c r="CHN2519" s="657"/>
      <c r="CHO2519" s="657"/>
      <c r="CHP2519" s="657"/>
      <c r="CHQ2519" s="657"/>
      <c r="CHR2519" s="657"/>
      <c r="CHS2519" s="657"/>
      <c r="CHT2519" s="657"/>
      <c r="CHU2519" s="657"/>
      <c r="CHV2519" s="657"/>
      <c r="CHW2519" s="657"/>
      <c r="CHX2519" s="657"/>
      <c r="CHY2519" s="657"/>
      <c r="CHZ2519" s="657"/>
      <c r="CIA2519" s="657"/>
      <c r="CIB2519" s="657"/>
      <c r="CIC2519" s="657"/>
      <c r="CID2519" s="657"/>
      <c r="CIE2519" s="657"/>
      <c r="CIF2519" s="657"/>
      <c r="CIG2519" s="657"/>
      <c r="CIH2519" s="657"/>
      <c r="CII2519" s="657"/>
      <c r="CIJ2519" s="657"/>
      <c r="CIK2519" s="657"/>
      <c r="CIL2519" s="657"/>
      <c r="CIM2519" s="657"/>
      <c r="CIN2519" s="657"/>
      <c r="CIO2519" s="657"/>
      <c r="CIP2519" s="657"/>
      <c r="CIQ2519" s="657"/>
      <c r="CIR2519" s="657"/>
      <c r="CIS2519" s="657"/>
      <c r="CIT2519" s="657"/>
      <c r="CIU2519" s="657"/>
      <c r="CIV2519" s="657"/>
      <c r="CIW2519" s="657"/>
      <c r="CIX2519" s="657"/>
      <c r="CIY2519" s="657"/>
      <c r="CIZ2519" s="657"/>
      <c r="CJA2519" s="657"/>
      <c r="CJB2519" s="657"/>
      <c r="CJC2519" s="657"/>
      <c r="CJD2519" s="657"/>
      <c r="CJE2519" s="657"/>
      <c r="CJF2519" s="657"/>
      <c r="CJG2519" s="657"/>
      <c r="CJH2519" s="657"/>
      <c r="CJI2519" s="657"/>
      <c r="CJJ2519" s="657"/>
      <c r="CJK2519" s="657"/>
      <c r="CJL2519" s="657"/>
      <c r="CJM2519" s="657"/>
      <c r="CJN2519" s="657"/>
      <c r="CJO2519" s="657"/>
      <c r="CJP2519" s="657"/>
      <c r="CJQ2519" s="657"/>
      <c r="CJR2519" s="657"/>
      <c r="CJS2519" s="657"/>
      <c r="CJT2519" s="657"/>
      <c r="CJU2519" s="657"/>
      <c r="CJV2519" s="657"/>
      <c r="CJW2519" s="657"/>
      <c r="CJX2519" s="657"/>
      <c r="CJY2519" s="657"/>
      <c r="CJZ2519" s="657"/>
      <c r="CKA2519" s="657"/>
      <c r="CKB2519" s="657"/>
      <c r="CKC2519" s="657"/>
      <c r="CKD2519" s="657"/>
      <c r="CKE2519" s="657"/>
      <c r="CKF2519" s="657"/>
      <c r="CKG2519" s="657"/>
      <c r="CKH2519" s="657"/>
      <c r="CKI2519" s="657"/>
      <c r="CKJ2519" s="657"/>
      <c r="CKK2519" s="657"/>
      <c r="CKL2519" s="657"/>
      <c r="CKM2519" s="657"/>
      <c r="CKN2519" s="657"/>
      <c r="CKO2519" s="657"/>
      <c r="CKP2519" s="657"/>
      <c r="CKQ2519" s="657"/>
      <c r="CKR2519" s="657"/>
      <c r="CKS2519" s="657"/>
      <c r="CKT2519" s="657"/>
      <c r="CKU2519" s="657"/>
      <c r="CKV2519" s="657"/>
      <c r="CKW2519" s="657"/>
      <c r="CKX2519" s="657"/>
      <c r="CKY2519" s="657"/>
      <c r="CKZ2519" s="657"/>
      <c r="CLA2519" s="657"/>
      <c r="CLB2519" s="657"/>
      <c r="CLC2519" s="657"/>
      <c r="CLD2519" s="657"/>
      <c r="CLE2519" s="657"/>
      <c r="CLF2519" s="657"/>
      <c r="CLG2519" s="657"/>
      <c r="CLH2519" s="657"/>
      <c r="CLI2519" s="657"/>
      <c r="CLJ2519" s="657"/>
      <c r="CLK2519" s="657"/>
      <c r="CLL2519" s="657"/>
      <c r="CLM2519" s="657"/>
      <c r="CLN2519" s="657"/>
      <c r="CLO2519" s="657"/>
      <c r="CLP2519" s="657"/>
      <c r="CLQ2519" s="657"/>
      <c r="CLR2519" s="657"/>
      <c r="CLS2519" s="657"/>
      <c r="CLT2519" s="657"/>
      <c r="CLU2519" s="657"/>
      <c r="CLV2519" s="657"/>
      <c r="CLW2519" s="657"/>
      <c r="CLX2519" s="657"/>
      <c r="CLY2519" s="657"/>
      <c r="CLZ2519" s="657"/>
      <c r="CMA2519" s="657"/>
      <c r="CMB2519" s="657"/>
      <c r="CMC2519" s="657"/>
      <c r="CMD2519" s="657"/>
      <c r="CME2519" s="657"/>
      <c r="CMF2519" s="657"/>
      <c r="CMG2519" s="657"/>
      <c r="CMH2519" s="657"/>
      <c r="CMI2519" s="657"/>
      <c r="CMJ2519" s="657"/>
      <c r="CMK2519" s="657"/>
      <c r="CML2519" s="657"/>
      <c r="CMM2519" s="657"/>
      <c r="CMN2519" s="657"/>
      <c r="CMO2519" s="657"/>
      <c r="CMP2519" s="657"/>
      <c r="CMQ2519" s="657"/>
      <c r="CMR2519" s="657"/>
      <c r="CMS2519" s="657"/>
      <c r="CMT2519" s="657"/>
      <c r="CMU2519" s="657"/>
      <c r="CMV2519" s="657"/>
      <c r="CMW2519" s="657"/>
      <c r="CMX2519" s="657"/>
      <c r="CMY2519" s="657"/>
      <c r="CMZ2519" s="657"/>
      <c r="CNA2519" s="657"/>
      <c r="CNB2519" s="657"/>
      <c r="CNC2519" s="657"/>
      <c r="CND2519" s="657"/>
      <c r="CNE2519" s="657"/>
      <c r="CNF2519" s="657"/>
      <c r="CNG2519" s="657"/>
      <c r="CNH2519" s="657"/>
      <c r="CNI2519" s="657"/>
      <c r="CNJ2519" s="657"/>
      <c r="CNK2519" s="657"/>
      <c r="CNL2519" s="657"/>
      <c r="CNM2519" s="657"/>
      <c r="CNN2519" s="657"/>
      <c r="CNO2519" s="657"/>
      <c r="CNP2519" s="657"/>
      <c r="CNQ2519" s="657"/>
      <c r="CNR2519" s="657"/>
      <c r="CNS2519" s="657"/>
      <c r="CNT2519" s="657"/>
      <c r="CNU2519" s="657"/>
      <c r="CNV2519" s="657"/>
      <c r="CNW2519" s="657"/>
      <c r="CNX2519" s="657"/>
      <c r="CNY2519" s="657"/>
      <c r="CNZ2519" s="657"/>
      <c r="COA2519" s="657"/>
      <c r="COB2519" s="657"/>
      <c r="COC2519" s="657"/>
      <c r="COD2519" s="657"/>
      <c r="COE2519" s="657"/>
      <c r="COF2519" s="657"/>
      <c r="COG2519" s="657"/>
      <c r="COH2519" s="657"/>
      <c r="COI2519" s="657"/>
      <c r="COJ2519" s="657"/>
      <c r="COK2519" s="657"/>
      <c r="COL2519" s="657"/>
      <c r="COM2519" s="657"/>
      <c r="CON2519" s="657"/>
      <c r="COO2519" s="657"/>
      <c r="COP2519" s="657"/>
      <c r="COQ2519" s="657"/>
      <c r="COR2519" s="657"/>
      <c r="COS2519" s="657"/>
      <c r="COT2519" s="657"/>
      <c r="COU2519" s="657"/>
      <c r="COV2519" s="657"/>
      <c r="COW2519" s="657"/>
      <c r="COX2519" s="657"/>
      <c r="COY2519" s="657"/>
      <c r="COZ2519" s="657"/>
      <c r="CPA2519" s="657"/>
      <c r="CPB2519" s="657"/>
      <c r="CPC2519" s="657"/>
      <c r="CPD2519" s="657"/>
      <c r="CPE2519" s="657"/>
      <c r="CPF2519" s="657"/>
      <c r="CPG2519" s="657"/>
      <c r="CPH2519" s="657"/>
      <c r="CPI2519" s="657"/>
      <c r="CPJ2519" s="657"/>
      <c r="CPK2519" s="657"/>
      <c r="CPL2519" s="657"/>
      <c r="CPM2519" s="657"/>
      <c r="CPN2519" s="657"/>
      <c r="CPO2519" s="657"/>
      <c r="CPP2519" s="657"/>
      <c r="CPQ2519" s="657"/>
      <c r="CPR2519" s="657"/>
      <c r="CPS2519" s="657"/>
      <c r="CPT2519" s="657"/>
      <c r="CPU2519" s="657"/>
      <c r="CPV2519" s="657"/>
      <c r="CPW2519" s="657"/>
      <c r="CPX2519" s="657"/>
      <c r="CPY2519" s="657"/>
      <c r="CPZ2519" s="657"/>
      <c r="CQA2519" s="657"/>
      <c r="CQB2519" s="657"/>
      <c r="CQC2519" s="657"/>
      <c r="CQD2519" s="657"/>
      <c r="CQE2519" s="657"/>
      <c r="CQF2519" s="657"/>
      <c r="CQG2519" s="657"/>
      <c r="CQH2519" s="657"/>
      <c r="CQI2519" s="657"/>
      <c r="CQJ2519" s="657"/>
      <c r="CQK2519" s="657"/>
      <c r="CQL2519" s="657"/>
      <c r="CQM2519" s="657"/>
      <c r="CQN2519" s="657"/>
      <c r="CQO2519" s="657"/>
      <c r="CQP2519" s="657"/>
      <c r="CQQ2519" s="657"/>
      <c r="CQR2519" s="657"/>
      <c r="CQS2519" s="657"/>
      <c r="CQT2519" s="657"/>
      <c r="CQU2519" s="657"/>
      <c r="CQV2519" s="657"/>
      <c r="CQW2519" s="657"/>
      <c r="CQX2519" s="657"/>
      <c r="CQY2519" s="657"/>
      <c r="CQZ2519" s="657"/>
      <c r="CRA2519" s="657"/>
      <c r="CRB2519" s="657"/>
      <c r="CRC2519" s="657"/>
      <c r="CRD2519" s="657"/>
      <c r="CRE2519" s="657"/>
      <c r="CRF2519" s="657"/>
      <c r="CRG2519" s="657"/>
      <c r="CRH2519" s="657"/>
      <c r="CRI2519" s="657"/>
      <c r="CRJ2519" s="657"/>
      <c r="CRK2519" s="657"/>
      <c r="CRL2519" s="657"/>
      <c r="CRM2519" s="657"/>
      <c r="CRN2519" s="657"/>
      <c r="CRO2519" s="657"/>
      <c r="CRP2519" s="657"/>
      <c r="CRQ2519" s="657"/>
      <c r="CRR2519" s="657"/>
      <c r="CRS2519" s="657"/>
      <c r="CRT2519" s="657"/>
      <c r="CRU2519" s="657"/>
      <c r="CRV2519" s="657"/>
      <c r="CRW2519" s="657"/>
      <c r="CRX2519" s="657"/>
      <c r="CRY2519" s="657"/>
      <c r="CRZ2519" s="657"/>
      <c r="CSA2519" s="657"/>
      <c r="CSB2519" s="657"/>
      <c r="CSC2519" s="657"/>
      <c r="CSD2519" s="657"/>
      <c r="CSE2519" s="657"/>
      <c r="CSF2519" s="657"/>
      <c r="CSG2519" s="657"/>
      <c r="CSH2519" s="657"/>
      <c r="CSI2519" s="657"/>
      <c r="CSJ2519" s="657"/>
      <c r="CSK2519" s="657"/>
      <c r="CSL2519" s="657"/>
      <c r="CSM2519" s="657"/>
      <c r="CSN2519" s="657"/>
      <c r="CSO2519" s="657"/>
      <c r="CSP2519" s="657"/>
      <c r="CSQ2519" s="657"/>
      <c r="CSR2519" s="657"/>
      <c r="CSS2519" s="657"/>
      <c r="CST2519" s="657"/>
      <c r="CSU2519" s="657"/>
      <c r="CSV2519" s="657"/>
      <c r="CSW2519" s="657"/>
      <c r="CSX2519" s="657"/>
      <c r="CSY2519" s="657"/>
      <c r="CSZ2519" s="657"/>
      <c r="CTA2519" s="657"/>
      <c r="CTB2519" s="657"/>
      <c r="CTC2519" s="657"/>
      <c r="CTD2519" s="657"/>
      <c r="CTE2519" s="657"/>
      <c r="CTF2519" s="657"/>
      <c r="CTG2519" s="657"/>
      <c r="CTH2519" s="657"/>
      <c r="CTI2519" s="657"/>
      <c r="CTJ2519" s="657"/>
      <c r="CTK2519" s="657"/>
      <c r="CTL2519" s="657"/>
      <c r="CTM2519" s="657"/>
      <c r="CTN2519" s="657"/>
      <c r="CTO2519" s="657"/>
      <c r="CTP2519" s="657"/>
      <c r="CTQ2519" s="657"/>
      <c r="CTR2519" s="657"/>
      <c r="CTS2519" s="657"/>
      <c r="CTT2519" s="657"/>
      <c r="CTU2519" s="657"/>
      <c r="CTV2519" s="657"/>
      <c r="CTW2519" s="657"/>
      <c r="CTX2519" s="657"/>
      <c r="CTY2519" s="657"/>
      <c r="CTZ2519" s="657"/>
      <c r="CUA2519" s="657"/>
      <c r="CUB2519" s="657"/>
      <c r="CUC2519" s="657"/>
      <c r="CUD2519" s="657"/>
      <c r="CUE2519" s="657"/>
      <c r="CUF2519" s="657"/>
      <c r="CUG2519" s="657"/>
      <c r="CUH2519" s="657"/>
      <c r="CUI2519" s="657"/>
      <c r="CUJ2519" s="657"/>
      <c r="CUK2519" s="657"/>
      <c r="CUL2519" s="657"/>
      <c r="CUM2519" s="657"/>
      <c r="CUN2519" s="657"/>
      <c r="CUO2519" s="657"/>
      <c r="CUP2519" s="657"/>
      <c r="CUQ2519" s="657"/>
      <c r="CUR2519" s="657"/>
      <c r="CUS2519" s="657"/>
      <c r="CUT2519" s="657"/>
      <c r="CUU2519" s="657"/>
      <c r="CUV2519" s="657"/>
      <c r="CUW2519" s="657"/>
      <c r="CUX2519" s="657"/>
      <c r="CUY2519" s="657"/>
      <c r="CUZ2519" s="657"/>
      <c r="CVA2519" s="657"/>
      <c r="CVB2519" s="657"/>
      <c r="CVC2519" s="657"/>
      <c r="CVD2519" s="657"/>
      <c r="CVE2519" s="657"/>
      <c r="CVF2519" s="657"/>
      <c r="CVG2519" s="657"/>
      <c r="CVH2519" s="657"/>
      <c r="CVI2519" s="657"/>
      <c r="CVJ2519" s="657"/>
      <c r="CVK2519" s="657"/>
      <c r="CVL2519" s="657"/>
      <c r="CVM2519" s="657"/>
      <c r="CVN2519" s="657"/>
      <c r="CVO2519" s="657"/>
      <c r="CVP2519" s="657"/>
      <c r="CVQ2519" s="657"/>
      <c r="CVR2519" s="657"/>
      <c r="CVS2519" s="657"/>
      <c r="CVT2519" s="657"/>
      <c r="CVU2519" s="657"/>
      <c r="CVV2519" s="657"/>
      <c r="CVW2519" s="657"/>
      <c r="CVX2519" s="657"/>
      <c r="CVY2519" s="657"/>
      <c r="CVZ2519" s="657"/>
      <c r="CWA2519" s="657"/>
      <c r="CWB2519" s="657"/>
      <c r="CWC2519" s="657"/>
      <c r="CWD2519" s="657"/>
      <c r="CWE2519" s="657"/>
      <c r="CWF2519" s="657"/>
      <c r="CWG2519" s="657"/>
      <c r="CWH2519" s="657"/>
      <c r="CWI2519" s="657"/>
      <c r="CWJ2519" s="657"/>
      <c r="CWK2519" s="657"/>
      <c r="CWL2519" s="657"/>
      <c r="CWM2519" s="657"/>
      <c r="CWN2519" s="657"/>
      <c r="CWO2519" s="657"/>
      <c r="CWP2519" s="657"/>
      <c r="CWQ2519" s="657"/>
      <c r="CWR2519" s="657"/>
      <c r="CWS2519" s="657"/>
      <c r="CWT2519" s="657"/>
      <c r="CWU2519" s="657"/>
      <c r="CWV2519" s="657"/>
      <c r="CWW2519" s="657"/>
      <c r="CWX2519" s="657"/>
      <c r="CWY2519" s="657"/>
      <c r="CWZ2519" s="657"/>
      <c r="CXA2519" s="657"/>
      <c r="CXB2519" s="657"/>
      <c r="CXC2519" s="657"/>
      <c r="CXD2519" s="657"/>
      <c r="CXE2519" s="657"/>
      <c r="CXF2519" s="657"/>
      <c r="CXG2519" s="657"/>
      <c r="CXH2519" s="657"/>
      <c r="CXI2519" s="657"/>
      <c r="CXJ2519" s="657"/>
      <c r="CXK2519" s="657"/>
      <c r="CXL2519" s="657"/>
      <c r="CXM2519" s="657"/>
      <c r="CXN2519" s="657"/>
      <c r="CXO2519" s="657"/>
      <c r="CXP2519" s="657"/>
      <c r="CXQ2519" s="657"/>
      <c r="CXR2519" s="657"/>
      <c r="CXS2519" s="657"/>
      <c r="CXT2519" s="657"/>
      <c r="CXU2519" s="657"/>
      <c r="CXV2519" s="657"/>
      <c r="CXW2519" s="657"/>
      <c r="CXX2519" s="657"/>
      <c r="CXY2519" s="657"/>
      <c r="CXZ2519" s="657"/>
      <c r="CYA2519" s="657"/>
      <c r="CYB2519" s="657"/>
      <c r="CYC2519" s="657"/>
      <c r="CYD2519" s="657"/>
      <c r="CYE2519" s="657"/>
      <c r="CYF2519" s="657"/>
      <c r="CYG2519" s="657"/>
      <c r="CYH2519" s="657"/>
      <c r="CYI2519" s="657"/>
      <c r="CYJ2519" s="657"/>
      <c r="CYK2519" s="657"/>
      <c r="CYL2519" s="657"/>
      <c r="CYM2519" s="657"/>
      <c r="CYN2519" s="657"/>
      <c r="CYO2519" s="657"/>
      <c r="CYP2519" s="657"/>
      <c r="CYQ2519" s="657"/>
      <c r="CYR2519" s="657"/>
      <c r="CYS2519" s="657"/>
      <c r="CYT2519" s="657"/>
      <c r="CYU2519" s="657"/>
      <c r="CYV2519" s="657"/>
      <c r="CYW2519" s="657"/>
      <c r="CYX2519" s="657"/>
      <c r="CYY2519" s="657"/>
      <c r="CYZ2519" s="657"/>
      <c r="CZA2519" s="657"/>
      <c r="CZB2519" s="657"/>
      <c r="CZC2519" s="657"/>
      <c r="CZD2519" s="657"/>
      <c r="CZE2519" s="657"/>
      <c r="CZF2519" s="657"/>
      <c r="CZG2519" s="657"/>
      <c r="CZH2519" s="657"/>
      <c r="CZI2519" s="657"/>
      <c r="CZJ2519" s="657"/>
      <c r="CZK2519" s="657"/>
      <c r="CZL2519" s="657"/>
      <c r="CZM2519" s="657"/>
      <c r="CZN2519" s="657"/>
      <c r="CZO2519" s="657"/>
      <c r="CZP2519" s="657"/>
      <c r="CZQ2519" s="657"/>
      <c r="CZR2519" s="657"/>
      <c r="CZS2519" s="657"/>
      <c r="CZT2519" s="657"/>
      <c r="CZU2519" s="657"/>
      <c r="CZV2519" s="657"/>
      <c r="CZW2519" s="657"/>
      <c r="CZX2519" s="657"/>
      <c r="CZY2519" s="657"/>
      <c r="CZZ2519" s="657"/>
      <c r="DAA2519" s="657"/>
      <c r="DAB2519" s="657"/>
      <c r="DAC2519" s="657"/>
      <c r="DAD2519" s="657"/>
      <c r="DAE2519" s="657"/>
      <c r="DAF2519" s="657"/>
      <c r="DAG2519" s="657"/>
      <c r="DAH2519" s="657"/>
      <c r="DAI2519" s="657"/>
      <c r="DAJ2519" s="657"/>
      <c r="DAK2519" s="657"/>
      <c r="DAL2519" s="657"/>
      <c r="DAM2519" s="657"/>
      <c r="DAN2519" s="657"/>
      <c r="DAO2519" s="657"/>
      <c r="DAP2519" s="657"/>
      <c r="DAQ2519" s="657"/>
      <c r="DAR2519" s="657"/>
      <c r="DAS2519" s="657"/>
      <c r="DAT2519" s="657"/>
      <c r="DAU2519" s="657"/>
      <c r="DAV2519" s="657"/>
      <c r="DAW2519" s="657"/>
      <c r="DAX2519" s="657"/>
      <c r="DAY2519" s="657"/>
      <c r="DAZ2519" s="657"/>
      <c r="DBA2519" s="657"/>
      <c r="DBB2519" s="657"/>
      <c r="DBC2519" s="657"/>
      <c r="DBD2519" s="657"/>
      <c r="DBE2519" s="657"/>
      <c r="DBF2519" s="657"/>
      <c r="DBG2519" s="657"/>
      <c r="DBH2519" s="657"/>
      <c r="DBI2519" s="657"/>
      <c r="DBJ2519" s="657"/>
      <c r="DBK2519" s="657"/>
      <c r="DBL2519" s="657"/>
      <c r="DBM2519" s="657"/>
      <c r="DBN2519" s="657"/>
      <c r="DBO2519" s="657"/>
      <c r="DBP2519" s="657"/>
      <c r="DBQ2519" s="657"/>
      <c r="DBR2519" s="657"/>
      <c r="DBS2519" s="657"/>
      <c r="DBT2519" s="657"/>
      <c r="DBU2519" s="657"/>
      <c r="DBV2519" s="657"/>
      <c r="DBW2519" s="657"/>
      <c r="DBX2519" s="657"/>
      <c r="DBY2519" s="657"/>
      <c r="DBZ2519" s="657"/>
      <c r="DCA2519" s="657"/>
      <c r="DCB2519" s="657"/>
      <c r="DCC2519" s="657"/>
      <c r="DCD2519" s="657"/>
      <c r="DCE2519" s="657"/>
      <c r="DCF2519" s="657"/>
      <c r="DCG2519" s="657"/>
      <c r="DCH2519" s="657"/>
      <c r="DCI2519" s="657"/>
      <c r="DCJ2519" s="657"/>
      <c r="DCK2519" s="657"/>
      <c r="DCL2519" s="657"/>
      <c r="DCM2519" s="657"/>
      <c r="DCN2519" s="657"/>
      <c r="DCO2519" s="657"/>
      <c r="DCP2519" s="657"/>
      <c r="DCQ2519" s="657"/>
      <c r="DCR2519" s="657"/>
      <c r="DCS2519" s="657"/>
      <c r="DCT2519" s="657"/>
      <c r="DCU2519" s="657"/>
      <c r="DCV2519" s="657"/>
      <c r="DCW2519" s="657"/>
      <c r="DCX2519" s="657"/>
      <c r="DCY2519" s="657"/>
      <c r="DCZ2519" s="657"/>
      <c r="DDA2519" s="657"/>
      <c r="DDB2519" s="657"/>
      <c r="DDC2519" s="657"/>
      <c r="DDD2519" s="657"/>
      <c r="DDE2519" s="657"/>
      <c r="DDF2519" s="657"/>
      <c r="DDG2519" s="657"/>
      <c r="DDH2519" s="657"/>
      <c r="DDI2519" s="657"/>
      <c r="DDJ2519" s="657"/>
      <c r="DDK2519" s="657"/>
      <c r="DDL2519" s="657"/>
      <c r="DDM2519" s="657"/>
      <c r="DDN2519" s="657"/>
      <c r="DDO2519" s="657"/>
      <c r="DDP2519" s="657"/>
      <c r="DDQ2519" s="657"/>
      <c r="DDR2519" s="657"/>
      <c r="DDS2519" s="657"/>
      <c r="DDT2519" s="657"/>
      <c r="DDU2519" s="657"/>
      <c r="DDV2519" s="657"/>
      <c r="DDW2519" s="657"/>
      <c r="DDX2519" s="657"/>
      <c r="DDY2519" s="657"/>
      <c r="DDZ2519" s="657"/>
      <c r="DEA2519" s="657"/>
      <c r="DEB2519" s="657"/>
      <c r="DEC2519" s="657"/>
      <c r="DED2519" s="657"/>
      <c r="DEE2519" s="657"/>
      <c r="DEF2519" s="657"/>
      <c r="DEG2519" s="657"/>
      <c r="DEH2519" s="657"/>
      <c r="DEI2519" s="657"/>
      <c r="DEJ2519" s="657"/>
      <c r="DEK2519" s="657"/>
      <c r="DEL2519" s="657"/>
      <c r="DEM2519" s="657"/>
      <c r="DEN2519" s="657"/>
      <c r="DEO2519" s="657"/>
      <c r="DEP2519" s="657"/>
      <c r="DEQ2519" s="657"/>
      <c r="DER2519" s="657"/>
      <c r="DES2519" s="657"/>
      <c r="DET2519" s="657"/>
      <c r="DEU2519" s="657"/>
      <c r="DEV2519" s="657"/>
      <c r="DEW2519" s="657"/>
      <c r="DEX2519" s="657"/>
      <c r="DEY2519" s="657"/>
      <c r="DEZ2519" s="657"/>
      <c r="DFA2519" s="657"/>
      <c r="DFB2519" s="657"/>
      <c r="DFC2519" s="657"/>
      <c r="DFD2519" s="657"/>
      <c r="DFE2519" s="657"/>
      <c r="DFF2519" s="657"/>
      <c r="DFG2519" s="657"/>
      <c r="DFH2519" s="657"/>
      <c r="DFI2519" s="657"/>
      <c r="DFJ2519" s="657"/>
      <c r="DFK2519" s="657"/>
      <c r="DFL2519" s="657"/>
      <c r="DFM2519" s="657"/>
      <c r="DFN2519" s="657"/>
      <c r="DFO2519" s="657"/>
      <c r="DFP2519" s="657"/>
      <c r="DFQ2519" s="657"/>
      <c r="DFR2519" s="657"/>
      <c r="DFS2519" s="657"/>
      <c r="DFT2519" s="657"/>
      <c r="DFU2519" s="657"/>
      <c r="DFV2519" s="657"/>
      <c r="DFW2519" s="657"/>
      <c r="DFX2519" s="657"/>
      <c r="DFY2519" s="657"/>
      <c r="DFZ2519" s="657"/>
      <c r="DGA2519" s="657"/>
      <c r="DGB2519" s="657"/>
      <c r="DGC2519" s="657"/>
      <c r="DGD2519" s="657"/>
      <c r="DGE2519" s="657"/>
      <c r="DGF2519" s="657"/>
      <c r="DGG2519" s="657"/>
      <c r="DGH2519" s="657"/>
      <c r="DGI2519" s="657"/>
      <c r="DGJ2519" s="657"/>
      <c r="DGK2519" s="657"/>
      <c r="DGL2519" s="657"/>
      <c r="DGM2519" s="657"/>
      <c r="DGN2519" s="657"/>
      <c r="DGO2519" s="657"/>
      <c r="DGP2519" s="657"/>
      <c r="DGQ2519" s="657"/>
      <c r="DGR2519" s="657"/>
      <c r="DGS2519" s="657"/>
      <c r="DGT2519" s="657"/>
      <c r="DGU2519" s="657"/>
      <c r="DGV2519" s="657"/>
      <c r="DGW2519" s="657"/>
      <c r="DGX2519" s="657"/>
      <c r="DGY2519" s="657"/>
      <c r="DGZ2519" s="657"/>
      <c r="DHA2519" s="657"/>
      <c r="DHB2519" s="657"/>
      <c r="DHC2519" s="657"/>
      <c r="DHD2519" s="657"/>
      <c r="DHE2519" s="657"/>
      <c r="DHF2519" s="657"/>
      <c r="DHG2519" s="657"/>
      <c r="DHH2519" s="657"/>
      <c r="DHI2519" s="657"/>
      <c r="DHJ2519" s="657"/>
      <c r="DHK2519" s="657"/>
      <c r="DHL2519" s="657"/>
      <c r="DHM2519" s="657"/>
      <c r="DHN2519" s="657"/>
      <c r="DHO2519" s="657"/>
      <c r="DHP2519" s="657"/>
      <c r="DHQ2519" s="657"/>
      <c r="DHR2519" s="657"/>
      <c r="DHS2519" s="657"/>
      <c r="DHT2519" s="657"/>
      <c r="DHU2519" s="657"/>
      <c r="DHV2519" s="657"/>
      <c r="DHW2519" s="657"/>
      <c r="DHX2519" s="657"/>
      <c r="DHY2519" s="657"/>
      <c r="DHZ2519" s="657"/>
      <c r="DIA2519" s="657"/>
      <c r="DIB2519" s="657"/>
      <c r="DIC2519" s="657"/>
      <c r="DID2519" s="657"/>
      <c r="DIE2519" s="657"/>
      <c r="DIF2519" s="657"/>
      <c r="DIG2519" s="657"/>
      <c r="DIH2519" s="657"/>
      <c r="DII2519" s="657"/>
      <c r="DIJ2519" s="657"/>
      <c r="DIK2519" s="657"/>
      <c r="DIL2519" s="657"/>
      <c r="DIM2519" s="657"/>
      <c r="DIN2519" s="657"/>
      <c r="DIO2519" s="657"/>
      <c r="DIP2519" s="657"/>
      <c r="DIQ2519" s="657"/>
      <c r="DIR2519" s="657"/>
      <c r="DIS2519" s="657"/>
      <c r="DIT2519" s="657"/>
      <c r="DIU2519" s="657"/>
      <c r="DIV2519" s="657"/>
      <c r="DIW2519" s="657"/>
      <c r="DIX2519" s="657"/>
      <c r="DIY2519" s="657"/>
      <c r="DIZ2519" s="657"/>
      <c r="DJA2519" s="657"/>
      <c r="DJB2519" s="657"/>
      <c r="DJC2519" s="657"/>
      <c r="DJD2519" s="657"/>
      <c r="DJE2519" s="657"/>
      <c r="DJF2519" s="657"/>
      <c r="DJG2519" s="657"/>
      <c r="DJH2519" s="657"/>
      <c r="DJI2519" s="657"/>
      <c r="DJJ2519" s="657"/>
      <c r="DJK2519" s="657"/>
      <c r="DJL2519" s="657"/>
      <c r="DJM2519" s="657"/>
      <c r="DJN2519" s="657"/>
      <c r="DJO2519" s="657"/>
      <c r="DJP2519" s="657"/>
      <c r="DJQ2519" s="657"/>
      <c r="DJR2519" s="657"/>
      <c r="DJS2519" s="657"/>
      <c r="DJT2519" s="657"/>
      <c r="DJU2519" s="657"/>
      <c r="DJV2519" s="657"/>
      <c r="DJW2519" s="657"/>
      <c r="DJX2519" s="657"/>
      <c r="DJY2519" s="657"/>
      <c r="DJZ2519" s="657"/>
      <c r="DKA2519" s="657"/>
      <c r="DKB2519" s="657"/>
      <c r="DKC2519" s="657"/>
      <c r="DKD2519" s="657"/>
      <c r="DKE2519" s="657"/>
      <c r="DKF2519" s="657"/>
      <c r="DKG2519" s="657"/>
      <c r="DKH2519" s="657"/>
      <c r="DKI2519" s="657"/>
      <c r="DKJ2519" s="657"/>
      <c r="DKK2519" s="657"/>
      <c r="DKL2519" s="657"/>
      <c r="DKM2519" s="657"/>
      <c r="DKN2519" s="657"/>
      <c r="DKO2519" s="657"/>
      <c r="DKP2519" s="657"/>
      <c r="DKQ2519" s="657"/>
      <c r="DKR2519" s="657"/>
      <c r="DKS2519" s="657"/>
      <c r="DKT2519" s="657"/>
      <c r="DKU2519" s="657"/>
      <c r="DKV2519" s="657"/>
      <c r="DKW2519" s="657"/>
      <c r="DKX2519" s="657"/>
      <c r="DKY2519" s="657"/>
      <c r="DKZ2519" s="657"/>
      <c r="DLA2519" s="657"/>
      <c r="DLB2519" s="657"/>
      <c r="DLC2519" s="657"/>
      <c r="DLD2519" s="657"/>
      <c r="DLE2519" s="657"/>
      <c r="DLF2519" s="657"/>
      <c r="DLG2519" s="657"/>
      <c r="DLH2519" s="657"/>
      <c r="DLI2519" s="657"/>
      <c r="DLJ2519" s="657"/>
      <c r="DLK2519" s="657"/>
      <c r="DLL2519" s="657"/>
      <c r="DLM2519" s="657"/>
      <c r="DLN2519" s="657"/>
      <c r="DLO2519" s="657"/>
      <c r="DLP2519" s="657"/>
      <c r="DLQ2519" s="657"/>
      <c r="DLR2519" s="657"/>
      <c r="DLS2519" s="657"/>
      <c r="DLT2519" s="657"/>
      <c r="DLU2519" s="657"/>
      <c r="DLV2519" s="657"/>
      <c r="DLW2519" s="657"/>
      <c r="DLX2519" s="657"/>
      <c r="DLY2519" s="657"/>
      <c r="DLZ2519" s="657"/>
      <c r="DMA2519" s="657"/>
      <c r="DMB2519" s="657"/>
      <c r="DMC2519" s="657"/>
      <c r="DMD2519" s="657"/>
      <c r="DME2519" s="657"/>
      <c r="DMF2519" s="657"/>
      <c r="DMG2519" s="657"/>
      <c r="DMH2519" s="657"/>
      <c r="DMI2519" s="657"/>
      <c r="DMJ2519" s="657"/>
      <c r="DMK2519" s="657"/>
      <c r="DML2519" s="657"/>
      <c r="DMM2519" s="657"/>
      <c r="DMN2519" s="657"/>
      <c r="DMO2519" s="657"/>
      <c r="DMP2519" s="657"/>
      <c r="DMQ2519" s="657"/>
      <c r="DMR2519" s="657"/>
      <c r="DMS2519" s="657"/>
      <c r="DMT2519" s="657"/>
      <c r="DMU2519" s="657"/>
      <c r="DMV2519" s="657"/>
      <c r="DMW2519" s="657"/>
      <c r="DMX2519" s="657"/>
      <c r="DMY2519" s="657"/>
      <c r="DMZ2519" s="657"/>
      <c r="DNA2519" s="657"/>
      <c r="DNB2519" s="657"/>
      <c r="DNC2519" s="657"/>
      <c r="DND2519" s="657"/>
      <c r="DNE2519" s="657"/>
      <c r="DNF2519" s="657"/>
      <c r="DNG2519" s="657"/>
      <c r="DNH2519" s="657"/>
      <c r="DNI2519" s="657"/>
      <c r="DNJ2519" s="657"/>
      <c r="DNK2519" s="657"/>
      <c r="DNL2519" s="657"/>
      <c r="DNM2519" s="657"/>
      <c r="DNN2519" s="657"/>
      <c r="DNO2519" s="657"/>
      <c r="DNP2519" s="657"/>
      <c r="DNQ2519" s="657"/>
      <c r="DNR2519" s="657"/>
      <c r="DNS2519" s="657"/>
      <c r="DNT2519" s="657"/>
      <c r="DNU2519" s="657"/>
      <c r="DNV2519" s="657"/>
      <c r="DNW2519" s="657"/>
      <c r="DNX2519" s="657"/>
      <c r="DNY2519" s="657"/>
      <c r="DNZ2519" s="657"/>
      <c r="DOA2519" s="657"/>
      <c r="DOB2519" s="657"/>
      <c r="DOC2519" s="657"/>
      <c r="DOD2519" s="657"/>
      <c r="DOE2519" s="657"/>
      <c r="DOF2519" s="657"/>
      <c r="DOG2519" s="657"/>
      <c r="DOH2519" s="657"/>
      <c r="DOI2519" s="657"/>
      <c r="DOJ2519" s="657"/>
      <c r="DOK2519" s="657"/>
      <c r="DOL2519" s="657"/>
      <c r="DOM2519" s="657"/>
      <c r="DON2519" s="657"/>
      <c r="DOO2519" s="657"/>
      <c r="DOP2519" s="657"/>
      <c r="DOQ2519" s="657"/>
      <c r="DOR2519" s="657"/>
      <c r="DOS2519" s="657"/>
      <c r="DOT2519" s="657"/>
      <c r="DOU2519" s="657"/>
      <c r="DOV2519" s="657"/>
      <c r="DOW2519" s="657"/>
      <c r="DOX2519" s="657"/>
      <c r="DOY2519" s="657"/>
      <c r="DOZ2519" s="657"/>
      <c r="DPA2519" s="657"/>
      <c r="DPB2519" s="657"/>
      <c r="DPC2519" s="657"/>
      <c r="DPD2519" s="657"/>
      <c r="DPE2519" s="657"/>
      <c r="DPF2519" s="657"/>
      <c r="DPG2519" s="657"/>
      <c r="DPH2519" s="657"/>
      <c r="DPI2519" s="657"/>
      <c r="DPJ2519" s="657"/>
      <c r="DPK2519" s="657"/>
      <c r="DPL2519" s="657"/>
      <c r="DPM2519" s="657"/>
      <c r="DPN2519" s="657"/>
      <c r="DPO2519" s="657"/>
      <c r="DPP2519" s="657"/>
      <c r="DPQ2519" s="657"/>
      <c r="DPR2519" s="657"/>
      <c r="DPS2519" s="657"/>
      <c r="DPT2519" s="657"/>
      <c r="DPU2519" s="657"/>
      <c r="DPV2519" s="657"/>
      <c r="DPW2519" s="657"/>
      <c r="DPX2519" s="657"/>
      <c r="DPY2519" s="657"/>
      <c r="DPZ2519" s="657"/>
      <c r="DQA2519" s="657"/>
      <c r="DQB2519" s="657"/>
      <c r="DQC2519" s="657"/>
      <c r="DQD2519" s="657"/>
      <c r="DQE2519" s="657"/>
      <c r="DQF2519" s="657"/>
      <c r="DQG2519" s="657"/>
      <c r="DQH2519" s="657"/>
      <c r="DQI2519" s="657"/>
      <c r="DQJ2519" s="657"/>
      <c r="DQK2519" s="657"/>
      <c r="DQL2519" s="657"/>
      <c r="DQM2519" s="657"/>
      <c r="DQN2519" s="657"/>
      <c r="DQO2519" s="657"/>
      <c r="DQP2519" s="657"/>
      <c r="DQQ2519" s="657"/>
      <c r="DQR2519" s="657"/>
      <c r="DQS2519" s="657"/>
      <c r="DQT2519" s="657"/>
      <c r="DQU2519" s="657"/>
      <c r="DQV2519" s="657"/>
      <c r="DQW2519" s="657"/>
      <c r="DQX2519" s="657"/>
      <c r="DQY2519" s="657"/>
      <c r="DQZ2519" s="657"/>
      <c r="DRA2519" s="657"/>
      <c r="DRB2519" s="657"/>
      <c r="DRC2519" s="657"/>
      <c r="DRD2519" s="657"/>
      <c r="DRE2519" s="657"/>
      <c r="DRF2519" s="657"/>
      <c r="DRG2519" s="657"/>
      <c r="DRH2519" s="657"/>
      <c r="DRI2519" s="657"/>
      <c r="DRJ2519" s="657"/>
      <c r="DRK2519" s="657"/>
      <c r="DRL2519" s="657"/>
      <c r="DRM2519" s="657"/>
      <c r="DRN2519" s="657"/>
      <c r="DRO2519" s="657"/>
      <c r="DRP2519" s="657"/>
      <c r="DRQ2519" s="657"/>
      <c r="DRR2519" s="657"/>
      <c r="DRS2519" s="657"/>
      <c r="DRT2519" s="657"/>
      <c r="DRU2519" s="657"/>
      <c r="DRV2519" s="657"/>
      <c r="DRW2519" s="657"/>
      <c r="DRX2519" s="657"/>
      <c r="DRY2519" s="657"/>
      <c r="DRZ2519" s="657"/>
      <c r="DSA2519" s="657"/>
      <c r="DSB2519" s="657"/>
      <c r="DSC2519" s="657"/>
      <c r="DSD2519" s="657"/>
      <c r="DSE2519" s="657"/>
      <c r="DSF2519" s="657"/>
      <c r="DSG2519" s="657"/>
      <c r="DSH2519" s="657"/>
      <c r="DSI2519" s="657"/>
      <c r="DSJ2519" s="657"/>
      <c r="DSK2519" s="657"/>
      <c r="DSL2519" s="657"/>
      <c r="DSM2519" s="657"/>
      <c r="DSN2519" s="657"/>
      <c r="DSO2519" s="657"/>
      <c r="DSP2519" s="657"/>
      <c r="DSQ2519" s="657"/>
      <c r="DSR2519" s="657"/>
      <c r="DSS2519" s="657"/>
      <c r="DST2519" s="657"/>
      <c r="DSU2519" s="657"/>
      <c r="DSV2519" s="657"/>
      <c r="DSW2519" s="657"/>
      <c r="DSX2519" s="657"/>
      <c r="DSY2519" s="657"/>
      <c r="DSZ2519" s="657"/>
      <c r="DTA2519" s="657"/>
      <c r="DTB2519" s="657"/>
      <c r="DTC2519" s="657"/>
      <c r="DTD2519" s="657"/>
      <c r="DTE2519" s="657"/>
      <c r="DTF2519" s="657"/>
      <c r="DTG2519" s="657"/>
      <c r="DTH2519" s="657"/>
      <c r="DTI2519" s="657"/>
      <c r="DTJ2519" s="657"/>
      <c r="DTK2519" s="657"/>
      <c r="DTL2519" s="657"/>
      <c r="DTM2519" s="657"/>
      <c r="DTN2519" s="657"/>
      <c r="DTO2519" s="657"/>
      <c r="DTP2519" s="657"/>
      <c r="DTQ2519" s="657"/>
      <c r="DTR2519" s="657"/>
      <c r="DTS2519" s="657"/>
      <c r="DTT2519" s="657"/>
      <c r="DTU2519" s="657"/>
      <c r="DTV2519" s="657"/>
      <c r="DTW2519" s="657"/>
      <c r="DTX2519" s="657"/>
      <c r="DTY2519" s="657"/>
      <c r="DTZ2519" s="657"/>
      <c r="DUA2519" s="657"/>
      <c r="DUB2519" s="657"/>
      <c r="DUC2519" s="657"/>
      <c r="DUD2519" s="657"/>
      <c r="DUE2519" s="657"/>
      <c r="DUF2519" s="657"/>
      <c r="DUG2519" s="657"/>
      <c r="DUH2519" s="657"/>
      <c r="DUI2519" s="657"/>
      <c r="DUJ2519" s="657"/>
      <c r="DUK2519" s="657"/>
      <c r="DUL2519" s="657"/>
      <c r="DUM2519" s="657"/>
      <c r="DUN2519" s="657"/>
      <c r="DUO2519" s="657"/>
      <c r="DUP2519" s="657"/>
      <c r="DUQ2519" s="657"/>
      <c r="DUR2519" s="657"/>
      <c r="DUS2519" s="657"/>
      <c r="DUT2519" s="657"/>
      <c r="DUU2519" s="657"/>
      <c r="DUV2519" s="657"/>
      <c r="DUW2519" s="657"/>
      <c r="DUX2519" s="657"/>
      <c r="DUY2519" s="657"/>
      <c r="DUZ2519" s="657"/>
      <c r="DVA2519" s="657"/>
      <c r="DVB2519" s="657"/>
      <c r="DVC2519" s="657"/>
      <c r="DVD2519" s="657"/>
      <c r="DVE2519" s="657"/>
      <c r="DVF2519" s="657"/>
      <c r="DVG2519" s="657"/>
      <c r="DVH2519" s="657"/>
      <c r="DVI2519" s="657"/>
      <c r="DVJ2519" s="657"/>
      <c r="DVK2519" s="657"/>
      <c r="DVL2519" s="657"/>
      <c r="DVM2519" s="657"/>
      <c r="DVN2519" s="657"/>
      <c r="DVO2519" s="657"/>
      <c r="DVP2519" s="657"/>
      <c r="DVQ2519" s="657"/>
      <c r="DVR2519" s="657"/>
      <c r="DVS2519" s="657"/>
      <c r="DVT2519" s="657"/>
      <c r="DVU2519" s="657"/>
      <c r="DVV2519" s="657"/>
      <c r="DVW2519" s="657"/>
      <c r="DVX2519" s="657"/>
      <c r="DVY2519" s="657"/>
      <c r="DVZ2519" s="657"/>
      <c r="DWA2519" s="657"/>
      <c r="DWB2519" s="657"/>
      <c r="DWC2519" s="657"/>
      <c r="DWD2519" s="657"/>
      <c r="DWE2519" s="657"/>
      <c r="DWF2519" s="657"/>
      <c r="DWG2519" s="657"/>
      <c r="DWH2519" s="657"/>
      <c r="DWI2519" s="657"/>
      <c r="DWJ2519" s="657"/>
      <c r="DWK2519" s="657"/>
      <c r="DWL2519" s="657"/>
      <c r="DWM2519" s="657"/>
      <c r="DWN2519" s="657"/>
      <c r="DWO2519" s="657"/>
      <c r="DWP2519" s="657"/>
      <c r="DWQ2519" s="657"/>
      <c r="DWR2519" s="657"/>
      <c r="DWS2519" s="657"/>
      <c r="DWT2519" s="657"/>
      <c r="DWU2519" s="657"/>
      <c r="DWV2519" s="657"/>
      <c r="DWW2519" s="657"/>
      <c r="DWX2519" s="657"/>
      <c r="DWY2519" s="657"/>
      <c r="DWZ2519" s="657"/>
      <c r="DXA2519" s="657"/>
      <c r="DXB2519" s="657"/>
      <c r="DXC2519" s="657"/>
      <c r="DXD2519" s="657"/>
      <c r="DXE2519" s="657"/>
      <c r="DXF2519" s="657"/>
      <c r="DXG2519" s="657"/>
      <c r="DXH2519" s="657"/>
      <c r="DXI2519" s="657"/>
      <c r="DXJ2519" s="657"/>
      <c r="DXK2519" s="657"/>
      <c r="DXL2519" s="657"/>
      <c r="DXM2519" s="657"/>
      <c r="DXN2519" s="657"/>
      <c r="DXO2519" s="657"/>
      <c r="DXP2519" s="657"/>
      <c r="DXQ2519" s="657"/>
      <c r="DXR2519" s="657"/>
      <c r="DXS2519" s="657"/>
      <c r="DXT2519" s="657"/>
      <c r="DXU2519" s="657"/>
      <c r="DXV2519" s="657"/>
      <c r="DXW2519" s="657"/>
      <c r="DXX2519" s="657"/>
      <c r="DXY2519" s="657"/>
      <c r="DXZ2519" s="657"/>
      <c r="DYA2519" s="657"/>
      <c r="DYB2519" s="657"/>
      <c r="DYC2519" s="657"/>
      <c r="DYD2519" s="657"/>
      <c r="DYE2519" s="657"/>
      <c r="DYF2519" s="657"/>
      <c r="DYG2519" s="657"/>
      <c r="DYH2519" s="657"/>
      <c r="DYI2519" s="657"/>
      <c r="DYJ2519" s="657"/>
      <c r="DYK2519" s="657"/>
      <c r="DYL2519" s="657"/>
      <c r="DYM2519" s="657"/>
      <c r="DYN2519" s="657"/>
      <c r="DYO2519" s="657"/>
      <c r="DYP2519" s="657"/>
      <c r="DYQ2519" s="657"/>
      <c r="DYR2519" s="657"/>
      <c r="DYS2519" s="657"/>
      <c r="DYT2519" s="657"/>
      <c r="DYU2519" s="657"/>
      <c r="DYV2519" s="657"/>
      <c r="DYW2519" s="657"/>
      <c r="DYX2519" s="657"/>
      <c r="DYY2519" s="657"/>
      <c r="DYZ2519" s="657"/>
      <c r="DZA2519" s="657"/>
      <c r="DZB2519" s="657"/>
      <c r="DZC2519" s="657"/>
      <c r="DZD2519" s="657"/>
      <c r="DZE2519" s="657"/>
      <c r="DZF2519" s="657"/>
      <c r="DZG2519" s="657"/>
      <c r="DZH2519" s="657"/>
      <c r="DZI2519" s="657"/>
      <c r="DZJ2519" s="657"/>
      <c r="DZK2519" s="657"/>
      <c r="DZL2519" s="657"/>
      <c r="DZM2519" s="657"/>
      <c r="DZN2519" s="657"/>
      <c r="DZO2519" s="657"/>
      <c r="DZP2519" s="657"/>
      <c r="DZQ2519" s="657"/>
      <c r="DZR2519" s="657"/>
      <c r="DZS2519" s="657"/>
      <c r="DZT2519" s="657"/>
      <c r="DZU2519" s="657"/>
      <c r="DZV2519" s="657"/>
      <c r="DZW2519" s="657"/>
      <c r="DZX2519" s="657"/>
      <c r="DZY2519" s="657"/>
      <c r="DZZ2519" s="657"/>
      <c r="EAA2519" s="657"/>
      <c r="EAB2519" s="657"/>
      <c r="EAC2519" s="657"/>
      <c r="EAD2519" s="657"/>
      <c r="EAE2519" s="657"/>
      <c r="EAF2519" s="657"/>
      <c r="EAG2519" s="657"/>
      <c r="EAH2519" s="657"/>
      <c r="EAI2519" s="657"/>
      <c r="EAJ2519" s="657"/>
      <c r="EAK2519" s="657"/>
      <c r="EAL2519" s="657"/>
      <c r="EAM2519" s="657"/>
      <c r="EAN2519" s="657"/>
      <c r="EAO2519" s="657"/>
      <c r="EAP2519" s="657"/>
      <c r="EAQ2519" s="657"/>
      <c r="EAR2519" s="657"/>
      <c r="EAS2519" s="657"/>
      <c r="EAT2519" s="657"/>
      <c r="EAU2519" s="657"/>
      <c r="EAV2519" s="657"/>
      <c r="EAW2519" s="657"/>
      <c r="EAX2519" s="657"/>
      <c r="EAY2519" s="657"/>
      <c r="EAZ2519" s="657"/>
      <c r="EBA2519" s="657"/>
      <c r="EBB2519" s="657"/>
      <c r="EBC2519" s="657"/>
      <c r="EBD2519" s="657"/>
      <c r="EBE2519" s="657"/>
      <c r="EBF2519" s="657"/>
      <c r="EBG2519" s="657"/>
      <c r="EBH2519" s="657"/>
      <c r="EBI2519" s="657"/>
      <c r="EBJ2519" s="657"/>
      <c r="EBK2519" s="657"/>
      <c r="EBL2519" s="657"/>
      <c r="EBM2519" s="657"/>
      <c r="EBN2519" s="657"/>
      <c r="EBO2519" s="657"/>
      <c r="EBP2519" s="657"/>
      <c r="EBQ2519" s="657"/>
      <c r="EBR2519" s="657"/>
      <c r="EBS2519" s="657"/>
      <c r="EBT2519" s="657"/>
      <c r="EBU2519" s="657"/>
      <c r="EBV2519" s="657"/>
      <c r="EBW2519" s="657"/>
      <c r="EBX2519" s="657"/>
      <c r="EBY2519" s="657"/>
      <c r="EBZ2519" s="657"/>
      <c r="ECA2519" s="657"/>
      <c r="ECB2519" s="657"/>
      <c r="ECC2519" s="657"/>
      <c r="ECD2519" s="657"/>
      <c r="ECE2519" s="657"/>
      <c r="ECF2519" s="657"/>
      <c r="ECG2519" s="657"/>
      <c r="ECH2519" s="657"/>
      <c r="ECI2519" s="657"/>
      <c r="ECJ2519" s="657"/>
      <c r="ECK2519" s="657"/>
      <c r="ECL2519" s="657"/>
      <c r="ECM2519" s="657"/>
      <c r="ECN2519" s="657"/>
      <c r="ECO2519" s="657"/>
      <c r="ECP2519" s="657"/>
      <c r="ECQ2519" s="657"/>
      <c r="ECR2519" s="657"/>
      <c r="ECS2519" s="657"/>
      <c r="ECT2519" s="657"/>
      <c r="ECU2519" s="657"/>
      <c r="ECV2519" s="657"/>
      <c r="ECW2519" s="657"/>
      <c r="ECX2519" s="657"/>
      <c r="ECY2519" s="657"/>
      <c r="ECZ2519" s="657"/>
      <c r="EDA2519" s="657"/>
      <c r="EDB2519" s="657"/>
      <c r="EDC2519" s="657"/>
      <c r="EDD2519" s="657"/>
      <c r="EDE2519" s="657"/>
      <c r="EDF2519" s="657"/>
      <c r="EDG2519" s="657"/>
      <c r="EDH2519" s="657"/>
      <c r="EDI2519" s="657"/>
      <c r="EDJ2519" s="657"/>
      <c r="EDK2519" s="657"/>
      <c r="EDL2519" s="657"/>
      <c r="EDM2519" s="657"/>
      <c r="EDN2519" s="657"/>
      <c r="EDO2519" s="657"/>
      <c r="EDP2519" s="657"/>
      <c r="EDQ2519" s="657"/>
      <c r="EDR2519" s="657"/>
      <c r="EDS2519" s="657"/>
      <c r="EDT2519" s="657"/>
      <c r="EDU2519" s="657"/>
      <c r="EDV2519" s="657"/>
      <c r="EDW2519" s="657"/>
      <c r="EDX2519" s="657"/>
      <c r="EDY2519" s="657"/>
      <c r="EDZ2519" s="657"/>
      <c r="EEA2519" s="657"/>
      <c r="EEB2519" s="657"/>
      <c r="EEC2519" s="657"/>
      <c r="EED2519" s="657"/>
      <c r="EEE2519" s="657"/>
      <c r="EEF2519" s="657"/>
      <c r="EEG2519" s="657"/>
      <c r="EEH2519" s="657"/>
      <c r="EEI2519" s="657"/>
      <c r="EEJ2519" s="657"/>
      <c r="EEK2519" s="657"/>
      <c r="EEL2519" s="657"/>
      <c r="EEM2519" s="657"/>
      <c r="EEN2519" s="657"/>
      <c r="EEO2519" s="657"/>
      <c r="EEP2519" s="657"/>
      <c r="EEQ2519" s="657"/>
      <c r="EER2519" s="657"/>
      <c r="EES2519" s="657"/>
      <c r="EET2519" s="657"/>
      <c r="EEU2519" s="657"/>
      <c r="EEV2519" s="657"/>
      <c r="EEW2519" s="657"/>
      <c r="EEX2519" s="657"/>
      <c r="EEY2519" s="657"/>
      <c r="EEZ2519" s="657"/>
      <c r="EFA2519" s="657"/>
      <c r="EFB2519" s="657"/>
      <c r="EFC2519" s="657"/>
      <c r="EFD2519" s="657"/>
      <c r="EFE2519" s="657"/>
      <c r="EFF2519" s="657"/>
      <c r="EFG2519" s="657"/>
      <c r="EFH2519" s="657"/>
      <c r="EFI2519" s="657"/>
      <c r="EFJ2519" s="657"/>
      <c r="EFK2519" s="657"/>
      <c r="EFL2519" s="657"/>
      <c r="EFM2519" s="657"/>
      <c r="EFN2519" s="657"/>
      <c r="EFO2519" s="657"/>
      <c r="EFP2519" s="657"/>
      <c r="EFQ2519" s="657"/>
      <c r="EFR2519" s="657"/>
      <c r="EFS2519" s="657"/>
      <c r="EFT2519" s="657"/>
      <c r="EFU2519" s="657"/>
      <c r="EFV2519" s="657"/>
      <c r="EFW2519" s="657"/>
      <c r="EFX2519" s="657"/>
      <c r="EFY2519" s="657"/>
      <c r="EFZ2519" s="657"/>
      <c r="EGA2519" s="657"/>
      <c r="EGB2519" s="657"/>
      <c r="EGC2519" s="657"/>
      <c r="EGD2519" s="657"/>
      <c r="EGE2519" s="657"/>
      <c r="EGF2519" s="657"/>
      <c r="EGG2519" s="657"/>
      <c r="EGH2519" s="657"/>
      <c r="EGI2519" s="657"/>
      <c r="EGJ2519" s="657"/>
      <c r="EGK2519" s="657"/>
      <c r="EGL2519" s="657"/>
      <c r="EGM2519" s="657"/>
      <c r="EGN2519" s="657"/>
      <c r="EGO2519" s="657"/>
      <c r="EGP2519" s="657"/>
      <c r="EGQ2519" s="657"/>
      <c r="EGR2519" s="657"/>
      <c r="EGS2519" s="657"/>
      <c r="EGT2519" s="657"/>
      <c r="EGU2519" s="657"/>
      <c r="EGV2519" s="657"/>
      <c r="EGW2519" s="657"/>
      <c r="EGX2519" s="657"/>
      <c r="EGY2519" s="657"/>
      <c r="EGZ2519" s="657"/>
      <c r="EHA2519" s="657"/>
      <c r="EHB2519" s="657"/>
      <c r="EHC2519" s="657"/>
      <c r="EHD2519" s="657"/>
      <c r="EHE2519" s="657"/>
      <c r="EHF2519" s="657"/>
      <c r="EHG2519" s="657"/>
      <c r="EHH2519" s="657"/>
      <c r="EHI2519" s="657"/>
      <c r="EHJ2519" s="657"/>
      <c r="EHK2519" s="657"/>
      <c r="EHL2519" s="657"/>
      <c r="EHM2519" s="657"/>
      <c r="EHN2519" s="657"/>
      <c r="EHO2519" s="657"/>
      <c r="EHP2519" s="657"/>
      <c r="EHQ2519" s="657"/>
      <c r="EHR2519" s="657"/>
      <c r="EHS2519" s="657"/>
      <c r="EHT2519" s="657"/>
      <c r="EHU2519" s="657"/>
      <c r="EHV2519" s="657"/>
      <c r="EHW2519" s="657"/>
      <c r="EHX2519" s="657"/>
      <c r="EHY2519" s="657"/>
      <c r="EHZ2519" s="657"/>
      <c r="EIA2519" s="657"/>
      <c r="EIB2519" s="657"/>
      <c r="EIC2519" s="657"/>
      <c r="EID2519" s="657"/>
      <c r="EIE2519" s="657"/>
      <c r="EIF2519" s="657"/>
      <c r="EIG2519" s="657"/>
      <c r="EIH2519" s="657"/>
      <c r="EII2519" s="657"/>
      <c r="EIJ2519" s="657"/>
      <c r="EIK2519" s="657"/>
      <c r="EIL2519" s="657"/>
      <c r="EIM2519" s="657"/>
      <c r="EIN2519" s="657"/>
      <c r="EIO2519" s="657"/>
      <c r="EIP2519" s="657"/>
      <c r="EIQ2519" s="657"/>
      <c r="EIR2519" s="657"/>
      <c r="EIS2519" s="657"/>
      <c r="EIT2519" s="657"/>
      <c r="EIU2519" s="657"/>
      <c r="EIV2519" s="657"/>
      <c r="EIW2519" s="657"/>
      <c r="EIX2519" s="657"/>
      <c r="EIY2519" s="657"/>
      <c r="EIZ2519" s="657"/>
      <c r="EJA2519" s="657"/>
      <c r="EJB2519" s="657"/>
      <c r="EJC2519" s="657"/>
      <c r="EJD2519" s="657"/>
      <c r="EJE2519" s="657"/>
      <c r="EJF2519" s="657"/>
      <c r="EJG2519" s="657"/>
      <c r="EJH2519" s="657"/>
      <c r="EJI2519" s="657"/>
      <c r="EJJ2519" s="657"/>
      <c r="EJK2519" s="657"/>
      <c r="EJL2519" s="657"/>
      <c r="EJM2519" s="657"/>
      <c r="EJN2519" s="657"/>
      <c r="EJO2519" s="657"/>
      <c r="EJP2519" s="657"/>
      <c r="EJQ2519" s="657"/>
      <c r="EJR2519" s="657"/>
      <c r="EJS2519" s="657"/>
      <c r="EJT2519" s="657"/>
      <c r="EJU2519" s="657"/>
      <c r="EJV2519" s="657"/>
      <c r="EJW2519" s="657"/>
      <c r="EJX2519" s="657"/>
      <c r="EJY2519" s="657"/>
      <c r="EJZ2519" s="657"/>
      <c r="EKA2519" s="657"/>
      <c r="EKB2519" s="657"/>
      <c r="EKC2519" s="657"/>
      <c r="EKD2519" s="657"/>
      <c r="EKE2519" s="657"/>
      <c r="EKF2519" s="657"/>
      <c r="EKG2519" s="657"/>
      <c r="EKH2519" s="657"/>
      <c r="EKI2519" s="657"/>
      <c r="EKJ2519" s="657"/>
      <c r="EKK2519" s="657"/>
      <c r="EKL2519" s="657"/>
      <c r="EKM2519" s="657"/>
      <c r="EKN2519" s="657"/>
      <c r="EKO2519" s="657"/>
      <c r="EKP2519" s="657"/>
      <c r="EKQ2519" s="657"/>
      <c r="EKR2519" s="657"/>
      <c r="EKS2519" s="657"/>
      <c r="EKT2519" s="657"/>
      <c r="EKU2519" s="657"/>
      <c r="EKV2519" s="657"/>
      <c r="EKW2519" s="657"/>
      <c r="EKX2519" s="657"/>
      <c r="EKY2519" s="657"/>
      <c r="EKZ2519" s="657"/>
      <c r="ELA2519" s="657"/>
      <c r="ELB2519" s="657"/>
      <c r="ELC2519" s="657"/>
      <c r="ELD2519" s="657"/>
      <c r="ELE2519" s="657"/>
      <c r="ELF2519" s="657"/>
      <c r="ELG2519" s="657"/>
      <c r="ELH2519" s="657"/>
      <c r="ELI2519" s="657"/>
      <c r="ELJ2519" s="657"/>
      <c r="ELK2519" s="657"/>
      <c r="ELL2519" s="657"/>
      <c r="ELM2519" s="657"/>
      <c r="ELN2519" s="657"/>
      <c r="ELO2519" s="657"/>
      <c r="ELP2519" s="657"/>
      <c r="ELQ2519" s="657"/>
      <c r="ELR2519" s="657"/>
      <c r="ELS2519" s="657"/>
      <c r="ELT2519" s="657"/>
      <c r="ELU2519" s="657"/>
      <c r="ELV2519" s="657"/>
      <c r="ELW2519" s="657"/>
      <c r="ELX2519" s="657"/>
      <c r="ELY2519" s="657"/>
      <c r="ELZ2519" s="657"/>
      <c r="EMA2519" s="657"/>
      <c r="EMB2519" s="657"/>
      <c r="EMC2519" s="657"/>
      <c r="EMD2519" s="657"/>
      <c r="EME2519" s="657"/>
      <c r="EMF2519" s="657"/>
      <c r="EMG2519" s="657"/>
      <c r="EMH2519" s="657"/>
      <c r="EMI2519" s="657"/>
      <c r="EMJ2519" s="657"/>
      <c r="EMK2519" s="657"/>
      <c r="EML2519" s="657"/>
      <c r="EMM2519" s="657"/>
      <c r="EMN2519" s="657"/>
      <c r="EMO2519" s="657"/>
      <c r="EMP2519" s="657"/>
      <c r="EMQ2519" s="657"/>
      <c r="EMR2519" s="657"/>
      <c r="EMS2519" s="657"/>
      <c r="EMT2519" s="657"/>
      <c r="EMU2519" s="657"/>
      <c r="EMV2519" s="657"/>
      <c r="EMW2519" s="657"/>
      <c r="EMX2519" s="657"/>
      <c r="EMY2519" s="657"/>
      <c r="EMZ2519" s="657"/>
      <c r="ENA2519" s="657"/>
      <c r="ENB2519" s="657"/>
      <c r="ENC2519" s="657"/>
      <c r="END2519" s="657"/>
      <c r="ENE2519" s="657"/>
      <c r="ENF2519" s="657"/>
      <c r="ENG2519" s="657"/>
      <c r="ENH2519" s="657"/>
      <c r="ENI2519" s="657"/>
      <c r="ENJ2519" s="657"/>
      <c r="ENK2519" s="657"/>
      <c r="ENL2519" s="657"/>
      <c r="ENM2519" s="657"/>
      <c r="ENN2519" s="657"/>
      <c r="ENO2519" s="657"/>
      <c r="ENP2519" s="657"/>
      <c r="ENQ2519" s="657"/>
      <c r="ENR2519" s="657"/>
      <c r="ENS2519" s="657"/>
      <c r="ENT2519" s="657"/>
      <c r="ENU2519" s="657"/>
      <c r="ENV2519" s="657"/>
      <c r="ENW2519" s="657"/>
      <c r="ENX2519" s="657"/>
      <c r="ENY2519" s="657"/>
      <c r="ENZ2519" s="657"/>
      <c r="EOA2519" s="657"/>
      <c r="EOB2519" s="657"/>
      <c r="EOC2519" s="657"/>
      <c r="EOD2519" s="657"/>
      <c r="EOE2519" s="657"/>
      <c r="EOF2519" s="657"/>
      <c r="EOG2519" s="657"/>
      <c r="EOH2519" s="657"/>
      <c r="EOI2519" s="657"/>
      <c r="EOJ2519" s="657"/>
      <c r="EOK2519" s="657"/>
      <c r="EOL2519" s="657"/>
      <c r="EOM2519" s="657"/>
      <c r="EON2519" s="657"/>
      <c r="EOO2519" s="657"/>
      <c r="EOP2519" s="657"/>
      <c r="EOQ2519" s="657"/>
      <c r="EOR2519" s="657"/>
      <c r="EOS2519" s="657"/>
      <c r="EOT2519" s="657"/>
      <c r="EOU2519" s="657"/>
      <c r="EOV2519" s="657"/>
      <c r="EOW2519" s="657"/>
      <c r="EOX2519" s="657"/>
      <c r="EOY2519" s="657"/>
      <c r="EOZ2519" s="657"/>
      <c r="EPA2519" s="657"/>
      <c r="EPB2519" s="657"/>
      <c r="EPC2519" s="657"/>
      <c r="EPD2519" s="657"/>
      <c r="EPE2519" s="657"/>
      <c r="EPF2519" s="657"/>
      <c r="EPG2519" s="657"/>
      <c r="EPH2519" s="657"/>
      <c r="EPI2519" s="657"/>
      <c r="EPJ2519" s="657"/>
      <c r="EPK2519" s="657"/>
      <c r="EPL2519" s="657"/>
      <c r="EPM2519" s="657"/>
      <c r="EPN2519" s="657"/>
      <c r="EPO2519" s="657"/>
      <c r="EPP2519" s="657"/>
      <c r="EPQ2519" s="657"/>
      <c r="EPR2519" s="657"/>
      <c r="EPS2519" s="657"/>
      <c r="EPT2519" s="657"/>
      <c r="EPU2519" s="657"/>
      <c r="EPV2519" s="657"/>
      <c r="EPW2519" s="657"/>
      <c r="EPX2519" s="657"/>
      <c r="EPY2519" s="657"/>
      <c r="EPZ2519" s="657"/>
      <c r="EQA2519" s="657"/>
      <c r="EQB2519" s="657"/>
      <c r="EQC2519" s="657"/>
      <c r="EQD2519" s="657"/>
      <c r="EQE2519" s="657"/>
      <c r="EQF2519" s="657"/>
      <c r="EQG2519" s="657"/>
      <c r="EQH2519" s="657"/>
      <c r="EQI2519" s="657"/>
      <c r="EQJ2519" s="657"/>
      <c r="EQK2519" s="657"/>
      <c r="EQL2519" s="657"/>
      <c r="EQM2519" s="657"/>
      <c r="EQN2519" s="657"/>
      <c r="EQO2519" s="657"/>
      <c r="EQP2519" s="657"/>
      <c r="EQQ2519" s="657"/>
      <c r="EQR2519" s="657"/>
      <c r="EQS2519" s="657"/>
      <c r="EQT2519" s="657"/>
      <c r="EQU2519" s="657"/>
      <c r="EQV2519" s="657"/>
      <c r="EQW2519" s="657"/>
      <c r="EQX2519" s="657"/>
      <c r="EQY2519" s="657"/>
      <c r="EQZ2519" s="657"/>
      <c r="ERA2519" s="657"/>
      <c r="ERB2519" s="657"/>
      <c r="ERC2519" s="657"/>
      <c r="ERD2519" s="657"/>
      <c r="ERE2519" s="657"/>
      <c r="ERF2519" s="657"/>
      <c r="ERG2519" s="657"/>
      <c r="ERH2519" s="657"/>
      <c r="ERI2519" s="657"/>
      <c r="ERJ2519" s="657"/>
      <c r="ERK2519" s="657"/>
      <c r="ERL2519" s="657"/>
      <c r="ERM2519" s="657"/>
      <c r="ERN2519" s="657"/>
      <c r="ERO2519" s="657"/>
      <c r="ERP2519" s="657"/>
      <c r="ERQ2519" s="657"/>
      <c r="ERR2519" s="657"/>
      <c r="ERS2519" s="657"/>
      <c r="ERT2519" s="657"/>
      <c r="ERU2519" s="657"/>
      <c r="ERV2519" s="657"/>
      <c r="ERW2519" s="657"/>
      <c r="ERX2519" s="657"/>
      <c r="ERY2519" s="657"/>
      <c r="ERZ2519" s="657"/>
      <c r="ESA2519" s="657"/>
      <c r="ESB2519" s="657"/>
      <c r="ESC2519" s="657"/>
      <c r="ESD2519" s="657"/>
      <c r="ESE2519" s="657"/>
      <c r="ESF2519" s="657"/>
      <c r="ESG2519" s="657"/>
      <c r="ESH2519" s="657"/>
      <c r="ESI2519" s="657"/>
      <c r="ESJ2519" s="657"/>
      <c r="ESK2519" s="657"/>
      <c r="ESL2519" s="657"/>
      <c r="ESM2519" s="657"/>
      <c r="ESN2519" s="657"/>
      <c r="ESO2519" s="657"/>
      <c r="ESP2519" s="657"/>
      <c r="ESQ2519" s="657"/>
      <c r="ESR2519" s="657"/>
      <c r="ESS2519" s="657"/>
      <c r="EST2519" s="657"/>
      <c r="ESU2519" s="657"/>
      <c r="ESV2519" s="657"/>
      <c r="ESW2519" s="657"/>
      <c r="ESX2519" s="657"/>
      <c r="ESY2519" s="657"/>
      <c r="ESZ2519" s="657"/>
      <c r="ETA2519" s="657"/>
      <c r="ETB2519" s="657"/>
      <c r="ETC2519" s="657"/>
      <c r="ETD2519" s="657"/>
      <c r="ETE2519" s="657"/>
      <c r="ETF2519" s="657"/>
      <c r="ETG2519" s="657"/>
      <c r="ETH2519" s="657"/>
      <c r="ETI2519" s="657"/>
      <c r="ETJ2519" s="657"/>
      <c r="ETK2519" s="657"/>
      <c r="ETL2519" s="657"/>
      <c r="ETM2519" s="657"/>
      <c r="ETN2519" s="657"/>
      <c r="ETO2519" s="657"/>
      <c r="ETP2519" s="657"/>
      <c r="ETQ2519" s="657"/>
      <c r="ETR2519" s="657"/>
      <c r="ETS2519" s="657"/>
      <c r="ETT2519" s="657"/>
      <c r="ETU2519" s="657"/>
      <c r="ETV2519" s="657"/>
      <c r="ETW2519" s="657"/>
      <c r="ETX2519" s="657"/>
      <c r="ETY2519" s="657"/>
      <c r="ETZ2519" s="657"/>
      <c r="EUA2519" s="657"/>
      <c r="EUB2519" s="657"/>
      <c r="EUC2519" s="657"/>
      <c r="EUD2519" s="657"/>
      <c r="EUE2519" s="657"/>
      <c r="EUF2519" s="657"/>
      <c r="EUG2519" s="657"/>
      <c r="EUH2519" s="657"/>
      <c r="EUI2519" s="657"/>
      <c r="EUJ2519" s="657"/>
      <c r="EUK2519" s="657"/>
      <c r="EUL2519" s="657"/>
      <c r="EUM2519" s="657"/>
      <c r="EUN2519" s="657"/>
      <c r="EUO2519" s="657"/>
      <c r="EUP2519" s="657"/>
      <c r="EUQ2519" s="657"/>
      <c r="EUR2519" s="657"/>
      <c r="EUS2519" s="657"/>
      <c r="EUT2519" s="657"/>
      <c r="EUU2519" s="657"/>
      <c r="EUV2519" s="657"/>
      <c r="EUW2519" s="657"/>
      <c r="EUX2519" s="657"/>
      <c r="EUY2519" s="657"/>
      <c r="EUZ2519" s="657"/>
      <c r="EVA2519" s="657"/>
      <c r="EVB2519" s="657"/>
      <c r="EVC2519" s="657"/>
      <c r="EVD2519" s="657"/>
      <c r="EVE2519" s="657"/>
      <c r="EVF2519" s="657"/>
      <c r="EVG2519" s="657"/>
      <c r="EVH2519" s="657"/>
      <c r="EVI2519" s="657"/>
      <c r="EVJ2519" s="657"/>
      <c r="EVK2519" s="657"/>
      <c r="EVL2519" s="657"/>
      <c r="EVM2519" s="657"/>
      <c r="EVN2519" s="657"/>
      <c r="EVO2519" s="657"/>
      <c r="EVP2519" s="657"/>
      <c r="EVQ2519" s="657"/>
      <c r="EVR2519" s="657"/>
      <c r="EVS2519" s="657"/>
      <c r="EVT2519" s="657"/>
      <c r="EVU2519" s="657"/>
      <c r="EVV2519" s="657"/>
      <c r="EVW2519" s="657"/>
      <c r="EVX2519" s="657"/>
      <c r="EVY2519" s="657"/>
      <c r="EVZ2519" s="657"/>
      <c r="EWA2519" s="657"/>
      <c r="EWB2519" s="657"/>
      <c r="EWC2519" s="657"/>
      <c r="EWD2519" s="657"/>
      <c r="EWE2519" s="657"/>
      <c r="EWF2519" s="657"/>
      <c r="EWG2519" s="657"/>
      <c r="EWH2519" s="657"/>
      <c r="EWI2519" s="657"/>
      <c r="EWJ2519" s="657"/>
      <c r="EWK2519" s="657"/>
      <c r="EWL2519" s="657"/>
      <c r="EWM2519" s="657"/>
      <c r="EWN2519" s="657"/>
      <c r="EWO2519" s="657"/>
      <c r="EWP2519" s="657"/>
      <c r="EWQ2519" s="657"/>
      <c r="EWR2519" s="657"/>
      <c r="EWS2519" s="657"/>
      <c r="EWT2519" s="657"/>
      <c r="EWU2519" s="657"/>
      <c r="EWV2519" s="657"/>
      <c r="EWW2519" s="657"/>
      <c r="EWX2519" s="657"/>
      <c r="EWY2519" s="657"/>
      <c r="EWZ2519" s="657"/>
      <c r="EXA2519" s="657"/>
      <c r="EXB2519" s="657"/>
      <c r="EXC2519" s="657"/>
      <c r="EXD2519" s="657"/>
      <c r="EXE2519" s="657"/>
      <c r="EXF2519" s="657"/>
      <c r="EXG2519" s="657"/>
      <c r="EXH2519" s="657"/>
      <c r="EXI2519" s="657"/>
      <c r="EXJ2519" s="657"/>
      <c r="EXK2519" s="657"/>
      <c r="EXL2519" s="657"/>
      <c r="EXM2519" s="657"/>
      <c r="EXN2519" s="657"/>
      <c r="EXO2519" s="657"/>
      <c r="EXP2519" s="657"/>
      <c r="EXQ2519" s="657"/>
      <c r="EXR2519" s="657"/>
      <c r="EXS2519" s="657"/>
      <c r="EXT2519" s="657"/>
      <c r="EXU2519" s="657"/>
      <c r="EXV2519" s="657"/>
      <c r="EXW2519" s="657"/>
      <c r="EXX2519" s="657"/>
      <c r="EXY2519" s="657"/>
      <c r="EXZ2519" s="657"/>
      <c r="EYA2519" s="657"/>
      <c r="EYB2519" s="657"/>
      <c r="EYC2519" s="657"/>
      <c r="EYD2519" s="657"/>
      <c r="EYE2519" s="657"/>
      <c r="EYF2519" s="657"/>
      <c r="EYG2519" s="657"/>
      <c r="EYH2519" s="657"/>
      <c r="EYI2519" s="657"/>
      <c r="EYJ2519" s="657"/>
      <c r="EYK2519" s="657"/>
      <c r="EYL2519" s="657"/>
      <c r="EYM2519" s="657"/>
      <c r="EYN2519" s="657"/>
      <c r="EYO2519" s="657"/>
      <c r="EYP2519" s="657"/>
      <c r="EYQ2519" s="657"/>
      <c r="EYR2519" s="657"/>
      <c r="EYS2519" s="657"/>
      <c r="EYT2519" s="657"/>
      <c r="EYU2519" s="657"/>
      <c r="EYV2519" s="657"/>
      <c r="EYW2519" s="657"/>
      <c r="EYX2519" s="657"/>
      <c r="EYY2519" s="657"/>
      <c r="EYZ2519" s="657"/>
      <c r="EZA2519" s="657"/>
      <c r="EZB2519" s="657"/>
      <c r="EZC2519" s="657"/>
      <c r="EZD2519" s="657"/>
      <c r="EZE2519" s="657"/>
      <c r="EZF2519" s="657"/>
      <c r="EZG2519" s="657"/>
      <c r="EZH2519" s="657"/>
      <c r="EZI2519" s="657"/>
      <c r="EZJ2519" s="657"/>
      <c r="EZK2519" s="657"/>
      <c r="EZL2519" s="657"/>
      <c r="EZM2519" s="657"/>
      <c r="EZN2519" s="657"/>
      <c r="EZO2519" s="657"/>
      <c r="EZP2519" s="657"/>
      <c r="EZQ2519" s="657"/>
      <c r="EZR2519" s="657"/>
      <c r="EZS2519" s="657"/>
      <c r="EZT2519" s="657"/>
      <c r="EZU2519" s="657"/>
      <c r="EZV2519" s="657"/>
      <c r="EZW2519" s="657"/>
      <c r="EZX2519" s="657"/>
      <c r="EZY2519" s="657"/>
      <c r="EZZ2519" s="657"/>
      <c r="FAA2519" s="657"/>
      <c r="FAB2519" s="657"/>
      <c r="FAC2519" s="657"/>
      <c r="FAD2519" s="657"/>
      <c r="FAE2519" s="657"/>
      <c r="FAF2519" s="657"/>
      <c r="FAG2519" s="657"/>
      <c r="FAH2519" s="657"/>
      <c r="FAI2519" s="657"/>
      <c r="FAJ2519" s="657"/>
      <c r="FAK2519" s="657"/>
      <c r="FAL2519" s="657"/>
      <c r="FAM2519" s="657"/>
      <c r="FAN2519" s="657"/>
      <c r="FAO2519" s="657"/>
      <c r="FAP2519" s="657"/>
      <c r="FAQ2519" s="657"/>
      <c r="FAR2519" s="657"/>
      <c r="FAS2519" s="657"/>
      <c r="FAT2519" s="657"/>
      <c r="FAU2519" s="657"/>
      <c r="FAV2519" s="657"/>
      <c r="FAW2519" s="657"/>
      <c r="FAX2519" s="657"/>
      <c r="FAY2519" s="657"/>
      <c r="FAZ2519" s="657"/>
      <c r="FBA2519" s="657"/>
      <c r="FBB2519" s="657"/>
      <c r="FBC2519" s="657"/>
      <c r="FBD2519" s="657"/>
      <c r="FBE2519" s="657"/>
      <c r="FBF2519" s="657"/>
      <c r="FBG2519" s="657"/>
      <c r="FBH2519" s="657"/>
      <c r="FBI2519" s="657"/>
      <c r="FBJ2519" s="657"/>
      <c r="FBK2519" s="657"/>
      <c r="FBL2519" s="657"/>
      <c r="FBM2519" s="657"/>
      <c r="FBN2519" s="657"/>
      <c r="FBO2519" s="657"/>
      <c r="FBP2519" s="657"/>
      <c r="FBQ2519" s="657"/>
      <c r="FBR2519" s="657"/>
      <c r="FBS2519" s="657"/>
      <c r="FBT2519" s="657"/>
      <c r="FBU2519" s="657"/>
      <c r="FBV2519" s="657"/>
      <c r="FBW2519" s="657"/>
      <c r="FBX2519" s="657"/>
      <c r="FBY2519" s="657"/>
      <c r="FBZ2519" s="657"/>
      <c r="FCA2519" s="657"/>
      <c r="FCB2519" s="657"/>
      <c r="FCC2519" s="657"/>
      <c r="FCD2519" s="657"/>
      <c r="FCE2519" s="657"/>
      <c r="FCF2519" s="657"/>
      <c r="FCG2519" s="657"/>
      <c r="FCH2519" s="657"/>
      <c r="FCI2519" s="657"/>
      <c r="FCJ2519" s="657"/>
      <c r="FCK2519" s="657"/>
      <c r="FCL2519" s="657"/>
      <c r="FCM2519" s="657"/>
      <c r="FCN2519" s="657"/>
      <c r="FCO2519" s="657"/>
      <c r="FCP2519" s="657"/>
      <c r="FCQ2519" s="657"/>
      <c r="FCR2519" s="657"/>
      <c r="FCS2519" s="657"/>
      <c r="FCT2519" s="657"/>
      <c r="FCU2519" s="657"/>
      <c r="FCV2519" s="657"/>
      <c r="FCW2519" s="657"/>
      <c r="FCX2519" s="657"/>
      <c r="FCY2519" s="657"/>
      <c r="FCZ2519" s="657"/>
      <c r="FDA2519" s="657"/>
      <c r="FDB2519" s="657"/>
      <c r="FDC2519" s="657"/>
      <c r="FDD2519" s="657"/>
      <c r="FDE2519" s="657"/>
      <c r="FDF2519" s="657"/>
      <c r="FDG2519" s="657"/>
      <c r="FDH2519" s="657"/>
      <c r="FDI2519" s="657"/>
      <c r="FDJ2519" s="657"/>
      <c r="FDK2519" s="657"/>
      <c r="FDL2519" s="657"/>
      <c r="FDM2519" s="657"/>
      <c r="FDN2519" s="657"/>
      <c r="FDO2519" s="657"/>
      <c r="FDP2519" s="657"/>
      <c r="FDQ2519" s="657"/>
      <c r="FDR2519" s="657"/>
      <c r="FDS2519" s="657"/>
      <c r="FDT2519" s="657"/>
      <c r="FDU2519" s="657"/>
      <c r="FDV2519" s="657"/>
      <c r="FDW2519" s="657"/>
      <c r="FDX2519" s="657"/>
      <c r="FDY2519" s="657"/>
      <c r="FDZ2519" s="657"/>
      <c r="FEA2519" s="657"/>
      <c r="FEB2519" s="657"/>
      <c r="FEC2519" s="657"/>
      <c r="FED2519" s="657"/>
      <c r="FEE2519" s="657"/>
      <c r="FEF2519" s="657"/>
      <c r="FEG2519" s="657"/>
      <c r="FEH2519" s="657"/>
      <c r="FEI2519" s="657"/>
      <c r="FEJ2519" s="657"/>
      <c r="FEK2519" s="657"/>
      <c r="FEL2519" s="657"/>
      <c r="FEM2519" s="657"/>
      <c r="FEN2519" s="657"/>
      <c r="FEO2519" s="657"/>
      <c r="FEP2519" s="657"/>
      <c r="FEQ2519" s="657"/>
      <c r="FER2519" s="657"/>
      <c r="FES2519" s="657"/>
      <c r="FET2519" s="657"/>
      <c r="FEU2519" s="657"/>
      <c r="FEV2519" s="657"/>
      <c r="FEW2519" s="657"/>
      <c r="FEX2519" s="657"/>
      <c r="FEY2519" s="657"/>
      <c r="FEZ2519" s="657"/>
      <c r="FFA2519" s="657"/>
      <c r="FFB2519" s="657"/>
      <c r="FFC2519" s="657"/>
      <c r="FFD2519" s="657"/>
      <c r="FFE2519" s="657"/>
      <c r="FFF2519" s="657"/>
      <c r="FFG2519" s="657"/>
      <c r="FFH2519" s="657"/>
      <c r="FFI2519" s="657"/>
      <c r="FFJ2519" s="657"/>
      <c r="FFK2519" s="657"/>
      <c r="FFL2519" s="657"/>
      <c r="FFM2519" s="657"/>
      <c r="FFN2519" s="657"/>
      <c r="FFO2519" s="657"/>
      <c r="FFP2519" s="657"/>
      <c r="FFQ2519" s="657"/>
      <c r="FFR2519" s="657"/>
      <c r="FFS2519" s="657"/>
      <c r="FFT2519" s="657"/>
      <c r="FFU2519" s="657"/>
      <c r="FFV2519" s="657"/>
      <c r="FFW2519" s="657"/>
      <c r="FFX2519" s="657"/>
      <c r="FFY2519" s="657"/>
      <c r="FFZ2519" s="657"/>
      <c r="FGA2519" s="657"/>
      <c r="FGB2519" s="657"/>
      <c r="FGC2519" s="657"/>
      <c r="FGD2519" s="657"/>
      <c r="FGE2519" s="657"/>
      <c r="FGF2519" s="657"/>
      <c r="FGG2519" s="657"/>
      <c r="FGH2519" s="657"/>
      <c r="FGI2519" s="657"/>
      <c r="FGJ2519" s="657"/>
      <c r="FGK2519" s="657"/>
      <c r="FGL2519" s="657"/>
      <c r="FGM2519" s="657"/>
      <c r="FGN2519" s="657"/>
      <c r="FGO2519" s="657"/>
      <c r="FGP2519" s="657"/>
      <c r="FGQ2519" s="657"/>
      <c r="FGR2519" s="657"/>
      <c r="FGS2519" s="657"/>
      <c r="FGT2519" s="657"/>
      <c r="FGU2519" s="657"/>
      <c r="FGV2519" s="657"/>
      <c r="FGW2519" s="657"/>
      <c r="FGX2519" s="657"/>
      <c r="FGY2519" s="657"/>
      <c r="FGZ2519" s="657"/>
      <c r="FHA2519" s="657"/>
      <c r="FHB2519" s="657"/>
      <c r="FHC2519" s="657"/>
      <c r="FHD2519" s="657"/>
      <c r="FHE2519" s="657"/>
      <c r="FHF2519" s="657"/>
      <c r="FHG2519" s="657"/>
      <c r="FHH2519" s="657"/>
      <c r="FHI2519" s="657"/>
      <c r="FHJ2519" s="657"/>
      <c r="FHK2519" s="657"/>
      <c r="FHL2519" s="657"/>
      <c r="FHM2519" s="657"/>
      <c r="FHN2519" s="657"/>
      <c r="FHO2519" s="657"/>
      <c r="FHP2519" s="657"/>
      <c r="FHQ2519" s="657"/>
      <c r="FHR2519" s="657"/>
      <c r="FHS2519" s="657"/>
      <c r="FHT2519" s="657"/>
      <c r="FHU2519" s="657"/>
      <c r="FHV2519" s="657"/>
      <c r="FHW2519" s="657"/>
      <c r="FHX2519" s="657"/>
      <c r="FHY2519" s="657"/>
      <c r="FHZ2519" s="657"/>
      <c r="FIA2519" s="657"/>
      <c r="FIB2519" s="657"/>
      <c r="FIC2519" s="657"/>
      <c r="FID2519" s="657"/>
      <c r="FIE2519" s="657"/>
      <c r="FIF2519" s="657"/>
      <c r="FIG2519" s="657"/>
      <c r="FIH2519" s="657"/>
      <c r="FII2519" s="657"/>
      <c r="FIJ2519" s="657"/>
      <c r="FIK2519" s="657"/>
      <c r="FIL2519" s="657"/>
      <c r="FIM2519" s="657"/>
      <c r="FIN2519" s="657"/>
      <c r="FIO2519" s="657"/>
      <c r="FIP2519" s="657"/>
      <c r="FIQ2519" s="657"/>
      <c r="FIR2519" s="657"/>
      <c r="FIS2519" s="657"/>
      <c r="FIT2519" s="657"/>
      <c r="FIU2519" s="657"/>
      <c r="FIV2519" s="657"/>
      <c r="FIW2519" s="657"/>
      <c r="FIX2519" s="657"/>
      <c r="FIY2519" s="657"/>
      <c r="FIZ2519" s="657"/>
      <c r="FJA2519" s="657"/>
      <c r="FJB2519" s="657"/>
      <c r="FJC2519" s="657"/>
      <c r="FJD2519" s="657"/>
      <c r="FJE2519" s="657"/>
      <c r="FJF2519" s="657"/>
      <c r="FJG2519" s="657"/>
      <c r="FJH2519" s="657"/>
      <c r="FJI2519" s="657"/>
      <c r="FJJ2519" s="657"/>
      <c r="FJK2519" s="657"/>
      <c r="FJL2519" s="657"/>
      <c r="FJM2519" s="657"/>
      <c r="FJN2519" s="657"/>
      <c r="FJO2519" s="657"/>
      <c r="FJP2519" s="657"/>
      <c r="FJQ2519" s="657"/>
      <c r="FJR2519" s="657"/>
      <c r="FJS2519" s="657"/>
      <c r="FJT2519" s="657"/>
      <c r="FJU2519" s="657"/>
      <c r="FJV2519" s="657"/>
      <c r="FJW2519" s="657"/>
      <c r="FJX2519" s="657"/>
      <c r="FJY2519" s="657"/>
      <c r="FJZ2519" s="657"/>
      <c r="FKA2519" s="657"/>
      <c r="FKB2519" s="657"/>
      <c r="FKC2519" s="657"/>
      <c r="FKD2519" s="657"/>
      <c r="FKE2519" s="657"/>
      <c r="FKF2519" s="657"/>
      <c r="FKG2519" s="657"/>
      <c r="FKH2519" s="657"/>
      <c r="FKI2519" s="657"/>
      <c r="FKJ2519" s="657"/>
      <c r="FKK2519" s="657"/>
      <c r="FKL2519" s="657"/>
      <c r="FKM2519" s="657"/>
      <c r="FKN2519" s="657"/>
      <c r="FKO2519" s="657"/>
      <c r="FKP2519" s="657"/>
      <c r="FKQ2519" s="657"/>
      <c r="FKR2519" s="657"/>
      <c r="FKS2519" s="657"/>
      <c r="FKT2519" s="657"/>
      <c r="FKU2519" s="657"/>
      <c r="FKV2519" s="657"/>
      <c r="FKW2519" s="657"/>
      <c r="FKX2519" s="657"/>
      <c r="FKY2519" s="657"/>
      <c r="FKZ2519" s="657"/>
      <c r="FLA2519" s="657"/>
      <c r="FLB2519" s="657"/>
      <c r="FLC2519" s="657"/>
      <c r="FLD2519" s="657"/>
      <c r="FLE2519" s="657"/>
      <c r="FLF2519" s="657"/>
      <c r="FLG2519" s="657"/>
      <c r="FLH2519" s="657"/>
      <c r="FLI2519" s="657"/>
      <c r="FLJ2519" s="657"/>
      <c r="FLK2519" s="657"/>
      <c r="FLL2519" s="657"/>
      <c r="FLM2519" s="657"/>
      <c r="FLN2519" s="657"/>
      <c r="FLO2519" s="657"/>
      <c r="FLP2519" s="657"/>
      <c r="FLQ2519" s="657"/>
      <c r="FLR2519" s="657"/>
      <c r="FLS2519" s="657"/>
      <c r="FLT2519" s="657"/>
      <c r="FLU2519" s="657"/>
      <c r="FLV2519" s="657"/>
      <c r="FLW2519" s="657"/>
      <c r="FLX2519" s="657"/>
      <c r="FLY2519" s="657"/>
      <c r="FLZ2519" s="657"/>
      <c r="FMA2519" s="657"/>
      <c r="FMB2519" s="657"/>
      <c r="FMC2519" s="657"/>
      <c r="FMD2519" s="657"/>
      <c r="FME2519" s="657"/>
      <c r="FMF2519" s="657"/>
      <c r="FMG2519" s="657"/>
      <c r="FMH2519" s="657"/>
      <c r="FMI2519" s="657"/>
      <c r="FMJ2519" s="657"/>
      <c r="FMK2519" s="657"/>
      <c r="FML2519" s="657"/>
      <c r="FMM2519" s="657"/>
      <c r="FMN2519" s="657"/>
      <c r="FMO2519" s="657"/>
      <c r="FMP2519" s="657"/>
      <c r="FMQ2519" s="657"/>
      <c r="FMR2519" s="657"/>
      <c r="FMS2519" s="657"/>
      <c r="FMT2519" s="657"/>
      <c r="FMU2519" s="657"/>
      <c r="FMV2519" s="657"/>
      <c r="FMW2519" s="657"/>
      <c r="FMX2519" s="657"/>
      <c r="FMY2519" s="657"/>
      <c r="FMZ2519" s="657"/>
      <c r="FNA2519" s="657"/>
      <c r="FNB2519" s="657"/>
      <c r="FNC2519" s="657"/>
      <c r="FND2519" s="657"/>
      <c r="FNE2519" s="657"/>
      <c r="FNF2519" s="657"/>
      <c r="FNG2519" s="657"/>
      <c r="FNH2519" s="657"/>
      <c r="FNI2519" s="657"/>
      <c r="FNJ2519" s="657"/>
      <c r="FNK2519" s="657"/>
      <c r="FNL2519" s="657"/>
      <c r="FNM2519" s="657"/>
      <c r="FNN2519" s="657"/>
      <c r="FNO2519" s="657"/>
      <c r="FNP2519" s="657"/>
      <c r="FNQ2519" s="657"/>
      <c r="FNR2519" s="657"/>
      <c r="FNS2519" s="657"/>
      <c r="FNT2519" s="657"/>
      <c r="FNU2519" s="657"/>
      <c r="FNV2519" s="657"/>
      <c r="FNW2519" s="657"/>
      <c r="FNX2519" s="657"/>
      <c r="FNY2519" s="657"/>
      <c r="FNZ2519" s="657"/>
      <c r="FOA2519" s="657"/>
      <c r="FOB2519" s="657"/>
      <c r="FOC2519" s="657"/>
      <c r="FOD2519" s="657"/>
      <c r="FOE2519" s="657"/>
      <c r="FOF2519" s="657"/>
      <c r="FOG2519" s="657"/>
      <c r="FOH2519" s="657"/>
      <c r="FOI2519" s="657"/>
      <c r="FOJ2519" s="657"/>
      <c r="FOK2519" s="657"/>
      <c r="FOL2519" s="657"/>
      <c r="FOM2519" s="657"/>
      <c r="FON2519" s="657"/>
      <c r="FOO2519" s="657"/>
      <c r="FOP2519" s="657"/>
      <c r="FOQ2519" s="657"/>
      <c r="FOR2519" s="657"/>
      <c r="FOS2519" s="657"/>
      <c r="FOT2519" s="657"/>
      <c r="FOU2519" s="657"/>
      <c r="FOV2519" s="657"/>
      <c r="FOW2519" s="657"/>
      <c r="FOX2519" s="657"/>
      <c r="FOY2519" s="657"/>
      <c r="FOZ2519" s="657"/>
      <c r="FPA2519" s="657"/>
      <c r="FPB2519" s="657"/>
      <c r="FPC2519" s="657"/>
      <c r="FPD2519" s="657"/>
      <c r="FPE2519" s="657"/>
      <c r="FPF2519" s="657"/>
      <c r="FPG2519" s="657"/>
      <c r="FPH2519" s="657"/>
      <c r="FPI2519" s="657"/>
      <c r="FPJ2519" s="657"/>
      <c r="FPK2519" s="657"/>
      <c r="FPL2519" s="657"/>
      <c r="FPM2519" s="657"/>
      <c r="FPN2519" s="657"/>
      <c r="FPO2519" s="657"/>
      <c r="FPP2519" s="657"/>
      <c r="FPQ2519" s="657"/>
      <c r="FPR2519" s="657"/>
      <c r="FPS2519" s="657"/>
      <c r="FPT2519" s="657"/>
      <c r="FPU2519" s="657"/>
      <c r="FPV2519" s="657"/>
      <c r="FPW2519" s="657"/>
      <c r="FPX2519" s="657"/>
      <c r="FPY2519" s="657"/>
      <c r="FPZ2519" s="657"/>
      <c r="FQA2519" s="657"/>
      <c r="FQB2519" s="657"/>
      <c r="FQC2519" s="657"/>
      <c r="FQD2519" s="657"/>
      <c r="FQE2519" s="657"/>
      <c r="FQF2519" s="657"/>
      <c r="FQG2519" s="657"/>
      <c r="FQH2519" s="657"/>
      <c r="FQI2519" s="657"/>
      <c r="FQJ2519" s="657"/>
      <c r="FQK2519" s="657"/>
      <c r="FQL2519" s="657"/>
      <c r="FQM2519" s="657"/>
      <c r="FQN2519" s="657"/>
      <c r="FQO2519" s="657"/>
      <c r="FQP2519" s="657"/>
      <c r="FQQ2519" s="657"/>
      <c r="FQR2519" s="657"/>
      <c r="FQS2519" s="657"/>
      <c r="FQT2519" s="657"/>
      <c r="FQU2519" s="657"/>
      <c r="FQV2519" s="657"/>
      <c r="FQW2519" s="657"/>
      <c r="FQX2519" s="657"/>
      <c r="FQY2519" s="657"/>
      <c r="FQZ2519" s="657"/>
      <c r="FRA2519" s="657"/>
      <c r="FRB2519" s="657"/>
      <c r="FRC2519" s="657"/>
      <c r="FRD2519" s="657"/>
      <c r="FRE2519" s="657"/>
      <c r="FRF2519" s="657"/>
      <c r="FRG2519" s="657"/>
      <c r="FRH2519" s="657"/>
      <c r="FRI2519" s="657"/>
      <c r="FRJ2519" s="657"/>
      <c r="FRK2519" s="657"/>
      <c r="FRL2519" s="657"/>
      <c r="FRM2519" s="657"/>
      <c r="FRN2519" s="657"/>
      <c r="FRO2519" s="657"/>
      <c r="FRP2519" s="657"/>
      <c r="FRQ2519" s="657"/>
      <c r="FRR2519" s="657"/>
      <c r="FRS2519" s="657"/>
      <c r="FRT2519" s="657"/>
      <c r="FRU2519" s="657"/>
      <c r="FRV2519" s="657"/>
      <c r="FRW2519" s="657"/>
      <c r="FRX2519" s="657"/>
      <c r="FRY2519" s="657"/>
      <c r="FRZ2519" s="657"/>
      <c r="FSA2519" s="657"/>
      <c r="FSB2519" s="657"/>
      <c r="FSC2519" s="657"/>
      <c r="FSD2519" s="657"/>
      <c r="FSE2519" s="657"/>
      <c r="FSF2519" s="657"/>
      <c r="FSG2519" s="657"/>
      <c r="FSH2519" s="657"/>
      <c r="FSI2519" s="657"/>
      <c r="FSJ2519" s="657"/>
      <c r="FSK2519" s="657"/>
      <c r="FSL2519" s="657"/>
      <c r="FSM2519" s="657"/>
      <c r="FSN2519" s="657"/>
      <c r="FSO2519" s="657"/>
      <c r="FSP2519" s="657"/>
      <c r="FSQ2519" s="657"/>
      <c r="FSR2519" s="657"/>
      <c r="FSS2519" s="657"/>
      <c r="FST2519" s="657"/>
      <c r="FSU2519" s="657"/>
      <c r="FSV2519" s="657"/>
      <c r="FSW2519" s="657"/>
      <c r="FSX2519" s="657"/>
      <c r="FSY2519" s="657"/>
      <c r="FSZ2519" s="657"/>
      <c r="FTA2519" s="657"/>
      <c r="FTB2519" s="657"/>
      <c r="FTC2519" s="657"/>
      <c r="FTD2519" s="657"/>
      <c r="FTE2519" s="657"/>
      <c r="FTF2519" s="657"/>
      <c r="FTG2519" s="657"/>
      <c r="FTH2519" s="657"/>
      <c r="FTI2519" s="657"/>
      <c r="FTJ2519" s="657"/>
      <c r="FTK2519" s="657"/>
      <c r="FTL2519" s="657"/>
      <c r="FTM2519" s="657"/>
      <c r="FTN2519" s="657"/>
      <c r="FTO2519" s="657"/>
      <c r="FTP2519" s="657"/>
      <c r="FTQ2519" s="657"/>
      <c r="FTR2519" s="657"/>
      <c r="FTS2519" s="657"/>
      <c r="FTT2519" s="657"/>
      <c r="FTU2519" s="657"/>
      <c r="FTV2519" s="657"/>
      <c r="FTW2519" s="657"/>
      <c r="FTX2519" s="657"/>
      <c r="FTY2519" s="657"/>
      <c r="FTZ2519" s="657"/>
      <c r="FUA2519" s="657"/>
      <c r="FUB2519" s="657"/>
      <c r="FUC2519" s="657"/>
      <c r="FUD2519" s="657"/>
      <c r="FUE2519" s="657"/>
      <c r="FUF2519" s="657"/>
      <c r="FUG2519" s="657"/>
      <c r="FUH2519" s="657"/>
      <c r="FUI2519" s="657"/>
      <c r="FUJ2519" s="657"/>
      <c r="FUK2519" s="657"/>
      <c r="FUL2519" s="657"/>
      <c r="FUM2519" s="657"/>
      <c r="FUN2519" s="657"/>
      <c r="FUO2519" s="657"/>
      <c r="FUP2519" s="657"/>
      <c r="FUQ2519" s="657"/>
      <c r="FUR2519" s="657"/>
      <c r="FUS2519" s="657"/>
      <c r="FUT2519" s="657"/>
      <c r="FUU2519" s="657"/>
      <c r="FUV2519" s="657"/>
      <c r="FUW2519" s="657"/>
      <c r="FUX2519" s="657"/>
      <c r="FUY2519" s="657"/>
      <c r="FUZ2519" s="657"/>
      <c r="FVA2519" s="657"/>
      <c r="FVB2519" s="657"/>
      <c r="FVC2519" s="657"/>
      <c r="FVD2519" s="657"/>
      <c r="FVE2519" s="657"/>
      <c r="FVF2519" s="657"/>
      <c r="FVG2519" s="657"/>
      <c r="FVH2519" s="657"/>
      <c r="FVI2519" s="657"/>
      <c r="FVJ2519" s="657"/>
      <c r="FVK2519" s="657"/>
      <c r="FVL2519" s="657"/>
      <c r="FVM2519" s="657"/>
      <c r="FVN2519" s="657"/>
      <c r="FVO2519" s="657"/>
      <c r="FVP2519" s="657"/>
      <c r="FVQ2519" s="657"/>
      <c r="FVR2519" s="657"/>
      <c r="FVS2519" s="657"/>
      <c r="FVT2519" s="657"/>
      <c r="FVU2519" s="657"/>
      <c r="FVV2519" s="657"/>
      <c r="FVW2519" s="657"/>
      <c r="FVX2519" s="657"/>
      <c r="FVY2519" s="657"/>
      <c r="FVZ2519" s="657"/>
      <c r="FWA2519" s="657"/>
      <c r="FWB2519" s="657"/>
      <c r="FWC2519" s="657"/>
      <c r="FWD2519" s="657"/>
      <c r="FWE2519" s="657"/>
      <c r="FWF2519" s="657"/>
      <c r="FWG2519" s="657"/>
      <c r="FWH2519" s="657"/>
      <c r="FWI2519" s="657"/>
      <c r="FWJ2519" s="657"/>
      <c r="FWK2519" s="657"/>
      <c r="FWL2519" s="657"/>
      <c r="FWM2519" s="657"/>
      <c r="FWN2519" s="657"/>
      <c r="FWO2519" s="657"/>
      <c r="FWP2519" s="657"/>
      <c r="FWQ2519" s="657"/>
      <c r="FWR2519" s="657"/>
      <c r="FWS2519" s="657"/>
      <c r="FWT2519" s="657"/>
      <c r="FWU2519" s="657"/>
      <c r="FWV2519" s="657"/>
      <c r="FWW2519" s="657"/>
      <c r="FWX2519" s="657"/>
      <c r="FWY2519" s="657"/>
      <c r="FWZ2519" s="657"/>
      <c r="FXA2519" s="657"/>
      <c r="FXB2519" s="657"/>
      <c r="FXC2519" s="657"/>
      <c r="FXD2519" s="657"/>
      <c r="FXE2519" s="657"/>
      <c r="FXF2519" s="657"/>
      <c r="FXG2519" s="657"/>
      <c r="FXH2519" s="657"/>
      <c r="FXI2519" s="657"/>
      <c r="FXJ2519" s="657"/>
      <c r="FXK2519" s="657"/>
      <c r="FXL2519" s="657"/>
      <c r="FXM2519" s="657"/>
      <c r="FXN2519" s="657"/>
      <c r="FXO2519" s="657"/>
      <c r="FXP2519" s="657"/>
      <c r="FXQ2519" s="657"/>
      <c r="FXR2519" s="657"/>
      <c r="FXS2519" s="657"/>
      <c r="FXT2519" s="657"/>
      <c r="FXU2519" s="657"/>
      <c r="FXV2519" s="657"/>
      <c r="FXW2519" s="657"/>
      <c r="FXX2519" s="657"/>
      <c r="FXY2519" s="657"/>
      <c r="FXZ2519" s="657"/>
      <c r="FYA2519" s="657"/>
      <c r="FYB2519" s="657"/>
      <c r="FYC2519" s="657"/>
      <c r="FYD2519" s="657"/>
      <c r="FYE2519" s="657"/>
      <c r="FYF2519" s="657"/>
      <c r="FYG2519" s="657"/>
      <c r="FYH2519" s="657"/>
      <c r="FYI2519" s="657"/>
      <c r="FYJ2519" s="657"/>
      <c r="FYK2519" s="657"/>
      <c r="FYL2519" s="657"/>
      <c r="FYM2519" s="657"/>
      <c r="FYN2519" s="657"/>
      <c r="FYO2519" s="657"/>
      <c r="FYP2519" s="657"/>
      <c r="FYQ2519" s="657"/>
      <c r="FYR2519" s="657"/>
      <c r="FYS2519" s="657"/>
      <c r="FYT2519" s="657"/>
      <c r="FYU2519" s="657"/>
      <c r="FYV2519" s="657"/>
      <c r="FYW2519" s="657"/>
      <c r="FYX2519" s="657"/>
      <c r="FYY2519" s="657"/>
      <c r="FYZ2519" s="657"/>
      <c r="FZA2519" s="657"/>
      <c r="FZB2519" s="657"/>
      <c r="FZC2519" s="657"/>
      <c r="FZD2519" s="657"/>
      <c r="FZE2519" s="657"/>
      <c r="FZF2519" s="657"/>
      <c r="FZG2519" s="657"/>
      <c r="FZH2519" s="657"/>
      <c r="FZI2519" s="657"/>
      <c r="FZJ2519" s="657"/>
      <c r="FZK2519" s="657"/>
      <c r="FZL2519" s="657"/>
      <c r="FZM2519" s="657"/>
      <c r="FZN2519" s="657"/>
      <c r="FZO2519" s="657"/>
      <c r="FZP2519" s="657"/>
      <c r="FZQ2519" s="657"/>
      <c r="FZR2519" s="657"/>
      <c r="FZS2519" s="657"/>
      <c r="FZT2519" s="657"/>
      <c r="FZU2519" s="657"/>
      <c r="FZV2519" s="657"/>
      <c r="FZW2519" s="657"/>
      <c r="FZX2519" s="657"/>
      <c r="FZY2519" s="657"/>
      <c r="FZZ2519" s="657"/>
      <c r="GAA2519" s="657"/>
      <c r="GAB2519" s="657"/>
      <c r="GAC2519" s="657"/>
      <c r="GAD2519" s="657"/>
      <c r="GAE2519" s="657"/>
      <c r="GAF2519" s="657"/>
      <c r="GAG2519" s="657"/>
      <c r="GAH2519" s="657"/>
      <c r="GAI2519" s="657"/>
      <c r="GAJ2519" s="657"/>
      <c r="GAK2519" s="657"/>
      <c r="GAL2519" s="657"/>
      <c r="GAM2519" s="657"/>
      <c r="GAN2519" s="657"/>
      <c r="GAO2519" s="657"/>
      <c r="GAP2519" s="657"/>
      <c r="GAQ2519" s="657"/>
      <c r="GAR2519" s="657"/>
      <c r="GAS2519" s="657"/>
      <c r="GAT2519" s="657"/>
      <c r="GAU2519" s="657"/>
      <c r="GAV2519" s="657"/>
      <c r="GAW2519" s="657"/>
      <c r="GAX2519" s="657"/>
      <c r="GAY2519" s="657"/>
      <c r="GAZ2519" s="657"/>
      <c r="GBA2519" s="657"/>
      <c r="GBB2519" s="657"/>
      <c r="GBC2519" s="657"/>
      <c r="GBD2519" s="657"/>
      <c r="GBE2519" s="657"/>
      <c r="GBF2519" s="657"/>
      <c r="GBG2519" s="657"/>
      <c r="GBH2519" s="657"/>
      <c r="GBI2519" s="657"/>
      <c r="GBJ2519" s="657"/>
      <c r="GBK2519" s="657"/>
      <c r="GBL2519" s="657"/>
      <c r="GBM2519" s="657"/>
      <c r="GBN2519" s="657"/>
      <c r="GBO2519" s="657"/>
      <c r="GBP2519" s="657"/>
      <c r="GBQ2519" s="657"/>
      <c r="GBR2519" s="657"/>
      <c r="GBS2519" s="657"/>
      <c r="GBT2519" s="657"/>
      <c r="GBU2519" s="657"/>
      <c r="GBV2519" s="657"/>
      <c r="GBW2519" s="657"/>
      <c r="GBX2519" s="657"/>
      <c r="GBY2519" s="657"/>
      <c r="GBZ2519" s="657"/>
      <c r="GCA2519" s="657"/>
      <c r="GCB2519" s="657"/>
      <c r="GCC2519" s="657"/>
      <c r="GCD2519" s="657"/>
      <c r="GCE2519" s="657"/>
      <c r="GCF2519" s="657"/>
      <c r="GCG2519" s="657"/>
      <c r="GCH2519" s="657"/>
      <c r="GCI2519" s="657"/>
      <c r="GCJ2519" s="657"/>
      <c r="GCK2519" s="657"/>
      <c r="GCL2519" s="657"/>
      <c r="GCM2519" s="657"/>
      <c r="GCN2519" s="657"/>
      <c r="GCO2519" s="657"/>
      <c r="GCP2519" s="657"/>
      <c r="GCQ2519" s="657"/>
      <c r="GCR2519" s="657"/>
      <c r="GCS2519" s="657"/>
      <c r="GCT2519" s="657"/>
      <c r="GCU2519" s="657"/>
      <c r="GCV2519" s="657"/>
      <c r="GCW2519" s="657"/>
      <c r="GCX2519" s="657"/>
      <c r="GCY2519" s="657"/>
      <c r="GCZ2519" s="657"/>
      <c r="GDA2519" s="657"/>
      <c r="GDB2519" s="657"/>
      <c r="GDC2519" s="657"/>
      <c r="GDD2519" s="657"/>
      <c r="GDE2519" s="657"/>
      <c r="GDF2519" s="657"/>
      <c r="GDG2519" s="657"/>
      <c r="GDH2519" s="657"/>
      <c r="GDI2519" s="657"/>
      <c r="GDJ2519" s="657"/>
      <c r="GDK2519" s="657"/>
      <c r="GDL2519" s="657"/>
      <c r="GDM2519" s="657"/>
      <c r="GDN2519" s="657"/>
      <c r="GDO2519" s="657"/>
      <c r="GDP2519" s="657"/>
      <c r="GDQ2519" s="657"/>
      <c r="GDR2519" s="657"/>
      <c r="GDS2519" s="657"/>
      <c r="GDT2519" s="657"/>
      <c r="GDU2519" s="657"/>
      <c r="GDV2519" s="657"/>
      <c r="GDW2519" s="657"/>
      <c r="GDX2519" s="657"/>
      <c r="GDY2519" s="657"/>
      <c r="GDZ2519" s="657"/>
      <c r="GEA2519" s="657"/>
      <c r="GEB2519" s="657"/>
      <c r="GEC2519" s="657"/>
      <c r="GED2519" s="657"/>
      <c r="GEE2519" s="657"/>
      <c r="GEF2519" s="657"/>
      <c r="GEG2519" s="657"/>
      <c r="GEH2519" s="657"/>
      <c r="GEI2519" s="657"/>
      <c r="GEJ2519" s="657"/>
      <c r="GEK2519" s="657"/>
      <c r="GEL2519" s="657"/>
      <c r="GEM2519" s="657"/>
      <c r="GEN2519" s="657"/>
      <c r="GEO2519" s="657"/>
      <c r="GEP2519" s="657"/>
      <c r="GEQ2519" s="657"/>
      <c r="GER2519" s="657"/>
      <c r="GES2519" s="657"/>
      <c r="GET2519" s="657"/>
      <c r="GEU2519" s="657"/>
      <c r="GEV2519" s="657"/>
      <c r="GEW2519" s="657"/>
      <c r="GEX2519" s="657"/>
      <c r="GEY2519" s="657"/>
      <c r="GEZ2519" s="657"/>
      <c r="GFA2519" s="657"/>
      <c r="GFB2519" s="657"/>
      <c r="GFC2519" s="657"/>
      <c r="GFD2519" s="657"/>
      <c r="GFE2519" s="657"/>
      <c r="GFF2519" s="657"/>
      <c r="GFG2519" s="657"/>
      <c r="GFH2519" s="657"/>
      <c r="GFI2519" s="657"/>
      <c r="GFJ2519" s="657"/>
      <c r="GFK2519" s="657"/>
      <c r="GFL2519" s="657"/>
      <c r="GFM2519" s="657"/>
      <c r="GFN2519" s="657"/>
      <c r="GFO2519" s="657"/>
      <c r="GFP2519" s="657"/>
      <c r="GFQ2519" s="657"/>
      <c r="GFR2519" s="657"/>
      <c r="GFS2519" s="657"/>
      <c r="GFT2519" s="657"/>
      <c r="GFU2519" s="657"/>
      <c r="GFV2519" s="657"/>
      <c r="GFW2519" s="657"/>
      <c r="GFX2519" s="657"/>
      <c r="GFY2519" s="657"/>
      <c r="GFZ2519" s="657"/>
      <c r="GGA2519" s="657"/>
      <c r="GGB2519" s="657"/>
      <c r="GGC2519" s="657"/>
      <c r="GGD2519" s="657"/>
      <c r="GGE2519" s="657"/>
      <c r="GGF2519" s="657"/>
      <c r="GGG2519" s="657"/>
      <c r="GGH2519" s="657"/>
      <c r="GGI2519" s="657"/>
      <c r="GGJ2519" s="657"/>
      <c r="GGK2519" s="657"/>
      <c r="GGL2519" s="657"/>
      <c r="GGM2519" s="657"/>
      <c r="GGN2519" s="657"/>
      <c r="GGO2519" s="657"/>
      <c r="GGP2519" s="657"/>
      <c r="GGQ2519" s="657"/>
      <c r="GGR2519" s="657"/>
      <c r="GGS2519" s="657"/>
      <c r="GGT2519" s="657"/>
      <c r="GGU2519" s="657"/>
      <c r="GGV2519" s="657"/>
      <c r="GGW2519" s="657"/>
      <c r="GGX2519" s="657"/>
      <c r="GGY2519" s="657"/>
      <c r="GGZ2519" s="657"/>
      <c r="GHA2519" s="657"/>
      <c r="GHB2519" s="657"/>
      <c r="GHC2519" s="657"/>
      <c r="GHD2519" s="657"/>
      <c r="GHE2519" s="657"/>
      <c r="GHF2519" s="657"/>
      <c r="GHG2519" s="657"/>
      <c r="GHH2519" s="657"/>
      <c r="GHI2519" s="657"/>
      <c r="GHJ2519" s="657"/>
      <c r="GHK2519" s="657"/>
      <c r="GHL2519" s="657"/>
      <c r="GHM2519" s="657"/>
      <c r="GHN2519" s="657"/>
      <c r="GHO2519" s="657"/>
      <c r="GHP2519" s="657"/>
      <c r="GHQ2519" s="657"/>
      <c r="GHR2519" s="657"/>
      <c r="GHS2519" s="657"/>
      <c r="GHT2519" s="657"/>
      <c r="GHU2519" s="657"/>
      <c r="GHV2519" s="657"/>
      <c r="GHW2519" s="657"/>
      <c r="GHX2519" s="657"/>
      <c r="GHY2519" s="657"/>
      <c r="GHZ2519" s="657"/>
      <c r="GIA2519" s="657"/>
      <c r="GIB2519" s="657"/>
      <c r="GIC2519" s="657"/>
      <c r="GID2519" s="657"/>
      <c r="GIE2519" s="657"/>
      <c r="GIF2519" s="657"/>
      <c r="GIG2519" s="657"/>
      <c r="GIH2519" s="657"/>
      <c r="GII2519" s="657"/>
      <c r="GIJ2519" s="657"/>
      <c r="GIK2519" s="657"/>
      <c r="GIL2519" s="657"/>
      <c r="GIM2519" s="657"/>
      <c r="GIN2519" s="657"/>
      <c r="GIO2519" s="657"/>
      <c r="GIP2519" s="657"/>
      <c r="GIQ2519" s="657"/>
      <c r="GIR2519" s="657"/>
      <c r="GIS2519" s="657"/>
      <c r="GIT2519" s="657"/>
      <c r="GIU2519" s="657"/>
      <c r="GIV2519" s="657"/>
      <c r="GIW2519" s="657"/>
      <c r="GIX2519" s="657"/>
      <c r="GIY2519" s="657"/>
      <c r="GIZ2519" s="657"/>
      <c r="GJA2519" s="657"/>
      <c r="GJB2519" s="657"/>
      <c r="GJC2519" s="657"/>
      <c r="GJD2519" s="657"/>
      <c r="GJE2519" s="657"/>
      <c r="GJF2519" s="657"/>
      <c r="GJG2519" s="657"/>
      <c r="GJH2519" s="657"/>
      <c r="GJI2519" s="657"/>
      <c r="GJJ2519" s="657"/>
      <c r="GJK2519" s="657"/>
      <c r="GJL2519" s="657"/>
      <c r="GJM2519" s="657"/>
      <c r="GJN2519" s="657"/>
      <c r="GJO2519" s="657"/>
      <c r="GJP2519" s="657"/>
      <c r="GJQ2519" s="657"/>
      <c r="GJR2519" s="657"/>
      <c r="GJS2519" s="657"/>
      <c r="GJT2519" s="657"/>
      <c r="GJU2519" s="657"/>
      <c r="GJV2519" s="657"/>
      <c r="GJW2519" s="657"/>
      <c r="GJX2519" s="657"/>
      <c r="GJY2519" s="657"/>
      <c r="GJZ2519" s="657"/>
      <c r="GKA2519" s="657"/>
      <c r="GKB2519" s="657"/>
      <c r="GKC2519" s="657"/>
      <c r="GKD2519" s="657"/>
      <c r="GKE2519" s="657"/>
      <c r="GKF2519" s="657"/>
      <c r="GKG2519" s="657"/>
      <c r="GKH2519" s="657"/>
      <c r="GKI2519" s="657"/>
      <c r="GKJ2519" s="657"/>
      <c r="GKK2519" s="657"/>
      <c r="GKL2519" s="657"/>
      <c r="GKM2519" s="657"/>
      <c r="GKN2519" s="657"/>
      <c r="GKO2519" s="657"/>
      <c r="GKP2519" s="657"/>
      <c r="GKQ2519" s="657"/>
      <c r="GKR2519" s="657"/>
      <c r="GKS2519" s="657"/>
      <c r="GKT2519" s="657"/>
      <c r="GKU2519" s="657"/>
      <c r="GKV2519" s="657"/>
      <c r="GKW2519" s="657"/>
      <c r="GKX2519" s="657"/>
      <c r="GKY2519" s="657"/>
      <c r="GKZ2519" s="657"/>
      <c r="GLA2519" s="657"/>
      <c r="GLB2519" s="657"/>
      <c r="GLC2519" s="657"/>
      <c r="GLD2519" s="657"/>
      <c r="GLE2519" s="657"/>
      <c r="GLF2519" s="657"/>
      <c r="GLG2519" s="657"/>
      <c r="GLH2519" s="657"/>
      <c r="GLI2519" s="657"/>
      <c r="GLJ2519" s="657"/>
      <c r="GLK2519" s="657"/>
      <c r="GLL2519" s="657"/>
      <c r="GLM2519" s="657"/>
      <c r="GLN2519" s="657"/>
      <c r="GLO2519" s="657"/>
      <c r="GLP2519" s="657"/>
      <c r="GLQ2519" s="657"/>
      <c r="GLR2519" s="657"/>
      <c r="GLS2519" s="657"/>
      <c r="GLT2519" s="657"/>
      <c r="GLU2519" s="657"/>
      <c r="GLV2519" s="657"/>
      <c r="GLW2519" s="657"/>
      <c r="GLX2519" s="657"/>
      <c r="GLY2519" s="657"/>
      <c r="GLZ2519" s="657"/>
      <c r="GMA2519" s="657"/>
      <c r="GMB2519" s="657"/>
      <c r="GMC2519" s="657"/>
      <c r="GMD2519" s="657"/>
      <c r="GME2519" s="657"/>
      <c r="GMF2519" s="657"/>
      <c r="GMG2519" s="657"/>
      <c r="GMH2519" s="657"/>
      <c r="GMI2519" s="657"/>
      <c r="GMJ2519" s="657"/>
      <c r="GMK2519" s="657"/>
      <c r="GML2519" s="657"/>
      <c r="GMM2519" s="657"/>
      <c r="GMN2519" s="657"/>
      <c r="GMO2519" s="657"/>
      <c r="GMP2519" s="657"/>
      <c r="GMQ2519" s="657"/>
      <c r="GMR2519" s="657"/>
      <c r="GMS2519" s="657"/>
      <c r="GMT2519" s="657"/>
      <c r="GMU2519" s="657"/>
      <c r="GMV2519" s="657"/>
      <c r="GMW2519" s="657"/>
      <c r="GMX2519" s="657"/>
      <c r="GMY2519" s="657"/>
      <c r="GMZ2519" s="657"/>
      <c r="GNA2519" s="657"/>
      <c r="GNB2519" s="657"/>
      <c r="GNC2519" s="657"/>
      <c r="GND2519" s="657"/>
      <c r="GNE2519" s="657"/>
      <c r="GNF2519" s="657"/>
      <c r="GNG2519" s="657"/>
      <c r="GNH2519" s="657"/>
      <c r="GNI2519" s="657"/>
      <c r="GNJ2519" s="657"/>
      <c r="GNK2519" s="657"/>
      <c r="GNL2519" s="657"/>
      <c r="GNM2519" s="657"/>
      <c r="GNN2519" s="657"/>
      <c r="GNO2519" s="657"/>
      <c r="GNP2519" s="657"/>
      <c r="GNQ2519" s="657"/>
      <c r="GNR2519" s="657"/>
      <c r="GNS2519" s="657"/>
      <c r="GNT2519" s="657"/>
      <c r="GNU2519" s="657"/>
      <c r="GNV2519" s="657"/>
      <c r="GNW2519" s="657"/>
      <c r="GNX2519" s="657"/>
      <c r="GNY2519" s="657"/>
      <c r="GNZ2519" s="657"/>
      <c r="GOA2519" s="657"/>
      <c r="GOB2519" s="657"/>
      <c r="GOC2519" s="657"/>
      <c r="GOD2519" s="657"/>
      <c r="GOE2519" s="657"/>
      <c r="GOF2519" s="657"/>
      <c r="GOG2519" s="657"/>
      <c r="GOH2519" s="657"/>
      <c r="GOI2519" s="657"/>
      <c r="GOJ2519" s="657"/>
      <c r="GOK2519" s="657"/>
      <c r="GOL2519" s="657"/>
      <c r="GOM2519" s="657"/>
      <c r="GON2519" s="657"/>
      <c r="GOO2519" s="657"/>
      <c r="GOP2519" s="657"/>
      <c r="GOQ2519" s="657"/>
      <c r="GOR2519" s="657"/>
      <c r="GOS2519" s="657"/>
      <c r="GOT2519" s="657"/>
      <c r="GOU2519" s="657"/>
      <c r="GOV2519" s="657"/>
      <c r="GOW2519" s="657"/>
      <c r="GOX2519" s="657"/>
      <c r="GOY2519" s="657"/>
      <c r="GOZ2519" s="657"/>
      <c r="GPA2519" s="657"/>
      <c r="GPB2519" s="657"/>
      <c r="GPC2519" s="657"/>
      <c r="GPD2519" s="657"/>
      <c r="GPE2519" s="657"/>
      <c r="GPF2519" s="657"/>
      <c r="GPG2519" s="657"/>
      <c r="GPH2519" s="657"/>
      <c r="GPI2519" s="657"/>
      <c r="GPJ2519" s="657"/>
      <c r="GPK2519" s="657"/>
      <c r="GPL2519" s="657"/>
      <c r="GPM2519" s="657"/>
      <c r="GPN2519" s="657"/>
      <c r="GPO2519" s="657"/>
      <c r="GPP2519" s="657"/>
      <c r="GPQ2519" s="657"/>
      <c r="GPR2519" s="657"/>
      <c r="GPS2519" s="657"/>
      <c r="GPT2519" s="657"/>
      <c r="GPU2519" s="657"/>
      <c r="GPV2519" s="657"/>
      <c r="GPW2519" s="657"/>
      <c r="GPX2519" s="657"/>
      <c r="GPY2519" s="657"/>
      <c r="GPZ2519" s="657"/>
      <c r="GQA2519" s="657"/>
      <c r="GQB2519" s="657"/>
      <c r="GQC2519" s="657"/>
      <c r="GQD2519" s="657"/>
      <c r="GQE2519" s="657"/>
      <c r="GQF2519" s="657"/>
      <c r="GQG2519" s="657"/>
      <c r="GQH2519" s="657"/>
      <c r="GQI2519" s="657"/>
      <c r="GQJ2519" s="657"/>
      <c r="GQK2519" s="657"/>
      <c r="GQL2519" s="657"/>
      <c r="GQM2519" s="657"/>
      <c r="GQN2519" s="657"/>
      <c r="GQO2519" s="657"/>
      <c r="GQP2519" s="657"/>
      <c r="GQQ2519" s="657"/>
      <c r="GQR2519" s="657"/>
      <c r="GQS2519" s="657"/>
      <c r="GQT2519" s="657"/>
      <c r="GQU2519" s="657"/>
      <c r="GQV2519" s="657"/>
      <c r="GQW2519" s="657"/>
      <c r="GQX2519" s="657"/>
      <c r="GQY2519" s="657"/>
      <c r="GQZ2519" s="657"/>
      <c r="GRA2519" s="657"/>
      <c r="GRB2519" s="657"/>
      <c r="GRC2519" s="657"/>
      <c r="GRD2519" s="657"/>
      <c r="GRE2519" s="657"/>
      <c r="GRF2519" s="657"/>
      <c r="GRG2519" s="657"/>
      <c r="GRH2519" s="657"/>
      <c r="GRI2519" s="657"/>
      <c r="GRJ2519" s="657"/>
      <c r="GRK2519" s="657"/>
      <c r="GRL2519" s="657"/>
      <c r="GRM2519" s="657"/>
      <c r="GRN2519" s="657"/>
      <c r="GRO2519" s="657"/>
      <c r="GRP2519" s="657"/>
      <c r="GRQ2519" s="657"/>
      <c r="GRR2519" s="657"/>
      <c r="GRS2519" s="657"/>
      <c r="GRT2519" s="657"/>
      <c r="GRU2519" s="657"/>
      <c r="GRV2519" s="657"/>
      <c r="GRW2519" s="657"/>
      <c r="GRX2519" s="657"/>
      <c r="GRY2519" s="657"/>
      <c r="GRZ2519" s="657"/>
      <c r="GSA2519" s="657"/>
      <c r="GSB2519" s="657"/>
      <c r="GSC2519" s="657"/>
      <c r="GSD2519" s="657"/>
      <c r="GSE2519" s="657"/>
      <c r="GSF2519" s="657"/>
      <c r="GSG2519" s="657"/>
      <c r="GSH2519" s="657"/>
      <c r="GSI2519" s="657"/>
      <c r="GSJ2519" s="657"/>
      <c r="GSK2519" s="657"/>
      <c r="GSL2519" s="657"/>
      <c r="GSM2519" s="657"/>
      <c r="GSN2519" s="657"/>
      <c r="GSO2519" s="657"/>
      <c r="GSP2519" s="657"/>
      <c r="GSQ2519" s="657"/>
      <c r="GSR2519" s="657"/>
      <c r="GSS2519" s="657"/>
      <c r="GST2519" s="657"/>
      <c r="GSU2519" s="657"/>
      <c r="GSV2519" s="657"/>
      <c r="GSW2519" s="657"/>
      <c r="GSX2519" s="657"/>
      <c r="GSY2519" s="657"/>
      <c r="GSZ2519" s="657"/>
      <c r="GTA2519" s="657"/>
      <c r="GTB2519" s="657"/>
      <c r="GTC2519" s="657"/>
      <c r="GTD2519" s="657"/>
      <c r="GTE2519" s="657"/>
      <c r="GTF2519" s="657"/>
      <c r="GTG2519" s="657"/>
      <c r="GTH2519" s="657"/>
      <c r="GTI2519" s="657"/>
      <c r="GTJ2519" s="657"/>
      <c r="GTK2519" s="657"/>
      <c r="GTL2519" s="657"/>
      <c r="GTM2519" s="657"/>
      <c r="GTN2519" s="657"/>
      <c r="GTO2519" s="657"/>
      <c r="GTP2519" s="657"/>
      <c r="GTQ2519" s="657"/>
      <c r="GTR2519" s="657"/>
      <c r="GTS2519" s="657"/>
      <c r="GTT2519" s="657"/>
      <c r="GTU2519" s="657"/>
      <c r="GTV2519" s="657"/>
      <c r="GTW2519" s="657"/>
      <c r="GTX2519" s="657"/>
      <c r="GTY2519" s="657"/>
      <c r="GTZ2519" s="657"/>
      <c r="GUA2519" s="657"/>
      <c r="GUB2519" s="657"/>
      <c r="GUC2519" s="657"/>
      <c r="GUD2519" s="657"/>
      <c r="GUE2519" s="657"/>
      <c r="GUF2519" s="657"/>
      <c r="GUG2519" s="657"/>
      <c r="GUH2519" s="657"/>
      <c r="GUI2519" s="657"/>
      <c r="GUJ2519" s="657"/>
      <c r="GUK2519" s="657"/>
      <c r="GUL2519" s="657"/>
      <c r="GUM2519" s="657"/>
      <c r="GUN2519" s="657"/>
      <c r="GUO2519" s="657"/>
      <c r="GUP2519" s="657"/>
      <c r="GUQ2519" s="657"/>
      <c r="GUR2519" s="657"/>
      <c r="GUS2519" s="657"/>
      <c r="GUT2519" s="657"/>
      <c r="GUU2519" s="657"/>
      <c r="GUV2519" s="657"/>
      <c r="GUW2519" s="657"/>
      <c r="GUX2519" s="657"/>
      <c r="GUY2519" s="657"/>
      <c r="GUZ2519" s="657"/>
      <c r="GVA2519" s="657"/>
      <c r="GVB2519" s="657"/>
      <c r="GVC2519" s="657"/>
      <c r="GVD2519" s="657"/>
      <c r="GVE2519" s="657"/>
      <c r="GVF2519" s="657"/>
      <c r="GVG2519" s="657"/>
      <c r="GVH2519" s="657"/>
      <c r="GVI2519" s="657"/>
      <c r="GVJ2519" s="657"/>
      <c r="GVK2519" s="657"/>
      <c r="GVL2519" s="657"/>
      <c r="GVM2519" s="657"/>
      <c r="GVN2519" s="657"/>
      <c r="GVO2519" s="657"/>
      <c r="GVP2519" s="657"/>
      <c r="GVQ2519" s="657"/>
      <c r="GVR2519" s="657"/>
      <c r="GVS2519" s="657"/>
      <c r="GVT2519" s="657"/>
      <c r="GVU2519" s="657"/>
      <c r="GVV2519" s="657"/>
      <c r="GVW2519" s="657"/>
      <c r="GVX2519" s="657"/>
      <c r="GVY2519" s="657"/>
      <c r="GVZ2519" s="657"/>
      <c r="GWA2519" s="657"/>
      <c r="GWB2519" s="657"/>
      <c r="GWC2519" s="657"/>
      <c r="GWD2519" s="657"/>
      <c r="GWE2519" s="657"/>
      <c r="GWF2519" s="657"/>
      <c r="GWG2519" s="657"/>
      <c r="GWH2519" s="657"/>
      <c r="GWI2519" s="657"/>
      <c r="GWJ2519" s="657"/>
      <c r="GWK2519" s="657"/>
      <c r="GWL2519" s="657"/>
      <c r="GWM2519" s="657"/>
      <c r="GWN2519" s="657"/>
      <c r="GWO2519" s="657"/>
      <c r="GWP2519" s="657"/>
      <c r="GWQ2519" s="657"/>
      <c r="GWR2519" s="657"/>
      <c r="GWS2519" s="657"/>
      <c r="GWT2519" s="657"/>
      <c r="GWU2519" s="657"/>
      <c r="GWV2519" s="657"/>
      <c r="GWW2519" s="657"/>
      <c r="GWX2519" s="657"/>
      <c r="GWY2519" s="657"/>
      <c r="GWZ2519" s="657"/>
      <c r="GXA2519" s="657"/>
      <c r="GXB2519" s="657"/>
      <c r="GXC2519" s="657"/>
      <c r="GXD2519" s="657"/>
      <c r="GXE2519" s="657"/>
      <c r="GXF2519" s="657"/>
      <c r="GXG2519" s="657"/>
      <c r="GXH2519" s="657"/>
      <c r="GXI2519" s="657"/>
      <c r="GXJ2519" s="657"/>
      <c r="GXK2519" s="657"/>
      <c r="GXL2519" s="657"/>
      <c r="GXM2519" s="657"/>
      <c r="GXN2519" s="657"/>
      <c r="GXO2519" s="657"/>
      <c r="GXP2519" s="657"/>
      <c r="GXQ2519" s="657"/>
      <c r="GXR2519" s="657"/>
      <c r="GXS2519" s="657"/>
      <c r="GXT2519" s="657"/>
      <c r="GXU2519" s="657"/>
      <c r="GXV2519" s="657"/>
      <c r="GXW2519" s="657"/>
      <c r="GXX2519" s="657"/>
      <c r="GXY2519" s="657"/>
      <c r="GXZ2519" s="657"/>
      <c r="GYA2519" s="657"/>
      <c r="GYB2519" s="657"/>
      <c r="GYC2519" s="657"/>
      <c r="GYD2519" s="657"/>
      <c r="GYE2519" s="657"/>
      <c r="GYF2519" s="657"/>
      <c r="GYG2519" s="657"/>
      <c r="GYH2519" s="657"/>
      <c r="GYI2519" s="657"/>
      <c r="GYJ2519" s="657"/>
      <c r="GYK2519" s="657"/>
      <c r="GYL2519" s="657"/>
      <c r="GYM2519" s="657"/>
      <c r="GYN2519" s="657"/>
      <c r="GYO2519" s="657"/>
      <c r="GYP2519" s="657"/>
      <c r="GYQ2519" s="657"/>
      <c r="GYR2519" s="657"/>
      <c r="GYS2519" s="657"/>
      <c r="GYT2519" s="657"/>
      <c r="GYU2519" s="657"/>
      <c r="GYV2519" s="657"/>
      <c r="GYW2519" s="657"/>
      <c r="GYX2519" s="657"/>
      <c r="GYY2519" s="657"/>
      <c r="GYZ2519" s="657"/>
      <c r="GZA2519" s="657"/>
      <c r="GZB2519" s="657"/>
      <c r="GZC2519" s="657"/>
      <c r="GZD2519" s="657"/>
      <c r="GZE2519" s="657"/>
      <c r="GZF2519" s="657"/>
      <c r="GZG2519" s="657"/>
      <c r="GZH2519" s="657"/>
      <c r="GZI2519" s="657"/>
      <c r="GZJ2519" s="657"/>
      <c r="GZK2519" s="657"/>
      <c r="GZL2519" s="657"/>
      <c r="GZM2519" s="657"/>
      <c r="GZN2519" s="657"/>
      <c r="GZO2519" s="657"/>
      <c r="GZP2519" s="657"/>
      <c r="GZQ2519" s="657"/>
      <c r="GZR2519" s="657"/>
      <c r="GZS2519" s="657"/>
      <c r="GZT2519" s="657"/>
      <c r="GZU2519" s="657"/>
      <c r="GZV2519" s="657"/>
      <c r="GZW2519" s="657"/>
      <c r="GZX2519" s="657"/>
      <c r="GZY2519" s="657"/>
      <c r="GZZ2519" s="657"/>
      <c r="HAA2519" s="657"/>
      <c r="HAB2519" s="657"/>
      <c r="HAC2519" s="657"/>
      <c r="HAD2519" s="657"/>
      <c r="HAE2519" s="657"/>
      <c r="HAF2519" s="657"/>
      <c r="HAG2519" s="657"/>
      <c r="HAH2519" s="657"/>
      <c r="HAI2519" s="657"/>
      <c r="HAJ2519" s="657"/>
      <c r="HAK2519" s="657"/>
      <c r="HAL2519" s="657"/>
      <c r="HAM2519" s="657"/>
      <c r="HAN2519" s="657"/>
      <c r="HAO2519" s="657"/>
      <c r="HAP2519" s="657"/>
      <c r="HAQ2519" s="657"/>
      <c r="HAR2519" s="657"/>
      <c r="HAS2519" s="657"/>
      <c r="HAT2519" s="657"/>
      <c r="HAU2519" s="657"/>
      <c r="HAV2519" s="657"/>
      <c r="HAW2519" s="657"/>
      <c r="HAX2519" s="657"/>
      <c r="HAY2519" s="657"/>
      <c r="HAZ2519" s="657"/>
      <c r="HBA2519" s="657"/>
      <c r="HBB2519" s="657"/>
      <c r="HBC2519" s="657"/>
      <c r="HBD2519" s="657"/>
      <c r="HBE2519" s="657"/>
      <c r="HBF2519" s="657"/>
      <c r="HBG2519" s="657"/>
      <c r="HBH2519" s="657"/>
      <c r="HBI2519" s="657"/>
      <c r="HBJ2519" s="657"/>
      <c r="HBK2519" s="657"/>
      <c r="HBL2519" s="657"/>
      <c r="HBM2519" s="657"/>
      <c r="HBN2519" s="657"/>
      <c r="HBO2519" s="657"/>
      <c r="HBP2519" s="657"/>
      <c r="HBQ2519" s="657"/>
      <c r="HBR2519" s="657"/>
      <c r="HBS2519" s="657"/>
      <c r="HBT2519" s="657"/>
      <c r="HBU2519" s="657"/>
      <c r="HBV2519" s="657"/>
      <c r="HBW2519" s="657"/>
      <c r="HBX2519" s="657"/>
      <c r="HBY2519" s="657"/>
      <c r="HBZ2519" s="657"/>
      <c r="HCA2519" s="657"/>
      <c r="HCB2519" s="657"/>
      <c r="HCC2519" s="657"/>
      <c r="HCD2519" s="657"/>
      <c r="HCE2519" s="657"/>
      <c r="HCF2519" s="657"/>
      <c r="HCG2519" s="657"/>
      <c r="HCH2519" s="657"/>
      <c r="HCI2519" s="657"/>
      <c r="HCJ2519" s="657"/>
      <c r="HCK2519" s="657"/>
      <c r="HCL2519" s="657"/>
      <c r="HCM2519" s="657"/>
      <c r="HCN2519" s="657"/>
      <c r="HCO2519" s="657"/>
      <c r="HCP2519" s="657"/>
      <c r="HCQ2519" s="657"/>
      <c r="HCR2519" s="657"/>
      <c r="HCS2519" s="657"/>
      <c r="HCT2519" s="657"/>
      <c r="HCU2519" s="657"/>
      <c r="HCV2519" s="657"/>
      <c r="HCW2519" s="657"/>
      <c r="HCX2519" s="657"/>
      <c r="HCY2519" s="657"/>
      <c r="HCZ2519" s="657"/>
      <c r="HDA2519" s="657"/>
      <c r="HDB2519" s="657"/>
      <c r="HDC2519" s="657"/>
      <c r="HDD2519" s="657"/>
      <c r="HDE2519" s="657"/>
      <c r="HDF2519" s="657"/>
      <c r="HDG2519" s="657"/>
      <c r="HDH2519" s="657"/>
      <c r="HDI2519" s="657"/>
      <c r="HDJ2519" s="657"/>
      <c r="HDK2519" s="657"/>
      <c r="HDL2519" s="657"/>
      <c r="HDM2519" s="657"/>
      <c r="HDN2519" s="657"/>
      <c r="HDO2519" s="657"/>
      <c r="HDP2519" s="657"/>
      <c r="HDQ2519" s="657"/>
      <c r="HDR2519" s="657"/>
      <c r="HDS2519" s="657"/>
      <c r="HDT2519" s="657"/>
      <c r="HDU2519" s="657"/>
      <c r="HDV2519" s="657"/>
      <c r="HDW2519" s="657"/>
      <c r="HDX2519" s="657"/>
      <c r="HDY2519" s="657"/>
      <c r="HDZ2519" s="657"/>
      <c r="HEA2519" s="657"/>
      <c r="HEB2519" s="657"/>
      <c r="HEC2519" s="657"/>
      <c r="HED2519" s="657"/>
      <c r="HEE2519" s="657"/>
      <c r="HEF2519" s="657"/>
      <c r="HEG2519" s="657"/>
      <c r="HEH2519" s="657"/>
      <c r="HEI2519" s="657"/>
      <c r="HEJ2519" s="657"/>
      <c r="HEK2519" s="657"/>
      <c r="HEL2519" s="657"/>
      <c r="HEM2519" s="657"/>
      <c r="HEN2519" s="657"/>
      <c r="HEO2519" s="657"/>
      <c r="HEP2519" s="657"/>
      <c r="HEQ2519" s="657"/>
      <c r="HER2519" s="657"/>
      <c r="HES2519" s="657"/>
      <c r="HET2519" s="657"/>
      <c r="HEU2519" s="657"/>
      <c r="HEV2519" s="657"/>
      <c r="HEW2519" s="657"/>
      <c r="HEX2519" s="657"/>
      <c r="HEY2519" s="657"/>
      <c r="HEZ2519" s="657"/>
      <c r="HFA2519" s="657"/>
      <c r="HFB2519" s="657"/>
      <c r="HFC2519" s="657"/>
      <c r="HFD2519" s="657"/>
      <c r="HFE2519" s="657"/>
      <c r="HFF2519" s="657"/>
      <c r="HFG2519" s="657"/>
      <c r="HFH2519" s="657"/>
      <c r="HFI2519" s="657"/>
      <c r="HFJ2519" s="657"/>
      <c r="HFK2519" s="657"/>
      <c r="HFL2519" s="657"/>
      <c r="HFM2519" s="657"/>
      <c r="HFN2519" s="657"/>
      <c r="HFO2519" s="657"/>
      <c r="HFP2519" s="657"/>
      <c r="HFQ2519" s="657"/>
      <c r="HFR2519" s="657"/>
      <c r="HFS2519" s="657"/>
      <c r="HFT2519" s="657"/>
      <c r="HFU2519" s="657"/>
      <c r="HFV2519" s="657"/>
      <c r="HFW2519" s="657"/>
      <c r="HFX2519" s="657"/>
      <c r="HFY2519" s="657"/>
      <c r="HFZ2519" s="657"/>
      <c r="HGA2519" s="657"/>
      <c r="HGB2519" s="657"/>
      <c r="HGC2519" s="657"/>
      <c r="HGD2519" s="657"/>
      <c r="HGE2519" s="657"/>
      <c r="HGF2519" s="657"/>
      <c r="HGG2519" s="657"/>
      <c r="HGH2519" s="657"/>
      <c r="HGI2519" s="657"/>
      <c r="HGJ2519" s="657"/>
      <c r="HGK2519" s="657"/>
      <c r="HGL2519" s="657"/>
      <c r="HGM2519" s="657"/>
      <c r="HGN2519" s="657"/>
      <c r="HGO2519" s="657"/>
      <c r="HGP2519" s="657"/>
      <c r="HGQ2519" s="657"/>
      <c r="HGR2519" s="657"/>
      <c r="HGS2519" s="657"/>
      <c r="HGT2519" s="657"/>
      <c r="HGU2519" s="657"/>
      <c r="HGV2519" s="657"/>
      <c r="HGW2519" s="657"/>
      <c r="HGX2519" s="657"/>
      <c r="HGY2519" s="657"/>
      <c r="HGZ2519" s="657"/>
      <c r="HHA2519" s="657"/>
      <c r="HHB2519" s="657"/>
      <c r="HHC2519" s="657"/>
      <c r="HHD2519" s="657"/>
      <c r="HHE2519" s="657"/>
      <c r="HHF2519" s="657"/>
      <c r="HHG2519" s="657"/>
      <c r="HHH2519" s="657"/>
      <c r="HHI2519" s="657"/>
      <c r="HHJ2519" s="657"/>
      <c r="HHK2519" s="657"/>
      <c r="HHL2519" s="657"/>
      <c r="HHM2519" s="657"/>
      <c r="HHN2519" s="657"/>
      <c r="HHO2519" s="657"/>
      <c r="HHP2519" s="657"/>
      <c r="HHQ2519" s="657"/>
      <c r="HHR2519" s="657"/>
      <c r="HHS2519" s="657"/>
      <c r="HHT2519" s="657"/>
      <c r="HHU2519" s="657"/>
      <c r="HHV2519" s="657"/>
      <c r="HHW2519" s="657"/>
      <c r="HHX2519" s="657"/>
      <c r="HHY2519" s="657"/>
      <c r="HHZ2519" s="657"/>
      <c r="HIA2519" s="657"/>
      <c r="HIB2519" s="657"/>
      <c r="HIC2519" s="657"/>
      <c r="HID2519" s="657"/>
      <c r="HIE2519" s="657"/>
      <c r="HIF2519" s="657"/>
      <c r="HIG2519" s="657"/>
      <c r="HIH2519" s="657"/>
      <c r="HII2519" s="657"/>
      <c r="HIJ2519" s="657"/>
      <c r="HIK2519" s="657"/>
      <c r="HIL2519" s="657"/>
      <c r="HIM2519" s="657"/>
      <c r="HIN2519" s="657"/>
      <c r="HIO2519" s="657"/>
      <c r="HIP2519" s="657"/>
      <c r="HIQ2519" s="657"/>
      <c r="HIR2519" s="657"/>
      <c r="HIS2519" s="657"/>
      <c r="HIT2519" s="657"/>
      <c r="HIU2519" s="657"/>
      <c r="HIV2519" s="657"/>
      <c r="HIW2519" s="657"/>
      <c r="HIX2519" s="657"/>
      <c r="HIY2519" s="657"/>
      <c r="HIZ2519" s="657"/>
      <c r="HJA2519" s="657"/>
      <c r="HJB2519" s="657"/>
      <c r="HJC2519" s="657"/>
      <c r="HJD2519" s="657"/>
      <c r="HJE2519" s="657"/>
      <c r="HJF2519" s="657"/>
      <c r="HJG2519" s="657"/>
      <c r="HJH2519" s="657"/>
      <c r="HJI2519" s="657"/>
      <c r="HJJ2519" s="657"/>
      <c r="HJK2519" s="657"/>
      <c r="HJL2519" s="657"/>
      <c r="HJM2519" s="657"/>
      <c r="HJN2519" s="657"/>
      <c r="HJO2519" s="657"/>
      <c r="HJP2519" s="657"/>
      <c r="HJQ2519" s="657"/>
      <c r="HJR2519" s="657"/>
      <c r="HJS2519" s="657"/>
      <c r="HJT2519" s="657"/>
      <c r="HJU2519" s="657"/>
      <c r="HJV2519" s="657"/>
      <c r="HJW2519" s="657"/>
      <c r="HJX2519" s="657"/>
      <c r="HJY2519" s="657"/>
      <c r="HJZ2519" s="657"/>
      <c r="HKA2519" s="657"/>
      <c r="HKB2519" s="657"/>
      <c r="HKC2519" s="657"/>
      <c r="HKD2519" s="657"/>
      <c r="HKE2519" s="657"/>
      <c r="HKF2519" s="657"/>
      <c r="HKG2519" s="657"/>
      <c r="HKH2519" s="657"/>
      <c r="HKI2519" s="657"/>
      <c r="HKJ2519" s="657"/>
      <c r="HKK2519" s="657"/>
      <c r="HKL2519" s="657"/>
      <c r="HKM2519" s="657"/>
      <c r="HKN2519" s="657"/>
      <c r="HKO2519" s="657"/>
      <c r="HKP2519" s="657"/>
      <c r="HKQ2519" s="657"/>
      <c r="HKR2519" s="657"/>
      <c r="HKS2519" s="657"/>
      <c r="HKT2519" s="657"/>
      <c r="HKU2519" s="657"/>
      <c r="HKV2519" s="657"/>
      <c r="HKW2519" s="657"/>
      <c r="HKX2519" s="657"/>
      <c r="HKY2519" s="657"/>
      <c r="HKZ2519" s="657"/>
      <c r="HLA2519" s="657"/>
      <c r="HLB2519" s="657"/>
      <c r="HLC2519" s="657"/>
      <c r="HLD2519" s="657"/>
      <c r="HLE2519" s="657"/>
      <c r="HLF2519" s="657"/>
      <c r="HLG2519" s="657"/>
      <c r="HLH2519" s="657"/>
      <c r="HLI2519" s="657"/>
      <c r="HLJ2519" s="657"/>
      <c r="HLK2519" s="657"/>
      <c r="HLL2519" s="657"/>
      <c r="HLM2519" s="657"/>
      <c r="HLN2519" s="657"/>
      <c r="HLO2519" s="657"/>
      <c r="HLP2519" s="657"/>
      <c r="HLQ2519" s="657"/>
      <c r="HLR2519" s="657"/>
      <c r="HLS2519" s="657"/>
      <c r="HLT2519" s="657"/>
      <c r="HLU2519" s="657"/>
      <c r="HLV2519" s="657"/>
      <c r="HLW2519" s="657"/>
      <c r="HLX2519" s="657"/>
      <c r="HLY2519" s="657"/>
      <c r="HLZ2519" s="657"/>
      <c r="HMA2519" s="657"/>
      <c r="HMB2519" s="657"/>
      <c r="HMC2519" s="657"/>
      <c r="HMD2519" s="657"/>
      <c r="HME2519" s="657"/>
      <c r="HMF2519" s="657"/>
      <c r="HMG2519" s="657"/>
      <c r="HMH2519" s="657"/>
      <c r="HMI2519" s="657"/>
      <c r="HMJ2519" s="657"/>
      <c r="HMK2519" s="657"/>
      <c r="HML2519" s="657"/>
      <c r="HMM2519" s="657"/>
      <c r="HMN2519" s="657"/>
      <c r="HMO2519" s="657"/>
      <c r="HMP2519" s="657"/>
      <c r="HMQ2519" s="657"/>
      <c r="HMR2519" s="657"/>
      <c r="HMS2519" s="657"/>
      <c r="HMT2519" s="657"/>
      <c r="HMU2519" s="657"/>
      <c r="HMV2519" s="657"/>
      <c r="HMW2519" s="657"/>
      <c r="HMX2519" s="657"/>
      <c r="HMY2519" s="657"/>
      <c r="HMZ2519" s="657"/>
      <c r="HNA2519" s="657"/>
      <c r="HNB2519" s="657"/>
      <c r="HNC2519" s="657"/>
      <c r="HND2519" s="657"/>
      <c r="HNE2519" s="657"/>
      <c r="HNF2519" s="657"/>
      <c r="HNG2519" s="657"/>
      <c r="HNH2519" s="657"/>
      <c r="HNI2519" s="657"/>
      <c r="HNJ2519" s="657"/>
      <c r="HNK2519" s="657"/>
      <c r="HNL2519" s="657"/>
      <c r="HNM2519" s="657"/>
      <c r="HNN2519" s="657"/>
      <c r="HNO2519" s="657"/>
      <c r="HNP2519" s="657"/>
      <c r="HNQ2519" s="657"/>
      <c r="HNR2519" s="657"/>
      <c r="HNS2519" s="657"/>
      <c r="HNT2519" s="657"/>
      <c r="HNU2519" s="657"/>
      <c r="HNV2519" s="657"/>
      <c r="HNW2519" s="657"/>
      <c r="HNX2519" s="657"/>
      <c r="HNY2519" s="657"/>
      <c r="HNZ2519" s="657"/>
      <c r="HOA2519" s="657"/>
      <c r="HOB2519" s="657"/>
      <c r="HOC2519" s="657"/>
      <c r="HOD2519" s="657"/>
      <c r="HOE2519" s="657"/>
      <c r="HOF2519" s="657"/>
      <c r="HOG2519" s="657"/>
      <c r="HOH2519" s="657"/>
      <c r="HOI2519" s="657"/>
      <c r="HOJ2519" s="657"/>
      <c r="HOK2519" s="657"/>
      <c r="HOL2519" s="657"/>
      <c r="HOM2519" s="657"/>
      <c r="HON2519" s="657"/>
      <c r="HOO2519" s="657"/>
      <c r="HOP2519" s="657"/>
      <c r="HOQ2519" s="657"/>
      <c r="HOR2519" s="657"/>
      <c r="HOS2519" s="657"/>
      <c r="HOT2519" s="657"/>
      <c r="HOU2519" s="657"/>
      <c r="HOV2519" s="657"/>
      <c r="HOW2519" s="657"/>
      <c r="HOX2519" s="657"/>
      <c r="HOY2519" s="657"/>
      <c r="HOZ2519" s="657"/>
      <c r="HPA2519" s="657"/>
      <c r="HPB2519" s="657"/>
      <c r="HPC2519" s="657"/>
      <c r="HPD2519" s="657"/>
      <c r="HPE2519" s="657"/>
      <c r="HPF2519" s="657"/>
      <c r="HPG2519" s="657"/>
      <c r="HPH2519" s="657"/>
      <c r="HPI2519" s="657"/>
      <c r="HPJ2519" s="657"/>
      <c r="HPK2519" s="657"/>
      <c r="HPL2519" s="657"/>
      <c r="HPM2519" s="657"/>
      <c r="HPN2519" s="657"/>
      <c r="HPO2519" s="657"/>
      <c r="HPP2519" s="657"/>
      <c r="HPQ2519" s="657"/>
      <c r="HPR2519" s="657"/>
      <c r="HPS2519" s="657"/>
      <c r="HPT2519" s="657"/>
      <c r="HPU2519" s="657"/>
      <c r="HPV2519" s="657"/>
      <c r="HPW2519" s="657"/>
      <c r="HPX2519" s="657"/>
      <c r="HPY2519" s="657"/>
      <c r="HPZ2519" s="657"/>
      <c r="HQA2519" s="657"/>
      <c r="HQB2519" s="657"/>
      <c r="HQC2519" s="657"/>
      <c r="HQD2519" s="657"/>
      <c r="HQE2519" s="657"/>
      <c r="HQF2519" s="657"/>
      <c r="HQG2519" s="657"/>
      <c r="HQH2519" s="657"/>
      <c r="HQI2519" s="657"/>
      <c r="HQJ2519" s="657"/>
      <c r="HQK2519" s="657"/>
      <c r="HQL2519" s="657"/>
      <c r="HQM2519" s="657"/>
      <c r="HQN2519" s="657"/>
      <c r="HQO2519" s="657"/>
      <c r="HQP2519" s="657"/>
      <c r="HQQ2519" s="657"/>
      <c r="HQR2519" s="657"/>
      <c r="HQS2519" s="657"/>
      <c r="HQT2519" s="657"/>
      <c r="HQU2519" s="657"/>
      <c r="HQV2519" s="657"/>
      <c r="HQW2519" s="657"/>
      <c r="HQX2519" s="657"/>
      <c r="HQY2519" s="657"/>
      <c r="HQZ2519" s="657"/>
      <c r="HRA2519" s="657"/>
      <c r="HRB2519" s="657"/>
      <c r="HRC2519" s="657"/>
      <c r="HRD2519" s="657"/>
      <c r="HRE2519" s="657"/>
      <c r="HRF2519" s="657"/>
      <c r="HRG2519" s="657"/>
      <c r="HRH2519" s="657"/>
      <c r="HRI2519" s="657"/>
      <c r="HRJ2519" s="657"/>
      <c r="HRK2519" s="657"/>
      <c r="HRL2519" s="657"/>
      <c r="HRM2519" s="657"/>
      <c r="HRN2519" s="657"/>
      <c r="HRO2519" s="657"/>
      <c r="HRP2519" s="657"/>
      <c r="HRQ2519" s="657"/>
      <c r="HRR2519" s="657"/>
      <c r="HRS2519" s="657"/>
      <c r="HRT2519" s="657"/>
      <c r="HRU2519" s="657"/>
      <c r="HRV2519" s="657"/>
      <c r="HRW2519" s="657"/>
      <c r="HRX2519" s="657"/>
      <c r="HRY2519" s="657"/>
      <c r="HRZ2519" s="657"/>
      <c r="HSA2519" s="657"/>
      <c r="HSB2519" s="657"/>
      <c r="HSC2519" s="657"/>
      <c r="HSD2519" s="657"/>
      <c r="HSE2519" s="657"/>
      <c r="HSF2519" s="657"/>
      <c r="HSG2519" s="657"/>
      <c r="HSH2519" s="657"/>
      <c r="HSI2519" s="657"/>
      <c r="HSJ2519" s="657"/>
      <c r="HSK2519" s="657"/>
      <c r="HSL2519" s="657"/>
      <c r="HSM2519" s="657"/>
      <c r="HSN2519" s="657"/>
      <c r="HSO2519" s="657"/>
      <c r="HSP2519" s="657"/>
      <c r="HSQ2519" s="657"/>
      <c r="HSR2519" s="657"/>
      <c r="HSS2519" s="657"/>
      <c r="HST2519" s="657"/>
      <c r="HSU2519" s="657"/>
      <c r="HSV2519" s="657"/>
      <c r="HSW2519" s="657"/>
      <c r="HSX2519" s="657"/>
      <c r="HSY2519" s="657"/>
      <c r="HSZ2519" s="657"/>
      <c r="HTA2519" s="657"/>
      <c r="HTB2519" s="657"/>
      <c r="HTC2519" s="657"/>
      <c r="HTD2519" s="657"/>
      <c r="HTE2519" s="657"/>
      <c r="HTF2519" s="657"/>
      <c r="HTG2519" s="657"/>
      <c r="HTH2519" s="657"/>
      <c r="HTI2519" s="657"/>
      <c r="HTJ2519" s="657"/>
      <c r="HTK2519" s="657"/>
      <c r="HTL2519" s="657"/>
      <c r="HTM2519" s="657"/>
      <c r="HTN2519" s="657"/>
      <c r="HTO2519" s="657"/>
      <c r="HTP2519" s="657"/>
      <c r="HTQ2519" s="657"/>
      <c r="HTR2519" s="657"/>
      <c r="HTS2519" s="657"/>
      <c r="HTT2519" s="657"/>
      <c r="HTU2519" s="657"/>
      <c r="HTV2519" s="657"/>
      <c r="HTW2519" s="657"/>
      <c r="HTX2519" s="657"/>
      <c r="HTY2519" s="657"/>
      <c r="HTZ2519" s="657"/>
      <c r="HUA2519" s="657"/>
      <c r="HUB2519" s="657"/>
      <c r="HUC2519" s="657"/>
      <c r="HUD2519" s="657"/>
      <c r="HUE2519" s="657"/>
      <c r="HUF2519" s="657"/>
      <c r="HUG2519" s="657"/>
      <c r="HUH2519" s="657"/>
      <c r="HUI2519" s="657"/>
      <c r="HUJ2519" s="657"/>
      <c r="HUK2519" s="657"/>
      <c r="HUL2519" s="657"/>
      <c r="HUM2519" s="657"/>
      <c r="HUN2519" s="657"/>
      <c r="HUO2519" s="657"/>
      <c r="HUP2519" s="657"/>
      <c r="HUQ2519" s="657"/>
      <c r="HUR2519" s="657"/>
      <c r="HUS2519" s="657"/>
      <c r="HUT2519" s="657"/>
      <c r="HUU2519" s="657"/>
      <c r="HUV2519" s="657"/>
      <c r="HUW2519" s="657"/>
      <c r="HUX2519" s="657"/>
      <c r="HUY2519" s="657"/>
      <c r="HUZ2519" s="657"/>
      <c r="HVA2519" s="657"/>
      <c r="HVB2519" s="657"/>
      <c r="HVC2519" s="657"/>
      <c r="HVD2519" s="657"/>
      <c r="HVE2519" s="657"/>
      <c r="HVF2519" s="657"/>
      <c r="HVG2519" s="657"/>
      <c r="HVH2519" s="657"/>
      <c r="HVI2519" s="657"/>
      <c r="HVJ2519" s="657"/>
      <c r="HVK2519" s="657"/>
      <c r="HVL2519" s="657"/>
      <c r="HVM2519" s="657"/>
      <c r="HVN2519" s="657"/>
      <c r="HVO2519" s="657"/>
      <c r="HVP2519" s="657"/>
      <c r="HVQ2519" s="657"/>
      <c r="HVR2519" s="657"/>
      <c r="HVS2519" s="657"/>
      <c r="HVT2519" s="657"/>
      <c r="HVU2519" s="657"/>
      <c r="HVV2519" s="657"/>
      <c r="HVW2519" s="657"/>
      <c r="HVX2519" s="657"/>
      <c r="HVY2519" s="657"/>
      <c r="HVZ2519" s="657"/>
      <c r="HWA2519" s="657"/>
      <c r="HWB2519" s="657"/>
      <c r="HWC2519" s="657"/>
      <c r="HWD2519" s="657"/>
      <c r="HWE2519" s="657"/>
      <c r="HWF2519" s="657"/>
      <c r="HWG2519" s="657"/>
      <c r="HWH2519" s="657"/>
      <c r="HWI2519" s="657"/>
      <c r="HWJ2519" s="657"/>
      <c r="HWK2519" s="657"/>
      <c r="HWL2519" s="657"/>
      <c r="HWM2519" s="657"/>
      <c r="HWN2519" s="657"/>
      <c r="HWO2519" s="657"/>
      <c r="HWP2519" s="657"/>
      <c r="HWQ2519" s="657"/>
      <c r="HWR2519" s="657"/>
      <c r="HWS2519" s="657"/>
      <c r="HWT2519" s="657"/>
      <c r="HWU2519" s="657"/>
      <c r="HWV2519" s="657"/>
      <c r="HWW2519" s="657"/>
      <c r="HWX2519" s="657"/>
      <c r="HWY2519" s="657"/>
      <c r="HWZ2519" s="657"/>
      <c r="HXA2519" s="657"/>
      <c r="HXB2519" s="657"/>
      <c r="HXC2519" s="657"/>
      <c r="HXD2519" s="657"/>
      <c r="HXE2519" s="657"/>
      <c r="HXF2519" s="657"/>
      <c r="HXG2519" s="657"/>
      <c r="HXH2519" s="657"/>
      <c r="HXI2519" s="657"/>
      <c r="HXJ2519" s="657"/>
      <c r="HXK2519" s="657"/>
      <c r="HXL2519" s="657"/>
      <c r="HXM2519" s="657"/>
      <c r="HXN2519" s="657"/>
      <c r="HXO2519" s="657"/>
      <c r="HXP2519" s="657"/>
      <c r="HXQ2519" s="657"/>
      <c r="HXR2519" s="657"/>
      <c r="HXS2519" s="657"/>
      <c r="HXT2519" s="657"/>
      <c r="HXU2519" s="657"/>
      <c r="HXV2519" s="657"/>
      <c r="HXW2519" s="657"/>
      <c r="HXX2519" s="657"/>
      <c r="HXY2519" s="657"/>
      <c r="HXZ2519" s="657"/>
      <c r="HYA2519" s="657"/>
      <c r="HYB2519" s="657"/>
      <c r="HYC2519" s="657"/>
      <c r="HYD2519" s="657"/>
      <c r="HYE2519" s="657"/>
      <c r="HYF2519" s="657"/>
      <c r="HYG2519" s="657"/>
      <c r="HYH2519" s="657"/>
      <c r="HYI2519" s="657"/>
      <c r="HYJ2519" s="657"/>
      <c r="HYK2519" s="657"/>
      <c r="HYL2519" s="657"/>
      <c r="HYM2519" s="657"/>
      <c r="HYN2519" s="657"/>
      <c r="HYO2519" s="657"/>
      <c r="HYP2519" s="657"/>
      <c r="HYQ2519" s="657"/>
      <c r="HYR2519" s="657"/>
      <c r="HYS2519" s="657"/>
      <c r="HYT2519" s="657"/>
      <c r="HYU2519" s="657"/>
      <c r="HYV2519" s="657"/>
      <c r="HYW2519" s="657"/>
      <c r="HYX2519" s="657"/>
      <c r="HYY2519" s="657"/>
      <c r="HYZ2519" s="657"/>
      <c r="HZA2519" s="657"/>
      <c r="HZB2519" s="657"/>
      <c r="HZC2519" s="657"/>
      <c r="HZD2519" s="657"/>
      <c r="HZE2519" s="657"/>
      <c r="HZF2519" s="657"/>
      <c r="HZG2519" s="657"/>
      <c r="HZH2519" s="657"/>
      <c r="HZI2519" s="657"/>
      <c r="HZJ2519" s="657"/>
      <c r="HZK2519" s="657"/>
      <c r="HZL2519" s="657"/>
      <c r="HZM2519" s="657"/>
      <c r="HZN2519" s="657"/>
      <c r="HZO2519" s="657"/>
      <c r="HZP2519" s="657"/>
      <c r="HZQ2519" s="657"/>
      <c r="HZR2519" s="657"/>
      <c r="HZS2519" s="657"/>
      <c r="HZT2519" s="657"/>
      <c r="HZU2519" s="657"/>
      <c r="HZV2519" s="657"/>
      <c r="HZW2519" s="657"/>
      <c r="HZX2519" s="657"/>
      <c r="HZY2519" s="657"/>
      <c r="HZZ2519" s="657"/>
      <c r="IAA2519" s="657"/>
      <c r="IAB2519" s="657"/>
      <c r="IAC2519" s="657"/>
      <c r="IAD2519" s="657"/>
      <c r="IAE2519" s="657"/>
      <c r="IAF2519" s="657"/>
      <c r="IAG2519" s="657"/>
      <c r="IAH2519" s="657"/>
      <c r="IAI2519" s="657"/>
      <c r="IAJ2519" s="657"/>
      <c r="IAK2519" s="657"/>
      <c r="IAL2519" s="657"/>
      <c r="IAM2519" s="657"/>
      <c r="IAN2519" s="657"/>
      <c r="IAO2519" s="657"/>
      <c r="IAP2519" s="657"/>
      <c r="IAQ2519" s="657"/>
      <c r="IAR2519" s="657"/>
      <c r="IAS2519" s="657"/>
      <c r="IAT2519" s="657"/>
      <c r="IAU2519" s="657"/>
      <c r="IAV2519" s="657"/>
      <c r="IAW2519" s="657"/>
      <c r="IAX2519" s="657"/>
      <c r="IAY2519" s="657"/>
      <c r="IAZ2519" s="657"/>
      <c r="IBA2519" s="657"/>
      <c r="IBB2519" s="657"/>
      <c r="IBC2519" s="657"/>
      <c r="IBD2519" s="657"/>
      <c r="IBE2519" s="657"/>
      <c r="IBF2519" s="657"/>
      <c r="IBG2519" s="657"/>
      <c r="IBH2519" s="657"/>
      <c r="IBI2519" s="657"/>
      <c r="IBJ2519" s="657"/>
      <c r="IBK2519" s="657"/>
      <c r="IBL2519" s="657"/>
      <c r="IBM2519" s="657"/>
      <c r="IBN2519" s="657"/>
      <c r="IBO2519" s="657"/>
      <c r="IBP2519" s="657"/>
      <c r="IBQ2519" s="657"/>
      <c r="IBR2519" s="657"/>
      <c r="IBS2519" s="657"/>
      <c r="IBT2519" s="657"/>
      <c r="IBU2519" s="657"/>
      <c r="IBV2519" s="657"/>
      <c r="IBW2519" s="657"/>
      <c r="IBX2519" s="657"/>
      <c r="IBY2519" s="657"/>
      <c r="IBZ2519" s="657"/>
      <c r="ICA2519" s="657"/>
      <c r="ICB2519" s="657"/>
      <c r="ICC2519" s="657"/>
      <c r="ICD2519" s="657"/>
      <c r="ICE2519" s="657"/>
      <c r="ICF2519" s="657"/>
      <c r="ICG2519" s="657"/>
      <c r="ICH2519" s="657"/>
      <c r="ICI2519" s="657"/>
      <c r="ICJ2519" s="657"/>
      <c r="ICK2519" s="657"/>
      <c r="ICL2519" s="657"/>
      <c r="ICM2519" s="657"/>
      <c r="ICN2519" s="657"/>
      <c r="ICO2519" s="657"/>
      <c r="ICP2519" s="657"/>
      <c r="ICQ2519" s="657"/>
      <c r="ICR2519" s="657"/>
      <c r="ICS2519" s="657"/>
      <c r="ICT2519" s="657"/>
      <c r="ICU2519" s="657"/>
      <c r="ICV2519" s="657"/>
      <c r="ICW2519" s="657"/>
      <c r="ICX2519" s="657"/>
      <c r="ICY2519" s="657"/>
      <c r="ICZ2519" s="657"/>
      <c r="IDA2519" s="657"/>
      <c r="IDB2519" s="657"/>
      <c r="IDC2519" s="657"/>
      <c r="IDD2519" s="657"/>
      <c r="IDE2519" s="657"/>
      <c r="IDF2519" s="657"/>
      <c r="IDG2519" s="657"/>
      <c r="IDH2519" s="657"/>
      <c r="IDI2519" s="657"/>
      <c r="IDJ2519" s="657"/>
      <c r="IDK2519" s="657"/>
      <c r="IDL2519" s="657"/>
      <c r="IDM2519" s="657"/>
      <c r="IDN2519" s="657"/>
      <c r="IDO2519" s="657"/>
      <c r="IDP2519" s="657"/>
      <c r="IDQ2519" s="657"/>
      <c r="IDR2519" s="657"/>
      <c r="IDS2519" s="657"/>
      <c r="IDT2519" s="657"/>
      <c r="IDU2519" s="657"/>
      <c r="IDV2519" s="657"/>
      <c r="IDW2519" s="657"/>
      <c r="IDX2519" s="657"/>
      <c r="IDY2519" s="657"/>
      <c r="IDZ2519" s="657"/>
      <c r="IEA2519" s="657"/>
      <c r="IEB2519" s="657"/>
      <c r="IEC2519" s="657"/>
      <c r="IED2519" s="657"/>
      <c r="IEE2519" s="657"/>
      <c r="IEF2519" s="657"/>
      <c r="IEG2519" s="657"/>
      <c r="IEH2519" s="657"/>
      <c r="IEI2519" s="657"/>
      <c r="IEJ2519" s="657"/>
      <c r="IEK2519" s="657"/>
      <c r="IEL2519" s="657"/>
      <c r="IEM2519" s="657"/>
      <c r="IEN2519" s="657"/>
      <c r="IEO2519" s="657"/>
      <c r="IEP2519" s="657"/>
      <c r="IEQ2519" s="657"/>
      <c r="IER2519" s="657"/>
      <c r="IES2519" s="657"/>
      <c r="IET2519" s="657"/>
      <c r="IEU2519" s="657"/>
      <c r="IEV2519" s="657"/>
      <c r="IEW2519" s="657"/>
      <c r="IEX2519" s="657"/>
      <c r="IEY2519" s="657"/>
      <c r="IEZ2519" s="657"/>
      <c r="IFA2519" s="657"/>
      <c r="IFB2519" s="657"/>
      <c r="IFC2519" s="657"/>
      <c r="IFD2519" s="657"/>
      <c r="IFE2519" s="657"/>
      <c r="IFF2519" s="657"/>
      <c r="IFG2519" s="657"/>
      <c r="IFH2519" s="657"/>
      <c r="IFI2519" s="657"/>
      <c r="IFJ2519" s="657"/>
      <c r="IFK2519" s="657"/>
      <c r="IFL2519" s="657"/>
      <c r="IFM2519" s="657"/>
      <c r="IFN2519" s="657"/>
      <c r="IFO2519" s="657"/>
      <c r="IFP2519" s="657"/>
      <c r="IFQ2519" s="657"/>
      <c r="IFR2519" s="657"/>
      <c r="IFS2519" s="657"/>
      <c r="IFT2519" s="657"/>
      <c r="IFU2519" s="657"/>
      <c r="IFV2519" s="657"/>
      <c r="IFW2519" s="657"/>
      <c r="IFX2519" s="657"/>
      <c r="IFY2519" s="657"/>
      <c r="IFZ2519" s="657"/>
      <c r="IGA2519" s="657"/>
      <c r="IGB2519" s="657"/>
      <c r="IGC2519" s="657"/>
      <c r="IGD2519" s="657"/>
      <c r="IGE2519" s="657"/>
      <c r="IGF2519" s="657"/>
      <c r="IGG2519" s="657"/>
      <c r="IGH2519" s="657"/>
      <c r="IGI2519" s="657"/>
      <c r="IGJ2519" s="657"/>
      <c r="IGK2519" s="657"/>
      <c r="IGL2519" s="657"/>
      <c r="IGM2519" s="657"/>
      <c r="IGN2519" s="657"/>
      <c r="IGO2519" s="657"/>
      <c r="IGP2519" s="657"/>
      <c r="IGQ2519" s="657"/>
      <c r="IGR2519" s="657"/>
      <c r="IGS2519" s="657"/>
      <c r="IGT2519" s="657"/>
      <c r="IGU2519" s="657"/>
      <c r="IGV2519" s="657"/>
      <c r="IGW2519" s="657"/>
      <c r="IGX2519" s="657"/>
      <c r="IGY2519" s="657"/>
      <c r="IGZ2519" s="657"/>
      <c r="IHA2519" s="657"/>
      <c r="IHB2519" s="657"/>
      <c r="IHC2519" s="657"/>
      <c r="IHD2519" s="657"/>
      <c r="IHE2519" s="657"/>
      <c r="IHF2519" s="657"/>
      <c r="IHG2519" s="657"/>
      <c r="IHH2519" s="657"/>
      <c r="IHI2519" s="657"/>
      <c r="IHJ2519" s="657"/>
      <c r="IHK2519" s="657"/>
      <c r="IHL2519" s="657"/>
      <c r="IHM2519" s="657"/>
      <c r="IHN2519" s="657"/>
      <c r="IHO2519" s="657"/>
      <c r="IHP2519" s="657"/>
      <c r="IHQ2519" s="657"/>
      <c r="IHR2519" s="657"/>
      <c r="IHS2519" s="657"/>
      <c r="IHT2519" s="657"/>
      <c r="IHU2519" s="657"/>
      <c r="IHV2519" s="657"/>
      <c r="IHW2519" s="657"/>
      <c r="IHX2519" s="657"/>
      <c r="IHY2519" s="657"/>
      <c r="IHZ2519" s="657"/>
      <c r="IIA2519" s="657"/>
      <c r="IIB2519" s="657"/>
      <c r="IIC2519" s="657"/>
      <c r="IID2519" s="657"/>
      <c r="IIE2519" s="657"/>
      <c r="IIF2519" s="657"/>
      <c r="IIG2519" s="657"/>
      <c r="IIH2519" s="657"/>
      <c r="III2519" s="657"/>
      <c r="IIJ2519" s="657"/>
      <c r="IIK2519" s="657"/>
      <c r="IIL2519" s="657"/>
      <c r="IIM2519" s="657"/>
      <c r="IIN2519" s="657"/>
      <c r="IIO2519" s="657"/>
      <c r="IIP2519" s="657"/>
      <c r="IIQ2519" s="657"/>
      <c r="IIR2519" s="657"/>
      <c r="IIS2519" s="657"/>
      <c r="IIT2519" s="657"/>
      <c r="IIU2519" s="657"/>
      <c r="IIV2519" s="657"/>
      <c r="IIW2519" s="657"/>
      <c r="IIX2519" s="657"/>
      <c r="IIY2519" s="657"/>
      <c r="IIZ2519" s="657"/>
      <c r="IJA2519" s="657"/>
      <c r="IJB2519" s="657"/>
      <c r="IJC2519" s="657"/>
      <c r="IJD2519" s="657"/>
      <c r="IJE2519" s="657"/>
      <c r="IJF2519" s="657"/>
      <c r="IJG2519" s="657"/>
      <c r="IJH2519" s="657"/>
      <c r="IJI2519" s="657"/>
      <c r="IJJ2519" s="657"/>
      <c r="IJK2519" s="657"/>
      <c r="IJL2519" s="657"/>
      <c r="IJM2519" s="657"/>
      <c r="IJN2519" s="657"/>
      <c r="IJO2519" s="657"/>
      <c r="IJP2519" s="657"/>
      <c r="IJQ2519" s="657"/>
      <c r="IJR2519" s="657"/>
      <c r="IJS2519" s="657"/>
      <c r="IJT2519" s="657"/>
      <c r="IJU2519" s="657"/>
      <c r="IJV2519" s="657"/>
      <c r="IJW2519" s="657"/>
      <c r="IJX2519" s="657"/>
      <c r="IJY2519" s="657"/>
      <c r="IJZ2519" s="657"/>
      <c r="IKA2519" s="657"/>
      <c r="IKB2519" s="657"/>
      <c r="IKC2519" s="657"/>
      <c r="IKD2519" s="657"/>
      <c r="IKE2519" s="657"/>
      <c r="IKF2519" s="657"/>
      <c r="IKG2519" s="657"/>
      <c r="IKH2519" s="657"/>
      <c r="IKI2519" s="657"/>
      <c r="IKJ2519" s="657"/>
      <c r="IKK2519" s="657"/>
      <c r="IKL2519" s="657"/>
      <c r="IKM2519" s="657"/>
      <c r="IKN2519" s="657"/>
      <c r="IKO2519" s="657"/>
      <c r="IKP2519" s="657"/>
      <c r="IKQ2519" s="657"/>
      <c r="IKR2519" s="657"/>
      <c r="IKS2519" s="657"/>
      <c r="IKT2519" s="657"/>
      <c r="IKU2519" s="657"/>
      <c r="IKV2519" s="657"/>
      <c r="IKW2519" s="657"/>
      <c r="IKX2519" s="657"/>
      <c r="IKY2519" s="657"/>
      <c r="IKZ2519" s="657"/>
      <c r="ILA2519" s="657"/>
      <c r="ILB2519" s="657"/>
      <c r="ILC2519" s="657"/>
      <c r="ILD2519" s="657"/>
      <c r="ILE2519" s="657"/>
      <c r="ILF2519" s="657"/>
      <c r="ILG2519" s="657"/>
      <c r="ILH2519" s="657"/>
      <c r="ILI2519" s="657"/>
      <c r="ILJ2519" s="657"/>
      <c r="ILK2519" s="657"/>
      <c r="ILL2519" s="657"/>
      <c r="ILM2519" s="657"/>
      <c r="ILN2519" s="657"/>
      <c r="ILO2519" s="657"/>
      <c r="ILP2519" s="657"/>
      <c r="ILQ2519" s="657"/>
      <c r="ILR2519" s="657"/>
      <c r="ILS2519" s="657"/>
      <c r="ILT2519" s="657"/>
      <c r="ILU2519" s="657"/>
      <c r="ILV2519" s="657"/>
      <c r="ILW2519" s="657"/>
      <c r="ILX2519" s="657"/>
      <c r="ILY2519" s="657"/>
      <c r="ILZ2519" s="657"/>
      <c r="IMA2519" s="657"/>
      <c r="IMB2519" s="657"/>
      <c r="IMC2519" s="657"/>
      <c r="IMD2519" s="657"/>
      <c r="IME2519" s="657"/>
      <c r="IMF2519" s="657"/>
      <c r="IMG2519" s="657"/>
      <c r="IMH2519" s="657"/>
      <c r="IMI2519" s="657"/>
      <c r="IMJ2519" s="657"/>
      <c r="IMK2519" s="657"/>
      <c r="IML2519" s="657"/>
      <c r="IMM2519" s="657"/>
      <c r="IMN2519" s="657"/>
      <c r="IMO2519" s="657"/>
      <c r="IMP2519" s="657"/>
      <c r="IMQ2519" s="657"/>
      <c r="IMR2519" s="657"/>
      <c r="IMS2519" s="657"/>
      <c r="IMT2519" s="657"/>
      <c r="IMU2519" s="657"/>
      <c r="IMV2519" s="657"/>
      <c r="IMW2519" s="657"/>
      <c r="IMX2519" s="657"/>
      <c r="IMY2519" s="657"/>
      <c r="IMZ2519" s="657"/>
      <c r="INA2519" s="657"/>
      <c r="INB2519" s="657"/>
      <c r="INC2519" s="657"/>
      <c r="IND2519" s="657"/>
      <c r="INE2519" s="657"/>
      <c r="INF2519" s="657"/>
      <c r="ING2519" s="657"/>
      <c r="INH2519" s="657"/>
      <c r="INI2519" s="657"/>
      <c r="INJ2519" s="657"/>
      <c r="INK2519" s="657"/>
      <c r="INL2519" s="657"/>
      <c r="INM2519" s="657"/>
      <c r="INN2519" s="657"/>
      <c r="INO2519" s="657"/>
      <c r="INP2519" s="657"/>
      <c r="INQ2519" s="657"/>
      <c r="INR2519" s="657"/>
      <c r="INS2519" s="657"/>
      <c r="INT2519" s="657"/>
      <c r="INU2519" s="657"/>
      <c r="INV2519" s="657"/>
      <c r="INW2519" s="657"/>
      <c r="INX2519" s="657"/>
      <c r="INY2519" s="657"/>
      <c r="INZ2519" s="657"/>
      <c r="IOA2519" s="657"/>
      <c r="IOB2519" s="657"/>
      <c r="IOC2519" s="657"/>
      <c r="IOD2519" s="657"/>
      <c r="IOE2519" s="657"/>
      <c r="IOF2519" s="657"/>
      <c r="IOG2519" s="657"/>
      <c r="IOH2519" s="657"/>
      <c r="IOI2519" s="657"/>
      <c r="IOJ2519" s="657"/>
      <c r="IOK2519" s="657"/>
      <c r="IOL2519" s="657"/>
      <c r="IOM2519" s="657"/>
      <c r="ION2519" s="657"/>
      <c r="IOO2519" s="657"/>
      <c r="IOP2519" s="657"/>
      <c r="IOQ2519" s="657"/>
      <c r="IOR2519" s="657"/>
      <c r="IOS2519" s="657"/>
      <c r="IOT2519" s="657"/>
      <c r="IOU2519" s="657"/>
      <c r="IOV2519" s="657"/>
      <c r="IOW2519" s="657"/>
      <c r="IOX2519" s="657"/>
      <c r="IOY2519" s="657"/>
      <c r="IOZ2519" s="657"/>
      <c r="IPA2519" s="657"/>
      <c r="IPB2519" s="657"/>
      <c r="IPC2519" s="657"/>
      <c r="IPD2519" s="657"/>
      <c r="IPE2519" s="657"/>
      <c r="IPF2519" s="657"/>
      <c r="IPG2519" s="657"/>
      <c r="IPH2519" s="657"/>
      <c r="IPI2519" s="657"/>
      <c r="IPJ2519" s="657"/>
      <c r="IPK2519" s="657"/>
      <c r="IPL2519" s="657"/>
      <c r="IPM2519" s="657"/>
      <c r="IPN2519" s="657"/>
      <c r="IPO2519" s="657"/>
      <c r="IPP2519" s="657"/>
      <c r="IPQ2519" s="657"/>
      <c r="IPR2519" s="657"/>
      <c r="IPS2519" s="657"/>
      <c r="IPT2519" s="657"/>
      <c r="IPU2519" s="657"/>
      <c r="IPV2519" s="657"/>
      <c r="IPW2519" s="657"/>
      <c r="IPX2519" s="657"/>
      <c r="IPY2519" s="657"/>
      <c r="IPZ2519" s="657"/>
      <c r="IQA2519" s="657"/>
      <c r="IQB2519" s="657"/>
      <c r="IQC2519" s="657"/>
      <c r="IQD2519" s="657"/>
      <c r="IQE2519" s="657"/>
      <c r="IQF2519" s="657"/>
      <c r="IQG2519" s="657"/>
      <c r="IQH2519" s="657"/>
      <c r="IQI2519" s="657"/>
      <c r="IQJ2519" s="657"/>
      <c r="IQK2519" s="657"/>
      <c r="IQL2519" s="657"/>
      <c r="IQM2519" s="657"/>
      <c r="IQN2519" s="657"/>
      <c r="IQO2519" s="657"/>
      <c r="IQP2519" s="657"/>
      <c r="IQQ2519" s="657"/>
      <c r="IQR2519" s="657"/>
      <c r="IQS2519" s="657"/>
      <c r="IQT2519" s="657"/>
      <c r="IQU2519" s="657"/>
      <c r="IQV2519" s="657"/>
      <c r="IQW2519" s="657"/>
      <c r="IQX2519" s="657"/>
      <c r="IQY2519" s="657"/>
      <c r="IQZ2519" s="657"/>
      <c r="IRA2519" s="657"/>
      <c r="IRB2519" s="657"/>
      <c r="IRC2519" s="657"/>
      <c r="IRD2519" s="657"/>
      <c r="IRE2519" s="657"/>
      <c r="IRF2519" s="657"/>
      <c r="IRG2519" s="657"/>
      <c r="IRH2519" s="657"/>
      <c r="IRI2519" s="657"/>
      <c r="IRJ2519" s="657"/>
      <c r="IRK2519" s="657"/>
      <c r="IRL2519" s="657"/>
      <c r="IRM2519" s="657"/>
      <c r="IRN2519" s="657"/>
      <c r="IRO2519" s="657"/>
      <c r="IRP2519" s="657"/>
      <c r="IRQ2519" s="657"/>
      <c r="IRR2519" s="657"/>
      <c r="IRS2519" s="657"/>
      <c r="IRT2519" s="657"/>
      <c r="IRU2519" s="657"/>
      <c r="IRV2519" s="657"/>
      <c r="IRW2519" s="657"/>
      <c r="IRX2519" s="657"/>
      <c r="IRY2519" s="657"/>
      <c r="IRZ2519" s="657"/>
      <c r="ISA2519" s="657"/>
      <c r="ISB2519" s="657"/>
      <c r="ISC2519" s="657"/>
      <c r="ISD2519" s="657"/>
      <c r="ISE2519" s="657"/>
      <c r="ISF2519" s="657"/>
      <c r="ISG2519" s="657"/>
      <c r="ISH2519" s="657"/>
      <c r="ISI2519" s="657"/>
      <c r="ISJ2519" s="657"/>
      <c r="ISK2519" s="657"/>
      <c r="ISL2519" s="657"/>
      <c r="ISM2519" s="657"/>
      <c r="ISN2519" s="657"/>
      <c r="ISO2519" s="657"/>
      <c r="ISP2519" s="657"/>
      <c r="ISQ2519" s="657"/>
      <c r="ISR2519" s="657"/>
      <c r="ISS2519" s="657"/>
      <c r="IST2519" s="657"/>
      <c r="ISU2519" s="657"/>
      <c r="ISV2519" s="657"/>
      <c r="ISW2519" s="657"/>
      <c r="ISX2519" s="657"/>
      <c r="ISY2519" s="657"/>
      <c r="ISZ2519" s="657"/>
      <c r="ITA2519" s="657"/>
      <c r="ITB2519" s="657"/>
      <c r="ITC2519" s="657"/>
      <c r="ITD2519" s="657"/>
      <c r="ITE2519" s="657"/>
      <c r="ITF2519" s="657"/>
      <c r="ITG2519" s="657"/>
      <c r="ITH2519" s="657"/>
      <c r="ITI2519" s="657"/>
      <c r="ITJ2519" s="657"/>
      <c r="ITK2519" s="657"/>
      <c r="ITL2519" s="657"/>
      <c r="ITM2519" s="657"/>
      <c r="ITN2519" s="657"/>
      <c r="ITO2519" s="657"/>
      <c r="ITP2519" s="657"/>
      <c r="ITQ2519" s="657"/>
      <c r="ITR2519" s="657"/>
      <c r="ITS2519" s="657"/>
      <c r="ITT2519" s="657"/>
      <c r="ITU2519" s="657"/>
      <c r="ITV2519" s="657"/>
      <c r="ITW2519" s="657"/>
      <c r="ITX2519" s="657"/>
      <c r="ITY2519" s="657"/>
      <c r="ITZ2519" s="657"/>
      <c r="IUA2519" s="657"/>
      <c r="IUB2519" s="657"/>
      <c r="IUC2519" s="657"/>
      <c r="IUD2519" s="657"/>
      <c r="IUE2519" s="657"/>
      <c r="IUF2519" s="657"/>
      <c r="IUG2519" s="657"/>
      <c r="IUH2519" s="657"/>
      <c r="IUI2519" s="657"/>
      <c r="IUJ2519" s="657"/>
      <c r="IUK2519" s="657"/>
      <c r="IUL2519" s="657"/>
      <c r="IUM2519" s="657"/>
      <c r="IUN2519" s="657"/>
      <c r="IUO2519" s="657"/>
      <c r="IUP2519" s="657"/>
      <c r="IUQ2519" s="657"/>
      <c r="IUR2519" s="657"/>
      <c r="IUS2519" s="657"/>
      <c r="IUT2519" s="657"/>
      <c r="IUU2519" s="657"/>
      <c r="IUV2519" s="657"/>
      <c r="IUW2519" s="657"/>
      <c r="IUX2519" s="657"/>
      <c r="IUY2519" s="657"/>
      <c r="IUZ2519" s="657"/>
      <c r="IVA2519" s="657"/>
      <c r="IVB2519" s="657"/>
      <c r="IVC2519" s="657"/>
      <c r="IVD2519" s="657"/>
      <c r="IVE2519" s="657"/>
      <c r="IVF2519" s="657"/>
      <c r="IVG2519" s="657"/>
      <c r="IVH2519" s="657"/>
      <c r="IVI2519" s="657"/>
      <c r="IVJ2519" s="657"/>
      <c r="IVK2519" s="657"/>
      <c r="IVL2519" s="657"/>
      <c r="IVM2519" s="657"/>
      <c r="IVN2519" s="657"/>
      <c r="IVO2519" s="657"/>
      <c r="IVP2519" s="657"/>
      <c r="IVQ2519" s="657"/>
      <c r="IVR2519" s="657"/>
      <c r="IVS2519" s="657"/>
      <c r="IVT2519" s="657"/>
      <c r="IVU2519" s="657"/>
      <c r="IVV2519" s="657"/>
      <c r="IVW2519" s="657"/>
      <c r="IVX2519" s="657"/>
      <c r="IVY2519" s="657"/>
      <c r="IVZ2519" s="657"/>
      <c r="IWA2519" s="657"/>
      <c r="IWB2519" s="657"/>
      <c r="IWC2519" s="657"/>
      <c r="IWD2519" s="657"/>
      <c r="IWE2519" s="657"/>
      <c r="IWF2519" s="657"/>
      <c r="IWG2519" s="657"/>
      <c r="IWH2519" s="657"/>
      <c r="IWI2519" s="657"/>
      <c r="IWJ2519" s="657"/>
      <c r="IWK2519" s="657"/>
      <c r="IWL2519" s="657"/>
      <c r="IWM2519" s="657"/>
      <c r="IWN2519" s="657"/>
      <c r="IWO2519" s="657"/>
      <c r="IWP2519" s="657"/>
      <c r="IWQ2519" s="657"/>
      <c r="IWR2519" s="657"/>
      <c r="IWS2519" s="657"/>
      <c r="IWT2519" s="657"/>
      <c r="IWU2519" s="657"/>
      <c r="IWV2519" s="657"/>
      <c r="IWW2519" s="657"/>
      <c r="IWX2519" s="657"/>
      <c r="IWY2519" s="657"/>
      <c r="IWZ2519" s="657"/>
      <c r="IXA2519" s="657"/>
      <c r="IXB2519" s="657"/>
      <c r="IXC2519" s="657"/>
      <c r="IXD2519" s="657"/>
      <c r="IXE2519" s="657"/>
      <c r="IXF2519" s="657"/>
      <c r="IXG2519" s="657"/>
      <c r="IXH2519" s="657"/>
      <c r="IXI2519" s="657"/>
      <c r="IXJ2519" s="657"/>
      <c r="IXK2519" s="657"/>
      <c r="IXL2519" s="657"/>
      <c r="IXM2519" s="657"/>
      <c r="IXN2519" s="657"/>
      <c r="IXO2519" s="657"/>
      <c r="IXP2519" s="657"/>
      <c r="IXQ2519" s="657"/>
      <c r="IXR2519" s="657"/>
      <c r="IXS2519" s="657"/>
      <c r="IXT2519" s="657"/>
      <c r="IXU2519" s="657"/>
      <c r="IXV2519" s="657"/>
      <c r="IXW2519" s="657"/>
      <c r="IXX2519" s="657"/>
      <c r="IXY2519" s="657"/>
      <c r="IXZ2519" s="657"/>
      <c r="IYA2519" s="657"/>
      <c r="IYB2519" s="657"/>
      <c r="IYC2519" s="657"/>
      <c r="IYD2519" s="657"/>
      <c r="IYE2519" s="657"/>
      <c r="IYF2519" s="657"/>
      <c r="IYG2519" s="657"/>
      <c r="IYH2519" s="657"/>
      <c r="IYI2519" s="657"/>
      <c r="IYJ2519" s="657"/>
      <c r="IYK2519" s="657"/>
      <c r="IYL2519" s="657"/>
      <c r="IYM2519" s="657"/>
      <c r="IYN2519" s="657"/>
      <c r="IYO2519" s="657"/>
      <c r="IYP2519" s="657"/>
      <c r="IYQ2519" s="657"/>
      <c r="IYR2519" s="657"/>
      <c r="IYS2519" s="657"/>
      <c r="IYT2519" s="657"/>
      <c r="IYU2519" s="657"/>
      <c r="IYV2519" s="657"/>
      <c r="IYW2519" s="657"/>
      <c r="IYX2519" s="657"/>
      <c r="IYY2519" s="657"/>
      <c r="IYZ2519" s="657"/>
      <c r="IZA2519" s="657"/>
      <c r="IZB2519" s="657"/>
      <c r="IZC2519" s="657"/>
      <c r="IZD2519" s="657"/>
      <c r="IZE2519" s="657"/>
      <c r="IZF2519" s="657"/>
      <c r="IZG2519" s="657"/>
      <c r="IZH2519" s="657"/>
      <c r="IZI2519" s="657"/>
      <c r="IZJ2519" s="657"/>
      <c r="IZK2519" s="657"/>
      <c r="IZL2519" s="657"/>
      <c r="IZM2519" s="657"/>
      <c r="IZN2519" s="657"/>
      <c r="IZO2519" s="657"/>
      <c r="IZP2519" s="657"/>
      <c r="IZQ2519" s="657"/>
      <c r="IZR2519" s="657"/>
      <c r="IZS2519" s="657"/>
      <c r="IZT2519" s="657"/>
      <c r="IZU2519" s="657"/>
      <c r="IZV2519" s="657"/>
      <c r="IZW2519" s="657"/>
      <c r="IZX2519" s="657"/>
      <c r="IZY2519" s="657"/>
      <c r="IZZ2519" s="657"/>
      <c r="JAA2519" s="657"/>
      <c r="JAB2519" s="657"/>
      <c r="JAC2519" s="657"/>
      <c r="JAD2519" s="657"/>
      <c r="JAE2519" s="657"/>
      <c r="JAF2519" s="657"/>
      <c r="JAG2519" s="657"/>
      <c r="JAH2519" s="657"/>
      <c r="JAI2519" s="657"/>
      <c r="JAJ2519" s="657"/>
      <c r="JAK2519" s="657"/>
      <c r="JAL2519" s="657"/>
      <c r="JAM2519" s="657"/>
      <c r="JAN2519" s="657"/>
      <c r="JAO2519" s="657"/>
      <c r="JAP2519" s="657"/>
      <c r="JAQ2519" s="657"/>
      <c r="JAR2519" s="657"/>
      <c r="JAS2519" s="657"/>
      <c r="JAT2519" s="657"/>
      <c r="JAU2519" s="657"/>
      <c r="JAV2519" s="657"/>
      <c r="JAW2519" s="657"/>
      <c r="JAX2519" s="657"/>
      <c r="JAY2519" s="657"/>
      <c r="JAZ2519" s="657"/>
      <c r="JBA2519" s="657"/>
      <c r="JBB2519" s="657"/>
      <c r="JBC2519" s="657"/>
      <c r="JBD2519" s="657"/>
      <c r="JBE2519" s="657"/>
      <c r="JBF2519" s="657"/>
      <c r="JBG2519" s="657"/>
      <c r="JBH2519" s="657"/>
      <c r="JBI2519" s="657"/>
      <c r="JBJ2519" s="657"/>
      <c r="JBK2519" s="657"/>
      <c r="JBL2519" s="657"/>
      <c r="JBM2519" s="657"/>
      <c r="JBN2519" s="657"/>
      <c r="JBO2519" s="657"/>
      <c r="JBP2519" s="657"/>
      <c r="JBQ2519" s="657"/>
      <c r="JBR2519" s="657"/>
      <c r="JBS2519" s="657"/>
      <c r="JBT2519" s="657"/>
      <c r="JBU2519" s="657"/>
      <c r="JBV2519" s="657"/>
      <c r="JBW2519" s="657"/>
      <c r="JBX2519" s="657"/>
      <c r="JBY2519" s="657"/>
      <c r="JBZ2519" s="657"/>
      <c r="JCA2519" s="657"/>
      <c r="JCB2519" s="657"/>
      <c r="JCC2519" s="657"/>
      <c r="JCD2519" s="657"/>
      <c r="JCE2519" s="657"/>
      <c r="JCF2519" s="657"/>
      <c r="JCG2519" s="657"/>
      <c r="JCH2519" s="657"/>
      <c r="JCI2519" s="657"/>
      <c r="JCJ2519" s="657"/>
      <c r="JCK2519" s="657"/>
      <c r="JCL2519" s="657"/>
      <c r="JCM2519" s="657"/>
      <c r="JCN2519" s="657"/>
      <c r="JCO2519" s="657"/>
      <c r="JCP2519" s="657"/>
      <c r="JCQ2519" s="657"/>
      <c r="JCR2519" s="657"/>
      <c r="JCS2519" s="657"/>
      <c r="JCT2519" s="657"/>
      <c r="JCU2519" s="657"/>
      <c r="JCV2519" s="657"/>
      <c r="JCW2519" s="657"/>
      <c r="JCX2519" s="657"/>
      <c r="JCY2519" s="657"/>
      <c r="JCZ2519" s="657"/>
      <c r="JDA2519" s="657"/>
      <c r="JDB2519" s="657"/>
      <c r="JDC2519" s="657"/>
      <c r="JDD2519" s="657"/>
      <c r="JDE2519" s="657"/>
      <c r="JDF2519" s="657"/>
      <c r="JDG2519" s="657"/>
      <c r="JDH2519" s="657"/>
      <c r="JDI2519" s="657"/>
      <c r="JDJ2519" s="657"/>
      <c r="JDK2519" s="657"/>
      <c r="JDL2519" s="657"/>
      <c r="JDM2519" s="657"/>
      <c r="JDN2519" s="657"/>
      <c r="JDO2519" s="657"/>
      <c r="JDP2519" s="657"/>
      <c r="JDQ2519" s="657"/>
      <c r="JDR2519" s="657"/>
      <c r="JDS2519" s="657"/>
      <c r="JDT2519" s="657"/>
      <c r="JDU2519" s="657"/>
      <c r="JDV2519" s="657"/>
      <c r="JDW2519" s="657"/>
      <c r="JDX2519" s="657"/>
      <c r="JDY2519" s="657"/>
      <c r="JDZ2519" s="657"/>
      <c r="JEA2519" s="657"/>
      <c r="JEB2519" s="657"/>
      <c r="JEC2519" s="657"/>
      <c r="JED2519" s="657"/>
      <c r="JEE2519" s="657"/>
      <c r="JEF2519" s="657"/>
      <c r="JEG2519" s="657"/>
      <c r="JEH2519" s="657"/>
      <c r="JEI2519" s="657"/>
      <c r="JEJ2519" s="657"/>
      <c r="JEK2519" s="657"/>
      <c r="JEL2519" s="657"/>
      <c r="JEM2519" s="657"/>
      <c r="JEN2519" s="657"/>
      <c r="JEO2519" s="657"/>
      <c r="JEP2519" s="657"/>
      <c r="JEQ2519" s="657"/>
      <c r="JER2519" s="657"/>
      <c r="JES2519" s="657"/>
      <c r="JET2519" s="657"/>
      <c r="JEU2519" s="657"/>
      <c r="JEV2519" s="657"/>
      <c r="JEW2519" s="657"/>
      <c r="JEX2519" s="657"/>
      <c r="JEY2519" s="657"/>
      <c r="JEZ2519" s="657"/>
      <c r="JFA2519" s="657"/>
      <c r="JFB2519" s="657"/>
      <c r="JFC2519" s="657"/>
      <c r="JFD2519" s="657"/>
      <c r="JFE2519" s="657"/>
      <c r="JFF2519" s="657"/>
      <c r="JFG2519" s="657"/>
      <c r="JFH2519" s="657"/>
      <c r="JFI2519" s="657"/>
      <c r="JFJ2519" s="657"/>
      <c r="JFK2519" s="657"/>
      <c r="JFL2519" s="657"/>
      <c r="JFM2519" s="657"/>
      <c r="JFN2519" s="657"/>
      <c r="JFO2519" s="657"/>
      <c r="JFP2519" s="657"/>
      <c r="JFQ2519" s="657"/>
      <c r="JFR2519" s="657"/>
      <c r="JFS2519" s="657"/>
      <c r="JFT2519" s="657"/>
      <c r="JFU2519" s="657"/>
      <c r="JFV2519" s="657"/>
      <c r="JFW2519" s="657"/>
      <c r="JFX2519" s="657"/>
      <c r="JFY2519" s="657"/>
      <c r="JFZ2519" s="657"/>
      <c r="JGA2519" s="657"/>
      <c r="JGB2519" s="657"/>
      <c r="JGC2519" s="657"/>
      <c r="JGD2519" s="657"/>
      <c r="JGE2519" s="657"/>
      <c r="JGF2519" s="657"/>
      <c r="JGG2519" s="657"/>
      <c r="JGH2519" s="657"/>
      <c r="JGI2519" s="657"/>
      <c r="JGJ2519" s="657"/>
      <c r="JGK2519" s="657"/>
      <c r="JGL2519" s="657"/>
      <c r="JGM2519" s="657"/>
      <c r="JGN2519" s="657"/>
      <c r="JGO2519" s="657"/>
      <c r="JGP2519" s="657"/>
      <c r="JGQ2519" s="657"/>
      <c r="JGR2519" s="657"/>
      <c r="JGS2519" s="657"/>
      <c r="JGT2519" s="657"/>
      <c r="JGU2519" s="657"/>
      <c r="JGV2519" s="657"/>
      <c r="JGW2519" s="657"/>
      <c r="JGX2519" s="657"/>
      <c r="JGY2519" s="657"/>
      <c r="JGZ2519" s="657"/>
      <c r="JHA2519" s="657"/>
      <c r="JHB2519" s="657"/>
      <c r="JHC2519" s="657"/>
      <c r="JHD2519" s="657"/>
      <c r="JHE2519" s="657"/>
      <c r="JHF2519" s="657"/>
      <c r="JHG2519" s="657"/>
      <c r="JHH2519" s="657"/>
      <c r="JHI2519" s="657"/>
      <c r="JHJ2519" s="657"/>
      <c r="JHK2519" s="657"/>
      <c r="JHL2519" s="657"/>
      <c r="JHM2519" s="657"/>
      <c r="JHN2519" s="657"/>
      <c r="JHO2519" s="657"/>
      <c r="JHP2519" s="657"/>
      <c r="JHQ2519" s="657"/>
      <c r="JHR2519" s="657"/>
      <c r="JHS2519" s="657"/>
      <c r="JHT2519" s="657"/>
      <c r="JHU2519" s="657"/>
      <c r="JHV2519" s="657"/>
      <c r="JHW2519" s="657"/>
      <c r="JHX2519" s="657"/>
      <c r="JHY2519" s="657"/>
      <c r="JHZ2519" s="657"/>
      <c r="JIA2519" s="657"/>
      <c r="JIB2519" s="657"/>
      <c r="JIC2519" s="657"/>
      <c r="JID2519" s="657"/>
      <c r="JIE2519" s="657"/>
      <c r="JIF2519" s="657"/>
      <c r="JIG2519" s="657"/>
      <c r="JIH2519" s="657"/>
      <c r="JII2519" s="657"/>
      <c r="JIJ2519" s="657"/>
      <c r="JIK2519" s="657"/>
      <c r="JIL2519" s="657"/>
      <c r="JIM2519" s="657"/>
      <c r="JIN2519" s="657"/>
      <c r="JIO2519" s="657"/>
      <c r="JIP2519" s="657"/>
      <c r="JIQ2519" s="657"/>
      <c r="JIR2519" s="657"/>
      <c r="JIS2519" s="657"/>
      <c r="JIT2519" s="657"/>
      <c r="JIU2519" s="657"/>
      <c r="JIV2519" s="657"/>
      <c r="JIW2519" s="657"/>
      <c r="JIX2519" s="657"/>
      <c r="JIY2519" s="657"/>
      <c r="JIZ2519" s="657"/>
      <c r="JJA2519" s="657"/>
      <c r="JJB2519" s="657"/>
      <c r="JJC2519" s="657"/>
      <c r="JJD2519" s="657"/>
      <c r="JJE2519" s="657"/>
      <c r="JJF2519" s="657"/>
      <c r="JJG2519" s="657"/>
      <c r="JJH2519" s="657"/>
      <c r="JJI2519" s="657"/>
      <c r="JJJ2519" s="657"/>
      <c r="JJK2519" s="657"/>
      <c r="JJL2519" s="657"/>
      <c r="JJM2519" s="657"/>
      <c r="JJN2519" s="657"/>
      <c r="JJO2519" s="657"/>
      <c r="JJP2519" s="657"/>
      <c r="JJQ2519" s="657"/>
      <c r="JJR2519" s="657"/>
      <c r="JJS2519" s="657"/>
      <c r="JJT2519" s="657"/>
      <c r="JJU2519" s="657"/>
      <c r="JJV2519" s="657"/>
      <c r="JJW2519" s="657"/>
      <c r="JJX2519" s="657"/>
      <c r="JJY2519" s="657"/>
      <c r="JJZ2519" s="657"/>
      <c r="JKA2519" s="657"/>
      <c r="JKB2519" s="657"/>
      <c r="JKC2519" s="657"/>
      <c r="JKD2519" s="657"/>
      <c r="JKE2519" s="657"/>
      <c r="JKF2519" s="657"/>
      <c r="JKG2519" s="657"/>
      <c r="JKH2519" s="657"/>
      <c r="JKI2519" s="657"/>
      <c r="JKJ2519" s="657"/>
      <c r="JKK2519" s="657"/>
      <c r="JKL2519" s="657"/>
      <c r="JKM2519" s="657"/>
      <c r="JKN2519" s="657"/>
      <c r="JKO2519" s="657"/>
      <c r="JKP2519" s="657"/>
      <c r="JKQ2519" s="657"/>
      <c r="JKR2519" s="657"/>
      <c r="JKS2519" s="657"/>
      <c r="JKT2519" s="657"/>
      <c r="JKU2519" s="657"/>
      <c r="JKV2519" s="657"/>
      <c r="JKW2519" s="657"/>
      <c r="JKX2519" s="657"/>
      <c r="JKY2519" s="657"/>
      <c r="JKZ2519" s="657"/>
      <c r="JLA2519" s="657"/>
      <c r="JLB2519" s="657"/>
      <c r="JLC2519" s="657"/>
      <c r="JLD2519" s="657"/>
      <c r="JLE2519" s="657"/>
      <c r="JLF2519" s="657"/>
      <c r="JLG2519" s="657"/>
      <c r="JLH2519" s="657"/>
      <c r="JLI2519" s="657"/>
      <c r="JLJ2519" s="657"/>
      <c r="JLK2519" s="657"/>
      <c r="JLL2519" s="657"/>
      <c r="JLM2519" s="657"/>
      <c r="JLN2519" s="657"/>
      <c r="JLO2519" s="657"/>
      <c r="JLP2519" s="657"/>
      <c r="JLQ2519" s="657"/>
      <c r="JLR2519" s="657"/>
      <c r="JLS2519" s="657"/>
      <c r="JLT2519" s="657"/>
      <c r="JLU2519" s="657"/>
      <c r="JLV2519" s="657"/>
      <c r="JLW2519" s="657"/>
      <c r="JLX2519" s="657"/>
      <c r="JLY2519" s="657"/>
      <c r="JLZ2519" s="657"/>
      <c r="JMA2519" s="657"/>
      <c r="JMB2519" s="657"/>
      <c r="JMC2519" s="657"/>
      <c r="JMD2519" s="657"/>
      <c r="JME2519" s="657"/>
      <c r="JMF2519" s="657"/>
      <c r="JMG2519" s="657"/>
      <c r="JMH2519" s="657"/>
      <c r="JMI2519" s="657"/>
      <c r="JMJ2519" s="657"/>
      <c r="JMK2519" s="657"/>
      <c r="JML2519" s="657"/>
      <c r="JMM2519" s="657"/>
      <c r="JMN2519" s="657"/>
      <c r="JMO2519" s="657"/>
      <c r="JMP2519" s="657"/>
      <c r="JMQ2519" s="657"/>
      <c r="JMR2519" s="657"/>
      <c r="JMS2519" s="657"/>
      <c r="JMT2519" s="657"/>
      <c r="JMU2519" s="657"/>
      <c r="JMV2519" s="657"/>
      <c r="JMW2519" s="657"/>
      <c r="JMX2519" s="657"/>
      <c r="JMY2519" s="657"/>
      <c r="JMZ2519" s="657"/>
      <c r="JNA2519" s="657"/>
      <c r="JNB2519" s="657"/>
      <c r="JNC2519" s="657"/>
      <c r="JND2519" s="657"/>
      <c r="JNE2519" s="657"/>
      <c r="JNF2519" s="657"/>
      <c r="JNG2519" s="657"/>
      <c r="JNH2519" s="657"/>
      <c r="JNI2519" s="657"/>
      <c r="JNJ2519" s="657"/>
      <c r="JNK2519" s="657"/>
      <c r="JNL2519" s="657"/>
      <c r="JNM2519" s="657"/>
      <c r="JNN2519" s="657"/>
      <c r="JNO2519" s="657"/>
      <c r="JNP2519" s="657"/>
      <c r="JNQ2519" s="657"/>
      <c r="JNR2519" s="657"/>
      <c r="JNS2519" s="657"/>
      <c r="JNT2519" s="657"/>
      <c r="JNU2519" s="657"/>
      <c r="JNV2519" s="657"/>
      <c r="JNW2519" s="657"/>
      <c r="JNX2519" s="657"/>
      <c r="JNY2519" s="657"/>
      <c r="JNZ2519" s="657"/>
      <c r="JOA2519" s="657"/>
      <c r="JOB2519" s="657"/>
      <c r="JOC2519" s="657"/>
      <c r="JOD2519" s="657"/>
      <c r="JOE2519" s="657"/>
      <c r="JOF2519" s="657"/>
      <c r="JOG2519" s="657"/>
      <c r="JOH2519" s="657"/>
      <c r="JOI2519" s="657"/>
      <c r="JOJ2519" s="657"/>
      <c r="JOK2519" s="657"/>
      <c r="JOL2519" s="657"/>
      <c r="JOM2519" s="657"/>
      <c r="JON2519" s="657"/>
      <c r="JOO2519" s="657"/>
      <c r="JOP2519" s="657"/>
      <c r="JOQ2519" s="657"/>
      <c r="JOR2519" s="657"/>
      <c r="JOS2519" s="657"/>
      <c r="JOT2519" s="657"/>
      <c r="JOU2519" s="657"/>
      <c r="JOV2519" s="657"/>
      <c r="JOW2519" s="657"/>
      <c r="JOX2519" s="657"/>
      <c r="JOY2519" s="657"/>
      <c r="JOZ2519" s="657"/>
      <c r="JPA2519" s="657"/>
      <c r="JPB2519" s="657"/>
      <c r="JPC2519" s="657"/>
      <c r="JPD2519" s="657"/>
      <c r="JPE2519" s="657"/>
      <c r="JPF2519" s="657"/>
      <c r="JPG2519" s="657"/>
      <c r="JPH2519" s="657"/>
      <c r="JPI2519" s="657"/>
      <c r="JPJ2519" s="657"/>
      <c r="JPK2519" s="657"/>
      <c r="JPL2519" s="657"/>
      <c r="JPM2519" s="657"/>
      <c r="JPN2519" s="657"/>
      <c r="JPO2519" s="657"/>
      <c r="JPP2519" s="657"/>
      <c r="JPQ2519" s="657"/>
      <c r="JPR2519" s="657"/>
      <c r="JPS2519" s="657"/>
      <c r="JPT2519" s="657"/>
      <c r="JPU2519" s="657"/>
      <c r="JPV2519" s="657"/>
      <c r="JPW2519" s="657"/>
      <c r="JPX2519" s="657"/>
      <c r="JPY2519" s="657"/>
      <c r="JPZ2519" s="657"/>
      <c r="JQA2519" s="657"/>
      <c r="JQB2519" s="657"/>
      <c r="JQC2519" s="657"/>
      <c r="JQD2519" s="657"/>
      <c r="JQE2519" s="657"/>
      <c r="JQF2519" s="657"/>
      <c r="JQG2519" s="657"/>
      <c r="JQH2519" s="657"/>
      <c r="JQI2519" s="657"/>
      <c r="JQJ2519" s="657"/>
      <c r="JQK2519" s="657"/>
      <c r="JQL2519" s="657"/>
      <c r="JQM2519" s="657"/>
      <c r="JQN2519" s="657"/>
      <c r="JQO2519" s="657"/>
      <c r="JQP2519" s="657"/>
      <c r="JQQ2519" s="657"/>
      <c r="JQR2519" s="657"/>
      <c r="JQS2519" s="657"/>
      <c r="JQT2519" s="657"/>
      <c r="JQU2519" s="657"/>
      <c r="JQV2519" s="657"/>
      <c r="JQW2519" s="657"/>
      <c r="JQX2519" s="657"/>
      <c r="JQY2519" s="657"/>
      <c r="JQZ2519" s="657"/>
      <c r="JRA2519" s="657"/>
      <c r="JRB2519" s="657"/>
      <c r="JRC2519" s="657"/>
      <c r="JRD2519" s="657"/>
      <c r="JRE2519" s="657"/>
      <c r="JRF2519" s="657"/>
      <c r="JRG2519" s="657"/>
      <c r="JRH2519" s="657"/>
      <c r="JRI2519" s="657"/>
      <c r="JRJ2519" s="657"/>
      <c r="JRK2519" s="657"/>
      <c r="JRL2519" s="657"/>
      <c r="JRM2519" s="657"/>
      <c r="JRN2519" s="657"/>
      <c r="JRO2519" s="657"/>
      <c r="JRP2519" s="657"/>
      <c r="JRQ2519" s="657"/>
      <c r="JRR2519" s="657"/>
      <c r="JRS2519" s="657"/>
      <c r="JRT2519" s="657"/>
      <c r="JRU2519" s="657"/>
      <c r="JRV2519" s="657"/>
      <c r="JRW2519" s="657"/>
      <c r="JRX2519" s="657"/>
      <c r="JRY2519" s="657"/>
      <c r="JRZ2519" s="657"/>
      <c r="JSA2519" s="657"/>
      <c r="JSB2519" s="657"/>
      <c r="JSC2519" s="657"/>
      <c r="JSD2519" s="657"/>
      <c r="JSE2519" s="657"/>
      <c r="JSF2519" s="657"/>
      <c r="JSG2519" s="657"/>
      <c r="JSH2519" s="657"/>
      <c r="JSI2519" s="657"/>
      <c r="JSJ2519" s="657"/>
      <c r="JSK2519" s="657"/>
      <c r="JSL2519" s="657"/>
      <c r="JSM2519" s="657"/>
      <c r="JSN2519" s="657"/>
      <c r="JSO2519" s="657"/>
      <c r="JSP2519" s="657"/>
      <c r="JSQ2519" s="657"/>
      <c r="JSR2519" s="657"/>
      <c r="JSS2519" s="657"/>
      <c r="JST2519" s="657"/>
      <c r="JSU2519" s="657"/>
      <c r="JSV2519" s="657"/>
      <c r="JSW2519" s="657"/>
      <c r="JSX2519" s="657"/>
      <c r="JSY2519" s="657"/>
      <c r="JSZ2519" s="657"/>
      <c r="JTA2519" s="657"/>
      <c r="JTB2519" s="657"/>
      <c r="JTC2519" s="657"/>
      <c r="JTD2519" s="657"/>
      <c r="JTE2519" s="657"/>
      <c r="JTF2519" s="657"/>
      <c r="JTG2519" s="657"/>
      <c r="JTH2519" s="657"/>
      <c r="JTI2519" s="657"/>
      <c r="JTJ2519" s="657"/>
      <c r="JTK2519" s="657"/>
      <c r="JTL2519" s="657"/>
      <c r="JTM2519" s="657"/>
      <c r="JTN2519" s="657"/>
      <c r="JTO2519" s="657"/>
      <c r="JTP2519" s="657"/>
      <c r="JTQ2519" s="657"/>
      <c r="JTR2519" s="657"/>
      <c r="JTS2519" s="657"/>
      <c r="JTT2519" s="657"/>
      <c r="JTU2519" s="657"/>
      <c r="JTV2519" s="657"/>
      <c r="JTW2519" s="657"/>
      <c r="JTX2519" s="657"/>
      <c r="JTY2519" s="657"/>
      <c r="JTZ2519" s="657"/>
      <c r="JUA2519" s="657"/>
      <c r="JUB2519" s="657"/>
      <c r="JUC2519" s="657"/>
      <c r="JUD2519" s="657"/>
      <c r="JUE2519" s="657"/>
      <c r="JUF2519" s="657"/>
      <c r="JUG2519" s="657"/>
      <c r="JUH2519" s="657"/>
      <c r="JUI2519" s="657"/>
      <c r="JUJ2519" s="657"/>
      <c r="JUK2519" s="657"/>
      <c r="JUL2519" s="657"/>
      <c r="JUM2519" s="657"/>
      <c r="JUN2519" s="657"/>
      <c r="JUO2519" s="657"/>
      <c r="JUP2519" s="657"/>
      <c r="JUQ2519" s="657"/>
      <c r="JUR2519" s="657"/>
      <c r="JUS2519" s="657"/>
      <c r="JUT2519" s="657"/>
      <c r="JUU2519" s="657"/>
      <c r="JUV2519" s="657"/>
      <c r="JUW2519" s="657"/>
      <c r="JUX2519" s="657"/>
      <c r="JUY2519" s="657"/>
      <c r="JUZ2519" s="657"/>
      <c r="JVA2519" s="657"/>
      <c r="JVB2519" s="657"/>
      <c r="JVC2519" s="657"/>
      <c r="JVD2519" s="657"/>
      <c r="JVE2519" s="657"/>
      <c r="JVF2519" s="657"/>
      <c r="JVG2519" s="657"/>
      <c r="JVH2519" s="657"/>
      <c r="JVI2519" s="657"/>
      <c r="JVJ2519" s="657"/>
      <c r="JVK2519" s="657"/>
      <c r="JVL2519" s="657"/>
      <c r="JVM2519" s="657"/>
      <c r="JVN2519" s="657"/>
      <c r="JVO2519" s="657"/>
      <c r="JVP2519" s="657"/>
      <c r="JVQ2519" s="657"/>
      <c r="JVR2519" s="657"/>
      <c r="JVS2519" s="657"/>
      <c r="JVT2519" s="657"/>
      <c r="JVU2519" s="657"/>
      <c r="JVV2519" s="657"/>
      <c r="JVW2519" s="657"/>
      <c r="JVX2519" s="657"/>
      <c r="JVY2519" s="657"/>
      <c r="JVZ2519" s="657"/>
      <c r="JWA2519" s="657"/>
      <c r="JWB2519" s="657"/>
      <c r="JWC2519" s="657"/>
      <c r="JWD2519" s="657"/>
      <c r="JWE2519" s="657"/>
      <c r="JWF2519" s="657"/>
      <c r="JWG2519" s="657"/>
      <c r="JWH2519" s="657"/>
      <c r="JWI2519" s="657"/>
      <c r="JWJ2519" s="657"/>
      <c r="JWK2519" s="657"/>
      <c r="JWL2519" s="657"/>
      <c r="JWM2519" s="657"/>
      <c r="JWN2519" s="657"/>
      <c r="JWO2519" s="657"/>
      <c r="JWP2519" s="657"/>
      <c r="JWQ2519" s="657"/>
      <c r="JWR2519" s="657"/>
      <c r="JWS2519" s="657"/>
      <c r="JWT2519" s="657"/>
      <c r="JWU2519" s="657"/>
      <c r="JWV2519" s="657"/>
      <c r="JWW2519" s="657"/>
      <c r="JWX2519" s="657"/>
      <c r="JWY2519" s="657"/>
      <c r="JWZ2519" s="657"/>
      <c r="JXA2519" s="657"/>
      <c r="JXB2519" s="657"/>
      <c r="JXC2519" s="657"/>
      <c r="JXD2519" s="657"/>
      <c r="JXE2519" s="657"/>
      <c r="JXF2519" s="657"/>
      <c r="JXG2519" s="657"/>
      <c r="JXH2519" s="657"/>
      <c r="JXI2519" s="657"/>
      <c r="JXJ2519" s="657"/>
      <c r="JXK2519" s="657"/>
      <c r="JXL2519" s="657"/>
      <c r="JXM2519" s="657"/>
      <c r="JXN2519" s="657"/>
      <c r="JXO2519" s="657"/>
      <c r="JXP2519" s="657"/>
      <c r="JXQ2519" s="657"/>
      <c r="JXR2519" s="657"/>
      <c r="JXS2519" s="657"/>
      <c r="JXT2519" s="657"/>
      <c r="JXU2519" s="657"/>
      <c r="JXV2519" s="657"/>
      <c r="JXW2519" s="657"/>
      <c r="JXX2519" s="657"/>
      <c r="JXY2519" s="657"/>
      <c r="JXZ2519" s="657"/>
      <c r="JYA2519" s="657"/>
      <c r="JYB2519" s="657"/>
      <c r="JYC2519" s="657"/>
      <c r="JYD2519" s="657"/>
      <c r="JYE2519" s="657"/>
      <c r="JYF2519" s="657"/>
      <c r="JYG2519" s="657"/>
      <c r="JYH2519" s="657"/>
      <c r="JYI2519" s="657"/>
      <c r="JYJ2519" s="657"/>
      <c r="JYK2519" s="657"/>
      <c r="JYL2519" s="657"/>
      <c r="JYM2519" s="657"/>
      <c r="JYN2519" s="657"/>
      <c r="JYO2519" s="657"/>
      <c r="JYP2519" s="657"/>
      <c r="JYQ2519" s="657"/>
      <c r="JYR2519" s="657"/>
      <c r="JYS2519" s="657"/>
      <c r="JYT2519" s="657"/>
      <c r="JYU2519" s="657"/>
      <c r="JYV2519" s="657"/>
      <c r="JYW2519" s="657"/>
      <c r="JYX2519" s="657"/>
      <c r="JYY2519" s="657"/>
      <c r="JYZ2519" s="657"/>
      <c r="JZA2519" s="657"/>
      <c r="JZB2519" s="657"/>
      <c r="JZC2519" s="657"/>
      <c r="JZD2519" s="657"/>
      <c r="JZE2519" s="657"/>
      <c r="JZF2519" s="657"/>
      <c r="JZG2519" s="657"/>
      <c r="JZH2519" s="657"/>
      <c r="JZI2519" s="657"/>
      <c r="JZJ2519" s="657"/>
      <c r="JZK2519" s="657"/>
      <c r="JZL2519" s="657"/>
      <c r="JZM2519" s="657"/>
      <c r="JZN2519" s="657"/>
      <c r="JZO2519" s="657"/>
      <c r="JZP2519" s="657"/>
      <c r="JZQ2519" s="657"/>
      <c r="JZR2519" s="657"/>
      <c r="JZS2519" s="657"/>
      <c r="JZT2519" s="657"/>
      <c r="JZU2519" s="657"/>
      <c r="JZV2519" s="657"/>
      <c r="JZW2519" s="657"/>
      <c r="JZX2519" s="657"/>
      <c r="JZY2519" s="657"/>
      <c r="JZZ2519" s="657"/>
      <c r="KAA2519" s="657"/>
      <c r="KAB2519" s="657"/>
      <c r="KAC2519" s="657"/>
      <c r="KAD2519" s="657"/>
      <c r="KAE2519" s="657"/>
      <c r="KAF2519" s="657"/>
      <c r="KAG2519" s="657"/>
      <c r="KAH2519" s="657"/>
      <c r="KAI2519" s="657"/>
      <c r="KAJ2519" s="657"/>
      <c r="KAK2519" s="657"/>
      <c r="KAL2519" s="657"/>
      <c r="KAM2519" s="657"/>
      <c r="KAN2519" s="657"/>
      <c r="KAO2519" s="657"/>
      <c r="KAP2519" s="657"/>
      <c r="KAQ2519" s="657"/>
      <c r="KAR2519" s="657"/>
      <c r="KAS2519" s="657"/>
      <c r="KAT2519" s="657"/>
      <c r="KAU2519" s="657"/>
      <c r="KAV2519" s="657"/>
      <c r="KAW2519" s="657"/>
      <c r="KAX2519" s="657"/>
      <c r="KAY2519" s="657"/>
      <c r="KAZ2519" s="657"/>
      <c r="KBA2519" s="657"/>
      <c r="KBB2519" s="657"/>
      <c r="KBC2519" s="657"/>
      <c r="KBD2519" s="657"/>
      <c r="KBE2519" s="657"/>
      <c r="KBF2519" s="657"/>
      <c r="KBG2519" s="657"/>
      <c r="KBH2519" s="657"/>
      <c r="KBI2519" s="657"/>
      <c r="KBJ2519" s="657"/>
      <c r="KBK2519" s="657"/>
      <c r="KBL2519" s="657"/>
      <c r="KBM2519" s="657"/>
      <c r="KBN2519" s="657"/>
      <c r="KBO2519" s="657"/>
      <c r="KBP2519" s="657"/>
      <c r="KBQ2519" s="657"/>
      <c r="KBR2519" s="657"/>
      <c r="KBS2519" s="657"/>
      <c r="KBT2519" s="657"/>
      <c r="KBU2519" s="657"/>
      <c r="KBV2519" s="657"/>
      <c r="KBW2519" s="657"/>
      <c r="KBX2519" s="657"/>
      <c r="KBY2519" s="657"/>
      <c r="KBZ2519" s="657"/>
      <c r="KCA2519" s="657"/>
      <c r="KCB2519" s="657"/>
      <c r="KCC2519" s="657"/>
      <c r="KCD2519" s="657"/>
      <c r="KCE2519" s="657"/>
      <c r="KCF2519" s="657"/>
      <c r="KCG2519" s="657"/>
      <c r="KCH2519" s="657"/>
      <c r="KCI2519" s="657"/>
      <c r="KCJ2519" s="657"/>
      <c r="KCK2519" s="657"/>
      <c r="KCL2519" s="657"/>
      <c r="KCM2519" s="657"/>
      <c r="KCN2519" s="657"/>
      <c r="KCO2519" s="657"/>
      <c r="KCP2519" s="657"/>
      <c r="KCQ2519" s="657"/>
      <c r="KCR2519" s="657"/>
      <c r="KCS2519" s="657"/>
      <c r="KCT2519" s="657"/>
      <c r="KCU2519" s="657"/>
      <c r="KCV2519" s="657"/>
      <c r="KCW2519" s="657"/>
      <c r="KCX2519" s="657"/>
      <c r="KCY2519" s="657"/>
      <c r="KCZ2519" s="657"/>
      <c r="KDA2519" s="657"/>
      <c r="KDB2519" s="657"/>
      <c r="KDC2519" s="657"/>
      <c r="KDD2519" s="657"/>
      <c r="KDE2519" s="657"/>
      <c r="KDF2519" s="657"/>
      <c r="KDG2519" s="657"/>
      <c r="KDH2519" s="657"/>
      <c r="KDI2519" s="657"/>
      <c r="KDJ2519" s="657"/>
      <c r="KDK2519" s="657"/>
      <c r="KDL2519" s="657"/>
      <c r="KDM2519" s="657"/>
      <c r="KDN2519" s="657"/>
      <c r="KDO2519" s="657"/>
      <c r="KDP2519" s="657"/>
      <c r="KDQ2519" s="657"/>
      <c r="KDR2519" s="657"/>
      <c r="KDS2519" s="657"/>
      <c r="KDT2519" s="657"/>
      <c r="KDU2519" s="657"/>
      <c r="KDV2519" s="657"/>
      <c r="KDW2519" s="657"/>
      <c r="KDX2519" s="657"/>
      <c r="KDY2519" s="657"/>
      <c r="KDZ2519" s="657"/>
      <c r="KEA2519" s="657"/>
      <c r="KEB2519" s="657"/>
      <c r="KEC2519" s="657"/>
      <c r="KED2519" s="657"/>
      <c r="KEE2519" s="657"/>
      <c r="KEF2519" s="657"/>
      <c r="KEG2519" s="657"/>
      <c r="KEH2519" s="657"/>
      <c r="KEI2519" s="657"/>
      <c r="KEJ2519" s="657"/>
      <c r="KEK2519" s="657"/>
      <c r="KEL2519" s="657"/>
      <c r="KEM2519" s="657"/>
      <c r="KEN2519" s="657"/>
      <c r="KEO2519" s="657"/>
      <c r="KEP2519" s="657"/>
      <c r="KEQ2519" s="657"/>
      <c r="KER2519" s="657"/>
      <c r="KES2519" s="657"/>
      <c r="KET2519" s="657"/>
      <c r="KEU2519" s="657"/>
      <c r="KEV2519" s="657"/>
      <c r="KEW2519" s="657"/>
      <c r="KEX2519" s="657"/>
      <c r="KEY2519" s="657"/>
      <c r="KEZ2519" s="657"/>
      <c r="KFA2519" s="657"/>
      <c r="KFB2519" s="657"/>
      <c r="KFC2519" s="657"/>
      <c r="KFD2519" s="657"/>
      <c r="KFE2519" s="657"/>
      <c r="KFF2519" s="657"/>
      <c r="KFG2519" s="657"/>
      <c r="KFH2519" s="657"/>
      <c r="KFI2519" s="657"/>
      <c r="KFJ2519" s="657"/>
      <c r="KFK2519" s="657"/>
      <c r="KFL2519" s="657"/>
      <c r="KFM2519" s="657"/>
      <c r="KFN2519" s="657"/>
      <c r="KFO2519" s="657"/>
      <c r="KFP2519" s="657"/>
      <c r="KFQ2519" s="657"/>
      <c r="KFR2519" s="657"/>
      <c r="KFS2519" s="657"/>
      <c r="KFT2519" s="657"/>
      <c r="KFU2519" s="657"/>
      <c r="KFV2519" s="657"/>
      <c r="KFW2519" s="657"/>
      <c r="KFX2519" s="657"/>
      <c r="KFY2519" s="657"/>
      <c r="KFZ2519" s="657"/>
      <c r="KGA2519" s="657"/>
      <c r="KGB2519" s="657"/>
      <c r="KGC2519" s="657"/>
      <c r="KGD2519" s="657"/>
      <c r="KGE2519" s="657"/>
      <c r="KGF2519" s="657"/>
      <c r="KGG2519" s="657"/>
      <c r="KGH2519" s="657"/>
      <c r="KGI2519" s="657"/>
      <c r="KGJ2519" s="657"/>
      <c r="KGK2519" s="657"/>
      <c r="KGL2519" s="657"/>
      <c r="KGM2519" s="657"/>
      <c r="KGN2519" s="657"/>
      <c r="KGO2519" s="657"/>
      <c r="KGP2519" s="657"/>
      <c r="KGQ2519" s="657"/>
      <c r="KGR2519" s="657"/>
      <c r="KGS2519" s="657"/>
      <c r="KGT2519" s="657"/>
      <c r="KGU2519" s="657"/>
      <c r="KGV2519" s="657"/>
      <c r="KGW2519" s="657"/>
      <c r="KGX2519" s="657"/>
      <c r="KGY2519" s="657"/>
      <c r="KGZ2519" s="657"/>
      <c r="KHA2519" s="657"/>
      <c r="KHB2519" s="657"/>
      <c r="KHC2519" s="657"/>
      <c r="KHD2519" s="657"/>
      <c r="KHE2519" s="657"/>
      <c r="KHF2519" s="657"/>
      <c r="KHG2519" s="657"/>
      <c r="KHH2519" s="657"/>
      <c r="KHI2519" s="657"/>
      <c r="KHJ2519" s="657"/>
      <c r="KHK2519" s="657"/>
      <c r="KHL2519" s="657"/>
      <c r="KHM2519" s="657"/>
      <c r="KHN2519" s="657"/>
      <c r="KHO2519" s="657"/>
      <c r="KHP2519" s="657"/>
      <c r="KHQ2519" s="657"/>
      <c r="KHR2519" s="657"/>
      <c r="KHS2519" s="657"/>
      <c r="KHT2519" s="657"/>
      <c r="KHU2519" s="657"/>
      <c r="KHV2519" s="657"/>
      <c r="KHW2519" s="657"/>
      <c r="KHX2519" s="657"/>
      <c r="KHY2519" s="657"/>
      <c r="KHZ2519" s="657"/>
      <c r="KIA2519" s="657"/>
      <c r="KIB2519" s="657"/>
      <c r="KIC2519" s="657"/>
      <c r="KID2519" s="657"/>
      <c r="KIE2519" s="657"/>
      <c r="KIF2519" s="657"/>
      <c r="KIG2519" s="657"/>
      <c r="KIH2519" s="657"/>
      <c r="KII2519" s="657"/>
      <c r="KIJ2519" s="657"/>
      <c r="KIK2519" s="657"/>
      <c r="KIL2519" s="657"/>
      <c r="KIM2519" s="657"/>
      <c r="KIN2519" s="657"/>
      <c r="KIO2519" s="657"/>
      <c r="KIP2519" s="657"/>
      <c r="KIQ2519" s="657"/>
      <c r="KIR2519" s="657"/>
      <c r="KIS2519" s="657"/>
      <c r="KIT2519" s="657"/>
      <c r="KIU2519" s="657"/>
      <c r="KIV2519" s="657"/>
      <c r="KIW2519" s="657"/>
      <c r="KIX2519" s="657"/>
      <c r="KIY2519" s="657"/>
      <c r="KIZ2519" s="657"/>
      <c r="KJA2519" s="657"/>
      <c r="KJB2519" s="657"/>
      <c r="KJC2519" s="657"/>
      <c r="KJD2519" s="657"/>
      <c r="KJE2519" s="657"/>
      <c r="KJF2519" s="657"/>
      <c r="KJG2519" s="657"/>
      <c r="KJH2519" s="657"/>
      <c r="KJI2519" s="657"/>
      <c r="KJJ2519" s="657"/>
      <c r="KJK2519" s="657"/>
      <c r="KJL2519" s="657"/>
      <c r="KJM2519" s="657"/>
      <c r="KJN2519" s="657"/>
      <c r="KJO2519" s="657"/>
      <c r="KJP2519" s="657"/>
      <c r="KJQ2519" s="657"/>
      <c r="KJR2519" s="657"/>
      <c r="KJS2519" s="657"/>
      <c r="KJT2519" s="657"/>
      <c r="KJU2519" s="657"/>
      <c r="KJV2519" s="657"/>
      <c r="KJW2519" s="657"/>
      <c r="KJX2519" s="657"/>
      <c r="KJY2519" s="657"/>
      <c r="KJZ2519" s="657"/>
      <c r="KKA2519" s="657"/>
      <c r="KKB2519" s="657"/>
      <c r="KKC2519" s="657"/>
      <c r="KKD2519" s="657"/>
      <c r="KKE2519" s="657"/>
      <c r="KKF2519" s="657"/>
      <c r="KKG2519" s="657"/>
      <c r="KKH2519" s="657"/>
      <c r="KKI2519" s="657"/>
      <c r="KKJ2519" s="657"/>
      <c r="KKK2519" s="657"/>
      <c r="KKL2519" s="657"/>
      <c r="KKM2519" s="657"/>
      <c r="KKN2519" s="657"/>
      <c r="KKO2519" s="657"/>
      <c r="KKP2519" s="657"/>
      <c r="KKQ2519" s="657"/>
      <c r="KKR2519" s="657"/>
      <c r="KKS2519" s="657"/>
      <c r="KKT2519" s="657"/>
      <c r="KKU2519" s="657"/>
      <c r="KKV2519" s="657"/>
      <c r="KKW2519" s="657"/>
      <c r="KKX2519" s="657"/>
      <c r="KKY2519" s="657"/>
      <c r="KKZ2519" s="657"/>
      <c r="KLA2519" s="657"/>
      <c r="KLB2519" s="657"/>
      <c r="KLC2519" s="657"/>
      <c r="KLD2519" s="657"/>
      <c r="KLE2519" s="657"/>
      <c r="KLF2519" s="657"/>
      <c r="KLG2519" s="657"/>
      <c r="KLH2519" s="657"/>
      <c r="KLI2519" s="657"/>
      <c r="KLJ2519" s="657"/>
      <c r="KLK2519" s="657"/>
      <c r="KLL2519" s="657"/>
      <c r="KLM2519" s="657"/>
      <c r="KLN2519" s="657"/>
      <c r="KLO2519" s="657"/>
      <c r="KLP2519" s="657"/>
      <c r="KLQ2519" s="657"/>
      <c r="KLR2519" s="657"/>
      <c r="KLS2519" s="657"/>
      <c r="KLT2519" s="657"/>
      <c r="KLU2519" s="657"/>
      <c r="KLV2519" s="657"/>
      <c r="KLW2519" s="657"/>
      <c r="KLX2519" s="657"/>
      <c r="KLY2519" s="657"/>
      <c r="KLZ2519" s="657"/>
      <c r="KMA2519" s="657"/>
      <c r="KMB2519" s="657"/>
      <c r="KMC2519" s="657"/>
      <c r="KMD2519" s="657"/>
      <c r="KME2519" s="657"/>
      <c r="KMF2519" s="657"/>
      <c r="KMG2519" s="657"/>
      <c r="KMH2519" s="657"/>
      <c r="KMI2519" s="657"/>
      <c r="KMJ2519" s="657"/>
      <c r="KMK2519" s="657"/>
      <c r="KML2519" s="657"/>
      <c r="KMM2519" s="657"/>
      <c r="KMN2519" s="657"/>
      <c r="KMO2519" s="657"/>
      <c r="KMP2519" s="657"/>
      <c r="KMQ2519" s="657"/>
      <c r="KMR2519" s="657"/>
      <c r="KMS2519" s="657"/>
      <c r="KMT2519" s="657"/>
      <c r="KMU2519" s="657"/>
      <c r="KMV2519" s="657"/>
      <c r="KMW2519" s="657"/>
      <c r="KMX2519" s="657"/>
      <c r="KMY2519" s="657"/>
      <c r="KMZ2519" s="657"/>
      <c r="KNA2519" s="657"/>
      <c r="KNB2519" s="657"/>
      <c r="KNC2519" s="657"/>
      <c r="KND2519" s="657"/>
      <c r="KNE2519" s="657"/>
      <c r="KNF2519" s="657"/>
      <c r="KNG2519" s="657"/>
      <c r="KNH2519" s="657"/>
      <c r="KNI2519" s="657"/>
      <c r="KNJ2519" s="657"/>
      <c r="KNK2519" s="657"/>
      <c r="KNL2519" s="657"/>
      <c r="KNM2519" s="657"/>
      <c r="KNN2519" s="657"/>
      <c r="KNO2519" s="657"/>
      <c r="KNP2519" s="657"/>
      <c r="KNQ2519" s="657"/>
      <c r="KNR2519" s="657"/>
      <c r="KNS2519" s="657"/>
      <c r="KNT2519" s="657"/>
      <c r="KNU2519" s="657"/>
      <c r="KNV2519" s="657"/>
      <c r="KNW2519" s="657"/>
      <c r="KNX2519" s="657"/>
      <c r="KNY2519" s="657"/>
      <c r="KNZ2519" s="657"/>
      <c r="KOA2519" s="657"/>
      <c r="KOB2519" s="657"/>
      <c r="KOC2519" s="657"/>
      <c r="KOD2519" s="657"/>
      <c r="KOE2519" s="657"/>
      <c r="KOF2519" s="657"/>
      <c r="KOG2519" s="657"/>
      <c r="KOH2519" s="657"/>
      <c r="KOI2519" s="657"/>
      <c r="KOJ2519" s="657"/>
      <c r="KOK2519" s="657"/>
      <c r="KOL2519" s="657"/>
      <c r="KOM2519" s="657"/>
      <c r="KON2519" s="657"/>
      <c r="KOO2519" s="657"/>
      <c r="KOP2519" s="657"/>
      <c r="KOQ2519" s="657"/>
      <c r="KOR2519" s="657"/>
      <c r="KOS2519" s="657"/>
      <c r="KOT2519" s="657"/>
      <c r="KOU2519" s="657"/>
      <c r="KOV2519" s="657"/>
      <c r="KOW2519" s="657"/>
      <c r="KOX2519" s="657"/>
      <c r="KOY2519" s="657"/>
      <c r="KOZ2519" s="657"/>
      <c r="KPA2519" s="657"/>
      <c r="KPB2519" s="657"/>
      <c r="KPC2519" s="657"/>
      <c r="KPD2519" s="657"/>
      <c r="KPE2519" s="657"/>
      <c r="KPF2519" s="657"/>
      <c r="KPG2519" s="657"/>
      <c r="KPH2519" s="657"/>
      <c r="KPI2519" s="657"/>
      <c r="KPJ2519" s="657"/>
      <c r="KPK2519" s="657"/>
      <c r="KPL2519" s="657"/>
      <c r="KPM2519" s="657"/>
      <c r="KPN2519" s="657"/>
      <c r="KPO2519" s="657"/>
      <c r="KPP2519" s="657"/>
      <c r="KPQ2519" s="657"/>
      <c r="KPR2519" s="657"/>
      <c r="KPS2519" s="657"/>
      <c r="KPT2519" s="657"/>
      <c r="KPU2519" s="657"/>
      <c r="KPV2519" s="657"/>
      <c r="KPW2519" s="657"/>
      <c r="KPX2519" s="657"/>
      <c r="KPY2519" s="657"/>
      <c r="KPZ2519" s="657"/>
      <c r="KQA2519" s="657"/>
      <c r="KQB2519" s="657"/>
      <c r="KQC2519" s="657"/>
      <c r="KQD2519" s="657"/>
      <c r="KQE2519" s="657"/>
      <c r="KQF2519" s="657"/>
      <c r="KQG2519" s="657"/>
      <c r="KQH2519" s="657"/>
      <c r="KQI2519" s="657"/>
      <c r="KQJ2519" s="657"/>
      <c r="KQK2519" s="657"/>
      <c r="KQL2519" s="657"/>
      <c r="KQM2519" s="657"/>
      <c r="KQN2519" s="657"/>
      <c r="KQO2519" s="657"/>
      <c r="KQP2519" s="657"/>
      <c r="KQQ2519" s="657"/>
      <c r="KQR2519" s="657"/>
      <c r="KQS2519" s="657"/>
      <c r="KQT2519" s="657"/>
      <c r="KQU2519" s="657"/>
      <c r="KQV2519" s="657"/>
      <c r="KQW2519" s="657"/>
      <c r="KQX2519" s="657"/>
      <c r="KQY2519" s="657"/>
      <c r="KQZ2519" s="657"/>
      <c r="KRA2519" s="657"/>
      <c r="KRB2519" s="657"/>
      <c r="KRC2519" s="657"/>
      <c r="KRD2519" s="657"/>
      <c r="KRE2519" s="657"/>
      <c r="KRF2519" s="657"/>
      <c r="KRG2519" s="657"/>
      <c r="KRH2519" s="657"/>
      <c r="KRI2519" s="657"/>
      <c r="KRJ2519" s="657"/>
      <c r="KRK2519" s="657"/>
      <c r="KRL2519" s="657"/>
      <c r="KRM2519" s="657"/>
      <c r="KRN2519" s="657"/>
      <c r="KRO2519" s="657"/>
      <c r="KRP2519" s="657"/>
      <c r="KRQ2519" s="657"/>
      <c r="KRR2519" s="657"/>
      <c r="KRS2519" s="657"/>
      <c r="KRT2519" s="657"/>
      <c r="KRU2519" s="657"/>
      <c r="KRV2519" s="657"/>
      <c r="KRW2519" s="657"/>
      <c r="KRX2519" s="657"/>
      <c r="KRY2519" s="657"/>
      <c r="KRZ2519" s="657"/>
      <c r="KSA2519" s="657"/>
      <c r="KSB2519" s="657"/>
      <c r="KSC2519" s="657"/>
      <c r="KSD2519" s="657"/>
      <c r="KSE2519" s="657"/>
      <c r="KSF2519" s="657"/>
      <c r="KSG2519" s="657"/>
      <c r="KSH2519" s="657"/>
      <c r="KSI2519" s="657"/>
      <c r="KSJ2519" s="657"/>
      <c r="KSK2519" s="657"/>
      <c r="KSL2519" s="657"/>
      <c r="KSM2519" s="657"/>
      <c r="KSN2519" s="657"/>
      <c r="KSO2519" s="657"/>
      <c r="KSP2519" s="657"/>
      <c r="KSQ2519" s="657"/>
      <c r="KSR2519" s="657"/>
      <c r="KSS2519" s="657"/>
      <c r="KST2519" s="657"/>
      <c r="KSU2519" s="657"/>
      <c r="KSV2519" s="657"/>
      <c r="KSW2519" s="657"/>
      <c r="KSX2519" s="657"/>
      <c r="KSY2519" s="657"/>
      <c r="KSZ2519" s="657"/>
      <c r="KTA2519" s="657"/>
      <c r="KTB2519" s="657"/>
      <c r="KTC2519" s="657"/>
      <c r="KTD2519" s="657"/>
      <c r="KTE2519" s="657"/>
      <c r="KTF2519" s="657"/>
      <c r="KTG2519" s="657"/>
      <c r="KTH2519" s="657"/>
      <c r="KTI2519" s="657"/>
      <c r="KTJ2519" s="657"/>
      <c r="KTK2519" s="657"/>
      <c r="KTL2519" s="657"/>
      <c r="KTM2519" s="657"/>
      <c r="KTN2519" s="657"/>
      <c r="KTO2519" s="657"/>
      <c r="KTP2519" s="657"/>
      <c r="KTQ2519" s="657"/>
      <c r="KTR2519" s="657"/>
      <c r="KTS2519" s="657"/>
      <c r="KTT2519" s="657"/>
      <c r="KTU2519" s="657"/>
      <c r="KTV2519" s="657"/>
      <c r="KTW2519" s="657"/>
      <c r="KTX2519" s="657"/>
      <c r="KTY2519" s="657"/>
      <c r="KTZ2519" s="657"/>
      <c r="KUA2519" s="657"/>
      <c r="KUB2519" s="657"/>
      <c r="KUC2519" s="657"/>
      <c r="KUD2519" s="657"/>
      <c r="KUE2519" s="657"/>
      <c r="KUF2519" s="657"/>
      <c r="KUG2519" s="657"/>
      <c r="KUH2519" s="657"/>
      <c r="KUI2519" s="657"/>
      <c r="KUJ2519" s="657"/>
      <c r="KUK2519" s="657"/>
      <c r="KUL2519" s="657"/>
      <c r="KUM2519" s="657"/>
      <c r="KUN2519" s="657"/>
      <c r="KUO2519" s="657"/>
      <c r="KUP2519" s="657"/>
      <c r="KUQ2519" s="657"/>
      <c r="KUR2519" s="657"/>
      <c r="KUS2519" s="657"/>
      <c r="KUT2519" s="657"/>
      <c r="KUU2519" s="657"/>
      <c r="KUV2519" s="657"/>
      <c r="KUW2519" s="657"/>
      <c r="KUX2519" s="657"/>
      <c r="KUY2519" s="657"/>
      <c r="KUZ2519" s="657"/>
      <c r="KVA2519" s="657"/>
      <c r="KVB2519" s="657"/>
      <c r="KVC2519" s="657"/>
      <c r="KVD2519" s="657"/>
      <c r="KVE2519" s="657"/>
      <c r="KVF2519" s="657"/>
      <c r="KVG2519" s="657"/>
      <c r="KVH2519" s="657"/>
      <c r="KVI2519" s="657"/>
      <c r="KVJ2519" s="657"/>
      <c r="KVK2519" s="657"/>
      <c r="KVL2519" s="657"/>
      <c r="KVM2519" s="657"/>
      <c r="KVN2519" s="657"/>
      <c r="KVO2519" s="657"/>
      <c r="KVP2519" s="657"/>
      <c r="KVQ2519" s="657"/>
      <c r="KVR2519" s="657"/>
      <c r="KVS2519" s="657"/>
      <c r="KVT2519" s="657"/>
      <c r="KVU2519" s="657"/>
      <c r="KVV2519" s="657"/>
      <c r="KVW2519" s="657"/>
      <c r="KVX2519" s="657"/>
      <c r="KVY2519" s="657"/>
      <c r="KVZ2519" s="657"/>
      <c r="KWA2519" s="657"/>
      <c r="KWB2519" s="657"/>
      <c r="KWC2519" s="657"/>
      <c r="KWD2519" s="657"/>
      <c r="KWE2519" s="657"/>
      <c r="KWF2519" s="657"/>
      <c r="KWG2519" s="657"/>
      <c r="KWH2519" s="657"/>
      <c r="KWI2519" s="657"/>
      <c r="KWJ2519" s="657"/>
      <c r="KWK2519" s="657"/>
      <c r="KWL2519" s="657"/>
      <c r="KWM2519" s="657"/>
      <c r="KWN2519" s="657"/>
      <c r="KWO2519" s="657"/>
      <c r="KWP2519" s="657"/>
      <c r="KWQ2519" s="657"/>
      <c r="KWR2519" s="657"/>
      <c r="KWS2519" s="657"/>
      <c r="KWT2519" s="657"/>
      <c r="KWU2519" s="657"/>
      <c r="KWV2519" s="657"/>
      <c r="KWW2519" s="657"/>
      <c r="KWX2519" s="657"/>
      <c r="KWY2519" s="657"/>
      <c r="KWZ2519" s="657"/>
      <c r="KXA2519" s="657"/>
      <c r="KXB2519" s="657"/>
      <c r="KXC2519" s="657"/>
      <c r="KXD2519" s="657"/>
      <c r="KXE2519" s="657"/>
      <c r="KXF2519" s="657"/>
      <c r="KXG2519" s="657"/>
      <c r="KXH2519" s="657"/>
      <c r="KXI2519" s="657"/>
      <c r="KXJ2519" s="657"/>
      <c r="KXK2519" s="657"/>
      <c r="KXL2519" s="657"/>
      <c r="KXM2519" s="657"/>
      <c r="KXN2519" s="657"/>
      <c r="KXO2519" s="657"/>
      <c r="KXP2519" s="657"/>
      <c r="KXQ2519" s="657"/>
      <c r="KXR2519" s="657"/>
      <c r="KXS2519" s="657"/>
      <c r="KXT2519" s="657"/>
      <c r="KXU2519" s="657"/>
      <c r="KXV2519" s="657"/>
      <c r="KXW2519" s="657"/>
      <c r="KXX2519" s="657"/>
      <c r="KXY2519" s="657"/>
      <c r="KXZ2519" s="657"/>
      <c r="KYA2519" s="657"/>
      <c r="KYB2519" s="657"/>
      <c r="KYC2519" s="657"/>
      <c r="KYD2519" s="657"/>
      <c r="KYE2519" s="657"/>
      <c r="KYF2519" s="657"/>
      <c r="KYG2519" s="657"/>
      <c r="KYH2519" s="657"/>
      <c r="KYI2519" s="657"/>
      <c r="KYJ2519" s="657"/>
      <c r="KYK2519" s="657"/>
      <c r="KYL2519" s="657"/>
      <c r="KYM2519" s="657"/>
      <c r="KYN2519" s="657"/>
      <c r="KYO2519" s="657"/>
      <c r="KYP2519" s="657"/>
      <c r="KYQ2519" s="657"/>
      <c r="KYR2519" s="657"/>
      <c r="KYS2519" s="657"/>
      <c r="KYT2519" s="657"/>
      <c r="KYU2519" s="657"/>
      <c r="KYV2519" s="657"/>
      <c r="KYW2519" s="657"/>
      <c r="KYX2519" s="657"/>
      <c r="KYY2519" s="657"/>
      <c r="KYZ2519" s="657"/>
      <c r="KZA2519" s="657"/>
      <c r="KZB2519" s="657"/>
      <c r="KZC2519" s="657"/>
      <c r="KZD2519" s="657"/>
      <c r="KZE2519" s="657"/>
      <c r="KZF2519" s="657"/>
      <c r="KZG2519" s="657"/>
      <c r="KZH2519" s="657"/>
      <c r="KZI2519" s="657"/>
      <c r="KZJ2519" s="657"/>
      <c r="KZK2519" s="657"/>
      <c r="KZL2519" s="657"/>
      <c r="KZM2519" s="657"/>
      <c r="KZN2519" s="657"/>
      <c r="KZO2519" s="657"/>
      <c r="KZP2519" s="657"/>
      <c r="KZQ2519" s="657"/>
      <c r="KZR2519" s="657"/>
      <c r="KZS2519" s="657"/>
      <c r="KZT2519" s="657"/>
      <c r="KZU2519" s="657"/>
      <c r="KZV2519" s="657"/>
      <c r="KZW2519" s="657"/>
      <c r="KZX2519" s="657"/>
      <c r="KZY2519" s="657"/>
      <c r="KZZ2519" s="657"/>
      <c r="LAA2519" s="657"/>
      <c r="LAB2519" s="657"/>
      <c r="LAC2519" s="657"/>
      <c r="LAD2519" s="657"/>
      <c r="LAE2519" s="657"/>
      <c r="LAF2519" s="657"/>
      <c r="LAG2519" s="657"/>
      <c r="LAH2519" s="657"/>
      <c r="LAI2519" s="657"/>
      <c r="LAJ2519" s="657"/>
      <c r="LAK2519" s="657"/>
      <c r="LAL2519" s="657"/>
      <c r="LAM2519" s="657"/>
      <c r="LAN2519" s="657"/>
      <c r="LAO2519" s="657"/>
      <c r="LAP2519" s="657"/>
      <c r="LAQ2519" s="657"/>
      <c r="LAR2519" s="657"/>
      <c r="LAS2519" s="657"/>
      <c r="LAT2519" s="657"/>
      <c r="LAU2519" s="657"/>
      <c r="LAV2519" s="657"/>
      <c r="LAW2519" s="657"/>
      <c r="LAX2519" s="657"/>
      <c r="LAY2519" s="657"/>
      <c r="LAZ2519" s="657"/>
      <c r="LBA2519" s="657"/>
      <c r="LBB2519" s="657"/>
      <c r="LBC2519" s="657"/>
      <c r="LBD2519" s="657"/>
      <c r="LBE2519" s="657"/>
      <c r="LBF2519" s="657"/>
      <c r="LBG2519" s="657"/>
      <c r="LBH2519" s="657"/>
      <c r="LBI2519" s="657"/>
      <c r="LBJ2519" s="657"/>
      <c r="LBK2519" s="657"/>
      <c r="LBL2519" s="657"/>
      <c r="LBM2519" s="657"/>
      <c r="LBN2519" s="657"/>
      <c r="LBO2519" s="657"/>
      <c r="LBP2519" s="657"/>
      <c r="LBQ2519" s="657"/>
      <c r="LBR2519" s="657"/>
      <c r="LBS2519" s="657"/>
      <c r="LBT2519" s="657"/>
      <c r="LBU2519" s="657"/>
      <c r="LBV2519" s="657"/>
      <c r="LBW2519" s="657"/>
      <c r="LBX2519" s="657"/>
      <c r="LBY2519" s="657"/>
      <c r="LBZ2519" s="657"/>
      <c r="LCA2519" s="657"/>
      <c r="LCB2519" s="657"/>
      <c r="LCC2519" s="657"/>
      <c r="LCD2519" s="657"/>
      <c r="LCE2519" s="657"/>
      <c r="LCF2519" s="657"/>
      <c r="LCG2519" s="657"/>
      <c r="LCH2519" s="657"/>
      <c r="LCI2519" s="657"/>
      <c r="LCJ2519" s="657"/>
      <c r="LCK2519" s="657"/>
      <c r="LCL2519" s="657"/>
      <c r="LCM2519" s="657"/>
      <c r="LCN2519" s="657"/>
      <c r="LCO2519" s="657"/>
      <c r="LCP2519" s="657"/>
      <c r="LCQ2519" s="657"/>
      <c r="LCR2519" s="657"/>
      <c r="LCS2519" s="657"/>
      <c r="LCT2519" s="657"/>
      <c r="LCU2519" s="657"/>
      <c r="LCV2519" s="657"/>
      <c r="LCW2519" s="657"/>
      <c r="LCX2519" s="657"/>
      <c r="LCY2519" s="657"/>
      <c r="LCZ2519" s="657"/>
      <c r="LDA2519" s="657"/>
      <c r="LDB2519" s="657"/>
      <c r="LDC2519" s="657"/>
      <c r="LDD2519" s="657"/>
      <c r="LDE2519" s="657"/>
      <c r="LDF2519" s="657"/>
      <c r="LDG2519" s="657"/>
      <c r="LDH2519" s="657"/>
      <c r="LDI2519" s="657"/>
      <c r="LDJ2519" s="657"/>
      <c r="LDK2519" s="657"/>
      <c r="LDL2519" s="657"/>
      <c r="LDM2519" s="657"/>
      <c r="LDN2519" s="657"/>
      <c r="LDO2519" s="657"/>
      <c r="LDP2519" s="657"/>
      <c r="LDQ2519" s="657"/>
      <c r="LDR2519" s="657"/>
      <c r="LDS2519" s="657"/>
      <c r="LDT2519" s="657"/>
      <c r="LDU2519" s="657"/>
      <c r="LDV2519" s="657"/>
      <c r="LDW2519" s="657"/>
      <c r="LDX2519" s="657"/>
      <c r="LDY2519" s="657"/>
      <c r="LDZ2519" s="657"/>
      <c r="LEA2519" s="657"/>
      <c r="LEB2519" s="657"/>
      <c r="LEC2519" s="657"/>
      <c r="LED2519" s="657"/>
      <c r="LEE2519" s="657"/>
      <c r="LEF2519" s="657"/>
      <c r="LEG2519" s="657"/>
      <c r="LEH2519" s="657"/>
      <c r="LEI2519" s="657"/>
      <c r="LEJ2519" s="657"/>
      <c r="LEK2519" s="657"/>
      <c r="LEL2519" s="657"/>
      <c r="LEM2519" s="657"/>
      <c r="LEN2519" s="657"/>
      <c r="LEO2519" s="657"/>
      <c r="LEP2519" s="657"/>
      <c r="LEQ2519" s="657"/>
      <c r="LER2519" s="657"/>
      <c r="LES2519" s="657"/>
      <c r="LET2519" s="657"/>
      <c r="LEU2519" s="657"/>
      <c r="LEV2519" s="657"/>
      <c r="LEW2519" s="657"/>
      <c r="LEX2519" s="657"/>
      <c r="LEY2519" s="657"/>
      <c r="LEZ2519" s="657"/>
      <c r="LFA2519" s="657"/>
      <c r="LFB2519" s="657"/>
      <c r="LFC2519" s="657"/>
      <c r="LFD2519" s="657"/>
      <c r="LFE2519" s="657"/>
      <c r="LFF2519" s="657"/>
      <c r="LFG2519" s="657"/>
      <c r="LFH2519" s="657"/>
      <c r="LFI2519" s="657"/>
      <c r="LFJ2519" s="657"/>
      <c r="LFK2519" s="657"/>
      <c r="LFL2519" s="657"/>
      <c r="LFM2519" s="657"/>
      <c r="LFN2519" s="657"/>
      <c r="LFO2519" s="657"/>
      <c r="LFP2519" s="657"/>
      <c r="LFQ2519" s="657"/>
      <c r="LFR2519" s="657"/>
      <c r="LFS2519" s="657"/>
      <c r="LFT2519" s="657"/>
      <c r="LFU2519" s="657"/>
      <c r="LFV2519" s="657"/>
      <c r="LFW2519" s="657"/>
      <c r="LFX2519" s="657"/>
      <c r="LFY2519" s="657"/>
      <c r="LFZ2519" s="657"/>
      <c r="LGA2519" s="657"/>
      <c r="LGB2519" s="657"/>
      <c r="LGC2519" s="657"/>
      <c r="LGD2519" s="657"/>
      <c r="LGE2519" s="657"/>
      <c r="LGF2519" s="657"/>
      <c r="LGG2519" s="657"/>
      <c r="LGH2519" s="657"/>
      <c r="LGI2519" s="657"/>
      <c r="LGJ2519" s="657"/>
      <c r="LGK2519" s="657"/>
      <c r="LGL2519" s="657"/>
      <c r="LGM2519" s="657"/>
      <c r="LGN2519" s="657"/>
      <c r="LGO2519" s="657"/>
      <c r="LGP2519" s="657"/>
      <c r="LGQ2519" s="657"/>
      <c r="LGR2519" s="657"/>
      <c r="LGS2519" s="657"/>
      <c r="LGT2519" s="657"/>
      <c r="LGU2519" s="657"/>
      <c r="LGV2519" s="657"/>
      <c r="LGW2519" s="657"/>
      <c r="LGX2519" s="657"/>
      <c r="LGY2519" s="657"/>
      <c r="LGZ2519" s="657"/>
      <c r="LHA2519" s="657"/>
      <c r="LHB2519" s="657"/>
      <c r="LHC2519" s="657"/>
      <c r="LHD2519" s="657"/>
      <c r="LHE2519" s="657"/>
      <c r="LHF2519" s="657"/>
      <c r="LHG2519" s="657"/>
      <c r="LHH2519" s="657"/>
      <c r="LHI2519" s="657"/>
      <c r="LHJ2519" s="657"/>
      <c r="LHK2519" s="657"/>
      <c r="LHL2519" s="657"/>
      <c r="LHM2519" s="657"/>
      <c r="LHN2519" s="657"/>
      <c r="LHO2519" s="657"/>
      <c r="LHP2519" s="657"/>
      <c r="LHQ2519" s="657"/>
      <c r="LHR2519" s="657"/>
      <c r="LHS2519" s="657"/>
      <c r="LHT2519" s="657"/>
      <c r="LHU2519" s="657"/>
      <c r="LHV2519" s="657"/>
      <c r="LHW2519" s="657"/>
      <c r="LHX2519" s="657"/>
      <c r="LHY2519" s="657"/>
      <c r="LHZ2519" s="657"/>
      <c r="LIA2519" s="657"/>
      <c r="LIB2519" s="657"/>
      <c r="LIC2519" s="657"/>
      <c r="LID2519" s="657"/>
      <c r="LIE2519" s="657"/>
      <c r="LIF2519" s="657"/>
      <c r="LIG2519" s="657"/>
      <c r="LIH2519" s="657"/>
      <c r="LII2519" s="657"/>
      <c r="LIJ2519" s="657"/>
      <c r="LIK2519" s="657"/>
      <c r="LIL2519" s="657"/>
      <c r="LIM2519" s="657"/>
      <c r="LIN2519" s="657"/>
      <c r="LIO2519" s="657"/>
      <c r="LIP2519" s="657"/>
      <c r="LIQ2519" s="657"/>
      <c r="LIR2519" s="657"/>
      <c r="LIS2519" s="657"/>
      <c r="LIT2519" s="657"/>
      <c r="LIU2519" s="657"/>
      <c r="LIV2519" s="657"/>
      <c r="LIW2519" s="657"/>
      <c r="LIX2519" s="657"/>
      <c r="LIY2519" s="657"/>
      <c r="LIZ2519" s="657"/>
      <c r="LJA2519" s="657"/>
      <c r="LJB2519" s="657"/>
      <c r="LJC2519" s="657"/>
      <c r="LJD2519" s="657"/>
      <c r="LJE2519" s="657"/>
      <c r="LJF2519" s="657"/>
      <c r="LJG2519" s="657"/>
      <c r="LJH2519" s="657"/>
      <c r="LJI2519" s="657"/>
      <c r="LJJ2519" s="657"/>
      <c r="LJK2519" s="657"/>
      <c r="LJL2519" s="657"/>
      <c r="LJM2519" s="657"/>
      <c r="LJN2519" s="657"/>
      <c r="LJO2519" s="657"/>
      <c r="LJP2519" s="657"/>
      <c r="LJQ2519" s="657"/>
      <c r="LJR2519" s="657"/>
      <c r="LJS2519" s="657"/>
      <c r="LJT2519" s="657"/>
      <c r="LJU2519" s="657"/>
      <c r="LJV2519" s="657"/>
      <c r="LJW2519" s="657"/>
      <c r="LJX2519" s="657"/>
      <c r="LJY2519" s="657"/>
      <c r="LJZ2519" s="657"/>
      <c r="LKA2519" s="657"/>
      <c r="LKB2519" s="657"/>
      <c r="LKC2519" s="657"/>
      <c r="LKD2519" s="657"/>
      <c r="LKE2519" s="657"/>
      <c r="LKF2519" s="657"/>
      <c r="LKG2519" s="657"/>
      <c r="LKH2519" s="657"/>
      <c r="LKI2519" s="657"/>
      <c r="LKJ2519" s="657"/>
      <c r="LKK2519" s="657"/>
      <c r="LKL2519" s="657"/>
      <c r="LKM2519" s="657"/>
      <c r="LKN2519" s="657"/>
      <c r="LKO2519" s="657"/>
      <c r="LKP2519" s="657"/>
      <c r="LKQ2519" s="657"/>
      <c r="LKR2519" s="657"/>
      <c r="LKS2519" s="657"/>
      <c r="LKT2519" s="657"/>
      <c r="LKU2519" s="657"/>
      <c r="LKV2519" s="657"/>
      <c r="LKW2519" s="657"/>
      <c r="LKX2519" s="657"/>
      <c r="LKY2519" s="657"/>
      <c r="LKZ2519" s="657"/>
      <c r="LLA2519" s="657"/>
      <c r="LLB2519" s="657"/>
      <c r="LLC2519" s="657"/>
      <c r="LLD2519" s="657"/>
      <c r="LLE2519" s="657"/>
      <c r="LLF2519" s="657"/>
      <c r="LLG2519" s="657"/>
      <c r="LLH2519" s="657"/>
      <c r="LLI2519" s="657"/>
      <c r="LLJ2519" s="657"/>
      <c r="LLK2519" s="657"/>
      <c r="LLL2519" s="657"/>
      <c r="LLM2519" s="657"/>
      <c r="LLN2519" s="657"/>
      <c r="LLO2519" s="657"/>
      <c r="LLP2519" s="657"/>
      <c r="LLQ2519" s="657"/>
      <c r="LLR2519" s="657"/>
      <c r="LLS2519" s="657"/>
      <c r="LLT2519" s="657"/>
      <c r="LLU2519" s="657"/>
      <c r="LLV2519" s="657"/>
      <c r="LLW2519" s="657"/>
      <c r="LLX2519" s="657"/>
      <c r="LLY2519" s="657"/>
      <c r="LLZ2519" s="657"/>
      <c r="LMA2519" s="657"/>
      <c r="LMB2519" s="657"/>
      <c r="LMC2519" s="657"/>
      <c r="LMD2519" s="657"/>
      <c r="LME2519" s="657"/>
      <c r="LMF2519" s="657"/>
      <c r="LMG2519" s="657"/>
      <c r="LMH2519" s="657"/>
      <c r="LMI2519" s="657"/>
      <c r="LMJ2519" s="657"/>
      <c r="LMK2519" s="657"/>
      <c r="LML2519" s="657"/>
      <c r="LMM2519" s="657"/>
      <c r="LMN2519" s="657"/>
      <c r="LMO2519" s="657"/>
      <c r="LMP2519" s="657"/>
      <c r="LMQ2519" s="657"/>
      <c r="LMR2519" s="657"/>
      <c r="LMS2519" s="657"/>
      <c r="LMT2519" s="657"/>
      <c r="LMU2519" s="657"/>
      <c r="LMV2519" s="657"/>
      <c r="LMW2519" s="657"/>
      <c r="LMX2519" s="657"/>
      <c r="LMY2519" s="657"/>
      <c r="LMZ2519" s="657"/>
      <c r="LNA2519" s="657"/>
      <c r="LNB2519" s="657"/>
      <c r="LNC2519" s="657"/>
      <c r="LND2519" s="657"/>
      <c r="LNE2519" s="657"/>
      <c r="LNF2519" s="657"/>
      <c r="LNG2519" s="657"/>
      <c r="LNH2519" s="657"/>
      <c r="LNI2519" s="657"/>
      <c r="LNJ2519" s="657"/>
      <c r="LNK2519" s="657"/>
      <c r="LNL2519" s="657"/>
      <c r="LNM2519" s="657"/>
      <c r="LNN2519" s="657"/>
      <c r="LNO2519" s="657"/>
      <c r="LNP2519" s="657"/>
      <c r="LNQ2519" s="657"/>
      <c r="LNR2519" s="657"/>
      <c r="LNS2519" s="657"/>
      <c r="LNT2519" s="657"/>
      <c r="LNU2519" s="657"/>
      <c r="LNV2519" s="657"/>
      <c r="LNW2519" s="657"/>
      <c r="LNX2519" s="657"/>
      <c r="LNY2519" s="657"/>
      <c r="LNZ2519" s="657"/>
      <c r="LOA2519" s="657"/>
      <c r="LOB2519" s="657"/>
      <c r="LOC2519" s="657"/>
      <c r="LOD2519" s="657"/>
      <c r="LOE2519" s="657"/>
      <c r="LOF2519" s="657"/>
      <c r="LOG2519" s="657"/>
      <c r="LOH2519" s="657"/>
      <c r="LOI2519" s="657"/>
      <c r="LOJ2519" s="657"/>
      <c r="LOK2519" s="657"/>
      <c r="LOL2519" s="657"/>
      <c r="LOM2519" s="657"/>
      <c r="LON2519" s="657"/>
      <c r="LOO2519" s="657"/>
      <c r="LOP2519" s="657"/>
      <c r="LOQ2519" s="657"/>
      <c r="LOR2519" s="657"/>
      <c r="LOS2519" s="657"/>
      <c r="LOT2519" s="657"/>
      <c r="LOU2519" s="657"/>
      <c r="LOV2519" s="657"/>
      <c r="LOW2519" s="657"/>
      <c r="LOX2519" s="657"/>
      <c r="LOY2519" s="657"/>
      <c r="LOZ2519" s="657"/>
      <c r="LPA2519" s="657"/>
      <c r="LPB2519" s="657"/>
      <c r="LPC2519" s="657"/>
      <c r="LPD2519" s="657"/>
      <c r="LPE2519" s="657"/>
      <c r="LPF2519" s="657"/>
      <c r="LPG2519" s="657"/>
      <c r="LPH2519" s="657"/>
      <c r="LPI2519" s="657"/>
      <c r="LPJ2519" s="657"/>
      <c r="LPK2519" s="657"/>
      <c r="LPL2519" s="657"/>
      <c r="LPM2519" s="657"/>
      <c r="LPN2519" s="657"/>
      <c r="LPO2519" s="657"/>
      <c r="LPP2519" s="657"/>
      <c r="LPQ2519" s="657"/>
      <c r="LPR2519" s="657"/>
      <c r="LPS2519" s="657"/>
      <c r="LPT2519" s="657"/>
      <c r="LPU2519" s="657"/>
      <c r="LPV2519" s="657"/>
      <c r="LPW2519" s="657"/>
      <c r="LPX2519" s="657"/>
      <c r="LPY2519" s="657"/>
      <c r="LPZ2519" s="657"/>
      <c r="LQA2519" s="657"/>
      <c r="LQB2519" s="657"/>
      <c r="LQC2519" s="657"/>
      <c r="LQD2519" s="657"/>
      <c r="LQE2519" s="657"/>
      <c r="LQF2519" s="657"/>
      <c r="LQG2519" s="657"/>
      <c r="LQH2519" s="657"/>
      <c r="LQI2519" s="657"/>
      <c r="LQJ2519" s="657"/>
      <c r="LQK2519" s="657"/>
      <c r="LQL2519" s="657"/>
      <c r="LQM2519" s="657"/>
      <c r="LQN2519" s="657"/>
      <c r="LQO2519" s="657"/>
      <c r="LQP2519" s="657"/>
      <c r="LQQ2519" s="657"/>
      <c r="LQR2519" s="657"/>
      <c r="LQS2519" s="657"/>
      <c r="LQT2519" s="657"/>
      <c r="LQU2519" s="657"/>
      <c r="LQV2519" s="657"/>
      <c r="LQW2519" s="657"/>
      <c r="LQX2519" s="657"/>
      <c r="LQY2519" s="657"/>
      <c r="LQZ2519" s="657"/>
      <c r="LRA2519" s="657"/>
      <c r="LRB2519" s="657"/>
      <c r="LRC2519" s="657"/>
      <c r="LRD2519" s="657"/>
      <c r="LRE2519" s="657"/>
      <c r="LRF2519" s="657"/>
      <c r="LRG2519" s="657"/>
      <c r="LRH2519" s="657"/>
      <c r="LRI2519" s="657"/>
      <c r="LRJ2519" s="657"/>
      <c r="LRK2519" s="657"/>
      <c r="LRL2519" s="657"/>
      <c r="LRM2519" s="657"/>
      <c r="LRN2519" s="657"/>
      <c r="LRO2519" s="657"/>
      <c r="LRP2519" s="657"/>
      <c r="LRQ2519" s="657"/>
      <c r="LRR2519" s="657"/>
      <c r="LRS2519" s="657"/>
      <c r="LRT2519" s="657"/>
      <c r="LRU2519" s="657"/>
      <c r="LRV2519" s="657"/>
      <c r="LRW2519" s="657"/>
      <c r="LRX2519" s="657"/>
      <c r="LRY2519" s="657"/>
      <c r="LRZ2519" s="657"/>
      <c r="LSA2519" s="657"/>
      <c r="LSB2519" s="657"/>
      <c r="LSC2519" s="657"/>
      <c r="LSD2519" s="657"/>
      <c r="LSE2519" s="657"/>
      <c r="LSF2519" s="657"/>
      <c r="LSG2519" s="657"/>
      <c r="LSH2519" s="657"/>
      <c r="LSI2519" s="657"/>
      <c r="LSJ2519" s="657"/>
      <c r="LSK2519" s="657"/>
      <c r="LSL2519" s="657"/>
      <c r="LSM2519" s="657"/>
      <c r="LSN2519" s="657"/>
      <c r="LSO2519" s="657"/>
      <c r="LSP2519" s="657"/>
      <c r="LSQ2519" s="657"/>
      <c r="LSR2519" s="657"/>
      <c r="LSS2519" s="657"/>
      <c r="LST2519" s="657"/>
      <c r="LSU2519" s="657"/>
      <c r="LSV2519" s="657"/>
      <c r="LSW2519" s="657"/>
      <c r="LSX2519" s="657"/>
      <c r="LSY2519" s="657"/>
      <c r="LSZ2519" s="657"/>
      <c r="LTA2519" s="657"/>
      <c r="LTB2519" s="657"/>
      <c r="LTC2519" s="657"/>
      <c r="LTD2519" s="657"/>
      <c r="LTE2519" s="657"/>
      <c r="LTF2519" s="657"/>
      <c r="LTG2519" s="657"/>
      <c r="LTH2519" s="657"/>
      <c r="LTI2519" s="657"/>
      <c r="LTJ2519" s="657"/>
      <c r="LTK2519" s="657"/>
      <c r="LTL2519" s="657"/>
      <c r="LTM2519" s="657"/>
      <c r="LTN2519" s="657"/>
      <c r="LTO2519" s="657"/>
      <c r="LTP2519" s="657"/>
      <c r="LTQ2519" s="657"/>
      <c r="LTR2519" s="657"/>
      <c r="LTS2519" s="657"/>
      <c r="LTT2519" s="657"/>
      <c r="LTU2519" s="657"/>
      <c r="LTV2519" s="657"/>
      <c r="LTW2519" s="657"/>
      <c r="LTX2519" s="657"/>
      <c r="LTY2519" s="657"/>
      <c r="LTZ2519" s="657"/>
      <c r="LUA2519" s="657"/>
      <c r="LUB2519" s="657"/>
      <c r="LUC2519" s="657"/>
      <c r="LUD2519" s="657"/>
      <c r="LUE2519" s="657"/>
      <c r="LUF2519" s="657"/>
      <c r="LUG2519" s="657"/>
      <c r="LUH2519" s="657"/>
      <c r="LUI2519" s="657"/>
      <c r="LUJ2519" s="657"/>
      <c r="LUK2519" s="657"/>
      <c r="LUL2519" s="657"/>
      <c r="LUM2519" s="657"/>
      <c r="LUN2519" s="657"/>
      <c r="LUO2519" s="657"/>
      <c r="LUP2519" s="657"/>
      <c r="LUQ2519" s="657"/>
      <c r="LUR2519" s="657"/>
      <c r="LUS2519" s="657"/>
      <c r="LUT2519" s="657"/>
      <c r="LUU2519" s="657"/>
      <c r="LUV2519" s="657"/>
      <c r="LUW2519" s="657"/>
      <c r="LUX2519" s="657"/>
      <c r="LUY2519" s="657"/>
      <c r="LUZ2519" s="657"/>
      <c r="LVA2519" s="657"/>
      <c r="LVB2519" s="657"/>
      <c r="LVC2519" s="657"/>
      <c r="LVD2519" s="657"/>
      <c r="LVE2519" s="657"/>
      <c r="LVF2519" s="657"/>
      <c r="LVG2519" s="657"/>
      <c r="LVH2519" s="657"/>
      <c r="LVI2519" s="657"/>
      <c r="LVJ2519" s="657"/>
      <c r="LVK2519" s="657"/>
      <c r="LVL2519" s="657"/>
      <c r="LVM2519" s="657"/>
      <c r="LVN2519" s="657"/>
      <c r="LVO2519" s="657"/>
      <c r="LVP2519" s="657"/>
      <c r="LVQ2519" s="657"/>
      <c r="LVR2519" s="657"/>
      <c r="LVS2519" s="657"/>
      <c r="LVT2519" s="657"/>
      <c r="LVU2519" s="657"/>
      <c r="LVV2519" s="657"/>
      <c r="LVW2519" s="657"/>
      <c r="LVX2519" s="657"/>
      <c r="LVY2519" s="657"/>
      <c r="LVZ2519" s="657"/>
      <c r="LWA2519" s="657"/>
      <c r="LWB2519" s="657"/>
      <c r="LWC2519" s="657"/>
      <c r="LWD2519" s="657"/>
      <c r="LWE2519" s="657"/>
      <c r="LWF2519" s="657"/>
      <c r="LWG2519" s="657"/>
      <c r="LWH2519" s="657"/>
      <c r="LWI2519" s="657"/>
      <c r="LWJ2519" s="657"/>
      <c r="LWK2519" s="657"/>
      <c r="LWL2519" s="657"/>
      <c r="LWM2519" s="657"/>
      <c r="LWN2519" s="657"/>
      <c r="LWO2519" s="657"/>
      <c r="LWP2519" s="657"/>
      <c r="LWQ2519" s="657"/>
      <c r="LWR2519" s="657"/>
      <c r="LWS2519" s="657"/>
      <c r="LWT2519" s="657"/>
      <c r="LWU2519" s="657"/>
      <c r="LWV2519" s="657"/>
      <c r="LWW2519" s="657"/>
      <c r="LWX2519" s="657"/>
      <c r="LWY2519" s="657"/>
      <c r="LWZ2519" s="657"/>
      <c r="LXA2519" s="657"/>
      <c r="LXB2519" s="657"/>
      <c r="LXC2519" s="657"/>
      <c r="LXD2519" s="657"/>
      <c r="LXE2519" s="657"/>
      <c r="LXF2519" s="657"/>
      <c r="LXG2519" s="657"/>
      <c r="LXH2519" s="657"/>
      <c r="LXI2519" s="657"/>
      <c r="LXJ2519" s="657"/>
      <c r="LXK2519" s="657"/>
      <c r="LXL2519" s="657"/>
      <c r="LXM2519" s="657"/>
      <c r="LXN2519" s="657"/>
      <c r="LXO2519" s="657"/>
      <c r="LXP2519" s="657"/>
      <c r="LXQ2519" s="657"/>
      <c r="LXR2519" s="657"/>
      <c r="LXS2519" s="657"/>
      <c r="LXT2519" s="657"/>
      <c r="LXU2519" s="657"/>
      <c r="LXV2519" s="657"/>
      <c r="LXW2519" s="657"/>
      <c r="LXX2519" s="657"/>
      <c r="LXY2519" s="657"/>
      <c r="LXZ2519" s="657"/>
      <c r="LYA2519" s="657"/>
      <c r="LYB2519" s="657"/>
      <c r="LYC2519" s="657"/>
      <c r="LYD2519" s="657"/>
      <c r="LYE2519" s="657"/>
      <c r="LYF2519" s="657"/>
      <c r="LYG2519" s="657"/>
      <c r="LYH2519" s="657"/>
      <c r="LYI2519" s="657"/>
      <c r="LYJ2519" s="657"/>
      <c r="LYK2519" s="657"/>
      <c r="LYL2519" s="657"/>
      <c r="LYM2519" s="657"/>
      <c r="LYN2519" s="657"/>
      <c r="LYO2519" s="657"/>
      <c r="LYP2519" s="657"/>
      <c r="LYQ2519" s="657"/>
      <c r="LYR2519" s="657"/>
      <c r="LYS2519" s="657"/>
      <c r="LYT2519" s="657"/>
      <c r="LYU2519" s="657"/>
      <c r="LYV2519" s="657"/>
      <c r="LYW2519" s="657"/>
      <c r="LYX2519" s="657"/>
      <c r="LYY2519" s="657"/>
      <c r="LYZ2519" s="657"/>
      <c r="LZA2519" s="657"/>
      <c r="LZB2519" s="657"/>
      <c r="LZC2519" s="657"/>
      <c r="LZD2519" s="657"/>
      <c r="LZE2519" s="657"/>
      <c r="LZF2519" s="657"/>
      <c r="LZG2519" s="657"/>
      <c r="LZH2519" s="657"/>
      <c r="LZI2519" s="657"/>
      <c r="LZJ2519" s="657"/>
      <c r="LZK2519" s="657"/>
      <c r="LZL2519" s="657"/>
      <c r="LZM2519" s="657"/>
      <c r="LZN2519" s="657"/>
      <c r="LZO2519" s="657"/>
      <c r="LZP2519" s="657"/>
      <c r="LZQ2519" s="657"/>
      <c r="LZR2519" s="657"/>
      <c r="LZS2519" s="657"/>
      <c r="LZT2519" s="657"/>
      <c r="LZU2519" s="657"/>
      <c r="LZV2519" s="657"/>
      <c r="LZW2519" s="657"/>
      <c r="LZX2519" s="657"/>
      <c r="LZY2519" s="657"/>
      <c r="LZZ2519" s="657"/>
      <c r="MAA2519" s="657"/>
      <c r="MAB2519" s="657"/>
      <c r="MAC2519" s="657"/>
      <c r="MAD2519" s="657"/>
      <c r="MAE2519" s="657"/>
      <c r="MAF2519" s="657"/>
      <c r="MAG2519" s="657"/>
      <c r="MAH2519" s="657"/>
      <c r="MAI2519" s="657"/>
      <c r="MAJ2519" s="657"/>
      <c r="MAK2519" s="657"/>
      <c r="MAL2519" s="657"/>
      <c r="MAM2519" s="657"/>
      <c r="MAN2519" s="657"/>
      <c r="MAO2519" s="657"/>
      <c r="MAP2519" s="657"/>
      <c r="MAQ2519" s="657"/>
      <c r="MAR2519" s="657"/>
      <c r="MAS2519" s="657"/>
      <c r="MAT2519" s="657"/>
      <c r="MAU2519" s="657"/>
      <c r="MAV2519" s="657"/>
      <c r="MAW2519" s="657"/>
      <c r="MAX2519" s="657"/>
      <c r="MAY2519" s="657"/>
      <c r="MAZ2519" s="657"/>
      <c r="MBA2519" s="657"/>
      <c r="MBB2519" s="657"/>
      <c r="MBC2519" s="657"/>
      <c r="MBD2519" s="657"/>
      <c r="MBE2519" s="657"/>
      <c r="MBF2519" s="657"/>
      <c r="MBG2519" s="657"/>
      <c r="MBH2519" s="657"/>
      <c r="MBI2519" s="657"/>
      <c r="MBJ2519" s="657"/>
      <c r="MBK2519" s="657"/>
      <c r="MBL2519" s="657"/>
      <c r="MBM2519" s="657"/>
      <c r="MBN2519" s="657"/>
      <c r="MBO2519" s="657"/>
      <c r="MBP2519" s="657"/>
      <c r="MBQ2519" s="657"/>
      <c r="MBR2519" s="657"/>
      <c r="MBS2519" s="657"/>
      <c r="MBT2519" s="657"/>
      <c r="MBU2519" s="657"/>
      <c r="MBV2519" s="657"/>
      <c r="MBW2519" s="657"/>
      <c r="MBX2519" s="657"/>
      <c r="MBY2519" s="657"/>
      <c r="MBZ2519" s="657"/>
      <c r="MCA2519" s="657"/>
      <c r="MCB2519" s="657"/>
      <c r="MCC2519" s="657"/>
      <c r="MCD2519" s="657"/>
      <c r="MCE2519" s="657"/>
      <c r="MCF2519" s="657"/>
      <c r="MCG2519" s="657"/>
      <c r="MCH2519" s="657"/>
      <c r="MCI2519" s="657"/>
      <c r="MCJ2519" s="657"/>
      <c r="MCK2519" s="657"/>
      <c r="MCL2519" s="657"/>
      <c r="MCM2519" s="657"/>
      <c r="MCN2519" s="657"/>
      <c r="MCO2519" s="657"/>
      <c r="MCP2519" s="657"/>
      <c r="MCQ2519" s="657"/>
      <c r="MCR2519" s="657"/>
      <c r="MCS2519" s="657"/>
      <c r="MCT2519" s="657"/>
      <c r="MCU2519" s="657"/>
      <c r="MCV2519" s="657"/>
      <c r="MCW2519" s="657"/>
      <c r="MCX2519" s="657"/>
      <c r="MCY2519" s="657"/>
      <c r="MCZ2519" s="657"/>
      <c r="MDA2519" s="657"/>
      <c r="MDB2519" s="657"/>
      <c r="MDC2519" s="657"/>
      <c r="MDD2519" s="657"/>
      <c r="MDE2519" s="657"/>
      <c r="MDF2519" s="657"/>
      <c r="MDG2519" s="657"/>
      <c r="MDH2519" s="657"/>
      <c r="MDI2519" s="657"/>
      <c r="MDJ2519" s="657"/>
      <c r="MDK2519" s="657"/>
      <c r="MDL2519" s="657"/>
      <c r="MDM2519" s="657"/>
      <c r="MDN2519" s="657"/>
      <c r="MDO2519" s="657"/>
      <c r="MDP2519" s="657"/>
      <c r="MDQ2519" s="657"/>
      <c r="MDR2519" s="657"/>
      <c r="MDS2519" s="657"/>
      <c r="MDT2519" s="657"/>
      <c r="MDU2519" s="657"/>
      <c r="MDV2519" s="657"/>
      <c r="MDW2519" s="657"/>
      <c r="MDX2519" s="657"/>
      <c r="MDY2519" s="657"/>
      <c r="MDZ2519" s="657"/>
      <c r="MEA2519" s="657"/>
      <c r="MEB2519" s="657"/>
      <c r="MEC2519" s="657"/>
      <c r="MED2519" s="657"/>
      <c r="MEE2519" s="657"/>
      <c r="MEF2519" s="657"/>
      <c r="MEG2519" s="657"/>
      <c r="MEH2519" s="657"/>
      <c r="MEI2519" s="657"/>
      <c r="MEJ2519" s="657"/>
      <c r="MEK2519" s="657"/>
      <c r="MEL2519" s="657"/>
      <c r="MEM2519" s="657"/>
      <c r="MEN2519" s="657"/>
      <c r="MEO2519" s="657"/>
      <c r="MEP2519" s="657"/>
      <c r="MEQ2519" s="657"/>
      <c r="MER2519" s="657"/>
      <c r="MES2519" s="657"/>
      <c r="MET2519" s="657"/>
      <c r="MEU2519" s="657"/>
      <c r="MEV2519" s="657"/>
      <c r="MEW2519" s="657"/>
      <c r="MEX2519" s="657"/>
      <c r="MEY2519" s="657"/>
      <c r="MEZ2519" s="657"/>
      <c r="MFA2519" s="657"/>
      <c r="MFB2519" s="657"/>
      <c r="MFC2519" s="657"/>
      <c r="MFD2519" s="657"/>
      <c r="MFE2519" s="657"/>
      <c r="MFF2519" s="657"/>
      <c r="MFG2519" s="657"/>
      <c r="MFH2519" s="657"/>
      <c r="MFI2519" s="657"/>
      <c r="MFJ2519" s="657"/>
      <c r="MFK2519" s="657"/>
      <c r="MFL2519" s="657"/>
      <c r="MFM2519" s="657"/>
      <c r="MFN2519" s="657"/>
      <c r="MFO2519" s="657"/>
      <c r="MFP2519" s="657"/>
      <c r="MFQ2519" s="657"/>
      <c r="MFR2519" s="657"/>
      <c r="MFS2519" s="657"/>
      <c r="MFT2519" s="657"/>
      <c r="MFU2519" s="657"/>
      <c r="MFV2519" s="657"/>
      <c r="MFW2519" s="657"/>
      <c r="MFX2519" s="657"/>
      <c r="MFY2519" s="657"/>
      <c r="MFZ2519" s="657"/>
      <c r="MGA2519" s="657"/>
      <c r="MGB2519" s="657"/>
      <c r="MGC2519" s="657"/>
      <c r="MGD2519" s="657"/>
      <c r="MGE2519" s="657"/>
      <c r="MGF2519" s="657"/>
      <c r="MGG2519" s="657"/>
      <c r="MGH2519" s="657"/>
      <c r="MGI2519" s="657"/>
      <c r="MGJ2519" s="657"/>
      <c r="MGK2519" s="657"/>
      <c r="MGL2519" s="657"/>
      <c r="MGM2519" s="657"/>
      <c r="MGN2519" s="657"/>
      <c r="MGO2519" s="657"/>
      <c r="MGP2519" s="657"/>
      <c r="MGQ2519" s="657"/>
      <c r="MGR2519" s="657"/>
      <c r="MGS2519" s="657"/>
      <c r="MGT2519" s="657"/>
      <c r="MGU2519" s="657"/>
      <c r="MGV2519" s="657"/>
      <c r="MGW2519" s="657"/>
      <c r="MGX2519" s="657"/>
      <c r="MGY2519" s="657"/>
      <c r="MGZ2519" s="657"/>
      <c r="MHA2519" s="657"/>
      <c r="MHB2519" s="657"/>
      <c r="MHC2519" s="657"/>
      <c r="MHD2519" s="657"/>
      <c r="MHE2519" s="657"/>
      <c r="MHF2519" s="657"/>
      <c r="MHG2519" s="657"/>
      <c r="MHH2519" s="657"/>
      <c r="MHI2519" s="657"/>
      <c r="MHJ2519" s="657"/>
      <c r="MHK2519" s="657"/>
      <c r="MHL2519" s="657"/>
      <c r="MHM2519" s="657"/>
      <c r="MHN2519" s="657"/>
      <c r="MHO2519" s="657"/>
      <c r="MHP2519" s="657"/>
      <c r="MHQ2519" s="657"/>
      <c r="MHR2519" s="657"/>
      <c r="MHS2519" s="657"/>
      <c r="MHT2519" s="657"/>
      <c r="MHU2519" s="657"/>
      <c r="MHV2519" s="657"/>
      <c r="MHW2519" s="657"/>
      <c r="MHX2519" s="657"/>
      <c r="MHY2519" s="657"/>
      <c r="MHZ2519" s="657"/>
      <c r="MIA2519" s="657"/>
      <c r="MIB2519" s="657"/>
      <c r="MIC2519" s="657"/>
      <c r="MID2519" s="657"/>
      <c r="MIE2519" s="657"/>
      <c r="MIF2519" s="657"/>
      <c r="MIG2519" s="657"/>
      <c r="MIH2519" s="657"/>
      <c r="MII2519" s="657"/>
      <c r="MIJ2519" s="657"/>
      <c r="MIK2519" s="657"/>
      <c r="MIL2519" s="657"/>
      <c r="MIM2519" s="657"/>
      <c r="MIN2519" s="657"/>
      <c r="MIO2519" s="657"/>
      <c r="MIP2519" s="657"/>
      <c r="MIQ2519" s="657"/>
      <c r="MIR2519" s="657"/>
      <c r="MIS2519" s="657"/>
      <c r="MIT2519" s="657"/>
      <c r="MIU2519" s="657"/>
      <c r="MIV2519" s="657"/>
      <c r="MIW2519" s="657"/>
      <c r="MIX2519" s="657"/>
      <c r="MIY2519" s="657"/>
      <c r="MIZ2519" s="657"/>
      <c r="MJA2519" s="657"/>
      <c r="MJB2519" s="657"/>
      <c r="MJC2519" s="657"/>
      <c r="MJD2519" s="657"/>
      <c r="MJE2519" s="657"/>
      <c r="MJF2519" s="657"/>
      <c r="MJG2519" s="657"/>
      <c r="MJH2519" s="657"/>
      <c r="MJI2519" s="657"/>
      <c r="MJJ2519" s="657"/>
      <c r="MJK2519" s="657"/>
      <c r="MJL2519" s="657"/>
      <c r="MJM2519" s="657"/>
      <c r="MJN2519" s="657"/>
      <c r="MJO2519" s="657"/>
      <c r="MJP2519" s="657"/>
      <c r="MJQ2519" s="657"/>
      <c r="MJR2519" s="657"/>
      <c r="MJS2519" s="657"/>
      <c r="MJT2519" s="657"/>
      <c r="MJU2519" s="657"/>
      <c r="MJV2519" s="657"/>
      <c r="MJW2519" s="657"/>
      <c r="MJX2519" s="657"/>
      <c r="MJY2519" s="657"/>
      <c r="MJZ2519" s="657"/>
      <c r="MKA2519" s="657"/>
      <c r="MKB2519" s="657"/>
      <c r="MKC2519" s="657"/>
      <c r="MKD2519" s="657"/>
      <c r="MKE2519" s="657"/>
      <c r="MKF2519" s="657"/>
      <c r="MKG2519" s="657"/>
      <c r="MKH2519" s="657"/>
      <c r="MKI2519" s="657"/>
      <c r="MKJ2519" s="657"/>
      <c r="MKK2519" s="657"/>
      <c r="MKL2519" s="657"/>
      <c r="MKM2519" s="657"/>
      <c r="MKN2519" s="657"/>
      <c r="MKO2519" s="657"/>
      <c r="MKP2519" s="657"/>
      <c r="MKQ2519" s="657"/>
      <c r="MKR2519" s="657"/>
      <c r="MKS2519" s="657"/>
      <c r="MKT2519" s="657"/>
      <c r="MKU2519" s="657"/>
      <c r="MKV2519" s="657"/>
      <c r="MKW2519" s="657"/>
      <c r="MKX2519" s="657"/>
      <c r="MKY2519" s="657"/>
      <c r="MKZ2519" s="657"/>
      <c r="MLA2519" s="657"/>
      <c r="MLB2519" s="657"/>
      <c r="MLC2519" s="657"/>
      <c r="MLD2519" s="657"/>
      <c r="MLE2519" s="657"/>
      <c r="MLF2519" s="657"/>
      <c r="MLG2519" s="657"/>
      <c r="MLH2519" s="657"/>
      <c r="MLI2519" s="657"/>
      <c r="MLJ2519" s="657"/>
      <c r="MLK2519" s="657"/>
      <c r="MLL2519" s="657"/>
      <c r="MLM2519" s="657"/>
      <c r="MLN2519" s="657"/>
      <c r="MLO2519" s="657"/>
      <c r="MLP2519" s="657"/>
      <c r="MLQ2519" s="657"/>
      <c r="MLR2519" s="657"/>
      <c r="MLS2519" s="657"/>
      <c r="MLT2519" s="657"/>
      <c r="MLU2519" s="657"/>
      <c r="MLV2519" s="657"/>
      <c r="MLW2519" s="657"/>
      <c r="MLX2519" s="657"/>
      <c r="MLY2519" s="657"/>
      <c r="MLZ2519" s="657"/>
      <c r="MMA2519" s="657"/>
      <c r="MMB2519" s="657"/>
      <c r="MMC2519" s="657"/>
      <c r="MMD2519" s="657"/>
      <c r="MME2519" s="657"/>
      <c r="MMF2519" s="657"/>
      <c r="MMG2519" s="657"/>
      <c r="MMH2519" s="657"/>
      <c r="MMI2519" s="657"/>
      <c r="MMJ2519" s="657"/>
      <c r="MMK2519" s="657"/>
      <c r="MML2519" s="657"/>
      <c r="MMM2519" s="657"/>
      <c r="MMN2519" s="657"/>
      <c r="MMO2519" s="657"/>
      <c r="MMP2519" s="657"/>
      <c r="MMQ2519" s="657"/>
      <c r="MMR2519" s="657"/>
      <c r="MMS2519" s="657"/>
      <c r="MMT2519" s="657"/>
      <c r="MMU2519" s="657"/>
      <c r="MMV2519" s="657"/>
      <c r="MMW2519" s="657"/>
      <c r="MMX2519" s="657"/>
      <c r="MMY2519" s="657"/>
      <c r="MMZ2519" s="657"/>
      <c r="MNA2519" s="657"/>
      <c r="MNB2519" s="657"/>
      <c r="MNC2519" s="657"/>
      <c r="MND2519" s="657"/>
      <c r="MNE2519" s="657"/>
      <c r="MNF2519" s="657"/>
      <c r="MNG2519" s="657"/>
      <c r="MNH2519" s="657"/>
      <c r="MNI2519" s="657"/>
      <c r="MNJ2519" s="657"/>
      <c r="MNK2519" s="657"/>
      <c r="MNL2519" s="657"/>
      <c r="MNM2519" s="657"/>
      <c r="MNN2519" s="657"/>
      <c r="MNO2519" s="657"/>
      <c r="MNP2519" s="657"/>
      <c r="MNQ2519" s="657"/>
      <c r="MNR2519" s="657"/>
      <c r="MNS2519" s="657"/>
      <c r="MNT2519" s="657"/>
      <c r="MNU2519" s="657"/>
      <c r="MNV2519" s="657"/>
      <c r="MNW2519" s="657"/>
      <c r="MNX2519" s="657"/>
      <c r="MNY2519" s="657"/>
      <c r="MNZ2519" s="657"/>
      <c r="MOA2519" s="657"/>
      <c r="MOB2519" s="657"/>
      <c r="MOC2519" s="657"/>
      <c r="MOD2519" s="657"/>
      <c r="MOE2519" s="657"/>
      <c r="MOF2519" s="657"/>
      <c r="MOG2519" s="657"/>
      <c r="MOH2519" s="657"/>
      <c r="MOI2519" s="657"/>
      <c r="MOJ2519" s="657"/>
      <c r="MOK2519" s="657"/>
      <c r="MOL2519" s="657"/>
      <c r="MOM2519" s="657"/>
      <c r="MON2519" s="657"/>
      <c r="MOO2519" s="657"/>
      <c r="MOP2519" s="657"/>
      <c r="MOQ2519" s="657"/>
      <c r="MOR2519" s="657"/>
      <c r="MOS2519" s="657"/>
      <c r="MOT2519" s="657"/>
      <c r="MOU2519" s="657"/>
      <c r="MOV2519" s="657"/>
      <c r="MOW2519" s="657"/>
      <c r="MOX2519" s="657"/>
      <c r="MOY2519" s="657"/>
      <c r="MOZ2519" s="657"/>
      <c r="MPA2519" s="657"/>
      <c r="MPB2519" s="657"/>
      <c r="MPC2519" s="657"/>
      <c r="MPD2519" s="657"/>
      <c r="MPE2519" s="657"/>
      <c r="MPF2519" s="657"/>
      <c r="MPG2519" s="657"/>
      <c r="MPH2519" s="657"/>
      <c r="MPI2519" s="657"/>
      <c r="MPJ2519" s="657"/>
      <c r="MPK2519" s="657"/>
      <c r="MPL2519" s="657"/>
      <c r="MPM2519" s="657"/>
      <c r="MPN2519" s="657"/>
      <c r="MPO2519" s="657"/>
      <c r="MPP2519" s="657"/>
      <c r="MPQ2519" s="657"/>
      <c r="MPR2519" s="657"/>
      <c r="MPS2519" s="657"/>
      <c r="MPT2519" s="657"/>
      <c r="MPU2519" s="657"/>
      <c r="MPV2519" s="657"/>
      <c r="MPW2519" s="657"/>
      <c r="MPX2519" s="657"/>
      <c r="MPY2519" s="657"/>
      <c r="MPZ2519" s="657"/>
      <c r="MQA2519" s="657"/>
      <c r="MQB2519" s="657"/>
      <c r="MQC2519" s="657"/>
      <c r="MQD2519" s="657"/>
      <c r="MQE2519" s="657"/>
      <c r="MQF2519" s="657"/>
      <c r="MQG2519" s="657"/>
      <c r="MQH2519" s="657"/>
      <c r="MQI2519" s="657"/>
      <c r="MQJ2519" s="657"/>
      <c r="MQK2519" s="657"/>
      <c r="MQL2519" s="657"/>
      <c r="MQM2519" s="657"/>
      <c r="MQN2519" s="657"/>
      <c r="MQO2519" s="657"/>
      <c r="MQP2519" s="657"/>
      <c r="MQQ2519" s="657"/>
      <c r="MQR2519" s="657"/>
      <c r="MQS2519" s="657"/>
      <c r="MQT2519" s="657"/>
      <c r="MQU2519" s="657"/>
      <c r="MQV2519" s="657"/>
      <c r="MQW2519" s="657"/>
      <c r="MQX2519" s="657"/>
      <c r="MQY2519" s="657"/>
      <c r="MQZ2519" s="657"/>
      <c r="MRA2519" s="657"/>
      <c r="MRB2519" s="657"/>
      <c r="MRC2519" s="657"/>
      <c r="MRD2519" s="657"/>
      <c r="MRE2519" s="657"/>
      <c r="MRF2519" s="657"/>
      <c r="MRG2519" s="657"/>
      <c r="MRH2519" s="657"/>
      <c r="MRI2519" s="657"/>
      <c r="MRJ2519" s="657"/>
      <c r="MRK2519" s="657"/>
      <c r="MRL2519" s="657"/>
      <c r="MRM2519" s="657"/>
      <c r="MRN2519" s="657"/>
      <c r="MRO2519" s="657"/>
      <c r="MRP2519" s="657"/>
      <c r="MRQ2519" s="657"/>
      <c r="MRR2519" s="657"/>
      <c r="MRS2519" s="657"/>
      <c r="MRT2519" s="657"/>
      <c r="MRU2519" s="657"/>
      <c r="MRV2519" s="657"/>
      <c r="MRW2519" s="657"/>
      <c r="MRX2519" s="657"/>
      <c r="MRY2519" s="657"/>
      <c r="MRZ2519" s="657"/>
      <c r="MSA2519" s="657"/>
      <c r="MSB2519" s="657"/>
      <c r="MSC2519" s="657"/>
      <c r="MSD2519" s="657"/>
      <c r="MSE2519" s="657"/>
      <c r="MSF2519" s="657"/>
      <c r="MSG2519" s="657"/>
      <c r="MSH2519" s="657"/>
      <c r="MSI2519" s="657"/>
      <c r="MSJ2519" s="657"/>
      <c r="MSK2519" s="657"/>
      <c r="MSL2519" s="657"/>
      <c r="MSM2519" s="657"/>
      <c r="MSN2519" s="657"/>
      <c r="MSO2519" s="657"/>
      <c r="MSP2519" s="657"/>
      <c r="MSQ2519" s="657"/>
      <c r="MSR2519" s="657"/>
      <c r="MSS2519" s="657"/>
      <c r="MST2519" s="657"/>
      <c r="MSU2519" s="657"/>
      <c r="MSV2519" s="657"/>
      <c r="MSW2519" s="657"/>
      <c r="MSX2519" s="657"/>
      <c r="MSY2519" s="657"/>
      <c r="MSZ2519" s="657"/>
      <c r="MTA2519" s="657"/>
      <c r="MTB2519" s="657"/>
      <c r="MTC2519" s="657"/>
      <c r="MTD2519" s="657"/>
      <c r="MTE2519" s="657"/>
      <c r="MTF2519" s="657"/>
      <c r="MTG2519" s="657"/>
      <c r="MTH2519" s="657"/>
      <c r="MTI2519" s="657"/>
      <c r="MTJ2519" s="657"/>
      <c r="MTK2519" s="657"/>
      <c r="MTL2519" s="657"/>
      <c r="MTM2519" s="657"/>
      <c r="MTN2519" s="657"/>
      <c r="MTO2519" s="657"/>
      <c r="MTP2519" s="657"/>
      <c r="MTQ2519" s="657"/>
      <c r="MTR2519" s="657"/>
      <c r="MTS2519" s="657"/>
      <c r="MTT2519" s="657"/>
      <c r="MTU2519" s="657"/>
      <c r="MTV2519" s="657"/>
      <c r="MTW2519" s="657"/>
      <c r="MTX2519" s="657"/>
      <c r="MTY2519" s="657"/>
      <c r="MTZ2519" s="657"/>
      <c r="MUA2519" s="657"/>
      <c r="MUB2519" s="657"/>
      <c r="MUC2519" s="657"/>
      <c r="MUD2519" s="657"/>
      <c r="MUE2519" s="657"/>
      <c r="MUF2519" s="657"/>
      <c r="MUG2519" s="657"/>
      <c r="MUH2519" s="657"/>
      <c r="MUI2519" s="657"/>
      <c r="MUJ2519" s="657"/>
      <c r="MUK2519" s="657"/>
      <c r="MUL2519" s="657"/>
      <c r="MUM2519" s="657"/>
      <c r="MUN2519" s="657"/>
      <c r="MUO2519" s="657"/>
      <c r="MUP2519" s="657"/>
      <c r="MUQ2519" s="657"/>
      <c r="MUR2519" s="657"/>
      <c r="MUS2519" s="657"/>
      <c r="MUT2519" s="657"/>
      <c r="MUU2519" s="657"/>
      <c r="MUV2519" s="657"/>
      <c r="MUW2519" s="657"/>
      <c r="MUX2519" s="657"/>
      <c r="MUY2519" s="657"/>
      <c r="MUZ2519" s="657"/>
      <c r="MVA2519" s="657"/>
      <c r="MVB2519" s="657"/>
      <c r="MVC2519" s="657"/>
      <c r="MVD2519" s="657"/>
      <c r="MVE2519" s="657"/>
      <c r="MVF2519" s="657"/>
      <c r="MVG2519" s="657"/>
      <c r="MVH2519" s="657"/>
      <c r="MVI2519" s="657"/>
      <c r="MVJ2519" s="657"/>
      <c r="MVK2519" s="657"/>
      <c r="MVL2519" s="657"/>
      <c r="MVM2519" s="657"/>
      <c r="MVN2519" s="657"/>
      <c r="MVO2519" s="657"/>
      <c r="MVP2519" s="657"/>
      <c r="MVQ2519" s="657"/>
      <c r="MVR2519" s="657"/>
      <c r="MVS2519" s="657"/>
      <c r="MVT2519" s="657"/>
      <c r="MVU2519" s="657"/>
      <c r="MVV2519" s="657"/>
      <c r="MVW2519" s="657"/>
      <c r="MVX2519" s="657"/>
      <c r="MVY2519" s="657"/>
      <c r="MVZ2519" s="657"/>
      <c r="MWA2519" s="657"/>
      <c r="MWB2519" s="657"/>
      <c r="MWC2519" s="657"/>
      <c r="MWD2519" s="657"/>
      <c r="MWE2519" s="657"/>
      <c r="MWF2519" s="657"/>
      <c r="MWG2519" s="657"/>
      <c r="MWH2519" s="657"/>
      <c r="MWI2519" s="657"/>
      <c r="MWJ2519" s="657"/>
      <c r="MWK2519" s="657"/>
      <c r="MWL2519" s="657"/>
      <c r="MWM2519" s="657"/>
      <c r="MWN2519" s="657"/>
      <c r="MWO2519" s="657"/>
      <c r="MWP2519" s="657"/>
      <c r="MWQ2519" s="657"/>
      <c r="MWR2519" s="657"/>
      <c r="MWS2519" s="657"/>
      <c r="MWT2519" s="657"/>
      <c r="MWU2519" s="657"/>
      <c r="MWV2519" s="657"/>
      <c r="MWW2519" s="657"/>
      <c r="MWX2519" s="657"/>
      <c r="MWY2519" s="657"/>
      <c r="MWZ2519" s="657"/>
      <c r="MXA2519" s="657"/>
      <c r="MXB2519" s="657"/>
      <c r="MXC2519" s="657"/>
      <c r="MXD2519" s="657"/>
      <c r="MXE2519" s="657"/>
      <c r="MXF2519" s="657"/>
      <c r="MXG2519" s="657"/>
      <c r="MXH2519" s="657"/>
      <c r="MXI2519" s="657"/>
      <c r="MXJ2519" s="657"/>
      <c r="MXK2519" s="657"/>
      <c r="MXL2519" s="657"/>
      <c r="MXM2519" s="657"/>
      <c r="MXN2519" s="657"/>
      <c r="MXO2519" s="657"/>
      <c r="MXP2519" s="657"/>
      <c r="MXQ2519" s="657"/>
      <c r="MXR2519" s="657"/>
      <c r="MXS2519" s="657"/>
      <c r="MXT2519" s="657"/>
      <c r="MXU2519" s="657"/>
      <c r="MXV2519" s="657"/>
      <c r="MXW2519" s="657"/>
      <c r="MXX2519" s="657"/>
      <c r="MXY2519" s="657"/>
      <c r="MXZ2519" s="657"/>
      <c r="MYA2519" s="657"/>
      <c r="MYB2519" s="657"/>
      <c r="MYC2519" s="657"/>
      <c r="MYD2519" s="657"/>
      <c r="MYE2519" s="657"/>
      <c r="MYF2519" s="657"/>
      <c r="MYG2519" s="657"/>
      <c r="MYH2519" s="657"/>
      <c r="MYI2519" s="657"/>
      <c r="MYJ2519" s="657"/>
      <c r="MYK2519" s="657"/>
      <c r="MYL2519" s="657"/>
      <c r="MYM2519" s="657"/>
      <c r="MYN2519" s="657"/>
      <c r="MYO2519" s="657"/>
      <c r="MYP2519" s="657"/>
      <c r="MYQ2519" s="657"/>
      <c r="MYR2519" s="657"/>
      <c r="MYS2519" s="657"/>
      <c r="MYT2519" s="657"/>
      <c r="MYU2519" s="657"/>
      <c r="MYV2519" s="657"/>
      <c r="MYW2519" s="657"/>
      <c r="MYX2519" s="657"/>
      <c r="MYY2519" s="657"/>
      <c r="MYZ2519" s="657"/>
      <c r="MZA2519" s="657"/>
      <c r="MZB2519" s="657"/>
      <c r="MZC2519" s="657"/>
      <c r="MZD2519" s="657"/>
      <c r="MZE2519" s="657"/>
      <c r="MZF2519" s="657"/>
      <c r="MZG2519" s="657"/>
      <c r="MZH2519" s="657"/>
      <c r="MZI2519" s="657"/>
      <c r="MZJ2519" s="657"/>
      <c r="MZK2519" s="657"/>
      <c r="MZL2519" s="657"/>
      <c r="MZM2519" s="657"/>
      <c r="MZN2519" s="657"/>
      <c r="MZO2519" s="657"/>
      <c r="MZP2519" s="657"/>
      <c r="MZQ2519" s="657"/>
      <c r="MZR2519" s="657"/>
      <c r="MZS2519" s="657"/>
      <c r="MZT2519" s="657"/>
      <c r="MZU2519" s="657"/>
      <c r="MZV2519" s="657"/>
      <c r="MZW2519" s="657"/>
      <c r="MZX2519" s="657"/>
      <c r="MZY2519" s="657"/>
      <c r="MZZ2519" s="657"/>
      <c r="NAA2519" s="657"/>
      <c r="NAB2519" s="657"/>
      <c r="NAC2519" s="657"/>
      <c r="NAD2519" s="657"/>
      <c r="NAE2519" s="657"/>
      <c r="NAF2519" s="657"/>
      <c r="NAG2519" s="657"/>
      <c r="NAH2519" s="657"/>
      <c r="NAI2519" s="657"/>
      <c r="NAJ2519" s="657"/>
      <c r="NAK2519" s="657"/>
      <c r="NAL2519" s="657"/>
      <c r="NAM2519" s="657"/>
      <c r="NAN2519" s="657"/>
      <c r="NAO2519" s="657"/>
      <c r="NAP2519" s="657"/>
      <c r="NAQ2519" s="657"/>
      <c r="NAR2519" s="657"/>
      <c r="NAS2519" s="657"/>
      <c r="NAT2519" s="657"/>
      <c r="NAU2519" s="657"/>
      <c r="NAV2519" s="657"/>
      <c r="NAW2519" s="657"/>
      <c r="NAX2519" s="657"/>
      <c r="NAY2519" s="657"/>
      <c r="NAZ2519" s="657"/>
      <c r="NBA2519" s="657"/>
      <c r="NBB2519" s="657"/>
      <c r="NBC2519" s="657"/>
      <c r="NBD2519" s="657"/>
      <c r="NBE2519" s="657"/>
      <c r="NBF2519" s="657"/>
      <c r="NBG2519" s="657"/>
      <c r="NBH2519" s="657"/>
      <c r="NBI2519" s="657"/>
      <c r="NBJ2519" s="657"/>
      <c r="NBK2519" s="657"/>
      <c r="NBL2519" s="657"/>
      <c r="NBM2519" s="657"/>
      <c r="NBN2519" s="657"/>
      <c r="NBO2519" s="657"/>
      <c r="NBP2519" s="657"/>
      <c r="NBQ2519" s="657"/>
      <c r="NBR2519" s="657"/>
      <c r="NBS2519" s="657"/>
      <c r="NBT2519" s="657"/>
      <c r="NBU2519" s="657"/>
      <c r="NBV2519" s="657"/>
      <c r="NBW2519" s="657"/>
      <c r="NBX2519" s="657"/>
      <c r="NBY2519" s="657"/>
      <c r="NBZ2519" s="657"/>
      <c r="NCA2519" s="657"/>
      <c r="NCB2519" s="657"/>
      <c r="NCC2519" s="657"/>
      <c r="NCD2519" s="657"/>
      <c r="NCE2519" s="657"/>
      <c r="NCF2519" s="657"/>
      <c r="NCG2519" s="657"/>
      <c r="NCH2519" s="657"/>
      <c r="NCI2519" s="657"/>
      <c r="NCJ2519" s="657"/>
      <c r="NCK2519" s="657"/>
      <c r="NCL2519" s="657"/>
      <c r="NCM2519" s="657"/>
      <c r="NCN2519" s="657"/>
      <c r="NCO2519" s="657"/>
      <c r="NCP2519" s="657"/>
      <c r="NCQ2519" s="657"/>
      <c r="NCR2519" s="657"/>
      <c r="NCS2519" s="657"/>
      <c r="NCT2519" s="657"/>
      <c r="NCU2519" s="657"/>
      <c r="NCV2519" s="657"/>
      <c r="NCW2519" s="657"/>
      <c r="NCX2519" s="657"/>
      <c r="NCY2519" s="657"/>
      <c r="NCZ2519" s="657"/>
      <c r="NDA2519" s="657"/>
      <c r="NDB2519" s="657"/>
      <c r="NDC2519" s="657"/>
      <c r="NDD2519" s="657"/>
      <c r="NDE2519" s="657"/>
      <c r="NDF2519" s="657"/>
      <c r="NDG2519" s="657"/>
      <c r="NDH2519" s="657"/>
      <c r="NDI2519" s="657"/>
      <c r="NDJ2519" s="657"/>
      <c r="NDK2519" s="657"/>
      <c r="NDL2519" s="657"/>
      <c r="NDM2519" s="657"/>
      <c r="NDN2519" s="657"/>
      <c r="NDO2519" s="657"/>
      <c r="NDP2519" s="657"/>
      <c r="NDQ2519" s="657"/>
      <c r="NDR2519" s="657"/>
      <c r="NDS2519" s="657"/>
      <c r="NDT2519" s="657"/>
      <c r="NDU2519" s="657"/>
      <c r="NDV2519" s="657"/>
      <c r="NDW2519" s="657"/>
      <c r="NDX2519" s="657"/>
      <c r="NDY2519" s="657"/>
      <c r="NDZ2519" s="657"/>
      <c r="NEA2519" s="657"/>
      <c r="NEB2519" s="657"/>
      <c r="NEC2519" s="657"/>
      <c r="NED2519" s="657"/>
      <c r="NEE2519" s="657"/>
      <c r="NEF2519" s="657"/>
      <c r="NEG2519" s="657"/>
      <c r="NEH2519" s="657"/>
      <c r="NEI2519" s="657"/>
      <c r="NEJ2519" s="657"/>
      <c r="NEK2519" s="657"/>
      <c r="NEL2519" s="657"/>
      <c r="NEM2519" s="657"/>
      <c r="NEN2519" s="657"/>
      <c r="NEO2519" s="657"/>
      <c r="NEP2519" s="657"/>
      <c r="NEQ2519" s="657"/>
      <c r="NER2519" s="657"/>
      <c r="NES2519" s="657"/>
      <c r="NET2519" s="657"/>
      <c r="NEU2519" s="657"/>
      <c r="NEV2519" s="657"/>
      <c r="NEW2519" s="657"/>
      <c r="NEX2519" s="657"/>
      <c r="NEY2519" s="657"/>
      <c r="NEZ2519" s="657"/>
      <c r="NFA2519" s="657"/>
      <c r="NFB2519" s="657"/>
      <c r="NFC2519" s="657"/>
      <c r="NFD2519" s="657"/>
      <c r="NFE2519" s="657"/>
      <c r="NFF2519" s="657"/>
      <c r="NFG2519" s="657"/>
      <c r="NFH2519" s="657"/>
      <c r="NFI2519" s="657"/>
      <c r="NFJ2519" s="657"/>
      <c r="NFK2519" s="657"/>
      <c r="NFL2519" s="657"/>
      <c r="NFM2519" s="657"/>
      <c r="NFN2519" s="657"/>
      <c r="NFO2519" s="657"/>
      <c r="NFP2519" s="657"/>
      <c r="NFQ2519" s="657"/>
      <c r="NFR2519" s="657"/>
      <c r="NFS2519" s="657"/>
      <c r="NFT2519" s="657"/>
      <c r="NFU2519" s="657"/>
      <c r="NFV2519" s="657"/>
      <c r="NFW2519" s="657"/>
      <c r="NFX2519" s="657"/>
      <c r="NFY2519" s="657"/>
      <c r="NFZ2519" s="657"/>
      <c r="NGA2519" s="657"/>
      <c r="NGB2519" s="657"/>
      <c r="NGC2519" s="657"/>
      <c r="NGD2519" s="657"/>
      <c r="NGE2519" s="657"/>
      <c r="NGF2519" s="657"/>
      <c r="NGG2519" s="657"/>
      <c r="NGH2519" s="657"/>
      <c r="NGI2519" s="657"/>
      <c r="NGJ2519" s="657"/>
      <c r="NGK2519" s="657"/>
      <c r="NGL2519" s="657"/>
      <c r="NGM2519" s="657"/>
      <c r="NGN2519" s="657"/>
      <c r="NGO2519" s="657"/>
      <c r="NGP2519" s="657"/>
      <c r="NGQ2519" s="657"/>
      <c r="NGR2519" s="657"/>
      <c r="NGS2519" s="657"/>
      <c r="NGT2519" s="657"/>
      <c r="NGU2519" s="657"/>
      <c r="NGV2519" s="657"/>
      <c r="NGW2519" s="657"/>
      <c r="NGX2519" s="657"/>
      <c r="NGY2519" s="657"/>
      <c r="NGZ2519" s="657"/>
      <c r="NHA2519" s="657"/>
      <c r="NHB2519" s="657"/>
      <c r="NHC2519" s="657"/>
      <c r="NHD2519" s="657"/>
      <c r="NHE2519" s="657"/>
      <c r="NHF2519" s="657"/>
      <c r="NHG2519" s="657"/>
      <c r="NHH2519" s="657"/>
      <c r="NHI2519" s="657"/>
      <c r="NHJ2519" s="657"/>
      <c r="NHK2519" s="657"/>
      <c r="NHL2519" s="657"/>
      <c r="NHM2519" s="657"/>
      <c r="NHN2519" s="657"/>
      <c r="NHO2519" s="657"/>
      <c r="NHP2519" s="657"/>
      <c r="NHQ2519" s="657"/>
      <c r="NHR2519" s="657"/>
      <c r="NHS2519" s="657"/>
      <c r="NHT2519" s="657"/>
      <c r="NHU2519" s="657"/>
      <c r="NHV2519" s="657"/>
      <c r="NHW2519" s="657"/>
      <c r="NHX2519" s="657"/>
      <c r="NHY2519" s="657"/>
      <c r="NHZ2519" s="657"/>
      <c r="NIA2519" s="657"/>
      <c r="NIB2519" s="657"/>
      <c r="NIC2519" s="657"/>
      <c r="NID2519" s="657"/>
      <c r="NIE2519" s="657"/>
      <c r="NIF2519" s="657"/>
      <c r="NIG2519" s="657"/>
      <c r="NIH2519" s="657"/>
      <c r="NII2519" s="657"/>
      <c r="NIJ2519" s="657"/>
      <c r="NIK2519" s="657"/>
      <c r="NIL2519" s="657"/>
      <c r="NIM2519" s="657"/>
      <c r="NIN2519" s="657"/>
      <c r="NIO2519" s="657"/>
      <c r="NIP2519" s="657"/>
      <c r="NIQ2519" s="657"/>
      <c r="NIR2519" s="657"/>
      <c r="NIS2519" s="657"/>
      <c r="NIT2519" s="657"/>
      <c r="NIU2519" s="657"/>
      <c r="NIV2519" s="657"/>
      <c r="NIW2519" s="657"/>
      <c r="NIX2519" s="657"/>
      <c r="NIY2519" s="657"/>
      <c r="NIZ2519" s="657"/>
      <c r="NJA2519" s="657"/>
      <c r="NJB2519" s="657"/>
      <c r="NJC2519" s="657"/>
      <c r="NJD2519" s="657"/>
      <c r="NJE2519" s="657"/>
      <c r="NJF2519" s="657"/>
      <c r="NJG2519" s="657"/>
      <c r="NJH2519" s="657"/>
      <c r="NJI2519" s="657"/>
      <c r="NJJ2519" s="657"/>
      <c r="NJK2519" s="657"/>
      <c r="NJL2519" s="657"/>
      <c r="NJM2519" s="657"/>
      <c r="NJN2519" s="657"/>
      <c r="NJO2519" s="657"/>
      <c r="NJP2519" s="657"/>
      <c r="NJQ2519" s="657"/>
      <c r="NJR2519" s="657"/>
      <c r="NJS2519" s="657"/>
      <c r="NJT2519" s="657"/>
      <c r="NJU2519" s="657"/>
      <c r="NJV2519" s="657"/>
      <c r="NJW2519" s="657"/>
      <c r="NJX2519" s="657"/>
      <c r="NJY2519" s="657"/>
      <c r="NJZ2519" s="657"/>
      <c r="NKA2519" s="657"/>
      <c r="NKB2519" s="657"/>
      <c r="NKC2519" s="657"/>
      <c r="NKD2519" s="657"/>
      <c r="NKE2519" s="657"/>
      <c r="NKF2519" s="657"/>
      <c r="NKG2519" s="657"/>
      <c r="NKH2519" s="657"/>
      <c r="NKI2519" s="657"/>
      <c r="NKJ2519" s="657"/>
      <c r="NKK2519" s="657"/>
      <c r="NKL2519" s="657"/>
      <c r="NKM2519" s="657"/>
      <c r="NKN2519" s="657"/>
      <c r="NKO2519" s="657"/>
      <c r="NKP2519" s="657"/>
      <c r="NKQ2519" s="657"/>
      <c r="NKR2519" s="657"/>
      <c r="NKS2519" s="657"/>
      <c r="NKT2519" s="657"/>
      <c r="NKU2519" s="657"/>
      <c r="NKV2519" s="657"/>
      <c r="NKW2519" s="657"/>
      <c r="NKX2519" s="657"/>
      <c r="NKY2519" s="657"/>
      <c r="NKZ2519" s="657"/>
      <c r="NLA2519" s="657"/>
      <c r="NLB2519" s="657"/>
      <c r="NLC2519" s="657"/>
      <c r="NLD2519" s="657"/>
      <c r="NLE2519" s="657"/>
      <c r="NLF2519" s="657"/>
      <c r="NLG2519" s="657"/>
      <c r="NLH2519" s="657"/>
      <c r="NLI2519" s="657"/>
      <c r="NLJ2519" s="657"/>
      <c r="NLK2519" s="657"/>
      <c r="NLL2519" s="657"/>
      <c r="NLM2519" s="657"/>
      <c r="NLN2519" s="657"/>
      <c r="NLO2519" s="657"/>
      <c r="NLP2519" s="657"/>
      <c r="NLQ2519" s="657"/>
      <c r="NLR2519" s="657"/>
      <c r="NLS2519" s="657"/>
      <c r="NLT2519" s="657"/>
      <c r="NLU2519" s="657"/>
      <c r="NLV2519" s="657"/>
      <c r="NLW2519" s="657"/>
      <c r="NLX2519" s="657"/>
      <c r="NLY2519" s="657"/>
      <c r="NLZ2519" s="657"/>
      <c r="NMA2519" s="657"/>
      <c r="NMB2519" s="657"/>
      <c r="NMC2519" s="657"/>
      <c r="NMD2519" s="657"/>
      <c r="NME2519" s="657"/>
      <c r="NMF2519" s="657"/>
      <c r="NMG2519" s="657"/>
      <c r="NMH2519" s="657"/>
      <c r="NMI2519" s="657"/>
      <c r="NMJ2519" s="657"/>
      <c r="NMK2519" s="657"/>
      <c r="NML2519" s="657"/>
      <c r="NMM2519" s="657"/>
      <c r="NMN2519" s="657"/>
      <c r="NMO2519" s="657"/>
      <c r="NMP2519" s="657"/>
      <c r="NMQ2519" s="657"/>
      <c r="NMR2519" s="657"/>
      <c r="NMS2519" s="657"/>
      <c r="NMT2519" s="657"/>
      <c r="NMU2519" s="657"/>
      <c r="NMV2519" s="657"/>
      <c r="NMW2519" s="657"/>
      <c r="NMX2519" s="657"/>
      <c r="NMY2519" s="657"/>
      <c r="NMZ2519" s="657"/>
      <c r="NNA2519" s="657"/>
      <c r="NNB2519" s="657"/>
      <c r="NNC2519" s="657"/>
      <c r="NND2519" s="657"/>
      <c r="NNE2519" s="657"/>
      <c r="NNF2519" s="657"/>
      <c r="NNG2519" s="657"/>
      <c r="NNH2519" s="657"/>
      <c r="NNI2519" s="657"/>
      <c r="NNJ2519" s="657"/>
      <c r="NNK2519" s="657"/>
      <c r="NNL2519" s="657"/>
      <c r="NNM2519" s="657"/>
      <c r="NNN2519" s="657"/>
      <c r="NNO2519" s="657"/>
      <c r="NNP2519" s="657"/>
      <c r="NNQ2519" s="657"/>
      <c r="NNR2519" s="657"/>
      <c r="NNS2519" s="657"/>
      <c r="NNT2519" s="657"/>
      <c r="NNU2519" s="657"/>
      <c r="NNV2519" s="657"/>
      <c r="NNW2519" s="657"/>
      <c r="NNX2519" s="657"/>
      <c r="NNY2519" s="657"/>
      <c r="NNZ2519" s="657"/>
      <c r="NOA2519" s="657"/>
      <c r="NOB2519" s="657"/>
      <c r="NOC2519" s="657"/>
      <c r="NOD2519" s="657"/>
      <c r="NOE2519" s="657"/>
      <c r="NOF2519" s="657"/>
      <c r="NOG2519" s="657"/>
      <c r="NOH2519" s="657"/>
      <c r="NOI2519" s="657"/>
      <c r="NOJ2519" s="657"/>
      <c r="NOK2519" s="657"/>
      <c r="NOL2519" s="657"/>
      <c r="NOM2519" s="657"/>
      <c r="NON2519" s="657"/>
      <c r="NOO2519" s="657"/>
      <c r="NOP2519" s="657"/>
      <c r="NOQ2519" s="657"/>
      <c r="NOR2519" s="657"/>
      <c r="NOS2519" s="657"/>
      <c r="NOT2519" s="657"/>
      <c r="NOU2519" s="657"/>
      <c r="NOV2519" s="657"/>
      <c r="NOW2519" s="657"/>
      <c r="NOX2519" s="657"/>
      <c r="NOY2519" s="657"/>
      <c r="NOZ2519" s="657"/>
      <c r="NPA2519" s="657"/>
      <c r="NPB2519" s="657"/>
      <c r="NPC2519" s="657"/>
      <c r="NPD2519" s="657"/>
      <c r="NPE2519" s="657"/>
      <c r="NPF2519" s="657"/>
      <c r="NPG2519" s="657"/>
      <c r="NPH2519" s="657"/>
      <c r="NPI2519" s="657"/>
      <c r="NPJ2519" s="657"/>
      <c r="NPK2519" s="657"/>
      <c r="NPL2519" s="657"/>
      <c r="NPM2519" s="657"/>
      <c r="NPN2519" s="657"/>
      <c r="NPO2519" s="657"/>
      <c r="NPP2519" s="657"/>
      <c r="NPQ2519" s="657"/>
      <c r="NPR2519" s="657"/>
      <c r="NPS2519" s="657"/>
      <c r="NPT2519" s="657"/>
      <c r="NPU2519" s="657"/>
      <c r="NPV2519" s="657"/>
      <c r="NPW2519" s="657"/>
      <c r="NPX2519" s="657"/>
      <c r="NPY2519" s="657"/>
      <c r="NPZ2519" s="657"/>
      <c r="NQA2519" s="657"/>
      <c r="NQB2519" s="657"/>
      <c r="NQC2519" s="657"/>
      <c r="NQD2519" s="657"/>
      <c r="NQE2519" s="657"/>
      <c r="NQF2519" s="657"/>
      <c r="NQG2519" s="657"/>
      <c r="NQH2519" s="657"/>
      <c r="NQI2519" s="657"/>
      <c r="NQJ2519" s="657"/>
      <c r="NQK2519" s="657"/>
      <c r="NQL2519" s="657"/>
      <c r="NQM2519" s="657"/>
      <c r="NQN2519" s="657"/>
      <c r="NQO2519" s="657"/>
      <c r="NQP2519" s="657"/>
      <c r="NQQ2519" s="657"/>
      <c r="NQR2519" s="657"/>
      <c r="NQS2519" s="657"/>
      <c r="NQT2519" s="657"/>
      <c r="NQU2519" s="657"/>
      <c r="NQV2519" s="657"/>
      <c r="NQW2519" s="657"/>
      <c r="NQX2519" s="657"/>
      <c r="NQY2519" s="657"/>
      <c r="NQZ2519" s="657"/>
      <c r="NRA2519" s="657"/>
      <c r="NRB2519" s="657"/>
      <c r="NRC2519" s="657"/>
      <c r="NRD2519" s="657"/>
      <c r="NRE2519" s="657"/>
      <c r="NRF2519" s="657"/>
      <c r="NRG2519" s="657"/>
      <c r="NRH2519" s="657"/>
      <c r="NRI2519" s="657"/>
      <c r="NRJ2519" s="657"/>
      <c r="NRK2519" s="657"/>
      <c r="NRL2519" s="657"/>
      <c r="NRM2519" s="657"/>
      <c r="NRN2519" s="657"/>
      <c r="NRO2519" s="657"/>
      <c r="NRP2519" s="657"/>
      <c r="NRQ2519" s="657"/>
      <c r="NRR2519" s="657"/>
      <c r="NRS2519" s="657"/>
      <c r="NRT2519" s="657"/>
      <c r="NRU2519" s="657"/>
      <c r="NRV2519" s="657"/>
      <c r="NRW2519" s="657"/>
      <c r="NRX2519" s="657"/>
      <c r="NRY2519" s="657"/>
      <c r="NRZ2519" s="657"/>
      <c r="NSA2519" s="657"/>
      <c r="NSB2519" s="657"/>
      <c r="NSC2519" s="657"/>
      <c r="NSD2519" s="657"/>
      <c r="NSE2519" s="657"/>
      <c r="NSF2519" s="657"/>
      <c r="NSG2519" s="657"/>
      <c r="NSH2519" s="657"/>
      <c r="NSI2519" s="657"/>
      <c r="NSJ2519" s="657"/>
      <c r="NSK2519" s="657"/>
      <c r="NSL2519" s="657"/>
      <c r="NSM2519" s="657"/>
      <c r="NSN2519" s="657"/>
      <c r="NSO2519" s="657"/>
      <c r="NSP2519" s="657"/>
      <c r="NSQ2519" s="657"/>
      <c r="NSR2519" s="657"/>
      <c r="NSS2519" s="657"/>
      <c r="NST2519" s="657"/>
      <c r="NSU2519" s="657"/>
      <c r="NSV2519" s="657"/>
      <c r="NSW2519" s="657"/>
      <c r="NSX2519" s="657"/>
      <c r="NSY2519" s="657"/>
      <c r="NSZ2519" s="657"/>
      <c r="NTA2519" s="657"/>
      <c r="NTB2519" s="657"/>
      <c r="NTC2519" s="657"/>
      <c r="NTD2519" s="657"/>
      <c r="NTE2519" s="657"/>
      <c r="NTF2519" s="657"/>
      <c r="NTG2519" s="657"/>
      <c r="NTH2519" s="657"/>
      <c r="NTI2519" s="657"/>
      <c r="NTJ2519" s="657"/>
      <c r="NTK2519" s="657"/>
      <c r="NTL2519" s="657"/>
      <c r="NTM2519" s="657"/>
      <c r="NTN2519" s="657"/>
      <c r="NTO2519" s="657"/>
      <c r="NTP2519" s="657"/>
      <c r="NTQ2519" s="657"/>
      <c r="NTR2519" s="657"/>
      <c r="NTS2519" s="657"/>
      <c r="NTT2519" s="657"/>
      <c r="NTU2519" s="657"/>
      <c r="NTV2519" s="657"/>
      <c r="NTW2519" s="657"/>
      <c r="NTX2519" s="657"/>
      <c r="NTY2519" s="657"/>
      <c r="NTZ2519" s="657"/>
      <c r="NUA2519" s="657"/>
      <c r="NUB2519" s="657"/>
      <c r="NUC2519" s="657"/>
      <c r="NUD2519" s="657"/>
      <c r="NUE2519" s="657"/>
      <c r="NUF2519" s="657"/>
      <c r="NUG2519" s="657"/>
      <c r="NUH2519" s="657"/>
      <c r="NUI2519" s="657"/>
      <c r="NUJ2519" s="657"/>
      <c r="NUK2519" s="657"/>
      <c r="NUL2519" s="657"/>
      <c r="NUM2519" s="657"/>
      <c r="NUN2519" s="657"/>
      <c r="NUO2519" s="657"/>
      <c r="NUP2519" s="657"/>
      <c r="NUQ2519" s="657"/>
      <c r="NUR2519" s="657"/>
      <c r="NUS2519" s="657"/>
      <c r="NUT2519" s="657"/>
      <c r="NUU2519" s="657"/>
      <c r="NUV2519" s="657"/>
      <c r="NUW2519" s="657"/>
      <c r="NUX2519" s="657"/>
      <c r="NUY2519" s="657"/>
      <c r="NUZ2519" s="657"/>
      <c r="NVA2519" s="657"/>
      <c r="NVB2519" s="657"/>
      <c r="NVC2519" s="657"/>
      <c r="NVD2519" s="657"/>
      <c r="NVE2519" s="657"/>
      <c r="NVF2519" s="657"/>
      <c r="NVG2519" s="657"/>
      <c r="NVH2519" s="657"/>
      <c r="NVI2519" s="657"/>
      <c r="NVJ2519" s="657"/>
      <c r="NVK2519" s="657"/>
      <c r="NVL2519" s="657"/>
      <c r="NVM2519" s="657"/>
      <c r="NVN2519" s="657"/>
      <c r="NVO2519" s="657"/>
      <c r="NVP2519" s="657"/>
      <c r="NVQ2519" s="657"/>
      <c r="NVR2519" s="657"/>
      <c r="NVS2519" s="657"/>
      <c r="NVT2519" s="657"/>
      <c r="NVU2519" s="657"/>
      <c r="NVV2519" s="657"/>
      <c r="NVW2519" s="657"/>
      <c r="NVX2519" s="657"/>
      <c r="NVY2519" s="657"/>
      <c r="NVZ2519" s="657"/>
      <c r="NWA2519" s="657"/>
      <c r="NWB2519" s="657"/>
      <c r="NWC2519" s="657"/>
      <c r="NWD2519" s="657"/>
      <c r="NWE2519" s="657"/>
      <c r="NWF2519" s="657"/>
      <c r="NWG2519" s="657"/>
      <c r="NWH2519" s="657"/>
      <c r="NWI2519" s="657"/>
      <c r="NWJ2519" s="657"/>
      <c r="NWK2519" s="657"/>
      <c r="NWL2519" s="657"/>
      <c r="NWM2519" s="657"/>
      <c r="NWN2519" s="657"/>
      <c r="NWO2519" s="657"/>
      <c r="NWP2519" s="657"/>
      <c r="NWQ2519" s="657"/>
      <c r="NWR2519" s="657"/>
      <c r="NWS2519" s="657"/>
      <c r="NWT2519" s="657"/>
      <c r="NWU2519" s="657"/>
      <c r="NWV2519" s="657"/>
      <c r="NWW2519" s="657"/>
      <c r="NWX2519" s="657"/>
      <c r="NWY2519" s="657"/>
      <c r="NWZ2519" s="657"/>
      <c r="NXA2519" s="657"/>
      <c r="NXB2519" s="657"/>
      <c r="NXC2519" s="657"/>
      <c r="NXD2519" s="657"/>
      <c r="NXE2519" s="657"/>
      <c r="NXF2519" s="657"/>
      <c r="NXG2519" s="657"/>
      <c r="NXH2519" s="657"/>
      <c r="NXI2519" s="657"/>
      <c r="NXJ2519" s="657"/>
      <c r="NXK2519" s="657"/>
      <c r="NXL2519" s="657"/>
      <c r="NXM2519" s="657"/>
      <c r="NXN2519" s="657"/>
      <c r="NXO2519" s="657"/>
      <c r="NXP2519" s="657"/>
      <c r="NXQ2519" s="657"/>
      <c r="NXR2519" s="657"/>
      <c r="NXS2519" s="657"/>
      <c r="NXT2519" s="657"/>
      <c r="NXU2519" s="657"/>
      <c r="NXV2519" s="657"/>
      <c r="NXW2519" s="657"/>
      <c r="NXX2519" s="657"/>
      <c r="NXY2519" s="657"/>
      <c r="NXZ2519" s="657"/>
      <c r="NYA2519" s="657"/>
      <c r="NYB2519" s="657"/>
      <c r="NYC2519" s="657"/>
      <c r="NYD2519" s="657"/>
      <c r="NYE2519" s="657"/>
      <c r="NYF2519" s="657"/>
      <c r="NYG2519" s="657"/>
      <c r="NYH2519" s="657"/>
      <c r="NYI2519" s="657"/>
      <c r="NYJ2519" s="657"/>
      <c r="NYK2519" s="657"/>
      <c r="NYL2519" s="657"/>
      <c r="NYM2519" s="657"/>
      <c r="NYN2519" s="657"/>
      <c r="NYO2519" s="657"/>
      <c r="NYP2519" s="657"/>
      <c r="NYQ2519" s="657"/>
      <c r="NYR2519" s="657"/>
      <c r="NYS2519" s="657"/>
      <c r="NYT2519" s="657"/>
      <c r="NYU2519" s="657"/>
      <c r="NYV2519" s="657"/>
      <c r="NYW2519" s="657"/>
      <c r="NYX2519" s="657"/>
      <c r="NYY2519" s="657"/>
      <c r="NYZ2519" s="657"/>
      <c r="NZA2519" s="657"/>
      <c r="NZB2519" s="657"/>
      <c r="NZC2519" s="657"/>
      <c r="NZD2519" s="657"/>
      <c r="NZE2519" s="657"/>
      <c r="NZF2519" s="657"/>
      <c r="NZG2519" s="657"/>
      <c r="NZH2519" s="657"/>
      <c r="NZI2519" s="657"/>
      <c r="NZJ2519" s="657"/>
      <c r="NZK2519" s="657"/>
      <c r="NZL2519" s="657"/>
      <c r="NZM2519" s="657"/>
      <c r="NZN2519" s="657"/>
      <c r="NZO2519" s="657"/>
      <c r="NZP2519" s="657"/>
      <c r="NZQ2519" s="657"/>
      <c r="NZR2519" s="657"/>
      <c r="NZS2519" s="657"/>
      <c r="NZT2519" s="657"/>
      <c r="NZU2519" s="657"/>
      <c r="NZV2519" s="657"/>
      <c r="NZW2519" s="657"/>
      <c r="NZX2519" s="657"/>
      <c r="NZY2519" s="657"/>
      <c r="NZZ2519" s="657"/>
      <c r="OAA2519" s="657"/>
      <c r="OAB2519" s="657"/>
      <c r="OAC2519" s="657"/>
      <c r="OAD2519" s="657"/>
      <c r="OAE2519" s="657"/>
      <c r="OAF2519" s="657"/>
      <c r="OAG2519" s="657"/>
      <c r="OAH2519" s="657"/>
      <c r="OAI2519" s="657"/>
      <c r="OAJ2519" s="657"/>
      <c r="OAK2519" s="657"/>
      <c r="OAL2519" s="657"/>
      <c r="OAM2519" s="657"/>
      <c r="OAN2519" s="657"/>
      <c r="OAO2519" s="657"/>
      <c r="OAP2519" s="657"/>
      <c r="OAQ2519" s="657"/>
      <c r="OAR2519" s="657"/>
      <c r="OAS2519" s="657"/>
      <c r="OAT2519" s="657"/>
      <c r="OAU2519" s="657"/>
      <c r="OAV2519" s="657"/>
      <c r="OAW2519" s="657"/>
      <c r="OAX2519" s="657"/>
      <c r="OAY2519" s="657"/>
      <c r="OAZ2519" s="657"/>
      <c r="OBA2519" s="657"/>
      <c r="OBB2519" s="657"/>
      <c r="OBC2519" s="657"/>
      <c r="OBD2519" s="657"/>
      <c r="OBE2519" s="657"/>
      <c r="OBF2519" s="657"/>
      <c r="OBG2519" s="657"/>
      <c r="OBH2519" s="657"/>
      <c r="OBI2519" s="657"/>
      <c r="OBJ2519" s="657"/>
      <c r="OBK2519" s="657"/>
      <c r="OBL2519" s="657"/>
      <c r="OBM2519" s="657"/>
      <c r="OBN2519" s="657"/>
      <c r="OBO2519" s="657"/>
      <c r="OBP2519" s="657"/>
      <c r="OBQ2519" s="657"/>
      <c r="OBR2519" s="657"/>
      <c r="OBS2519" s="657"/>
      <c r="OBT2519" s="657"/>
      <c r="OBU2519" s="657"/>
      <c r="OBV2519" s="657"/>
      <c r="OBW2519" s="657"/>
      <c r="OBX2519" s="657"/>
      <c r="OBY2519" s="657"/>
      <c r="OBZ2519" s="657"/>
      <c r="OCA2519" s="657"/>
      <c r="OCB2519" s="657"/>
      <c r="OCC2519" s="657"/>
      <c r="OCD2519" s="657"/>
      <c r="OCE2519" s="657"/>
      <c r="OCF2519" s="657"/>
      <c r="OCG2519" s="657"/>
      <c r="OCH2519" s="657"/>
      <c r="OCI2519" s="657"/>
      <c r="OCJ2519" s="657"/>
      <c r="OCK2519" s="657"/>
      <c r="OCL2519" s="657"/>
      <c r="OCM2519" s="657"/>
      <c r="OCN2519" s="657"/>
      <c r="OCO2519" s="657"/>
      <c r="OCP2519" s="657"/>
      <c r="OCQ2519" s="657"/>
      <c r="OCR2519" s="657"/>
      <c r="OCS2519" s="657"/>
      <c r="OCT2519" s="657"/>
      <c r="OCU2519" s="657"/>
      <c r="OCV2519" s="657"/>
      <c r="OCW2519" s="657"/>
      <c r="OCX2519" s="657"/>
      <c r="OCY2519" s="657"/>
      <c r="OCZ2519" s="657"/>
      <c r="ODA2519" s="657"/>
      <c r="ODB2519" s="657"/>
      <c r="ODC2519" s="657"/>
      <c r="ODD2519" s="657"/>
      <c r="ODE2519" s="657"/>
      <c r="ODF2519" s="657"/>
      <c r="ODG2519" s="657"/>
      <c r="ODH2519" s="657"/>
      <c r="ODI2519" s="657"/>
      <c r="ODJ2519" s="657"/>
      <c r="ODK2519" s="657"/>
      <c r="ODL2519" s="657"/>
      <c r="ODM2519" s="657"/>
      <c r="ODN2519" s="657"/>
      <c r="ODO2519" s="657"/>
      <c r="ODP2519" s="657"/>
      <c r="ODQ2519" s="657"/>
      <c r="ODR2519" s="657"/>
      <c r="ODS2519" s="657"/>
      <c r="ODT2519" s="657"/>
      <c r="ODU2519" s="657"/>
      <c r="ODV2519" s="657"/>
      <c r="ODW2519" s="657"/>
      <c r="ODX2519" s="657"/>
      <c r="ODY2519" s="657"/>
      <c r="ODZ2519" s="657"/>
      <c r="OEA2519" s="657"/>
      <c r="OEB2519" s="657"/>
      <c r="OEC2519" s="657"/>
      <c r="OED2519" s="657"/>
      <c r="OEE2519" s="657"/>
      <c r="OEF2519" s="657"/>
      <c r="OEG2519" s="657"/>
      <c r="OEH2519" s="657"/>
      <c r="OEI2519" s="657"/>
      <c r="OEJ2519" s="657"/>
      <c r="OEK2519" s="657"/>
      <c r="OEL2519" s="657"/>
      <c r="OEM2519" s="657"/>
      <c r="OEN2519" s="657"/>
      <c r="OEO2519" s="657"/>
      <c r="OEP2519" s="657"/>
      <c r="OEQ2519" s="657"/>
      <c r="OER2519" s="657"/>
      <c r="OES2519" s="657"/>
      <c r="OET2519" s="657"/>
      <c r="OEU2519" s="657"/>
      <c r="OEV2519" s="657"/>
      <c r="OEW2519" s="657"/>
      <c r="OEX2519" s="657"/>
      <c r="OEY2519" s="657"/>
      <c r="OEZ2519" s="657"/>
      <c r="OFA2519" s="657"/>
      <c r="OFB2519" s="657"/>
      <c r="OFC2519" s="657"/>
      <c r="OFD2519" s="657"/>
      <c r="OFE2519" s="657"/>
      <c r="OFF2519" s="657"/>
      <c r="OFG2519" s="657"/>
      <c r="OFH2519" s="657"/>
      <c r="OFI2519" s="657"/>
      <c r="OFJ2519" s="657"/>
      <c r="OFK2519" s="657"/>
      <c r="OFL2519" s="657"/>
      <c r="OFM2519" s="657"/>
      <c r="OFN2519" s="657"/>
      <c r="OFO2519" s="657"/>
      <c r="OFP2519" s="657"/>
      <c r="OFQ2519" s="657"/>
      <c r="OFR2519" s="657"/>
      <c r="OFS2519" s="657"/>
      <c r="OFT2519" s="657"/>
      <c r="OFU2519" s="657"/>
      <c r="OFV2519" s="657"/>
      <c r="OFW2519" s="657"/>
      <c r="OFX2519" s="657"/>
      <c r="OFY2519" s="657"/>
      <c r="OFZ2519" s="657"/>
      <c r="OGA2519" s="657"/>
      <c r="OGB2519" s="657"/>
      <c r="OGC2519" s="657"/>
      <c r="OGD2519" s="657"/>
      <c r="OGE2519" s="657"/>
      <c r="OGF2519" s="657"/>
      <c r="OGG2519" s="657"/>
      <c r="OGH2519" s="657"/>
      <c r="OGI2519" s="657"/>
      <c r="OGJ2519" s="657"/>
      <c r="OGK2519" s="657"/>
      <c r="OGL2519" s="657"/>
      <c r="OGM2519" s="657"/>
      <c r="OGN2519" s="657"/>
      <c r="OGO2519" s="657"/>
      <c r="OGP2519" s="657"/>
      <c r="OGQ2519" s="657"/>
      <c r="OGR2519" s="657"/>
      <c r="OGS2519" s="657"/>
      <c r="OGT2519" s="657"/>
      <c r="OGU2519" s="657"/>
      <c r="OGV2519" s="657"/>
      <c r="OGW2519" s="657"/>
      <c r="OGX2519" s="657"/>
      <c r="OGY2519" s="657"/>
      <c r="OGZ2519" s="657"/>
      <c r="OHA2519" s="657"/>
      <c r="OHB2519" s="657"/>
      <c r="OHC2519" s="657"/>
      <c r="OHD2519" s="657"/>
      <c r="OHE2519" s="657"/>
      <c r="OHF2519" s="657"/>
      <c r="OHG2519" s="657"/>
      <c r="OHH2519" s="657"/>
      <c r="OHI2519" s="657"/>
      <c r="OHJ2519" s="657"/>
      <c r="OHK2519" s="657"/>
      <c r="OHL2519" s="657"/>
      <c r="OHM2519" s="657"/>
      <c r="OHN2519" s="657"/>
      <c r="OHO2519" s="657"/>
      <c r="OHP2519" s="657"/>
      <c r="OHQ2519" s="657"/>
      <c r="OHR2519" s="657"/>
      <c r="OHS2519" s="657"/>
      <c r="OHT2519" s="657"/>
      <c r="OHU2519" s="657"/>
      <c r="OHV2519" s="657"/>
      <c r="OHW2519" s="657"/>
      <c r="OHX2519" s="657"/>
      <c r="OHY2519" s="657"/>
      <c r="OHZ2519" s="657"/>
      <c r="OIA2519" s="657"/>
      <c r="OIB2519" s="657"/>
      <c r="OIC2519" s="657"/>
      <c r="OID2519" s="657"/>
      <c r="OIE2519" s="657"/>
      <c r="OIF2519" s="657"/>
      <c r="OIG2519" s="657"/>
      <c r="OIH2519" s="657"/>
      <c r="OII2519" s="657"/>
      <c r="OIJ2519" s="657"/>
      <c r="OIK2519" s="657"/>
      <c r="OIL2519" s="657"/>
      <c r="OIM2519" s="657"/>
      <c r="OIN2519" s="657"/>
      <c r="OIO2519" s="657"/>
      <c r="OIP2519" s="657"/>
      <c r="OIQ2519" s="657"/>
      <c r="OIR2519" s="657"/>
      <c r="OIS2519" s="657"/>
      <c r="OIT2519" s="657"/>
      <c r="OIU2519" s="657"/>
      <c r="OIV2519" s="657"/>
      <c r="OIW2519" s="657"/>
      <c r="OIX2519" s="657"/>
      <c r="OIY2519" s="657"/>
      <c r="OIZ2519" s="657"/>
      <c r="OJA2519" s="657"/>
      <c r="OJB2519" s="657"/>
      <c r="OJC2519" s="657"/>
      <c r="OJD2519" s="657"/>
      <c r="OJE2519" s="657"/>
      <c r="OJF2519" s="657"/>
      <c r="OJG2519" s="657"/>
      <c r="OJH2519" s="657"/>
      <c r="OJI2519" s="657"/>
      <c r="OJJ2519" s="657"/>
      <c r="OJK2519" s="657"/>
      <c r="OJL2519" s="657"/>
      <c r="OJM2519" s="657"/>
      <c r="OJN2519" s="657"/>
      <c r="OJO2519" s="657"/>
      <c r="OJP2519" s="657"/>
      <c r="OJQ2519" s="657"/>
      <c r="OJR2519" s="657"/>
      <c r="OJS2519" s="657"/>
      <c r="OJT2519" s="657"/>
      <c r="OJU2519" s="657"/>
      <c r="OJV2519" s="657"/>
      <c r="OJW2519" s="657"/>
      <c r="OJX2519" s="657"/>
      <c r="OJY2519" s="657"/>
      <c r="OJZ2519" s="657"/>
      <c r="OKA2519" s="657"/>
      <c r="OKB2519" s="657"/>
      <c r="OKC2519" s="657"/>
      <c r="OKD2519" s="657"/>
      <c r="OKE2519" s="657"/>
      <c r="OKF2519" s="657"/>
      <c r="OKG2519" s="657"/>
      <c r="OKH2519" s="657"/>
      <c r="OKI2519" s="657"/>
      <c r="OKJ2519" s="657"/>
      <c r="OKK2519" s="657"/>
      <c r="OKL2519" s="657"/>
      <c r="OKM2519" s="657"/>
      <c r="OKN2519" s="657"/>
      <c r="OKO2519" s="657"/>
      <c r="OKP2519" s="657"/>
      <c r="OKQ2519" s="657"/>
      <c r="OKR2519" s="657"/>
      <c r="OKS2519" s="657"/>
      <c r="OKT2519" s="657"/>
      <c r="OKU2519" s="657"/>
      <c r="OKV2519" s="657"/>
      <c r="OKW2519" s="657"/>
      <c r="OKX2519" s="657"/>
      <c r="OKY2519" s="657"/>
      <c r="OKZ2519" s="657"/>
      <c r="OLA2519" s="657"/>
      <c r="OLB2519" s="657"/>
      <c r="OLC2519" s="657"/>
      <c r="OLD2519" s="657"/>
      <c r="OLE2519" s="657"/>
      <c r="OLF2519" s="657"/>
      <c r="OLG2519" s="657"/>
      <c r="OLH2519" s="657"/>
      <c r="OLI2519" s="657"/>
      <c r="OLJ2519" s="657"/>
      <c r="OLK2519" s="657"/>
      <c r="OLL2519" s="657"/>
      <c r="OLM2519" s="657"/>
      <c r="OLN2519" s="657"/>
      <c r="OLO2519" s="657"/>
      <c r="OLP2519" s="657"/>
      <c r="OLQ2519" s="657"/>
      <c r="OLR2519" s="657"/>
      <c r="OLS2519" s="657"/>
      <c r="OLT2519" s="657"/>
      <c r="OLU2519" s="657"/>
      <c r="OLV2519" s="657"/>
      <c r="OLW2519" s="657"/>
      <c r="OLX2519" s="657"/>
      <c r="OLY2519" s="657"/>
      <c r="OLZ2519" s="657"/>
      <c r="OMA2519" s="657"/>
      <c r="OMB2519" s="657"/>
      <c r="OMC2519" s="657"/>
      <c r="OMD2519" s="657"/>
      <c r="OME2519" s="657"/>
      <c r="OMF2519" s="657"/>
      <c r="OMG2519" s="657"/>
      <c r="OMH2519" s="657"/>
      <c r="OMI2519" s="657"/>
      <c r="OMJ2519" s="657"/>
      <c r="OMK2519" s="657"/>
      <c r="OML2519" s="657"/>
      <c r="OMM2519" s="657"/>
      <c r="OMN2519" s="657"/>
      <c r="OMO2519" s="657"/>
      <c r="OMP2519" s="657"/>
      <c r="OMQ2519" s="657"/>
      <c r="OMR2519" s="657"/>
      <c r="OMS2519" s="657"/>
      <c r="OMT2519" s="657"/>
      <c r="OMU2519" s="657"/>
      <c r="OMV2519" s="657"/>
      <c r="OMW2519" s="657"/>
      <c r="OMX2519" s="657"/>
      <c r="OMY2519" s="657"/>
      <c r="OMZ2519" s="657"/>
      <c r="ONA2519" s="657"/>
      <c r="ONB2519" s="657"/>
      <c r="ONC2519" s="657"/>
      <c r="OND2519" s="657"/>
      <c r="ONE2519" s="657"/>
      <c r="ONF2519" s="657"/>
      <c r="ONG2519" s="657"/>
      <c r="ONH2519" s="657"/>
      <c r="ONI2519" s="657"/>
      <c r="ONJ2519" s="657"/>
      <c r="ONK2519" s="657"/>
      <c r="ONL2519" s="657"/>
      <c r="ONM2519" s="657"/>
      <c r="ONN2519" s="657"/>
      <c r="ONO2519" s="657"/>
      <c r="ONP2519" s="657"/>
      <c r="ONQ2519" s="657"/>
      <c r="ONR2519" s="657"/>
      <c r="ONS2519" s="657"/>
      <c r="ONT2519" s="657"/>
      <c r="ONU2519" s="657"/>
      <c r="ONV2519" s="657"/>
      <c r="ONW2519" s="657"/>
      <c r="ONX2519" s="657"/>
      <c r="ONY2519" s="657"/>
      <c r="ONZ2519" s="657"/>
      <c r="OOA2519" s="657"/>
      <c r="OOB2519" s="657"/>
      <c r="OOC2519" s="657"/>
      <c r="OOD2519" s="657"/>
      <c r="OOE2519" s="657"/>
      <c r="OOF2519" s="657"/>
      <c r="OOG2519" s="657"/>
      <c r="OOH2519" s="657"/>
      <c r="OOI2519" s="657"/>
      <c r="OOJ2519" s="657"/>
      <c r="OOK2519" s="657"/>
      <c r="OOL2519" s="657"/>
      <c r="OOM2519" s="657"/>
      <c r="OON2519" s="657"/>
      <c r="OOO2519" s="657"/>
      <c r="OOP2519" s="657"/>
      <c r="OOQ2519" s="657"/>
      <c r="OOR2519" s="657"/>
      <c r="OOS2519" s="657"/>
      <c r="OOT2519" s="657"/>
      <c r="OOU2519" s="657"/>
      <c r="OOV2519" s="657"/>
      <c r="OOW2519" s="657"/>
      <c r="OOX2519" s="657"/>
      <c r="OOY2519" s="657"/>
      <c r="OOZ2519" s="657"/>
      <c r="OPA2519" s="657"/>
      <c r="OPB2519" s="657"/>
      <c r="OPC2519" s="657"/>
      <c r="OPD2519" s="657"/>
      <c r="OPE2519" s="657"/>
      <c r="OPF2519" s="657"/>
      <c r="OPG2519" s="657"/>
      <c r="OPH2519" s="657"/>
      <c r="OPI2519" s="657"/>
      <c r="OPJ2519" s="657"/>
      <c r="OPK2519" s="657"/>
      <c r="OPL2519" s="657"/>
      <c r="OPM2519" s="657"/>
      <c r="OPN2519" s="657"/>
      <c r="OPO2519" s="657"/>
      <c r="OPP2519" s="657"/>
      <c r="OPQ2519" s="657"/>
      <c r="OPR2519" s="657"/>
      <c r="OPS2519" s="657"/>
      <c r="OPT2519" s="657"/>
      <c r="OPU2519" s="657"/>
      <c r="OPV2519" s="657"/>
      <c r="OPW2519" s="657"/>
      <c r="OPX2519" s="657"/>
      <c r="OPY2519" s="657"/>
      <c r="OPZ2519" s="657"/>
      <c r="OQA2519" s="657"/>
      <c r="OQB2519" s="657"/>
      <c r="OQC2519" s="657"/>
      <c r="OQD2519" s="657"/>
      <c r="OQE2519" s="657"/>
      <c r="OQF2519" s="657"/>
      <c r="OQG2519" s="657"/>
      <c r="OQH2519" s="657"/>
      <c r="OQI2519" s="657"/>
      <c r="OQJ2519" s="657"/>
      <c r="OQK2519" s="657"/>
      <c r="OQL2519" s="657"/>
      <c r="OQM2519" s="657"/>
      <c r="OQN2519" s="657"/>
      <c r="OQO2519" s="657"/>
      <c r="OQP2519" s="657"/>
      <c r="OQQ2519" s="657"/>
      <c r="OQR2519" s="657"/>
      <c r="OQS2519" s="657"/>
      <c r="OQT2519" s="657"/>
      <c r="OQU2519" s="657"/>
      <c r="OQV2519" s="657"/>
      <c r="OQW2519" s="657"/>
      <c r="OQX2519" s="657"/>
      <c r="OQY2519" s="657"/>
      <c r="OQZ2519" s="657"/>
      <c r="ORA2519" s="657"/>
      <c r="ORB2519" s="657"/>
      <c r="ORC2519" s="657"/>
      <c r="ORD2519" s="657"/>
      <c r="ORE2519" s="657"/>
      <c r="ORF2519" s="657"/>
      <c r="ORG2519" s="657"/>
      <c r="ORH2519" s="657"/>
      <c r="ORI2519" s="657"/>
      <c r="ORJ2519" s="657"/>
      <c r="ORK2519" s="657"/>
      <c r="ORL2519" s="657"/>
      <c r="ORM2519" s="657"/>
      <c r="ORN2519" s="657"/>
      <c r="ORO2519" s="657"/>
      <c r="ORP2519" s="657"/>
      <c r="ORQ2519" s="657"/>
      <c r="ORR2519" s="657"/>
      <c r="ORS2519" s="657"/>
      <c r="ORT2519" s="657"/>
      <c r="ORU2519" s="657"/>
      <c r="ORV2519" s="657"/>
      <c r="ORW2519" s="657"/>
      <c r="ORX2519" s="657"/>
      <c r="ORY2519" s="657"/>
      <c r="ORZ2519" s="657"/>
      <c r="OSA2519" s="657"/>
      <c r="OSB2519" s="657"/>
      <c r="OSC2519" s="657"/>
      <c r="OSD2519" s="657"/>
      <c r="OSE2519" s="657"/>
      <c r="OSF2519" s="657"/>
      <c r="OSG2519" s="657"/>
      <c r="OSH2519" s="657"/>
      <c r="OSI2519" s="657"/>
      <c r="OSJ2519" s="657"/>
      <c r="OSK2519" s="657"/>
      <c r="OSL2519" s="657"/>
      <c r="OSM2519" s="657"/>
      <c r="OSN2519" s="657"/>
      <c r="OSO2519" s="657"/>
      <c r="OSP2519" s="657"/>
      <c r="OSQ2519" s="657"/>
      <c r="OSR2519" s="657"/>
      <c r="OSS2519" s="657"/>
      <c r="OST2519" s="657"/>
      <c r="OSU2519" s="657"/>
      <c r="OSV2519" s="657"/>
      <c r="OSW2519" s="657"/>
      <c r="OSX2519" s="657"/>
      <c r="OSY2519" s="657"/>
      <c r="OSZ2519" s="657"/>
      <c r="OTA2519" s="657"/>
      <c r="OTB2519" s="657"/>
      <c r="OTC2519" s="657"/>
      <c r="OTD2519" s="657"/>
      <c r="OTE2519" s="657"/>
      <c r="OTF2519" s="657"/>
      <c r="OTG2519" s="657"/>
      <c r="OTH2519" s="657"/>
      <c r="OTI2519" s="657"/>
      <c r="OTJ2519" s="657"/>
      <c r="OTK2519" s="657"/>
      <c r="OTL2519" s="657"/>
      <c r="OTM2519" s="657"/>
      <c r="OTN2519" s="657"/>
      <c r="OTO2519" s="657"/>
      <c r="OTP2519" s="657"/>
      <c r="OTQ2519" s="657"/>
      <c r="OTR2519" s="657"/>
      <c r="OTS2519" s="657"/>
      <c r="OTT2519" s="657"/>
      <c r="OTU2519" s="657"/>
      <c r="OTV2519" s="657"/>
      <c r="OTW2519" s="657"/>
      <c r="OTX2519" s="657"/>
      <c r="OTY2519" s="657"/>
      <c r="OTZ2519" s="657"/>
      <c r="OUA2519" s="657"/>
      <c r="OUB2519" s="657"/>
      <c r="OUC2519" s="657"/>
      <c r="OUD2519" s="657"/>
      <c r="OUE2519" s="657"/>
      <c r="OUF2519" s="657"/>
      <c r="OUG2519" s="657"/>
      <c r="OUH2519" s="657"/>
      <c r="OUI2519" s="657"/>
      <c r="OUJ2519" s="657"/>
      <c r="OUK2519" s="657"/>
      <c r="OUL2519" s="657"/>
      <c r="OUM2519" s="657"/>
      <c r="OUN2519" s="657"/>
      <c r="OUO2519" s="657"/>
      <c r="OUP2519" s="657"/>
      <c r="OUQ2519" s="657"/>
      <c r="OUR2519" s="657"/>
      <c r="OUS2519" s="657"/>
      <c r="OUT2519" s="657"/>
      <c r="OUU2519" s="657"/>
      <c r="OUV2519" s="657"/>
      <c r="OUW2519" s="657"/>
      <c r="OUX2519" s="657"/>
      <c r="OUY2519" s="657"/>
      <c r="OUZ2519" s="657"/>
      <c r="OVA2519" s="657"/>
      <c r="OVB2519" s="657"/>
      <c r="OVC2519" s="657"/>
      <c r="OVD2519" s="657"/>
      <c r="OVE2519" s="657"/>
      <c r="OVF2519" s="657"/>
      <c r="OVG2519" s="657"/>
      <c r="OVH2519" s="657"/>
      <c r="OVI2519" s="657"/>
      <c r="OVJ2519" s="657"/>
      <c r="OVK2519" s="657"/>
      <c r="OVL2519" s="657"/>
      <c r="OVM2519" s="657"/>
      <c r="OVN2519" s="657"/>
      <c r="OVO2519" s="657"/>
      <c r="OVP2519" s="657"/>
      <c r="OVQ2519" s="657"/>
      <c r="OVR2519" s="657"/>
      <c r="OVS2519" s="657"/>
      <c r="OVT2519" s="657"/>
      <c r="OVU2519" s="657"/>
      <c r="OVV2519" s="657"/>
      <c r="OVW2519" s="657"/>
      <c r="OVX2519" s="657"/>
      <c r="OVY2519" s="657"/>
      <c r="OVZ2519" s="657"/>
      <c r="OWA2519" s="657"/>
      <c r="OWB2519" s="657"/>
      <c r="OWC2519" s="657"/>
      <c r="OWD2519" s="657"/>
      <c r="OWE2519" s="657"/>
      <c r="OWF2519" s="657"/>
      <c r="OWG2519" s="657"/>
      <c r="OWH2519" s="657"/>
      <c r="OWI2519" s="657"/>
      <c r="OWJ2519" s="657"/>
      <c r="OWK2519" s="657"/>
      <c r="OWL2519" s="657"/>
      <c r="OWM2519" s="657"/>
      <c r="OWN2519" s="657"/>
      <c r="OWO2519" s="657"/>
      <c r="OWP2519" s="657"/>
      <c r="OWQ2519" s="657"/>
      <c r="OWR2519" s="657"/>
      <c r="OWS2519" s="657"/>
      <c r="OWT2519" s="657"/>
      <c r="OWU2519" s="657"/>
      <c r="OWV2519" s="657"/>
      <c r="OWW2519" s="657"/>
      <c r="OWX2519" s="657"/>
      <c r="OWY2519" s="657"/>
      <c r="OWZ2519" s="657"/>
      <c r="OXA2519" s="657"/>
      <c r="OXB2519" s="657"/>
      <c r="OXC2519" s="657"/>
      <c r="OXD2519" s="657"/>
      <c r="OXE2519" s="657"/>
      <c r="OXF2519" s="657"/>
      <c r="OXG2519" s="657"/>
      <c r="OXH2519" s="657"/>
      <c r="OXI2519" s="657"/>
      <c r="OXJ2519" s="657"/>
      <c r="OXK2519" s="657"/>
      <c r="OXL2519" s="657"/>
      <c r="OXM2519" s="657"/>
      <c r="OXN2519" s="657"/>
      <c r="OXO2519" s="657"/>
      <c r="OXP2519" s="657"/>
      <c r="OXQ2519" s="657"/>
      <c r="OXR2519" s="657"/>
      <c r="OXS2519" s="657"/>
      <c r="OXT2519" s="657"/>
      <c r="OXU2519" s="657"/>
      <c r="OXV2519" s="657"/>
      <c r="OXW2519" s="657"/>
      <c r="OXX2519" s="657"/>
      <c r="OXY2519" s="657"/>
      <c r="OXZ2519" s="657"/>
      <c r="OYA2519" s="657"/>
      <c r="OYB2519" s="657"/>
      <c r="OYC2519" s="657"/>
      <c r="OYD2519" s="657"/>
      <c r="OYE2519" s="657"/>
      <c r="OYF2519" s="657"/>
      <c r="OYG2519" s="657"/>
      <c r="OYH2519" s="657"/>
      <c r="OYI2519" s="657"/>
      <c r="OYJ2519" s="657"/>
      <c r="OYK2519" s="657"/>
      <c r="OYL2519" s="657"/>
      <c r="OYM2519" s="657"/>
      <c r="OYN2519" s="657"/>
      <c r="OYO2519" s="657"/>
      <c r="OYP2519" s="657"/>
      <c r="OYQ2519" s="657"/>
      <c r="OYR2519" s="657"/>
      <c r="OYS2519" s="657"/>
      <c r="OYT2519" s="657"/>
      <c r="OYU2519" s="657"/>
      <c r="OYV2519" s="657"/>
      <c r="OYW2519" s="657"/>
      <c r="OYX2519" s="657"/>
      <c r="OYY2519" s="657"/>
      <c r="OYZ2519" s="657"/>
      <c r="OZA2519" s="657"/>
      <c r="OZB2519" s="657"/>
      <c r="OZC2519" s="657"/>
      <c r="OZD2519" s="657"/>
      <c r="OZE2519" s="657"/>
      <c r="OZF2519" s="657"/>
      <c r="OZG2519" s="657"/>
      <c r="OZH2519" s="657"/>
      <c r="OZI2519" s="657"/>
      <c r="OZJ2519" s="657"/>
      <c r="OZK2519" s="657"/>
      <c r="OZL2519" s="657"/>
      <c r="OZM2519" s="657"/>
      <c r="OZN2519" s="657"/>
      <c r="OZO2519" s="657"/>
      <c r="OZP2519" s="657"/>
      <c r="OZQ2519" s="657"/>
      <c r="OZR2519" s="657"/>
      <c r="OZS2519" s="657"/>
      <c r="OZT2519" s="657"/>
      <c r="OZU2519" s="657"/>
      <c r="OZV2519" s="657"/>
      <c r="OZW2519" s="657"/>
      <c r="OZX2519" s="657"/>
      <c r="OZY2519" s="657"/>
      <c r="OZZ2519" s="657"/>
      <c r="PAA2519" s="657"/>
      <c r="PAB2519" s="657"/>
      <c r="PAC2519" s="657"/>
      <c r="PAD2519" s="657"/>
      <c r="PAE2519" s="657"/>
      <c r="PAF2519" s="657"/>
      <c r="PAG2519" s="657"/>
      <c r="PAH2519" s="657"/>
      <c r="PAI2519" s="657"/>
      <c r="PAJ2519" s="657"/>
      <c r="PAK2519" s="657"/>
      <c r="PAL2519" s="657"/>
      <c r="PAM2519" s="657"/>
      <c r="PAN2519" s="657"/>
      <c r="PAO2519" s="657"/>
      <c r="PAP2519" s="657"/>
      <c r="PAQ2519" s="657"/>
      <c r="PAR2519" s="657"/>
      <c r="PAS2519" s="657"/>
      <c r="PAT2519" s="657"/>
      <c r="PAU2519" s="657"/>
      <c r="PAV2519" s="657"/>
      <c r="PAW2519" s="657"/>
      <c r="PAX2519" s="657"/>
      <c r="PAY2519" s="657"/>
      <c r="PAZ2519" s="657"/>
      <c r="PBA2519" s="657"/>
      <c r="PBB2519" s="657"/>
      <c r="PBC2519" s="657"/>
      <c r="PBD2519" s="657"/>
      <c r="PBE2519" s="657"/>
      <c r="PBF2519" s="657"/>
      <c r="PBG2519" s="657"/>
      <c r="PBH2519" s="657"/>
      <c r="PBI2519" s="657"/>
      <c r="PBJ2519" s="657"/>
      <c r="PBK2519" s="657"/>
      <c r="PBL2519" s="657"/>
      <c r="PBM2519" s="657"/>
      <c r="PBN2519" s="657"/>
      <c r="PBO2519" s="657"/>
      <c r="PBP2519" s="657"/>
      <c r="PBQ2519" s="657"/>
      <c r="PBR2519" s="657"/>
      <c r="PBS2519" s="657"/>
      <c r="PBT2519" s="657"/>
      <c r="PBU2519" s="657"/>
      <c r="PBV2519" s="657"/>
      <c r="PBW2519" s="657"/>
      <c r="PBX2519" s="657"/>
      <c r="PBY2519" s="657"/>
      <c r="PBZ2519" s="657"/>
      <c r="PCA2519" s="657"/>
      <c r="PCB2519" s="657"/>
      <c r="PCC2519" s="657"/>
      <c r="PCD2519" s="657"/>
      <c r="PCE2519" s="657"/>
      <c r="PCF2519" s="657"/>
      <c r="PCG2519" s="657"/>
      <c r="PCH2519" s="657"/>
      <c r="PCI2519" s="657"/>
      <c r="PCJ2519" s="657"/>
      <c r="PCK2519" s="657"/>
      <c r="PCL2519" s="657"/>
      <c r="PCM2519" s="657"/>
      <c r="PCN2519" s="657"/>
      <c r="PCO2519" s="657"/>
      <c r="PCP2519" s="657"/>
      <c r="PCQ2519" s="657"/>
      <c r="PCR2519" s="657"/>
      <c r="PCS2519" s="657"/>
      <c r="PCT2519" s="657"/>
      <c r="PCU2519" s="657"/>
      <c r="PCV2519" s="657"/>
      <c r="PCW2519" s="657"/>
      <c r="PCX2519" s="657"/>
      <c r="PCY2519" s="657"/>
      <c r="PCZ2519" s="657"/>
      <c r="PDA2519" s="657"/>
      <c r="PDB2519" s="657"/>
      <c r="PDC2519" s="657"/>
      <c r="PDD2519" s="657"/>
      <c r="PDE2519" s="657"/>
      <c r="PDF2519" s="657"/>
      <c r="PDG2519" s="657"/>
      <c r="PDH2519" s="657"/>
      <c r="PDI2519" s="657"/>
      <c r="PDJ2519" s="657"/>
      <c r="PDK2519" s="657"/>
      <c r="PDL2519" s="657"/>
      <c r="PDM2519" s="657"/>
      <c r="PDN2519" s="657"/>
      <c r="PDO2519" s="657"/>
      <c r="PDP2519" s="657"/>
      <c r="PDQ2519" s="657"/>
      <c r="PDR2519" s="657"/>
      <c r="PDS2519" s="657"/>
      <c r="PDT2519" s="657"/>
      <c r="PDU2519" s="657"/>
      <c r="PDV2519" s="657"/>
      <c r="PDW2519" s="657"/>
      <c r="PDX2519" s="657"/>
      <c r="PDY2519" s="657"/>
      <c r="PDZ2519" s="657"/>
      <c r="PEA2519" s="657"/>
      <c r="PEB2519" s="657"/>
      <c r="PEC2519" s="657"/>
      <c r="PED2519" s="657"/>
      <c r="PEE2519" s="657"/>
      <c r="PEF2519" s="657"/>
      <c r="PEG2519" s="657"/>
      <c r="PEH2519" s="657"/>
      <c r="PEI2519" s="657"/>
      <c r="PEJ2519" s="657"/>
      <c r="PEK2519" s="657"/>
      <c r="PEL2519" s="657"/>
      <c r="PEM2519" s="657"/>
      <c r="PEN2519" s="657"/>
      <c r="PEO2519" s="657"/>
      <c r="PEP2519" s="657"/>
      <c r="PEQ2519" s="657"/>
      <c r="PER2519" s="657"/>
      <c r="PES2519" s="657"/>
      <c r="PET2519" s="657"/>
      <c r="PEU2519" s="657"/>
      <c r="PEV2519" s="657"/>
      <c r="PEW2519" s="657"/>
      <c r="PEX2519" s="657"/>
      <c r="PEY2519" s="657"/>
      <c r="PEZ2519" s="657"/>
      <c r="PFA2519" s="657"/>
      <c r="PFB2519" s="657"/>
      <c r="PFC2519" s="657"/>
      <c r="PFD2519" s="657"/>
      <c r="PFE2519" s="657"/>
      <c r="PFF2519" s="657"/>
      <c r="PFG2519" s="657"/>
      <c r="PFH2519" s="657"/>
      <c r="PFI2519" s="657"/>
      <c r="PFJ2519" s="657"/>
      <c r="PFK2519" s="657"/>
      <c r="PFL2519" s="657"/>
      <c r="PFM2519" s="657"/>
      <c r="PFN2519" s="657"/>
      <c r="PFO2519" s="657"/>
      <c r="PFP2519" s="657"/>
      <c r="PFQ2519" s="657"/>
      <c r="PFR2519" s="657"/>
      <c r="PFS2519" s="657"/>
      <c r="PFT2519" s="657"/>
      <c r="PFU2519" s="657"/>
      <c r="PFV2519" s="657"/>
      <c r="PFW2519" s="657"/>
      <c r="PFX2519" s="657"/>
      <c r="PFY2519" s="657"/>
      <c r="PFZ2519" s="657"/>
      <c r="PGA2519" s="657"/>
      <c r="PGB2519" s="657"/>
      <c r="PGC2519" s="657"/>
      <c r="PGD2519" s="657"/>
      <c r="PGE2519" s="657"/>
      <c r="PGF2519" s="657"/>
      <c r="PGG2519" s="657"/>
      <c r="PGH2519" s="657"/>
      <c r="PGI2519" s="657"/>
      <c r="PGJ2519" s="657"/>
      <c r="PGK2519" s="657"/>
      <c r="PGL2519" s="657"/>
      <c r="PGM2519" s="657"/>
      <c r="PGN2519" s="657"/>
      <c r="PGO2519" s="657"/>
      <c r="PGP2519" s="657"/>
      <c r="PGQ2519" s="657"/>
      <c r="PGR2519" s="657"/>
      <c r="PGS2519" s="657"/>
      <c r="PGT2519" s="657"/>
      <c r="PGU2519" s="657"/>
      <c r="PGV2519" s="657"/>
      <c r="PGW2519" s="657"/>
      <c r="PGX2519" s="657"/>
      <c r="PGY2519" s="657"/>
      <c r="PGZ2519" s="657"/>
      <c r="PHA2519" s="657"/>
      <c r="PHB2519" s="657"/>
      <c r="PHC2519" s="657"/>
      <c r="PHD2519" s="657"/>
      <c r="PHE2519" s="657"/>
      <c r="PHF2519" s="657"/>
      <c r="PHG2519" s="657"/>
      <c r="PHH2519" s="657"/>
      <c r="PHI2519" s="657"/>
      <c r="PHJ2519" s="657"/>
      <c r="PHK2519" s="657"/>
      <c r="PHL2519" s="657"/>
      <c r="PHM2519" s="657"/>
      <c r="PHN2519" s="657"/>
      <c r="PHO2519" s="657"/>
      <c r="PHP2519" s="657"/>
      <c r="PHQ2519" s="657"/>
      <c r="PHR2519" s="657"/>
      <c r="PHS2519" s="657"/>
      <c r="PHT2519" s="657"/>
      <c r="PHU2519" s="657"/>
      <c r="PHV2519" s="657"/>
      <c r="PHW2519" s="657"/>
      <c r="PHX2519" s="657"/>
      <c r="PHY2519" s="657"/>
      <c r="PHZ2519" s="657"/>
      <c r="PIA2519" s="657"/>
      <c r="PIB2519" s="657"/>
      <c r="PIC2519" s="657"/>
      <c r="PID2519" s="657"/>
      <c r="PIE2519" s="657"/>
      <c r="PIF2519" s="657"/>
      <c r="PIG2519" s="657"/>
      <c r="PIH2519" s="657"/>
      <c r="PII2519" s="657"/>
      <c r="PIJ2519" s="657"/>
      <c r="PIK2519" s="657"/>
      <c r="PIL2519" s="657"/>
      <c r="PIM2519" s="657"/>
      <c r="PIN2519" s="657"/>
      <c r="PIO2519" s="657"/>
      <c r="PIP2519" s="657"/>
      <c r="PIQ2519" s="657"/>
      <c r="PIR2519" s="657"/>
      <c r="PIS2519" s="657"/>
      <c r="PIT2519" s="657"/>
      <c r="PIU2519" s="657"/>
      <c r="PIV2519" s="657"/>
      <c r="PIW2519" s="657"/>
      <c r="PIX2519" s="657"/>
      <c r="PIY2519" s="657"/>
      <c r="PIZ2519" s="657"/>
      <c r="PJA2519" s="657"/>
      <c r="PJB2519" s="657"/>
      <c r="PJC2519" s="657"/>
      <c r="PJD2519" s="657"/>
      <c r="PJE2519" s="657"/>
      <c r="PJF2519" s="657"/>
      <c r="PJG2519" s="657"/>
      <c r="PJH2519" s="657"/>
      <c r="PJI2519" s="657"/>
      <c r="PJJ2519" s="657"/>
      <c r="PJK2519" s="657"/>
      <c r="PJL2519" s="657"/>
      <c r="PJM2519" s="657"/>
      <c r="PJN2519" s="657"/>
      <c r="PJO2519" s="657"/>
      <c r="PJP2519" s="657"/>
      <c r="PJQ2519" s="657"/>
      <c r="PJR2519" s="657"/>
      <c r="PJS2519" s="657"/>
      <c r="PJT2519" s="657"/>
      <c r="PJU2519" s="657"/>
      <c r="PJV2519" s="657"/>
      <c r="PJW2519" s="657"/>
      <c r="PJX2519" s="657"/>
      <c r="PJY2519" s="657"/>
      <c r="PJZ2519" s="657"/>
      <c r="PKA2519" s="657"/>
      <c r="PKB2519" s="657"/>
      <c r="PKC2519" s="657"/>
      <c r="PKD2519" s="657"/>
      <c r="PKE2519" s="657"/>
      <c r="PKF2519" s="657"/>
      <c r="PKG2519" s="657"/>
      <c r="PKH2519" s="657"/>
      <c r="PKI2519" s="657"/>
      <c r="PKJ2519" s="657"/>
      <c r="PKK2519" s="657"/>
      <c r="PKL2519" s="657"/>
      <c r="PKM2519" s="657"/>
      <c r="PKN2519" s="657"/>
      <c r="PKO2519" s="657"/>
      <c r="PKP2519" s="657"/>
      <c r="PKQ2519" s="657"/>
      <c r="PKR2519" s="657"/>
      <c r="PKS2519" s="657"/>
      <c r="PKT2519" s="657"/>
      <c r="PKU2519" s="657"/>
      <c r="PKV2519" s="657"/>
      <c r="PKW2519" s="657"/>
      <c r="PKX2519" s="657"/>
      <c r="PKY2519" s="657"/>
      <c r="PKZ2519" s="657"/>
      <c r="PLA2519" s="657"/>
      <c r="PLB2519" s="657"/>
      <c r="PLC2519" s="657"/>
      <c r="PLD2519" s="657"/>
      <c r="PLE2519" s="657"/>
      <c r="PLF2519" s="657"/>
      <c r="PLG2519" s="657"/>
      <c r="PLH2519" s="657"/>
      <c r="PLI2519" s="657"/>
      <c r="PLJ2519" s="657"/>
      <c r="PLK2519" s="657"/>
      <c r="PLL2519" s="657"/>
      <c r="PLM2519" s="657"/>
      <c r="PLN2519" s="657"/>
      <c r="PLO2519" s="657"/>
      <c r="PLP2519" s="657"/>
      <c r="PLQ2519" s="657"/>
      <c r="PLR2519" s="657"/>
      <c r="PLS2519" s="657"/>
      <c r="PLT2519" s="657"/>
      <c r="PLU2519" s="657"/>
      <c r="PLV2519" s="657"/>
      <c r="PLW2519" s="657"/>
      <c r="PLX2519" s="657"/>
      <c r="PLY2519" s="657"/>
      <c r="PLZ2519" s="657"/>
      <c r="PMA2519" s="657"/>
      <c r="PMB2519" s="657"/>
      <c r="PMC2519" s="657"/>
      <c r="PMD2519" s="657"/>
      <c r="PME2519" s="657"/>
      <c r="PMF2519" s="657"/>
      <c r="PMG2519" s="657"/>
      <c r="PMH2519" s="657"/>
      <c r="PMI2519" s="657"/>
      <c r="PMJ2519" s="657"/>
      <c r="PMK2519" s="657"/>
      <c r="PML2519" s="657"/>
      <c r="PMM2519" s="657"/>
      <c r="PMN2519" s="657"/>
      <c r="PMO2519" s="657"/>
      <c r="PMP2519" s="657"/>
      <c r="PMQ2519" s="657"/>
      <c r="PMR2519" s="657"/>
      <c r="PMS2519" s="657"/>
      <c r="PMT2519" s="657"/>
      <c r="PMU2519" s="657"/>
      <c r="PMV2519" s="657"/>
      <c r="PMW2519" s="657"/>
      <c r="PMX2519" s="657"/>
      <c r="PMY2519" s="657"/>
      <c r="PMZ2519" s="657"/>
      <c r="PNA2519" s="657"/>
      <c r="PNB2519" s="657"/>
      <c r="PNC2519" s="657"/>
      <c r="PND2519" s="657"/>
      <c r="PNE2519" s="657"/>
      <c r="PNF2519" s="657"/>
      <c r="PNG2519" s="657"/>
      <c r="PNH2519" s="657"/>
      <c r="PNI2519" s="657"/>
      <c r="PNJ2519" s="657"/>
      <c r="PNK2519" s="657"/>
      <c r="PNL2519" s="657"/>
      <c r="PNM2519" s="657"/>
      <c r="PNN2519" s="657"/>
      <c r="PNO2519" s="657"/>
      <c r="PNP2519" s="657"/>
      <c r="PNQ2519" s="657"/>
      <c r="PNR2519" s="657"/>
      <c r="PNS2519" s="657"/>
      <c r="PNT2519" s="657"/>
      <c r="PNU2519" s="657"/>
      <c r="PNV2519" s="657"/>
      <c r="PNW2519" s="657"/>
      <c r="PNX2519" s="657"/>
      <c r="PNY2519" s="657"/>
      <c r="PNZ2519" s="657"/>
      <c r="POA2519" s="657"/>
      <c r="POB2519" s="657"/>
      <c r="POC2519" s="657"/>
      <c r="POD2519" s="657"/>
      <c r="POE2519" s="657"/>
      <c r="POF2519" s="657"/>
      <c r="POG2519" s="657"/>
      <c r="POH2519" s="657"/>
      <c r="POI2519" s="657"/>
      <c r="POJ2519" s="657"/>
      <c r="POK2519" s="657"/>
      <c r="POL2519" s="657"/>
      <c r="POM2519" s="657"/>
      <c r="PON2519" s="657"/>
      <c r="POO2519" s="657"/>
      <c r="POP2519" s="657"/>
      <c r="POQ2519" s="657"/>
      <c r="POR2519" s="657"/>
      <c r="POS2519" s="657"/>
      <c r="POT2519" s="657"/>
      <c r="POU2519" s="657"/>
      <c r="POV2519" s="657"/>
      <c r="POW2519" s="657"/>
      <c r="POX2519" s="657"/>
      <c r="POY2519" s="657"/>
      <c r="POZ2519" s="657"/>
      <c r="PPA2519" s="657"/>
      <c r="PPB2519" s="657"/>
      <c r="PPC2519" s="657"/>
      <c r="PPD2519" s="657"/>
      <c r="PPE2519" s="657"/>
      <c r="PPF2519" s="657"/>
      <c r="PPG2519" s="657"/>
      <c r="PPH2519" s="657"/>
      <c r="PPI2519" s="657"/>
      <c r="PPJ2519" s="657"/>
      <c r="PPK2519" s="657"/>
      <c r="PPL2519" s="657"/>
      <c r="PPM2519" s="657"/>
      <c r="PPN2519" s="657"/>
      <c r="PPO2519" s="657"/>
      <c r="PPP2519" s="657"/>
      <c r="PPQ2519" s="657"/>
      <c r="PPR2519" s="657"/>
      <c r="PPS2519" s="657"/>
      <c r="PPT2519" s="657"/>
      <c r="PPU2519" s="657"/>
      <c r="PPV2519" s="657"/>
      <c r="PPW2519" s="657"/>
      <c r="PPX2519" s="657"/>
      <c r="PPY2519" s="657"/>
      <c r="PPZ2519" s="657"/>
      <c r="PQA2519" s="657"/>
      <c r="PQB2519" s="657"/>
      <c r="PQC2519" s="657"/>
      <c r="PQD2519" s="657"/>
      <c r="PQE2519" s="657"/>
      <c r="PQF2519" s="657"/>
      <c r="PQG2519" s="657"/>
      <c r="PQH2519" s="657"/>
      <c r="PQI2519" s="657"/>
      <c r="PQJ2519" s="657"/>
      <c r="PQK2519" s="657"/>
      <c r="PQL2519" s="657"/>
      <c r="PQM2519" s="657"/>
      <c r="PQN2519" s="657"/>
      <c r="PQO2519" s="657"/>
      <c r="PQP2519" s="657"/>
      <c r="PQQ2519" s="657"/>
      <c r="PQR2519" s="657"/>
      <c r="PQS2519" s="657"/>
      <c r="PQT2519" s="657"/>
      <c r="PQU2519" s="657"/>
      <c r="PQV2519" s="657"/>
      <c r="PQW2519" s="657"/>
      <c r="PQX2519" s="657"/>
      <c r="PQY2519" s="657"/>
      <c r="PQZ2519" s="657"/>
      <c r="PRA2519" s="657"/>
      <c r="PRB2519" s="657"/>
      <c r="PRC2519" s="657"/>
      <c r="PRD2519" s="657"/>
      <c r="PRE2519" s="657"/>
      <c r="PRF2519" s="657"/>
      <c r="PRG2519" s="657"/>
      <c r="PRH2519" s="657"/>
      <c r="PRI2519" s="657"/>
      <c r="PRJ2519" s="657"/>
      <c r="PRK2519" s="657"/>
      <c r="PRL2519" s="657"/>
      <c r="PRM2519" s="657"/>
      <c r="PRN2519" s="657"/>
      <c r="PRO2519" s="657"/>
      <c r="PRP2519" s="657"/>
      <c r="PRQ2519" s="657"/>
      <c r="PRR2519" s="657"/>
      <c r="PRS2519" s="657"/>
      <c r="PRT2519" s="657"/>
      <c r="PRU2519" s="657"/>
      <c r="PRV2519" s="657"/>
      <c r="PRW2519" s="657"/>
      <c r="PRX2519" s="657"/>
      <c r="PRY2519" s="657"/>
      <c r="PRZ2519" s="657"/>
      <c r="PSA2519" s="657"/>
      <c r="PSB2519" s="657"/>
      <c r="PSC2519" s="657"/>
      <c r="PSD2519" s="657"/>
      <c r="PSE2519" s="657"/>
      <c r="PSF2519" s="657"/>
      <c r="PSG2519" s="657"/>
      <c r="PSH2519" s="657"/>
      <c r="PSI2519" s="657"/>
      <c r="PSJ2519" s="657"/>
      <c r="PSK2519" s="657"/>
      <c r="PSL2519" s="657"/>
      <c r="PSM2519" s="657"/>
      <c r="PSN2519" s="657"/>
      <c r="PSO2519" s="657"/>
      <c r="PSP2519" s="657"/>
      <c r="PSQ2519" s="657"/>
      <c r="PSR2519" s="657"/>
      <c r="PSS2519" s="657"/>
      <c r="PST2519" s="657"/>
      <c r="PSU2519" s="657"/>
      <c r="PSV2519" s="657"/>
      <c r="PSW2519" s="657"/>
      <c r="PSX2519" s="657"/>
      <c r="PSY2519" s="657"/>
      <c r="PSZ2519" s="657"/>
      <c r="PTA2519" s="657"/>
      <c r="PTB2519" s="657"/>
      <c r="PTC2519" s="657"/>
      <c r="PTD2519" s="657"/>
      <c r="PTE2519" s="657"/>
      <c r="PTF2519" s="657"/>
      <c r="PTG2519" s="657"/>
      <c r="PTH2519" s="657"/>
      <c r="PTI2519" s="657"/>
      <c r="PTJ2519" s="657"/>
      <c r="PTK2519" s="657"/>
      <c r="PTL2519" s="657"/>
      <c r="PTM2519" s="657"/>
      <c r="PTN2519" s="657"/>
      <c r="PTO2519" s="657"/>
      <c r="PTP2519" s="657"/>
      <c r="PTQ2519" s="657"/>
      <c r="PTR2519" s="657"/>
      <c r="PTS2519" s="657"/>
      <c r="PTT2519" s="657"/>
      <c r="PTU2519" s="657"/>
      <c r="PTV2519" s="657"/>
      <c r="PTW2519" s="657"/>
      <c r="PTX2519" s="657"/>
      <c r="PTY2519" s="657"/>
      <c r="PTZ2519" s="657"/>
      <c r="PUA2519" s="657"/>
      <c r="PUB2519" s="657"/>
      <c r="PUC2519" s="657"/>
      <c r="PUD2519" s="657"/>
      <c r="PUE2519" s="657"/>
      <c r="PUF2519" s="657"/>
      <c r="PUG2519" s="657"/>
      <c r="PUH2519" s="657"/>
      <c r="PUI2519" s="657"/>
      <c r="PUJ2519" s="657"/>
      <c r="PUK2519" s="657"/>
      <c r="PUL2519" s="657"/>
      <c r="PUM2519" s="657"/>
      <c r="PUN2519" s="657"/>
      <c r="PUO2519" s="657"/>
      <c r="PUP2519" s="657"/>
      <c r="PUQ2519" s="657"/>
      <c r="PUR2519" s="657"/>
      <c r="PUS2519" s="657"/>
      <c r="PUT2519" s="657"/>
      <c r="PUU2519" s="657"/>
      <c r="PUV2519" s="657"/>
      <c r="PUW2519" s="657"/>
      <c r="PUX2519" s="657"/>
      <c r="PUY2519" s="657"/>
      <c r="PUZ2519" s="657"/>
      <c r="PVA2519" s="657"/>
      <c r="PVB2519" s="657"/>
      <c r="PVC2519" s="657"/>
      <c r="PVD2519" s="657"/>
      <c r="PVE2519" s="657"/>
      <c r="PVF2519" s="657"/>
      <c r="PVG2519" s="657"/>
      <c r="PVH2519" s="657"/>
      <c r="PVI2519" s="657"/>
      <c r="PVJ2519" s="657"/>
      <c r="PVK2519" s="657"/>
      <c r="PVL2519" s="657"/>
      <c r="PVM2519" s="657"/>
      <c r="PVN2519" s="657"/>
      <c r="PVO2519" s="657"/>
      <c r="PVP2519" s="657"/>
      <c r="PVQ2519" s="657"/>
      <c r="PVR2519" s="657"/>
      <c r="PVS2519" s="657"/>
      <c r="PVT2519" s="657"/>
      <c r="PVU2519" s="657"/>
      <c r="PVV2519" s="657"/>
      <c r="PVW2519" s="657"/>
      <c r="PVX2519" s="657"/>
      <c r="PVY2519" s="657"/>
      <c r="PVZ2519" s="657"/>
      <c r="PWA2519" s="657"/>
      <c r="PWB2519" s="657"/>
      <c r="PWC2519" s="657"/>
      <c r="PWD2519" s="657"/>
      <c r="PWE2519" s="657"/>
      <c r="PWF2519" s="657"/>
      <c r="PWG2519" s="657"/>
      <c r="PWH2519" s="657"/>
      <c r="PWI2519" s="657"/>
      <c r="PWJ2519" s="657"/>
      <c r="PWK2519" s="657"/>
      <c r="PWL2519" s="657"/>
      <c r="PWM2519" s="657"/>
      <c r="PWN2519" s="657"/>
      <c r="PWO2519" s="657"/>
      <c r="PWP2519" s="657"/>
      <c r="PWQ2519" s="657"/>
      <c r="PWR2519" s="657"/>
      <c r="PWS2519" s="657"/>
      <c r="PWT2519" s="657"/>
      <c r="PWU2519" s="657"/>
      <c r="PWV2519" s="657"/>
      <c r="PWW2519" s="657"/>
      <c r="PWX2519" s="657"/>
      <c r="PWY2519" s="657"/>
      <c r="PWZ2519" s="657"/>
      <c r="PXA2519" s="657"/>
      <c r="PXB2519" s="657"/>
      <c r="PXC2519" s="657"/>
      <c r="PXD2519" s="657"/>
      <c r="PXE2519" s="657"/>
      <c r="PXF2519" s="657"/>
      <c r="PXG2519" s="657"/>
      <c r="PXH2519" s="657"/>
      <c r="PXI2519" s="657"/>
      <c r="PXJ2519" s="657"/>
      <c r="PXK2519" s="657"/>
      <c r="PXL2519" s="657"/>
      <c r="PXM2519" s="657"/>
      <c r="PXN2519" s="657"/>
      <c r="PXO2519" s="657"/>
      <c r="PXP2519" s="657"/>
      <c r="PXQ2519" s="657"/>
      <c r="PXR2519" s="657"/>
      <c r="PXS2519" s="657"/>
      <c r="PXT2519" s="657"/>
      <c r="PXU2519" s="657"/>
      <c r="PXV2519" s="657"/>
      <c r="PXW2519" s="657"/>
      <c r="PXX2519" s="657"/>
      <c r="PXY2519" s="657"/>
      <c r="PXZ2519" s="657"/>
      <c r="PYA2519" s="657"/>
      <c r="PYB2519" s="657"/>
      <c r="PYC2519" s="657"/>
      <c r="PYD2519" s="657"/>
      <c r="PYE2519" s="657"/>
      <c r="PYF2519" s="657"/>
      <c r="PYG2519" s="657"/>
      <c r="PYH2519" s="657"/>
      <c r="PYI2519" s="657"/>
      <c r="PYJ2519" s="657"/>
      <c r="PYK2519" s="657"/>
      <c r="PYL2519" s="657"/>
      <c r="PYM2519" s="657"/>
      <c r="PYN2519" s="657"/>
      <c r="PYO2519" s="657"/>
      <c r="PYP2519" s="657"/>
      <c r="PYQ2519" s="657"/>
      <c r="PYR2519" s="657"/>
      <c r="PYS2519" s="657"/>
      <c r="PYT2519" s="657"/>
      <c r="PYU2519" s="657"/>
      <c r="PYV2519" s="657"/>
      <c r="PYW2519" s="657"/>
      <c r="PYX2519" s="657"/>
      <c r="PYY2519" s="657"/>
      <c r="PYZ2519" s="657"/>
      <c r="PZA2519" s="657"/>
      <c r="PZB2519" s="657"/>
      <c r="PZC2519" s="657"/>
      <c r="PZD2519" s="657"/>
      <c r="PZE2519" s="657"/>
      <c r="PZF2519" s="657"/>
      <c r="PZG2519" s="657"/>
      <c r="PZH2519" s="657"/>
      <c r="PZI2519" s="657"/>
      <c r="PZJ2519" s="657"/>
      <c r="PZK2519" s="657"/>
      <c r="PZL2519" s="657"/>
      <c r="PZM2519" s="657"/>
      <c r="PZN2519" s="657"/>
      <c r="PZO2519" s="657"/>
      <c r="PZP2519" s="657"/>
      <c r="PZQ2519" s="657"/>
      <c r="PZR2519" s="657"/>
      <c r="PZS2519" s="657"/>
      <c r="PZT2519" s="657"/>
      <c r="PZU2519" s="657"/>
      <c r="PZV2519" s="657"/>
      <c r="PZW2519" s="657"/>
      <c r="PZX2519" s="657"/>
      <c r="PZY2519" s="657"/>
      <c r="PZZ2519" s="657"/>
      <c r="QAA2519" s="657"/>
      <c r="QAB2519" s="657"/>
      <c r="QAC2519" s="657"/>
      <c r="QAD2519" s="657"/>
      <c r="QAE2519" s="657"/>
      <c r="QAF2519" s="657"/>
      <c r="QAG2519" s="657"/>
      <c r="QAH2519" s="657"/>
      <c r="QAI2519" s="657"/>
      <c r="QAJ2519" s="657"/>
      <c r="QAK2519" s="657"/>
      <c r="QAL2519" s="657"/>
      <c r="QAM2519" s="657"/>
      <c r="QAN2519" s="657"/>
      <c r="QAO2519" s="657"/>
      <c r="QAP2519" s="657"/>
      <c r="QAQ2519" s="657"/>
      <c r="QAR2519" s="657"/>
      <c r="QAS2519" s="657"/>
      <c r="QAT2519" s="657"/>
      <c r="QAU2519" s="657"/>
      <c r="QAV2519" s="657"/>
      <c r="QAW2519" s="657"/>
      <c r="QAX2519" s="657"/>
      <c r="QAY2519" s="657"/>
      <c r="QAZ2519" s="657"/>
      <c r="QBA2519" s="657"/>
      <c r="QBB2519" s="657"/>
      <c r="QBC2519" s="657"/>
      <c r="QBD2519" s="657"/>
      <c r="QBE2519" s="657"/>
      <c r="QBF2519" s="657"/>
      <c r="QBG2519" s="657"/>
      <c r="QBH2519" s="657"/>
      <c r="QBI2519" s="657"/>
      <c r="QBJ2519" s="657"/>
      <c r="QBK2519" s="657"/>
      <c r="QBL2519" s="657"/>
      <c r="QBM2519" s="657"/>
      <c r="QBN2519" s="657"/>
      <c r="QBO2519" s="657"/>
      <c r="QBP2519" s="657"/>
      <c r="QBQ2519" s="657"/>
      <c r="QBR2519" s="657"/>
      <c r="QBS2519" s="657"/>
      <c r="QBT2519" s="657"/>
      <c r="QBU2519" s="657"/>
      <c r="QBV2519" s="657"/>
      <c r="QBW2519" s="657"/>
      <c r="QBX2519" s="657"/>
      <c r="QBY2519" s="657"/>
      <c r="QBZ2519" s="657"/>
      <c r="QCA2519" s="657"/>
      <c r="QCB2519" s="657"/>
      <c r="QCC2519" s="657"/>
      <c r="QCD2519" s="657"/>
      <c r="QCE2519" s="657"/>
      <c r="QCF2519" s="657"/>
      <c r="QCG2519" s="657"/>
      <c r="QCH2519" s="657"/>
      <c r="QCI2519" s="657"/>
      <c r="QCJ2519" s="657"/>
      <c r="QCK2519" s="657"/>
      <c r="QCL2519" s="657"/>
      <c r="QCM2519" s="657"/>
      <c r="QCN2519" s="657"/>
      <c r="QCO2519" s="657"/>
      <c r="QCP2519" s="657"/>
      <c r="QCQ2519" s="657"/>
      <c r="QCR2519" s="657"/>
      <c r="QCS2519" s="657"/>
      <c r="QCT2519" s="657"/>
      <c r="QCU2519" s="657"/>
      <c r="QCV2519" s="657"/>
      <c r="QCW2519" s="657"/>
      <c r="QCX2519" s="657"/>
      <c r="QCY2519" s="657"/>
      <c r="QCZ2519" s="657"/>
      <c r="QDA2519" s="657"/>
      <c r="QDB2519" s="657"/>
      <c r="QDC2519" s="657"/>
      <c r="QDD2519" s="657"/>
      <c r="QDE2519" s="657"/>
      <c r="QDF2519" s="657"/>
      <c r="QDG2519" s="657"/>
      <c r="QDH2519" s="657"/>
      <c r="QDI2519" s="657"/>
      <c r="QDJ2519" s="657"/>
      <c r="QDK2519" s="657"/>
      <c r="QDL2519" s="657"/>
      <c r="QDM2519" s="657"/>
      <c r="QDN2519" s="657"/>
      <c r="QDO2519" s="657"/>
      <c r="QDP2519" s="657"/>
      <c r="QDQ2519" s="657"/>
      <c r="QDR2519" s="657"/>
      <c r="QDS2519" s="657"/>
      <c r="QDT2519" s="657"/>
      <c r="QDU2519" s="657"/>
      <c r="QDV2519" s="657"/>
      <c r="QDW2519" s="657"/>
      <c r="QDX2519" s="657"/>
      <c r="QDY2519" s="657"/>
      <c r="QDZ2519" s="657"/>
      <c r="QEA2519" s="657"/>
      <c r="QEB2519" s="657"/>
      <c r="QEC2519" s="657"/>
      <c r="QED2519" s="657"/>
      <c r="QEE2519" s="657"/>
      <c r="QEF2519" s="657"/>
      <c r="QEG2519" s="657"/>
      <c r="QEH2519" s="657"/>
      <c r="QEI2519" s="657"/>
      <c r="QEJ2519" s="657"/>
      <c r="QEK2519" s="657"/>
      <c r="QEL2519" s="657"/>
      <c r="QEM2519" s="657"/>
      <c r="QEN2519" s="657"/>
      <c r="QEO2519" s="657"/>
      <c r="QEP2519" s="657"/>
      <c r="QEQ2519" s="657"/>
      <c r="QER2519" s="657"/>
      <c r="QES2519" s="657"/>
      <c r="QET2519" s="657"/>
      <c r="QEU2519" s="657"/>
      <c r="QEV2519" s="657"/>
      <c r="QEW2519" s="657"/>
      <c r="QEX2519" s="657"/>
      <c r="QEY2519" s="657"/>
      <c r="QEZ2519" s="657"/>
      <c r="QFA2519" s="657"/>
      <c r="QFB2519" s="657"/>
      <c r="QFC2519" s="657"/>
      <c r="QFD2519" s="657"/>
      <c r="QFE2519" s="657"/>
      <c r="QFF2519" s="657"/>
      <c r="QFG2519" s="657"/>
      <c r="QFH2519" s="657"/>
      <c r="QFI2519" s="657"/>
      <c r="QFJ2519" s="657"/>
      <c r="QFK2519" s="657"/>
      <c r="QFL2519" s="657"/>
      <c r="QFM2519" s="657"/>
      <c r="QFN2519" s="657"/>
      <c r="QFO2519" s="657"/>
      <c r="QFP2519" s="657"/>
      <c r="QFQ2519" s="657"/>
      <c r="QFR2519" s="657"/>
      <c r="QFS2519" s="657"/>
      <c r="QFT2519" s="657"/>
      <c r="QFU2519" s="657"/>
      <c r="QFV2519" s="657"/>
      <c r="QFW2519" s="657"/>
      <c r="QFX2519" s="657"/>
      <c r="QFY2519" s="657"/>
      <c r="QFZ2519" s="657"/>
      <c r="QGA2519" s="657"/>
      <c r="QGB2519" s="657"/>
      <c r="QGC2519" s="657"/>
      <c r="QGD2519" s="657"/>
      <c r="QGE2519" s="657"/>
      <c r="QGF2519" s="657"/>
      <c r="QGG2519" s="657"/>
      <c r="QGH2519" s="657"/>
      <c r="QGI2519" s="657"/>
      <c r="QGJ2519" s="657"/>
      <c r="QGK2519" s="657"/>
      <c r="QGL2519" s="657"/>
      <c r="QGM2519" s="657"/>
      <c r="QGN2519" s="657"/>
      <c r="QGO2519" s="657"/>
      <c r="QGP2519" s="657"/>
      <c r="QGQ2519" s="657"/>
      <c r="QGR2519" s="657"/>
      <c r="QGS2519" s="657"/>
      <c r="QGT2519" s="657"/>
      <c r="QGU2519" s="657"/>
      <c r="QGV2519" s="657"/>
      <c r="QGW2519" s="657"/>
      <c r="QGX2519" s="657"/>
      <c r="QGY2519" s="657"/>
      <c r="QGZ2519" s="657"/>
      <c r="QHA2519" s="657"/>
      <c r="QHB2519" s="657"/>
      <c r="QHC2519" s="657"/>
      <c r="QHD2519" s="657"/>
      <c r="QHE2519" s="657"/>
      <c r="QHF2519" s="657"/>
      <c r="QHG2519" s="657"/>
      <c r="QHH2519" s="657"/>
      <c r="QHI2519" s="657"/>
      <c r="QHJ2519" s="657"/>
      <c r="QHK2519" s="657"/>
      <c r="QHL2519" s="657"/>
      <c r="QHM2519" s="657"/>
      <c r="QHN2519" s="657"/>
      <c r="QHO2519" s="657"/>
      <c r="QHP2519" s="657"/>
      <c r="QHQ2519" s="657"/>
      <c r="QHR2519" s="657"/>
      <c r="QHS2519" s="657"/>
      <c r="QHT2519" s="657"/>
      <c r="QHU2519" s="657"/>
      <c r="QHV2519" s="657"/>
      <c r="QHW2519" s="657"/>
      <c r="QHX2519" s="657"/>
      <c r="QHY2519" s="657"/>
      <c r="QHZ2519" s="657"/>
      <c r="QIA2519" s="657"/>
      <c r="QIB2519" s="657"/>
      <c r="QIC2519" s="657"/>
      <c r="QID2519" s="657"/>
      <c r="QIE2519" s="657"/>
      <c r="QIF2519" s="657"/>
      <c r="QIG2519" s="657"/>
      <c r="QIH2519" s="657"/>
      <c r="QII2519" s="657"/>
      <c r="QIJ2519" s="657"/>
      <c r="QIK2519" s="657"/>
      <c r="QIL2519" s="657"/>
      <c r="QIM2519" s="657"/>
      <c r="QIN2519" s="657"/>
      <c r="QIO2519" s="657"/>
      <c r="QIP2519" s="657"/>
      <c r="QIQ2519" s="657"/>
      <c r="QIR2519" s="657"/>
      <c r="QIS2519" s="657"/>
      <c r="QIT2519" s="657"/>
      <c r="QIU2519" s="657"/>
      <c r="QIV2519" s="657"/>
      <c r="QIW2519" s="657"/>
      <c r="QIX2519" s="657"/>
      <c r="QIY2519" s="657"/>
      <c r="QIZ2519" s="657"/>
      <c r="QJA2519" s="657"/>
      <c r="QJB2519" s="657"/>
      <c r="QJC2519" s="657"/>
      <c r="QJD2519" s="657"/>
      <c r="QJE2519" s="657"/>
      <c r="QJF2519" s="657"/>
      <c r="QJG2519" s="657"/>
      <c r="QJH2519" s="657"/>
      <c r="QJI2519" s="657"/>
      <c r="QJJ2519" s="657"/>
      <c r="QJK2519" s="657"/>
      <c r="QJL2519" s="657"/>
      <c r="QJM2519" s="657"/>
      <c r="QJN2519" s="657"/>
      <c r="QJO2519" s="657"/>
      <c r="QJP2519" s="657"/>
      <c r="QJQ2519" s="657"/>
      <c r="QJR2519" s="657"/>
      <c r="QJS2519" s="657"/>
      <c r="QJT2519" s="657"/>
      <c r="QJU2519" s="657"/>
      <c r="QJV2519" s="657"/>
      <c r="QJW2519" s="657"/>
      <c r="QJX2519" s="657"/>
      <c r="QJY2519" s="657"/>
      <c r="QJZ2519" s="657"/>
      <c r="QKA2519" s="657"/>
      <c r="QKB2519" s="657"/>
      <c r="QKC2519" s="657"/>
      <c r="QKD2519" s="657"/>
      <c r="QKE2519" s="657"/>
      <c r="QKF2519" s="657"/>
      <c r="QKG2519" s="657"/>
      <c r="QKH2519" s="657"/>
      <c r="QKI2519" s="657"/>
      <c r="QKJ2519" s="657"/>
      <c r="QKK2519" s="657"/>
      <c r="QKL2519" s="657"/>
      <c r="QKM2519" s="657"/>
      <c r="QKN2519" s="657"/>
      <c r="QKO2519" s="657"/>
      <c r="QKP2519" s="657"/>
      <c r="QKQ2519" s="657"/>
      <c r="QKR2519" s="657"/>
      <c r="QKS2519" s="657"/>
      <c r="QKT2519" s="657"/>
      <c r="QKU2519" s="657"/>
      <c r="QKV2519" s="657"/>
      <c r="QKW2519" s="657"/>
      <c r="QKX2519" s="657"/>
      <c r="QKY2519" s="657"/>
      <c r="QKZ2519" s="657"/>
      <c r="QLA2519" s="657"/>
      <c r="QLB2519" s="657"/>
      <c r="QLC2519" s="657"/>
      <c r="QLD2519" s="657"/>
      <c r="QLE2519" s="657"/>
      <c r="QLF2519" s="657"/>
      <c r="QLG2519" s="657"/>
      <c r="QLH2519" s="657"/>
      <c r="QLI2519" s="657"/>
      <c r="QLJ2519" s="657"/>
      <c r="QLK2519" s="657"/>
      <c r="QLL2519" s="657"/>
      <c r="QLM2519" s="657"/>
      <c r="QLN2519" s="657"/>
      <c r="QLO2519" s="657"/>
      <c r="QLP2519" s="657"/>
      <c r="QLQ2519" s="657"/>
      <c r="QLR2519" s="657"/>
      <c r="QLS2519" s="657"/>
      <c r="QLT2519" s="657"/>
      <c r="QLU2519" s="657"/>
      <c r="QLV2519" s="657"/>
      <c r="QLW2519" s="657"/>
      <c r="QLX2519" s="657"/>
      <c r="QLY2519" s="657"/>
      <c r="QLZ2519" s="657"/>
      <c r="QMA2519" s="657"/>
      <c r="QMB2519" s="657"/>
      <c r="QMC2519" s="657"/>
      <c r="QMD2519" s="657"/>
      <c r="QME2519" s="657"/>
      <c r="QMF2519" s="657"/>
      <c r="QMG2519" s="657"/>
      <c r="QMH2519" s="657"/>
      <c r="QMI2519" s="657"/>
      <c r="QMJ2519" s="657"/>
      <c r="QMK2519" s="657"/>
      <c r="QML2519" s="657"/>
      <c r="QMM2519" s="657"/>
      <c r="QMN2519" s="657"/>
      <c r="QMO2519" s="657"/>
      <c r="QMP2519" s="657"/>
      <c r="QMQ2519" s="657"/>
      <c r="QMR2519" s="657"/>
      <c r="QMS2519" s="657"/>
      <c r="QMT2519" s="657"/>
      <c r="QMU2519" s="657"/>
      <c r="QMV2519" s="657"/>
      <c r="QMW2519" s="657"/>
      <c r="QMX2519" s="657"/>
      <c r="QMY2519" s="657"/>
      <c r="QMZ2519" s="657"/>
      <c r="QNA2519" s="657"/>
      <c r="QNB2519" s="657"/>
      <c r="QNC2519" s="657"/>
      <c r="QND2519" s="657"/>
      <c r="QNE2519" s="657"/>
      <c r="QNF2519" s="657"/>
      <c r="QNG2519" s="657"/>
      <c r="QNH2519" s="657"/>
      <c r="QNI2519" s="657"/>
      <c r="QNJ2519" s="657"/>
      <c r="QNK2519" s="657"/>
      <c r="QNL2519" s="657"/>
      <c r="QNM2519" s="657"/>
      <c r="QNN2519" s="657"/>
      <c r="QNO2519" s="657"/>
      <c r="QNP2519" s="657"/>
      <c r="QNQ2519" s="657"/>
      <c r="QNR2519" s="657"/>
      <c r="QNS2519" s="657"/>
      <c r="QNT2519" s="657"/>
      <c r="QNU2519" s="657"/>
      <c r="QNV2519" s="657"/>
      <c r="QNW2519" s="657"/>
      <c r="QNX2519" s="657"/>
      <c r="QNY2519" s="657"/>
      <c r="QNZ2519" s="657"/>
      <c r="QOA2519" s="657"/>
      <c r="QOB2519" s="657"/>
      <c r="QOC2519" s="657"/>
      <c r="QOD2519" s="657"/>
      <c r="QOE2519" s="657"/>
      <c r="QOF2519" s="657"/>
      <c r="QOG2519" s="657"/>
      <c r="QOH2519" s="657"/>
      <c r="QOI2519" s="657"/>
      <c r="QOJ2519" s="657"/>
      <c r="QOK2519" s="657"/>
      <c r="QOL2519" s="657"/>
      <c r="QOM2519" s="657"/>
      <c r="QON2519" s="657"/>
      <c r="QOO2519" s="657"/>
      <c r="QOP2519" s="657"/>
      <c r="QOQ2519" s="657"/>
      <c r="QOR2519" s="657"/>
      <c r="QOS2519" s="657"/>
      <c r="QOT2519" s="657"/>
      <c r="QOU2519" s="657"/>
      <c r="QOV2519" s="657"/>
      <c r="QOW2519" s="657"/>
      <c r="QOX2519" s="657"/>
      <c r="QOY2519" s="657"/>
      <c r="QOZ2519" s="657"/>
      <c r="QPA2519" s="657"/>
      <c r="QPB2519" s="657"/>
      <c r="QPC2519" s="657"/>
      <c r="QPD2519" s="657"/>
      <c r="QPE2519" s="657"/>
      <c r="QPF2519" s="657"/>
      <c r="QPG2519" s="657"/>
      <c r="QPH2519" s="657"/>
      <c r="QPI2519" s="657"/>
      <c r="QPJ2519" s="657"/>
      <c r="QPK2519" s="657"/>
      <c r="QPL2519" s="657"/>
      <c r="QPM2519" s="657"/>
      <c r="QPN2519" s="657"/>
      <c r="QPO2519" s="657"/>
      <c r="QPP2519" s="657"/>
      <c r="QPQ2519" s="657"/>
      <c r="QPR2519" s="657"/>
      <c r="QPS2519" s="657"/>
      <c r="QPT2519" s="657"/>
      <c r="QPU2519" s="657"/>
      <c r="QPV2519" s="657"/>
      <c r="QPW2519" s="657"/>
      <c r="QPX2519" s="657"/>
      <c r="QPY2519" s="657"/>
      <c r="QPZ2519" s="657"/>
      <c r="QQA2519" s="657"/>
      <c r="QQB2519" s="657"/>
      <c r="QQC2519" s="657"/>
      <c r="QQD2519" s="657"/>
      <c r="QQE2519" s="657"/>
      <c r="QQF2519" s="657"/>
      <c r="QQG2519" s="657"/>
      <c r="QQH2519" s="657"/>
      <c r="QQI2519" s="657"/>
      <c r="QQJ2519" s="657"/>
      <c r="QQK2519" s="657"/>
      <c r="QQL2519" s="657"/>
      <c r="QQM2519" s="657"/>
      <c r="QQN2519" s="657"/>
      <c r="QQO2519" s="657"/>
      <c r="QQP2519" s="657"/>
      <c r="QQQ2519" s="657"/>
      <c r="QQR2519" s="657"/>
      <c r="QQS2519" s="657"/>
      <c r="QQT2519" s="657"/>
      <c r="QQU2519" s="657"/>
      <c r="QQV2519" s="657"/>
      <c r="QQW2519" s="657"/>
      <c r="QQX2519" s="657"/>
      <c r="QQY2519" s="657"/>
      <c r="QQZ2519" s="657"/>
      <c r="QRA2519" s="657"/>
      <c r="QRB2519" s="657"/>
      <c r="QRC2519" s="657"/>
      <c r="QRD2519" s="657"/>
      <c r="QRE2519" s="657"/>
      <c r="QRF2519" s="657"/>
      <c r="QRG2519" s="657"/>
      <c r="QRH2519" s="657"/>
      <c r="QRI2519" s="657"/>
      <c r="QRJ2519" s="657"/>
      <c r="QRK2519" s="657"/>
      <c r="QRL2519" s="657"/>
      <c r="QRM2519" s="657"/>
      <c r="QRN2519" s="657"/>
      <c r="QRO2519" s="657"/>
      <c r="QRP2519" s="657"/>
      <c r="QRQ2519" s="657"/>
      <c r="QRR2519" s="657"/>
      <c r="QRS2519" s="657"/>
      <c r="QRT2519" s="657"/>
      <c r="QRU2519" s="657"/>
      <c r="QRV2519" s="657"/>
      <c r="QRW2519" s="657"/>
      <c r="QRX2519" s="657"/>
      <c r="QRY2519" s="657"/>
      <c r="QRZ2519" s="657"/>
      <c r="QSA2519" s="657"/>
      <c r="QSB2519" s="657"/>
      <c r="QSC2519" s="657"/>
      <c r="QSD2519" s="657"/>
      <c r="QSE2519" s="657"/>
      <c r="QSF2519" s="657"/>
      <c r="QSG2519" s="657"/>
      <c r="QSH2519" s="657"/>
      <c r="QSI2519" s="657"/>
      <c r="QSJ2519" s="657"/>
      <c r="QSK2519" s="657"/>
      <c r="QSL2519" s="657"/>
      <c r="QSM2519" s="657"/>
      <c r="QSN2519" s="657"/>
      <c r="QSO2519" s="657"/>
      <c r="QSP2519" s="657"/>
      <c r="QSQ2519" s="657"/>
      <c r="QSR2519" s="657"/>
      <c r="QSS2519" s="657"/>
      <c r="QST2519" s="657"/>
      <c r="QSU2519" s="657"/>
      <c r="QSV2519" s="657"/>
      <c r="QSW2519" s="657"/>
      <c r="QSX2519" s="657"/>
      <c r="QSY2519" s="657"/>
      <c r="QSZ2519" s="657"/>
      <c r="QTA2519" s="657"/>
      <c r="QTB2519" s="657"/>
      <c r="QTC2519" s="657"/>
      <c r="QTD2519" s="657"/>
      <c r="QTE2519" s="657"/>
      <c r="QTF2519" s="657"/>
      <c r="QTG2519" s="657"/>
      <c r="QTH2519" s="657"/>
      <c r="QTI2519" s="657"/>
      <c r="QTJ2519" s="657"/>
      <c r="QTK2519" s="657"/>
      <c r="QTL2519" s="657"/>
      <c r="QTM2519" s="657"/>
      <c r="QTN2519" s="657"/>
      <c r="QTO2519" s="657"/>
      <c r="QTP2519" s="657"/>
      <c r="QTQ2519" s="657"/>
      <c r="QTR2519" s="657"/>
      <c r="QTS2519" s="657"/>
      <c r="QTT2519" s="657"/>
      <c r="QTU2519" s="657"/>
      <c r="QTV2519" s="657"/>
      <c r="QTW2519" s="657"/>
      <c r="QTX2519" s="657"/>
      <c r="QTY2519" s="657"/>
      <c r="QTZ2519" s="657"/>
      <c r="QUA2519" s="657"/>
      <c r="QUB2519" s="657"/>
      <c r="QUC2519" s="657"/>
      <c r="QUD2519" s="657"/>
      <c r="QUE2519" s="657"/>
      <c r="QUF2519" s="657"/>
      <c r="QUG2519" s="657"/>
      <c r="QUH2519" s="657"/>
      <c r="QUI2519" s="657"/>
      <c r="QUJ2519" s="657"/>
      <c r="QUK2519" s="657"/>
      <c r="QUL2519" s="657"/>
      <c r="QUM2519" s="657"/>
      <c r="QUN2519" s="657"/>
      <c r="QUO2519" s="657"/>
      <c r="QUP2519" s="657"/>
      <c r="QUQ2519" s="657"/>
      <c r="QUR2519" s="657"/>
      <c r="QUS2519" s="657"/>
      <c r="QUT2519" s="657"/>
      <c r="QUU2519" s="657"/>
      <c r="QUV2519" s="657"/>
      <c r="QUW2519" s="657"/>
      <c r="QUX2519" s="657"/>
      <c r="QUY2519" s="657"/>
      <c r="QUZ2519" s="657"/>
      <c r="QVA2519" s="657"/>
      <c r="QVB2519" s="657"/>
      <c r="QVC2519" s="657"/>
      <c r="QVD2519" s="657"/>
      <c r="QVE2519" s="657"/>
      <c r="QVF2519" s="657"/>
      <c r="QVG2519" s="657"/>
      <c r="QVH2519" s="657"/>
      <c r="QVI2519" s="657"/>
      <c r="QVJ2519" s="657"/>
      <c r="QVK2519" s="657"/>
      <c r="QVL2519" s="657"/>
      <c r="QVM2519" s="657"/>
      <c r="QVN2519" s="657"/>
      <c r="QVO2519" s="657"/>
      <c r="QVP2519" s="657"/>
      <c r="QVQ2519" s="657"/>
      <c r="QVR2519" s="657"/>
      <c r="QVS2519" s="657"/>
      <c r="QVT2519" s="657"/>
      <c r="QVU2519" s="657"/>
      <c r="QVV2519" s="657"/>
      <c r="QVW2519" s="657"/>
      <c r="QVX2519" s="657"/>
      <c r="QVY2519" s="657"/>
      <c r="QVZ2519" s="657"/>
      <c r="QWA2519" s="657"/>
      <c r="QWB2519" s="657"/>
      <c r="QWC2519" s="657"/>
      <c r="QWD2519" s="657"/>
      <c r="QWE2519" s="657"/>
      <c r="QWF2519" s="657"/>
      <c r="QWG2519" s="657"/>
      <c r="QWH2519" s="657"/>
      <c r="QWI2519" s="657"/>
      <c r="QWJ2519" s="657"/>
      <c r="QWK2519" s="657"/>
      <c r="QWL2519" s="657"/>
      <c r="QWM2519" s="657"/>
      <c r="QWN2519" s="657"/>
      <c r="QWO2519" s="657"/>
      <c r="QWP2519" s="657"/>
      <c r="QWQ2519" s="657"/>
      <c r="QWR2519" s="657"/>
      <c r="QWS2519" s="657"/>
      <c r="QWT2519" s="657"/>
      <c r="QWU2519" s="657"/>
      <c r="QWV2519" s="657"/>
      <c r="QWW2519" s="657"/>
      <c r="QWX2519" s="657"/>
      <c r="QWY2519" s="657"/>
      <c r="QWZ2519" s="657"/>
      <c r="QXA2519" s="657"/>
      <c r="QXB2519" s="657"/>
      <c r="QXC2519" s="657"/>
      <c r="QXD2519" s="657"/>
      <c r="QXE2519" s="657"/>
      <c r="QXF2519" s="657"/>
      <c r="QXG2519" s="657"/>
      <c r="QXH2519" s="657"/>
      <c r="QXI2519" s="657"/>
      <c r="QXJ2519" s="657"/>
      <c r="QXK2519" s="657"/>
      <c r="QXL2519" s="657"/>
      <c r="QXM2519" s="657"/>
      <c r="QXN2519" s="657"/>
      <c r="QXO2519" s="657"/>
      <c r="QXP2519" s="657"/>
      <c r="QXQ2519" s="657"/>
      <c r="QXR2519" s="657"/>
      <c r="QXS2519" s="657"/>
      <c r="QXT2519" s="657"/>
      <c r="QXU2519" s="657"/>
      <c r="QXV2519" s="657"/>
      <c r="QXW2519" s="657"/>
      <c r="QXX2519" s="657"/>
      <c r="QXY2519" s="657"/>
      <c r="QXZ2519" s="657"/>
      <c r="QYA2519" s="657"/>
      <c r="QYB2519" s="657"/>
      <c r="QYC2519" s="657"/>
      <c r="QYD2519" s="657"/>
      <c r="QYE2519" s="657"/>
      <c r="QYF2519" s="657"/>
      <c r="QYG2519" s="657"/>
      <c r="QYH2519" s="657"/>
      <c r="QYI2519" s="657"/>
      <c r="QYJ2519" s="657"/>
      <c r="QYK2519" s="657"/>
      <c r="QYL2519" s="657"/>
      <c r="QYM2519" s="657"/>
      <c r="QYN2519" s="657"/>
      <c r="QYO2519" s="657"/>
      <c r="QYP2519" s="657"/>
      <c r="QYQ2519" s="657"/>
      <c r="QYR2519" s="657"/>
      <c r="QYS2519" s="657"/>
      <c r="QYT2519" s="657"/>
      <c r="QYU2519" s="657"/>
      <c r="QYV2519" s="657"/>
      <c r="QYW2519" s="657"/>
      <c r="QYX2519" s="657"/>
      <c r="QYY2519" s="657"/>
      <c r="QYZ2519" s="657"/>
      <c r="QZA2519" s="657"/>
      <c r="QZB2519" s="657"/>
      <c r="QZC2519" s="657"/>
      <c r="QZD2519" s="657"/>
      <c r="QZE2519" s="657"/>
      <c r="QZF2519" s="657"/>
      <c r="QZG2519" s="657"/>
      <c r="QZH2519" s="657"/>
      <c r="QZI2519" s="657"/>
      <c r="QZJ2519" s="657"/>
      <c r="QZK2519" s="657"/>
      <c r="QZL2519" s="657"/>
      <c r="QZM2519" s="657"/>
      <c r="QZN2519" s="657"/>
      <c r="QZO2519" s="657"/>
      <c r="QZP2519" s="657"/>
      <c r="QZQ2519" s="657"/>
      <c r="QZR2519" s="657"/>
      <c r="QZS2519" s="657"/>
      <c r="QZT2519" s="657"/>
      <c r="QZU2519" s="657"/>
      <c r="QZV2519" s="657"/>
      <c r="QZW2519" s="657"/>
      <c r="QZX2519" s="657"/>
      <c r="QZY2519" s="657"/>
      <c r="QZZ2519" s="657"/>
      <c r="RAA2519" s="657"/>
      <c r="RAB2519" s="657"/>
      <c r="RAC2519" s="657"/>
      <c r="RAD2519" s="657"/>
      <c r="RAE2519" s="657"/>
      <c r="RAF2519" s="657"/>
      <c r="RAG2519" s="657"/>
      <c r="RAH2519" s="657"/>
      <c r="RAI2519" s="657"/>
      <c r="RAJ2519" s="657"/>
      <c r="RAK2519" s="657"/>
      <c r="RAL2519" s="657"/>
      <c r="RAM2519" s="657"/>
      <c r="RAN2519" s="657"/>
      <c r="RAO2519" s="657"/>
      <c r="RAP2519" s="657"/>
      <c r="RAQ2519" s="657"/>
      <c r="RAR2519" s="657"/>
      <c r="RAS2519" s="657"/>
      <c r="RAT2519" s="657"/>
      <c r="RAU2519" s="657"/>
      <c r="RAV2519" s="657"/>
      <c r="RAW2519" s="657"/>
      <c r="RAX2519" s="657"/>
      <c r="RAY2519" s="657"/>
      <c r="RAZ2519" s="657"/>
      <c r="RBA2519" s="657"/>
      <c r="RBB2519" s="657"/>
      <c r="RBC2519" s="657"/>
      <c r="RBD2519" s="657"/>
      <c r="RBE2519" s="657"/>
      <c r="RBF2519" s="657"/>
      <c r="RBG2519" s="657"/>
      <c r="RBH2519" s="657"/>
      <c r="RBI2519" s="657"/>
      <c r="RBJ2519" s="657"/>
      <c r="RBK2519" s="657"/>
      <c r="RBL2519" s="657"/>
      <c r="RBM2519" s="657"/>
      <c r="RBN2519" s="657"/>
      <c r="RBO2519" s="657"/>
      <c r="RBP2519" s="657"/>
      <c r="RBQ2519" s="657"/>
      <c r="RBR2519" s="657"/>
      <c r="RBS2519" s="657"/>
      <c r="RBT2519" s="657"/>
      <c r="RBU2519" s="657"/>
      <c r="RBV2519" s="657"/>
      <c r="RBW2519" s="657"/>
      <c r="RBX2519" s="657"/>
      <c r="RBY2519" s="657"/>
      <c r="RBZ2519" s="657"/>
      <c r="RCA2519" s="657"/>
      <c r="RCB2519" s="657"/>
      <c r="RCC2519" s="657"/>
      <c r="RCD2519" s="657"/>
      <c r="RCE2519" s="657"/>
      <c r="RCF2519" s="657"/>
      <c r="RCG2519" s="657"/>
      <c r="RCH2519" s="657"/>
      <c r="RCI2519" s="657"/>
      <c r="RCJ2519" s="657"/>
      <c r="RCK2519" s="657"/>
      <c r="RCL2519" s="657"/>
      <c r="RCM2519" s="657"/>
      <c r="RCN2519" s="657"/>
      <c r="RCO2519" s="657"/>
      <c r="RCP2519" s="657"/>
      <c r="RCQ2519" s="657"/>
      <c r="RCR2519" s="657"/>
      <c r="RCS2519" s="657"/>
      <c r="RCT2519" s="657"/>
      <c r="RCU2519" s="657"/>
      <c r="RCV2519" s="657"/>
      <c r="RCW2519" s="657"/>
      <c r="RCX2519" s="657"/>
      <c r="RCY2519" s="657"/>
      <c r="RCZ2519" s="657"/>
      <c r="RDA2519" s="657"/>
      <c r="RDB2519" s="657"/>
      <c r="RDC2519" s="657"/>
      <c r="RDD2519" s="657"/>
      <c r="RDE2519" s="657"/>
      <c r="RDF2519" s="657"/>
      <c r="RDG2519" s="657"/>
      <c r="RDH2519" s="657"/>
      <c r="RDI2519" s="657"/>
      <c r="RDJ2519" s="657"/>
      <c r="RDK2519" s="657"/>
      <c r="RDL2519" s="657"/>
      <c r="RDM2519" s="657"/>
      <c r="RDN2519" s="657"/>
      <c r="RDO2519" s="657"/>
      <c r="RDP2519" s="657"/>
      <c r="RDQ2519" s="657"/>
      <c r="RDR2519" s="657"/>
      <c r="RDS2519" s="657"/>
      <c r="RDT2519" s="657"/>
      <c r="RDU2519" s="657"/>
      <c r="RDV2519" s="657"/>
      <c r="RDW2519" s="657"/>
      <c r="RDX2519" s="657"/>
      <c r="RDY2519" s="657"/>
      <c r="RDZ2519" s="657"/>
      <c r="REA2519" s="657"/>
      <c r="REB2519" s="657"/>
      <c r="REC2519" s="657"/>
      <c r="RED2519" s="657"/>
      <c r="REE2519" s="657"/>
      <c r="REF2519" s="657"/>
      <c r="REG2519" s="657"/>
      <c r="REH2519" s="657"/>
      <c r="REI2519" s="657"/>
      <c r="REJ2519" s="657"/>
      <c r="REK2519" s="657"/>
      <c r="REL2519" s="657"/>
      <c r="REM2519" s="657"/>
      <c r="REN2519" s="657"/>
      <c r="REO2519" s="657"/>
      <c r="REP2519" s="657"/>
      <c r="REQ2519" s="657"/>
      <c r="RER2519" s="657"/>
      <c r="RES2519" s="657"/>
      <c r="RET2519" s="657"/>
      <c r="REU2519" s="657"/>
      <c r="REV2519" s="657"/>
      <c r="REW2519" s="657"/>
      <c r="REX2519" s="657"/>
      <c r="REY2519" s="657"/>
      <c r="REZ2519" s="657"/>
      <c r="RFA2519" s="657"/>
      <c r="RFB2519" s="657"/>
      <c r="RFC2519" s="657"/>
      <c r="RFD2519" s="657"/>
      <c r="RFE2519" s="657"/>
      <c r="RFF2519" s="657"/>
      <c r="RFG2519" s="657"/>
      <c r="RFH2519" s="657"/>
      <c r="RFI2519" s="657"/>
      <c r="RFJ2519" s="657"/>
      <c r="RFK2519" s="657"/>
      <c r="RFL2519" s="657"/>
      <c r="RFM2519" s="657"/>
      <c r="RFN2519" s="657"/>
      <c r="RFO2519" s="657"/>
      <c r="RFP2519" s="657"/>
      <c r="RFQ2519" s="657"/>
      <c r="RFR2519" s="657"/>
      <c r="RFS2519" s="657"/>
      <c r="RFT2519" s="657"/>
      <c r="RFU2519" s="657"/>
      <c r="RFV2519" s="657"/>
      <c r="RFW2519" s="657"/>
      <c r="RFX2519" s="657"/>
      <c r="RFY2519" s="657"/>
      <c r="RFZ2519" s="657"/>
      <c r="RGA2519" s="657"/>
      <c r="RGB2519" s="657"/>
      <c r="RGC2519" s="657"/>
      <c r="RGD2519" s="657"/>
      <c r="RGE2519" s="657"/>
      <c r="RGF2519" s="657"/>
      <c r="RGG2519" s="657"/>
      <c r="RGH2519" s="657"/>
      <c r="RGI2519" s="657"/>
      <c r="RGJ2519" s="657"/>
      <c r="RGK2519" s="657"/>
      <c r="RGL2519" s="657"/>
      <c r="RGM2519" s="657"/>
      <c r="RGN2519" s="657"/>
      <c r="RGO2519" s="657"/>
      <c r="RGP2519" s="657"/>
      <c r="RGQ2519" s="657"/>
      <c r="RGR2519" s="657"/>
      <c r="RGS2519" s="657"/>
      <c r="RGT2519" s="657"/>
      <c r="RGU2519" s="657"/>
      <c r="RGV2519" s="657"/>
      <c r="RGW2519" s="657"/>
      <c r="RGX2519" s="657"/>
      <c r="RGY2519" s="657"/>
      <c r="RGZ2519" s="657"/>
      <c r="RHA2519" s="657"/>
      <c r="RHB2519" s="657"/>
      <c r="RHC2519" s="657"/>
      <c r="RHD2519" s="657"/>
      <c r="RHE2519" s="657"/>
      <c r="RHF2519" s="657"/>
      <c r="RHG2519" s="657"/>
      <c r="RHH2519" s="657"/>
      <c r="RHI2519" s="657"/>
      <c r="RHJ2519" s="657"/>
      <c r="RHK2519" s="657"/>
      <c r="RHL2519" s="657"/>
      <c r="RHM2519" s="657"/>
      <c r="RHN2519" s="657"/>
      <c r="RHO2519" s="657"/>
      <c r="RHP2519" s="657"/>
      <c r="RHQ2519" s="657"/>
      <c r="RHR2519" s="657"/>
      <c r="RHS2519" s="657"/>
      <c r="RHT2519" s="657"/>
      <c r="RHU2519" s="657"/>
      <c r="RHV2519" s="657"/>
      <c r="RHW2519" s="657"/>
      <c r="RHX2519" s="657"/>
      <c r="RHY2519" s="657"/>
      <c r="RHZ2519" s="657"/>
      <c r="RIA2519" s="657"/>
      <c r="RIB2519" s="657"/>
      <c r="RIC2519" s="657"/>
      <c r="RID2519" s="657"/>
      <c r="RIE2519" s="657"/>
      <c r="RIF2519" s="657"/>
      <c r="RIG2519" s="657"/>
      <c r="RIH2519" s="657"/>
      <c r="RII2519" s="657"/>
      <c r="RIJ2519" s="657"/>
      <c r="RIK2519" s="657"/>
      <c r="RIL2519" s="657"/>
      <c r="RIM2519" s="657"/>
      <c r="RIN2519" s="657"/>
      <c r="RIO2519" s="657"/>
      <c r="RIP2519" s="657"/>
      <c r="RIQ2519" s="657"/>
      <c r="RIR2519" s="657"/>
      <c r="RIS2519" s="657"/>
      <c r="RIT2519" s="657"/>
      <c r="RIU2519" s="657"/>
      <c r="RIV2519" s="657"/>
      <c r="RIW2519" s="657"/>
      <c r="RIX2519" s="657"/>
      <c r="RIY2519" s="657"/>
      <c r="RIZ2519" s="657"/>
      <c r="RJA2519" s="657"/>
      <c r="RJB2519" s="657"/>
      <c r="RJC2519" s="657"/>
      <c r="RJD2519" s="657"/>
      <c r="RJE2519" s="657"/>
      <c r="RJF2519" s="657"/>
      <c r="RJG2519" s="657"/>
      <c r="RJH2519" s="657"/>
      <c r="RJI2519" s="657"/>
      <c r="RJJ2519" s="657"/>
      <c r="RJK2519" s="657"/>
      <c r="RJL2519" s="657"/>
      <c r="RJM2519" s="657"/>
      <c r="RJN2519" s="657"/>
      <c r="RJO2519" s="657"/>
      <c r="RJP2519" s="657"/>
      <c r="RJQ2519" s="657"/>
      <c r="RJR2519" s="657"/>
      <c r="RJS2519" s="657"/>
      <c r="RJT2519" s="657"/>
      <c r="RJU2519" s="657"/>
      <c r="RJV2519" s="657"/>
      <c r="RJW2519" s="657"/>
      <c r="RJX2519" s="657"/>
      <c r="RJY2519" s="657"/>
      <c r="RJZ2519" s="657"/>
      <c r="RKA2519" s="657"/>
      <c r="RKB2519" s="657"/>
      <c r="RKC2519" s="657"/>
      <c r="RKD2519" s="657"/>
      <c r="RKE2519" s="657"/>
      <c r="RKF2519" s="657"/>
      <c r="RKG2519" s="657"/>
      <c r="RKH2519" s="657"/>
      <c r="RKI2519" s="657"/>
      <c r="RKJ2519" s="657"/>
      <c r="RKK2519" s="657"/>
      <c r="RKL2519" s="657"/>
      <c r="RKM2519" s="657"/>
      <c r="RKN2519" s="657"/>
      <c r="RKO2519" s="657"/>
      <c r="RKP2519" s="657"/>
      <c r="RKQ2519" s="657"/>
      <c r="RKR2519" s="657"/>
      <c r="RKS2519" s="657"/>
      <c r="RKT2519" s="657"/>
      <c r="RKU2519" s="657"/>
      <c r="RKV2519" s="657"/>
      <c r="RKW2519" s="657"/>
      <c r="RKX2519" s="657"/>
      <c r="RKY2519" s="657"/>
      <c r="RKZ2519" s="657"/>
      <c r="RLA2519" s="657"/>
      <c r="RLB2519" s="657"/>
      <c r="RLC2519" s="657"/>
      <c r="RLD2519" s="657"/>
      <c r="RLE2519" s="657"/>
      <c r="RLF2519" s="657"/>
      <c r="RLG2519" s="657"/>
      <c r="RLH2519" s="657"/>
      <c r="RLI2519" s="657"/>
      <c r="RLJ2519" s="657"/>
      <c r="RLK2519" s="657"/>
      <c r="RLL2519" s="657"/>
      <c r="RLM2519" s="657"/>
      <c r="RLN2519" s="657"/>
      <c r="RLO2519" s="657"/>
      <c r="RLP2519" s="657"/>
      <c r="RLQ2519" s="657"/>
      <c r="RLR2519" s="657"/>
      <c r="RLS2519" s="657"/>
      <c r="RLT2519" s="657"/>
      <c r="RLU2519" s="657"/>
      <c r="RLV2519" s="657"/>
      <c r="RLW2519" s="657"/>
      <c r="RLX2519" s="657"/>
      <c r="RLY2519" s="657"/>
      <c r="RLZ2519" s="657"/>
      <c r="RMA2519" s="657"/>
      <c r="RMB2519" s="657"/>
      <c r="RMC2519" s="657"/>
      <c r="RMD2519" s="657"/>
      <c r="RME2519" s="657"/>
      <c r="RMF2519" s="657"/>
      <c r="RMG2519" s="657"/>
      <c r="RMH2519" s="657"/>
      <c r="RMI2519" s="657"/>
      <c r="RMJ2519" s="657"/>
      <c r="RMK2519" s="657"/>
      <c r="RML2519" s="657"/>
      <c r="RMM2519" s="657"/>
      <c r="RMN2519" s="657"/>
      <c r="RMO2519" s="657"/>
      <c r="RMP2519" s="657"/>
      <c r="RMQ2519" s="657"/>
      <c r="RMR2519" s="657"/>
      <c r="RMS2519" s="657"/>
      <c r="RMT2519" s="657"/>
      <c r="RMU2519" s="657"/>
      <c r="RMV2519" s="657"/>
      <c r="RMW2519" s="657"/>
      <c r="RMX2519" s="657"/>
      <c r="RMY2519" s="657"/>
      <c r="RMZ2519" s="657"/>
      <c r="RNA2519" s="657"/>
      <c r="RNB2519" s="657"/>
      <c r="RNC2519" s="657"/>
      <c r="RND2519" s="657"/>
      <c r="RNE2519" s="657"/>
      <c r="RNF2519" s="657"/>
      <c r="RNG2519" s="657"/>
      <c r="RNH2519" s="657"/>
      <c r="RNI2519" s="657"/>
      <c r="RNJ2519" s="657"/>
      <c r="RNK2519" s="657"/>
      <c r="RNL2519" s="657"/>
      <c r="RNM2519" s="657"/>
      <c r="RNN2519" s="657"/>
      <c r="RNO2519" s="657"/>
      <c r="RNP2519" s="657"/>
      <c r="RNQ2519" s="657"/>
      <c r="RNR2519" s="657"/>
      <c r="RNS2519" s="657"/>
      <c r="RNT2519" s="657"/>
      <c r="RNU2519" s="657"/>
      <c r="RNV2519" s="657"/>
      <c r="RNW2519" s="657"/>
      <c r="RNX2519" s="657"/>
      <c r="RNY2519" s="657"/>
      <c r="RNZ2519" s="657"/>
      <c r="ROA2519" s="657"/>
      <c r="ROB2519" s="657"/>
      <c r="ROC2519" s="657"/>
      <c r="ROD2519" s="657"/>
      <c r="ROE2519" s="657"/>
      <c r="ROF2519" s="657"/>
      <c r="ROG2519" s="657"/>
      <c r="ROH2519" s="657"/>
      <c r="ROI2519" s="657"/>
      <c r="ROJ2519" s="657"/>
      <c r="ROK2519" s="657"/>
      <c r="ROL2519" s="657"/>
      <c r="ROM2519" s="657"/>
      <c r="RON2519" s="657"/>
      <c r="ROO2519" s="657"/>
      <c r="ROP2519" s="657"/>
      <c r="ROQ2519" s="657"/>
      <c r="ROR2519" s="657"/>
      <c r="ROS2519" s="657"/>
      <c r="ROT2519" s="657"/>
      <c r="ROU2519" s="657"/>
      <c r="ROV2519" s="657"/>
      <c r="ROW2519" s="657"/>
      <c r="ROX2519" s="657"/>
      <c r="ROY2519" s="657"/>
      <c r="ROZ2519" s="657"/>
      <c r="RPA2519" s="657"/>
      <c r="RPB2519" s="657"/>
      <c r="RPC2519" s="657"/>
      <c r="RPD2519" s="657"/>
      <c r="RPE2519" s="657"/>
      <c r="RPF2519" s="657"/>
      <c r="RPG2519" s="657"/>
      <c r="RPH2519" s="657"/>
      <c r="RPI2519" s="657"/>
      <c r="RPJ2519" s="657"/>
      <c r="RPK2519" s="657"/>
      <c r="RPL2519" s="657"/>
      <c r="RPM2519" s="657"/>
      <c r="RPN2519" s="657"/>
      <c r="RPO2519" s="657"/>
      <c r="RPP2519" s="657"/>
      <c r="RPQ2519" s="657"/>
      <c r="RPR2519" s="657"/>
      <c r="RPS2519" s="657"/>
      <c r="RPT2519" s="657"/>
      <c r="RPU2519" s="657"/>
      <c r="RPV2519" s="657"/>
      <c r="RPW2519" s="657"/>
      <c r="RPX2519" s="657"/>
      <c r="RPY2519" s="657"/>
      <c r="RPZ2519" s="657"/>
      <c r="RQA2519" s="657"/>
      <c r="RQB2519" s="657"/>
      <c r="RQC2519" s="657"/>
      <c r="RQD2519" s="657"/>
      <c r="RQE2519" s="657"/>
      <c r="RQF2519" s="657"/>
      <c r="RQG2519" s="657"/>
      <c r="RQH2519" s="657"/>
      <c r="RQI2519" s="657"/>
      <c r="RQJ2519" s="657"/>
      <c r="RQK2519" s="657"/>
      <c r="RQL2519" s="657"/>
      <c r="RQM2519" s="657"/>
      <c r="RQN2519" s="657"/>
      <c r="RQO2519" s="657"/>
      <c r="RQP2519" s="657"/>
      <c r="RQQ2519" s="657"/>
      <c r="RQR2519" s="657"/>
      <c r="RQS2519" s="657"/>
      <c r="RQT2519" s="657"/>
      <c r="RQU2519" s="657"/>
      <c r="RQV2519" s="657"/>
      <c r="RQW2519" s="657"/>
      <c r="RQX2519" s="657"/>
      <c r="RQY2519" s="657"/>
      <c r="RQZ2519" s="657"/>
      <c r="RRA2519" s="657"/>
      <c r="RRB2519" s="657"/>
      <c r="RRC2519" s="657"/>
      <c r="RRD2519" s="657"/>
      <c r="RRE2519" s="657"/>
      <c r="RRF2519" s="657"/>
      <c r="RRG2519" s="657"/>
      <c r="RRH2519" s="657"/>
      <c r="RRI2519" s="657"/>
      <c r="RRJ2519" s="657"/>
      <c r="RRK2519" s="657"/>
      <c r="RRL2519" s="657"/>
      <c r="RRM2519" s="657"/>
      <c r="RRN2519" s="657"/>
      <c r="RRO2519" s="657"/>
      <c r="RRP2519" s="657"/>
      <c r="RRQ2519" s="657"/>
      <c r="RRR2519" s="657"/>
      <c r="RRS2519" s="657"/>
      <c r="RRT2519" s="657"/>
      <c r="RRU2519" s="657"/>
      <c r="RRV2519" s="657"/>
      <c r="RRW2519" s="657"/>
      <c r="RRX2519" s="657"/>
      <c r="RRY2519" s="657"/>
      <c r="RRZ2519" s="657"/>
      <c r="RSA2519" s="657"/>
      <c r="RSB2519" s="657"/>
      <c r="RSC2519" s="657"/>
      <c r="RSD2519" s="657"/>
      <c r="RSE2519" s="657"/>
      <c r="RSF2519" s="657"/>
      <c r="RSG2519" s="657"/>
      <c r="RSH2519" s="657"/>
      <c r="RSI2519" s="657"/>
      <c r="RSJ2519" s="657"/>
      <c r="RSK2519" s="657"/>
      <c r="RSL2519" s="657"/>
      <c r="RSM2519" s="657"/>
      <c r="RSN2519" s="657"/>
      <c r="RSO2519" s="657"/>
      <c r="RSP2519" s="657"/>
      <c r="RSQ2519" s="657"/>
      <c r="RSR2519" s="657"/>
      <c r="RSS2519" s="657"/>
      <c r="RST2519" s="657"/>
      <c r="RSU2519" s="657"/>
      <c r="RSV2519" s="657"/>
      <c r="RSW2519" s="657"/>
      <c r="RSX2519" s="657"/>
      <c r="RSY2519" s="657"/>
      <c r="RSZ2519" s="657"/>
      <c r="RTA2519" s="657"/>
      <c r="RTB2519" s="657"/>
      <c r="RTC2519" s="657"/>
      <c r="RTD2519" s="657"/>
      <c r="RTE2519" s="657"/>
      <c r="RTF2519" s="657"/>
      <c r="RTG2519" s="657"/>
      <c r="RTH2519" s="657"/>
      <c r="RTI2519" s="657"/>
      <c r="RTJ2519" s="657"/>
      <c r="RTK2519" s="657"/>
      <c r="RTL2519" s="657"/>
      <c r="RTM2519" s="657"/>
      <c r="RTN2519" s="657"/>
      <c r="RTO2519" s="657"/>
      <c r="RTP2519" s="657"/>
      <c r="RTQ2519" s="657"/>
      <c r="RTR2519" s="657"/>
      <c r="RTS2519" s="657"/>
      <c r="RTT2519" s="657"/>
      <c r="RTU2519" s="657"/>
      <c r="RTV2519" s="657"/>
      <c r="RTW2519" s="657"/>
      <c r="RTX2519" s="657"/>
      <c r="RTY2519" s="657"/>
      <c r="RTZ2519" s="657"/>
      <c r="RUA2519" s="657"/>
      <c r="RUB2519" s="657"/>
      <c r="RUC2519" s="657"/>
      <c r="RUD2519" s="657"/>
      <c r="RUE2519" s="657"/>
      <c r="RUF2519" s="657"/>
      <c r="RUG2519" s="657"/>
      <c r="RUH2519" s="657"/>
      <c r="RUI2519" s="657"/>
      <c r="RUJ2519" s="657"/>
      <c r="RUK2519" s="657"/>
      <c r="RUL2519" s="657"/>
      <c r="RUM2519" s="657"/>
      <c r="RUN2519" s="657"/>
      <c r="RUO2519" s="657"/>
      <c r="RUP2519" s="657"/>
      <c r="RUQ2519" s="657"/>
      <c r="RUR2519" s="657"/>
      <c r="RUS2519" s="657"/>
      <c r="RUT2519" s="657"/>
      <c r="RUU2519" s="657"/>
      <c r="RUV2519" s="657"/>
      <c r="RUW2519" s="657"/>
      <c r="RUX2519" s="657"/>
      <c r="RUY2519" s="657"/>
      <c r="RUZ2519" s="657"/>
      <c r="RVA2519" s="657"/>
      <c r="RVB2519" s="657"/>
      <c r="RVC2519" s="657"/>
      <c r="RVD2519" s="657"/>
      <c r="RVE2519" s="657"/>
      <c r="RVF2519" s="657"/>
      <c r="RVG2519" s="657"/>
      <c r="RVH2519" s="657"/>
      <c r="RVI2519" s="657"/>
      <c r="RVJ2519" s="657"/>
      <c r="RVK2519" s="657"/>
      <c r="RVL2519" s="657"/>
      <c r="RVM2519" s="657"/>
      <c r="RVN2519" s="657"/>
      <c r="RVO2519" s="657"/>
      <c r="RVP2519" s="657"/>
      <c r="RVQ2519" s="657"/>
      <c r="RVR2519" s="657"/>
      <c r="RVS2519" s="657"/>
      <c r="RVT2519" s="657"/>
      <c r="RVU2519" s="657"/>
      <c r="RVV2519" s="657"/>
      <c r="RVW2519" s="657"/>
      <c r="RVX2519" s="657"/>
      <c r="RVY2519" s="657"/>
      <c r="RVZ2519" s="657"/>
      <c r="RWA2519" s="657"/>
      <c r="RWB2519" s="657"/>
      <c r="RWC2519" s="657"/>
      <c r="RWD2519" s="657"/>
      <c r="RWE2519" s="657"/>
      <c r="RWF2519" s="657"/>
      <c r="RWG2519" s="657"/>
      <c r="RWH2519" s="657"/>
      <c r="RWI2519" s="657"/>
      <c r="RWJ2519" s="657"/>
      <c r="RWK2519" s="657"/>
      <c r="RWL2519" s="657"/>
      <c r="RWM2519" s="657"/>
      <c r="RWN2519" s="657"/>
      <c r="RWO2519" s="657"/>
      <c r="RWP2519" s="657"/>
      <c r="RWQ2519" s="657"/>
      <c r="RWR2519" s="657"/>
      <c r="RWS2519" s="657"/>
      <c r="RWT2519" s="657"/>
      <c r="RWU2519" s="657"/>
      <c r="RWV2519" s="657"/>
      <c r="RWW2519" s="657"/>
      <c r="RWX2519" s="657"/>
      <c r="RWY2519" s="657"/>
      <c r="RWZ2519" s="657"/>
      <c r="RXA2519" s="657"/>
      <c r="RXB2519" s="657"/>
      <c r="RXC2519" s="657"/>
      <c r="RXD2519" s="657"/>
      <c r="RXE2519" s="657"/>
      <c r="RXF2519" s="657"/>
      <c r="RXG2519" s="657"/>
      <c r="RXH2519" s="657"/>
      <c r="RXI2519" s="657"/>
      <c r="RXJ2519" s="657"/>
      <c r="RXK2519" s="657"/>
      <c r="RXL2519" s="657"/>
      <c r="RXM2519" s="657"/>
      <c r="RXN2519" s="657"/>
      <c r="RXO2519" s="657"/>
      <c r="RXP2519" s="657"/>
      <c r="RXQ2519" s="657"/>
      <c r="RXR2519" s="657"/>
      <c r="RXS2519" s="657"/>
      <c r="RXT2519" s="657"/>
      <c r="RXU2519" s="657"/>
      <c r="RXV2519" s="657"/>
      <c r="RXW2519" s="657"/>
      <c r="RXX2519" s="657"/>
      <c r="RXY2519" s="657"/>
      <c r="RXZ2519" s="657"/>
      <c r="RYA2519" s="657"/>
      <c r="RYB2519" s="657"/>
      <c r="RYC2519" s="657"/>
      <c r="RYD2519" s="657"/>
      <c r="RYE2519" s="657"/>
      <c r="RYF2519" s="657"/>
      <c r="RYG2519" s="657"/>
      <c r="RYH2519" s="657"/>
      <c r="RYI2519" s="657"/>
      <c r="RYJ2519" s="657"/>
      <c r="RYK2519" s="657"/>
      <c r="RYL2519" s="657"/>
      <c r="RYM2519" s="657"/>
      <c r="RYN2519" s="657"/>
      <c r="RYO2519" s="657"/>
      <c r="RYP2519" s="657"/>
      <c r="RYQ2519" s="657"/>
      <c r="RYR2519" s="657"/>
      <c r="RYS2519" s="657"/>
      <c r="RYT2519" s="657"/>
      <c r="RYU2519" s="657"/>
      <c r="RYV2519" s="657"/>
      <c r="RYW2519" s="657"/>
      <c r="RYX2519" s="657"/>
      <c r="RYY2519" s="657"/>
      <c r="RYZ2519" s="657"/>
      <c r="RZA2519" s="657"/>
      <c r="RZB2519" s="657"/>
      <c r="RZC2519" s="657"/>
      <c r="RZD2519" s="657"/>
      <c r="RZE2519" s="657"/>
      <c r="RZF2519" s="657"/>
      <c r="RZG2519" s="657"/>
      <c r="RZH2519" s="657"/>
      <c r="RZI2519" s="657"/>
      <c r="RZJ2519" s="657"/>
      <c r="RZK2519" s="657"/>
      <c r="RZL2519" s="657"/>
      <c r="RZM2519" s="657"/>
      <c r="RZN2519" s="657"/>
      <c r="RZO2519" s="657"/>
      <c r="RZP2519" s="657"/>
      <c r="RZQ2519" s="657"/>
      <c r="RZR2519" s="657"/>
      <c r="RZS2519" s="657"/>
      <c r="RZT2519" s="657"/>
      <c r="RZU2519" s="657"/>
      <c r="RZV2519" s="657"/>
      <c r="RZW2519" s="657"/>
      <c r="RZX2519" s="657"/>
      <c r="RZY2519" s="657"/>
      <c r="RZZ2519" s="657"/>
      <c r="SAA2519" s="657"/>
      <c r="SAB2519" s="657"/>
      <c r="SAC2519" s="657"/>
      <c r="SAD2519" s="657"/>
      <c r="SAE2519" s="657"/>
      <c r="SAF2519" s="657"/>
      <c r="SAG2519" s="657"/>
      <c r="SAH2519" s="657"/>
      <c r="SAI2519" s="657"/>
      <c r="SAJ2519" s="657"/>
      <c r="SAK2519" s="657"/>
      <c r="SAL2519" s="657"/>
      <c r="SAM2519" s="657"/>
      <c r="SAN2519" s="657"/>
      <c r="SAO2519" s="657"/>
      <c r="SAP2519" s="657"/>
      <c r="SAQ2519" s="657"/>
      <c r="SAR2519" s="657"/>
      <c r="SAS2519" s="657"/>
      <c r="SAT2519" s="657"/>
      <c r="SAU2519" s="657"/>
      <c r="SAV2519" s="657"/>
      <c r="SAW2519" s="657"/>
      <c r="SAX2519" s="657"/>
      <c r="SAY2519" s="657"/>
      <c r="SAZ2519" s="657"/>
      <c r="SBA2519" s="657"/>
      <c r="SBB2519" s="657"/>
      <c r="SBC2519" s="657"/>
      <c r="SBD2519" s="657"/>
      <c r="SBE2519" s="657"/>
      <c r="SBF2519" s="657"/>
      <c r="SBG2519" s="657"/>
      <c r="SBH2519" s="657"/>
      <c r="SBI2519" s="657"/>
      <c r="SBJ2519" s="657"/>
      <c r="SBK2519" s="657"/>
      <c r="SBL2519" s="657"/>
      <c r="SBM2519" s="657"/>
      <c r="SBN2519" s="657"/>
      <c r="SBO2519" s="657"/>
      <c r="SBP2519" s="657"/>
      <c r="SBQ2519" s="657"/>
      <c r="SBR2519" s="657"/>
      <c r="SBS2519" s="657"/>
      <c r="SBT2519" s="657"/>
      <c r="SBU2519" s="657"/>
      <c r="SBV2519" s="657"/>
      <c r="SBW2519" s="657"/>
      <c r="SBX2519" s="657"/>
      <c r="SBY2519" s="657"/>
      <c r="SBZ2519" s="657"/>
      <c r="SCA2519" s="657"/>
      <c r="SCB2519" s="657"/>
      <c r="SCC2519" s="657"/>
      <c r="SCD2519" s="657"/>
      <c r="SCE2519" s="657"/>
      <c r="SCF2519" s="657"/>
      <c r="SCG2519" s="657"/>
      <c r="SCH2519" s="657"/>
      <c r="SCI2519" s="657"/>
      <c r="SCJ2519" s="657"/>
      <c r="SCK2519" s="657"/>
      <c r="SCL2519" s="657"/>
      <c r="SCM2519" s="657"/>
      <c r="SCN2519" s="657"/>
      <c r="SCO2519" s="657"/>
      <c r="SCP2519" s="657"/>
      <c r="SCQ2519" s="657"/>
      <c r="SCR2519" s="657"/>
      <c r="SCS2519" s="657"/>
      <c r="SCT2519" s="657"/>
      <c r="SCU2519" s="657"/>
      <c r="SCV2519" s="657"/>
      <c r="SCW2519" s="657"/>
      <c r="SCX2519" s="657"/>
      <c r="SCY2519" s="657"/>
      <c r="SCZ2519" s="657"/>
      <c r="SDA2519" s="657"/>
      <c r="SDB2519" s="657"/>
      <c r="SDC2519" s="657"/>
      <c r="SDD2519" s="657"/>
      <c r="SDE2519" s="657"/>
      <c r="SDF2519" s="657"/>
      <c r="SDG2519" s="657"/>
      <c r="SDH2519" s="657"/>
      <c r="SDI2519" s="657"/>
      <c r="SDJ2519" s="657"/>
      <c r="SDK2519" s="657"/>
      <c r="SDL2519" s="657"/>
      <c r="SDM2519" s="657"/>
      <c r="SDN2519" s="657"/>
      <c r="SDO2519" s="657"/>
      <c r="SDP2519" s="657"/>
      <c r="SDQ2519" s="657"/>
      <c r="SDR2519" s="657"/>
      <c r="SDS2519" s="657"/>
      <c r="SDT2519" s="657"/>
      <c r="SDU2519" s="657"/>
      <c r="SDV2519" s="657"/>
      <c r="SDW2519" s="657"/>
      <c r="SDX2519" s="657"/>
      <c r="SDY2519" s="657"/>
      <c r="SDZ2519" s="657"/>
      <c r="SEA2519" s="657"/>
      <c r="SEB2519" s="657"/>
      <c r="SEC2519" s="657"/>
      <c r="SED2519" s="657"/>
      <c r="SEE2519" s="657"/>
      <c r="SEF2519" s="657"/>
      <c r="SEG2519" s="657"/>
      <c r="SEH2519" s="657"/>
      <c r="SEI2519" s="657"/>
      <c r="SEJ2519" s="657"/>
      <c r="SEK2519" s="657"/>
      <c r="SEL2519" s="657"/>
      <c r="SEM2519" s="657"/>
      <c r="SEN2519" s="657"/>
      <c r="SEO2519" s="657"/>
      <c r="SEP2519" s="657"/>
      <c r="SEQ2519" s="657"/>
      <c r="SER2519" s="657"/>
      <c r="SES2519" s="657"/>
      <c r="SET2519" s="657"/>
      <c r="SEU2519" s="657"/>
      <c r="SEV2519" s="657"/>
      <c r="SEW2519" s="657"/>
      <c r="SEX2519" s="657"/>
      <c r="SEY2519" s="657"/>
      <c r="SEZ2519" s="657"/>
      <c r="SFA2519" s="657"/>
      <c r="SFB2519" s="657"/>
      <c r="SFC2519" s="657"/>
      <c r="SFD2519" s="657"/>
      <c r="SFE2519" s="657"/>
      <c r="SFF2519" s="657"/>
      <c r="SFG2519" s="657"/>
      <c r="SFH2519" s="657"/>
      <c r="SFI2519" s="657"/>
      <c r="SFJ2519" s="657"/>
      <c r="SFK2519" s="657"/>
      <c r="SFL2519" s="657"/>
      <c r="SFM2519" s="657"/>
      <c r="SFN2519" s="657"/>
      <c r="SFO2519" s="657"/>
      <c r="SFP2519" s="657"/>
      <c r="SFQ2519" s="657"/>
      <c r="SFR2519" s="657"/>
      <c r="SFS2519" s="657"/>
      <c r="SFT2519" s="657"/>
      <c r="SFU2519" s="657"/>
      <c r="SFV2519" s="657"/>
      <c r="SFW2519" s="657"/>
      <c r="SFX2519" s="657"/>
      <c r="SFY2519" s="657"/>
      <c r="SFZ2519" s="657"/>
      <c r="SGA2519" s="657"/>
      <c r="SGB2519" s="657"/>
      <c r="SGC2519" s="657"/>
      <c r="SGD2519" s="657"/>
      <c r="SGE2519" s="657"/>
      <c r="SGF2519" s="657"/>
      <c r="SGG2519" s="657"/>
      <c r="SGH2519" s="657"/>
      <c r="SGI2519" s="657"/>
      <c r="SGJ2519" s="657"/>
      <c r="SGK2519" s="657"/>
      <c r="SGL2519" s="657"/>
      <c r="SGM2519" s="657"/>
      <c r="SGN2519" s="657"/>
      <c r="SGO2519" s="657"/>
      <c r="SGP2519" s="657"/>
      <c r="SGQ2519" s="657"/>
      <c r="SGR2519" s="657"/>
      <c r="SGS2519" s="657"/>
      <c r="SGT2519" s="657"/>
      <c r="SGU2519" s="657"/>
      <c r="SGV2519" s="657"/>
      <c r="SGW2519" s="657"/>
      <c r="SGX2519" s="657"/>
      <c r="SGY2519" s="657"/>
      <c r="SGZ2519" s="657"/>
      <c r="SHA2519" s="657"/>
      <c r="SHB2519" s="657"/>
      <c r="SHC2519" s="657"/>
      <c r="SHD2519" s="657"/>
      <c r="SHE2519" s="657"/>
      <c r="SHF2519" s="657"/>
      <c r="SHG2519" s="657"/>
      <c r="SHH2519" s="657"/>
      <c r="SHI2519" s="657"/>
      <c r="SHJ2519" s="657"/>
      <c r="SHK2519" s="657"/>
      <c r="SHL2519" s="657"/>
      <c r="SHM2519" s="657"/>
      <c r="SHN2519" s="657"/>
      <c r="SHO2519" s="657"/>
      <c r="SHP2519" s="657"/>
      <c r="SHQ2519" s="657"/>
      <c r="SHR2519" s="657"/>
      <c r="SHS2519" s="657"/>
      <c r="SHT2519" s="657"/>
      <c r="SHU2519" s="657"/>
      <c r="SHV2519" s="657"/>
      <c r="SHW2519" s="657"/>
      <c r="SHX2519" s="657"/>
      <c r="SHY2519" s="657"/>
      <c r="SHZ2519" s="657"/>
      <c r="SIA2519" s="657"/>
      <c r="SIB2519" s="657"/>
      <c r="SIC2519" s="657"/>
      <c r="SID2519" s="657"/>
      <c r="SIE2519" s="657"/>
      <c r="SIF2519" s="657"/>
      <c r="SIG2519" s="657"/>
      <c r="SIH2519" s="657"/>
      <c r="SII2519" s="657"/>
      <c r="SIJ2519" s="657"/>
      <c r="SIK2519" s="657"/>
      <c r="SIL2519" s="657"/>
      <c r="SIM2519" s="657"/>
      <c r="SIN2519" s="657"/>
      <c r="SIO2519" s="657"/>
      <c r="SIP2519" s="657"/>
      <c r="SIQ2519" s="657"/>
      <c r="SIR2519" s="657"/>
      <c r="SIS2519" s="657"/>
      <c r="SIT2519" s="657"/>
      <c r="SIU2519" s="657"/>
      <c r="SIV2519" s="657"/>
      <c r="SIW2519" s="657"/>
      <c r="SIX2519" s="657"/>
      <c r="SIY2519" s="657"/>
      <c r="SIZ2519" s="657"/>
      <c r="SJA2519" s="657"/>
      <c r="SJB2519" s="657"/>
      <c r="SJC2519" s="657"/>
      <c r="SJD2519" s="657"/>
      <c r="SJE2519" s="657"/>
      <c r="SJF2519" s="657"/>
      <c r="SJG2519" s="657"/>
      <c r="SJH2519" s="657"/>
      <c r="SJI2519" s="657"/>
      <c r="SJJ2519" s="657"/>
      <c r="SJK2519" s="657"/>
      <c r="SJL2519" s="657"/>
      <c r="SJM2519" s="657"/>
      <c r="SJN2519" s="657"/>
      <c r="SJO2519" s="657"/>
      <c r="SJP2519" s="657"/>
      <c r="SJQ2519" s="657"/>
      <c r="SJR2519" s="657"/>
      <c r="SJS2519" s="657"/>
      <c r="SJT2519" s="657"/>
      <c r="SJU2519" s="657"/>
      <c r="SJV2519" s="657"/>
      <c r="SJW2519" s="657"/>
      <c r="SJX2519" s="657"/>
      <c r="SJY2519" s="657"/>
      <c r="SJZ2519" s="657"/>
      <c r="SKA2519" s="657"/>
      <c r="SKB2519" s="657"/>
      <c r="SKC2519" s="657"/>
      <c r="SKD2519" s="657"/>
      <c r="SKE2519" s="657"/>
      <c r="SKF2519" s="657"/>
      <c r="SKG2519" s="657"/>
      <c r="SKH2519" s="657"/>
      <c r="SKI2519" s="657"/>
      <c r="SKJ2519" s="657"/>
      <c r="SKK2519" s="657"/>
      <c r="SKL2519" s="657"/>
      <c r="SKM2519" s="657"/>
      <c r="SKN2519" s="657"/>
      <c r="SKO2519" s="657"/>
      <c r="SKP2519" s="657"/>
      <c r="SKQ2519" s="657"/>
      <c r="SKR2519" s="657"/>
      <c r="SKS2519" s="657"/>
      <c r="SKT2519" s="657"/>
      <c r="SKU2519" s="657"/>
      <c r="SKV2519" s="657"/>
      <c r="SKW2519" s="657"/>
      <c r="SKX2519" s="657"/>
      <c r="SKY2519" s="657"/>
      <c r="SKZ2519" s="657"/>
      <c r="SLA2519" s="657"/>
      <c r="SLB2519" s="657"/>
      <c r="SLC2519" s="657"/>
      <c r="SLD2519" s="657"/>
      <c r="SLE2519" s="657"/>
      <c r="SLF2519" s="657"/>
      <c r="SLG2519" s="657"/>
      <c r="SLH2519" s="657"/>
      <c r="SLI2519" s="657"/>
      <c r="SLJ2519" s="657"/>
      <c r="SLK2519" s="657"/>
      <c r="SLL2519" s="657"/>
      <c r="SLM2519" s="657"/>
      <c r="SLN2519" s="657"/>
      <c r="SLO2519" s="657"/>
      <c r="SLP2519" s="657"/>
      <c r="SLQ2519" s="657"/>
      <c r="SLR2519" s="657"/>
      <c r="SLS2519" s="657"/>
      <c r="SLT2519" s="657"/>
      <c r="SLU2519" s="657"/>
      <c r="SLV2519" s="657"/>
      <c r="SLW2519" s="657"/>
      <c r="SLX2519" s="657"/>
      <c r="SLY2519" s="657"/>
      <c r="SLZ2519" s="657"/>
      <c r="SMA2519" s="657"/>
      <c r="SMB2519" s="657"/>
      <c r="SMC2519" s="657"/>
      <c r="SMD2519" s="657"/>
      <c r="SME2519" s="657"/>
      <c r="SMF2519" s="657"/>
      <c r="SMG2519" s="657"/>
      <c r="SMH2519" s="657"/>
      <c r="SMI2519" s="657"/>
      <c r="SMJ2519" s="657"/>
      <c r="SMK2519" s="657"/>
      <c r="SML2519" s="657"/>
      <c r="SMM2519" s="657"/>
      <c r="SMN2519" s="657"/>
      <c r="SMO2519" s="657"/>
      <c r="SMP2519" s="657"/>
      <c r="SMQ2519" s="657"/>
      <c r="SMR2519" s="657"/>
      <c r="SMS2519" s="657"/>
      <c r="SMT2519" s="657"/>
      <c r="SMU2519" s="657"/>
      <c r="SMV2519" s="657"/>
      <c r="SMW2519" s="657"/>
      <c r="SMX2519" s="657"/>
      <c r="SMY2519" s="657"/>
      <c r="SMZ2519" s="657"/>
      <c r="SNA2519" s="657"/>
      <c r="SNB2519" s="657"/>
      <c r="SNC2519" s="657"/>
      <c r="SND2519" s="657"/>
      <c r="SNE2519" s="657"/>
      <c r="SNF2519" s="657"/>
      <c r="SNG2519" s="657"/>
      <c r="SNH2519" s="657"/>
      <c r="SNI2519" s="657"/>
      <c r="SNJ2519" s="657"/>
      <c r="SNK2519" s="657"/>
      <c r="SNL2519" s="657"/>
      <c r="SNM2519" s="657"/>
      <c r="SNN2519" s="657"/>
      <c r="SNO2519" s="657"/>
      <c r="SNP2519" s="657"/>
      <c r="SNQ2519" s="657"/>
      <c r="SNR2519" s="657"/>
      <c r="SNS2519" s="657"/>
      <c r="SNT2519" s="657"/>
      <c r="SNU2519" s="657"/>
      <c r="SNV2519" s="657"/>
      <c r="SNW2519" s="657"/>
      <c r="SNX2519" s="657"/>
      <c r="SNY2519" s="657"/>
      <c r="SNZ2519" s="657"/>
      <c r="SOA2519" s="657"/>
      <c r="SOB2519" s="657"/>
      <c r="SOC2519" s="657"/>
      <c r="SOD2519" s="657"/>
      <c r="SOE2519" s="657"/>
      <c r="SOF2519" s="657"/>
      <c r="SOG2519" s="657"/>
      <c r="SOH2519" s="657"/>
      <c r="SOI2519" s="657"/>
      <c r="SOJ2519" s="657"/>
      <c r="SOK2519" s="657"/>
      <c r="SOL2519" s="657"/>
      <c r="SOM2519" s="657"/>
      <c r="SON2519" s="657"/>
      <c r="SOO2519" s="657"/>
      <c r="SOP2519" s="657"/>
      <c r="SOQ2519" s="657"/>
      <c r="SOR2519" s="657"/>
      <c r="SOS2519" s="657"/>
      <c r="SOT2519" s="657"/>
      <c r="SOU2519" s="657"/>
      <c r="SOV2519" s="657"/>
      <c r="SOW2519" s="657"/>
      <c r="SOX2519" s="657"/>
      <c r="SOY2519" s="657"/>
      <c r="SOZ2519" s="657"/>
      <c r="SPA2519" s="657"/>
      <c r="SPB2519" s="657"/>
      <c r="SPC2519" s="657"/>
      <c r="SPD2519" s="657"/>
      <c r="SPE2519" s="657"/>
      <c r="SPF2519" s="657"/>
      <c r="SPG2519" s="657"/>
      <c r="SPH2519" s="657"/>
      <c r="SPI2519" s="657"/>
      <c r="SPJ2519" s="657"/>
      <c r="SPK2519" s="657"/>
      <c r="SPL2519" s="657"/>
      <c r="SPM2519" s="657"/>
      <c r="SPN2519" s="657"/>
      <c r="SPO2519" s="657"/>
      <c r="SPP2519" s="657"/>
      <c r="SPQ2519" s="657"/>
      <c r="SPR2519" s="657"/>
      <c r="SPS2519" s="657"/>
      <c r="SPT2519" s="657"/>
      <c r="SPU2519" s="657"/>
      <c r="SPV2519" s="657"/>
      <c r="SPW2519" s="657"/>
      <c r="SPX2519" s="657"/>
      <c r="SPY2519" s="657"/>
      <c r="SPZ2519" s="657"/>
      <c r="SQA2519" s="657"/>
      <c r="SQB2519" s="657"/>
      <c r="SQC2519" s="657"/>
      <c r="SQD2519" s="657"/>
      <c r="SQE2519" s="657"/>
      <c r="SQF2519" s="657"/>
      <c r="SQG2519" s="657"/>
      <c r="SQH2519" s="657"/>
      <c r="SQI2519" s="657"/>
      <c r="SQJ2519" s="657"/>
      <c r="SQK2519" s="657"/>
      <c r="SQL2519" s="657"/>
      <c r="SQM2519" s="657"/>
      <c r="SQN2519" s="657"/>
      <c r="SQO2519" s="657"/>
      <c r="SQP2519" s="657"/>
      <c r="SQQ2519" s="657"/>
      <c r="SQR2519" s="657"/>
      <c r="SQS2519" s="657"/>
      <c r="SQT2519" s="657"/>
      <c r="SQU2519" s="657"/>
      <c r="SQV2519" s="657"/>
      <c r="SQW2519" s="657"/>
      <c r="SQX2519" s="657"/>
      <c r="SQY2519" s="657"/>
      <c r="SQZ2519" s="657"/>
      <c r="SRA2519" s="657"/>
      <c r="SRB2519" s="657"/>
      <c r="SRC2519" s="657"/>
      <c r="SRD2519" s="657"/>
      <c r="SRE2519" s="657"/>
      <c r="SRF2519" s="657"/>
      <c r="SRG2519" s="657"/>
      <c r="SRH2519" s="657"/>
      <c r="SRI2519" s="657"/>
      <c r="SRJ2519" s="657"/>
      <c r="SRK2519" s="657"/>
      <c r="SRL2519" s="657"/>
      <c r="SRM2519" s="657"/>
      <c r="SRN2519" s="657"/>
      <c r="SRO2519" s="657"/>
      <c r="SRP2519" s="657"/>
      <c r="SRQ2519" s="657"/>
      <c r="SRR2519" s="657"/>
      <c r="SRS2519" s="657"/>
      <c r="SRT2519" s="657"/>
      <c r="SRU2519" s="657"/>
      <c r="SRV2519" s="657"/>
      <c r="SRW2519" s="657"/>
      <c r="SRX2519" s="657"/>
      <c r="SRY2519" s="657"/>
      <c r="SRZ2519" s="657"/>
      <c r="SSA2519" s="657"/>
      <c r="SSB2519" s="657"/>
      <c r="SSC2519" s="657"/>
      <c r="SSD2519" s="657"/>
      <c r="SSE2519" s="657"/>
      <c r="SSF2519" s="657"/>
      <c r="SSG2519" s="657"/>
      <c r="SSH2519" s="657"/>
      <c r="SSI2519" s="657"/>
      <c r="SSJ2519" s="657"/>
      <c r="SSK2519" s="657"/>
      <c r="SSL2519" s="657"/>
      <c r="SSM2519" s="657"/>
      <c r="SSN2519" s="657"/>
      <c r="SSO2519" s="657"/>
      <c r="SSP2519" s="657"/>
      <c r="SSQ2519" s="657"/>
      <c r="SSR2519" s="657"/>
      <c r="SSS2519" s="657"/>
      <c r="SST2519" s="657"/>
      <c r="SSU2519" s="657"/>
      <c r="SSV2519" s="657"/>
      <c r="SSW2519" s="657"/>
      <c r="SSX2519" s="657"/>
      <c r="SSY2519" s="657"/>
      <c r="SSZ2519" s="657"/>
      <c r="STA2519" s="657"/>
      <c r="STB2519" s="657"/>
      <c r="STC2519" s="657"/>
      <c r="STD2519" s="657"/>
      <c r="STE2519" s="657"/>
      <c r="STF2519" s="657"/>
      <c r="STG2519" s="657"/>
      <c r="STH2519" s="657"/>
      <c r="STI2519" s="657"/>
      <c r="STJ2519" s="657"/>
      <c r="STK2519" s="657"/>
      <c r="STL2519" s="657"/>
      <c r="STM2519" s="657"/>
      <c r="STN2519" s="657"/>
      <c r="STO2519" s="657"/>
      <c r="STP2519" s="657"/>
      <c r="STQ2519" s="657"/>
      <c r="STR2519" s="657"/>
      <c r="STS2519" s="657"/>
      <c r="STT2519" s="657"/>
      <c r="STU2519" s="657"/>
      <c r="STV2519" s="657"/>
      <c r="STW2519" s="657"/>
      <c r="STX2519" s="657"/>
      <c r="STY2519" s="657"/>
      <c r="STZ2519" s="657"/>
      <c r="SUA2519" s="657"/>
      <c r="SUB2519" s="657"/>
      <c r="SUC2519" s="657"/>
      <c r="SUD2519" s="657"/>
      <c r="SUE2519" s="657"/>
      <c r="SUF2519" s="657"/>
      <c r="SUG2519" s="657"/>
      <c r="SUH2519" s="657"/>
      <c r="SUI2519" s="657"/>
      <c r="SUJ2519" s="657"/>
      <c r="SUK2519" s="657"/>
      <c r="SUL2519" s="657"/>
      <c r="SUM2519" s="657"/>
      <c r="SUN2519" s="657"/>
      <c r="SUO2519" s="657"/>
      <c r="SUP2519" s="657"/>
      <c r="SUQ2519" s="657"/>
      <c r="SUR2519" s="657"/>
      <c r="SUS2519" s="657"/>
      <c r="SUT2519" s="657"/>
      <c r="SUU2519" s="657"/>
      <c r="SUV2519" s="657"/>
      <c r="SUW2519" s="657"/>
      <c r="SUX2519" s="657"/>
      <c r="SUY2519" s="657"/>
      <c r="SUZ2519" s="657"/>
      <c r="SVA2519" s="657"/>
      <c r="SVB2519" s="657"/>
      <c r="SVC2519" s="657"/>
      <c r="SVD2519" s="657"/>
      <c r="SVE2519" s="657"/>
      <c r="SVF2519" s="657"/>
      <c r="SVG2519" s="657"/>
      <c r="SVH2519" s="657"/>
      <c r="SVI2519" s="657"/>
      <c r="SVJ2519" s="657"/>
      <c r="SVK2519" s="657"/>
      <c r="SVL2519" s="657"/>
      <c r="SVM2519" s="657"/>
      <c r="SVN2519" s="657"/>
      <c r="SVO2519" s="657"/>
      <c r="SVP2519" s="657"/>
      <c r="SVQ2519" s="657"/>
      <c r="SVR2519" s="657"/>
      <c r="SVS2519" s="657"/>
      <c r="SVT2519" s="657"/>
      <c r="SVU2519" s="657"/>
      <c r="SVV2519" s="657"/>
      <c r="SVW2519" s="657"/>
      <c r="SVX2519" s="657"/>
      <c r="SVY2519" s="657"/>
      <c r="SVZ2519" s="657"/>
      <c r="SWA2519" s="657"/>
      <c r="SWB2519" s="657"/>
      <c r="SWC2519" s="657"/>
      <c r="SWD2519" s="657"/>
      <c r="SWE2519" s="657"/>
      <c r="SWF2519" s="657"/>
      <c r="SWG2519" s="657"/>
      <c r="SWH2519" s="657"/>
      <c r="SWI2519" s="657"/>
      <c r="SWJ2519" s="657"/>
      <c r="SWK2519" s="657"/>
      <c r="SWL2519" s="657"/>
      <c r="SWM2519" s="657"/>
      <c r="SWN2519" s="657"/>
      <c r="SWO2519" s="657"/>
      <c r="SWP2519" s="657"/>
      <c r="SWQ2519" s="657"/>
      <c r="SWR2519" s="657"/>
      <c r="SWS2519" s="657"/>
      <c r="SWT2519" s="657"/>
      <c r="SWU2519" s="657"/>
      <c r="SWV2519" s="657"/>
      <c r="SWW2519" s="657"/>
      <c r="SWX2519" s="657"/>
      <c r="SWY2519" s="657"/>
      <c r="SWZ2519" s="657"/>
      <c r="SXA2519" s="657"/>
      <c r="SXB2519" s="657"/>
      <c r="SXC2519" s="657"/>
      <c r="SXD2519" s="657"/>
      <c r="SXE2519" s="657"/>
      <c r="SXF2519" s="657"/>
      <c r="SXG2519" s="657"/>
      <c r="SXH2519" s="657"/>
      <c r="SXI2519" s="657"/>
      <c r="SXJ2519" s="657"/>
      <c r="SXK2519" s="657"/>
      <c r="SXL2519" s="657"/>
      <c r="SXM2519" s="657"/>
      <c r="SXN2519" s="657"/>
      <c r="SXO2519" s="657"/>
      <c r="SXP2519" s="657"/>
      <c r="SXQ2519" s="657"/>
      <c r="SXR2519" s="657"/>
      <c r="SXS2519" s="657"/>
      <c r="SXT2519" s="657"/>
      <c r="SXU2519" s="657"/>
      <c r="SXV2519" s="657"/>
      <c r="SXW2519" s="657"/>
      <c r="SXX2519" s="657"/>
      <c r="SXY2519" s="657"/>
      <c r="SXZ2519" s="657"/>
      <c r="SYA2519" s="657"/>
      <c r="SYB2519" s="657"/>
      <c r="SYC2519" s="657"/>
      <c r="SYD2519" s="657"/>
      <c r="SYE2519" s="657"/>
      <c r="SYF2519" s="657"/>
      <c r="SYG2519" s="657"/>
      <c r="SYH2519" s="657"/>
      <c r="SYI2519" s="657"/>
      <c r="SYJ2519" s="657"/>
      <c r="SYK2519" s="657"/>
      <c r="SYL2519" s="657"/>
      <c r="SYM2519" s="657"/>
      <c r="SYN2519" s="657"/>
      <c r="SYO2519" s="657"/>
      <c r="SYP2519" s="657"/>
      <c r="SYQ2519" s="657"/>
      <c r="SYR2519" s="657"/>
      <c r="SYS2519" s="657"/>
      <c r="SYT2519" s="657"/>
      <c r="SYU2519" s="657"/>
      <c r="SYV2519" s="657"/>
      <c r="SYW2519" s="657"/>
      <c r="SYX2519" s="657"/>
      <c r="SYY2519" s="657"/>
      <c r="SYZ2519" s="657"/>
      <c r="SZA2519" s="657"/>
      <c r="SZB2519" s="657"/>
      <c r="SZC2519" s="657"/>
      <c r="SZD2519" s="657"/>
      <c r="SZE2519" s="657"/>
      <c r="SZF2519" s="657"/>
      <c r="SZG2519" s="657"/>
      <c r="SZH2519" s="657"/>
      <c r="SZI2519" s="657"/>
      <c r="SZJ2519" s="657"/>
      <c r="SZK2519" s="657"/>
      <c r="SZL2519" s="657"/>
      <c r="SZM2519" s="657"/>
      <c r="SZN2519" s="657"/>
      <c r="SZO2519" s="657"/>
      <c r="SZP2519" s="657"/>
      <c r="SZQ2519" s="657"/>
      <c r="SZR2519" s="657"/>
      <c r="SZS2519" s="657"/>
      <c r="SZT2519" s="657"/>
      <c r="SZU2519" s="657"/>
      <c r="SZV2519" s="657"/>
      <c r="SZW2519" s="657"/>
      <c r="SZX2519" s="657"/>
      <c r="SZY2519" s="657"/>
      <c r="SZZ2519" s="657"/>
      <c r="TAA2519" s="657"/>
      <c r="TAB2519" s="657"/>
      <c r="TAC2519" s="657"/>
      <c r="TAD2519" s="657"/>
      <c r="TAE2519" s="657"/>
      <c r="TAF2519" s="657"/>
      <c r="TAG2519" s="657"/>
      <c r="TAH2519" s="657"/>
      <c r="TAI2519" s="657"/>
      <c r="TAJ2519" s="657"/>
      <c r="TAK2519" s="657"/>
      <c r="TAL2519" s="657"/>
      <c r="TAM2519" s="657"/>
      <c r="TAN2519" s="657"/>
      <c r="TAO2519" s="657"/>
      <c r="TAP2519" s="657"/>
      <c r="TAQ2519" s="657"/>
      <c r="TAR2519" s="657"/>
      <c r="TAS2519" s="657"/>
      <c r="TAT2519" s="657"/>
      <c r="TAU2519" s="657"/>
      <c r="TAV2519" s="657"/>
      <c r="TAW2519" s="657"/>
      <c r="TAX2519" s="657"/>
      <c r="TAY2519" s="657"/>
      <c r="TAZ2519" s="657"/>
      <c r="TBA2519" s="657"/>
      <c r="TBB2519" s="657"/>
      <c r="TBC2519" s="657"/>
      <c r="TBD2519" s="657"/>
      <c r="TBE2519" s="657"/>
      <c r="TBF2519" s="657"/>
      <c r="TBG2519" s="657"/>
      <c r="TBH2519" s="657"/>
      <c r="TBI2519" s="657"/>
      <c r="TBJ2519" s="657"/>
      <c r="TBK2519" s="657"/>
      <c r="TBL2519" s="657"/>
      <c r="TBM2519" s="657"/>
      <c r="TBN2519" s="657"/>
      <c r="TBO2519" s="657"/>
      <c r="TBP2519" s="657"/>
      <c r="TBQ2519" s="657"/>
      <c r="TBR2519" s="657"/>
      <c r="TBS2519" s="657"/>
      <c r="TBT2519" s="657"/>
      <c r="TBU2519" s="657"/>
      <c r="TBV2519" s="657"/>
      <c r="TBW2519" s="657"/>
      <c r="TBX2519" s="657"/>
      <c r="TBY2519" s="657"/>
      <c r="TBZ2519" s="657"/>
      <c r="TCA2519" s="657"/>
      <c r="TCB2519" s="657"/>
      <c r="TCC2519" s="657"/>
      <c r="TCD2519" s="657"/>
      <c r="TCE2519" s="657"/>
      <c r="TCF2519" s="657"/>
      <c r="TCG2519" s="657"/>
      <c r="TCH2519" s="657"/>
      <c r="TCI2519" s="657"/>
      <c r="TCJ2519" s="657"/>
      <c r="TCK2519" s="657"/>
      <c r="TCL2519" s="657"/>
      <c r="TCM2519" s="657"/>
      <c r="TCN2519" s="657"/>
      <c r="TCO2519" s="657"/>
      <c r="TCP2519" s="657"/>
      <c r="TCQ2519" s="657"/>
      <c r="TCR2519" s="657"/>
      <c r="TCS2519" s="657"/>
      <c r="TCT2519" s="657"/>
      <c r="TCU2519" s="657"/>
      <c r="TCV2519" s="657"/>
      <c r="TCW2519" s="657"/>
      <c r="TCX2519" s="657"/>
      <c r="TCY2519" s="657"/>
      <c r="TCZ2519" s="657"/>
      <c r="TDA2519" s="657"/>
      <c r="TDB2519" s="657"/>
      <c r="TDC2519" s="657"/>
      <c r="TDD2519" s="657"/>
      <c r="TDE2519" s="657"/>
      <c r="TDF2519" s="657"/>
      <c r="TDG2519" s="657"/>
      <c r="TDH2519" s="657"/>
      <c r="TDI2519" s="657"/>
      <c r="TDJ2519" s="657"/>
      <c r="TDK2519" s="657"/>
      <c r="TDL2519" s="657"/>
      <c r="TDM2519" s="657"/>
      <c r="TDN2519" s="657"/>
      <c r="TDO2519" s="657"/>
      <c r="TDP2519" s="657"/>
      <c r="TDQ2519" s="657"/>
      <c r="TDR2519" s="657"/>
      <c r="TDS2519" s="657"/>
      <c r="TDT2519" s="657"/>
      <c r="TDU2519" s="657"/>
      <c r="TDV2519" s="657"/>
      <c r="TDW2519" s="657"/>
      <c r="TDX2519" s="657"/>
      <c r="TDY2519" s="657"/>
      <c r="TDZ2519" s="657"/>
      <c r="TEA2519" s="657"/>
      <c r="TEB2519" s="657"/>
      <c r="TEC2519" s="657"/>
      <c r="TED2519" s="657"/>
      <c r="TEE2519" s="657"/>
      <c r="TEF2519" s="657"/>
      <c r="TEG2519" s="657"/>
      <c r="TEH2519" s="657"/>
      <c r="TEI2519" s="657"/>
      <c r="TEJ2519" s="657"/>
      <c r="TEK2519" s="657"/>
      <c r="TEL2519" s="657"/>
      <c r="TEM2519" s="657"/>
      <c r="TEN2519" s="657"/>
      <c r="TEO2519" s="657"/>
      <c r="TEP2519" s="657"/>
      <c r="TEQ2519" s="657"/>
      <c r="TER2519" s="657"/>
      <c r="TES2519" s="657"/>
      <c r="TET2519" s="657"/>
      <c r="TEU2519" s="657"/>
      <c r="TEV2519" s="657"/>
      <c r="TEW2519" s="657"/>
      <c r="TEX2519" s="657"/>
      <c r="TEY2519" s="657"/>
      <c r="TEZ2519" s="657"/>
      <c r="TFA2519" s="657"/>
      <c r="TFB2519" s="657"/>
      <c r="TFC2519" s="657"/>
      <c r="TFD2519" s="657"/>
      <c r="TFE2519" s="657"/>
      <c r="TFF2519" s="657"/>
      <c r="TFG2519" s="657"/>
      <c r="TFH2519" s="657"/>
      <c r="TFI2519" s="657"/>
      <c r="TFJ2519" s="657"/>
      <c r="TFK2519" s="657"/>
      <c r="TFL2519" s="657"/>
      <c r="TFM2519" s="657"/>
      <c r="TFN2519" s="657"/>
      <c r="TFO2519" s="657"/>
      <c r="TFP2519" s="657"/>
      <c r="TFQ2519" s="657"/>
      <c r="TFR2519" s="657"/>
      <c r="TFS2519" s="657"/>
      <c r="TFT2519" s="657"/>
      <c r="TFU2519" s="657"/>
      <c r="TFV2519" s="657"/>
      <c r="TFW2519" s="657"/>
      <c r="TFX2519" s="657"/>
      <c r="TFY2519" s="657"/>
      <c r="TFZ2519" s="657"/>
      <c r="TGA2519" s="657"/>
      <c r="TGB2519" s="657"/>
      <c r="TGC2519" s="657"/>
      <c r="TGD2519" s="657"/>
      <c r="TGE2519" s="657"/>
      <c r="TGF2519" s="657"/>
      <c r="TGG2519" s="657"/>
      <c r="TGH2519" s="657"/>
      <c r="TGI2519" s="657"/>
      <c r="TGJ2519" s="657"/>
      <c r="TGK2519" s="657"/>
      <c r="TGL2519" s="657"/>
      <c r="TGM2519" s="657"/>
      <c r="TGN2519" s="657"/>
      <c r="TGO2519" s="657"/>
      <c r="TGP2519" s="657"/>
      <c r="TGQ2519" s="657"/>
      <c r="TGR2519" s="657"/>
      <c r="TGS2519" s="657"/>
      <c r="TGT2519" s="657"/>
      <c r="TGU2519" s="657"/>
      <c r="TGV2519" s="657"/>
      <c r="TGW2519" s="657"/>
      <c r="TGX2519" s="657"/>
      <c r="TGY2519" s="657"/>
      <c r="TGZ2519" s="657"/>
      <c r="THA2519" s="657"/>
      <c r="THB2519" s="657"/>
      <c r="THC2519" s="657"/>
      <c r="THD2519" s="657"/>
      <c r="THE2519" s="657"/>
      <c r="THF2519" s="657"/>
      <c r="THG2519" s="657"/>
      <c r="THH2519" s="657"/>
      <c r="THI2519" s="657"/>
      <c r="THJ2519" s="657"/>
      <c r="THK2519" s="657"/>
      <c r="THL2519" s="657"/>
      <c r="THM2519" s="657"/>
      <c r="THN2519" s="657"/>
      <c r="THO2519" s="657"/>
      <c r="THP2519" s="657"/>
      <c r="THQ2519" s="657"/>
      <c r="THR2519" s="657"/>
      <c r="THS2519" s="657"/>
      <c r="THT2519" s="657"/>
      <c r="THU2519" s="657"/>
      <c r="THV2519" s="657"/>
      <c r="THW2519" s="657"/>
      <c r="THX2519" s="657"/>
      <c r="THY2519" s="657"/>
      <c r="THZ2519" s="657"/>
      <c r="TIA2519" s="657"/>
      <c r="TIB2519" s="657"/>
      <c r="TIC2519" s="657"/>
      <c r="TID2519" s="657"/>
      <c r="TIE2519" s="657"/>
      <c r="TIF2519" s="657"/>
      <c r="TIG2519" s="657"/>
      <c r="TIH2519" s="657"/>
      <c r="TII2519" s="657"/>
      <c r="TIJ2519" s="657"/>
      <c r="TIK2519" s="657"/>
      <c r="TIL2519" s="657"/>
      <c r="TIM2519" s="657"/>
      <c r="TIN2519" s="657"/>
      <c r="TIO2519" s="657"/>
      <c r="TIP2519" s="657"/>
      <c r="TIQ2519" s="657"/>
      <c r="TIR2519" s="657"/>
      <c r="TIS2519" s="657"/>
      <c r="TIT2519" s="657"/>
      <c r="TIU2519" s="657"/>
      <c r="TIV2519" s="657"/>
      <c r="TIW2519" s="657"/>
      <c r="TIX2519" s="657"/>
      <c r="TIY2519" s="657"/>
      <c r="TIZ2519" s="657"/>
      <c r="TJA2519" s="657"/>
      <c r="TJB2519" s="657"/>
      <c r="TJC2519" s="657"/>
      <c r="TJD2519" s="657"/>
      <c r="TJE2519" s="657"/>
      <c r="TJF2519" s="657"/>
      <c r="TJG2519" s="657"/>
      <c r="TJH2519" s="657"/>
      <c r="TJI2519" s="657"/>
      <c r="TJJ2519" s="657"/>
      <c r="TJK2519" s="657"/>
      <c r="TJL2519" s="657"/>
      <c r="TJM2519" s="657"/>
      <c r="TJN2519" s="657"/>
      <c r="TJO2519" s="657"/>
      <c r="TJP2519" s="657"/>
      <c r="TJQ2519" s="657"/>
      <c r="TJR2519" s="657"/>
      <c r="TJS2519" s="657"/>
      <c r="TJT2519" s="657"/>
      <c r="TJU2519" s="657"/>
      <c r="TJV2519" s="657"/>
      <c r="TJW2519" s="657"/>
      <c r="TJX2519" s="657"/>
      <c r="TJY2519" s="657"/>
      <c r="TJZ2519" s="657"/>
      <c r="TKA2519" s="657"/>
      <c r="TKB2519" s="657"/>
      <c r="TKC2519" s="657"/>
      <c r="TKD2519" s="657"/>
      <c r="TKE2519" s="657"/>
      <c r="TKF2519" s="657"/>
      <c r="TKG2519" s="657"/>
      <c r="TKH2519" s="657"/>
      <c r="TKI2519" s="657"/>
      <c r="TKJ2519" s="657"/>
      <c r="TKK2519" s="657"/>
      <c r="TKL2519" s="657"/>
      <c r="TKM2519" s="657"/>
      <c r="TKN2519" s="657"/>
      <c r="TKO2519" s="657"/>
      <c r="TKP2519" s="657"/>
      <c r="TKQ2519" s="657"/>
      <c r="TKR2519" s="657"/>
      <c r="TKS2519" s="657"/>
      <c r="TKT2519" s="657"/>
      <c r="TKU2519" s="657"/>
      <c r="TKV2519" s="657"/>
      <c r="TKW2519" s="657"/>
      <c r="TKX2519" s="657"/>
      <c r="TKY2519" s="657"/>
      <c r="TKZ2519" s="657"/>
      <c r="TLA2519" s="657"/>
      <c r="TLB2519" s="657"/>
      <c r="TLC2519" s="657"/>
      <c r="TLD2519" s="657"/>
      <c r="TLE2519" s="657"/>
      <c r="TLF2519" s="657"/>
      <c r="TLG2519" s="657"/>
      <c r="TLH2519" s="657"/>
      <c r="TLI2519" s="657"/>
      <c r="TLJ2519" s="657"/>
      <c r="TLK2519" s="657"/>
      <c r="TLL2519" s="657"/>
      <c r="TLM2519" s="657"/>
      <c r="TLN2519" s="657"/>
      <c r="TLO2519" s="657"/>
      <c r="TLP2519" s="657"/>
      <c r="TLQ2519" s="657"/>
      <c r="TLR2519" s="657"/>
      <c r="TLS2519" s="657"/>
      <c r="TLT2519" s="657"/>
      <c r="TLU2519" s="657"/>
      <c r="TLV2519" s="657"/>
      <c r="TLW2519" s="657"/>
      <c r="TLX2519" s="657"/>
      <c r="TLY2519" s="657"/>
      <c r="TLZ2519" s="657"/>
      <c r="TMA2519" s="657"/>
      <c r="TMB2519" s="657"/>
      <c r="TMC2519" s="657"/>
      <c r="TMD2519" s="657"/>
      <c r="TME2519" s="657"/>
      <c r="TMF2519" s="657"/>
      <c r="TMG2519" s="657"/>
      <c r="TMH2519" s="657"/>
      <c r="TMI2519" s="657"/>
      <c r="TMJ2519" s="657"/>
      <c r="TMK2519" s="657"/>
      <c r="TML2519" s="657"/>
      <c r="TMM2519" s="657"/>
      <c r="TMN2519" s="657"/>
      <c r="TMO2519" s="657"/>
      <c r="TMP2519" s="657"/>
      <c r="TMQ2519" s="657"/>
      <c r="TMR2519" s="657"/>
      <c r="TMS2519" s="657"/>
      <c r="TMT2519" s="657"/>
      <c r="TMU2519" s="657"/>
      <c r="TMV2519" s="657"/>
      <c r="TMW2519" s="657"/>
      <c r="TMX2519" s="657"/>
      <c r="TMY2519" s="657"/>
      <c r="TMZ2519" s="657"/>
      <c r="TNA2519" s="657"/>
      <c r="TNB2519" s="657"/>
      <c r="TNC2519" s="657"/>
      <c r="TND2519" s="657"/>
      <c r="TNE2519" s="657"/>
      <c r="TNF2519" s="657"/>
      <c r="TNG2519" s="657"/>
      <c r="TNH2519" s="657"/>
      <c r="TNI2519" s="657"/>
      <c r="TNJ2519" s="657"/>
      <c r="TNK2519" s="657"/>
      <c r="TNL2519" s="657"/>
      <c r="TNM2519" s="657"/>
      <c r="TNN2519" s="657"/>
      <c r="TNO2519" s="657"/>
      <c r="TNP2519" s="657"/>
      <c r="TNQ2519" s="657"/>
      <c r="TNR2519" s="657"/>
      <c r="TNS2519" s="657"/>
      <c r="TNT2519" s="657"/>
      <c r="TNU2519" s="657"/>
      <c r="TNV2519" s="657"/>
      <c r="TNW2519" s="657"/>
      <c r="TNX2519" s="657"/>
      <c r="TNY2519" s="657"/>
      <c r="TNZ2519" s="657"/>
      <c r="TOA2519" s="657"/>
      <c r="TOB2519" s="657"/>
      <c r="TOC2519" s="657"/>
      <c r="TOD2519" s="657"/>
      <c r="TOE2519" s="657"/>
      <c r="TOF2519" s="657"/>
      <c r="TOG2519" s="657"/>
      <c r="TOH2519" s="657"/>
      <c r="TOI2519" s="657"/>
      <c r="TOJ2519" s="657"/>
      <c r="TOK2519" s="657"/>
      <c r="TOL2519" s="657"/>
      <c r="TOM2519" s="657"/>
      <c r="TON2519" s="657"/>
      <c r="TOO2519" s="657"/>
      <c r="TOP2519" s="657"/>
      <c r="TOQ2519" s="657"/>
      <c r="TOR2519" s="657"/>
      <c r="TOS2519" s="657"/>
      <c r="TOT2519" s="657"/>
      <c r="TOU2519" s="657"/>
      <c r="TOV2519" s="657"/>
      <c r="TOW2519" s="657"/>
      <c r="TOX2519" s="657"/>
      <c r="TOY2519" s="657"/>
      <c r="TOZ2519" s="657"/>
      <c r="TPA2519" s="657"/>
      <c r="TPB2519" s="657"/>
      <c r="TPC2519" s="657"/>
      <c r="TPD2519" s="657"/>
      <c r="TPE2519" s="657"/>
      <c r="TPF2519" s="657"/>
      <c r="TPG2519" s="657"/>
      <c r="TPH2519" s="657"/>
      <c r="TPI2519" s="657"/>
      <c r="TPJ2519" s="657"/>
      <c r="TPK2519" s="657"/>
      <c r="TPL2519" s="657"/>
      <c r="TPM2519" s="657"/>
      <c r="TPN2519" s="657"/>
      <c r="TPO2519" s="657"/>
      <c r="TPP2519" s="657"/>
      <c r="TPQ2519" s="657"/>
      <c r="TPR2519" s="657"/>
      <c r="TPS2519" s="657"/>
      <c r="TPT2519" s="657"/>
      <c r="TPU2519" s="657"/>
      <c r="TPV2519" s="657"/>
      <c r="TPW2519" s="657"/>
      <c r="TPX2519" s="657"/>
      <c r="TPY2519" s="657"/>
      <c r="TPZ2519" s="657"/>
      <c r="TQA2519" s="657"/>
      <c r="TQB2519" s="657"/>
      <c r="TQC2519" s="657"/>
      <c r="TQD2519" s="657"/>
      <c r="TQE2519" s="657"/>
      <c r="TQF2519" s="657"/>
      <c r="TQG2519" s="657"/>
      <c r="TQH2519" s="657"/>
      <c r="TQI2519" s="657"/>
      <c r="TQJ2519" s="657"/>
      <c r="TQK2519" s="657"/>
      <c r="TQL2519" s="657"/>
      <c r="TQM2519" s="657"/>
      <c r="TQN2519" s="657"/>
      <c r="TQO2519" s="657"/>
      <c r="TQP2519" s="657"/>
      <c r="TQQ2519" s="657"/>
      <c r="TQR2519" s="657"/>
      <c r="TQS2519" s="657"/>
      <c r="TQT2519" s="657"/>
      <c r="TQU2519" s="657"/>
      <c r="TQV2519" s="657"/>
      <c r="TQW2519" s="657"/>
      <c r="TQX2519" s="657"/>
      <c r="TQY2519" s="657"/>
      <c r="TQZ2519" s="657"/>
      <c r="TRA2519" s="657"/>
      <c r="TRB2519" s="657"/>
      <c r="TRC2519" s="657"/>
      <c r="TRD2519" s="657"/>
      <c r="TRE2519" s="657"/>
      <c r="TRF2519" s="657"/>
      <c r="TRG2519" s="657"/>
      <c r="TRH2519" s="657"/>
      <c r="TRI2519" s="657"/>
      <c r="TRJ2519" s="657"/>
      <c r="TRK2519" s="657"/>
      <c r="TRL2519" s="657"/>
      <c r="TRM2519" s="657"/>
      <c r="TRN2519" s="657"/>
      <c r="TRO2519" s="657"/>
      <c r="TRP2519" s="657"/>
      <c r="TRQ2519" s="657"/>
      <c r="TRR2519" s="657"/>
      <c r="TRS2519" s="657"/>
      <c r="TRT2519" s="657"/>
      <c r="TRU2519" s="657"/>
      <c r="TRV2519" s="657"/>
      <c r="TRW2519" s="657"/>
      <c r="TRX2519" s="657"/>
      <c r="TRY2519" s="657"/>
      <c r="TRZ2519" s="657"/>
      <c r="TSA2519" s="657"/>
      <c r="TSB2519" s="657"/>
      <c r="TSC2519" s="657"/>
      <c r="TSD2519" s="657"/>
      <c r="TSE2519" s="657"/>
      <c r="TSF2519" s="657"/>
      <c r="TSG2519" s="657"/>
      <c r="TSH2519" s="657"/>
      <c r="TSI2519" s="657"/>
      <c r="TSJ2519" s="657"/>
      <c r="TSK2519" s="657"/>
      <c r="TSL2519" s="657"/>
      <c r="TSM2519" s="657"/>
      <c r="TSN2519" s="657"/>
      <c r="TSO2519" s="657"/>
      <c r="TSP2519" s="657"/>
      <c r="TSQ2519" s="657"/>
      <c r="TSR2519" s="657"/>
      <c r="TSS2519" s="657"/>
      <c r="TST2519" s="657"/>
      <c r="TSU2519" s="657"/>
      <c r="TSV2519" s="657"/>
      <c r="TSW2519" s="657"/>
      <c r="TSX2519" s="657"/>
      <c r="TSY2519" s="657"/>
      <c r="TSZ2519" s="657"/>
      <c r="TTA2519" s="657"/>
      <c r="TTB2519" s="657"/>
      <c r="TTC2519" s="657"/>
      <c r="TTD2519" s="657"/>
      <c r="TTE2519" s="657"/>
      <c r="TTF2519" s="657"/>
      <c r="TTG2519" s="657"/>
      <c r="TTH2519" s="657"/>
      <c r="TTI2519" s="657"/>
      <c r="TTJ2519" s="657"/>
      <c r="TTK2519" s="657"/>
      <c r="TTL2519" s="657"/>
      <c r="TTM2519" s="657"/>
      <c r="TTN2519" s="657"/>
      <c r="TTO2519" s="657"/>
      <c r="TTP2519" s="657"/>
      <c r="TTQ2519" s="657"/>
      <c r="TTR2519" s="657"/>
      <c r="TTS2519" s="657"/>
      <c r="TTT2519" s="657"/>
      <c r="TTU2519" s="657"/>
      <c r="TTV2519" s="657"/>
      <c r="TTW2519" s="657"/>
      <c r="TTX2519" s="657"/>
      <c r="TTY2519" s="657"/>
      <c r="TTZ2519" s="657"/>
      <c r="TUA2519" s="657"/>
      <c r="TUB2519" s="657"/>
      <c r="TUC2519" s="657"/>
      <c r="TUD2519" s="657"/>
      <c r="TUE2519" s="657"/>
      <c r="TUF2519" s="657"/>
      <c r="TUG2519" s="657"/>
      <c r="TUH2519" s="657"/>
      <c r="TUI2519" s="657"/>
      <c r="TUJ2519" s="657"/>
      <c r="TUK2519" s="657"/>
      <c r="TUL2519" s="657"/>
      <c r="TUM2519" s="657"/>
      <c r="TUN2519" s="657"/>
      <c r="TUO2519" s="657"/>
      <c r="TUP2519" s="657"/>
      <c r="TUQ2519" s="657"/>
      <c r="TUR2519" s="657"/>
      <c r="TUS2519" s="657"/>
      <c r="TUT2519" s="657"/>
      <c r="TUU2519" s="657"/>
      <c r="TUV2519" s="657"/>
      <c r="TUW2519" s="657"/>
      <c r="TUX2519" s="657"/>
      <c r="TUY2519" s="657"/>
      <c r="TUZ2519" s="657"/>
      <c r="TVA2519" s="657"/>
      <c r="TVB2519" s="657"/>
      <c r="TVC2519" s="657"/>
      <c r="TVD2519" s="657"/>
      <c r="TVE2519" s="657"/>
      <c r="TVF2519" s="657"/>
      <c r="TVG2519" s="657"/>
      <c r="TVH2519" s="657"/>
      <c r="TVI2519" s="657"/>
      <c r="TVJ2519" s="657"/>
      <c r="TVK2519" s="657"/>
      <c r="TVL2519" s="657"/>
      <c r="TVM2519" s="657"/>
      <c r="TVN2519" s="657"/>
      <c r="TVO2519" s="657"/>
      <c r="TVP2519" s="657"/>
      <c r="TVQ2519" s="657"/>
      <c r="TVR2519" s="657"/>
      <c r="TVS2519" s="657"/>
      <c r="TVT2519" s="657"/>
      <c r="TVU2519" s="657"/>
      <c r="TVV2519" s="657"/>
      <c r="TVW2519" s="657"/>
      <c r="TVX2519" s="657"/>
      <c r="TVY2519" s="657"/>
      <c r="TVZ2519" s="657"/>
      <c r="TWA2519" s="657"/>
      <c r="TWB2519" s="657"/>
      <c r="TWC2519" s="657"/>
      <c r="TWD2519" s="657"/>
      <c r="TWE2519" s="657"/>
      <c r="TWF2519" s="657"/>
      <c r="TWG2519" s="657"/>
      <c r="TWH2519" s="657"/>
      <c r="TWI2519" s="657"/>
      <c r="TWJ2519" s="657"/>
      <c r="TWK2519" s="657"/>
      <c r="TWL2519" s="657"/>
      <c r="TWM2519" s="657"/>
      <c r="TWN2519" s="657"/>
      <c r="TWO2519" s="657"/>
      <c r="TWP2519" s="657"/>
      <c r="TWQ2519" s="657"/>
      <c r="TWR2519" s="657"/>
      <c r="TWS2519" s="657"/>
      <c r="TWT2519" s="657"/>
      <c r="TWU2519" s="657"/>
      <c r="TWV2519" s="657"/>
      <c r="TWW2519" s="657"/>
      <c r="TWX2519" s="657"/>
      <c r="TWY2519" s="657"/>
      <c r="TWZ2519" s="657"/>
      <c r="TXA2519" s="657"/>
      <c r="TXB2519" s="657"/>
      <c r="TXC2519" s="657"/>
      <c r="TXD2519" s="657"/>
      <c r="TXE2519" s="657"/>
      <c r="TXF2519" s="657"/>
      <c r="TXG2519" s="657"/>
      <c r="TXH2519" s="657"/>
      <c r="TXI2519" s="657"/>
      <c r="TXJ2519" s="657"/>
      <c r="TXK2519" s="657"/>
      <c r="TXL2519" s="657"/>
      <c r="TXM2519" s="657"/>
      <c r="TXN2519" s="657"/>
      <c r="TXO2519" s="657"/>
      <c r="TXP2519" s="657"/>
      <c r="TXQ2519" s="657"/>
      <c r="TXR2519" s="657"/>
      <c r="TXS2519" s="657"/>
      <c r="TXT2519" s="657"/>
      <c r="TXU2519" s="657"/>
      <c r="TXV2519" s="657"/>
      <c r="TXW2519" s="657"/>
      <c r="TXX2519" s="657"/>
      <c r="TXY2519" s="657"/>
      <c r="TXZ2519" s="657"/>
      <c r="TYA2519" s="657"/>
      <c r="TYB2519" s="657"/>
      <c r="TYC2519" s="657"/>
      <c r="TYD2519" s="657"/>
      <c r="TYE2519" s="657"/>
      <c r="TYF2519" s="657"/>
      <c r="TYG2519" s="657"/>
      <c r="TYH2519" s="657"/>
      <c r="TYI2519" s="657"/>
      <c r="TYJ2519" s="657"/>
      <c r="TYK2519" s="657"/>
      <c r="TYL2519" s="657"/>
      <c r="TYM2519" s="657"/>
      <c r="TYN2519" s="657"/>
      <c r="TYO2519" s="657"/>
      <c r="TYP2519" s="657"/>
      <c r="TYQ2519" s="657"/>
      <c r="TYR2519" s="657"/>
      <c r="TYS2519" s="657"/>
      <c r="TYT2519" s="657"/>
      <c r="TYU2519" s="657"/>
      <c r="TYV2519" s="657"/>
      <c r="TYW2519" s="657"/>
      <c r="TYX2519" s="657"/>
      <c r="TYY2519" s="657"/>
      <c r="TYZ2519" s="657"/>
      <c r="TZA2519" s="657"/>
      <c r="TZB2519" s="657"/>
      <c r="TZC2519" s="657"/>
      <c r="TZD2519" s="657"/>
      <c r="TZE2519" s="657"/>
      <c r="TZF2519" s="657"/>
      <c r="TZG2519" s="657"/>
      <c r="TZH2519" s="657"/>
      <c r="TZI2519" s="657"/>
      <c r="TZJ2519" s="657"/>
      <c r="TZK2519" s="657"/>
      <c r="TZL2519" s="657"/>
      <c r="TZM2519" s="657"/>
      <c r="TZN2519" s="657"/>
      <c r="TZO2519" s="657"/>
      <c r="TZP2519" s="657"/>
      <c r="TZQ2519" s="657"/>
      <c r="TZR2519" s="657"/>
      <c r="TZS2519" s="657"/>
      <c r="TZT2519" s="657"/>
      <c r="TZU2519" s="657"/>
      <c r="TZV2519" s="657"/>
      <c r="TZW2519" s="657"/>
      <c r="TZX2519" s="657"/>
      <c r="TZY2519" s="657"/>
      <c r="TZZ2519" s="657"/>
      <c r="UAA2519" s="657"/>
      <c r="UAB2519" s="657"/>
      <c r="UAC2519" s="657"/>
      <c r="UAD2519" s="657"/>
      <c r="UAE2519" s="657"/>
      <c r="UAF2519" s="657"/>
      <c r="UAG2519" s="657"/>
      <c r="UAH2519" s="657"/>
      <c r="UAI2519" s="657"/>
      <c r="UAJ2519" s="657"/>
      <c r="UAK2519" s="657"/>
      <c r="UAL2519" s="657"/>
      <c r="UAM2519" s="657"/>
      <c r="UAN2519" s="657"/>
      <c r="UAO2519" s="657"/>
      <c r="UAP2519" s="657"/>
      <c r="UAQ2519" s="657"/>
      <c r="UAR2519" s="657"/>
      <c r="UAS2519" s="657"/>
      <c r="UAT2519" s="657"/>
      <c r="UAU2519" s="657"/>
      <c r="UAV2519" s="657"/>
      <c r="UAW2519" s="657"/>
      <c r="UAX2519" s="657"/>
      <c r="UAY2519" s="657"/>
      <c r="UAZ2519" s="657"/>
      <c r="UBA2519" s="657"/>
      <c r="UBB2519" s="657"/>
      <c r="UBC2519" s="657"/>
      <c r="UBD2519" s="657"/>
      <c r="UBE2519" s="657"/>
      <c r="UBF2519" s="657"/>
      <c r="UBG2519" s="657"/>
      <c r="UBH2519" s="657"/>
      <c r="UBI2519" s="657"/>
      <c r="UBJ2519" s="657"/>
      <c r="UBK2519" s="657"/>
      <c r="UBL2519" s="657"/>
      <c r="UBM2519" s="657"/>
      <c r="UBN2519" s="657"/>
      <c r="UBO2519" s="657"/>
      <c r="UBP2519" s="657"/>
      <c r="UBQ2519" s="657"/>
      <c r="UBR2519" s="657"/>
      <c r="UBS2519" s="657"/>
      <c r="UBT2519" s="657"/>
      <c r="UBU2519" s="657"/>
      <c r="UBV2519" s="657"/>
      <c r="UBW2519" s="657"/>
      <c r="UBX2519" s="657"/>
      <c r="UBY2519" s="657"/>
      <c r="UBZ2519" s="657"/>
      <c r="UCA2519" s="657"/>
      <c r="UCB2519" s="657"/>
      <c r="UCC2519" s="657"/>
      <c r="UCD2519" s="657"/>
      <c r="UCE2519" s="657"/>
      <c r="UCF2519" s="657"/>
      <c r="UCG2519" s="657"/>
      <c r="UCH2519" s="657"/>
      <c r="UCI2519" s="657"/>
      <c r="UCJ2519" s="657"/>
      <c r="UCK2519" s="657"/>
      <c r="UCL2519" s="657"/>
      <c r="UCM2519" s="657"/>
      <c r="UCN2519" s="657"/>
      <c r="UCO2519" s="657"/>
      <c r="UCP2519" s="657"/>
      <c r="UCQ2519" s="657"/>
      <c r="UCR2519" s="657"/>
      <c r="UCS2519" s="657"/>
      <c r="UCT2519" s="657"/>
      <c r="UCU2519" s="657"/>
      <c r="UCV2519" s="657"/>
      <c r="UCW2519" s="657"/>
      <c r="UCX2519" s="657"/>
      <c r="UCY2519" s="657"/>
      <c r="UCZ2519" s="657"/>
      <c r="UDA2519" s="657"/>
      <c r="UDB2519" s="657"/>
      <c r="UDC2519" s="657"/>
      <c r="UDD2519" s="657"/>
      <c r="UDE2519" s="657"/>
      <c r="UDF2519" s="657"/>
      <c r="UDG2519" s="657"/>
      <c r="UDH2519" s="657"/>
      <c r="UDI2519" s="657"/>
      <c r="UDJ2519" s="657"/>
      <c r="UDK2519" s="657"/>
      <c r="UDL2519" s="657"/>
      <c r="UDM2519" s="657"/>
      <c r="UDN2519" s="657"/>
      <c r="UDO2519" s="657"/>
      <c r="UDP2519" s="657"/>
      <c r="UDQ2519" s="657"/>
      <c r="UDR2519" s="657"/>
      <c r="UDS2519" s="657"/>
      <c r="UDT2519" s="657"/>
      <c r="UDU2519" s="657"/>
      <c r="UDV2519" s="657"/>
      <c r="UDW2519" s="657"/>
      <c r="UDX2519" s="657"/>
      <c r="UDY2519" s="657"/>
      <c r="UDZ2519" s="657"/>
      <c r="UEA2519" s="657"/>
      <c r="UEB2519" s="657"/>
      <c r="UEC2519" s="657"/>
      <c r="UED2519" s="657"/>
      <c r="UEE2519" s="657"/>
      <c r="UEF2519" s="657"/>
      <c r="UEG2519" s="657"/>
      <c r="UEH2519" s="657"/>
      <c r="UEI2519" s="657"/>
      <c r="UEJ2519" s="657"/>
      <c r="UEK2519" s="657"/>
      <c r="UEL2519" s="657"/>
      <c r="UEM2519" s="657"/>
      <c r="UEN2519" s="657"/>
      <c r="UEO2519" s="657"/>
      <c r="UEP2519" s="657"/>
      <c r="UEQ2519" s="657"/>
      <c r="UER2519" s="657"/>
      <c r="UES2519" s="657"/>
      <c r="UET2519" s="657"/>
      <c r="UEU2519" s="657"/>
      <c r="UEV2519" s="657"/>
      <c r="UEW2519" s="657"/>
      <c r="UEX2519" s="657"/>
      <c r="UEY2519" s="657"/>
      <c r="UEZ2519" s="657"/>
      <c r="UFA2519" s="657"/>
      <c r="UFB2519" s="657"/>
      <c r="UFC2519" s="657"/>
      <c r="UFD2519" s="657"/>
      <c r="UFE2519" s="657"/>
      <c r="UFF2519" s="657"/>
      <c r="UFG2519" s="657"/>
      <c r="UFH2519" s="657"/>
      <c r="UFI2519" s="657"/>
      <c r="UFJ2519" s="657"/>
      <c r="UFK2519" s="657"/>
      <c r="UFL2519" s="657"/>
      <c r="UFM2519" s="657"/>
      <c r="UFN2519" s="657"/>
      <c r="UFO2519" s="657"/>
      <c r="UFP2519" s="657"/>
      <c r="UFQ2519" s="657"/>
      <c r="UFR2519" s="657"/>
      <c r="UFS2519" s="657"/>
      <c r="UFT2519" s="657"/>
      <c r="UFU2519" s="657"/>
      <c r="UFV2519" s="657"/>
      <c r="UFW2519" s="657"/>
      <c r="UFX2519" s="657"/>
      <c r="UFY2519" s="657"/>
      <c r="UFZ2519" s="657"/>
      <c r="UGA2519" s="657"/>
      <c r="UGB2519" s="657"/>
      <c r="UGC2519" s="657"/>
      <c r="UGD2519" s="657"/>
      <c r="UGE2519" s="657"/>
      <c r="UGF2519" s="657"/>
      <c r="UGG2519" s="657"/>
      <c r="UGH2519" s="657"/>
      <c r="UGI2519" s="657"/>
      <c r="UGJ2519" s="657"/>
      <c r="UGK2519" s="657"/>
      <c r="UGL2519" s="657"/>
      <c r="UGM2519" s="657"/>
      <c r="UGN2519" s="657"/>
      <c r="UGO2519" s="657"/>
      <c r="UGP2519" s="657"/>
      <c r="UGQ2519" s="657"/>
      <c r="UGR2519" s="657"/>
      <c r="UGS2519" s="657"/>
      <c r="UGT2519" s="657"/>
      <c r="UGU2519" s="657"/>
      <c r="UGV2519" s="657"/>
      <c r="UGW2519" s="657"/>
      <c r="UGX2519" s="657"/>
      <c r="UGY2519" s="657"/>
      <c r="UGZ2519" s="657"/>
      <c r="UHA2519" s="657"/>
      <c r="UHB2519" s="657"/>
      <c r="UHC2519" s="657"/>
      <c r="UHD2519" s="657"/>
      <c r="UHE2519" s="657"/>
      <c r="UHF2519" s="657"/>
      <c r="UHG2519" s="657"/>
      <c r="UHH2519" s="657"/>
      <c r="UHI2519" s="657"/>
      <c r="UHJ2519" s="657"/>
      <c r="UHK2519" s="657"/>
      <c r="UHL2519" s="657"/>
      <c r="UHM2519" s="657"/>
      <c r="UHN2519" s="657"/>
      <c r="UHO2519" s="657"/>
      <c r="UHP2519" s="657"/>
      <c r="UHQ2519" s="657"/>
      <c r="UHR2519" s="657"/>
      <c r="UHS2519" s="657"/>
      <c r="UHT2519" s="657"/>
      <c r="UHU2519" s="657"/>
      <c r="UHV2519" s="657"/>
      <c r="UHW2519" s="657"/>
      <c r="UHX2519" s="657"/>
      <c r="UHY2519" s="657"/>
      <c r="UHZ2519" s="657"/>
      <c r="UIA2519" s="657"/>
      <c r="UIB2519" s="657"/>
      <c r="UIC2519" s="657"/>
      <c r="UID2519" s="657"/>
      <c r="UIE2519" s="657"/>
      <c r="UIF2519" s="657"/>
      <c r="UIG2519" s="657"/>
      <c r="UIH2519" s="657"/>
      <c r="UII2519" s="657"/>
      <c r="UIJ2519" s="657"/>
      <c r="UIK2519" s="657"/>
      <c r="UIL2519" s="657"/>
      <c r="UIM2519" s="657"/>
      <c r="UIN2519" s="657"/>
      <c r="UIO2519" s="657"/>
      <c r="UIP2519" s="657"/>
      <c r="UIQ2519" s="657"/>
      <c r="UIR2519" s="657"/>
      <c r="UIS2519" s="657"/>
      <c r="UIT2519" s="657"/>
      <c r="UIU2519" s="657"/>
      <c r="UIV2519" s="657"/>
      <c r="UIW2519" s="657"/>
      <c r="UIX2519" s="657"/>
      <c r="UIY2519" s="657"/>
      <c r="UIZ2519" s="657"/>
      <c r="UJA2519" s="657"/>
      <c r="UJB2519" s="657"/>
      <c r="UJC2519" s="657"/>
      <c r="UJD2519" s="657"/>
      <c r="UJE2519" s="657"/>
      <c r="UJF2519" s="657"/>
      <c r="UJG2519" s="657"/>
      <c r="UJH2519" s="657"/>
      <c r="UJI2519" s="657"/>
      <c r="UJJ2519" s="657"/>
      <c r="UJK2519" s="657"/>
      <c r="UJL2519" s="657"/>
      <c r="UJM2519" s="657"/>
      <c r="UJN2519" s="657"/>
      <c r="UJO2519" s="657"/>
      <c r="UJP2519" s="657"/>
      <c r="UJQ2519" s="657"/>
      <c r="UJR2519" s="657"/>
      <c r="UJS2519" s="657"/>
      <c r="UJT2519" s="657"/>
      <c r="UJU2519" s="657"/>
      <c r="UJV2519" s="657"/>
      <c r="UJW2519" s="657"/>
      <c r="UJX2519" s="657"/>
      <c r="UJY2519" s="657"/>
      <c r="UJZ2519" s="657"/>
      <c r="UKA2519" s="657"/>
      <c r="UKB2519" s="657"/>
      <c r="UKC2519" s="657"/>
      <c r="UKD2519" s="657"/>
      <c r="UKE2519" s="657"/>
      <c r="UKF2519" s="657"/>
      <c r="UKG2519" s="657"/>
      <c r="UKH2519" s="657"/>
      <c r="UKI2519" s="657"/>
      <c r="UKJ2519" s="657"/>
      <c r="UKK2519" s="657"/>
      <c r="UKL2519" s="657"/>
      <c r="UKM2519" s="657"/>
      <c r="UKN2519" s="657"/>
      <c r="UKO2519" s="657"/>
      <c r="UKP2519" s="657"/>
      <c r="UKQ2519" s="657"/>
      <c r="UKR2519" s="657"/>
      <c r="UKS2519" s="657"/>
      <c r="UKT2519" s="657"/>
      <c r="UKU2519" s="657"/>
      <c r="UKV2519" s="657"/>
      <c r="UKW2519" s="657"/>
      <c r="UKX2519" s="657"/>
      <c r="UKY2519" s="657"/>
      <c r="UKZ2519" s="657"/>
      <c r="ULA2519" s="657"/>
      <c r="ULB2519" s="657"/>
      <c r="ULC2519" s="657"/>
      <c r="ULD2519" s="657"/>
      <c r="ULE2519" s="657"/>
      <c r="ULF2519" s="657"/>
      <c r="ULG2519" s="657"/>
      <c r="ULH2519" s="657"/>
      <c r="ULI2519" s="657"/>
      <c r="ULJ2519" s="657"/>
      <c r="ULK2519" s="657"/>
      <c r="ULL2519" s="657"/>
      <c r="ULM2519" s="657"/>
      <c r="ULN2519" s="657"/>
      <c r="ULO2519" s="657"/>
      <c r="ULP2519" s="657"/>
      <c r="ULQ2519" s="657"/>
      <c r="ULR2519" s="657"/>
      <c r="ULS2519" s="657"/>
      <c r="ULT2519" s="657"/>
      <c r="ULU2519" s="657"/>
      <c r="ULV2519" s="657"/>
      <c r="ULW2519" s="657"/>
      <c r="ULX2519" s="657"/>
      <c r="ULY2519" s="657"/>
      <c r="ULZ2519" s="657"/>
      <c r="UMA2519" s="657"/>
      <c r="UMB2519" s="657"/>
      <c r="UMC2519" s="657"/>
      <c r="UMD2519" s="657"/>
      <c r="UME2519" s="657"/>
      <c r="UMF2519" s="657"/>
      <c r="UMG2519" s="657"/>
      <c r="UMH2519" s="657"/>
      <c r="UMI2519" s="657"/>
      <c r="UMJ2519" s="657"/>
      <c r="UMK2519" s="657"/>
      <c r="UML2519" s="657"/>
      <c r="UMM2519" s="657"/>
      <c r="UMN2519" s="657"/>
      <c r="UMO2519" s="657"/>
      <c r="UMP2519" s="657"/>
      <c r="UMQ2519" s="657"/>
      <c r="UMR2519" s="657"/>
      <c r="UMS2519" s="657"/>
      <c r="UMT2519" s="657"/>
      <c r="UMU2519" s="657"/>
      <c r="UMV2519" s="657"/>
      <c r="UMW2519" s="657"/>
      <c r="UMX2519" s="657"/>
      <c r="UMY2519" s="657"/>
      <c r="UMZ2519" s="657"/>
      <c r="UNA2519" s="657"/>
      <c r="UNB2519" s="657"/>
      <c r="UNC2519" s="657"/>
      <c r="UND2519" s="657"/>
      <c r="UNE2519" s="657"/>
      <c r="UNF2519" s="657"/>
      <c r="UNG2519" s="657"/>
      <c r="UNH2519" s="657"/>
      <c r="UNI2519" s="657"/>
      <c r="UNJ2519" s="657"/>
      <c r="UNK2519" s="657"/>
      <c r="UNL2519" s="657"/>
      <c r="UNM2519" s="657"/>
      <c r="UNN2519" s="657"/>
      <c r="UNO2519" s="657"/>
      <c r="UNP2519" s="657"/>
      <c r="UNQ2519" s="657"/>
      <c r="UNR2519" s="657"/>
      <c r="UNS2519" s="657"/>
      <c r="UNT2519" s="657"/>
      <c r="UNU2519" s="657"/>
      <c r="UNV2519" s="657"/>
      <c r="UNW2519" s="657"/>
      <c r="UNX2519" s="657"/>
      <c r="UNY2519" s="657"/>
      <c r="UNZ2519" s="657"/>
      <c r="UOA2519" s="657"/>
      <c r="UOB2519" s="657"/>
      <c r="UOC2519" s="657"/>
      <c r="UOD2519" s="657"/>
      <c r="UOE2519" s="657"/>
      <c r="UOF2519" s="657"/>
      <c r="UOG2519" s="657"/>
      <c r="UOH2519" s="657"/>
      <c r="UOI2519" s="657"/>
      <c r="UOJ2519" s="657"/>
      <c r="UOK2519" s="657"/>
      <c r="UOL2519" s="657"/>
      <c r="UOM2519" s="657"/>
      <c r="UON2519" s="657"/>
      <c r="UOO2519" s="657"/>
      <c r="UOP2519" s="657"/>
      <c r="UOQ2519" s="657"/>
      <c r="UOR2519" s="657"/>
      <c r="UOS2519" s="657"/>
      <c r="UOT2519" s="657"/>
      <c r="UOU2519" s="657"/>
      <c r="UOV2519" s="657"/>
      <c r="UOW2519" s="657"/>
      <c r="UOX2519" s="657"/>
      <c r="UOY2519" s="657"/>
      <c r="UOZ2519" s="657"/>
      <c r="UPA2519" s="657"/>
      <c r="UPB2519" s="657"/>
      <c r="UPC2519" s="657"/>
      <c r="UPD2519" s="657"/>
      <c r="UPE2519" s="657"/>
      <c r="UPF2519" s="657"/>
      <c r="UPG2519" s="657"/>
      <c r="UPH2519" s="657"/>
      <c r="UPI2519" s="657"/>
      <c r="UPJ2519" s="657"/>
      <c r="UPK2519" s="657"/>
      <c r="UPL2519" s="657"/>
      <c r="UPM2519" s="657"/>
      <c r="UPN2519" s="657"/>
      <c r="UPO2519" s="657"/>
      <c r="UPP2519" s="657"/>
      <c r="UPQ2519" s="657"/>
      <c r="UPR2519" s="657"/>
      <c r="UPS2519" s="657"/>
      <c r="UPT2519" s="657"/>
      <c r="UPU2519" s="657"/>
      <c r="UPV2519" s="657"/>
      <c r="UPW2519" s="657"/>
      <c r="UPX2519" s="657"/>
      <c r="UPY2519" s="657"/>
      <c r="UPZ2519" s="657"/>
      <c r="UQA2519" s="657"/>
      <c r="UQB2519" s="657"/>
      <c r="UQC2519" s="657"/>
      <c r="UQD2519" s="657"/>
      <c r="UQE2519" s="657"/>
      <c r="UQF2519" s="657"/>
      <c r="UQG2519" s="657"/>
      <c r="UQH2519" s="657"/>
      <c r="UQI2519" s="657"/>
      <c r="UQJ2519" s="657"/>
      <c r="UQK2519" s="657"/>
      <c r="UQL2519" s="657"/>
      <c r="UQM2519" s="657"/>
      <c r="UQN2519" s="657"/>
      <c r="UQO2519" s="657"/>
      <c r="UQP2519" s="657"/>
      <c r="UQQ2519" s="657"/>
      <c r="UQR2519" s="657"/>
      <c r="UQS2519" s="657"/>
      <c r="UQT2519" s="657"/>
      <c r="UQU2519" s="657"/>
      <c r="UQV2519" s="657"/>
      <c r="UQW2519" s="657"/>
      <c r="UQX2519" s="657"/>
      <c r="UQY2519" s="657"/>
      <c r="UQZ2519" s="657"/>
      <c r="URA2519" s="657"/>
      <c r="URB2519" s="657"/>
      <c r="URC2519" s="657"/>
      <c r="URD2519" s="657"/>
      <c r="URE2519" s="657"/>
      <c r="URF2519" s="657"/>
      <c r="URG2519" s="657"/>
      <c r="URH2519" s="657"/>
      <c r="URI2519" s="657"/>
      <c r="URJ2519" s="657"/>
      <c r="URK2519" s="657"/>
      <c r="URL2519" s="657"/>
      <c r="URM2519" s="657"/>
      <c r="URN2519" s="657"/>
      <c r="URO2519" s="657"/>
      <c r="URP2519" s="657"/>
      <c r="URQ2519" s="657"/>
      <c r="URR2519" s="657"/>
      <c r="URS2519" s="657"/>
      <c r="URT2519" s="657"/>
      <c r="URU2519" s="657"/>
      <c r="URV2519" s="657"/>
      <c r="URW2519" s="657"/>
      <c r="URX2519" s="657"/>
      <c r="URY2519" s="657"/>
      <c r="URZ2519" s="657"/>
      <c r="USA2519" s="657"/>
      <c r="USB2519" s="657"/>
      <c r="USC2519" s="657"/>
      <c r="USD2519" s="657"/>
      <c r="USE2519" s="657"/>
      <c r="USF2519" s="657"/>
      <c r="USG2519" s="657"/>
      <c r="USH2519" s="657"/>
      <c r="USI2519" s="657"/>
      <c r="USJ2519" s="657"/>
      <c r="USK2519" s="657"/>
      <c r="USL2519" s="657"/>
      <c r="USM2519" s="657"/>
      <c r="USN2519" s="657"/>
      <c r="USO2519" s="657"/>
      <c r="USP2519" s="657"/>
      <c r="USQ2519" s="657"/>
      <c r="USR2519" s="657"/>
      <c r="USS2519" s="657"/>
      <c r="UST2519" s="657"/>
      <c r="USU2519" s="657"/>
      <c r="USV2519" s="657"/>
      <c r="USW2519" s="657"/>
      <c r="USX2519" s="657"/>
      <c r="USY2519" s="657"/>
      <c r="USZ2519" s="657"/>
      <c r="UTA2519" s="657"/>
      <c r="UTB2519" s="657"/>
      <c r="UTC2519" s="657"/>
      <c r="UTD2519" s="657"/>
      <c r="UTE2519" s="657"/>
      <c r="UTF2519" s="657"/>
      <c r="UTG2519" s="657"/>
      <c r="UTH2519" s="657"/>
      <c r="UTI2519" s="657"/>
      <c r="UTJ2519" s="657"/>
      <c r="UTK2519" s="657"/>
      <c r="UTL2519" s="657"/>
      <c r="UTM2519" s="657"/>
      <c r="UTN2519" s="657"/>
      <c r="UTO2519" s="657"/>
      <c r="UTP2519" s="657"/>
      <c r="UTQ2519" s="657"/>
      <c r="UTR2519" s="657"/>
      <c r="UTS2519" s="657"/>
      <c r="UTT2519" s="657"/>
      <c r="UTU2519" s="657"/>
      <c r="UTV2519" s="657"/>
      <c r="UTW2519" s="657"/>
      <c r="UTX2519" s="657"/>
      <c r="UTY2519" s="657"/>
      <c r="UTZ2519" s="657"/>
      <c r="UUA2519" s="657"/>
      <c r="UUB2519" s="657"/>
      <c r="UUC2519" s="657"/>
      <c r="UUD2519" s="657"/>
      <c r="UUE2519" s="657"/>
      <c r="UUF2519" s="657"/>
      <c r="UUG2519" s="657"/>
      <c r="UUH2519" s="657"/>
      <c r="UUI2519" s="657"/>
      <c r="UUJ2519" s="657"/>
      <c r="UUK2519" s="657"/>
      <c r="UUL2519" s="657"/>
      <c r="UUM2519" s="657"/>
      <c r="UUN2519" s="657"/>
      <c r="UUO2519" s="657"/>
      <c r="UUP2519" s="657"/>
      <c r="UUQ2519" s="657"/>
      <c r="UUR2519" s="657"/>
      <c r="UUS2519" s="657"/>
      <c r="UUT2519" s="657"/>
      <c r="UUU2519" s="657"/>
      <c r="UUV2519" s="657"/>
      <c r="UUW2519" s="657"/>
      <c r="UUX2519" s="657"/>
      <c r="UUY2519" s="657"/>
      <c r="UUZ2519" s="657"/>
      <c r="UVA2519" s="657"/>
      <c r="UVB2519" s="657"/>
      <c r="UVC2519" s="657"/>
      <c r="UVD2519" s="657"/>
      <c r="UVE2519" s="657"/>
      <c r="UVF2519" s="657"/>
      <c r="UVG2519" s="657"/>
      <c r="UVH2519" s="657"/>
      <c r="UVI2519" s="657"/>
      <c r="UVJ2519" s="657"/>
      <c r="UVK2519" s="657"/>
      <c r="UVL2519" s="657"/>
      <c r="UVM2519" s="657"/>
      <c r="UVN2519" s="657"/>
      <c r="UVO2519" s="657"/>
      <c r="UVP2519" s="657"/>
      <c r="UVQ2519" s="657"/>
      <c r="UVR2519" s="657"/>
      <c r="UVS2519" s="657"/>
      <c r="UVT2519" s="657"/>
      <c r="UVU2519" s="657"/>
      <c r="UVV2519" s="657"/>
      <c r="UVW2519" s="657"/>
      <c r="UVX2519" s="657"/>
      <c r="UVY2519" s="657"/>
      <c r="UVZ2519" s="657"/>
      <c r="UWA2519" s="657"/>
      <c r="UWB2519" s="657"/>
      <c r="UWC2519" s="657"/>
      <c r="UWD2519" s="657"/>
      <c r="UWE2519" s="657"/>
      <c r="UWF2519" s="657"/>
      <c r="UWG2519" s="657"/>
      <c r="UWH2519" s="657"/>
      <c r="UWI2519" s="657"/>
      <c r="UWJ2519" s="657"/>
      <c r="UWK2519" s="657"/>
      <c r="UWL2519" s="657"/>
      <c r="UWM2519" s="657"/>
      <c r="UWN2519" s="657"/>
      <c r="UWO2519" s="657"/>
      <c r="UWP2519" s="657"/>
      <c r="UWQ2519" s="657"/>
      <c r="UWR2519" s="657"/>
      <c r="UWS2519" s="657"/>
      <c r="UWT2519" s="657"/>
      <c r="UWU2519" s="657"/>
      <c r="UWV2519" s="657"/>
      <c r="UWW2519" s="657"/>
      <c r="UWX2519" s="657"/>
      <c r="UWY2519" s="657"/>
      <c r="UWZ2519" s="657"/>
      <c r="UXA2519" s="657"/>
      <c r="UXB2519" s="657"/>
      <c r="UXC2519" s="657"/>
      <c r="UXD2519" s="657"/>
      <c r="UXE2519" s="657"/>
      <c r="UXF2519" s="657"/>
      <c r="UXG2519" s="657"/>
      <c r="UXH2519" s="657"/>
      <c r="UXI2519" s="657"/>
      <c r="UXJ2519" s="657"/>
      <c r="UXK2519" s="657"/>
      <c r="UXL2519" s="657"/>
      <c r="UXM2519" s="657"/>
      <c r="UXN2519" s="657"/>
      <c r="UXO2519" s="657"/>
      <c r="UXP2519" s="657"/>
      <c r="UXQ2519" s="657"/>
      <c r="UXR2519" s="657"/>
      <c r="UXS2519" s="657"/>
      <c r="UXT2519" s="657"/>
      <c r="UXU2519" s="657"/>
      <c r="UXV2519" s="657"/>
      <c r="UXW2519" s="657"/>
      <c r="UXX2519" s="657"/>
      <c r="UXY2519" s="657"/>
      <c r="UXZ2519" s="657"/>
      <c r="UYA2519" s="657"/>
      <c r="UYB2519" s="657"/>
      <c r="UYC2519" s="657"/>
      <c r="UYD2519" s="657"/>
      <c r="UYE2519" s="657"/>
      <c r="UYF2519" s="657"/>
      <c r="UYG2519" s="657"/>
      <c r="UYH2519" s="657"/>
      <c r="UYI2519" s="657"/>
      <c r="UYJ2519" s="657"/>
      <c r="UYK2519" s="657"/>
      <c r="UYL2519" s="657"/>
      <c r="UYM2519" s="657"/>
      <c r="UYN2519" s="657"/>
      <c r="UYO2519" s="657"/>
      <c r="UYP2519" s="657"/>
      <c r="UYQ2519" s="657"/>
      <c r="UYR2519" s="657"/>
      <c r="UYS2519" s="657"/>
      <c r="UYT2519" s="657"/>
      <c r="UYU2519" s="657"/>
      <c r="UYV2519" s="657"/>
      <c r="UYW2519" s="657"/>
      <c r="UYX2519" s="657"/>
      <c r="UYY2519" s="657"/>
      <c r="UYZ2519" s="657"/>
      <c r="UZA2519" s="657"/>
      <c r="UZB2519" s="657"/>
      <c r="UZC2519" s="657"/>
      <c r="UZD2519" s="657"/>
      <c r="UZE2519" s="657"/>
      <c r="UZF2519" s="657"/>
      <c r="UZG2519" s="657"/>
      <c r="UZH2519" s="657"/>
      <c r="UZI2519" s="657"/>
      <c r="UZJ2519" s="657"/>
      <c r="UZK2519" s="657"/>
      <c r="UZL2519" s="657"/>
      <c r="UZM2519" s="657"/>
      <c r="UZN2519" s="657"/>
      <c r="UZO2519" s="657"/>
      <c r="UZP2519" s="657"/>
      <c r="UZQ2519" s="657"/>
      <c r="UZR2519" s="657"/>
      <c r="UZS2519" s="657"/>
      <c r="UZT2519" s="657"/>
      <c r="UZU2519" s="657"/>
      <c r="UZV2519" s="657"/>
      <c r="UZW2519" s="657"/>
      <c r="UZX2519" s="657"/>
      <c r="UZY2519" s="657"/>
      <c r="UZZ2519" s="657"/>
      <c r="VAA2519" s="657"/>
      <c r="VAB2519" s="657"/>
      <c r="VAC2519" s="657"/>
      <c r="VAD2519" s="657"/>
      <c r="VAE2519" s="657"/>
      <c r="VAF2519" s="657"/>
      <c r="VAG2519" s="657"/>
      <c r="VAH2519" s="657"/>
      <c r="VAI2519" s="657"/>
      <c r="VAJ2519" s="657"/>
      <c r="VAK2519" s="657"/>
      <c r="VAL2519" s="657"/>
      <c r="VAM2519" s="657"/>
      <c r="VAN2519" s="657"/>
      <c r="VAO2519" s="657"/>
      <c r="VAP2519" s="657"/>
      <c r="VAQ2519" s="657"/>
      <c r="VAR2519" s="657"/>
      <c r="VAS2519" s="657"/>
      <c r="VAT2519" s="657"/>
      <c r="VAU2519" s="657"/>
      <c r="VAV2519" s="657"/>
      <c r="VAW2519" s="657"/>
      <c r="VAX2519" s="657"/>
      <c r="VAY2519" s="657"/>
      <c r="VAZ2519" s="657"/>
      <c r="VBA2519" s="657"/>
      <c r="VBB2519" s="657"/>
      <c r="VBC2519" s="657"/>
      <c r="VBD2519" s="657"/>
      <c r="VBE2519" s="657"/>
      <c r="VBF2519" s="657"/>
      <c r="VBG2519" s="657"/>
      <c r="VBH2519" s="657"/>
      <c r="VBI2519" s="657"/>
      <c r="VBJ2519" s="657"/>
      <c r="VBK2519" s="657"/>
      <c r="VBL2519" s="657"/>
      <c r="VBM2519" s="657"/>
      <c r="VBN2519" s="657"/>
      <c r="VBO2519" s="657"/>
      <c r="VBP2519" s="657"/>
      <c r="VBQ2519" s="657"/>
      <c r="VBR2519" s="657"/>
      <c r="VBS2519" s="657"/>
      <c r="VBT2519" s="657"/>
      <c r="VBU2519" s="657"/>
      <c r="VBV2519" s="657"/>
      <c r="VBW2519" s="657"/>
      <c r="VBX2519" s="657"/>
      <c r="VBY2519" s="657"/>
      <c r="VBZ2519" s="657"/>
      <c r="VCA2519" s="657"/>
      <c r="VCB2519" s="657"/>
      <c r="VCC2519" s="657"/>
      <c r="VCD2519" s="657"/>
      <c r="VCE2519" s="657"/>
      <c r="VCF2519" s="657"/>
      <c r="VCG2519" s="657"/>
      <c r="VCH2519" s="657"/>
      <c r="VCI2519" s="657"/>
      <c r="VCJ2519" s="657"/>
      <c r="VCK2519" s="657"/>
      <c r="VCL2519" s="657"/>
      <c r="VCM2519" s="657"/>
      <c r="VCN2519" s="657"/>
      <c r="VCO2519" s="657"/>
      <c r="VCP2519" s="657"/>
      <c r="VCQ2519" s="657"/>
      <c r="VCR2519" s="657"/>
      <c r="VCS2519" s="657"/>
      <c r="VCT2519" s="657"/>
      <c r="VCU2519" s="657"/>
      <c r="VCV2519" s="657"/>
      <c r="VCW2519" s="657"/>
      <c r="VCX2519" s="657"/>
      <c r="VCY2519" s="657"/>
      <c r="VCZ2519" s="657"/>
      <c r="VDA2519" s="657"/>
      <c r="VDB2519" s="657"/>
      <c r="VDC2519" s="657"/>
      <c r="VDD2519" s="657"/>
      <c r="VDE2519" s="657"/>
      <c r="VDF2519" s="657"/>
      <c r="VDG2519" s="657"/>
      <c r="VDH2519" s="657"/>
      <c r="VDI2519" s="657"/>
      <c r="VDJ2519" s="657"/>
      <c r="VDK2519" s="657"/>
      <c r="VDL2519" s="657"/>
      <c r="VDM2519" s="657"/>
      <c r="VDN2519" s="657"/>
      <c r="VDO2519" s="657"/>
      <c r="VDP2519" s="657"/>
      <c r="VDQ2519" s="657"/>
      <c r="VDR2519" s="657"/>
      <c r="VDS2519" s="657"/>
      <c r="VDT2519" s="657"/>
      <c r="VDU2519" s="657"/>
      <c r="VDV2519" s="657"/>
      <c r="VDW2519" s="657"/>
      <c r="VDX2519" s="657"/>
      <c r="VDY2519" s="657"/>
      <c r="VDZ2519" s="657"/>
      <c r="VEA2519" s="657"/>
      <c r="VEB2519" s="657"/>
      <c r="VEC2519" s="657"/>
      <c r="VED2519" s="657"/>
      <c r="VEE2519" s="657"/>
      <c r="VEF2519" s="657"/>
      <c r="VEG2519" s="657"/>
      <c r="VEH2519" s="657"/>
      <c r="VEI2519" s="657"/>
      <c r="VEJ2519" s="657"/>
      <c r="VEK2519" s="657"/>
      <c r="VEL2519" s="657"/>
      <c r="VEM2519" s="657"/>
      <c r="VEN2519" s="657"/>
      <c r="VEO2519" s="657"/>
      <c r="VEP2519" s="657"/>
      <c r="VEQ2519" s="657"/>
      <c r="VER2519" s="657"/>
      <c r="VES2519" s="657"/>
      <c r="VET2519" s="657"/>
      <c r="VEU2519" s="657"/>
      <c r="VEV2519" s="657"/>
      <c r="VEW2519" s="657"/>
      <c r="VEX2519" s="657"/>
      <c r="VEY2519" s="657"/>
      <c r="VEZ2519" s="657"/>
      <c r="VFA2519" s="657"/>
      <c r="VFB2519" s="657"/>
      <c r="VFC2519" s="657"/>
      <c r="VFD2519" s="657"/>
      <c r="VFE2519" s="657"/>
      <c r="VFF2519" s="657"/>
      <c r="VFG2519" s="657"/>
      <c r="VFH2519" s="657"/>
      <c r="VFI2519" s="657"/>
      <c r="VFJ2519" s="657"/>
      <c r="VFK2519" s="657"/>
      <c r="VFL2519" s="657"/>
      <c r="VFM2519" s="657"/>
      <c r="VFN2519" s="657"/>
      <c r="VFO2519" s="657"/>
      <c r="VFP2519" s="657"/>
      <c r="VFQ2519" s="657"/>
      <c r="VFR2519" s="657"/>
      <c r="VFS2519" s="657"/>
      <c r="VFT2519" s="657"/>
      <c r="VFU2519" s="657"/>
      <c r="VFV2519" s="657"/>
      <c r="VFW2519" s="657"/>
      <c r="VFX2519" s="657"/>
      <c r="VFY2519" s="657"/>
      <c r="VFZ2519" s="657"/>
      <c r="VGA2519" s="657"/>
      <c r="VGB2519" s="657"/>
      <c r="VGC2519" s="657"/>
      <c r="VGD2519" s="657"/>
      <c r="VGE2519" s="657"/>
      <c r="VGF2519" s="657"/>
      <c r="VGG2519" s="657"/>
      <c r="VGH2519" s="657"/>
      <c r="VGI2519" s="657"/>
      <c r="VGJ2519" s="657"/>
      <c r="VGK2519" s="657"/>
      <c r="VGL2519" s="657"/>
      <c r="VGM2519" s="657"/>
      <c r="VGN2519" s="657"/>
      <c r="VGO2519" s="657"/>
      <c r="VGP2519" s="657"/>
      <c r="VGQ2519" s="657"/>
      <c r="VGR2519" s="657"/>
      <c r="VGS2519" s="657"/>
      <c r="VGT2519" s="657"/>
      <c r="VGU2519" s="657"/>
      <c r="VGV2519" s="657"/>
      <c r="VGW2519" s="657"/>
      <c r="VGX2519" s="657"/>
      <c r="VGY2519" s="657"/>
      <c r="VGZ2519" s="657"/>
      <c r="VHA2519" s="657"/>
      <c r="VHB2519" s="657"/>
      <c r="VHC2519" s="657"/>
      <c r="VHD2519" s="657"/>
      <c r="VHE2519" s="657"/>
      <c r="VHF2519" s="657"/>
      <c r="VHG2519" s="657"/>
      <c r="VHH2519" s="657"/>
      <c r="VHI2519" s="657"/>
      <c r="VHJ2519" s="657"/>
      <c r="VHK2519" s="657"/>
      <c r="VHL2519" s="657"/>
      <c r="VHM2519" s="657"/>
      <c r="VHN2519" s="657"/>
      <c r="VHO2519" s="657"/>
      <c r="VHP2519" s="657"/>
      <c r="VHQ2519" s="657"/>
      <c r="VHR2519" s="657"/>
      <c r="VHS2519" s="657"/>
      <c r="VHT2519" s="657"/>
      <c r="VHU2519" s="657"/>
      <c r="VHV2519" s="657"/>
      <c r="VHW2519" s="657"/>
      <c r="VHX2519" s="657"/>
      <c r="VHY2519" s="657"/>
      <c r="VHZ2519" s="657"/>
      <c r="VIA2519" s="657"/>
      <c r="VIB2519" s="657"/>
      <c r="VIC2519" s="657"/>
      <c r="VID2519" s="657"/>
      <c r="VIE2519" s="657"/>
      <c r="VIF2519" s="657"/>
      <c r="VIG2519" s="657"/>
      <c r="VIH2519" s="657"/>
      <c r="VII2519" s="657"/>
      <c r="VIJ2519" s="657"/>
      <c r="VIK2519" s="657"/>
      <c r="VIL2519" s="657"/>
      <c r="VIM2519" s="657"/>
      <c r="VIN2519" s="657"/>
      <c r="VIO2519" s="657"/>
      <c r="VIP2519" s="657"/>
      <c r="VIQ2519" s="657"/>
      <c r="VIR2519" s="657"/>
      <c r="VIS2519" s="657"/>
      <c r="VIT2519" s="657"/>
      <c r="VIU2519" s="657"/>
      <c r="VIV2519" s="657"/>
      <c r="VIW2519" s="657"/>
      <c r="VIX2519" s="657"/>
      <c r="VIY2519" s="657"/>
      <c r="VIZ2519" s="657"/>
      <c r="VJA2519" s="657"/>
      <c r="VJB2519" s="657"/>
      <c r="VJC2519" s="657"/>
      <c r="VJD2519" s="657"/>
      <c r="VJE2519" s="657"/>
      <c r="VJF2519" s="657"/>
      <c r="VJG2519" s="657"/>
      <c r="VJH2519" s="657"/>
      <c r="VJI2519" s="657"/>
      <c r="VJJ2519" s="657"/>
      <c r="VJK2519" s="657"/>
      <c r="VJL2519" s="657"/>
      <c r="VJM2519" s="657"/>
      <c r="VJN2519" s="657"/>
      <c r="VJO2519" s="657"/>
      <c r="VJP2519" s="657"/>
      <c r="VJQ2519" s="657"/>
      <c r="VJR2519" s="657"/>
      <c r="VJS2519" s="657"/>
      <c r="VJT2519" s="657"/>
      <c r="VJU2519" s="657"/>
      <c r="VJV2519" s="657"/>
      <c r="VJW2519" s="657"/>
      <c r="VJX2519" s="657"/>
      <c r="VJY2519" s="657"/>
      <c r="VJZ2519" s="657"/>
      <c r="VKA2519" s="657"/>
      <c r="VKB2519" s="657"/>
      <c r="VKC2519" s="657"/>
      <c r="VKD2519" s="657"/>
      <c r="VKE2519" s="657"/>
      <c r="VKF2519" s="657"/>
      <c r="VKG2519" s="657"/>
      <c r="VKH2519" s="657"/>
      <c r="VKI2519" s="657"/>
      <c r="VKJ2519" s="657"/>
      <c r="VKK2519" s="657"/>
      <c r="VKL2519" s="657"/>
      <c r="VKM2519" s="657"/>
      <c r="VKN2519" s="657"/>
      <c r="VKO2519" s="657"/>
      <c r="VKP2519" s="657"/>
      <c r="VKQ2519" s="657"/>
      <c r="VKR2519" s="657"/>
      <c r="VKS2519" s="657"/>
      <c r="VKT2519" s="657"/>
      <c r="VKU2519" s="657"/>
      <c r="VKV2519" s="657"/>
      <c r="VKW2519" s="657"/>
      <c r="VKX2519" s="657"/>
      <c r="VKY2519" s="657"/>
      <c r="VKZ2519" s="657"/>
      <c r="VLA2519" s="657"/>
      <c r="VLB2519" s="657"/>
      <c r="VLC2519" s="657"/>
      <c r="VLD2519" s="657"/>
      <c r="VLE2519" s="657"/>
      <c r="VLF2519" s="657"/>
      <c r="VLG2519" s="657"/>
      <c r="VLH2519" s="657"/>
      <c r="VLI2519" s="657"/>
      <c r="VLJ2519" s="657"/>
      <c r="VLK2519" s="657"/>
      <c r="VLL2519" s="657"/>
      <c r="VLM2519" s="657"/>
      <c r="VLN2519" s="657"/>
      <c r="VLO2519" s="657"/>
      <c r="VLP2519" s="657"/>
      <c r="VLQ2519" s="657"/>
      <c r="VLR2519" s="657"/>
      <c r="VLS2519" s="657"/>
      <c r="VLT2519" s="657"/>
      <c r="VLU2519" s="657"/>
      <c r="VLV2519" s="657"/>
      <c r="VLW2519" s="657"/>
      <c r="VLX2519" s="657"/>
      <c r="VLY2519" s="657"/>
      <c r="VLZ2519" s="657"/>
      <c r="VMA2519" s="657"/>
      <c r="VMB2519" s="657"/>
      <c r="VMC2519" s="657"/>
      <c r="VMD2519" s="657"/>
      <c r="VME2519" s="657"/>
      <c r="VMF2519" s="657"/>
      <c r="VMG2519" s="657"/>
      <c r="VMH2519" s="657"/>
      <c r="VMI2519" s="657"/>
      <c r="VMJ2519" s="657"/>
      <c r="VMK2519" s="657"/>
      <c r="VML2519" s="657"/>
      <c r="VMM2519" s="657"/>
      <c r="VMN2519" s="657"/>
      <c r="VMO2519" s="657"/>
      <c r="VMP2519" s="657"/>
      <c r="VMQ2519" s="657"/>
      <c r="VMR2519" s="657"/>
      <c r="VMS2519" s="657"/>
      <c r="VMT2519" s="657"/>
      <c r="VMU2519" s="657"/>
      <c r="VMV2519" s="657"/>
      <c r="VMW2519" s="657"/>
      <c r="VMX2519" s="657"/>
      <c r="VMY2519" s="657"/>
      <c r="VMZ2519" s="657"/>
      <c r="VNA2519" s="657"/>
      <c r="VNB2519" s="657"/>
      <c r="VNC2519" s="657"/>
      <c r="VND2519" s="657"/>
      <c r="VNE2519" s="657"/>
      <c r="VNF2519" s="657"/>
      <c r="VNG2519" s="657"/>
      <c r="VNH2519" s="657"/>
      <c r="VNI2519" s="657"/>
      <c r="VNJ2519" s="657"/>
      <c r="VNK2519" s="657"/>
      <c r="VNL2519" s="657"/>
      <c r="VNM2519" s="657"/>
      <c r="VNN2519" s="657"/>
      <c r="VNO2519" s="657"/>
      <c r="VNP2519" s="657"/>
      <c r="VNQ2519" s="657"/>
      <c r="VNR2519" s="657"/>
      <c r="VNS2519" s="657"/>
      <c r="VNT2519" s="657"/>
      <c r="VNU2519" s="657"/>
      <c r="VNV2519" s="657"/>
      <c r="VNW2519" s="657"/>
      <c r="VNX2519" s="657"/>
      <c r="VNY2519" s="657"/>
      <c r="VNZ2519" s="657"/>
      <c r="VOA2519" s="657"/>
      <c r="VOB2519" s="657"/>
      <c r="VOC2519" s="657"/>
      <c r="VOD2519" s="657"/>
      <c r="VOE2519" s="657"/>
      <c r="VOF2519" s="657"/>
      <c r="VOG2519" s="657"/>
      <c r="VOH2519" s="657"/>
      <c r="VOI2519" s="657"/>
      <c r="VOJ2519" s="657"/>
      <c r="VOK2519" s="657"/>
      <c r="VOL2519" s="657"/>
      <c r="VOM2519" s="657"/>
      <c r="VON2519" s="657"/>
      <c r="VOO2519" s="657"/>
      <c r="VOP2519" s="657"/>
      <c r="VOQ2519" s="657"/>
      <c r="VOR2519" s="657"/>
      <c r="VOS2519" s="657"/>
      <c r="VOT2519" s="657"/>
      <c r="VOU2519" s="657"/>
      <c r="VOV2519" s="657"/>
      <c r="VOW2519" s="657"/>
      <c r="VOX2519" s="657"/>
      <c r="VOY2519" s="657"/>
      <c r="VOZ2519" s="657"/>
      <c r="VPA2519" s="657"/>
      <c r="VPB2519" s="657"/>
      <c r="VPC2519" s="657"/>
      <c r="VPD2519" s="657"/>
      <c r="VPE2519" s="657"/>
      <c r="VPF2519" s="657"/>
      <c r="VPG2519" s="657"/>
      <c r="VPH2519" s="657"/>
      <c r="VPI2519" s="657"/>
      <c r="VPJ2519" s="657"/>
      <c r="VPK2519" s="657"/>
      <c r="VPL2519" s="657"/>
      <c r="VPM2519" s="657"/>
      <c r="VPN2519" s="657"/>
      <c r="VPO2519" s="657"/>
      <c r="VPP2519" s="657"/>
      <c r="VPQ2519" s="657"/>
      <c r="VPR2519" s="657"/>
      <c r="VPS2519" s="657"/>
      <c r="VPT2519" s="657"/>
      <c r="VPU2519" s="657"/>
      <c r="VPV2519" s="657"/>
      <c r="VPW2519" s="657"/>
      <c r="VPX2519" s="657"/>
      <c r="VPY2519" s="657"/>
      <c r="VPZ2519" s="657"/>
      <c r="VQA2519" s="657"/>
      <c r="VQB2519" s="657"/>
      <c r="VQC2519" s="657"/>
      <c r="VQD2519" s="657"/>
      <c r="VQE2519" s="657"/>
      <c r="VQF2519" s="657"/>
      <c r="VQG2519" s="657"/>
      <c r="VQH2519" s="657"/>
      <c r="VQI2519" s="657"/>
      <c r="VQJ2519" s="657"/>
      <c r="VQK2519" s="657"/>
      <c r="VQL2519" s="657"/>
      <c r="VQM2519" s="657"/>
      <c r="VQN2519" s="657"/>
      <c r="VQO2519" s="657"/>
      <c r="VQP2519" s="657"/>
      <c r="VQQ2519" s="657"/>
      <c r="VQR2519" s="657"/>
      <c r="VQS2519" s="657"/>
      <c r="VQT2519" s="657"/>
      <c r="VQU2519" s="657"/>
      <c r="VQV2519" s="657"/>
      <c r="VQW2519" s="657"/>
      <c r="VQX2519" s="657"/>
      <c r="VQY2519" s="657"/>
      <c r="VQZ2519" s="657"/>
      <c r="VRA2519" s="657"/>
      <c r="VRB2519" s="657"/>
      <c r="VRC2519" s="657"/>
      <c r="VRD2519" s="657"/>
      <c r="VRE2519" s="657"/>
      <c r="VRF2519" s="657"/>
      <c r="VRG2519" s="657"/>
      <c r="VRH2519" s="657"/>
      <c r="VRI2519" s="657"/>
      <c r="VRJ2519" s="657"/>
      <c r="VRK2519" s="657"/>
      <c r="VRL2519" s="657"/>
      <c r="VRM2519" s="657"/>
      <c r="VRN2519" s="657"/>
      <c r="VRO2519" s="657"/>
      <c r="VRP2519" s="657"/>
      <c r="VRQ2519" s="657"/>
      <c r="VRR2519" s="657"/>
      <c r="VRS2519" s="657"/>
      <c r="VRT2519" s="657"/>
      <c r="VRU2519" s="657"/>
      <c r="VRV2519" s="657"/>
      <c r="VRW2519" s="657"/>
      <c r="VRX2519" s="657"/>
      <c r="VRY2519" s="657"/>
      <c r="VRZ2519" s="657"/>
      <c r="VSA2519" s="657"/>
      <c r="VSB2519" s="657"/>
      <c r="VSC2519" s="657"/>
      <c r="VSD2519" s="657"/>
      <c r="VSE2519" s="657"/>
      <c r="VSF2519" s="657"/>
      <c r="VSG2519" s="657"/>
      <c r="VSH2519" s="657"/>
      <c r="VSI2519" s="657"/>
      <c r="VSJ2519" s="657"/>
      <c r="VSK2519" s="657"/>
      <c r="VSL2519" s="657"/>
      <c r="VSM2519" s="657"/>
      <c r="VSN2519" s="657"/>
      <c r="VSO2519" s="657"/>
      <c r="VSP2519" s="657"/>
      <c r="VSQ2519" s="657"/>
      <c r="VSR2519" s="657"/>
      <c r="VSS2519" s="657"/>
      <c r="VST2519" s="657"/>
      <c r="VSU2519" s="657"/>
      <c r="VSV2519" s="657"/>
      <c r="VSW2519" s="657"/>
      <c r="VSX2519" s="657"/>
      <c r="VSY2519" s="657"/>
      <c r="VSZ2519" s="657"/>
      <c r="VTA2519" s="657"/>
      <c r="VTB2519" s="657"/>
      <c r="VTC2519" s="657"/>
      <c r="VTD2519" s="657"/>
      <c r="VTE2519" s="657"/>
      <c r="VTF2519" s="657"/>
      <c r="VTG2519" s="657"/>
      <c r="VTH2519" s="657"/>
      <c r="VTI2519" s="657"/>
      <c r="VTJ2519" s="657"/>
      <c r="VTK2519" s="657"/>
      <c r="VTL2519" s="657"/>
      <c r="VTM2519" s="657"/>
      <c r="VTN2519" s="657"/>
      <c r="VTO2519" s="657"/>
      <c r="VTP2519" s="657"/>
      <c r="VTQ2519" s="657"/>
      <c r="VTR2519" s="657"/>
      <c r="VTS2519" s="657"/>
      <c r="VTT2519" s="657"/>
      <c r="VTU2519" s="657"/>
      <c r="VTV2519" s="657"/>
      <c r="VTW2519" s="657"/>
      <c r="VTX2519" s="657"/>
      <c r="VTY2519" s="657"/>
      <c r="VTZ2519" s="657"/>
      <c r="VUA2519" s="657"/>
      <c r="VUB2519" s="657"/>
      <c r="VUC2519" s="657"/>
      <c r="VUD2519" s="657"/>
      <c r="VUE2519" s="657"/>
      <c r="VUF2519" s="657"/>
      <c r="VUG2519" s="657"/>
      <c r="VUH2519" s="657"/>
      <c r="VUI2519" s="657"/>
      <c r="VUJ2519" s="657"/>
      <c r="VUK2519" s="657"/>
      <c r="VUL2519" s="657"/>
      <c r="VUM2519" s="657"/>
      <c r="VUN2519" s="657"/>
      <c r="VUO2519" s="657"/>
      <c r="VUP2519" s="657"/>
      <c r="VUQ2519" s="657"/>
      <c r="VUR2519" s="657"/>
      <c r="VUS2519" s="657"/>
      <c r="VUT2519" s="657"/>
      <c r="VUU2519" s="657"/>
      <c r="VUV2519" s="657"/>
      <c r="VUW2519" s="657"/>
      <c r="VUX2519" s="657"/>
      <c r="VUY2519" s="657"/>
      <c r="VUZ2519" s="657"/>
      <c r="VVA2519" s="657"/>
      <c r="VVB2519" s="657"/>
      <c r="VVC2519" s="657"/>
      <c r="VVD2519" s="657"/>
      <c r="VVE2519" s="657"/>
      <c r="VVF2519" s="657"/>
      <c r="VVG2519" s="657"/>
      <c r="VVH2519" s="657"/>
      <c r="VVI2519" s="657"/>
      <c r="VVJ2519" s="657"/>
      <c r="VVK2519" s="657"/>
      <c r="VVL2519" s="657"/>
      <c r="VVM2519" s="657"/>
      <c r="VVN2519" s="657"/>
      <c r="VVO2519" s="657"/>
      <c r="VVP2519" s="657"/>
      <c r="VVQ2519" s="657"/>
      <c r="VVR2519" s="657"/>
      <c r="VVS2519" s="657"/>
      <c r="VVT2519" s="657"/>
      <c r="VVU2519" s="657"/>
      <c r="VVV2519" s="657"/>
      <c r="VVW2519" s="657"/>
      <c r="VVX2519" s="657"/>
      <c r="VVY2519" s="657"/>
      <c r="VVZ2519" s="657"/>
      <c r="VWA2519" s="657"/>
      <c r="VWB2519" s="657"/>
      <c r="VWC2519" s="657"/>
      <c r="VWD2519" s="657"/>
      <c r="VWE2519" s="657"/>
      <c r="VWF2519" s="657"/>
      <c r="VWG2519" s="657"/>
      <c r="VWH2519" s="657"/>
      <c r="VWI2519" s="657"/>
      <c r="VWJ2519" s="657"/>
      <c r="VWK2519" s="657"/>
      <c r="VWL2519" s="657"/>
      <c r="VWM2519" s="657"/>
      <c r="VWN2519" s="657"/>
      <c r="VWO2519" s="657"/>
      <c r="VWP2519" s="657"/>
      <c r="VWQ2519" s="657"/>
      <c r="VWR2519" s="657"/>
      <c r="VWS2519" s="657"/>
      <c r="VWT2519" s="657"/>
      <c r="VWU2519" s="657"/>
      <c r="VWV2519" s="657"/>
      <c r="VWW2519" s="657"/>
      <c r="VWX2519" s="657"/>
      <c r="VWY2519" s="657"/>
      <c r="VWZ2519" s="657"/>
      <c r="VXA2519" s="657"/>
      <c r="VXB2519" s="657"/>
      <c r="VXC2519" s="657"/>
      <c r="VXD2519" s="657"/>
      <c r="VXE2519" s="657"/>
      <c r="VXF2519" s="657"/>
      <c r="VXG2519" s="657"/>
      <c r="VXH2519" s="657"/>
      <c r="VXI2519" s="657"/>
      <c r="VXJ2519" s="657"/>
      <c r="VXK2519" s="657"/>
      <c r="VXL2519" s="657"/>
      <c r="VXM2519" s="657"/>
      <c r="VXN2519" s="657"/>
      <c r="VXO2519" s="657"/>
      <c r="VXP2519" s="657"/>
      <c r="VXQ2519" s="657"/>
      <c r="VXR2519" s="657"/>
      <c r="VXS2519" s="657"/>
      <c r="VXT2519" s="657"/>
      <c r="VXU2519" s="657"/>
      <c r="VXV2519" s="657"/>
      <c r="VXW2519" s="657"/>
      <c r="VXX2519" s="657"/>
      <c r="VXY2519" s="657"/>
      <c r="VXZ2519" s="657"/>
      <c r="VYA2519" s="657"/>
      <c r="VYB2519" s="657"/>
      <c r="VYC2519" s="657"/>
      <c r="VYD2519" s="657"/>
      <c r="VYE2519" s="657"/>
      <c r="VYF2519" s="657"/>
      <c r="VYG2519" s="657"/>
      <c r="VYH2519" s="657"/>
      <c r="VYI2519" s="657"/>
      <c r="VYJ2519" s="657"/>
      <c r="VYK2519" s="657"/>
      <c r="VYL2519" s="657"/>
      <c r="VYM2519" s="657"/>
      <c r="VYN2519" s="657"/>
      <c r="VYO2519" s="657"/>
      <c r="VYP2519" s="657"/>
      <c r="VYQ2519" s="657"/>
      <c r="VYR2519" s="657"/>
      <c r="VYS2519" s="657"/>
      <c r="VYT2519" s="657"/>
      <c r="VYU2519" s="657"/>
      <c r="VYV2519" s="657"/>
      <c r="VYW2519" s="657"/>
      <c r="VYX2519" s="657"/>
      <c r="VYY2519" s="657"/>
      <c r="VYZ2519" s="657"/>
      <c r="VZA2519" s="657"/>
      <c r="VZB2519" s="657"/>
      <c r="VZC2519" s="657"/>
      <c r="VZD2519" s="657"/>
      <c r="VZE2519" s="657"/>
      <c r="VZF2519" s="657"/>
      <c r="VZG2519" s="657"/>
      <c r="VZH2519" s="657"/>
      <c r="VZI2519" s="657"/>
      <c r="VZJ2519" s="657"/>
      <c r="VZK2519" s="657"/>
      <c r="VZL2519" s="657"/>
      <c r="VZM2519" s="657"/>
      <c r="VZN2519" s="657"/>
      <c r="VZO2519" s="657"/>
      <c r="VZP2519" s="657"/>
      <c r="VZQ2519" s="657"/>
      <c r="VZR2519" s="657"/>
      <c r="VZS2519" s="657"/>
      <c r="VZT2519" s="657"/>
      <c r="VZU2519" s="657"/>
      <c r="VZV2519" s="657"/>
      <c r="VZW2519" s="657"/>
      <c r="VZX2519" s="657"/>
      <c r="VZY2519" s="657"/>
      <c r="VZZ2519" s="657"/>
      <c r="WAA2519" s="657"/>
      <c r="WAB2519" s="657"/>
      <c r="WAC2519" s="657"/>
      <c r="WAD2519" s="657"/>
      <c r="WAE2519" s="657"/>
      <c r="WAF2519" s="657"/>
      <c r="WAG2519" s="657"/>
      <c r="WAH2519" s="657"/>
      <c r="WAI2519" s="657"/>
      <c r="WAJ2519" s="657"/>
      <c r="WAK2519" s="657"/>
      <c r="WAL2519" s="657"/>
      <c r="WAM2519" s="657"/>
      <c r="WAN2519" s="657"/>
      <c r="WAO2519" s="657"/>
      <c r="WAP2519" s="657"/>
      <c r="WAQ2519" s="657"/>
      <c r="WAR2519" s="657"/>
      <c r="WAS2519" s="657"/>
      <c r="WAT2519" s="657"/>
      <c r="WAU2519" s="657"/>
      <c r="WAV2519" s="657"/>
      <c r="WAW2519" s="657"/>
      <c r="WAX2519" s="657"/>
      <c r="WAY2519" s="657"/>
      <c r="WAZ2519" s="657"/>
      <c r="WBA2519" s="657"/>
      <c r="WBB2519" s="657"/>
      <c r="WBC2519" s="657"/>
      <c r="WBD2519" s="657"/>
      <c r="WBE2519" s="657"/>
      <c r="WBF2519" s="657"/>
      <c r="WBG2519" s="657"/>
      <c r="WBH2519" s="657"/>
      <c r="WBI2519" s="657"/>
      <c r="WBJ2519" s="657"/>
      <c r="WBK2519" s="657"/>
      <c r="WBL2519" s="657"/>
      <c r="WBM2519" s="657"/>
      <c r="WBN2519" s="657"/>
      <c r="WBO2519" s="657"/>
      <c r="WBP2519" s="657"/>
      <c r="WBQ2519" s="657"/>
      <c r="WBR2519" s="657"/>
      <c r="WBS2519" s="657"/>
      <c r="WBT2519" s="657"/>
      <c r="WBU2519" s="657"/>
      <c r="WBV2519" s="657"/>
      <c r="WBW2519" s="657"/>
      <c r="WBX2519" s="657"/>
      <c r="WBY2519" s="657"/>
      <c r="WBZ2519" s="657"/>
      <c r="WCA2519" s="657"/>
      <c r="WCB2519" s="657"/>
      <c r="WCC2519" s="657"/>
      <c r="WCD2519" s="657"/>
      <c r="WCE2519" s="657"/>
      <c r="WCF2519" s="657"/>
      <c r="WCG2519" s="657"/>
      <c r="WCH2519" s="657"/>
      <c r="WCI2519" s="657"/>
      <c r="WCJ2519" s="657"/>
      <c r="WCK2519" s="657"/>
      <c r="WCL2519" s="657"/>
      <c r="WCM2519" s="657"/>
      <c r="WCN2519" s="657"/>
      <c r="WCO2519" s="657"/>
      <c r="WCP2519" s="657"/>
      <c r="WCQ2519" s="657"/>
      <c r="WCR2519" s="657"/>
      <c r="WCS2519" s="657"/>
      <c r="WCT2519" s="657"/>
      <c r="WCU2519" s="657"/>
      <c r="WCV2519" s="657"/>
      <c r="WCW2519" s="657"/>
      <c r="WCX2519" s="657"/>
      <c r="WCY2519" s="657"/>
      <c r="WCZ2519" s="657"/>
      <c r="WDA2519" s="657"/>
      <c r="WDB2519" s="657"/>
      <c r="WDC2519" s="657"/>
      <c r="WDD2519" s="657"/>
      <c r="WDE2519" s="657"/>
      <c r="WDF2519" s="657"/>
      <c r="WDG2519" s="657"/>
      <c r="WDH2519" s="657"/>
      <c r="WDI2519" s="657"/>
      <c r="WDJ2519" s="657"/>
      <c r="WDK2519" s="657"/>
      <c r="WDL2519" s="657"/>
      <c r="WDM2519" s="657"/>
      <c r="WDN2519" s="657"/>
      <c r="WDO2519" s="657"/>
      <c r="WDP2519" s="657"/>
      <c r="WDQ2519" s="657"/>
      <c r="WDR2519" s="657"/>
      <c r="WDS2519" s="657"/>
      <c r="WDT2519" s="657"/>
      <c r="WDU2519" s="657"/>
      <c r="WDV2519" s="657"/>
      <c r="WDW2519" s="657"/>
      <c r="WDX2519" s="657"/>
      <c r="WDY2519" s="657"/>
      <c r="WDZ2519" s="657"/>
      <c r="WEA2519" s="657"/>
      <c r="WEB2519" s="657"/>
      <c r="WEC2519" s="657"/>
      <c r="WED2519" s="657"/>
      <c r="WEE2519" s="657"/>
      <c r="WEF2519" s="657"/>
      <c r="WEG2519" s="657"/>
      <c r="WEH2519" s="657"/>
      <c r="WEI2519" s="657"/>
      <c r="WEJ2519" s="657"/>
      <c r="WEK2519" s="657"/>
      <c r="WEL2519" s="657"/>
      <c r="WEM2519" s="657"/>
      <c r="WEN2519" s="657"/>
      <c r="WEO2519" s="657"/>
      <c r="WEP2519" s="657"/>
      <c r="WEQ2519" s="657"/>
      <c r="WER2519" s="657"/>
      <c r="WES2519" s="657"/>
      <c r="WET2519" s="657"/>
      <c r="WEU2519" s="657"/>
      <c r="WEV2519" s="657"/>
      <c r="WEW2519" s="657"/>
      <c r="WEX2519" s="657"/>
      <c r="WEY2519" s="657"/>
      <c r="WEZ2519" s="657"/>
      <c r="WFA2519" s="657"/>
      <c r="WFB2519" s="657"/>
      <c r="WFC2519" s="657"/>
      <c r="WFD2519" s="657"/>
      <c r="WFE2519" s="657"/>
      <c r="WFF2519" s="657"/>
      <c r="WFG2519" s="657"/>
      <c r="WFH2519" s="657"/>
      <c r="WFI2519" s="657"/>
      <c r="WFJ2519" s="657"/>
      <c r="WFK2519" s="657"/>
      <c r="WFL2519" s="657"/>
      <c r="WFM2519" s="657"/>
      <c r="WFN2519" s="657"/>
      <c r="WFO2519" s="657"/>
      <c r="WFP2519" s="657"/>
      <c r="WFQ2519" s="657"/>
      <c r="WFR2519" s="657"/>
      <c r="WFS2519" s="657"/>
      <c r="WFT2519" s="657"/>
      <c r="WFU2519" s="657"/>
      <c r="WFV2519" s="657"/>
      <c r="WFW2519" s="657"/>
      <c r="WFX2519" s="657"/>
      <c r="WFY2519" s="657"/>
      <c r="WFZ2519" s="657"/>
      <c r="WGA2519" s="657"/>
      <c r="WGB2519" s="657"/>
      <c r="WGC2519" s="657"/>
      <c r="WGD2519" s="657"/>
      <c r="WGE2519" s="657"/>
      <c r="WGF2519" s="657"/>
      <c r="WGG2519" s="657"/>
      <c r="WGH2519" s="657"/>
      <c r="WGI2519" s="657"/>
      <c r="WGJ2519" s="657"/>
      <c r="WGK2519" s="657"/>
      <c r="WGL2519" s="657"/>
      <c r="WGM2519" s="657"/>
      <c r="WGN2519" s="657"/>
      <c r="WGO2519" s="657"/>
      <c r="WGP2519" s="657"/>
      <c r="WGQ2519" s="657"/>
      <c r="WGR2519" s="657"/>
      <c r="WGS2519" s="657"/>
      <c r="WGT2519" s="657"/>
      <c r="WGU2519" s="657"/>
      <c r="WGV2519" s="657"/>
      <c r="WGW2519" s="657"/>
      <c r="WGX2519" s="657"/>
      <c r="WGY2519" s="657"/>
      <c r="WGZ2519" s="657"/>
      <c r="WHA2519" s="657"/>
      <c r="WHB2519" s="657"/>
      <c r="WHC2519" s="657"/>
      <c r="WHD2519" s="657"/>
      <c r="WHE2519" s="657"/>
      <c r="WHF2519" s="657"/>
      <c r="WHG2519" s="657"/>
      <c r="WHH2519" s="657"/>
      <c r="WHI2519" s="657"/>
      <c r="WHJ2519" s="657"/>
      <c r="WHK2519" s="657"/>
      <c r="WHL2519" s="657"/>
      <c r="WHM2519" s="657"/>
      <c r="WHN2519" s="657"/>
      <c r="WHO2519" s="657"/>
      <c r="WHP2519" s="657"/>
      <c r="WHQ2519" s="657"/>
      <c r="WHR2519" s="657"/>
      <c r="WHS2519" s="657"/>
      <c r="WHT2519" s="657"/>
      <c r="WHU2519" s="657"/>
      <c r="WHV2519" s="657"/>
      <c r="WHW2519" s="657"/>
      <c r="WHX2519" s="657"/>
      <c r="WHY2519" s="657"/>
      <c r="WHZ2519" s="657"/>
      <c r="WIA2519" s="657"/>
      <c r="WIB2519" s="657"/>
      <c r="WIC2519" s="657"/>
      <c r="WID2519" s="657"/>
      <c r="WIE2519" s="657"/>
      <c r="WIF2519" s="657"/>
      <c r="WIG2519" s="657"/>
      <c r="WIH2519" s="657"/>
      <c r="WII2519" s="657"/>
      <c r="WIJ2519" s="657"/>
      <c r="WIK2519" s="657"/>
      <c r="WIL2519" s="657"/>
      <c r="WIM2519" s="657"/>
      <c r="WIN2519" s="657"/>
      <c r="WIO2519" s="657"/>
      <c r="WIP2519" s="657"/>
      <c r="WIQ2519" s="657"/>
      <c r="WIR2519" s="657"/>
      <c r="WIS2519" s="657"/>
      <c r="WIT2519" s="657"/>
      <c r="WIU2519" s="657"/>
      <c r="WIV2519" s="657"/>
      <c r="WIW2519" s="657"/>
      <c r="WIX2519" s="657"/>
      <c r="WIY2519" s="657"/>
      <c r="WIZ2519" s="657"/>
      <c r="WJA2519" s="657"/>
      <c r="WJB2519" s="657"/>
      <c r="WJC2519" s="657"/>
      <c r="WJD2519" s="657"/>
      <c r="WJE2519" s="657"/>
      <c r="WJF2519" s="657"/>
      <c r="WJG2519" s="657"/>
      <c r="WJH2519" s="657"/>
      <c r="WJI2519" s="657"/>
      <c r="WJJ2519" s="657"/>
      <c r="WJK2519" s="657"/>
      <c r="WJL2519" s="657"/>
      <c r="WJM2519" s="657"/>
      <c r="WJN2519" s="657"/>
      <c r="WJO2519" s="657"/>
      <c r="WJP2519" s="657"/>
      <c r="WJQ2519" s="657"/>
      <c r="WJR2519" s="657"/>
      <c r="WJS2519" s="657"/>
      <c r="WJT2519" s="657"/>
      <c r="WJU2519" s="657"/>
      <c r="WJV2519" s="657"/>
      <c r="WJW2519" s="657"/>
      <c r="WJX2519" s="657"/>
      <c r="WJY2519" s="657"/>
      <c r="WJZ2519" s="657"/>
      <c r="WKA2519" s="657"/>
      <c r="WKB2519" s="657"/>
      <c r="WKC2519" s="657"/>
      <c r="WKD2519" s="657"/>
      <c r="WKE2519" s="657"/>
      <c r="WKF2519" s="657"/>
      <c r="WKG2519" s="657"/>
      <c r="WKH2519" s="657"/>
      <c r="WKI2519" s="657"/>
      <c r="WKJ2519" s="657"/>
      <c r="WKK2519" s="657"/>
      <c r="WKL2519" s="657"/>
      <c r="WKM2519" s="657"/>
      <c r="WKN2519" s="657"/>
      <c r="WKO2519" s="657"/>
      <c r="WKP2519" s="657"/>
      <c r="WKQ2519" s="657"/>
      <c r="WKR2519" s="657"/>
      <c r="WKS2519" s="657"/>
      <c r="WKT2519" s="657"/>
      <c r="WKU2519" s="657"/>
      <c r="WKV2519" s="657"/>
      <c r="WKW2519" s="657"/>
      <c r="WKX2519" s="657"/>
      <c r="WKY2519" s="657"/>
      <c r="WKZ2519" s="657"/>
      <c r="WLA2519" s="657"/>
      <c r="WLB2519" s="657"/>
      <c r="WLC2519" s="657"/>
      <c r="WLD2519" s="657"/>
      <c r="WLE2519" s="657"/>
      <c r="WLF2519" s="657"/>
      <c r="WLG2519" s="657"/>
      <c r="WLH2519" s="657"/>
      <c r="WLI2519" s="657"/>
      <c r="WLJ2519" s="657"/>
      <c r="WLK2519" s="657"/>
      <c r="WLL2519" s="657"/>
      <c r="WLM2519" s="657"/>
      <c r="WLN2519" s="657"/>
      <c r="WLO2519" s="657"/>
      <c r="WLP2519" s="657"/>
      <c r="WLQ2519" s="657"/>
      <c r="WLR2519" s="657"/>
      <c r="WLS2519" s="657"/>
      <c r="WLT2519" s="657"/>
      <c r="WLU2519" s="657"/>
      <c r="WLV2519" s="657"/>
      <c r="WLW2519" s="657"/>
      <c r="WLX2519" s="657"/>
      <c r="WLY2519" s="657"/>
      <c r="WLZ2519" s="657"/>
      <c r="WMA2519" s="657"/>
      <c r="WMB2519" s="657"/>
      <c r="WMC2519" s="657"/>
      <c r="WMD2519" s="657"/>
      <c r="WME2519" s="657"/>
      <c r="WMF2519" s="657"/>
      <c r="WMG2519" s="657"/>
      <c r="WMH2519" s="657"/>
      <c r="WMI2519" s="657"/>
      <c r="WMJ2519" s="657"/>
      <c r="WMK2519" s="657"/>
      <c r="WML2519" s="657"/>
      <c r="WMM2519" s="657"/>
      <c r="WMN2519" s="657"/>
      <c r="WMO2519" s="657"/>
      <c r="WMP2519" s="657"/>
      <c r="WMQ2519" s="657"/>
      <c r="WMR2519" s="657"/>
      <c r="WMS2519" s="657"/>
      <c r="WMT2519" s="657"/>
      <c r="WMU2519" s="657"/>
      <c r="WMV2519" s="657"/>
      <c r="WMW2519" s="657"/>
      <c r="WMX2519" s="657"/>
      <c r="WMY2519" s="657"/>
      <c r="WMZ2519" s="657"/>
      <c r="WNA2519" s="657"/>
      <c r="WNB2519" s="657"/>
      <c r="WNC2519" s="657"/>
      <c r="WND2519" s="657"/>
      <c r="WNE2519" s="657"/>
      <c r="WNF2519" s="657"/>
      <c r="WNG2519" s="657"/>
      <c r="WNH2519" s="657"/>
      <c r="WNI2519" s="657"/>
      <c r="WNJ2519" s="657"/>
      <c r="WNK2519" s="657"/>
      <c r="WNL2519" s="657"/>
      <c r="WNM2519" s="657"/>
      <c r="WNN2519" s="657"/>
      <c r="WNO2519" s="657"/>
      <c r="WNP2519" s="657"/>
      <c r="WNQ2519" s="657"/>
      <c r="WNR2519" s="657"/>
      <c r="WNS2519" s="657"/>
      <c r="WNT2519" s="657"/>
      <c r="WNU2519" s="657"/>
      <c r="WNV2519" s="657"/>
      <c r="WNW2519" s="657"/>
      <c r="WNX2519" s="657"/>
      <c r="WNY2519" s="657"/>
      <c r="WNZ2519" s="657"/>
      <c r="WOA2519" s="657"/>
      <c r="WOB2519" s="657"/>
      <c r="WOC2519" s="657"/>
      <c r="WOD2519" s="657"/>
      <c r="WOE2519" s="657"/>
      <c r="WOF2519" s="657"/>
      <c r="WOG2519" s="657"/>
      <c r="WOH2519" s="657"/>
      <c r="WOI2519" s="657"/>
      <c r="WOJ2519" s="657"/>
      <c r="WOK2519" s="657"/>
      <c r="WOL2519" s="657"/>
      <c r="WOM2519" s="657"/>
      <c r="WON2519" s="657"/>
      <c r="WOO2519" s="657"/>
      <c r="WOP2519" s="657"/>
      <c r="WOQ2519" s="657"/>
      <c r="WOR2519" s="657"/>
      <c r="WOS2519" s="657"/>
      <c r="WOT2519" s="657"/>
      <c r="WOU2519" s="657"/>
      <c r="WOV2519" s="657"/>
      <c r="WOW2519" s="657"/>
      <c r="WOX2519" s="657"/>
      <c r="WOY2519" s="657"/>
      <c r="WOZ2519" s="657"/>
      <c r="WPA2519" s="657"/>
      <c r="WPB2519" s="657"/>
      <c r="WPC2519" s="657"/>
      <c r="WPD2519" s="657"/>
      <c r="WPE2519" s="657"/>
      <c r="WPF2519" s="657"/>
      <c r="WPG2519" s="657"/>
      <c r="WPH2519" s="657"/>
      <c r="WPI2519" s="657"/>
      <c r="WPJ2519" s="657"/>
      <c r="WPK2519" s="657"/>
      <c r="WPL2519" s="657"/>
      <c r="WPM2519" s="657"/>
      <c r="WPN2519" s="657"/>
      <c r="WPO2519" s="657"/>
      <c r="WPP2519" s="657"/>
      <c r="WPQ2519" s="657"/>
      <c r="WPR2519" s="657"/>
      <c r="WPS2519" s="657"/>
      <c r="WPT2519" s="657"/>
      <c r="WPU2519" s="657"/>
      <c r="WPV2519" s="657"/>
      <c r="WPW2519" s="657"/>
      <c r="WPX2519" s="657"/>
      <c r="WPY2519" s="657"/>
      <c r="WPZ2519" s="657"/>
      <c r="WQA2519" s="657"/>
      <c r="WQB2519" s="657"/>
      <c r="WQC2519" s="657"/>
      <c r="WQD2519" s="657"/>
      <c r="WQE2519" s="657"/>
      <c r="WQF2519" s="657"/>
      <c r="WQG2519" s="657"/>
      <c r="WQH2519" s="657"/>
      <c r="WQI2519" s="657"/>
      <c r="WQJ2519" s="657"/>
      <c r="WQK2519" s="657"/>
      <c r="WQL2519" s="657"/>
      <c r="WQM2519" s="657"/>
      <c r="WQN2519" s="657"/>
      <c r="WQO2519" s="657"/>
      <c r="WQP2519" s="657"/>
      <c r="WQQ2519" s="657"/>
      <c r="WQR2519" s="657"/>
      <c r="WQS2519" s="657"/>
      <c r="WQT2519" s="657"/>
      <c r="WQU2519" s="657"/>
      <c r="WQV2519" s="657"/>
      <c r="WQW2519" s="657"/>
      <c r="WQX2519" s="657"/>
      <c r="WQY2519" s="657"/>
      <c r="WQZ2519" s="657"/>
      <c r="WRA2519" s="657"/>
      <c r="WRB2519" s="657"/>
      <c r="WRC2519" s="657"/>
      <c r="WRD2519" s="657"/>
      <c r="WRE2519" s="657"/>
      <c r="WRF2519" s="657"/>
      <c r="WRG2519" s="657"/>
      <c r="WRH2519" s="657"/>
      <c r="WRI2519" s="657"/>
      <c r="WRJ2519" s="657"/>
      <c r="WRK2519" s="657"/>
      <c r="WRL2519" s="657"/>
      <c r="WRM2519" s="657"/>
      <c r="WRN2519" s="657"/>
      <c r="WRO2519" s="657"/>
      <c r="WRP2519" s="657"/>
      <c r="WRQ2519" s="657"/>
      <c r="WRR2519" s="657"/>
      <c r="WRS2519" s="657"/>
      <c r="WRT2519" s="657"/>
      <c r="WRU2519" s="657"/>
      <c r="WRV2519" s="657"/>
      <c r="WRW2519" s="657"/>
      <c r="WRX2519" s="657"/>
      <c r="WRY2519" s="657"/>
      <c r="WRZ2519" s="657"/>
      <c r="WSA2519" s="657"/>
      <c r="WSB2519" s="657"/>
      <c r="WSC2519" s="657"/>
      <c r="WSD2519" s="657"/>
      <c r="WSE2519" s="657"/>
      <c r="WSF2519" s="657"/>
      <c r="WSG2519" s="657"/>
      <c r="WSH2519" s="657"/>
      <c r="WSI2519" s="657"/>
      <c r="WSJ2519" s="657"/>
      <c r="WSK2519" s="657"/>
      <c r="WSL2519" s="657"/>
      <c r="WSM2519" s="657"/>
      <c r="WSN2519" s="657"/>
      <c r="WSO2519" s="657"/>
      <c r="WSP2519" s="657"/>
      <c r="WSQ2519" s="657"/>
      <c r="WSR2519" s="657"/>
      <c r="WSS2519" s="657"/>
      <c r="WST2519" s="657"/>
      <c r="WSU2519" s="657"/>
      <c r="WSV2519" s="657"/>
      <c r="WSW2519" s="657"/>
      <c r="WSX2519" s="657"/>
      <c r="WSY2519" s="657"/>
      <c r="WSZ2519" s="657"/>
      <c r="WTA2519" s="657"/>
      <c r="WTB2519" s="657"/>
      <c r="WTC2519" s="657"/>
      <c r="WTD2519" s="657"/>
      <c r="WTE2519" s="657"/>
      <c r="WTF2519" s="657"/>
      <c r="WTG2519" s="657"/>
      <c r="WTH2519" s="657"/>
      <c r="WTI2519" s="657"/>
      <c r="WTJ2519" s="657"/>
      <c r="WTK2519" s="657"/>
      <c r="WTL2519" s="657"/>
      <c r="WTM2519" s="657"/>
      <c r="WTN2519" s="657"/>
      <c r="WTO2519" s="657"/>
      <c r="WTP2519" s="657"/>
      <c r="WTQ2519" s="657"/>
      <c r="WTR2519" s="657"/>
      <c r="WTS2519" s="657"/>
      <c r="WTT2519" s="657"/>
      <c r="WTU2519" s="657"/>
      <c r="WTV2519" s="657"/>
      <c r="WTW2519" s="657"/>
      <c r="WTX2519" s="657"/>
      <c r="WTY2519" s="657"/>
      <c r="WTZ2519" s="657"/>
      <c r="WUA2519" s="657"/>
      <c r="WUB2519" s="657"/>
      <c r="WUC2519" s="657"/>
      <c r="WUD2519" s="657"/>
      <c r="WUE2519" s="657"/>
      <c r="WUF2519" s="657"/>
      <c r="WUG2519" s="657"/>
      <c r="WUH2519" s="657"/>
      <c r="WUI2519" s="657"/>
      <c r="WUJ2519" s="657"/>
      <c r="WUK2519" s="657"/>
      <c r="WUL2519" s="657"/>
      <c r="WUM2519" s="657"/>
      <c r="WUN2519" s="657"/>
      <c r="WUO2519" s="657"/>
      <c r="WUP2519" s="657"/>
      <c r="WUQ2519" s="657"/>
      <c r="WUR2519" s="657"/>
      <c r="WUS2519" s="657"/>
      <c r="WUT2519" s="657"/>
      <c r="WUU2519" s="657"/>
      <c r="WUV2519" s="657"/>
      <c r="WUW2519" s="657"/>
      <c r="WUX2519" s="657"/>
      <c r="WUY2519" s="657"/>
      <c r="WUZ2519" s="657"/>
      <c r="WVA2519" s="657"/>
      <c r="WVB2519" s="657"/>
      <c r="WVC2519" s="657"/>
      <c r="WVD2519" s="657"/>
      <c r="WVE2519" s="657"/>
      <c r="WVF2519" s="657"/>
      <c r="WVG2519" s="657"/>
      <c r="WVH2519" s="657"/>
      <c r="WVI2519" s="657"/>
      <c r="WVJ2519" s="657"/>
      <c r="WVK2519" s="657"/>
      <c r="WVL2519" s="657"/>
      <c r="WVM2519" s="657"/>
      <c r="WVN2519" s="657"/>
      <c r="WVO2519" s="657"/>
      <c r="WVP2519" s="657"/>
      <c r="WVQ2519" s="657"/>
      <c r="WVR2519" s="657"/>
      <c r="WVS2519" s="657"/>
      <c r="WVT2519" s="657"/>
      <c r="WVU2519" s="657"/>
      <c r="WVV2519" s="657"/>
      <c r="WVW2519" s="657"/>
      <c r="WVX2519" s="657"/>
      <c r="WVY2519" s="657"/>
      <c r="WVZ2519" s="657"/>
      <c r="WWA2519" s="657"/>
      <c r="WWB2519" s="657"/>
      <c r="WWC2519" s="657"/>
      <c r="WWD2519" s="657"/>
      <c r="WWE2519" s="657"/>
      <c r="WWF2519" s="657"/>
      <c r="WWG2519" s="657"/>
      <c r="WWH2519" s="657"/>
      <c r="WWI2519" s="657"/>
      <c r="WWJ2519" s="657"/>
      <c r="WWK2519" s="657"/>
      <c r="WWL2519" s="657"/>
      <c r="WWM2519" s="657"/>
      <c r="WWN2519" s="657"/>
      <c r="WWO2519" s="657"/>
      <c r="WWP2519" s="657"/>
      <c r="WWQ2519" s="657"/>
      <c r="WWR2519" s="657"/>
      <c r="WWS2519" s="657"/>
      <c r="WWT2519" s="657"/>
      <c r="WWU2519" s="657"/>
      <c r="WWV2519" s="657"/>
      <c r="WWW2519" s="657"/>
      <c r="WWX2519" s="657"/>
      <c r="WWY2519" s="657"/>
      <c r="WWZ2519" s="657"/>
      <c r="WXA2519" s="657"/>
      <c r="WXB2519" s="657"/>
      <c r="WXC2519" s="657"/>
      <c r="WXD2519" s="657"/>
      <c r="WXE2519" s="657"/>
      <c r="WXF2519" s="657"/>
      <c r="WXG2519" s="657"/>
      <c r="WXH2519" s="657"/>
      <c r="WXI2519" s="657"/>
      <c r="WXJ2519" s="657"/>
      <c r="WXK2519" s="657"/>
      <c r="WXL2519" s="657"/>
      <c r="WXM2519" s="657"/>
      <c r="WXN2519" s="657"/>
      <c r="WXO2519" s="657"/>
      <c r="WXP2519" s="657"/>
      <c r="WXQ2519" s="657"/>
      <c r="WXR2519" s="657"/>
      <c r="WXS2519" s="657"/>
      <c r="WXT2519" s="657"/>
      <c r="WXU2519" s="657"/>
      <c r="WXV2519" s="657"/>
      <c r="WXW2519" s="657"/>
      <c r="WXX2519" s="657"/>
      <c r="WXY2519" s="657"/>
      <c r="WXZ2519" s="657"/>
      <c r="WYA2519" s="657"/>
      <c r="WYB2519" s="657"/>
      <c r="WYC2519" s="657"/>
      <c r="WYD2519" s="657"/>
      <c r="WYE2519" s="657"/>
      <c r="WYF2519" s="657"/>
      <c r="WYG2519" s="657"/>
      <c r="WYH2519" s="657"/>
      <c r="WYI2519" s="657"/>
      <c r="WYJ2519" s="657"/>
      <c r="WYK2519" s="657"/>
      <c r="WYL2519" s="657"/>
      <c r="WYM2519" s="657"/>
      <c r="WYN2519" s="657"/>
      <c r="WYO2519" s="657"/>
      <c r="WYP2519" s="657"/>
      <c r="WYQ2519" s="657"/>
      <c r="WYR2519" s="657"/>
      <c r="WYS2519" s="657"/>
      <c r="WYT2519" s="657"/>
      <c r="WYU2519" s="657"/>
      <c r="WYV2519" s="657"/>
      <c r="WYW2519" s="657"/>
      <c r="WYX2519" s="657"/>
      <c r="WYY2519" s="657"/>
      <c r="WYZ2519" s="657"/>
      <c r="WZA2519" s="657"/>
      <c r="WZB2519" s="657"/>
      <c r="WZC2519" s="657"/>
      <c r="WZD2519" s="657"/>
      <c r="WZE2519" s="657"/>
      <c r="WZF2519" s="657"/>
      <c r="WZG2519" s="657"/>
      <c r="WZH2519" s="657"/>
      <c r="WZI2519" s="657"/>
      <c r="WZJ2519" s="657"/>
      <c r="WZK2519" s="657"/>
      <c r="WZL2519" s="657"/>
      <c r="WZM2519" s="657"/>
      <c r="WZN2519" s="657"/>
      <c r="WZO2519" s="657"/>
      <c r="WZP2519" s="657"/>
      <c r="WZQ2519" s="657"/>
      <c r="WZR2519" s="657"/>
      <c r="WZS2519" s="657"/>
      <c r="WZT2519" s="657"/>
      <c r="WZU2519" s="657"/>
      <c r="WZV2519" s="657"/>
      <c r="WZW2519" s="657"/>
      <c r="WZX2519" s="657"/>
      <c r="WZY2519" s="657"/>
      <c r="WZZ2519" s="657"/>
      <c r="XAA2519" s="657"/>
      <c r="XAB2519" s="657"/>
      <c r="XAC2519" s="657"/>
      <c r="XAD2519" s="657"/>
      <c r="XAE2519" s="657"/>
      <c r="XAF2519" s="657"/>
      <c r="XAG2519" s="657"/>
      <c r="XAH2519" s="657"/>
      <c r="XAI2519" s="657"/>
      <c r="XAJ2519" s="657"/>
      <c r="XAK2519" s="657"/>
      <c r="XAL2519" s="657"/>
      <c r="XAM2519" s="657"/>
      <c r="XAN2519" s="657"/>
      <c r="XAO2519" s="657"/>
      <c r="XAP2519" s="657"/>
      <c r="XAQ2519" s="657"/>
      <c r="XAR2519" s="657"/>
      <c r="XAS2519" s="657"/>
      <c r="XAT2519" s="657"/>
      <c r="XAU2519" s="657"/>
      <c r="XAV2519" s="657"/>
      <c r="XAW2519" s="657"/>
      <c r="XAX2519" s="657"/>
      <c r="XAY2519" s="657"/>
      <c r="XAZ2519" s="657"/>
      <c r="XBA2519" s="657"/>
      <c r="XBB2519" s="657"/>
      <c r="XBC2519" s="657"/>
      <c r="XBD2519" s="657"/>
      <c r="XBE2519" s="657"/>
      <c r="XBF2519" s="657"/>
      <c r="XBG2519" s="657"/>
      <c r="XBH2519" s="657"/>
      <c r="XBI2519" s="657"/>
      <c r="XBJ2519" s="657"/>
      <c r="XBK2519" s="657"/>
      <c r="XBL2519" s="657"/>
      <c r="XBM2519" s="657"/>
      <c r="XBN2519" s="657"/>
      <c r="XBO2519" s="657"/>
      <c r="XBP2519" s="657"/>
      <c r="XBQ2519" s="657"/>
      <c r="XBR2519" s="657"/>
      <c r="XBS2519" s="657"/>
      <c r="XBT2519" s="657"/>
      <c r="XBU2519" s="657"/>
      <c r="XBV2519" s="657"/>
      <c r="XBW2519" s="657"/>
      <c r="XBX2519" s="657"/>
      <c r="XBY2519" s="657"/>
      <c r="XBZ2519" s="657"/>
      <c r="XCA2519" s="657"/>
      <c r="XCB2519" s="657"/>
      <c r="XCC2519" s="657"/>
      <c r="XCD2519" s="657"/>
      <c r="XCE2519" s="657"/>
      <c r="XCF2519" s="657"/>
      <c r="XCG2519" s="657"/>
      <c r="XCH2519" s="657"/>
      <c r="XCI2519" s="657"/>
      <c r="XCJ2519" s="657"/>
      <c r="XCK2519" s="657"/>
      <c r="XCL2519" s="657"/>
      <c r="XCM2519" s="657"/>
      <c r="XCN2519" s="657"/>
      <c r="XCO2519" s="657"/>
      <c r="XCP2519" s="657"/>
      <c r="XCQ2519" s="657"/>
      <c r="XCR2519" s="657"/>
      <c r="XCS2519" s="657"/>
      <c r="XCT2519" s="657"/>
      <c r="XCU2519" s="657"/>
      <c r="XCV2519" s="657"/>
      <c r="XCW2519" s="657"/>
      <c r="XCX2519" s="657"/>
      <c r="XCY2519" s="657"/>
      <c r="XCZ2519" s="657"/>
      <c r="XDA2519" s="657"/>
      <c r="XDB2519" s="657"/>
      <c r="XDC2519" s="657"/>
      <c r="XDD2519" s="657"/>
      <c r="XDE2519" s="657"/>
      <c r="XDF2519" s="657"/>
      <c r="XDG2519" s="657"/>
      <c r="XDH2519" s="657"/>
      <c r="XDI2519" s="657"/>
      <c r="XDJ2519" s="657"/>
      <c r="XDK2519" s="657"/>
      <c r="XDL2519" s="657"/>
      <c r="XDM2519" s="657"/>
      <c r="XDN2519" s="657"/>
      <c r="XDO2519" s="657"/>
      <c r="XDP2519" s="657"/>
      <c r="XDQ2519" s="657"/>
      <c r="XDR2519" s="657"/>
      <c r="XDS2519" s="657"/>
      <c r="XDT2519" s="657"/>
      <c r="XDU2519" s="657"/>
      <c r="XDV2519" s="657"/>
      <c r="XDW2519" s="657"/>
      <c r="XDX2519" s="657"/>
      <c r="XDY2519" s="657"/>
      <c r="XDZ2519" s="657"/>
      <c r="XEA2519" s="657"/>
      <c r="XEB2519" s="657"/>
      <c r="XEC2519" s="657"/>
      <c r="XED2519" s="657"/>
      <c r="XEE2519" s="657"/>
      <c r="XEF2519" s="657"/>
      <c r="XEG2519" s="657"/>
      <c r="XEH2519" s="657"/>
      <c r="XEI2519" s="657"/>
      <c r="XEJ2519" s="657"/>
      <c r="XEK2519" s="657"/>
      <c r="XEL2519" s="657"/>
      <c r="XEM2519" s="657"/>
      <c r="XEN2519" s="657"/>
      <c r="XEO2519" s="657"/>
      <c r="XEP2519" s="657"/>
      <c r="XEQ2519" s="657"/>
      <c r="XER2519" s="657"/>
      <c r="XES2519" s="657"/>
      <c r="XET2519" s="657"/>
      <c r="XEU2519" s="657"/>
      <c r="XEV2519" s="657"/>
      <c r="XEW2519" s="657"/>
      <c r="XEX2519" s="657"/>
      <c r="XEY2519" s="657"/>
      <c r="XEZ2519" s="657"/>
      <c r="XFA2519" s="657"/>
      <c r="XFB2519" s="657"/>
      <c r="XFC2519" s="657"/>
      <c r="XFD2519" s="657"/>
    </row>
    <row r="2520" spans="1:16384" x14ac:dyDescent="0.25">
      <c r="A2520" s="903"/>
      <c r="B2520" s="657"/>
      <c r="C2520" s="647" t="s">
        <v>7251</v>
      </c>
      <c r="D2520" s="647" t="s">
        <v>519</v>
      </c>
      <c r="E2520" s="654" t="s">
        <v>149</v>
      </c>
      <c r="F2520" s="654" t="s">
        <v>121</v>
      </c>
      <c r="G2520" s="650">
        <v>200</v>
      </c>
      <c r="H2520" s="650">
        <v>200</v>
      </c>
      <c r="I2520" s="14">
        <v>1</v>
      </c>
      <c r="J2520" s="657"/>
      <c r="K2520" s="657"/>
      <c r="L2520" s="657"/>
      <c r="M2520" s="657"/>
      <c r="N2520" s="657"/>
      <c r="O2520" s="657"/>
      <c r="P2520" s="657"/>
      <c r="Q2520" s="657"/>
      <c r="R2520" s="657"/>
      <c r="S2520" s="657"/>
      <c r="T2520" s="657"/>
      <c r="U2520" s="657"/>
      <c r="V2520" s="657"/>
      <c r="W2520" s="657"/>
      <c r="X2520" s="657"/>
      <c r="Y2520" s="657"/>
      <c r="Z2520" s="657"/>
      <c r="AA2520" s="657"/>
      <c r="AB2520" s="657"/>
      <c r="AC2520" s="657"/>
      <c r="AD2520" s="657"/>
      <c r="AE2520" s="657"/>
      <c r="AF2520" s="657"/>
      <c r="AG2520" s="657"/>
      <c r="AH2520" s="657"/>
      <c r="AI2520" s="657"/>
      <c r="AJ2520" s="657"/>
      <c r="AK2520" s="657"/>
      <c r="AL2520" s="657"/>
      <c r="AM2520" s="657"/>
      <c r="AN2520" s="657"/>
      <c r="AO2520" s="657"/>
      <c r="AP2520" s="657"/>
      <c r="AQ2520" s="657"/>
      <c r="AR2520" s="657"/>
      <c r="AS2520" s="657"/>
      <c r="AT2520" s="657"/>
      <c r="AU2520" s="657"/>
      <c r="AV2520" s="657"/>
      <c r="AW2520" s="657"/>
      <c r="AX2520" s="657"/>
      <c r="AY2520" s="657"/>
      <c r="AZ2520" s="657"/>
      <c r="BA2520" s="657"/>
      <c r="BB2520" s="657"/>
      <c r="BC2520" s="657"/>
      <c r="BD2520" s="657"/>
      <c r="BE2520" s="657"/>
      <c r="BF2520" s="657"/>
      <c r="BG2520" s="657"/>
      <c r="BH2520" s="657"/>
      <c r="BI2520" s="657"/>
      <c r="BJ2520" s="657"/>
      <c r="BK2520" s="657"/>
      <c r="BL2520" s="657"/>
      <c r="BM2520" s="657"/>
      <c r="BN2520" s="657"/>
      <c r="BO2520" s="657"/>
      <c r="BP2520" s="657"/>
      <c r="BQ2520" s="657"/>
      <c r="BR2520" s="657"/>
      <c r="BS2520" s="657"/>
      <c r="BT2520" s="657"/>
      <c r="BU2520" s="657"/>
      <c r="BV2520" s="657"/>
      <c r="BW2520" s="657"/>
      <c r="BX2520" s="657"/>
      <c r="BY2520" s="657"/>
      <c r="BZ2520" s="657"/>
      <c r="CA2520" s="657"/>
      <c r="CB2520" s="657"/>
      <c r="CC2520" s="657"/>
      <c r="CD2520" s="657"/>
      <c r="CE2520" s="657"/>
      <c r="CF2520" s="657"/>
      <c r="CG2520" s="657"/>
      <c r="CH2520" s="657"/>
      <c r="CI2520" s="657"/>
      <c r="CJ2520" s="657"/>
      <c r="CK2520" s="657"/>
      <c r="CL2520" s="657"/>
      <c r="CM2520" s="657"/>
      <c r="CN2520" s="657"/>
      <c r="CO2520" s="657"/>
      <c r="CP2520" s="657"/>
      <c r="CQ2520" s="657"/>
      <c r="CR2520" s="657"/>
      <c r="CS2520" s="657"/>
      <c r="CT2520" s="657"/>
      <c r="CU2520" s="657"/>
      <c r="CV2520" s="657"/>
      <c r="CW2520" s="657"/>
      <c r="CX2520" s="657"/>
      <c r="CY2520" s="657"/>
      <c r="CZ2520" s="657"/>
      <c r="DA2520" s="657"/>
      <c r="DB2520" s="657"/>
      <c r="DC2520" s="657"/>
      <c r="DD2520" s="657"/>
      <c r="DE2520" s="657"/>
      <c r="DF2520" s="657"/>
      <c r="DG2520" s="657"/>
      <c r="DH2520" s="657"/>
      <c r="DI2520" s="657"/>
      <c r="DJ2520" s="657"/>
      <c r="DK2520" s="657"/>
      <c r="DL2520" s="657"/>
      <c r="DM2520" s="657"/>
      <c r="DN2520" s="657"/>
      <c r="DO2520" s="657"/>
      <c r="DP2520" s="657"/>
      <c r="DQ2520" s="657"/>
      <c r="DR2520" s="657"/>
      <c r="DS2520" s="657"/>
      <c r="DT2520" s="657"/>
      <c r="DU2520" s="657"/>
      <c r="DV2520" s="657"/>
      <c r="DW2520" s="657"/>
      <c r="DX2520" s="657"/>
      <c r="DY2520" s="657"/>
      <c r="DZ2520" s="657"/>
      <c r="EA2520" s="657"/>
      <c r="EB2520" s="657"/>
      <c r="EC2520" s="657"/>
      <c r="ED2520" s="657"/>
      <c r="EE2520" s="657"/>
      <c r="EF2520" s="657"/>
      <c r="EG2520" s="657"/>
      <c r="EH2520" s="657"/>
      <c r="EI2520" s="657"/>
      <c r="EJ2520" s="657"/>
      <c r="EK2520" s="657"/>
      <c r="EL2520" s="657"/>
      <c r="EM2520" s="657"/>
      <c r="EN2520" s="657"/>
      <c r="EO2520" s="657"/>
      <c r="EP2520" s="657"/>
      <c r="EQ2520" s="657"/>
      <c r="ER2520" s="657"/>
      <c r="ES2520" s="657"/>
      <c r="ET2520" s="657"/>
      <c r="EU2520" s="657"/>
      <c r="EV2520" s="657"/>
      <c r="EW2520" s="657"/>
      <c r="EX2520" s="657"/>
      <c r="EY2520" s="657"/>
      <c r="EZ2520" s="657"/>
      <c r="FA2520" s="657"/>
      <c r="FB2520" s="657"/>
      <c r="FC2520" s="657"/>
      <c r="FD2520" s="657"/>
      <c r="FE2520" s="657"/>
      <c r="FF2520" s="657"/>
      <c r="FG2520" s="657"/>
      <c r="FH2520" s="657"/>
      <c r="FI2520" s="657"/>
      <c r="FJ2520" s="657"/>
      <c r="FK2520" s="657"/>
      <c r="FL2520" s="657"/>
      <c r="FM2520" s="657"/>
      <c r="FN2520" s="657"/>
      <c r="FO2520" s="657"/>
      <c r="FP2520" s="657"/>
      <c r="FQ2520" s="657"/>
      <c r="FR2520" s="657"/>
      <c r="FS2520" s="657"/>
      <c r="FT2520" s="657"/>
      <c r="FU2520" s="657"/>
      <c r="FV2520" s="657"/>
      <c r="FW2520" s="657"/>
      <c r="FX2520" s="657"/>
      <c r="FY2520" s="657"/>
      <c r="FZ2520" s="657"/>
      <c r="GA2520" s="657"/>
      <c r="GB2520" s="657"/>
      <c r="GC2520" s="657"/>
      <c r="GD2520" s="657"/>
      <c r="GE2520" s="657"/>
      <c r="GF2520" s="657"/>
      <c r="GG2520" s="657"/>
      <c r="GH2520" s="657"/>
      <c r="GI2520" s="657"/>
      <c r="GJ2520" s="657"/>
      <c r="GK2520" s="657"/>
      <c r="GL2520" s="657"/>
      <c r="GM2520" s="657"/>
      <c r="GN2520" s="657"/>
      <c r="GO2520" s="657"/>
      <c r="GP2520" s="657"/>
      <c r="GQ2520" s="657"/>
      <c r="GR2520" s="657"/>
      <c r="GS2520" s="657"/>
      <c r="GT2520" s="657"/>
      <c r="GU2520" s="657"/>
      <c r="GV2520" s="657"/>
      <c r="GW2520" s="657"/>
      <c r="GX2520" s="657"/>
      <c r="GY2520" s="657"/>
      <c r="GZ2520" s="657"/>
      <c r="HA2520" s="657"/>
      <c r="HB2520" s="657"/>
      <c r="HC2520" s="657"/>
      <c r="HD2520" s="657"/>
      <c r="HE2520" s="657"/>
      <c r="HF2520" s="657"/>
      <c r="HG2520" s="657"/>
      <c r="HH2520" s="657"/>
      <c r="HI2520" s="657"/>
      <c r="HJ2520" s="657"/>
      <c r="HK2520" s="657"/>
      <c r="HL2520" s="657"/>
      <c r="HM2520" s="657"/>
      <c r="HN2520" s="657"/>
      <c r="HO2520" s="657"/>
      <c r="HP2520" s="657"/>
      <c r="HQ2520" s="657"/>
      <c r="HR2520" s="657"/>
      <c r="HS2520" s="657"/>
      <c r="HT2520" s="657"/>
      <c r="HU2520" s="657"/>
      <c r="HV2520" s="657"/>
      <c r="HW2520" s="657"/>
      <c r="HX2520" s="657"/>
      <c r="HY2520" s="657"/>
      <c r="HZ2520" s="657"/>
      <c r="IA2520" s="657"/>
      <c r="IB2520" s="657"/>
      <c r="IC2520" s="657"/>
      <c r="ID2520" s="657"/>
      <c r="IE2520" s="657"/>
      <c r="IF2520" s="657"/>
      <c r="IG2520" s="657"/>
      <c r="IH2520" s="657"/>
      <c r="II2520" s="657"/>
      <c r="IJ2520" s="657"/>
      <c r="IK2520" s="657"/>
      <c r="IL2520" s="657"/>
      <c r="IM2520" s="657"/>
      <c r="IN2520" s="657"/>
      <c r="IO2520" s="657"/>
      <c r="IP2520" s="657"/>
      <c r="IQ2520" s="657"/>
      <c r="IR2520" s="657"/>
      <c r="IS2520" s="657"/>
      <c r="IT2520" s="657"/>
      <c r="IU2520" s="657"/>
      <c r="IV2520" s="657"/>
      <c r="IW2520" s="657"/>
      <c r="IX2520" s="657"/>
      <c r="IY2520" s="657"/>
      <c r="IZ2520" s="657"/>
      <c r="JA2520" s="657"/>
      <c r="JB2520" s="657"/>
      <c r="JC2520" s="657"/>
      <c r="JD2520" s="657"/>
      <c r="JE2520" s="657"/>
      <c r="JF2520" s="657"/>
      <c r="JG2520" s="657"/>
      <c r="JH2520" s="657"/>
      <c r="JI2520" s="657"/>
      <c r="JJ2520" s="657"/>
      <c r="JK2520" s="657"/>
      <c r="JL2520" s="657"/>
      <c r="JM2520" s="657"/>
      <c r="JN2520" s="657"/>
      <c r="JO2520" s="657"/>
      <c r="JP2520" s="657"/>
      <c r="JQ2520" s="657"/>
      <c r="JR2520" s="657"/>
      <c r="JS2520" s="657"/>
      <c r="JT2520" s="657"/>
      <c r="JU2520" s="657"/>
      <c r="JV2520" s="657"/>
      <c r="JW2520" s="657"/>
      <c r="JX2520" s="657"/>
      <c r="JY2520" s="657"/>
      <c r="JZ2520" s="657"/>
      <c r="KA2520" s="657"/>
      <c r="KB2520" s="657"/>
      <c r="KC2520" s="657"/>
      <c r="KD2520" s="657"/>
      <c r="KE2520" s="657"/>
      <c r="KF2520" s="657"/>
      <c r="KG2520" s="657"/>
      <c r="KH2520" s="657"/>
      <c r="KI2520" s="657"/>
      <c r="KJ2520" s="657"/>
      <c r="KK2520" s="657"/>
      <c r="KL2520" s="657"/>
      <c r="KM2520" s="657"/>
      <c r="KN2520" s="657"/>
      <c r="KO2520" s="657"/>
      <c r="KP2520" s="657"/>
      <c r="KQ2520" s="657"/>
      <c r="KR2520" s="657"/>
      <c r="KS2520" s="657"/>
      <c r="KT2520" s="657"/>
      <c r="KU2520" s="657"/>
      <c r="KV2520" s="657"/>
      <c r="KW2520" s="657"/>
      <c r="KX2520" s="657"/>
      <c r="KY2520" s="657"/>
      <c r="KZ2520" s="657"/>
      <c r="LA2520" s="657"/>
      <c r="LB2520" s="657"/>
      <c r="LC2520" s="657"/>
      <c r="LD2520" s="657"/>
      <c r="LE2520" s="657"/>
      <c r="LF2520" s="657"/>
      <c r="LG2520" s="657"/>
      <c r="LH2520" s="657"/>
      <c r="LI2520" s="657"/>
      <c r="LJ2520" s="657"/>
      <c r="LK2520" s="657"/>
      <c r="LL2520" s="657"/>
      <c r="LM2520" s="657"/>
      <c r="LN2520" s="657"/>
      <c r="LO2520" s="657"/>
      <c r="LP2520" s="657"/>
      <c r="LQ2520" s="657"/>
      <c r="LR2520" s="657"/>
      <c r="LS2520" s="657"/>
      <c r="LT2520" s="657"/>
      <c r="LU2520" s="657"/>
      <c r="LV2520" s="657"/>
      <c r="LW2520" s="657"/>
      <c r="LX2520" s="657"/>
      <c r="LY2520" s="657"/>
      <c r="LZ2520" s="657"/>
      <c r="MA2520" s="657"/>
      <c r="MB2520" s="657"/>
      <c r="MC2520" s="657"/>
      <c r="MD2520" s="657"/>
      <c r="ME2520" s="657"/>
      <c r="MF2520" s="657"/>
      <c r="MG2520" s="657"/>
      <c r="MH2520" s="657"/>
      <c r="MI2520" s="657"/>
      <c r="MJ2520" s="657"/>
      <c r="MK2520" s="657"/>
      <c r="ML2520" s="657"/>
      <c r="MM2520" s="657"/>
      <c r="MN2520" s="657"/>
      <c r="MO2520" s="657"/>
      <c r="MP2520" s="657"/>
      <c r="MQ2520" s="657"/>
      <c r="MR2520" s="657"/>
      <c r="MS2520" s="657"/>
      <c r="MT2520" s="657"/>
      <c r="MU2520" s="657"/>
      <c r="MV2520" s="657"/>
      <c r="MW2520" s="657"/>
      <c r="MX2520" s="657"/>
      <c r="MY2520" s="657"/>
      <c r="MZ2520" s="657"/>
      <c r="NA2520" s="657"/>
      <c r="NB2520" s="657"/>
      <c r="NC2520" s="657"/>
      <c r="ND2520" s="657"/>
      <c r="NE2520" s="657"/>
      <c r="NF2520" s="657"/>
      <c r="NG2520" s="657"/>
      <c r="NH2520" s="657"/>
      <c r="NI2520" s="657"/>
      <c r="NJ2520" s="657"/>
      <c r="NK2520" s="657"/>
      <c r="NL2520" s="657"/>
      <c r="NM2520" s="657"/>
      <c r="NN2520" s="657"/>
      <c r="NO2520" s="657"/>
      <c r="NP2520" s="657"/>
      <c r="NQ2520" s="657"/>
      <c r="NR2520" s="657"/>
      <c r="NS2520" s="657"/>
      <c r="NT2520" s="657"/>
      <c r="NU2520" s="657"/>
      <c r="NV2520" s="657"/>
      <c r="NW2520" s="657"/>
      <c r="NX2520" s="657"/>
      <c r="NY2520" s="657"/>
      <c r="NZ2520" s="657"/>
      <c r="OA2520" s="657"/>
      <c r="OB2520" s="657"/>
      <c r="OC2520" s="657"/>
      <c r="OD2520" s="657"/>
      <c r="OE2520" s="657"/>
      <c r="OF2520" s="657"/>
      <c r="OG2520" s="657"/>
      <c r="OH2520" s="657"/>
      <c r="OI2520" s="657"/>
      <c r="OJ2520" s="657"/>
      <c r="OK2520" s="657"/>
      <c r="OL2520" s="657"/>
      <c r="OM2520" s="657"/>
      <c r="ON2520" s="657"/>
      <c r="OO2520" s="657"/>
      <c r="OP2520" s="657"/>
      <c r="OQ2520" s="657"/>
      <c r="OR2520" s="657"/>
      <c r="OS2520" s="657"/>
      <c r="OT2520" s="657"/>
      <c r="OU2520" s="657"/>
      <c r="OV2520" s="657"/>
      <c r="OW2520" s="657"/>
      <c r="OX2520" s="657"/>
      <c r="OY2520" s="657"/>
      <c r="OZ2520" s="657"/>
      <c r="PA2520" s="657"/>
      <c r="PB2520" s="657"/>
      <c r="PC2520" s="657"/>
      <c r="PD2520" s="657"/>
      <c r="PE2520" s="657"/>
      <c r="PF2520" s="657"/>
      <c r="PG2520" s="657"/>
      <c r="PH2520" s="657"/>
      <c r="PI2520" s="657"/>
      <c r="PJ2520" s="657"/>
      <c r="PK2520" s="657"/>
      <c r="PL2520" s="657"/>
      <c r="PM2520" s="657"/>
      <c r="PN2520" s="657"/>
      <c r="PO2520" s="657"/>
      <c r="PP2520" s="657"/>
      <c r="PQ2520" s="657"/>
      <c r="PR2520" s="657"/>
      <c r="PS2520" s="657"/>
      <c r="PT2520" s="657"/>
      <c r="PU2520" s="657"/>
      <c r="PV2520" s="657"/>
      <c r="PW2520" s="657"/>
      <c r="PX2520" s="657"/>
      <c r="PY2520" s="657"/>
      <c r="PZ2520" s="657"/>
      <c r="QA2520" s="657"/>
      <c r="QB2520" s="657"/>
      <c r="QC2520" s="657"/>
      <c r="QD2520" s="657"/>
      <c r="QE2520" s="657"/>
      <c r="QF2520" s="657"/>
      <c r="QG2520" s="657"/>
      <c r="QH2520" s="657"/>
      <c r="QI2520" s="657"/>
      <c r="QJ2520" s="657"/>
      <c r="QK2520" s="657"/>
      <c r="QL2520" s="657"/>
      <c r="QM2520" s="657"/>
      <c r="QN2520" s="657"/>
      <c r="QO2520" s="657"/>
      <c r="QP2520" s="657"/>
      <c r="QQ2520" s="657"/>
      <c r="QR2520" s="657"/>
      <c r="QS2520" s="657"/>
      <c r="QT2520" s="657"/>
      <c r="QU2520" s="657"/>
      <c r="QV2520" s="657"/>
      <c r="QW2520" s="657"/>
      <c r="QX2520" s="657"/>
      <c r="QY2520" s="657"/>
      <c r="QZ2520" s="657"/>
      <c r="RA2520" s="657"/>
      <c r="RB2520" s="657"/>
      <c r="RC2520" s="657"/>
      <c r="RD2520" s="657"/>
      <c r="RE2520" s="657"/>
      <c r="RF2520" s="657"/>
      <c r="RG2520" s="657"/>
      <c r="RH2520" s="657"/>
      <c r="RI2520" s="657"/>
      <c r="RJ2520" s="657"/>
      <c r="RK2520" s="657"/>
      <c r="RL2520" s="657"/>
      <c r="RM2520" s="657"/>
      <c r="RN2520" s="657"/>
      <c r="RO2520" s="657"/>
      <c r="RP2520" s="657"/>
      <c r="RQ2520" s="657"/>
      <c r="RR2520" s="657"/>
      <c r="RS2520" s="657"/>
      <c r="RT2520" s="657"/>
      <c r="RU2520" s="657"/>
      <c r="RV2520" s="657"/>
      <c r="RW2520" s="657"/>
      <c r="RX2520" s="657"/>
      <c r="RY2520" s="657"/>
      <c r="RZ2520" s="657"/>
      <c r="SA2520" s="657"/>
      <c r="SB2520" s="657"/>
      <c r="SC2520" s="657"/>
      <c r="SD2520" s="657"/>
      <c r="SE2520" s="657"/>
      <c r="SF2520" s="657"/>
      <c r="SG2520" s="657"/>
      <c r="SH2520" s="657"/>
      <c r="SI2520" s="657"/>
      <c r="SJ2520" s="657"/>
      <c r="SK2520" s="657"/>
      <c r="SL2520" s="657"/>
      <c r="SM2520" s="657"/>
      <c r="SN2520" s="657"/>
      <c r="SO2520" s="657"/>
      <c r="SP2520" s="657"/>
      <c r="SQ2520" s="657"/>
      <c r="SR2520" s="657"/>
      <c r="SS2520" s="657"/>
      <c r="ST2520" s="657"/>
      <c r="SU2520" s="657"/>
      <c r="SV2520" s="657"/>
      <c r="SW2520" s="657"/>
      <c r="SX2520" s="657"/>
      <c r="SY2520" s="657"/>
      <c r="SZ2520" s="657"/>
      <c r="TA2520" s="657"/>
      <c r="TB2520" s="657"/>
      <c r="TC2520" s="657"/>
      <c r="TD2520" s="657"/>
      <c r="TE2520" s="657"/>
      <c r="TF2520" s="657"/>
      <c r="TG2520" s="657"/>
      <c r="TH2520" s="657"/>
      <c r="TI2520" s="657"/>
      <c r="TJ2520" s="657"/>
      <c r="TK2520" s="657"/>
      <c r="TL2520" s="657"/>
      <c r="TM2520" s="657"/>
      <c r="TN2520" s="657"/>
      <c r="TO2520" s="657"/>
      <c r="TP2520" s="657"/>
      <c r="TQ2520" s="657"/>
      <c r="TR2520" s="657"/>
      <c r="TS2520" s="657"/>
      <c r="TT2520" s="657"/>
      <c r="TU2520" s="657"/>
      <c r="TV2520" s="657"/>
      <c r="TW2520" s="657"/>
      <c r="TX2520" s="657"/>
      <c r="TY2520" s="657"/>
      <c r="TZ2520" s="657"/>
      <c r="UA2520" s="657"/>
      <c r="UB2520" s="657"/>
      <c r="UC2520" s="657"/>
      <c r="UD2520" s="657"/>
      <c r="UE2520" s="657"/>
      <c r="UF2520" s="657"/>
      <c r="UG2520" s="657"/>
      <c r="UH2520" s="657"/>
      <c r="UI2520" s="657"/>
      <c r="UJ2520" s="657"/>
      <c r="UK2520" s="657"/>
      <c r="UL2520" s="657"/>
      <c r="UM2520" s="657"/>
      <c r="UN2520" s="657"/>
      <c r="UO2520" s="657"/>
      <c r="UP2520" s="657"/>
      <c r="UQ2520" s="657"/>
      <c r="UR2520" s="657"/>
      <c r="US2520" s="657"/>
      <c r="UT2520" s="657"/>
      <c r="UU2520" s="657"/>
      <c r="UV2520" s="657"/>
      <c r="UW2520" s="657"/>
      <c r="UX2520" s="657"/>
      <c r="UY2520" s="657"/>
      <c r="UZ2520" s="657"/>
      <c r="VA2520" s="657"/>
      <c r="VB2520" s="657"/>
      <c r="VC2520" s="657"/>
      <c r="VD2520" s="657"/>
      <c r="VE2520" s="657"/>
      <c r="VF2520" s="657"/>
      <c r="VG2520" s="657"/>
      <c r="VH2520" s="657"/>
      <c r="VI2520" s="657"/>
      <c r="VJ2520" s="657"/>
      <c r="VK2520" s="657"/>
      <c r="VL2520" s="657"/>
      <c r="VM2520" s="657"/>
      <c r="VN2520" s="657"/>
      <c r="VO2520" s="657"/>
      <c r="VP2520" s="657"/>
      <c r="VQ2520" s="657"/>
      <c r="VR2520" s="657"/>
      <c r="VS2520" s="657"/>
      <c r="VT2520" s="657"/>
      <c r="VU2520" s="657"/>
      <c r="VV2520" s="657"/>
      <c r="VW2520" s="657"/>
      <c r="VX2520" s="657"/>
      <c r="VY2520" s="657"/>
      <c r="VZ2520" s="657"/>
      <c r="WA2520" s="657"/>
      <c r="WB2520" s="657"/>
      <c r="WC2520" s="657"/>
      <c r="WD2520" s="657"/>
      <c r="WE2520" s="657"/>
      <c r="WF2520" s="657"/>
      <c r="WG2520" s="657"/>
      <c r="WH2520" s="657"/>
      <c r="WI2520" s="657"/>
      <c r="WJ2520" s="657"/>
      <c r="WK2520" s="657"/>
      <c r="WL2520" s="657"/>
      <c r="WM2520" s="657"/>
      <c r="WN2520" s="657"/>
      <c r="WO2520" s="657"/>
      <c r="WP2520" s="657"/>
      <c r="WQ2520" s="657"/>
      <c r="WR2520" s="657"/>
      <c r="WS2520" s="657"/>
      <c r="WT2520" s="657"/>
      <c r="WU2520" s="657"/>
      <c r="WV2520" s="657"/>
      <c r="WW2520" s="657"/>
      <c r="WX2520" s="657"/>
      <c r="WY2520" s="657"/>
      <c r="WZ2520" s="657"/>
      <c r="XA2520" s="657"/>
      <c r="XB2520" s="657"/>
      <c r="XC2520" s="657"/>
      <c r="XD2520" s="657"/>
      <c r="XE2520" s="657"/>
      <c r="XF2520" s="657"/>
      <c r="XG2520" s="657"/>
      <c r="XH2520" s="657"/>
      <c r="XI2520" s="657"/>
      <c r="XJ2520" s="657"/>
      <c r="XK2520" s="657"/>
      <c r="XL2520" s="657"/>
      <c r="XM2520" s="657"/>
      <c r="XN2520" s="657"/>
      <c r="XO2520" s="657"/>
      <c r="XP2520" s="657"/>
      <c r="XQ2520" s="657"/>
      <c r="XR2520" s="657"/>
      <c r="XS2520" s="657"/>
      <c r="XT2520" s="657"/>
      <c r="XU2520" s="657"/>
      <c r="XV2520" s="657"/>
      <c r="XW2520" s="657"/>
      <c r="XX2520" s="657"/>
      <c r="XY2520" s="657"/>
      <c r="XZ2520" s="657"/>
      <c r="YA2520" s="657"/>
      <c r="YB2520" s="657"/>
      <c r="YC2520" s="657"/>
      <c r="YD2520" s="657"/>
      <c r="YE2520" s="657"/>
      <c r="YF2520" s="657"/>
      <c r="YG2520" s="657"/>
      <c r="YH2520" s="657"/>
      <c r="YI2520" s="657"/>
      <c r="YJ2520" s="657"/>
      <c r="YK2520" s="657"/>
      <c r="YL2520" s="657"/>
      <c r="YM2520" s="657"/>
      <c r="YN2520" s="657"/>
      <c r="YO2520" s="657"/>
      <c r="YP2520" s="657"/>
      <c r="YQ2520" s="657"/>
      <c r="YR2520" s="657"/>
      <c r="YS2520" s="657"/>
      <c r="YT2520" s="657"/>
      <c r="YU2520" s="657"/>
      <c r="YV2520" s="657"/>
      <c r="YW2520" s="657"/>
      <c r="YX2520" s="657"/>
      <c r="YY2520" s="657"/>
      <c r="YZ2520" s="657"/>
      <c r="ZA2520" s="657"/>
      <c r="ZB2520" s="657"/>
      <c r="ZC2520" s="657"/>
      <c r="ZD2520" s="657"/>
      <c r="ZE2520" s="657"/>
      <c r="ZF2520" s="657"/>
      <c r="ZG2520" s="657"/>
      <c r="ZH2520" s="657"/>
      <c r="ZI2520" s="657"/>
      <c r="ZJ2520" s="657"/>
      <c r="ZK2520" s="657"/>
      <c r="ZL2520" s="657"/>
      <c r="ZM2520" s="657"/>
      <c r="ZN2520" s="657"/>
      <c r="ZO2520" s="657"/>
      <c r="ZP2520" s="657"/>
      <c r="ZQ2520" s="657"/>
      <c r="ZR2520" s="657"/>
      <c r="ZS2520" s="657"/>
      <c r="ZT2520" s="657"/>
      <c r="ZU2520" s="657"/>
      <c r="ZV2520" s="657"/>
      <c r="ZW2520" s="657"/>
      <c r="ZX2520" s="657"/>
      <c r="ZY2520" s="657"/>
      <c r="ZZ2520" s="657"/>
      <c r="AAA2520" s="657"/>
      <c r="AAB2520" s="657"/>
      <c r="AAC2520" s="657"/>
      <c r="AAD2520" s="657"/>
      <c r="AAE2520" s="657"/>
      <c r="AAF2520" s="657"/>
      <c r="AAG2520" s="657"/>
      <c r="AAH2520" s="657"/>
      <c r="AAI2520" s="657"/>
      <c r="AAJ2520" s="657"/>
      <c r="AAK2520" s="657"/>
      <c r="AAL2520" s="657"/>
      <c r="AAM2520" s="657"/>
      <c r="AAN2520" s="657"/>
      <c r="AAO2520" s="657"/>
      <c r="AAP2520" s="657"/>
      <c r="AAQ2520" s="657"/>
      <c r="AAR2520" s="657"/>
      <c r="AAS2520" s="657"/>
      <c r="AAT2520" s="657"/>
      <c r="AAU2520" s="657"/>
      <c r="AAV2520" s="657"/>
      <c r="AAW2520" s="657"/>
      <c r="AAX2520" s="657"/>
      <c r="AAY2520" s="657"/>
      <c r="AAZ2520" s="657"/>
      <c r="ABA2520" s="657"/>
      <c r="ABB2520" s="657"/>
      <c r="ABC2520" s="657"/>
      <c r="ABD2520" s="657"/>
      <c r="ABE2520" s="657"/>
      <c r="ABF2520" s="657"/>
      <c r="ABG2520" s="657"/>
      <c r="ABH2520" s="657"/>
      <c r="ABI2520" s="657"/>
      <c r="ABJ2520" s="657"/>
      <c r="ABK2520" s="657"/>
      <c r="ABL2520" s="657"/>
      <c r="ABM2520" s="657"/>
      <c r="ABN2520" s="657"/>
      <c r="ABO2520" s="657"/>
      <c r="ABP2520" s="657"/>
      <c r="ABQ2520" s="657"/>
      <c r="ABR2520" s="657"/>
      <c r="ABS2520" s="657"/>
      <c r="ABT2520" s="657"/>
      <c r="ABU2520" s="657"/>
      <c r="ABV2520" s="657"/>
      <c r="ABW2520" s="657"/>
      <c r="ABX2520" s="657"/>
      <c r="ABY2520" s="657"/>
      <c r="ABZ2520" s="657"/>
      <c r="ACA2520" s="657"/>
      <c r="ACB2520" s="657"/>
      <c r="ACC2520" s="657"/>
      <c r="ACD2520" s="657"/>
      <c r="ACE2520" s="657"/>
      <c r="ACF2520" s="657"/>
      <c r="ACG2520" s="657"/>
      <c r="ACH2520" s="657"/>
      <c r="ACI2520" s="657"/>
      <c r="ACJ2520" s="657"/>
      <c r="ACK2520" s="657"/>
      <c r="ACL2520" s="657"/>
      <c r="ACM2520" s="657"/>
      <c r="ACN2520" s="657"/>
      <c r="ACO2520" s="657"/>
      <c r="ACP2520" s="657"/>
      <c r="ACQ2520" s="657"/>
      <c r="ACR2520" s="657"/>
      <c r="ACS2520" s="657"/>
      <c r="ACT2520" s="657"/>
      <c r="ACU2520" s="657"/>
      <c r="ACV2520" s="657"/>
      <c r="ACW2520" s="657"/>
      <c r="ACX2520" s="657"/>
      <c r="ACY2520" s="657"/>
      <c r="ACZ2520" s="657"/>
      <c r="ADA2520" s="657"/>
      <c r="ADB2520" s="657"/>
      <c r="ADC2520" s="657"/>
      <c r="ADD2520" s="657"/>
      <c r="ADE2520" s="657"/>
      <c r="ADF2520" s="657"/>
      <c r="ADG2520" s="657"/>
      <c r="ADH2520" s="657"/>
      <c r="ADI2520" s="657"/>
      <c r="ADJ2520" s="657"/>
      <c r="ADK2520" s="657"/>
      <c r="ADL2520" s="657"/>
      <c r="ADM2520" s="657"/>
      <c r="ADN2520" s="657"/>
      <c r="ADO2520" s="657"/>
      <c r="ADP2520" s="657"/>
      <c r="ADQ2520" s="657"/>
      <c r="ADR2520" s="657"/>
      <c r="ADS2520" s="657"/>
      <c r="ADT2520" s="657"/>
      <c r="ADU2520" s="657"/>
      <c r="ADV2520" s="657"/>
      <c r="ADW2520" s="657"/>
      <c r="ADX2520" s="657"/>
      <c r="ADY2520" s="657"/>
      <c r="ADZ2520" s="657"/>
      <c r="AEA2520" s="657"/>
      <c r="AEB2520" s="657"/>
      <c r="AEC2520" s="657"/>
      <c r="AED2520" s="657"/>
      <c r="AEE2520" s="657"/>
      <c r="AEF2520" s="657"/>
      <c r="AEG2520" s="657"/>
      <c r="AEH2520" s="657"/>
      <c r="AEI2520" s="657"/>
      <c r="AEJ2520" s="657"/>
      <c r="AEK2520" s="657"/>
      <c r="AEL2520" s="657"/>
      <c r="AEM2520" s="657"/>
      <c r="AEN2520" s="657"/>
      <c r="AEO2520" s="657"/>
      <c r="AEP2520" s="657"/>
      <c r="AEQ2520" s="657"/>
      <c r="AER2520" s="657"/>
      <c r="AES2520" s="657"/>
      <c r="AET2520" s="657"/>
      <c r="AEU2520" s="657"/>
      <c r="AEV2520" s="657"/>
      <c r="AEW2520" s="657"/>
      <c r="AEX2520" s="657"/>
      <c r="AEY2520" s="657"/>
      <c r="AEZ2520" s="657"/>
      <c r="AFA2520" s="657"/>
      <c r="AFB2520" s="657"/>
      <c r="AFC2520" s="657"/>
      <c r="AFD2520" s="657"/>
      <c r="AFE2520" s="657"/>
      <c r="AFF2520" s="657"/>
      <c r="AFG2520" s="657"/>
      <c r="AFH2520" s="657"/>
      <c r="AFI2520" s="657"/>
      <c r="AFJ2520" s="657"/>
      <c r="AFK2520" s="657"/>
      <c r="AFL2520" s="657"/>
      <c r="AFM2520" s="657"/>
      <c r="AFN2520" s="657"/>
      <c r="AFO2520" s="657"/>
      <c r="AFP2520" s="657"/>
      <c r="AFQ2520" s="657"/>
      <c r="AFR2520" s="657"/>
      <c r="AFS2520" s="657"/>
      <c r="AFT2520" s="657"/>
      <c r="AFU2520" s="657"/>
      <c r="AFV2520" s="657"/>
      <c r="AFW2520" s="657"/>
      <c r="AFX2520" s="657"/>
      <c r="AFY2520" s="657"/>
      <c r="AFZ2520" s="657"/>
      <c r="AGA2520" s="657"/>
      <c r="AGB2520" s="657"/>
      <c r="AGC2520" s="657"/>
      <c r="AGD2520" s="657"/>
      <c r="AGE2520" s="657"/>
      <c r="AGF2520" s="657"/>
      <c r="AGG2520" s="657"/>
      <c r="AGH2520" s="657"/>
      <c r="AGI2520" s="657"/>
      <c r="AGJ2520" s="657"/>
      <c r="AGK2520" s="657"/>
      <c r="AGL2520" s="657"/>
      <c r="AGM2520" s="657"/>
      <c r="AGN2520" s="657"/>
      <c r="AGO2520" s="657"/>
      <c r="AGP2520" s="657"/>
      <c r="AGQ2520" s="657"/>
      <c r="AGR2520" s="657"/>
      <c r="AGS2520" s="657"/>
      <c r="AGT2520" s="657"/>
      <c r="AGU2520" s="657"/>
      <c r="AGV2520" s="657"/>
      <c r="AGW2520" s="657"/>
      <c r="AGX2520" s="657"/>
      <c r="AGY2520" s="657"/>
      <c r="AGZ2520" s="657"/>
      <c r="AHA2520" s="657"/>
      <c r="AHB2520" s="657"/>
      <c r="AHC2520" s="657"/>
      <c r="AHD2520" s="657"/>
      <c r="AHE2520" s="657"/>
      <c r="AHF2520" s="657"/>
      <c r="AHG2520" s="657"/>
      <c r="AHH2520" s="657"/>
      <c r="AHI2520" s="657"/>
      <c r="AHJ2520" s="657"/>
      <c r="AHK2520" s="657"/>
      <c r="AHL2520" s="657"/>
      <c r="AHM2520" s="657"/>
      <c r="AHN2520" s="657"/>
      <c r="AHO2520" s="657"/>
      <c r="AHP2520" s="657"/>
      <c r="AHQ2520" s="657"/>
      <c r="AHR2520" s="657"/>
      <c r="AHS2520" s="657"/>
      <c r="AHT2520" s="657"/>
      <c r="AHU2520" s="657"/>
      <c r="AHV2520" s="657"/>
      <c r="AHW2520" s="657"/>
      <c r="AHX2520" s="657"/>
      <c r="AHY2520" s="657"/>
      <c r="AHZ2520" s="657"/>
      <c r="AIA2520" s="657"/>
      <c r="AIB2520" s="657"/>
      <c r="AIC2520" s="657"/>
      <c r="AID2520" s="657"/>
      <c r="AIE2520" s="657"/>
      <c r="AIF2520" s="657"/>
      <c r="AIG2520" s="657"/>
      <c r="AIH2520" s="657"/>
      <c r="AII2520" s="657"/>
      <c r="AIJ2520" s="657"/>
      <c r="AIK2520" s="657"/>
      <c r="AIL2520" s="657"/>
      <c r="AIM2520" s="657"/>
      <c r="AIN2520" s="657"/>
      <c r="AIO2520" s="657"/>
      <c r="AIP2520" s="657"/>
      <c r="AIQ2520" s="657"/>
      <c r="AIR2520" s="657"/>
      <c r="AIS2520" s="657"/>
      <c r="AIT2520" s="657"/>
      <c r="AIU2520" s="657"/>
      <c r="AIV2520" s="657"/>
      <c r="AIW2520" s="657"/>
      <c r="AIX2520" s="657"/>
      <c r="AIY2520" s="657"/>
      <c r="AIZ2520" s="657"/>
      <c r="AJA2520" s="657"/>
      <c r="AJB2520" s="657"/>
      <c r="AJC2520" s="657"/>
      <c r="AJD2520" s="657"/>
      <c r="AJE2520" s="657"/>
      <c r="AJF2520" s="657"/>
      <c r="AJG2520" s="657"/>
      <c r="AJH2520" s="657"/>
      <c r="AJI2520" s="657"/>
      <c r="AJJ2520" s="657"/>
      <c r="AJK2520" s="657"/>
      <c r="AJL2520" s="657"/>
      <c r="AJM2520" s="657"/>
      <c r="AJN2520" s="657"/>
      <c r="AJO2520" s="657"/>
      <c r="AJP2520" s="657"/>
      <c r="AJQ2520" s="657"/>
      <c r="AJR2520" s="657"/>
      <c r="AJS2520" s="657"/>
      <c r="AJT2520" s="657"/>
      <c r="AJU2520" s="657"/>
      <c r="AJV2520" s="657"/>
      <c r="AJW2520" s="657"/>
      <c r="AJX2520" s="657"/>
      <c r="AJY2520" s="657"/>
      <c r="AJZ2520" s="657"/>
      <c r="AKA2520" s="657"/>
      <c r="AKB2520" s="657"/>
      <c r="AKC2520" s="657"/>
      <c r="AKD2520" s="657"/>
      <c r="AKE2520" s="657"/>
      <c r="AKF2520" s="657"/>
      <c r="AKG2520" s="657"/>
      <c r="AKH2520" s="657"/>
      <c r="AKI2520" s="657"/>
      <c r="AKJ2520" s="657"/>
      <c r="AKK2520" s="657"/>
      <c r="AKL2520" s="657"/>
      <c r="AKM2520" s="657"/>
      <c r="AKN2520" s="657"/>
      <c r="AKO2520" s="657"/>
      <c r="AKP2520" s="657"/>
      <c r="AKQ2520" s="657"/>
      <c r="AKR2520" s="657"/>
      <c r="AKS2520" s="657"/>
      <c r="AKT2520" s="657"/>
      <c r="AKU2520" s="657"/>
      <c r="AKV2520" s="657"/>
      <c r="AKW2520" s="657"/>
      <c r="AKX2520" s="657"/>
      <c r="AKY2520" s="657"/>
      <c r="AKZ2520" s="657"/>
      <c r="ALA2520" s="657"/>
      <c r="ALB2520" s="657"/>
      <c r="ALC2520" s="657"/>
      <c r="ALD2520" s="657"/>
      <c r="ALE2520" s="657"/>
      <c r="ALF2520" s="657"/>
      <c r="ALG2520" s="657"/>
      <c r="ALH2520" s="657"/>
      <c r="ALI2520" s="657"/>
      <c r="ALJ2520" s="657"/>
      <c r="ALK2520" s="657"/>
      <c r="ALL2520" s="657"/>
      <c r="ALM2520" s="657"/>
      <c r="ALN2520" s="657"/>
      <c r="ALO2520" s="657"/>
      <c r="ALP2520" s="657"/>
      <c r="ALQ2520" s="657"/>
      <c r="ALR2520" s="657"/>
      <c r="ALS2520" s="657"/>
      <c r="ALT2520" s="657"/>
      <c r="ALU2520" s="657"/>
      <c r="ALV2520" s="657"/>
      <c r="ALW2520" s="657"/>
      <c r="ALX2520" s="657"/>
      <c r="ALY2520" s="657"/>
      <c r="ALZ2520" s="657"/>
      <c r="AMA2520" s="657"/>
      <c r="AMB2520" s="657"/>
      <c r="AMC2520" s="657"/>
      <c r="AMD2520" s="657"/>
      <c r="AME2520" s="657"/>
      <c r="AMF2520" s="657"/>
      <c r="AMG2520" s="657"/>
      <c r="AMH2520" s="657"/>
      <c r="AMI2520" s="657"/>
      <c r="AMJ2520" s="657"/>
      <c r="AMK2520" s="657"/>
      <c r="AML2520" s="657"/>
      <c r="AMM2520" s="657"/>
      <c r="AMN2520" s="657"/>
      <c r="AMO2520" s="657"/>
      <c r="AMP2520" s="657"/>
      <c r="AMQ2520" s="657"/>
      <c r="AMR2520" s="657"/>
      <c r="AMS2520" s="657"/>
      <c r="AMT2520" s="657"/>
      <c r="AMU2520" s="657"/>
      <c r="AMV2520" s="657"/>
      <c r="AMW2520" s="657"/>
      <c r="AMX2520" s="657"/>
      <c r="AMY2520" s="657"/>
      <c r="AMZ2520" s="657"/>
      <c r="ANA2520" s="657"/>
      <c r="ANB2520" s="657"/>
      <c r="ANC2520" s="657"/>
      <c r="AND2520" s="657"/>
      <c r="ANE2520" s="657"/>
      <c r="ANF2520" s="657"/>
      <c r="ANG2520" s="657"/>
      <c r="ANH2520" s="657"/>
      <c r="ANI2520" s="657"/>
      <c r="ANJ2520" s="657"/>
      <c r="ANK2520" s="657"/>
      <c r="ANL2520" s="657"/>
      <c r="ANM2520" s="657"/>
      <c r="ANN2520" s="657"/>
      <c r="ANO2520" s="657"/>
      <c r="ANP2520" s="657"/>
      <c r="ANQ2520" s="657"/>
      <c r="ANR2520" s="657"/>
      <c r="ANS2520" s="657"/>
      <c r="ANT2520" s="657"/>
      <c r="ANU2520" s="657"/>
      <c r="ANV2520" s="657"/>
      <c r="ANW2520" s="657"/>
      <c r="ANX2520" s="657"/>
      <c r="ANY2520" s="657"/>
      <c r="ANZ2520" s="657"/>
      <c r="AOA2520" s="657"/>
      <c r="AOB2520" s="657"/>
      <c r="AOC2520" s="657"/>
      <c r="AOD2520" s="657"/>
      <c r="AOE2520" s="657"/>
      <c r="AOF2520" s="657"/>
      <c r="AOG2520" s="657"/>
      <c r="AOH2520" s="657"/>
      <c r="AOI2520" s="657"/>
      <c r="AOJ2520" s="657"/>
      <c r="AOK2520" s="657"/>
      <c r="AOL2520" s="657"/>
      <c r="AOM2520" s="657"/>
      <c r="AON2520" s="657"/>
      <c r="AOO2520" s="657"/>
      <c r="AOP2520" s="657"/>
      <c r="AOQ2520" s="657"/>
      <c r="AOR2520" s="657"/>
      <c r="AOS2520" s="657"/>
      <c r="AOT2520" s="657"/>
      <c r="AOU2520" s="657"/>
      <c r="AOV2520" s="657"/>
      <c r="AOW2520" s="657"/>
      <c r="AOX2520" s="657"/>
      <c r="AOY2520" s="657"/>
      <c r="AOZ2520" s="657"/>
      <c r="APA2520" s="657"/>
      <c r="APB2520" s="657"/>
      <c r="APC2520" s="657"/>
      <c r="APD2520" s="657"/>
      <c r="APE2520" s="657"/>
      <c r="APF2520" s="657"/>
      <c r="APG2520" s="657"/>
      <c r="APH2520" s="657"/>
      <c r="API2520" s="657"/>
      <c r="APJ2520" s="657"/>
      <c r="APK2520" s="657"/>
      <c r="APL2520" s="657"/>
      <c r="APM2520" s="657"/>
      <c r="APN2520" s="657"/>
      <c r="APO2520" s="657"/>
      <c r="APP2520" s="657"/>
      <c r="APQ2520" s="657"/>
      <c r="APR2520" s="657"/>
      <c r="APS2520" s="657"/>
      <c r="APT2520" s="657"/>
      <c r="APU2520" s="657"/>
      <c r="APV2520" s="657"/>
      <c r="APW2520" s="657"/>
      <c r="APX2520" s="657"/>
      <c r="APY2520" s="657"/>
      <c r="APZ2520" s="657"/>
      <c r="AQA2520" s="657"/>
      <c r="AQB2520" s="657"/>
      <c r="AQC2520" s="657"/>
      <c r="AQD2520" s="657"/>
      <c r="AQE2520" s="657"/>
      <c r="AQF2520" s="657"/>
      <c r="AQG2520" s="657"/>
      <c r="AQH2520" s="657"/>
      <c r="AQI2520" s="657"/>
      <c r="AQJ2520" s="657"/>
      <c r="AQK2520" s="657"/>
      <c r="AQL2520" s="657"/>
      <c r="AQM2520" s="657"/>
      <c r="AQN2520" s="657"/>
      <c r="AQO2520" s="657"/>
      <c r="AQP2520" s="657"/>
      <c r="AQQ2520" s="657"/>
      <c r="AQR2520" s="657"/>
      <c r="AQS2520" s="657"/>
      <c r="AQT2520" s="657"/>
      <c r="AQU2520" s="657"/>
      <c r="AQV2520" s="657"/>
      <c r="AQW2520" s="657"/>
      <c r="AQX2520" s="657"/>
      <c r="AQY2520" s="657"/>
      <c r="AQZ2520" s="657"/>
      <c r="ARA2520" s="657"/>
      <c r="ARB2520" s="657"/>
      <c r="ARC2520" s="657"/>
      <c r="ARD2520" s="657"/>
      <c r="ARE2520" s="657"/>
      <c r="ARF2520" s="657"/>
      <c r="ARG2520" s="657"/>
      <c r="ARH2520" s="657"/>
      <c r="ARI2520" s="657"/>
      <c r="ARJ2520" s="657"/>
      <c r="ARK2520" s="657"/>
      <c r="ARL2520" s="657"/>
      <c r="ARM2520" s="657"/>
      <c r="ARN2520" s="657"/>
      <c r="ARO2520" s="657"/>
      <c r="ARP2520" s="657"/>
      <c r="ARQ2520" s="657"/>
      <c r="ARR2520" s="657"/>
      <c r="ARS2520" s="657"/>
      <c r="ART2520" s="657"/>
      <c r="ARU2520" s="657"/>
      <c r="ARV2520" s="657"/>
      <c r="ARW2520" s="657"/>
      <c r="ARX2520" s="657"/>
      <c r="ARY2520" s="657"/>
      <c r="ARZ2520" s="657"/>
      <c r="ASA2520" s="657"/>
      <c r="ASB2520" s="657"/>
      <c r="ASC2520" s="657"/>
      <c r="ASD2520" s="657"/>
      <c r="ASE2520" s="657"/>
      <c r="ASF2520" s="657"/>
      <c r="ASG2520" s="657"/>
      <c r="ASH2520" s="657"/>
      <c r="ASI2520" s="657"/>
      <c r="ASJ2520" s="657"/>
      <c r="ASK2520" s="657"/>
      <c r="ASL2520" s="657"/>
      <c r="ASM2520" s="657"/>
      <c r="ASN2520" s="657"/>
      <c r="ASO2520" s="657"/>
      <c r="ASP2520" s="657"/>
      <c r="ASQ2520" s="657"/>
      <c r="ASR2520" s="657"/>
      <c r="ASS2520" s="657"/>
      <c r="AST2520" s="657"/>
      <c r="ASU2520" s="657"/>
      <c r="ASV2520" s="657"/>
      <c r="ASW2520" s="657"/>
      <c r="ASX2520" s="657"/>
      <c r="ASY2520" s="657"/>
      <c r="ASZ2520" s="657"/>
      <c r="ATA2520" s="657"/>
      <c r="ATB2520" s="657"/>
      <c r="ATC2520" s="657"/>
      <c r="ATD2520" s="657"/>
      <c r="ATE2520" s="657"/>
      <c r="ATF2520" s="657"/>
      <c r="ATG2520" s="657"/>
      <c r="ATH2520" s="657"/>
      <c r="ATI2520" s="657"/>
      <c r="ATJ2520" s="657"/>
      <c r="ATK2520" s="657"/>
      <c r="ATL2520" s="657"/>
      <c r="ATM2520" s="657"/>
      <c r="ATN2520" s="657"/>
      <c r="ATO2520" s="657"/>
      <c r="ATP2520" s="657"/>
      <c r="ATQ2520" s="657"/>
      <c r="ATR2520" s="657"/>
      <c r="ATS2520" s="657"/>
      <c r="ATT2520" s="657"/>
      <c r="ATU2520" s="657"/>
      <c r="ATV2520" s="657"/>
      <c r="ATW2520" s="657"/>
      <c r="ATX2520" s="657"/>
      <c r="ATY2520" s="657"/>
      <c r="ATZ2520" s="657"/>
      <c r="AUA2520" s="657"/>
      <c r="AUB2520" s="657"/>
      <c r="AUC2520" s="657"/>
      <c r="AUD2520" s="657"/>
      <c r="AUE2520" s="657"/>
      <c r="AUF2520" s="657"/>
      <c r="AUG2520" s="657"/>
      <c r="AUH2520" s="657"/>
      <c r="AUI2520" s="657"/>
      <c r="AUJ2520" s="657"/>
      <c r="AUK2520" s="657"/>
      <c r="AUL2520" s="657"/>
      <c r="AUM2520" s="657"/>
      <c r="AUN2520" s="657"/>
      <c r="AUO2520" s="657"/>
      <c r="AUP2520" s="657"/>
      <c r="AUQ2520" s="657"/>
      <c r="AUR2520" s="657"/>
      <c r="AUS2520" s="657"/>
      <c r="AUT2520" s="657"/>
      <c r="AUU2520" s="657"/>
      <c r="AUV2520" s="657"/>
      <c r="AUW2520" s="657"/>
      <c r="AUX2520" s="657"/>
      <c r="AUY2520" s="657"/>
      <c r="AUZ2520" s="657"/>
      <c r="AVA2520" s="657"/>
      <c r="AVB2520" s="657"/>
      <c r="AVC2520" s="657"/>
      <c r="AVD2520" s="657"/>
      <c r="AVE2520" s="657"/>
      <c r="AVF2520" s="657"/>
      <c r="AVG2520" s="657"/>
      <c r="AVH2520" s="657"/>
      <c r="AVI2520" s="657"/>
      <c r="AVJ2520" s="657"/>
      <c r="AVK2520" s="657"/>
      <c r="AVL2520" s="657"/>
      <c r="AVM2520" s="657"/>
      <c r="AVN2520" s="657"/>
      <c r="AVO2520" s="657"/>
      <c r="AVP2520" s="657"/>
      <c r="AVQ2520" s="657"/>
      <c r="AVR2520" s="657"/>
      <c r="AVS2520" s="657"/>
      <c r="AVT2520" s="657"/>
      <c r="AVU2520" s="657"/>
      <c r="AVV2520" s="657"/>
      <c r="AVW2520" s="657"/>
      <c r="AVX2520" s="657"/>
      <c r="AVY2520" s="657"/>
      <c r="AVZ2520" s="657"/>
      <c r="AWA2520" s="657"/>
      <c r="AWB2520" s="657"/>
      <c r="AWC2520" s="657"/>
      <c r="AWD2520" s="657"/>
      <c r="AWE2520" s="657"/>
      <c r="AWF2520" s="657"/>
      <c r="AWG2520" s="657"/>
      <c r="AWH2520" s="657"/>
      <c r="AWI2520" s="657"/>
      <c r="AWJ2520" s="657"/>
      <c r="AWK2520" s="657"/>
      <c r="AWL2520" s="657"/>
      <c r="AWM2520" s="657"/>
      <c r="AWN2520" s="657"/>
      <c r="AWO2520" s="657"/>
      <c r="AWP2520" s="657"/>
      <c r="AWQ2520" s="657"/>
      <c r="AWR2520" s="657"/>
      <c r="AWS2520" s="657"/>
      <c r="AWT2520" s="657"/>
      <c r="AWU2520" s="657"/>
      <c r="AWV2520" s="657"/>
      <c r="AWW2520" s="657"/>
      <c r="AWX2520" s="657"/>
      <c r="AWY2520" s="657"/>
      <c r="AWZ2520" s="657"/>
      <c r="AXA2520" s="657"/>
      <c r="AXB2520" s="657"/>
      <c r="AXC2520" s="657"/>
      <c r="AXD2520" s="657"/>
      <c r="AXE2520" s="657"/>
      <c r="AXF2520" s="657"/>
      <c r="AXG2520" s="657"/>
      <c r="AXH2520" s="657"/>
      <c r="AXI2520" s="657"/>
      <c r="AXJ2520" s="657"/>
      <c r="AXK2520" s="657"/>
      <c r="AXL2520" s="657"/>
      <c r="AXM2520" s="657"/>
      <c r="AXN2520" s="657"/>
      <c r="AXO2520" s="657"/>
      <c r="AXP2520" s="657"/>
      <c r="AXQ2520" s="657"/>
      <c r="AXR2520" s="657"/>
      <c r="AXS2520" s="657"/>
      <c r="AXT2520" s="657"/>
      <c r="AXU2520" s="657"/>
      <c r="AXV2520" s="657"/>
      <c r="AXW2520" s="657"/>
      <c r="AXX2520" s="657"/>
      <c r="AXY2520" s="657"/>
      <c r="AXZ2520" s="657"/>
      <c r="AYA2520" s="657"/>
      <c r="AYB2520" s="657"/>
      <c r="AYC2520" s="657"/>
      <c r="AYD2520" s="657"/>
      <c r="AYE2520" s="657"/>
      <c r="AYF2520" s="657"/>
      <c r="AYG2520" s="657"/>
      <c r="AYH2520" s="657"/>
      <c r="AYI2520" s="657"/>
      <c r="AYJ2520" s="657"/>
      <c r="AYK2520" s="657"/>
      <c r="AYL2520" s="657"/>
      <c r="AYM2520" s="657"/>
      <c r="AYN2520" s="657"/>
      <c r="AYO2520" s="657"/>
      <c r="AYP2520" s="657"/>
      <c r="AYQ2520" s="657"/>
      <c r="AYR2520" s="657"/>
      <c r="AYS2520" s="657"/>
      <c r="AYT2520" s="657"/>
      <c r="AYU2520" s="657"/>
      <c r="AYV2520" s="657"/>
      <c r="AYW2520" s="657"/>
      <c r="AYX2520" s="657"/>
      <c r="AYY2520" s="657"/>
      <c r="AYZ2520" s="657"/>
      <c r="AZA2520" s="657"/>
      <c r="AZB2520" s="657"/>
      <c r="AZC2520" s="657"/>
      <c r="AZD2520" s="657"/>
      <c r="AZE2520" s="657"/>
      <c r="AZF2520" s="657"/>
      <c r="AZG2520" s="657"/>
      <c r="AZH2520" s="657"/>
      <c r="AZI2520" s="657"/>
      <c r="AZJ2520" s="657"/>
      <c r="AZK2520" s="657"/>
      <c r="AZL2520" s="657"/>
      <c r="AZM2520" s="657"/>
      <c r="AZN2520" s="657"/>
      <c r="AZO2520" s="657"/>
      <c r="AZP2520" s="657"/>
      <c r="AZQ2520" s="657"/>
      <c r="AZR2520" s="657"/>
      <c r="AZS2520" s="657"/>
      <c r="AZT2520" s="657"/>
      <c r="AZU2520" s="657"/>
      <c r="AZV2520" s="657"/>
      <c r="AZW2520" s="657"/>
      <c r="AZX2520" s="657"/>
      <c r="AZY2520" s="657"/>
      <c r="AZZ2520" s="657"/>
      <c r="BAA2520" s="657"/>
      <c r="BAB2520" s="657"/>
      <c r="BAC2520" s="657"/>
      <c r="BAD2520" s="657"/>
      <c r="BAE2520" s="657"/>
      <c r="BAF2520" s="657"/>
      <c r="BAG2520" s="657"/>
      <c r="BAH2520" s="657"/>
      <c r="BAI2520" s="657"/>
      <c r="BAJ2520" s="657"/>
      <c r="BAK2520" s="657"/>
      <c r="BAL2520" s="657"/>
      <c r="BAM2520" s="657"/>
      <c r="BAN2520" s="657"/>
      <c r="BAO2520" s="657"/>
      <c r="BAP2520" s="657"/>
      <c r="BAQ2520" s="657"/>
      <c r="BAR2520" s="657"/>
      <c r="BAS2520" s="657"/>
      <c r="BAT2520" s="657"/>
      <c r="BAU2520" s="657"/>
      <c r="BAV2520" s="657"/>
      <c r="BAW2520" s="657"/>
      <c r="BAX2520" s="657"/>
      <c r="BAY2520" s="657"/>
      <c r="BAZ2520" s="657"/>
      <c r="BBA2520" s="657"/>
      <c r="BBB2520" s="657"/>
      <c r="BBC2520" s="657"/>
      <c r="BBD2520" s="657"/>
      <c r="BBE2520" s="657"/>
      <c r="BBF2520" s="657"/>
      <c r="BBG2520" s="657"/>
      <c r="BBH2520" s="657"/>
      <c r="BBI2520" s="657"/>
      <c r="BBJ2520" s="657"/>
      <c r="BBK2520" s="657"/>
      <c r="BBL2520" s="657"/>
      <c r="BBM2520" s="657"/>
      <c r="BBN2520" s="657"/>
      <c r="BBO2520" s="657"/>
      <c r="BBP2520" s="657"/>
      <c r="BBQ2520" s="657"/>
      <c r="BBR2520" s="657"/>
      <c r="BBS2520" s="657"/>
      <c r="BBT2520" s="657"/>
      <c r="BBU2520" s="657"/>
      <c r="BBV2520" s="657"/>
      <c r="BBW2520" s="657"/>
      <c r="BBX2520" s="657"/>
      <c r="BBY2520" s="657"/>
      <c r="BBZ2520" s="657"/>
      <c r="BCA2520" s="657"/>
      <c r="BCB2520" s="657"/>
      <c r="BCC2520" s="657"/>
      <c r="BCD2520" s="657"/>
      <c r="BCE2520" s="657"/>
      <c r="BCF2520" s="657"/>
      <c r="BCG2520" s="657"/>
      <c r="BCH2520" s="657"/>
      <c r="BCI2520" s="657"/>
      <c r="BCJ2520" s="657"/>
      <c r="BCK2520" s="657"/>
      <c r="BCL2520" s="657"/>
      <c r="BCM2520" s="657"/>
      <c r="BCN2520" s="657"/>
      <c r="BCO2520" s="657"/>
      <c r="BCP2520" s="657"/>
      <c r="BCQ2520" s="657"/>
      <c r="BCR2520" s="657"/>
      <c r="BCS2520" s="657"/>
      <c r="BCT2520" s="657"/>
      <c r="BCU2520" s="657"/>
      <c r="BCV2520" s="657"/>
      <c r="BCW2520" s="657"/>
      <c r="BCX2520" s="657"/>
      <c r="BCY2520" s="657"/>
      <c r="BCZ2520" s="657"/>
      <c r="BDA2520" s="657"/>
      <c r="BDB2520" s="657"/>
      <c r="BDC2520" s="657"/>
      <c r="BDD2520" s="657"/>
      <c r="BDE2520" s="657"/>
      <c r="BDF2520" s="657"/>
      <c r="BDG2520" s="657"/>
      <c r="BDH2520" s="657"/>
      <c r="BDI2520" s="657"/>
      <c r="BDJ2520" s="657"/>
      <c r="BDK2520" s="657"/>
      <c r="BDL2520" s="657"/>
      <c r="BDM2520" s="657"/>
      <c r="BDN2520" s="657"/>
      <c r="BDO2520" s="657"/>
      <c r="BDP2520" s="657"/>
      <c r="BDQ2520" s="657"/>
      <c r="BDR2520" s="657"/>
      <c r="BDS2520" s="657"/>
      <c r="BDT2520" s="657"/>
      <c r="BDU2520" s="657"/>
      <c r="BDV2520" s="657"/>
      <c r="BDW2520" s="657"/>
      <c r="BDX2520" s="657"/>
      <c r="BDY2520" s="657"/>
      <c r="BDZ2520" s="657"/>
      <c r="BEA2520" s="657"/>
      <c r="BEB2520" s="657"/>
      <c r="BEC2520" s="657"/>
      <c r="BED2520" s="657"/>
      <c r="BEE2520" s="657"/>
      <c r="BEF2520" s="657"/>
      <c r="BEG2520" s="657"/>
      <c r="BEH2520" s="657"/>
      <c r="BEI2520" s="657"/>
      <c r="BEJ2520" s="657"/>
      <c r="BEK2520" s="657"/>
      <c r="BEL2520" s="657"/>
      <c r="BEM2520" s="657"/>
      <c r="BEN2520" s="657"/>
      <c r="BEO2520" s="657"/>
      <c r="BEP2520" s="657"/>
      <c r="BEQ2520" s="657"/>
      <c r="BER2520" s="657"/>
      <c r="BES2520" s="657"/>
      <c r="BET2520" s="657"/>
      <c r="BEU2520" s="657"/>
      <c r="BEV2520" s="657"/>
      <c r="BEW2520" s="657"/>
      <c r="BEX2520" s="657"/>
      <c r="BEY2520" s="657"/>
      <c r="BEZ2520" s="657"/>
      <c r="BFA2520" s="657"/>
      <c r="BFB2520" s="657"/>
      <c r="BFC2520" s="657"/>
      <c r="BFD2520" s="657"/>
      <c r="BFE2520" s="657"/>
      <c r="BFF2520" s="657"/>
      <c r="BFG2520" s="657"/>
      <c r="BFH2520" s="657"/>
      <c r="BFI2520" s="657"/>
      <c r="BFJ2520" s="657"/>
      <c r="BFK2520" s="657"/>
      <c r="BFL2520" s="657"/>
      <c r="BFM2520" s="657"/>
      <c r="BFN2520" s="657"/>
      <c r="BFO2520" s="657"/>
      <c r="BFP2520" s="657"/>
      <c r="BFQ2520" s="657"/>
      <c r="BFR2520" s="657"/>
      <c r="BFS2520" s="657"/>
      <c r="BFT2520" s="657"/>
      <c r="BFU2520" s="657"/>
      <c r="BFV2520" s="657"/>
      <c r="BFW2520" s="657"/>
      <c r="BFX2520" s="657"/>
      <c r="BFY2520" s="657"/>
      <c r="BFZ2520" s="657"/>
      <c r="BGA2520" s="657"/>
      <c r="BGB2520" s="657"/>
      <c r="BGC2520" s="657"/>
      <c r="BGD2520" s="657"/>
      <c r="BGE2520" s="657"/>
      <c r="BGF2520" s="657"/>
      <c r="BGG2520" s="657"/>
      <c r="BGH2520" s="657"/>
      <c r="BGI2520" s="657"/>
      <c r="BGJ2520" s="657"/>
      <c r="BGK2520" s="657"/>
      <c r="BGL2520" s="657"/>
      <c r="BGM2520" s="657"/>
      <c r="BGN2520" s="657"/>
      <c r="BGO2520" s="657"/>
      <c r="BGP2520" s="657"/>
      <c r="BGQ2520" s="657"/>
      <c r="BGR2520" s="657"/>
      <c r="BGS2520" s="657"/>
      <c r="BGT2520" s="657"/>
      <c r="BGU2520" s="657"/>
      <c r="BGV2520" s="657"/>
      <c r="BGW2520" s="657"/>
      <c r="BGX2520" s="657"/>
      <c r="BGY2520" s="657"/>
      <c r="BGZ2520" s="657"/>
      <c r="BHA2520" s="657"/>
      <c r="BHB2520" s="657"/>
      <c r="BHC2520" s="657"/>
      <c r="BHD2520" s="657"/>
      <c r="BHE2520" s="657"/>
      <c r="BHF2520" s="657"/>
      <c r="BHG2520" s="657"/>
      <c r="BHH2520" s="657"/>
      <c r="BHI2520" s="657"/>
      <c r="BHJ2520" s="657"/>
      <c r="BHK2520" s="657"/>
      <c r="BHL2520" s="657"/>
      <c r="BHM2520" s="657"/>
      <c r="BHN2520" s="657"/>
      <c r="BHO2520" s="657"/>
      <c r="BHP2520" s="657"/>
      <c r="BHQ2520" s="657"/>
      <c r="BHR2520" s="657"/>
      <c r="BHS2520" s="657"/>
      <c r="BHT2520" s="657"/>
      <c r="BHU2520" s="657"/>
      <c r="BHV2520" s="657"/>
      <c r="BHW2520" s="657"/>
      <c r="BHX2520" s="657"/>
      <c r="BHY2520" s="657"/>
      <c r="BHZ2520" s="657"/>
      <c r="BIA2520" s="657"/>
      <c r="BIB2520" s="657"/>
      <c r="BIC2520" s="657"/>
      <c r="BID2520" s="657"/>
      <c r="BIE2520" s="657"/>
      <c r="BIF2520" s="657"/>
      <c r="BIG2520" s="657"/>
      <c r="BIH2520" s="657"/>
      <c r="BII2520" s="657"/>
      <c r="BIJ2520" s="657"/>
      <c r="BIK2520" s="657"/>
      <c r="BIL2520" s="657"/>
      <c r="BIM2520" s="657"/>
      <c r="BIN2520" s="657"/>
      <c r="BIO2520" s="657"/>
      <c r="BIP2520" s="657"/>
      <c r="BIQ2520" s="657"/>
      <c r="BIR2520" s="657"/>
      <c r="BIS2520" s="657"/>
      <c r="BIT2520" s="657"/>
      <c r="BIU2520" s="657"/>
      <c r="BIV2520" s="657"/>
      <c r="BIW2520" s="657"/>
      <c r="BIX2520" s="657"/>
      <c r="BIY2520" s="657"/>
      <c r="BIZ2520" s="657"/>
      <c r="BJA2520" s="657"/>
      <c r="BJB2520" s="657"/>
      <c r="BJC2520" s="657"/>
      <c r="BJD2520" s="657"/>
      <c r="BJE2520" s="657"/>
      <c r="BJF2520" s="657"/>
      <c r="BJG2520" s="657"/>
      <c r="BJH2520" s="657"/>
      <c r="BJI2520" s="657"/>
      <c r="BJJ2520" s="657"/>
      <c r="BJK2520" s="657"/>
      <c r="BJL2520" s="657"/>
      <c r="BJM2520" s="657"/>
      <c r="BJN2520" s="657"/>
      <c r="BJO2520" s="657"/>
      <c r="BJP2520" s="657"/>
      <c r="BJQ2520" s="657"/>
      <c r="BJR2520" s="657"/>
      <c r="BJS2520" s="657"/>
      <c r="BJT2520" s="657"/>
      <c r="BJU2520" s="657"/>
      <c r="BJV2520" s="657"/>
      <c r="BJW2520" s="657"/>
      <c r="BJX2520" s="657"/>
      <c r="BJY2520" s="657"/>
      <c r="BJZ2520" s="657"/>
      <c r="BKA2520" s="657"/>
      <c r="BKB2520" s="657"/>
      <c r="BKC2520" s="657"/>
      <c r="BKD2520" s="657"/>
      <c r="BKE2520" s="657"/>
      <c r="BKF2520" s="657"/>
      <c r="BKG2520" s="657"/>
      <c r="BKH2520" s="657"/>
      <c r="BKI2520" s="657"/>
      <c r="BKJ2520" s="657"/>
      <c r="BKK2520" s="657"/>
      <c r="BKL2520" s="657"/>
      <c r="BKM2520" s="657"/>
      <c r="BKN2520" s="657"/>
      <c r="BKO2520" s="657"/>
      <c r="BKP2520" s="657"/>
      <c r="BKQ2520" s="657"/>
      <c r="BKR2520" s="657"/>
      <c r="BKS2520" s="657"/>
      <c r="BKT2520" s="657"/>
      <c r="BKU2520" s="657"/>
      <c r="BKV2520" s="657"/>
      <c r="BKW2520" s="657"/>
      <c r="BKX2520" s="657"/>
      <c r="BKY2520" s="657"/>
      <c r="BKZ2520" s="657"/>
      <c r="BLA2520" s="657"/>
      <c r="BLB2520" s="657"/>
      <c r="BLC2520" s="657"/>
      <c r="BLD2520" s="657"/>
      <c r="BLE2520" s="657"/>
      <c r="BLF2520" s="657"/>
      <c r="BLG2520" s="657"/>
      <c r="BLH2520" s="657"/>
      <c r="BLI2520" s="657"/>
      <c r="BLJ2520" s="657"/>
      <c r="BLK2520" s="657"/>
      <c r="BLL2520" s="657"/>
      <c r="BLM2520" s="657"/>
      <c r="BLN2520" s="657"/>
      <c r="BLO2520" s="657"/>
      <c r="BLP2520" s="657"/>
      <c r="BLQ2520" s="657"/>
      <c r="BLR2520" s="657"/>
      <c r="BLS2520" s="657"/>
      <c r="BLT2520" s="657"/>
      <c r="BLU2520" s="657"/>
      <c r="BLV2520" s="657"/>
      <c r="BLW2520" s="657"/>
      <c r="BLX2520" s="657"/>
      <c r="BLY2520" s="657"/>
      <c r="BLZ2520" s="657"/>
      <c r="BMA2520" s="657"/>
      <c r="BMB2520" s="657"/>
      <c r="BMC2520" s="657"/>
      <c r="BMD2520" s="657"/>
      <c r="BME2520" s="657"/>
      <c r="BMF2520" s="657"/>
      <c r="BMG2520" s="657"/>
      <c r="BMH2520" s="657"/>
      <c r="BMI2520" s="657"/>
      <c r="BMJ2520" s="657"/>
      <c r="BMK2520" s="657"/>
      <c r="BML2520" s="657"/>
      <c r="BMM2520" s="657"/>
      <c r="BMN2520" s="657"/>
      <c r="BMO2520" s="657"/>
      <c r="BMP2520" s="657"/>
      <c r="BMQ2520" s="657"/>
      <c r="BMR2520" s="657"/>
      <c r="BMS2520" s="657"/>
      <c r="BMT2520" s="657"/>
      <c r="BMU2520" s="657"/>
      <c r="BMV2520" s="657"/>
      <c r="BMW2520" s="657"/>
      <c r="BMX2520" s="657"/>
      <c r="BMY2520" s="657"/>
      <c r="BMZ2520" s="657"/>
      <c r="BNA2520" s="657"/>
      <c r="BNB2520" s="657"/>
      <c r="BNC2520" s="657"/>
      <c r="BND2520" s="657"/>
      <c r="BNE2520" s="657"/>
      <c r="BNF2520" s="657"/>
      <c r="BNG2520" s="657"/>
      <c r="BNH2520" s="657"/>
      <c r="BNI2520" s="657"/>
      <c r="BNJ2520" s="657"/>
      <c r="BNK2520" s="657"/>
      <c r="BNL2520" s="657"/>
      <c r="BNM2520" s="657"/>
      <c r="BNN2520" s="657"/>
      <c r="BNO2520" s="657"/>
      <c r="BNP2520" s="657"/>
      <c r="BNQ2520" s="657"/>
      <c r="BNR2520" s="657"/>
      <c r="BNS2520" s="657"/>
      <c r="BNT2520" s="657"/>
      <c r="BNU2520" s="657"/>
      <c r="BNV2520" s="657"/>
      <c r="BNW2520" s="657"/>
      <c r="BNX2520" s="657"/>
      <c r="BNY2520" s="657"/>
      <c r="BNZ2520" s="657"/>
      <c r="BOA2520" s="657"/>
      <c r="BOB2520" s="657"/>
      <c r="BOC2520" s="657"/>
      <c r="BOD2520" s="657"/>
      <c r="BOE2520" s="657"/>
      <c r="BOF2520" s="657"/>
      <c r="BOG2520" s="657"/>
      <c r="BOH2520" s="657"/>
      <c r="BOI2520" s="657"/>
      <c r="BOJ2520" s="657"/>
      <c r="BOK2520" s="657"/>
      <c r="BOL2520" s="657"/>
      <c r="BOM2520" s="657"/>
      <c r="BON2520" s="657"/>
      <c r="BOO2520" s="657"/>
      <c r="BOP2520" s="657"/>
      <c r="BOQ2520" s="657"/>
      <c r="BOR2520" s="657"/>
      <c r="BOS2520" s="657"/>
      <c r="BOT2520" s="657"/>
      <c r="BOU2520" s="657"/>
      <c r="BOV2520" s="657"/>
      <c r="BOW2520" s="657"/>
      <c r="BOX2520" s="657"/>
      <c r="BOY2520" s="657"/>
      <c r="BOZ2520" s="657"/>
      <c r="BPA2520" s="657"/>
      <c r="BPB2520" s="657"/>
      <c r="BPC2520" s="657"/>
      <c r="BPD2520" s="657"/>
      <c r="BPE2520" s="657"/>
      <c r="BPF2520" s="657"/>
      <c r="BPG2520" s="657"/>
      <c r="BPH2520" s="657"/>
      <c r="BPI2520" s="657"/>
      <c r="BPJ2520" s="657"/>
      <c r="BPK2520" s="657"/>
      <c r="BPL2520" s="657"/>
      <c r="BPM2520" s="657"/>
      <c r="BPN2520" s="657"/>
      <c r="BPO2520" s="657"/>
      <c r="BPP2520" s="657"/>
      <c r="BPQ2520" s="657"/>
      <c r="BPR2520" s="657"/>
      <c r="BPS2520" s="657"/>
      <c r="BPT2520" s="657"/>
      <c r="BPU2520" s="657"/>
      <c r="BPV2520" s="657"/>
      <c r="BPW2520" s="657"/>
      <c r="BPX2520" s="657"/>
      <c r="BPY2520" s="657"/>
      <c r="BPZ2520" s="657"/>
      <c r="BQA2520" s="657"/>
      <c r="BQB2520" s="657"/>
      <c r="BQC2520" s="657"/>
      <c r="BQD2520" s="657"/>
      <c r="BQE2520" s="657"/>
      <c r="BQF2520" s="657"/>
      <c r="BQG2520" s="657"/>
      <c r="BQH2520" s="657"/>
      <c r="BQI2520" s="657"/>
      <c r="BQJ2520" s="657"/>
      <c r="BQK2520" s="657"/>
      <c r="BQL2520" s="657"/>
      <c r="BQM2520" s="657"/>
      <c r="BQN2520" s="657"/>
      <c r="BQO2520" s="657"/>
      <c r="BQP2520" s="657"/>
      <c r="BQQ2520" s="657"/>
      <c r="BQR2520" s="657"/>
      <c r="BQS2520" s="657"/>
      <c r="BQT2520" s="657"/>
      <c r="BQU2520" s="657"/>
      <c r="BQV2520" s="657"/>
      <c r="BQW2520" s="657"/>
      <c r="BQX2520" s="657"/>
      <c r="BQY2520" s="657"/>
      <c r="BQZ2520" s="657"/>
      <c r="BRA2520" s="657"/>
      <c r="BRB2520" s="657"/>
      <c r="BRC2520" s="657"/>
      <c r="BRD2520" s="657"/>
      <c r="BRE2520" s="657"/>
      <c r="BRF2520" s="657"/>
      <c r="BRG2520" s="657"/>
      <c r="BRH2520" s="657"/>
      <c r="BRI2520" s="657"/>
      <c r="BRJ2520" s="657"/>
      <c r="BRK2520" s="657"/>
      <c r="BRL2520" s="657"/>
      <c r="BRM2520" s="657"/>
      <c r="BRN2520" s="657"/>
      <c r="BRO2520" s="657"/>
      <c r="BRP2520" s="657"/>
      <c r="BRQ2520" s="657"/>
      <c r="BRR2520" s="657"/>
      <c r="BRS2520" s="657"/>
      <c r="BRT2520" s="657"/>
      <c r="BRU2520" s="657"/>
      <c r="BRV2520" s="657"/>
      <c r="BRW2520" s="657"/>
      <c r="BRX2520" s="657"/>
      <c r="BRY2520" s="657"/>
      <c r="BRZ2520" s="657"/>
      <c r="BSA2520" s="657"/>
      <c r="BSB2520" s="657"/>
      <c r="BSC2520" s="657"/>
      <c r="BSD2520" s="657"/>
      <c r="BSE2520" s="657"/>
      <c r="BSF2520" s="657"/>
      <c r="BSG2520" s="657"/>
      <c r="BSH2520" s="657"/>
      <c r="BSI2520" s="657"/>
      <c r="BSJ2520" s="657"/>
      <c r="BSK2520" s="657"/>
      <c r="BSL2520" s="657"/>
      <c r="BSM2520" s="657"/>
      <c r="BSN2520" s="657"/>
      <c r="BSO2520" s="657"/>
      <c r="BSP2520" s="657"/>
      <c r="BSQ2520" s="657"/>
      <c r="BSR2520" s="657"/>
      <c r="BSS2520" s="657"/>
      <c r="BST2520" s="657"/>
      <c r="BSU2520" s="657"/>
      <c r="BSV2520" s="657"/>
      <c r="BSW2520" s="657"/>
      <c r="BSX2520" s="657"/>
      <c r="BSY2520" s="657"/>
      <c r="BSZ2520" s="657"/>
      <c r="BTA2520" s="657"/>
      <c r="BTB2520" s="657"/>
      <c r="BTC2520" s="657"/>
      <c r="BTD2520" s="657"/>
      <c r="BTE2520" s="657"/>
      <c r="BTF2520" s="657"/>
      <c r="BTG2520" s="657"/>
      <c r="BTH2520" s="657"/>
      <c r="BTI2520" s="657"/>
      <c r="BTJ2520" s="657"/>
      <c r="BTK2520" s="657"/>
      <c r="BTL2520" s="657"/>
      <c r="BTM2520" s="657"/>
      <c r="BTN2520" s="657"/>
      <c r="BTO2520" s="657"/>
      <c r="BTP2520" s="657"/>
      <c r="BTQ2520" s="657"/>
      <c r="BTR2520" s="657"/>
      <c r="BTS2520" s="657"/>
      <c r="BTT2520" s="657"/>
      <c r="BTU2520" s="657"/>
      <c r="BTV2520" s="657"/>
      <c r="BTW2520" s="657"/>
      <c r="BTX2520" s="657"/>
      <c r="BTY2520" s="657"/>
      <c r="BTZ2520" s="657"/>
      <c r="BUA2520" s="657"/>
      <c r="BUB2520" s="657"/>
      <c r="BUC2520" s="657"/>
      <c r="BUD2520" s="657"/>
      <c r="BUE2520" s="657"/>
      <c r="BUF2520" s="657"/>
      <c r="BUG2520" s="657"/>
      <c r="BUH2520" s="657"/>
      <c r="BUI2520" s="657"/>
      <c r="BUJ2520" s="657"/>
      <c r="BUK2520" s="657"/>
      <c r="BUL2520" s="657"/>
      <c r="BUM2520" s="657"/>
      <c r="BUN2520" s="657"/>
      <c r="BUO2520" s="657"/>
      <c r="BUP2520" s="657"/>
      <c r="BUQ2520" s="657"/>
      <c r="BUR2520" s="657"/>
      <c r="BUS2520" s="657"/>
      <c r="BUT2520" s="657"/>
      <c r="BUU2520" s="657"/>
      <c r="BUV2520" s="657"/>
      <c r="BUW2520" s="657"/>
      <c r="BUX2520" s="657"/>
      <c r="BUY2520" s="657"/>
      <c r="BUZ2520" s="657"/>
      <c r="BVA2520" s="657"/>
      <c r="BVB2520" s="657"/>
      <c r="BVC2520" s="657"/>
      <c r="BVD2520" s="657"/>
      <c r="BVE2520" s="657"/>
      <c r="BVF2520" s="657"/>
      <c r="BVG2520" s="657"/>
      <c r="BVH2520" s="657"/>
      <c r="BVI2520" s="657"/>
      <c r="BVJ2520" s="657"/>
      <c r="BVK2520" s="657"/>
      <c r="BVL2520" s="657"/>
      <c r="BVM2520" s="657"/>
      <c r="BVN2520" s="657"/>
      <c r="BVO2520" s="657"/>
      <c r="BVP2520" s="657"/>
      <c r="BVQ2520" s="657"/>
      <c r="BVR2520" s="657"/>
      <c r="BVS2520" s="657"/>
      <c r="BVT2520" s="657"/>
      <c r="BVU2520" s="657"/>
      <c r="BVV2520" s="657"/>
      <c r="BVW2520" s="657"/>
      <c r="BVX2520" s="657"/>
      <c r="BVY2520" s="657"/>
      <c r="BVZ2520" s="657"/>
      <c r="BWA2520" s="657"/>
      <c r="BWB2520" s="657"/>
      <c r="BWC2520" s="657"/>
      <c r="BWD2520" s="657"/>
      <c r="BWE2520" s="657"/>
      <c r="BWF2520" s="657"/>
      <c r="BWG2520" s="657"/>
      <c r="BWH2520" s="657"/>
      <c r="BWI2520" s="657"/>
      <c r="BWJ2520" s="657"/>
      <c r="BWK2520" s="657"/>
      <c r="BWL2520" s="657"/>
      <c r="BWM2520" s="657"/>
      <c r="BWN2520" s="657"/>
      <c r="BWO2520" s="657"/>
      <c r="BWP2520" s="657"/>
      <c r="BWQ2520" s="657"/>
      <c r="BWR2520" s="657"/>
      <c r="BWS2520" s="657"/>
      <c r="BWT2520" s="657"/>
      <c r="BWU2520" s="657"/>
      <c r="BWV2520" s="657"/>
      <c r="BWW2520" s="657"/>
      <c r="BWX2520" s="657"/>
      <c r="BWY2520" s="657"/>
      <c r="BWZ2520" s="657"/>
      <c r="BXA2520" s="657"/>
      <c r="BXB2520" s="657"/>
      <c r="BXC2520" s="657"/>
      <c r="BXD2520" s="657"/>
      <c r="BXE2520" s="657"/>
      <c r="BXF2520" s="657"/>
      <c r="BXG2520" s="657"/>
      <c r="BXH2520" s="657"/>
      <c r="BXI2520" s="657"/>
      <c r="BXJ2520" s="657"/>
      <c r="BXK2520" s="657"/>
      <c r="BXL2520" s="657"/>
      <c r="BXM2520" s="657"/>
      <c r="BXN2520" s="657"/>
      <c r="BXO2520" s="657"/>
      <c r="BXP2520" s="657"/>
      <c r="BXQ2520" s="657"/>
      <c r="BXR2520" s="657"/>
      <c r="BXS2520" s="657"/>
      <c r="BXT2520" s="657"/>
      <c r="BXU2520" s="657"/>
      <c r="BXV2520" s="657"/>
      <c r="BXW2520" s="657"/>
      <c r="BXX2520" s="657"/>
      <c r="BXY2520" s="657"/>
      <c r="BXZ2520" s="657"/>
      <c r="BYA2520" s="657"/>
      <c r="BYB2520" s="657"/>
      <c r="BYC2520" s="657"/>
      <c r="BYD2520" s="657"/>
      <c r="BYE2520" s="657"/>
      <c r="BYF2520" s="657"/>
      <c r="BYG2520" s="657"/>
      <c r="BYH2520" s="657"/>
      <c r="BYI2520" s="657"/>
      <c r="BYJ2520" s="657"/>
      <c r="BYK2520" s="657"/>
      <c r="BYL2520" s="657"/>
      <c r="BYM2520" s="657"/>
      <c r="BYN2520" s="657"/>
      <c r="BYO2520" s="657"/>
      <c r="BYP2520" s="657"/>
      <c r="BYQ2520" s="657"/>
      <c r="BYR2520" s="657"/>
      <c r="BYS2520" s="657"/>
      <c r="BYT2520" s="657"/>
      <c r="BYU2520" s="657"/>
      <c r="BYV2520" s="657"/>
      <c r="BYW2520" s="657"/>
      <c r="BYX2520" s="657"/>
      <c r="BYY2520" s="657"/>
      <c r="BYZ2520" s="657"/>
      <c r="BZA2520" s="657"/>
      <c r="BZB2520" s="657"/>
      <c r="BZC2520" s="657"/>
      <c r="BZD2520" s="657"/>
      <c r="BZE2520" s="657"/>
      <c r="BZF2520" s="657"/>
      <c r="BZG2520" s="657"/>
      <c r="BZH2520" s="657"/>
      <c r="BZI2520" s="657"/>
      <c r="BZJ2520" s="657"/>
      <c r="BZK2520" s="657"/>
      <c r="BZL2520" s="657"/>
      <c r="BZM2520" s="657"/>
      <c r="BZN2520" s="657"/>
      <c r="BZO2520" s="657"/>
      <c r="BZP2520" s="657"/>
      <c r="BZQ2520" s="657"/>
      <c r="BZR2520" s="657"/>
      <c r="BZS2520" s="657"/>
      <c r="BZT2520" s="657"/>
      <c r="BZU2520" s="657"/>
      <c r="BZV2520" s="657"/>
      <c r="BZW2520" s="657"/>
      <c r="BZX2520" s="657"/>
      <c r="BZY2520" s="657"/>
      <c r="BZZ2520" s="657"/>
      <c r="CAA2520" s="657"/>
      <c r="CAB2520" s="657"/>
      <c r="CAC2520" s="657"/>
      <c r="CAD2520" s="657"/>
      <c r="CAE2520" s="657"/>
      <c r="CAF2520" s="657"/>
      <c r="CAG2520" s="657"/>
      <c r="CAH2520" s="657"/>
      <c r="CAI2520" s="657"/>
      <c r="CAJ2520" s="657"/>
      <c r="CAK2520" s="657"/>
      <c r="CAL2520" s="657"/>
      <c r="CAM2520" s="657"/>
      <c r="CAN2520" s="657"/>
      <c r="CAO2520" s="657"/>
      <c r="CAP2520" s="657"/>
      <c r="CAQ2520" s="657"/>
      <c r="CAR2520" s="657"/>
      <c r="CAS2520" s="657"/>
      <c r="CAT2520" s="657"/>
      <c r="CAU2520" s="657"/>
      <c r="CAV2520" s="657"/>
      <c r="CAW2520" s="657"/>
      <c r="CAX2520" s="657"/>
      <c r="CAY2520" s="657"/>
      <c r="CAZ2520" s="657"/>
      <c r="CBA2520" s="657"/>
      <c r="CBB2520" s="657"/>
      <c r="CBC2520" s="657"/>
      <c r="CBD2520" s="657"/>
      <c r="CBE2520" s="657"/>
      <c r="CBF2520" s="657"/>
      <c r="CBG2520" s="657"/>
      <c r="CBH2520" s="657"/>
      <c r="CBI2520" s="657"/>
      <c r="CBJ2520" s="657"/>
      <c r="CBK2520" s="657"/>
      <c r="CBL2520" s="657"/>
      <c r="CBM2520" s="657"/>
      <c r="CBN2520" s="657"/>
      <c r="CBO2520" s="657"/>
      <c r="CBP2520" s="657"/>
      <c r="CBQ2520" s="657"/>
      <c r="CBR2520" s="657"/>
      <c r="CBS2520" s="657"/>
      <c r="CBT2520" s="657"/>
      <c r="CBU2520" s="657"/>
      <c r="CBV2520" s="657"/>
      <c r="CBW2520" s="657"/>
      <c r="CBX2520" s="657"/>
      <c r="CBY2520" s="657"/>
      <c r="CBZ2520" s="657"/>
      <c r="CCA2520" s="657"/>
      <c r="CCB2520" s="657"/>
      <c r="CCC2520" s="657"/>
      <c r="CCD2520" s="657"/>
      <c r="CCE2520" s="657"/>
      <c r="CCF2520" s="657"/>
      <c r="CCG2520" s="657"/>
      <c r="CCH2520" s="657"/>
      <c r="CCI2520" s="657"/>
      <c r="CCJ2520" s="657"/>
      <c r="CCK2520" s="657"/>
      <c r="CCL2520" s="657"/>
      <c r="CCM2520" s="657"/>
      <c r="CCN2520" s="657"/>
      <c r="CCO2520" s="657"/>
      <c r="CCP2520" s="657"/>
      <c r="CCQ2520" s="657"/>
      <c r="CCR2520" s="657"/>
      <c r="CCS2520" s="657"/>
      <c r="CCT2520" s="657"/>
      <c r="CCU2520" s="657"/>
      <c r="CCV2520" s="657"/>
      <c r="CCW2520" s="657"/>
      <c r="CCX2520" s="657"/>
      <c r="CCY2520" s="657"/>
      <c r="CCZ2520" s="657"/>
      <c r="CDA2520" s="657"/>
      <c r="CDB2520" s="657"/>
      <c r="CDC2520" s="657"/>
      <c r="CDD2520" s="657"/>
      <c r="CDE2520" s="657"/>
      <c r="CDF2520" s="657"/>
      <c r="CDG2520" s="657"/>
      <c r="CDH2520" s="657"/>
      <c r="CDI2520" s="657"/>
      <c r="CDJ2520" s="657"/>
      <c r="CDK2520" s="657"/>
      <c r="CDL2520" s="657"/>
      <c r="CDM2520" s="657"/>
      <c r="CDN2520" s="657"/>
      <c r="CDO2520" s="657"/>
      <c r="CDP2520" s="657"/>
      <c r="CDQ2520" s="657"/>
      <c r="CDR2520" s="657"/>
      <c r="CDS2520" s="657"/>
      <c r="CDT2520" s="657"/>
      <c r="CDU2520" s="657"/>
      <c r="CDV2520" s="657"/>
      <c r="CDW2520" s="657"/>
      <c r="CDX2520" s="657"/>
      <c r="CDY2520" s="657"/>
      <c r="CDZ2520" s="657"/>
      <c r="CEA2520" s="657"/>
      <c r="CEB2520" s="657"/>
      <c r="CEC2520" s="657"/>
      <c r="CED2520" s="657"/>
      <c r="CEE2520" s="657"/>
      <c r="CEF2520" s="657"/>
      <c r="CEG2520" s="657"/>
      <c r="CEH2520" s="657"/>
      <c r="CEI2520" s="657"/>
      <c r="CEJ2520" s="657"/>
      <c r="CEK2520" s="657"/>
      <c r="CEL2520" s="657"/>
      <c r="CEM2520" s="657"/>
      <c r="CEN2520" s="657"/>
      <c r="CEO2520" s="657"/>
      <c r="CEP2520" s="657"/>
      <c r="CEQ2520" s="657"/>
      <c r="CER2520" s="657"/>
      <c r="CES2520" s="657"/>
      <c r="CET2520" s="657"/>
      <c r="CEU2520" s="657"/>
      <c r="CEV2520" s="657"/>
      <c r="CEW2520" s="657"/>
      <c r="CEX2520" s="657"/>
      <c r="CEY2520" s="657"/>
      <c r="CEZ2520" s="657"/>
      <c r="CFA2520" s="657"/>
      <c r="CFB2520" s="657"/>
      <c r="CFC2520" s="657"/>
      <c r="CFD2520" s="657"/>
      <c r="CFE2520" s="657"/>
      <c r="CFF2520" s="657"/>
      <c r="CFG2520" s="657"/>
      <c r="CFH2520" s="657"/>
      <c r="CFI2520" s="657"/>
      <c r="CFJ2520" s="657"/>
      <c r="CFK2520" s="657"/>
      <c r="CFL2520" s="657"/>
      <c r="CFM2520" s="657"/>
      <c r="CFN2520" s="657"/>
      <c r="CFO2520" s="657"/>
      <c r="CFP2520" s="657"/>
      <c r="CFQ2520" s="657"/>
      <c r="CFR2520" s="657"/>
      <c r="CFS2520" s="657"/>
      <c r="CFT2520" s="657"/>
      <c r="CFU2520" s="657"/>
      <c r="CFV2520" s="657"/>
      <c r="CFW2520" s="657"/>
      <c r="CFX2520" s="657"/>
      <c r="CFY2520" s="657"/>
      <c r="CFZ2520" s="657"/>
      <c r="CGA2520" s="657"/>
      <c r="CGB2520" s="657"/>
      <c r="CGC2520" s="657"/>
      <c r="CGD2520" s="657"/>
      <c r="CGE2520" s="657"/>
      <c r="CGF2520" s="657"/>
      <c r="CGG2520" s="657"/>
      <c r="CGH2520" s="657"/>
      <c r="CGI2520" s="657"/>
      <c r="CGJ2520" s="657"/>
      <c r="CGK2520" s="657"/>
      <c r="CGL2520" s="657"/>
      <c r="CGM2520" s="657"/>
      <c r="CGN2520" s="657"/>
      <c r="CGO2520" s="657"/>
      <c r="CGP2520" s="657"/>
      <c r="CGQ2520" s="657"/>
      <c r="CGR2520" s="657"/>
      <c r="CGS2520" s="657"/>
      <c r="CGT2520" s="657"/>
      <c r="CGU2520" s="657"/>
      <c r="CGV2520" s="657"/>
      <c r="CGW2520" s="657"/>
      <c r="CGX2520" s="657"/>
      <c r="CGY2520" s="657"/>
      <c r="CGZ2520" s="657"/>
      <c r="CHA2520" s="657"/>
      <c r="CHB2520" s="657"/>
      <c r="CHC2520" s="657"/>
      <c r="CHD2520" s="657"/>
      <c r="CHE2520" s="657"/>
      <c r="CHF2520" s="657"/>
      <c r="CHG2520" s="657"/>
      <c r="CHH2520" s="657"/>
      <c r="CHI2520" s="657"/>
      <c r="CHJ2520" s="657"/>
      <c r="CHK2520" s="657"/>
      <c r="CHL2520" s="657"/>
      <c r="CHM2520" s="657"/>
      <c r="CHN2520" s="657"/>
      <c r="CHO2520" s="657"/>
      <c r="CHP2520" s="657"/>
      <c r="CHQ2520" s="657"/>
      <c r="CHR2520" s="657"/>
      <c r="CHS2520" s="657"/>
      <c r="CHT2520" s="657"/>
      <c r="CHU2520" s="657"/>
      <c r="CHV2520" s="657"/>
      <c r="CHW2520" s="657"/>
      <c r="CHX2520" s="657"/>
      <c r="CHY2520" s="657"/>
      <c r="CHZ2520" s="657"/>
      <c r="CIA2520" s="657"/>
      <c r="CIB2520" s="657"/>
      <c r="CIC2520" s="657"/>
      <c r="CID2520" s="657"/>
      <c r="CIE2520" s="657"/>
      <c r="CIF2520" s="657"/>
      <c r="CIG2520" s="657"/>
      <c r="CIH2520" s="657"/>
      <c r="CII2520" s="657"/>
      <c r="CIJ2520" s="657"/>
      <c r="CIK2520" s="657"/>
      <c r="CIL2520" s="657"/>
      <c r="CIM2520" s="657"/>
      <c r="CIN2520" s="657"/>
      <c r="CIO2520" s="657"/>
      <c r="CIP2520" s="657"/>
      <c r="CIQ2520" s="657"/>
      <c r="CIR2520" s="657"/>
      <c r="CIS2520" s="657"/>
      <c r="CIT2520" s="657"/>
      <c r="CIU2520" s="657"/>
      <c r="CIV2520" s="657"/>
      <c r="CIW2520" s="657"/>
      <c r="CIX2520" s="657"/>
      <c r="CIY2520" s="657"/>
      <c r="CIZ2520" s="657"/>
      <c r="CJA2520" s="657"/>
      <c r="CJB2520" s="657"/>
      <c r="CJC2520" s="657"/>
      <c r="CJD2520" s="657"/>
      <c r="CJE2520" s="657"/>
      <c r="CJF2520" s="657"/>
      <c r="CJG2520" s="657"/>
      <c r="CJH2520" s="657"/>
      <c r="CJI2520" s="657"/>
      <c r="CJJ2520" s="657"/>
      <c r="CJK2520" s="657"/>
      <c r="CJL2520" s="657"/>
      <c r="CJM2520" s="657"/>
      <c r="CJN2520" s="657"/>
      <c r="CJO2520" s="657"/>
      <c r="CJP2520" s="657"/>
      <c r="CJQ2520" s="657"/>
      <c r="CJR2520" s="657"/>
      <c r="CJS2520" s="657"/>
      <c r="CJT2520" s="657"/>
      <c r="CJU2520" s="657"/>
      <c r="CJV2520" s="657"/>
      <c r="CJW2520" s="657"/>
      <c r="CJX2520" s="657"/>
      <c r="CJY2520" s="657"/>
      <c r="CJZ2520" s="657"/>
      <c r="CKA2520" s="657"/>
      <c r="CKB2520" s="657"/>
      <c r="CKC2520" s="657"/>
      <c r="CKD2520" s="657"/>
      <c r="CKE2520" s="657"/>
      <c r="CKF2520" s="657"/>
      <c r="CKG2520" s="657"/>
      <c r="CKH2520" s="657"/>
      <c r="CKI2520" s="657"/>
      <c r="CKJ2520" s="657"/>
      <c r="CKK2520" s="657"/>
      <c r="CKL2520" s="657"/>
      <c r="CKM2520" s="657"/>
      <c r="CKN2520" s="657"/>
      <c r="CKO2520" s="657"/>
      <c r="CKP2520" s="657"/>
      <c r="CKQ2520" s="657"/>
      <c r="CKR2520" s="657"/>
      <c r="CKS2520" s="657"/>
      <c r="CKT2520" s="657"/>
      <c r="CKU2520" s="657"/>
      <c r="CKV2520" s="657"/>
      <c r="CKW2520" s="657"/>
      <c r="CKX2520" s="657"/>
      <c r="CKY2520" s="657"/>
      <c r="CKZ2520" s="657"/>
      <c r="CLA2520" s="657"/>
      <c r="CLB2520" s="657"/>
      <c r="CLC2520" s="657"/>
      <c r="CLD2520" s="657"/>
      <c r="CLE2520" s="657"/>
      <c r="CLF2520" s="657"/>
      <c r="CLG2520" s="657"/>
      <c r="CLH2520" s="657"/>
      <c r="CLI2520" s="657"/>
      <c r="CLJ2520" s="657"/>
      <c r="CLK2520" s="657"/>
      <c r="CLL2520" s="657"/>
      <c r="CLM2520" s="657"/>
      <c r="CLN2520" s="657"/>
      <c r="CLO2520" s="657"/>
      <c r="CLP2520" s="657"/>
      <c r="CLQ2520" s="657"/>
      <c r="CLR2520" s="657"/>
      <c r="CLS2520" s="657"/>
      <c r="CLT2520" s="657"/>
      <c r="CLU2520" s="657"/>
      <c r="CLV2520" s="657"/>
      <c r="CLW2520" s="657"/>
      <c r="CLX2520" s="657"/>
      <c r="CLY2520" s="657"/>
      <c r="CLZ2520" s="657"/>
      <c r="CMA2520" s="657"/>
      <c r="CMB2520" s="657"/>
      <c r="CMC2520" s="657"/>
      <c r="CMD2520" s="657"/>
      <c r="CME2520" s="657"/>
      <c r="CMF2520" s="657"/>
      <c r="CMG2520" s="657"/>
      <c r="CMH2520" s="657"/>
      <c r="CMI2520" s="657"/>
      <c r="CMJ2520" s="657"/>
      <c r="CMK2520" s="657"/>
      <c r="CML2520" s="657"/>
      <c r="CMM2520" s="657"/>
      <c r="CMN2520" s="657"/>
      <c r="CMO2520" s="657"/>
      <c r="CMP2520" s="657"/>
      <c r="CMQ2520" s="657"/>
      <c r="CMR2520" s="657"/>
      <c r="CMS2520" s="657"/>
      <c r="CMT2520" s="657"/>
      <c r="CMU2520" s="657"/>
      <c r="CMV2520" s="657"/>
      <c r="CMW2520" s="657"/>
      <c r="CMX2520" s="657"/>
      <c r="CMY2520" s="657"/>
      <c r="CMZ2520" s="657"/>
      <c r="CNA2520" s="657"/>
      <c r="CNB2520" s="657"/>
      <c r="CNC2520" s="657"/>
      <c r="CND2520" s="657"/>
      <c r="CNE2520" s="657"/>
      <c r="CNF2520" s="657"/>
      <c r="CNG2520" s="657"/>
      <c r="CNH2520" s="657"/>
      <c r="CNI2520" s="657"/>
      <c r="CNJ2520" s="657"/>
      <c r="CNK2520" s="657"/>
      <c r="CNL2520" s="657"/>
      <c r="CNM2520" s="657"/>
      <c r="CNN2520" s="657"/>
      <c r="CNO2520" s="657"/>
      <c r="CNP2520" s="657"/>
      <c r="CNQ2520" s="657"/>
      <c r="CNR2520" s="657"/>
      <c r="CNS2520" s="657"/>
      <c r="CNT2520" s="657"/>
      <c r="CNU2520" s="657"/>
      <c r="CNV2520" s="657"/>
      <c r="CNW2520" s="657"/>
      <c r="CNX2520" s="657"/>
      <c r="CNY2520" s="657"/>
      <c r="CNZ2520" s="657"/>
      <c r="COA2520" s="657"/>
      <c r="COB2520" s="657"/>
      <c r="COC2520" s="657"/>
      <c r="COD2520" s="657"/>
      <c r="COE2520" s="657"/>
      <c r="COF2520" s="657"/>
      <c r="COG2520" s="657"/>
      <c r="COH2520" s="657"/>
      <c r="COI2520" s="657"/>
      <c r="COJ2520" s="657"/>
      <c r="COK2520" s="657"/>
      <c r="COL2520" s="657"/>
      <c r="COM2520" s="657"/>
      <c r="CON2520" s="657"/>
      <c r="COO2520" s="657"/>
      <c r="COP2520" s="657"/>
      <c r="COQ2520" s="657"/>
      <c r="COR2520" s="657"/>
      <c r="COS2520" s="657"/>
      <c r="COT2520" s="657"/>
      <c r="COU2520" s="657"/>
      <c r="COV2520" s="657"/>
      <c r="COW2520" s="657"/>
      <c r="COX2520" s="657"/>
      <c r="COY2520" s="657"/>
      <c r="COZ2520" s="657"/>
      <c r="CPA2520" s="657"/>
      <c r="CPB2520" s="657"/>
      <c r="CPC2520" s="657"/>
      <c r="CPD2520" s="657"/>
      <c r="CPE2520" s="657"/>
      <c r="CPF2520" s="657"/>
      <c r="CPG2520" s="657"/>
      <c r="CPH2520" s="657"/>
      <c r="CPI2520" s="657"/>
      <c r="CPJ2520" s="657"/>
      <c r="CPK2520" s="657"/>
      <c r="CPL2520" s="657"/>
      <c r="CPM2520" s="657"/>
      <c r="CPN2520" s="657"/>
      <c r="CPO2520" s="657"/>
      <c r="CPP2520" s="657"/>
      <c r="CPQ2520" s="657"/>
      <c r="CPR2520" s="657"/>
      <c r="CPS2520" s="657"/>
      <c r="CPT2520" s="657"/>
      <c r="CPU2520" s="657"/>
      <c r="CPV2520" s="657"/>
      <c r="CPW2520" s="657"/>
      <c r="CPX2520" s="657"/>
      <c r="CPY2520" s="657"/>
      <c r="CPZ2520" s="657"/>
      <c r="CQA2520" s="657"/>
      <c r="CQB2520" s="657"/>
      <c r="CQC2520" s="657"/>
      <c r="CQD2520" s="657"/>
      <c r="CQE2520" s="657"/>
      <c r="CQF2520" s="657"/>
      <c r="CQG2520" s="657"/>
      <c r="CQH2520" s="657"/>
      <c r="CQI2520" s="657"/>
      <c r="CQJ2520" s="657"/>
      <c r="CQK2520" s="657"/>
      <c r="CQL2520" s="657"/>
      <c r="CQM2520" s="657"/>
      <c r="CQN2520" s="657"/>
      <c r="CQO2520" s="657"/>
      <c r="CQP2520" s="657"/>
      <c r="CQQ2520" s="657"/>
      <c r="CQR2520" s="657"/>
      <c r="CQS2520" s="657"/>
      <c r="CQT2520" s="657"/>
      <c r="CQU2520" s="657"/>
      <c r="CQV2520" s="657"/>
      <c r="CQW2520" s="657"/>
      <c r="CQX2520" s="657"/>
      <c r="CQY2520" s="657"/>
      <c r="CQZ2520" s="657"/>
      <c r="CRA2520" s="657"/>
      <c r="CRB2520" s="657"/>
      <c r="CRC2520" s="657"/>
      <c r="CRD2520" s="657"/>
      <c r="CRE2520" s="657"/>
      <c r="CRF2520" s="657"/>
      <c r="CRG2520" s="657"/>
      <c r="CRH2520" s="657"/>
      <c r="CRI2520" s="657"/>
      <c r="CRJ2520" s="657"/>
      <c r="CRK2520" s="657"/>
      <c r="CRL2520" s="657"/>
      <c r="CRM2520" s="657"/>
      <c r="CRN2520" s="657"/>
      <c r="CRO2520" s="657"/>
      <c r="CRP2520" s="657"/>
      <c r="CRQ2520" s="657"/>
      <c r="CRR2520" s="657"/>
      <c r="CRS2520" s="657"/>
      <c r="CRT2520" s="657"/>
      <c r="CRU2520" s="657"/>
      <c r="CRV2520" s="657"/>
      <c r="CRW2520" s="657"/>
      <c r="CRX2520" s="657"/>
      <c r="CRY2520" s="657"/>
      <c r="CRZ2520" s="657"/>
      <c r="CSA2520" s="657"/>
      <c r="CSB2520" s="657"/>
      <c r="CSC2520" s="657"/>
      <c r="CSD2520" s="657"/>
      <c r="CSE2520" s="657"/>
      <c r="CSF2520" s="657"/>
      <c r="CSG2520" s="657"/>
      <c r="CSH2520" s="657"/>
      <c r="CSI2520" s="657"/>
      <c r="CSJ2520" s="657"/>
      <c r="CSK2520" s="657"/>
      <c r="CSL2520" s="657"/>
      <c r="CSM2520" s="657"/>
      <c r="CSN2520" s="657"/>
      <c r="CSO2520" s="657"/>
      <c r="CSP2520" s="657"/>
      <c r="CSQ2520" s="657"/>
      <c r="CSR2520" s="657"/>
      <c r="CSS2520" s="657"/>
      <c r="CST2520" s="657"/>
      <c r="CSU2520" s="657"/>
      <c r="CSV2520" s="657"/>
      <c r="CSW2520" s="657"/>
      <c r="CSX2520" s="657"/>
      <c r="CSY2520" s="657"/>
      <c r="CSZ2520" s="657"/>
      <c r="CTA2520" s="657"/>
      <c r="CTB2520" s="657"/>
      <c r="CTC2520" s="657"/>
      <c r="CTD2520" s="657"/>
      <c r="CTE2520" s="657"/>
      <c r="CTF2520" s="657"/>
      <c r="CTG2520" s="657"/>
      <c r="CTH2520" s="657"/>
      <c r="CTI2520" s="657"/>
      <c r="CTJ2520" s="657"/>
      <c r="CTK2520" s="657"/>
      <c r="CTL2520" s="657"/>
      <c r="CTM2520" s="657"/>
      <c r="CTN2520" s="657"/>
      <c r="CTO2520" s="657"/>
      <c r="CTP2520" s="657"/>
      <c r="CTQ2520" s="657"/>
      <c r="CTR2520" s="657"/>
      <c r="CTS2520" s="657"/>
      <c r="CTT2520" s="657"/>
      <c r="CTU2520" s="657"/>
      <c r="CTV2520" s="657"/>
      <c r="CTW2520" s="657"/>
      <c r="CTX2520" s="657"/>
      <c r="CTY2520" s="657"/>
      <c r="CTZ2520" s="657"/>
      <c r="CUA2520" s="657"/>
      <c r="CUB2520" s="657"/>
      <c r="CUC2520" s="657"/>
      <c r="CUD2520" s="657"/>
      <c r="CUE2520" s="657"/>
      <c r="CUF2520" s="657"/>
      <c r="CUG2520" s="657"/>
      <c r="CUH2520" s="657"/>
      <c r="CUI2520" s="657"/>
      <c r="CUJ2520" s="657"/>
      <c r="CUK2520" s="657"/>
      <c r="CUL2520" s="657"/>
      <c r="CUM2520" s="657"/>
      <c r="CUN2520" s="657"/>
      <c r="CUO2520" s="657"/>
      <c r="CUP2520" s="657"/>
      <c r="CUQ2520" s="657"/>
      <c r="CUR2520" s="657"/>
      <c r="CUS2520" s="657"/>
      <c r="CUT2520" s="657"/>
      <c r="CUU2520" s="657"/>
      <c r="CUV2520" s="657"/>
      <c r="CUW2520" s="657"/>
      <c r="CUX2520" s="657"/>
      <c r="CUY2520" s="657"/>
      <c r="CUZ2520" s="657"/>
      <c r="CVA2520" s="657"/>
      <c r="CVB2520" s="657"/>
      <c r="CVC2520" s="657"/>
      <c r="CVD2520" s="657"/>
      <c r="CVE2520" s="657"/>
      <c r="CVF2520" s="657"/>
      <c r="CVG2520" s="657"/>
      <c r="CVH2520" s="657"/>
      <c r="CVI2520" s="657"/>
      <c r="CVJ2520" s="657"/>
      <c r="CVK2520" s="657"/>
      <c r="CVL2520" s="657"/>
      <c r="CVM2520" s="657"/>
      <c r="CVN2520" s="657"/>
      <c r="CVO2520" s="657"/>
      <c r="CVP2520" s="657"/>
      <c r="CVQ2520" s="657"/>
      <c r="CVR2520" s="657"/>
      <c r="CVS2520" s="657"/>
      <c r="CVT2520" s="657"/>
      <c r="CVU2520" s="657"/>
      <c r="CVV2520" s="657"/>
      <c r="CVW2520" s="657"/>
      <c r="CVX2520" s="657"/>
      <c r="CVY2520" s="657"/>
      <c r="CVZ2520" s="657"/>
      <c r="CWA2520" s="657"/>
      <c r="CWB2520" s="657"/>
      <c r="CWC2520" s="657"/>
      <c r="CWD2520" s="657"/>
      <c r="CWE2520" s="657"/>
      <c r="CWF2520" s="657"/>
      <c r="CWG2520" s="657"/>
      <c r="CWH2520" s="657"/>
      <c r="CWI2520" s="657"/>
      <c r="CWJ2520" s="657"/>
      <c r="CWK2520" s="657"/>
      <c r="CWL2520" s="657"/>
      <c r="CWM2520" s="657"/>
      <c r="CWN2520" s="657"/>
      <c r="CWO2520" s="657"/>
      <c r="CWP2520" s="657"/>
      <c r="CWQ2520" s="657"/>
      <c r="CWR2520" s="657"/>
      <c r="CWS2520" s="657"/>
      <c r="CWT2520" s="657"/>
      <c r="CWU2520" s="657"/>
      <c r="CWV2520" s="657"/>
      <c r="CWW2520" s="657"/>
      <c r="CWX2520" s="657"/>
      <c r="CWY2520" s="657"/>
      <c r="CWZ2520" s="657"/>
      <c r="CXA2520" s="657"/>
      <c r="CXB2520" s="657"/>
      <c r="CXC2520" s="657"/>
      <c r="CXD2520" s="657"/>
      <c r="CXE2520" s="657"/>
      <c r="CXF2520" s="657"/>
      <c r="CXG2520" s="657"/>
      <c r="CXH2520" s="657"/>
      <c r="CXI2520" s="657"/>
      <c r="CXJ2520" s="657"/>
      <c r="CXK2520" s="657"/>
      <c r="CXL2520" s="657"/>
      <c r="CXM2520" s="657"/>
      <c r="CXN2520" s="657"/>
      <c r="CXO2520" s="657"/>
      <c r="CXP2520" s="657"/>
      <c r="CXQ2520" s="657"/>
      <c r="CXR2520" s="657"/>
      <c r="CXS2520" s="657"/>
      <c r="CXT2520" s="657"/>
      <c r="CXU2520" s="657"/>
      <c r="CXV2520" s="657"/>
      <c r="CXW2520" s="657"/>
      <c r="CXX2520" s="657"/>
      <c r="CXY2520" s="657"/>
      <c r="CXZ2520" s="657"/>
      <c r="CYA2520" s="657"/>
      <c r="CYB2520" s="657"/>
      <c r="CYC2520" s="657"/>
      <c r="CYD2520" s="657"/>
      <c r="CYE2520" s="657"/>
      <c r="CYF2520" s="657"/>
      <c r="CYG2520" s="657"/>
      <c r="CYH2520" s="657"/>
      <c r="CYI2520" s="657"/>
      <c r="CYJ2520" s="657"/>
      <c r="CYK2520" s="657"/>
      <c r="CYL2520" s="657"/>
      <c r="CYM2520" s="657"/>
      <c r="CYN2520" s="657"/>
      <c r="CYO2520" s="657"/>
      <c r="CYP2520" s="657"/>
      <c r="CYQ2520" s="657"/>
      <c r="CYR2520" s="657"/>
      <c r="CYS2520" s="657"/>
      <c r="CYT2520" s="657"/>
      <c r="CYU2520" s="657"/>
      <c r="CYV2520" s="657"/>
      <c r="CYW2520" s="657"/>
      <c r="CYX2520" s="657"/>
      <c r="CYY2520" s="657"/>
      <c r="CYZ2520" s="657"/>
      <c r="CZA2520" s="657"/>
      <c r="CZB2520" s="657"/>
      <c r="CZC2520" s="657"/>
      <c r="CZD2520" s="657"/>
      <c r="CZE2520" s="657"/>
      <c r="CZF2520" s="657"/>
      <c r="CZG2520" s="657"/>
      <c r="CZH2520" s="657"/>
      <c r="CZI2520" s="657"/>
      <c r="CZJ2520" s="657"/>
      <c r="CZK2520" s="657"/>
      <c r="CZL2520" s="657"/>
      <c r="CZM2520" s="657"/>
      <c r="CZN2520" s="657"/>
      <c r="CZO2520" s="657"/>
      <c r="CZP2520" s="657"/>
      <c r="CZQ2520" s="657"/>
      <c r="CZR2520" s="657"/>
      <c r="CZS2520" s="657"/>
      <c r="CZT2520" s="657"/>
      <c r="CZU2520" s="657"/>
      <c r="CZV2520" s="657"/>
      <c r="CZW2520" s="657"/>
      <c r="CZX2520" s="657"/>
      <c r="CZY2520" s="657"/>
      <c r="CZZ2520" s="657"/>
      <c r="DAA2520" s="657"/>
      <c r="DAB2520" s="657"/>
      <c r="DAC2520" s="657"/>
      <c r="DAD2520" s="657"/>
      <c r="DAE2520" s="657"/>
      <c r="DAF2520" s="657"/>
      <c r="DAG2520" s="657"/>
      <c r="DAH2520" s="657"/>
      <c r="DAI2520" s="657"/>
      <c r="DAJ2520" s="657"/>
      <c r="DAK2520" s="657"/>
      <c r="DAL2520" s="657"/>
      <c r="DAM2520" s="657"/>
      <c r="DAN2520" s="657"/>
      <c r="DAO2520" s="657"/>
      <c r="DAP2520" s="657"/>
      <c r="DAQ2520" s="657"/>
      <c r="DAR2520" s="657"/>
      <c r="DAS2520" s="657"/>
      <c r="DAT2520" s="657"/>
      <c r="DAU2520" s="657"/>
      <c r="DAV2520" s="657"/>
      <c r="DAW2520" s="657"/>
      <c r="DAX2520" s="657"/>
      <c r="DAY2520" s="657"/>
      <c r="DAZ2520" s="657"/>
      <c r="DBA2520" s="657"/>
      <c r="DBB2520" s="657"/>
      <c r="DBC2520" s="657"/>
      <c r="DBD2520" s="657"/>
      <c r="DBE2520" s="657"/>
      <c r="DBF2520" s="657"/>
      <c r="DBG2520" s="657"/>
      <c r="DBH2520" s="657"/>
      <c r="DBI2520" s="657"/>
      <c r="DBJ2520" s="657"/>
      <c r="DBK2520" s="657"/>
      <c r="DBL2520" s="657"/>
      <c r="DBM2520" s="657"/>
      <c r="DBN2520" s="657"/>
      <c r="DBO2520" s="657"/>
      <c r="DBP2520" s="657"/>
      <c r="DBQ2520" s="657"/>
      <c r="DBR2520" s="657"/>
      <c r="DBS2520" s="657"/>
      <c r="DBT2520" s="657"/>
      <c r="DBU2520" s="657"/>
      <c r="DBV2520" s="657"/>
      <c r="DBW2520" s="657"/>
      <c r="DBX2520" s="657"/>
      <c r="DBY2520" s="657"/>
      <c r="DBZ2520" s="657"/>
      <c r="DCA2520" s="657"/>
      <c r="DCB2520" s="657"/>
      <c r="DCC2520" s="657"/>
      <c r="DCD2520" s="657"/>
      <c r="DCE2520" s="657"/>
      <c r="DCF2520" s="657"/>
      <c r="DCG2520" s="657"/>
      <c r="DCH2520" s="657"/>
      <c r="DCI2520" s="657"/>
      <c r="DCJ2520" s="657"/>
      <c r="DCK2520" s="657"/>
      <c r="DCL2520" s="657"/>
      <c r="DCM2520" s="657"/>
      <c r="DCN2520" s="657"/>
      <c r="DCO2520" s="657"/>
      <c r="DCP2520" s="657"/>
      <c r="DCQ2520" s="657"/>
      <c r="DCR2520" s="657"/>
      <c r="DCS2520" s="657"/>
      <c r="DCT2520" s="657"/>
      <c r="DCU2520" s="657"/>
      <c r="DCV2520" s="657"/>
      <c r="DCW2520" s="657"/>
      <c r="DCX2520" s="657"/>
      <c r="DCY2520" s="657"/>
      <c r="DCZ2520" s="657"/>
      <c r="DDA2520" s="657"/>
      <c r="DDB2520" s="657"/>
      <c r="DDC2520" s="657"/>
      <c r="DDD2520" s="657"/>
      <c r="DDE2520" s="657"/>
      <c r="DDF2520" s="657"/>
      <c r="DDG2520" s="657"/>
      <c r="DDH2520" s="657"/>
      <c r="DDI2520" s="657"/>
      <c r="DDJ2520" s="657"/>
      <c r="DDK2520" s="657"/>
      <c r="DDL2520" s="657"/>
      <c r="DDM2520" s="657"/>
      <c r="DDN2520" s="657"/>
      <c r="DDO2520" s="657"/>
      <c r="DDP2520" s="657"/>
      <c r="DDQ2520" s="657"/>
      <c r="DDR2520" s="657"/>
      <c r="DDS2520" s="657"/>
      <c r="DDT2520" s="657"/>
      <c r="DDU2520" s="657"/>
      <c r="DDV2520" s="657"/>
      <c r="DDW2520" s="657"/>
      <c r="DDX2520" s="657"/>
      <c r="DDY2520" s="657"/>
      <c r="DDZ2520" s="657"/>
      <c r="DEA2520" s="657"/>
      <c r="DEB2520" s="657"/>
      <c r="DEC2520" s="657"/>
      <c r="DED2520" s="657"/>
      <c r="DEE2520" s="657"/>
      <c r="DEF2520" s="657"/>
      <c r="DEG2520" s="657"/>
      <c r="DEH2520" s="657"/>
      <c r="DEI2520" s="657"/>
      <c r="DEJ2520" s="657"/>
      <c r="DEK2520" s="657"/>
      <c r="DEL2520" s="657"/>
      <c r="DEM2520" s="657"/>
      <c r="DEN2520" s="657"/>
      <c r="DEO2520" s="657"/>
      <c r="DEP2520" s="657"/>
      <c r="DEQ2520" s="657"/>
      <c r="DER2520" s="657"/>
      <c r="DES2520" s="657"/>
      <c r="DET2520" s="657"/>
      <c r="DEU2520" s="657"/>
      <c r="DEV2520" s="657"/>
      <c r="DEW2520" s="657"/>
      <c r="DEX2520" s="657"/>
      <c r="DEY2520" s="657"/>
      <c r="DEZ2520" s="657"/>
      <c r="DFA2520" s="657"/>
      <c r="DFB2520" s="657"/>
      <c r="DFC2520" s="657"/>
      <c r="DFD2520" s="657"/>
      <c r="DFE2520" s="657"/>
      <c r="DFF2520" s="657"/>
      <c r="DFG2520" s="657"/>
      <c r="DFH2520" s="657"/>
      <c r="DFI2520" s="657"/>
      <c r="DFJ2520" s="657"/>
      <c r="DFK2520" s="657"/>
      <c r="DFL2520" s="657"/>
      <c r="DFM2520" s="657"/>
      <c r="DFN2520" s="657"/>
      <c r="DFO2520" s="657"/>
      <c r="DFP2520" s="657"/>
      <c r="DFQ2520" s="657"/>
      <c r="DFR2520" s="657"/>
      <c r="DFS2520" s="657"/>
      <c r="DFT2520" s="657"/>
      <c r="DFU2520" s="657"/>
      <c r="DFV2520" s="657"/>
      <c r="DFW2520" s="657"/>
      <c r="DFX2520" s="657"/>
      <c r="DFY2520" s="657"/>
      <c r="DFZ2520" s="657"/>
      <c r="DGA2520" s="657"/>
      <c r="DGB2520" s="657"/>
      <c r="DGC2520" s="657"/>
      <c r="DGD2520" s="657"/>
      <c r="DGE2520" s="657"/>
      <c r="DGF2520" s="657"/>
      <c r="DGG2520" s="657"/>
      <c r="DGH2520" s="657"/>
      <c r="DGI2520" s="657"/>
      <c r="DGJ2520" s="657"/>
      <c r="DGK2520" s="657"/>
      <c r="DGL2520" s="657"/>
      <c r="DGM2520" s="657"/>
      <c r="DGN2520" s="657"/>
      <c r="DGO2520" s="657"/>
      <c r="DGP2520" s="657"/>
      <c r="DGQ2520" s="657"/>
      <c r="DGR2520" s="657"/>
      <c r="DGS2520" s="657"/>
      <c r="DGT2520" s="657"/>
      <c r="DGU2520" s="657"/>
      <c r="DGV2520" s="657"/>
      <c r="DGW2520" s="657"/>
      <c r="DGX2520" s="657"/>
      <c r="DGY2520" s="657"/>
      <c r="DGZ2520" s="657"/>
      <c r="DHA2520" s="657"/>
      <c r="DHB2520" s="657"/>
      <c r="DHC2520" s="657"/>
      <c r="DHD2520" s="657"/>
      <c r="DHE2520" s="657"/>
      <c r="DHF2520" s="657"/>
      <c r="DHG2520" s="657"/>
      <c r="DHH2520" s="657"/>
      <c r="DHI2520" s="657"/>
      <c r="DHJ2520" s="657"/>
      <c r="DHK2520" s="657"/>
      <c r="DHL2520" s="657"/>
      <c r="DHM2520" s="657"/>
      <c r="DHN2520" s="657"/>
      <c r="DHO2520" s="657"/>
      <c r="DHP2520" s="657"/>
      <c r="DHQ2520" s="657"/>
      <c r="DHR2520" s="657"/>
      <c r="DHS2520" s="657"/>
      <c r="DHT2520" s="657"/>
      <c r="DHU2520" s="657"/>
      <c r="DHV2520" s="657"/>
      <c r="DHW2520" s="657"/>
      <c r="DHX2520" s="657"/>
      <c r="DHY2520" s="657"/>
      <c r="DHZ2520" s="657"/>
      <c r="DIA2520" s="657"/>
      <c r="DIB2520" s="657"/>
      <c r="DIC2520" s="657"/>
      <c r="DID2520" s="657"/>
      <c r="DIE2520" s="657"/>
      <c r="DIF2520" s="657"/>
      <c r="DIG2520" s="657"/>
      <c r="DIH2520" s="657"/>
      <c r="DII2520" s="657"/>
      <c r="DIJ2520" s="657"/>
      <c r="DIK2520" s="657"/>
      <c r="DIL2520" s="657"/>
      <c r="DIM2520" s="657"/>
      <c r="DIN2520" s="657"/>
      <c r="DIO2520" s="657"/>
      <c r="DIP2520" s="657"/>
      <c r="DIQ2520" s="657"/>
      <c r="DIR2520" s="657"/>
      <c r="DIS2520" s="657"/>
      <c r="DIT2520" s="657"/>
      <c r="DIU2520" s="657"/>
      <c r="DIV2520" s="657"/>
      <c r="DIW2520" s="657"/>
      <c r="DIX2520" s="657"/>
      <c r="DIY2520" s="657"/>
      <c r="DIZ2520" s="657"/>
      <c r="DJA2520" s="657"/>
      <c r="DJB2520" s="657"/>
      <c r="DJC2520" s="657"/>
      <c r="DJD2520" s="657"/>
      <c r="DJE2520" s="657"/>
      <c r="DJF2520" s="657"/>
      <c r="DJG2520" s="657"/>
      <c r="DJH2520" s="657"/>
      <c r="DJI2520" s="657"/>
      <c r="DJJ2520" s="657"/>
      <c r="DJK2520" s="657"/>
      <c r="DJL2520" s="657"/>
      <c r="DJM2520" s="657"/>
      <c r="DJN2520" s="657"/>
      <c r="DJO2520" s="657"/>
      <c r="DJP2520" s="657"/>
      <c r="DJQ2520" s="657"/>
      <c r="DJR2520" s="657"/>
      <c r="DJS2520" s="657"/>
      <c r="DJT2520" s="657"/>
      <c r="DJU2520" s="657"/>
      <c r="DJV2520" s="657"/>
      <c r="DJW2520" s="657"/>
      <c r="DJX2520" s="657"/>
      <c r="DJY2520" s="657"/>
      <c r="DJZ2520" s="657"/>
      <c r="DKA2520" s="657"/>
      <c r="DKB2520" s="657"/>
      <c r="DKC2520" s="657"/>
      <c r="DKD2520" s="657"/>
      <c r="DKE2520" s="657"/>
      <c r="DKF2520" s="657"/>
      <c r="DKG2520" s="657"/>
      <c r="DKH2520" s="657"/>
      <c r="DKI2520" s="657"/>
      <c r="DKJ2520" s="657"/>
      <c r="DKK2520" s="657"/>
      <c r="DKL2520" s="657"/>
      <c r="DKM2520" s="657"/>
      <c r="DKN2520" s="657"/>
      <c r="DKO2520" s="657"/>
      <c r="DKP2520" s="657"/>
      <c r="DKQ2520" s="657"/>
      <c r="DKR2520" s="657"/>
      <c r="DKS2520" s="657"/>
      <c r="DKT2520" s="657"/>
      <c r="DKU2520" s="657"/>
      <c r="DKV2520" s="657"/>
      <c r="DKW2520" s="657"/>
      <c r="DKX2520" s="657"/>
      <c r="DKY2520" s="657"/>
      <c r="DKZ2520" s="657"/>
      <c r="DLA2520" s="657"/>
      <c r="DLB2520" s="657"/>
      <c r="DLC2520" s="657"/>
      <c r="DLD2520" s="657"/>
      <c r="DLE2520" s="657"/>
      <c r="DLF2520" s="657"/>
      <c r="DLG2520" s="657"/>
      <c r="DLH2520" s="657"/>
      <c r="DLI2520" s="657"/>
      <c r="DLJ2520" s="657"/>
      <c r="DLK2520" s="657"/>
      <c r="DLL2520" s="657"/>
      <c r="DLM2520" s="657"/>
      <c r="DLN2520" s="657"/>
      <c r="DLO2520" s="657"/>
      <c r="DLP2520" s="657"/>
      <c r="DLQ2520" s="657"/>
      <c r="DLR2520" s="657"/>
      <c r="DLS2520" s="657"/>
      <c r="DLT2520" s="657"/>
      <c r="DLU2520" s="657"/>
      <c r="DLV2520" s="657"/>
      <c r="DLW2520" s="657"/>
      <c r="DLX2520" s="657"/>
      <c r="DLY2520" s="657"/>
      <c r="DLZ2520" s="657"/>
      <c r="DMA2520" s="657"/>
      <c r="DMB2520" s="657"/>
      <c r="DMC2520" s="657"/>
      <c r="DMD2520" s="657"/>
      <c r="DME2520" s="657"/>
      <c r="DMF2520" s="657"/>
      <c r="DMG2520" s="657"/>
      <c r="DMH2520" s="657"/>
      <c r="DMI2520" s="657"/>
      <c r="DMJ2520" s="657"/>
      <c r="DMK2520" s="657"/>
      <c r="DML2520" s="657"/>
      <c r="DMM2520" s="657"/>
      <c r="DMN2520" s="657"/>
      <c r="DMO2520" s="657"/>
      <c r="DMP2520" s="657"/>
      <c r="DMQ2520" s="657"/>
      <c r="DMR2520" s="657"/>
      <c r="DMS2520" s="657"/>
      <c r="DMT2520" s="657"/>
      <c r="DMU2520" s="657"/>
      <c r="DMV2520" s="657"/>
      <c r="DMW2520" s="657"/>
      <c r="DMX2520" s="657"/>
      <c r="DMY2520" s="657"/>
      <c r="DMZ2520" s="657"/>
      <c r="DNA2520" s="657"/>
      <c r="DNB2520" s="657"/>
      <c r="DNC2520" s="657"/>
      <c r="DND2520" s="657"/>
      <c r="DNE2520" s="657"/>
      <c r="DNF2520" s="657"/>
      <c r="DNG2520" s="657"/>
      <c r="DNH2520" s="657"/>
      <c r="DNI2520" s="657"/>
      <c r="DNJ2520" s="657"/>
      <c r="DNK2520" s="657"/>
      <c r="DNL2520" s="657"/>
      <c r="DNM2520" s="657"/>
      <c r="DNN2520" s="657"/>
      <c r="DNO2520" s="657"/>
      <c r="DNP2520" s="657"/>
      <c r="DNQ2520" s="657"/>
      <c r="DNR2520" s="657"/>
      <c r="DNS2520" s="657"/>
      <c r="DNT2520" s="657"/>
      <c r="DNU2520" s="657"/>
      <c r="DNV2520" s="657"/>
      <c r="DNW2520" s="657"/>
      <c r="DNX2520" s="657"/>
      <c r="DNY2520" s="657"/>
      <c r="DNZ2520" s="657"/>
      <c r="DOA2520" s="657"/>
      <c r="DOB2520" s="657"/>
      <c r="DOC2520" s="657"/>
      <c r="DOD2520" s="657"/>
      <c r="DOE2520" s="657"/>
      <c r="DOF2520" s="657"/>
      <c r="DOG2520" s="657"/>
      <c r="DOH2520" s="657"/>
      <c r="DOI2520" s="657"/>
      <c r="DOJ2520" s="657"/>
      <c r="DOK2520" s="657"/>
      <c r="DOL2520" s="657"/>
      <c r="DOM2520" s="657"/>
      <c r="DON2520" s="657"/>
      <c r="DOO2520" s="657"/>
      <c r="DOP2520" s="657"/>
      <c r="DOQ2520" s="657"/>
      <c r="DOR2520" s="657"/>
      <c r="DOS2520" s="657"/>
      <c r="DOT2520" s="657"/>
      <c r="DOU2520" s="657"/>
      <c r="DOV2520" s="657"/>
      <c r="DOW2520" s="657"/>
      <c r="DOX2520" s="657"/>
      <c r="DOY2520" s="657"/>
      <c r="DOZ2520" s="657"/>
      <c r="DPA2520" s="657"/>
      <c r="DPB2520" s="657"/>
      <c r="DPC2520" s="657"/>
      <c r="DPD2520" s="657"/>
      <c r="DPE2520" s="657"/>
      <c r="DPF2520" s="657"/>
      <c r="DPG2520" s="657"/>
      <c r="DPH2520" s="657"/>
      <c r="DPI2520" s="657"/>
      <c r="DPJ2520" s="657"/>
      <c r="DPK2520" s="657"/>
      <c r="DPL2520" s="657"/>
      <c r="DPM2520" s="657"/>
      <c r="DPN2520" s="657"/>
      <c r="DPO2520" s="657"/>
      <c r="DPP2520" s="657"/>
      <c r="DPQ2520" s="657"/>
      <c r="DPR2520" s="657"/>
      <c r="DPS2520" s="657"/>
      <c r="DPT2520" s="657"/>
      <c r="DPU2520" s="657"/>
      <c r="DPV2520" s="657"/>
      <c r="DPW2520" s="657"/>
      <c r="DPX2520" s="657"/>
      <c r="DPY2520" s="657"/>
      <c r="DPZ2520" s="657"/>
      <c r="DQA2520" s="657"/>
      <c r="DQB2520" s="657"/>
      <c r="DQC2520" s="657"/>
      <c r="DQD2520" s="657"/>
      <c r="DQE2520" s="657"/>
      <c r="DQF2520" s="657"/>
      <c r="DQG2520" s="657"/>
      <c r="DQH2520" s="657"/>
      <c r="DQI2520" s="657"/>
      <c r="DQJ2520" s="657"/>
      <c r="DQK2520" s="657"/>
      <c r="DQL2520" s="657"/>
      <c r="DQM2520" s="657"/>
      <c r="DQN2520" s="657"/>
      <c r="DQO2520" s="657"/>
      <c r="DQP2520" s="657"/>
      <c r="DQQ2520" s="657"/>
      <c r="DQR2520" s="657"/>
      <c r="DQS2520" s="657"/>
      <c r="DQT2520" s="657"/>
      <c r="DQU2520" s="657"/>
      <c r="DQV2520" s="657"/>
      <c r="DQW2520" s="657"/>
      <c r="DQX2520" s="657"/>
      <c r="DQY2520" s="657"/>
      <c r="DQZ2520" s="657"/>
      <c r="DRA2520" s="657"/>
      <c r="DRB2520" s="657"/>
      <c r="DRC2520" s="657"/>
      <c r="DRD2520" s="657"/>
      <c r="DRE2520" s="657"/>
      <c r="DRF2520" s="657"/>
      <c r="DRG2520" s="657"/>
      <c r="DRH2520" s="657"/>
      <c r="DRI2520" s="657"/>
      <c r="DRJ2520" s="657"/>
      <c r="DRK2520" s="657"/>
      <c r="DRL2520" s="657"/>
      <c r="DRM2520" s="657"/>
      <c r="DRN2520" s="657"/>
      <c r="DRO2520" s="657"/>
      <c r="DRP2520" s="657"/>
      <c r="DRQ2520" s="657"/>
      <c r="DRR2520" s="657"/>
      <c r="DRS2520" s="657"/>
      <c r="DRT2520" s="657"/>
      <c r="DRU2520" s="657"/>
      <c r="DRV2520" s="657"/>
      <c r="DRW2520" s="657"/>
      <c r="DRX2520" s="657"/>
      <c r="DRY2520" s="657"/>
      <c r="DRZ2520" s="657"/>
      <c r="DSA2520" s="657"/>
      <c r="DSB2520" s="657"/>
      <c r="DSC2520" s="657"/>
      <c r="DSD2520" s="657"/>
      <c r="DSE2520" s="657"/>
      <c r="DSF2520" s="657"/>
      <c r="DSG2520" s="657"/>
      <c r="DSH2520" s="657"/>
      <c r="DSI2520" s="657"/>
      <c r="DSJ2520" s="657"/>
      <c r="DSK2520" s="657"/>
      <c r="DSL2520" s="657"/>
      <c r="DSM2520" s="657"/>
      <c r="DSN2520" s="657"/>
      <c r="DSO2520" s="657"/>
      <c r="DSP2520" s="657"/>
      <c r="DSQ2520" s="657"/>
      <c r="DSR2520" s="657"/>
      <c r="DSS2520" s="657"/>
      <c r="DST2520" s="657"/>
      <c r="DSU2520" s="657"/>
      <c r="DSV2520" s="657"/>
      <c r="DSW2520" s="657"/>
      <c r="DSX2520" s="657"/>
      <c r="DSY2520" s="657"/>
      <c r="DSZ2520" s="657"/>
      <c r="DTA2520" s="657"/>
      <c r="DTB2520" s="657"/>
      <c r="DTC2520" s="657"/>
      <c r="DTD2520" s="657"/>
      <c r="DTE2520" s="657"/>
      <c r="DTF2520" s="657"/>
      <c r="DTG2520" s="657"/>
      <c r="DTH2520" s="657"/>
      <c r="DTI2520" s="657"/>
      <c r="DTJ2520" s="657"/>
      <c r="DTK2520" s="657"/>
      <c r="DTL2520" s="657"/>
      <c r="DTM2520" s="657"/>
      <c r="DTN2520" s="657"/>
      <c r="DTO2520" s="657"/>
      <c r="DTP2520" s="657"/>
      <c r="DTQ2520" s="657"/>
      <c r="DTR2520" s="657"/>
      <c r="DTS2520" s="657"/>
      <c r="DTT2520" s="657"/>
      <c r="DTU2520" s="657"/>
      <c r="DTV2520" s="657"/>
      <c r="DTW2520" s="657"/>
      <c r="DTX2520" s="657"/>
      <c r="DTY2520" s="657"/>
      <c r="DTZ2520" s="657"/>
      <c r="DUA2520" s="657"/>
      <c r="DUB2520" s="657"/>
      <c r="DUC2520" s="657"/>
      <c r="DUD2520" s="657"/>
      <c r="DUE2520" s="657"/>
      <c r="DUF2520" s="657"/>
      <c r="DUG2520" s="657"/>
      <c r="DUH2520" s="657"/>
      <c r="DUI2520" s="657"/>
      <c r="DUJ2520" s="657"/>
      <c r="DUK2520" s="657"/>
      <c r="DUL2520" s="657"/>
      <c r="DUM2520" s="657"/>
      <c r="DUN2520" s="657"/>
      <c r="DUO2520" s="657"/>
      <c r="DUP2520" s="657"/>
      <c r="DUQ2520" s="657"/>
      <c r="DUR2520" s="657"/>
      <c r="DUS2520" s="657"/>
      <c r="DUT2520" s="657"/>
      <c r="DUU2520" s="657"/>
      <c r="DUV2520" s="657"/>
      <c r="DUW2520" s="657"/>
      <c r="DUX2520" s="657"/>
      <c r="DUY2520" s="657"/>
      <c r="DUZ2520" s="657"/>
      <c r="DVA2520" s="657"/>
      <c r="DVB2520" s="657"/>
      <c r="DVC2520" s="657"/>
      <c r="DVD2520" s="657"/>
      <c r="DVE2520" s="657"/>
      <c r="DVF2520" s="657"/>
      <c r="DVG2520" s="657"/>
      <c r="DVH2520" s="657"/>
      <c r="DVI2520" s="657"/>
      <c r="DVJ2520" s="657"/>
      <c r="DVK2520" s="657"/>
      <c r="DVL2520" s="657"/>
      <c r="DVM2520" s="657"/>
      <c r="DVN2520" s="657"/>
      <c r="DVO2520" s="657"/>
      <c r="DVP2520" s="657"/>
      <c r="DVQ2520" s="657"/>
      <c r="DVR2520" s="657"/>
      <c r="DVS2520" s="657"/>
      <c r="DVT2520" s="657"/>
      <c r="DVU2520" s="657"/>
      <c r="DVV2520" s="657"/>
      <c r="DVW2520" s="657"/>
      <c r="DVX2520" s="657"/>
      <c r="DVY2520" s="657"/>
      <c r="DVZ2520" s="657"/>
      <c r="DWA2520" s="657"/>
      <c r="DWB2520" s="657"/>
      <c r="DWC2520" s="657"/>
      <c r="DWD2520" s="657"/>
      <c r="DWE2520" s="657"/>
      <c r="DWF2520" s="657"/>
      <c r="DWG2520" s="657"/>
      <c r="DWH2520" s="657"/>
      <c r="DWI2520" s="657"/>
      <c r="DWJ2520" s="657"/>
      <c r="DWK2520" s="657"/>
      <c r="DWL2520" s="657"/>
      <c r="DWM2520" s="657"/>
      <c r="DWN2520" s="657"/>
      <c r="DWO2520" s="657"/>
      <c r="DWP2520" s="657"/>
      <c r="DWQ2520" s="657"/>
      <c r="DWR2520" s="657"/>
      <c r="DWS2520" s="657"/>
      <c r="DWT2520" s="657"/>
      <c r="DWU2520" s="657"/>
      <c r="DWV2520" s="657"/>
      <c r="DWW2520" s="657"/>
      <c r="DWX2520" s="657"/>
      <c r="DWY2520" s="657"/>
      <c r="DWZ2520" s="657"/>
      <c r="DXA2520" s="657"/>
      <c r="DXB2520" s="657"/>
      <c r="DXC2520" s="657"/>
      <c r="DXD2520" s="657"/>
      <c r="DXE2520" s="657"/>
      <c r="DXF2520" s="657"/>
      <c r="DXG2520" s="657"/>
      <c r="DXH2520" s="657"/>
      <c r="DXI2520" s="657"/>
      <c r="DXJ2520" s="657"/>
      <c r="DXK2520" s="657"/>
      <c r="DXL2520" s="657"/>
      <c r="DXM2520" s="657"/>
      <c r="DXN2520" s="657"/>
      <c r="DXO2520" s="657"/>
      <c r="DXP2520" s="657"/>
      <c r="DXQ2520" s="657"/>
      <c r="DXR2520" s="657"/>
      <c r="DXS2520" s="657"/>
      <c r="DXT2520" s="657"/>
      <c r="DXU2520" s="657"/>
      <c r="DXV2520" s="657"/>
      <c r="DXW2520" s="657"/>
      <c r="DXX2520" s="657"/>
      <c r="DXY2520" s="657"/>
      <c r="DXZ2520" s="657"/>
      <c r="DYA2520" s="657"/>
      <c r="DYB2520" s="657"/>
      <c r="DYC2520" s="657"/>
      <c r="DYD2520" s="657"/>
      <c r="DYE2520" s="657"/>
      <c r="DYF2520" s="657"/>
      <c r="DYG2520" s="657"/>
      <c r="DYH2520" s="657"/>
      <c r="DYI2520" s="657"/>
      <c r="DYJ2520" s="657"/>
      <c r="DYK2520" s="657"/>
      <c r="DYL2520" s="657"/>
      <c r="DYM2520" s="657"/>
      <c r="DYN2520" s="657"/>
      <c r="DYO2520" s="657"/>
      <c r="DYP2520" s="657"/>
      <c r="DYQ2520" s="657"/>
      <c r="DYR2520" s="657"/>
      <c r="DYS2520" s="657"/>
      <c r="DYT2520" s="657"/>
      <c r="DYU2520" s="657"/>
      <c r="DYV2520" s="657"/>
      <c r="DYW2520" s="657"/>
      <c r="DYX2520" s="657"/>
      <c r="DYY2520" s="657"/>
      <c r="DYZ2520" s="657"/>
      <c r="DZA2520" s="657"/>
      <c r="DZB2520" s="657"/>
      <c r="DZC2520" s="657"/>
      <c r="DZD2520" s="657"/>
      <c r="DZE2520" s="657"/>
      <c r="DZF2520" s="657"/>
      <c r="DZG2520" s="657"/>
      <c r="DZH2520" s="657"/>
      <c r="DZI2520" s="657"/>
      <c r="DZJ2520" s="657"/>
      <c r="DZK2520" s="657"/>
      <c r="DZL2520" s="657"/>
      <c r="DZM2520" s="657"/>
      <c r="DZN2520" s="657"/>
      <c r="DZO2520" s="657"/>
      <c r="DZP2520" s="657"/>
      <c r="DZQ2520" s="657"/>
      <c r="DZR2520" s="657"/>
      <c r="DZS2520" s="657"/>
      <c r="DZT2520" s="657"/>
      <c r="DZU2520" s="657"/>
      <c r="DZV2520" s="657"/>
      <c r="DZW2520" s="657"/>
      <c r="DZX2520" s="657"/>
      <c r="DZY2520" s="657"/>
      <c r="DZZ2520" s="657"/>
      <c r="EAA2520" s="657"/>
      <c r="EAB2520" s="657"/>
      <c r="EAC2520" s="657"/>
      <c r="EAD2520" s="657"/>
      <c r="EAE2520" s="657"/>
      <c r="EAF2520" s="657"/>
      <c r="EAG2520" s="657"/>
      <c r="EAH2520" s="657"/>
      <c r="EAI2520" s="657"/>
      <c r="EAJ2520" s="657"/>
      <c r="EAK2520" s="657"/>
      <c r="EAL2520" s="657"/>
      <c r="EAM2520" s="657"/>
      <c r="EAN2520" s="657"/>
      <c r="EAO2520" s="657"/>
      <c r="EAP2520" s="657"/>
      <c r="EAQ2520" s="657"/>
      <c r="EAR2520" s="657"/>
      <c r="EAS2520" s="657"/>
      <c r="EAT2520" s="657"/>
      <c r="EAU2520" s="657"/>
      <c r="EAV2520" s="657"/>
      <c r="EAW2520" s="657"/>
      <c r="EAX2520" s="657"/>
      <c r="EAY2520" s="657"/>
      <c r="EAZ2520" s="657"/>
      <c r="EBA2520" s="657"/>
      <c r="EBB2520" s="657"/>
      <c r="EBC2520" s="657"/>
      <c r="EBD2520" s="657"/>
      <c r="EBE2520" s="657"/>
      <c r="EBF2520" s="657"/>
      <c r="EBG2520" s="657"/>
      <c r="EBH2520" s="657"/>
      <c r="EBI2520" s="657"/>
      <c r="EBJ2520" s="657"/>
      <c r="EBK2520" s="657"/>
      <c r="EBL2520" s="657"/>
      <c r="EBM2520" s="657"/>
      <c r="EBN2520" s="657"/>
      <c r="EBO2520" s="657"/>
      <c r="EBP2520" s="657"/>
      <c r="EBQ2520" s="657"/>
      <c r="EBR2520" s="657"/>
      <c r="EBS2520" s="657"/>
      <c r="EBT2520" s="657"/>
      <c r="EBU2520" s="657"/>
      <c r="EBV2520" s="657"/>
      <c r="EBW2520" s="657"/>
      <c r="EBX2520" s="657"/>
      <c r="EBY2520" s="657"/>
      <c r="EBZ2520" s="657"/>
      <c r="ECA2520" s="657"/>
      <c r="ECB2520" s="657"/>
      <c r="ECC2520" s="657"/>
      <c r="ECD2520" s="657"/>
      <c r="ECE2520" s="657"/>
      <c r="ECF2520" s="657"/>
      <c r="ECG2520" s="657"/>
      <c r="ECH2520" s="657"/>
      <c r="ECI2520" s="657"/>
      <c r="ECJ2520" s="657"/>
      <c r="ECK2520" s="657"/>
      <c r="ECL2520" s="657"/>
      <c r="ECM2520" s="657"/>
      <c r="ECN2520" s="657"/>
      <c r="ECO2520" s="657"/>
      <c r="ECP2520" s="657"/>
      <c r="ECQ2520" s="657"/>
      <c r="ECR2520" s="657"/>
      <c r="ECS2520" s="657"/>
      <c r="ECT2520" s="657"/>
      <c r="ECU2520" s="657"/>
      <c r="ECV2520" s="657"/>
      <c r="ECW2520" s="657"/>
      <c r="ECX2520" s="657"/>
      <c r="ECY2520" s="657"/>
      <c r="ECZ2520" s="657"/>
      <c r="EDA2520" s="657"/>
      <c r="EDB2520" s="657"/>
      <c r="EDC2520" s="657"/>
      <c r="EDD2520" s="657"/>
      <c r="EDE2520" s="657"/>
      <c r="EDF2520" s="657"/>
      <c r="EDG2520" s="657"/>
      <c r="EDH2520" s="657"/>
      <c r="EDI2520" s="657"/>
      <c r="EDJ2520" s="657"/>
      <c r="EDK2520" s="657"/>
      <c r="EDL2520" s="657"/>
      <c r="EDM2520" s="657"/>
      <c r="EDN2520" s="657"/>
      <c r="EDO2520" s="657"/>
      <c r="EDP2520" s="657"/>
      <c r="EDQ2520" s="657"/>
      <c r="EDR2520" s="657"/>
      <c r="EDS2520" s="657"/>
      <c r="EDT2520" s="657"/>
      <c r="EDU2520" s="657"/>
      <c r="EDV2520" s="657"/>
      <c r="EDW2520" s="657"/>
      <c r="EDX2520" s="657"/>
      <c r="EDY2520" s="657"/>
      <c r="EDZ2520" s="657"/>
      <c r="EEA2520" s="657"/>
      <c r="EEB2520" s="657"/>
      <c r="EEC2520" s="657"/>
      <c r="EED2520" s="657"/>
      <c r="EEE2520" s="657"/>
      <c r="EEF2520" s="657"/>
      <c r="EEG2520" s="657"/>
      <c r="EEH2520" s="657"/>
      <c r="EEI2520" s="657"/>
      <c r="EEJ2520" s="657"/>
      <c r="EEK2520" s="657"/>
      <c r="EEL2520" s="657"/>
      <c r="EEM2520" s="657"/>
      <c r="EEN2520" s="657"/>
      <c r="EEO2520" s="657"/>
      <c r="EEP2520" s="657"/>
      <c r="EEQ2520" s="657"/>
      <c r="EER2520" s="657"/>
      <c r="EES2520" s="657"/>
      <c r="EET2520" s="657"/>
      <c r="EEU2520" s="657"/>
      <c r="EEV2520" s="657"/>
      <c r="EEW2520" s="657"/>
      <c r="EEX2520" s="657"/>
      <c r="EEY2520" s="657"/>
      <c r="EEZ2520" s="657"/>
      <c r="EFA2520" s="657"/>
      <c r="EFB2520" s="657"/>
      <c r="EFC2520" s="657"/>
      <c r="EFD2520" s="657"/>
      <c r="EFE2520" s="657"/>
      <c r="EFF2520" s="657"/>
      <c r="EFG2520" s="657"/>
      <c r="EFH2520" s="657"/>
      <c r="EFI2520" s="657"/>
      <c r="EFJ2520" s="657"/>
      <c r="EFK2520" s="657"/>
      <c r="EFL2520" s="657"/>
      <c r="EFM2520" s="657"/>
      <c r="EFN2520" s="657"/>
      <c r="EFO2520" s="657"/>
      <c r="EFP2520" s="657"/>
      <c r="EFQ2520" s="657"/>
      <c r="EFR2520" s="657"/>
      <c r="EFS2520" s="657"/>
      <c r="EFT2520" s="657"/>
      <c r="EFU2520" s="657"/>
      <c r="EFV2520" s="657"/>
      <c r="EFW2520" s="657"/>
      <c r="EFX2520" s="657"/>
      <c r="EFY2520" s="657"/>
      <c r="EFZ2520" s="657"/>
      <c r="EGA2520" s="657"/>
      <c r="EGB2520" s="657"/>
      <c r="EGC2520" s="657"/>
      <c r="EGD2520" s="657"/>
      <c r="EGE2520" s="657"/>
      <c r="EGF2520" s="657"/>
      <c r="EGG2520" s="657"/>
      <c r="EGH2520" s="657"/>
      <c r="EGI2520" s="657"/>
      <c r="EGJ2520" s="657"/>
      <c r="EGK2520" s="657"/>
      <c r="EGL2520" s="657"/>
      <c r="EGM2520" s="657"/>
      <c r="EGN2520" s="657"/>
      <c r="EGO2520" s="657"/>
      <c r="EGP2520" s="657"/>
      <c r="EGQ2520" s="657"/>
      <c r="EGR2520" s="657"/>
      <c r="EGS2520" s="657"/>
      <c r="EGT2520" s="657"/>
      <c r="EGU2520" s="657"/>
      <c r="EGV2520" s="657"/>
      <c r="EGW2520" s="657"/>
      <c r="EGX2520" s="657"/>
      <c r="EGY2520" s="657"/>
      <c r="EGZ2520" s="657"/>
      <c r="EHA2520" s="657"/>
      <c r="EHB2520" s="657"/>
      <c r="EHC2520" s="657"/>
      <c r="EHD2520" s="657"/>
      <c r="EHE2520" s="657"/>
      <c r="EHF2520" s="657"/>
      <c r="EHG2520" s="657"/>
      <c r="EHH2520" s="657"/>
      <c r="EHI2520" s="657"/>
      <c r="EHJ2520" s="657"/>
      <c r="EHK2520" s="657"/>
      <c r="EHL2520" s="657"/>
      <c r="EHM2520" s="657"/>
      <c r="EHN2520" s="657"/>
      <c r="EHO2520" s="657"/>
      <c r="EHP2520" s="657"/>
      <c r="EHQ2520" s="657"/>
      <c r="EHR2520" s="657"/>
      <c r="EHS2520" s="657"/>
      <c r="EHT2520" s="657"/>
      <c r="EHU2520" s="657"/>
      <c r="EHV2520" s="657"/>
      <c r="EHW2520" s="657"/>
      <c r="EHX2520" s="657"/>
      <c r="EHY2520" s="657"/>
      <c r="EHZ2520" s="657"/>
      <c r="EIA2520" s="657"/>
      <c r="EIB2520" s="657"/>
      <c r="EIC2520" s="657"/>
      <c r="EID2520" s="657"/>
      <c r="EIE2520" s="657"/>
      <c r="EIF2520" s="657"/>
      <c r="EIG2520" s="657"/>
      <c r="EIH2520" s="657"/>
      <c r="EII2520" s="657"/>
      <c r="EIJ2520" s="657"/>
      <c r="EIK2520" s="657"/>
      <c r="EIL2520" s="657"/>
      <c r="EIM2520" s="657"/>
      <c r="EIN2520" s="657"/>
      <c r="EIO2520" s="657"/>
      <c r="EIP2520" s="657"/>
      <c r="EIQ2520" s="657"/>
      <c r="EIR2520" s="657"/>
      <c r="EIS2520" s="657"/>
      <c r="EIT2520" s="657"/>
      <c r="EIU2520" s="657"/>
      <c r="EIV2520" s="657"/>
      <c r="EIW2520" s="657"/>
      <c r="EIX2520" s="657"/>
      <c r="EIY2520" s="657"/>
      <c r="EIZ2520" s="657"/>
      <c r="EJA2520" s="657"/>
      <c r="EJB2520" s="657"/>
      <c r="EJC2520" s="657"/>
      <c r="EJD2520" s="657"/>
      <c r="EJE2520" s="657"/>
      <c r="EJF2520" s="657"/>
      <c r="EJG2520" s="657"/>
      <c r="EJH2520" s="657"/>
      <c r="EJI2520" s="657"/>
      <c r="EJJ2520" s="657"/>
      <c r="EJK2520" s="657"/>
      <c r="EJL2520" s="657"/>
      <c r="EJM2520" s="657"/>
      <c r="EJN2520" s="657"/>
      <c r="EJO2520" s="657"/>
      <c r="EJP2520" s="657"/>
      <c r="EJQ2520" s="657"/>
      <c r="EJR2520" s="657"/>
      <c r="EJS2520" s="657"/>
      <c r="EJT2520" s="657"/>
      <c r="EJU2520" s="657"/>
      <c r="EJV2520" s="657"/>
      <c r="EJW2520" s="657"/>
      <c r="EJX2520" s="657"/>
      <c r="EJY2520" s="657"/>
      <c r="EJZ2520" s="657"/>
      <c r="EKA2520" s="657"/>
      <c r="EKB2520" s="657"/>
      <c r="EKC2520" s="657"/>
      <c r="EKD2520" s="657"/>
      <c r="EKE2520" s="657"/>
      <c r="EKF2520" s="657"/>
      <c r="EKG2520" s="657"/>
      <c r="EKH2520" s="657"/>
      <c r="EKI2520" s="657"/>
      <c r="EKJ2520" s="657"/>
      <c r="EKK2520" s="657"/>
      <c r="EKL2520" s="657"/>
      <c r="EKM2520" s="657"/>
      <c r="EKN2520" s="657"/>
      <c r="EKO2520" s="657"/>
      <c r="EKP2520" s="657"/>
      <c r="EKQ2520" s="657"/>
      <c r="EKR2520" s="657"/>
      <c r="EKS2520" s="657"/>
      <c r="EKT2520" s="657"/>
      <c r="EKU2520" s="657"/>
      <c r="EKV2520" s="657"/>
      <c r="EKW2520" s="657"/>
      <c r="EKX2520" s="657"/>
      <c r="EKY2520" s="657"/>
      <c r="EKZ2520" s="657"/>
      <c r="ELA2520" s="657"/>
      <c r="ELB2520" s="657"/>
      <c r="ELC2520" s="657"/>
      <c r="ELD2520" s="657"/>
      <c r="ELE2520" s="657"/>
      <c r="ELF2520" s="657"/>
      <c r="ELG2520" s="657"/>
      <c r="ELH2520" s="657"/>
      <c r="ELI2520" s="657"/>
      <c r="ELJ2520" s="657"/>
      <c r="ELK2520" s="657"/>
      <c r="ELL2520" s="657"/>
      <c r="ELM2520" s="657"/>
      <c r="ELN2520" s="657"/>
      <c r="ELO2520" s="657"/>
      <c r="ELP2520" s="657"/>
      <c r="ELQ2520" s="657"/>
      <c r="ELR2520" s="657"/>
      <c r="ELS2520" s="657"/>
      <c r="ELT2520" s="657"/>
      <c r="ELU2520" s="657"/>
      <c r="ELV2520" s="657"/>
      <c r="ELW2520" s="657"/>
      <c r="ELX2520" s="657"/>
      <c r="ELY2520" s="657"/>
      <c r="ELZ2520" s="657"/>
      <c r="EMA2520" s="657"/>
      <c r="EMB2520" s="657"/>
      <c r="EMC2520" s="657"/>
      <c r="EMD2520" s="657"/>
      <c r="EME2520" s="657"/>
      <c r="EMF2520" s="657"/>
      <c r="EMG2520" s="657"/>
      <c r="EMH2520" s="657"/>
      <c r="EMI2520" s="657"/>
      <c r="EMJ2520" s="657"/>
      <c r="EMK2520" s="657"/>
      <c r="EML2520" s="657"/>
      <c r="EMM2520" s="657"/>
      <c r="EMN2520" s="657"/>
      <c r="EMO2520" s="657"/>
      <c r="EMP2520" s="657"/>
      <c r="EMQ2520" s="657"/>
      <c r="EMR2520" s="657"/>
      <c r="EMS2520" s="657"/>
      <c r="EMT2520" s="657"/>
      <c r="EMU2520" s="657"/>
      <c r="EMV2520" s="657"/>
      <c r="EMW2520" s="657"/>
      <c r="EMX2520" s="657"/>
      <c r="EMY2520" s="657"/>
      <c r="EMZ2520" s="657"/>
      <c r="ENA2520" s="657"/>
      <c r="ENB2520" s="657"/>
      <c r="ENC2520" s="657"/>
      <c r="END2520" s="657"/>
      <c r="ENE2520" s="657"/>
      <c r="ENF2520" s="657"/>
      <c r="ENG2520" s="657"/>
      <c r="ENH2520" s="657"/>
      <c r="ENI2520" s="657"/>
      <c r="ENJ2520" s="657"/>
      <c r="ENK2520" s="657"/>
      <c r="ENL2520" s="657"/>
      <c r="ENM2520" s="657"/>
      <c r="ENN2520" s="657"/>
      <c r="ENO2520" s="657"/>
      <c r="ENP2520" s="657"/>
      <c r="ENQ2520" s="657"/>
      <c r="ENR2520" s="657"/>
      <c r="ENS2520" s="657"/>
      <c r="ENT2520" s="657"/>
      <c r="ENU2520" s="657"/>
      <c r="ENV2520" s="657"/>
      <c r="ENW2520" s="657"/>
      <c r="ENX2520" s="657"/>
      <c r="ENY2520" s="657"/>
      <c r="ENZ2520" s="657"/>
      <c r="EOA2520" s="657"/>
      <c r="EOB2520" s="657"/>
      <c r="EOC2520" s="657"/>
      <c r="EOD2520" s="657"/>
      <c r="EOE2520" s="657"/>
      <c r="EOF2520" s="657"/>
      <c r="EOG2520" s="657"/>
      <c r="EOH2520" s="657"/>
      <c r="EOI2520" s="657"/>
      <c r="EOJ2520" s="657"/>
      <c r="EOK2520" s="657"/>
      <c r="EOL2520" s="657"/>
      <c r="EOM2520" s="657"/>
      <c r="EON2520" s="657"/>
      <c r="EOO2520" s="657"/>
      <c r="EOP2520" s="657"/>
      <c r="EOQ2520" s="657"/>
      <c r="EOR2520" s="657"/>
      <c r="EOS2520" s="657"/>
      <c r="EOT2520" s="657"/>
      <c r="EOU2520" s="657"/>
      <c r="EOV2520" s="657"/>
      <c r="EOW2520" s="657"/>
      <c r="EOX2520" s="657"/>
      <c r="EOY2520" s="657"/>
      <c r="EOZ2520" s="657"/>
      <c r="EPA2520" s="657"/>
      <c r="EPB2520" s="657"/>
      <c r="EPC2520" s="657"/>
      <c r="EPD2520" s="657"/>
      <c r="EPE2520" s="657"/>
      <c r="EPF2520" s="657"/>
      <c r="EPG2520" s="657"/>
      <c r="EPH2520" s="657"/>
      <c r="EPI2520" s="657"/>
      <c r="EPJ2520" s="657"/>
      <c r="EPK2520" s="657"/>
      <c r="EPL2520" s="657"/>
      <c r="EPM2520" s="657"/>
      <c r="EPN2520" s="657"/>
      <c r="EPO2520" s="657"/>
      <c r="EPP2520" s="657"/>
      <c r="EPQ2520" s="657"/>
      <c r="EPR2520" s="657"/>
      <c r="EPS2520" s="657"/>
      <c r="EPT2520" s="657"/>
      <c r="EPU2520" s="657"/>
      <c r="EPV2520" s="657"/>
      <c r="EPW2520" s="657"/>
      <c r="EPX2520" s="657"/>
      <c r="EPY2520" s="657"/>
      <c r="EPZ2520" s="657"/>
      <c r="EQA2520" s="657"/>
      <c r="EQB2520" s="657"/>
      <c r="EQC2520" s="657"/>
      <c r="EQD2520" s="657"/>
      <c r="EQE2520" s="657"/>
      <c r="EQF2520" s="657"/>
      <c r="EQG2520" s="657"/>
      <c r="EQH2520" s="657"/>
      <c r="EQI2520" s="657"/>
      <c r="EQJ2520" s="657"/>
      <c r="EQK2520" s="657"/>
      <c r="EQL2520" s="657"/>
      <c r="EQM2520" s="657"/>
      <c r="EQN2520" s="657"/>
      <c r="EQO2520" s="657"/>
      <c r="EQP2520" s="657"/>
      <c r="EQQ2520" s="657"/>
      <c r="EQR2520" s="657"/>
      <c r="EQS2520" s="657"/>
      <c r="EQT2520" s="657"/>
      <c r="EQU2520" s="657"/>
      <c r="EQV2520" s="657"/>
      <c r="EQW2520" s="657"/>
      <c r="EQX2520" s="657"/>
      <c r="EQY2520" s="657"/>
      <c r="EQZ2520" s="657"/>
      <c r="ERA2520" s="657"/>
      <c r="ERB2520" s="657"/>
      <c r="ERC2520" s="657"/>
      <c r="ERD2520" s="657"/>
      <c r="ERE2520" s="657"/>
      <c r="ERF2520" s="657"/>
      <c r="ERG2520" s="657"/>
      <c r="ERH2520" s="657"/>
      <c r="ERI2520" s="657"/>
      <c r="ERJ2520" s="657"/>
      <c r="ERK2520" s="657"/>
      <c r="ERL2520" s="657"/>
      <c r="ERM2520" s="657"/>
      <c r="ERN2520" s="657"/>
      <c r="ERO2520" s="657"/>
      <c r="ERP2520" s="657"/>
      <c r="ERQ2520" s="657"/>
      <c r="ERR2520" s="657"/>
      <c r="ERS2520" s="657"/>
      <c r="ERT2520" s="657"/>
      <c r="ERU2520" s="657"/>
      <c r="ERV2520" s="657"/>
      <c r="ERW2520" s="657"/>
      <c r="ERX2520" s="657"/>
      <c r="ERY2520" s="657"/>
      <c r="ERZ2520" s="657"/>
      <c r="ESA2520" s="657"/>
      <c r="ESB2520" s="657"/>
      <c r="ESC2520" s="657"/>
      <c r="ESD2520" s="657"/>
      <c r="ESE2520" s="657"/>
      <c r="ESF2520" s="657"/>
      <c r="ESG2520" s="657"/>
      <c r="ESH2520" s="657"/>
      <c r="ESI2520" s="657"/>
      <c r="ESJ2520" s="657"/>
      <c r="ESK2520" s="657"/>
      <c r="ESL2520" s="657"/>
      <c r="ESM2520" s="657"/>
      <c r="ESN2520" s="657"/>
      <c r="ESO2520" s="657"/>
      <c r="ESP2520" s="657"/>
      <c r="ESQ2520" s="657"/>
      <c r="ESR2520" s="657"/>
      <c r="ESS2520" s="657"/>
      <c r="EST2520" s="657"/>
      <c r="ESU2520" s="657"/>
      <c r="ESV2520" s="657"/>
      <c r="ESW2520" s="657"/>
      <c r="ESX2520" s="657"/>
      <c r="ESY2520" s="657"/>
      <c r="ESZ2520" s="657"/>
      <c r="ETA2520" s="657"/>
      <c r="ETB2520" s="657"/>
      <c r="ETC2520" s="657"/>
      <c r="ETD2520" s="657"/>
      <c r="ETE2520" s="657"/>
      <c r="ETF2520" s="657"/>
      <c r="ETG2520" s="657"/>
      <c r="ETH2520" s="657"/>
      <c r="ETI2520" s="657"/>
      <c r="ETJ2520" s="657"/>
      <c r="ETK2520" s="657"/>
      <c r="ETL2520" s="657"/>
      <c r="ETM2520" s="657"/>
      <c r="ETN2520" s="657"/>
      <c r="ETO2520" s="657"/>
      <c r="ETP2520" s="657"/>
      <c r="ETQ2520" s="657"/>
      <c r="ETR2520" s="657"/>
      <c r="ETS2520" s="657"/>
      <c r="ETT2520" s="657"/>
      <c r="ETU2520" s="657"/>
      <c r="ETV2520" s="657"/>
      <c r="ETW2520" s="657"/>
      <c r="ETX2520" s="657"/>
      <c r="ETY2520" s="657"/>
      <c r="ETZ2520" s="657"/>
      <c r="EUA2520" s="657"/>
      <c r="EUB2520" s="657"/>
      <c r="EUC2520" s="657"/>
      <c r="EUD2520" s="657"/>
      <c r="EUE2520" s="657"/>
      <c r="EUF2520" s="657"/>
      <c r="EUG2520" s="657"/>
      <c r="EUH2520" s="657"/>
      <c r="EUI2520" s="657"/>
      <c r="EUJ2520" s="657"/>
      <c r="EUK2520" s="657"/>
      <c r="EUL2520" s="657"/>
      <c r="EUM2520" s="657"/>
      <c r="EUN2520" s="657"/>
      <c r="EUO2520" s="657"/>
      <c r="EUP2520" s="657"/>
      <c r="EUQ2520" s="657"/>
      <c r="EUR2520" s="657"/>
      <c r="EUS2520" s="657"/>
      <c r="EUT2520" s="657"/>
      <c r="EUU2520" s="657"/>
      <c r="EUV2520" s="657"/>
      <c r="EUW2520" s="657"/>
      <c r="EUX2520" s="657"/>
      <c r="EUY2520" s="657"/>
      <c r="EUZ2520" s="657"/>
      <c r="EVA2520" s="657"/>
      <c r="EVB2520" s="657"/>
      <c r="EVC2520" s="657"/>
      <c r="EVD2520" s="657"/>
      <c r="EVE2520" s="657"/>
      <c r="EVF2520" s="657"/>
      <c r="EVG2520" s="657"/>
      <c r="EVH2520" s="657"/>
      <c r="EVI2520" s="657"/>
      <c r="EVJ2520" s="657"/>
      <c r="EVK2520" s="657"/>
      <c r="EVL2520" s="657"/>
      <c r="EVM2520" s="657"/>
      <c r="EVN2520" s="657"/>
      <c r="EVO2520" s="657"/>
      <c r="EVP2520" s="657"/>
      <c r="EVQ2520" s="657"/>
      <c r="EVR2520" s="657"/>
      <c r="EVS2520" s="657"/>
      <c r="EVT2520" s="657"/>
      <c r="EVU2520" s="657"/>
      <c r="EVV2520" s="657"/>
      <c r="EVW2520" s="657"/>
      <c r="EVX2520" s="657"/>
      <c r="EVY2520" s="657"/>
      <c r="EVZ2520" s="657"/>
      <c r="EWA2520" s="657"/>
      <c r="EWB2520" s="657"/>
      <c r="EWC2520" s="657"/>
      <c r="EWD2520" s="657"/>
      <c r="EWE2520" s="657"/>
      <c r="EWF2520" s="657"/>
      <c r="EWG2520" s="657"/>
      <c r="EWH2520" s="657"/>
      <c r="EWI2520" s="657"/>
      <c r="EWJ2520" s="657"/>
      <c r="EWK2520" s="657"/>
      <c r="EWL2520" s="657"/>
      <c r="EWM2520" s="657"/>
      <c r="EWN2520" s="657"/>
      <c r="EWO2520" s="657"/>
      <c r="EWP2520" s="657"/>
      <c r="EWQ2520" s="657"/>
      <c r="EWR2520" s="657"/>
      <c r="EWS2520" s="657"/>
      <c r="EWT2520" s="657"/>
      <c r="EWU2520" s="657"/>
      <c r="EWV2520" s="657"/>
      <c r="EWW2520" s="657"/>
      <c r="EWX2520" s="657"/>
      <c r="EWY2520" s="657"/>
      <c r="EWZ2520" s="657"/>
      <c r="EXA2520" s="657"/>
      <c r="EXB2520" s="657"/>
      <c r="EXC2520" s="657"/>
      <c r="EXD2520" s="657"/>
      <c r="EXE2520" s="657"/>
      <c r="EXF2520" s="657"/>
      <c r="EXG2520" s="657"/>
      <c r="EXH2520" s="657"/>
      <c r="EXI2520" s="657"/>
      <c r="EXJ2520" s="657"/>
      <c r="EXK2520" s="657"/>
      <c r="EXL2520" s="657"/>
      <c r="EXM2520" s="657"/>
      <c r="EXN2520" s="657"/>
      <c r="EXO2520" s="657"/>
      <c r="EXP2520" s="657"/>
      <c r="EXQ2520" s="657"/>
      <c r="EXR2520" s="657"/>
      <c r="EXS2520" s="657"/>
      <c r="EXT2520" s="657"/>
      <c r="EXU2520" s="657"/>
      <c r="EXV2520" s="657"/>
      <c r="EXW2520" s="657"/>
      <c r="EXX2520" s="657"/>
      <c r="EXY2520" s="657"/>
      <c r="EXZ2520" s="657"/>
      <c r="EYA2520" s="657"/>
      <c r="EYB2520" s="657"/>
      <c r="EYC2520" s="657"/>
      <c r="EYD2520" s="657"/>
      <c r="EYE2520" s="657"/>
      <c r="EYF2520" s="657"/>
      <c r="EYG2520" s="657"/>
      <c r="EYH2520" s="657"/>
      <c r="EYI2520" s="657"/>
      <c r="EYJ2520" s="657"/>
      <c r="EYK2520" s="657"/>
      <c r="EYL2520" s="657"/>
      <c r="EYM2520" s="657"/>
      <c r="EYN2520" s="657"/>
      <c r="EYO2520" s="657"/>
      <c r="EYP2520" s="657"/>
      <c r="EYQ2520" s="657"/>
      <c r="EYR2520" s="657"/>
      <c r="EYS2520" s="657"/>
      <c r="EYT2520" s="657"/>
      <c r="EYU2520" s="657"/>
      <c r="EYV2520" s="657"/>
      <c r="EYW2520" s="657"/>
      <c r="EYX2520" s="657"/>
      <c r="EYY2520" s="657"/>
      <c r="EYZ2520" s="657"/>
      <c r="EZA2520" s="657"/>
      <c r="EZB2520" s="657"/>
      <c r="EZC2520" s="657"/>
      <c r="EZD2520" s="657"/>
      <c r="EZE2520" s="657"/>
      <c r="EZF2520" s="657"/>
      <c r="EZG2520" s="657"/>
      <c r="EZH2520" s="657"/>
      <c r="EZI2520" s="657"/>
      <c r="EZJ2520" s="657"/>
      <c r="EZK2520" s="657"/>
      <c r="EZL2520" s="657"/>
      <c r="EZM2520" s="657"/>
      <c r="EZN2520" s="657"/>
      <c r="EZO2520" s="657"/>
      <c r="EZP2520" s="657"/>
      <c r="EZQ2520" s="657"/>
      <c r="EZR2520" s="657"/>
      <c r="EZS2520" s="657"/>
      <c r="EZT2520" s="657"/>
      <c r="EZU2520" s="657"/>
      <c r="EZV2520" s="657"/>
      <c r="EZW2520" s="657"/>
      <c r="EZX2520" s="657"/>
      <c r="EZY2520" s="657"/>
      <c r="EZZ2520" s="657"/>
      <c r="FAA2520" s="657"/>
      <c r="FAB2520" s="657"/>
      <c r="FAC2520" s="657"/>
      <c r="FAD2520" s="657"/>
      <c r="FAE2520" s="657"/>
      <c r="FAF2520" s="657"/>
      <c r="FAG2520" s="657"/>
      <c r="FAH2520" s="657"/>
      <c r="FAI2520" s="657"/>
      <c r="FAJ2520" s="657"/>
      <c r="FAK2520" s="657"/>
      <c r="FAL2520" s="657"/>
      <c r="FAM2520" s="657"/>
      <c r="FAN2520" s="657"/>
      <c r="FAO2520" s="657"/>
      <c r="FAP2520" s="657"/>
      <c r="FAQ2520" s="657"/>
      <c r="FAR2520" s="657"/>
      <c r="FAS2520" s="657"/>
      <c r="FAT2520" s="657"/>
      <c r="FAU2520" s="657"/>
      <c r="FAV2520" s="657"/>
      <c r="FAW2520" s="657"/>
      <c r="FAX2520" s="657"/>
      <c r="FAY2520" s="657"/>
      <c r="FAZ2520" s="657"/>
      <c r="FBA2520" s="657"/>
      <c r="FBB2520" s="657"/>
      <c r="FBC2520" s="657"/>
      <c r="FBD2520" s="657"/>
      <c r="FBE2520" s="657"/>
      <c r="FBF2520" s="657"/>
      <c r="FBG2520" s="657"/>
      <c r="FBH2520" s="657"/>
      <c r="FBI2520" s="657"/>
      <c r="FBJ2520" s="657"/>
      <c r="FBK2520" s="657"/>
      <c r="FBL2520" s="657"/>
      <c r="FBM2520" s="657"/>
      <c r="FBN2520" s="657"/>
      <c r="FBO2520" s="657"/>
      <c r="FBP2520" s="657"/>
      <c r="FBQ2520" s="657"/>
      <c r="FBR2520" s="657"/>
      <c r="FBS2520" s="657"/>
      <c r="FBT2520" s="657"/>
      <c r="FBU2520" s="657"/>
      <c r="FBV2520" s="657"/>
      <c r="FBW2520" s="657"/>
      <c r="FBX2520" s="657"/>
      <c r="FBY2520" s="657"/>
      <c r="FBZ2520" s="657"/>
      <c r="FCA2520" s="657"/>
      <c r="FCB2520" s="657"/>
      <c r="FCC2520" s="657"/>
      <c r="FCD2520" s="657"/>
      <c r="FCE2520" s="657"/>
      <c r="FCF2520" s="657"/>
      <c r="FCG2520" s="657"/>
      <c r="FCH2520" s="657"/>
      <c r="FCI2520" s="657"/>
      <c r="FCJ2520" s="657"/>
      <c r="FCK2520" s="657"/>
      <c r="FCL2520" s="657"/>
      <c r="FCM2520" s="657"/>
      <c r="FCN2520" s="657"/>
      <c r="FCO2520" s="657"/>
      <c r="FCP2520" s="657"/>
      <c r="FCQ2520" s="657"/>
      <c r="FCR2520" s="657"/>
      <c r="FCS2520" s="657"/>
      <c r="FCT2520" s="657"/>
      <c r="FCU2520" s="657"/>
      <c r="FCV2520" s="657"/>
      <c r="FCW2520" s="657"/>
      <c r="FCX2520" s="657"/>
      <c r="FCY2520" s="657"/>
      <c r="FCZ2520" s="657"/>
      <c r="FDA2520" s="657"/>
      <c r="FDB2520" s="657"/>
      <c r="FDC2520" s="657"/>
      <c r="FDD2520" s="657"/>
      <c r="FDE2520" s="657"/>
      <c r="FDF2520" s="657"/>
      <c r="FDG2520" s="657"/>
      <c r="FDH2520" s="657"/>
      <c r="FDI2520" s="657"/>
      <c r="FDJ2520" s="657"/>
      <c r="FDK2520" s="657"/>
      <c r="FDL2520" s="657"/>
      <c r="FDM2520" s="657"/>
      <c r="FDN2520" s="657"/>
      <c r="FDO2520" s="657"/>
      <c r="FDP2520" s="657"/>
      <c r="FDQ2520" s="657"/>
      <c r="FDR2520" s="657"/>
      <c r="FDS2520" s="657"/>
      <c r="FDT2520" s="657"/>
      <c r="FDU2520" s="657"/>
      <c r="FDV2520" s="657"/>
      <c r="FDW2520" s="657"/>
      <c r="FDX2520" s="657"/>
      <c r="FDY2520" s="657"/>
      <c r="FDZ2520" s="657"/>
      <c r="FEA2520" s="657"/>
      <c r="FEB2520" s="657"/>
      <c r="FEC2520" s="657"/>
      <c r="FED2520" s="657"/>
      <c r="FEE2520" s="657"/>
      <c r="FEF2520" s="657"/>
      <c r="FEG2520" s="657"/>
      <c r="FEH2520" s="657"/>
      <c r="FEI2520" s="657"/>
      <c r="FEJ2520" s="657"/>
      <c r="FEK2520" s="657"/>
      <c r="FEL2520" s="657"/>
      <c r="FEM2520" s="657"/>
      <c r="FEN2520" s="657"/>
      <c r="FEO2520" s="657"/>
      <c r="FEP2520" s="657"/>
      <c r="FEQ2520" s="657"/>
      <c r="FER2520" s="657"/>
      <c r="FES2520" s="657"/>
      <c r="FET2520" s="657"/>
      <c r="FEU2520" s="657"/>
      <c r="FEV2520" s="657"/>
      <c r="FEW2520" s="657"/>
      <c r="FEX2520" s="657"/>
      <c r="FEY2520" s="657"/>
      <c r="FEZ2520" s="657"/>
      <c r="FFA2520" s="657"/>
      <c r="FFB2520" s="657"/>
      <c r="FFC2520" s="657"/>
      <c r="FFD2520" s="657"/>
      <c r="FFE2520" s="657"/>
      <c r="FFF2520" s="657"/>
      <c r="FFG2520" s="657"/>
      <c r="FFH2520" s="657"/>
      <c r="FFI2520" s="657"/>
      <c r="FFJ2520" s="657"/>
      <c r="FFK2520" s="657"/>
      <c r="FFL2520" s="657"/>
      <c r="FFM2520" s="657"/>
      <c r="FFN2520" s="657"/>
      <c r="FFO2520" s="657"/>
      <c r="FFP2520" s="657"/>
      <c r="FFQ2520" s="657"/>
      <c r="FFR2520" s="657"/>
      <c r="FFS2520" s="657"/>
      <c r="FFT2520" s="657"/>
      <c r="FFU2520" s="657"/>
      <c r="FFV2520" s="657"/>
      <c r="FFW2520" s="657"/>
      <c r="FFX2520" s="657"/>
      <c r="FFY2520" s="657"/>
      <c r="FFZ2520" s="657"/>
      <c r="FGA2520" s="657"/>
      <c r="FGB2520" s="657"/>
      <c r="FGC2520" s="657"/>
      <c r="FGD2520" s="657"/>
      <c r="FGE2520" s="657"/>
      <c r="FGF2520" s="657"/>
      <c r="FGG2520" s="657"/>
      <c r="FGH2520" s="657"/>
      <c r="FGI2520" s="657"/>
      <c r="FGJ2520" s="657"/>
      <c r="FGK2520" s="657"/>
      <c r="FGL2520" s="657"/>
      <c r="FGM2520" s="657"/>
      <c r="FGN2520" s="657"/>
      <c r="FGO2520" s="657"/>
      <c r="FGP2520" s="657"/>
      <c r="FGQ2520" s="657"/>
      <c r="FGR2520" s="657"/>
      <c r="FGS2520" s="657"/>
      <c r="FGT2520" s="657"/>
      <c r="FGU2520" s="657"/>
      <c r="FGV2520" s="657"/>
      <c r="FGW2520" s="657"/>
      <c r="FGX2520" s="657"/>
      <c r="FGY2520" s="657"/>
      <c r="FGZ2520" s="657"/>
      <c r="FHA2520" s="657"/>
      <c r="FHB2520" s="657"/>
      <c r="FHC2520" s="657"/>
      <c r="FHD2520" s="657"/>
      <c r="FHE2520" s="657"/>
      <c r="FHF2520" s="657"/>
      <c r="FHG2520" s="657"/>
      <c r="FHH2520" s="657"/>
      <c r="FHI2520" s="657"/>
      <c r="FHJ2520" s="657"/>
      <c r="FHK2520" s="657"/>
      <c r="FHL2520" s="657"/>
      <c r="FHM2520" s="657"/>
      <c r="FHN2520" s="657"/>
      <c r="FHO2520" s="657"/>
      <c r="FHP2520" s="657"/>
      <c r="FHQ2520" s="657"/>
      <c r="FHR2520" s="657"/>
      <c r="FHS2520" s="657"/>
      <c r="FHT2520" s="657"/>
      <c r="FHU2520" s="657"/>
      <c r="FHV2520" s="657"/>
      <c r="FHW2520" s="657"/>
      <c r="FHX2520" s="657"/>
      <c r="FHY2520" s="657"/>
      <c r="FHZ2520" s="657"/>
      <c r="FIA2520" s="657"/>
      <c r="FIB2520" s="657"/>
      <c r="FIC2520" s="657"/>
      <c r="FID2520" s="657"/>
      <c r="FIE2520" s="657"/>
      <c r="FIF2520" s="657"/>
      <c r="FIG2520" s="657"/>
      <c r="FIH2520" s="657"/>
      <c r="FII2520" s="657"/>
      <c r="FIJ2520" s="657"/>
      <c r="FIK2520" s="657"/>
      <c r="FIL2520" s="657"/>
      <c r="FIM2520" s="657"/>
      <c r="FIN2520" s="657"/>
      <c r="FIO2520" s="657"/>
      <c r="FIP2520" s="657"/>
      <c r="FIQ2520" s="657"/>
      <c r="FIR2520" s="657"/>
      <c r="FIS2520" s="657"/>
      <c r="FIT2520" s="657"/>
      <c r="FIU2520" s="657"/>
      <c r="FIV2520" s="657"/>
      <c r="FIW2520" s="657"/>
      <c r="FIX2520" s="657"/>
      <c r="FIY2520" s="657"/>
      <c r="FIZ2520" s="657"/>
      <c r="FJA2520" s="657"/>
      <c r="FJB2520" s="657"/>
      <c r="FJC2520" s="657"/>
      <c r="FJD2520" s="657"/>
      <c r="FJE2520" s="657"/>
      <c r="FJF2520" s="657"/>
      <c r="FJG2520" s="657"/>
      <c r="FJH2520" s="657"/>
      <c r="FJI2520" s="657"/>
      <c r="FJJ2520" s="657"/>
      <c r="FJK2520" s="657"/>
      <c r="FJL2520" s="657"/>
      <c r="FJM2520" s="657"/>
      <c r="FJN2520" s="657"/>
      <c r="FJO2520" s="657"/>
      <c r="FJP2520" s="657"/>
      <c r="FJQ2520" s="657"/>
      <c r="FJR2520" s="657"/>
      <c r="FJS2520" s="657"/>
      <c r="FJT2520" s="657"/>
      <c r="FJU2520" s="657"/>
      <c r="FJV2520" s="657"/>
      <c r="FJW2520" s="657"/>
      <c r="FJX2520" s="657"/>
      <c r="FJY2520" s="657"/>
      <c r="FJZ2520" s="657"/>
      <c r="FKA2520" s="657"/>
      <c r="FKB2520" s="657"/>
      <c r="FKC2520" s="657"/>
      <c r="FKD2520" s="657"/>
      <c r="FKE2520" s="657"/>
      <c r="FKF2520" s="657"/>
      <c r="FKG2520" s="657"/>
      <c r="FKH2520" s="657"/>
      <c r="FKI2520" s="657"/>
      <c r="FKJ2520" s="657"/>
      <c r="FKK2520" s="657"/>
      <c r="FKL2520" s="657"/>
      <c r="FKM2520" s="657"/>
      <c r="FKN2520" s="657"/>
      <c r="FKO2520" s="657"/>
      <c r="FKP2520" s="657"/>
      <c r="FKQ2520" s="657"/>
      <c r="FKR2520" s="657"/>
      <c r="FKS2520" s="657"/>
      <c r="FKT2520" s="657"/>
      <c r="FKU2520" s="657"/>
      <c r="FKV2520" s="657"/>
      <c r="FKW2520" s="657"/>
      <c r="FKX2520" s="657"/>
      <c r="FKY2520" s="657"/>
      <c r="FKZ2520" s="657"/>
      <c r="FLA2520" s="657"/>
      <c r="FLB2520" s="657"/>
      <c r="FLC2520" s="657"/>
      <c r="FLD2520" s="657"/>
      <c r="FLE2520" s="657"/>
      <c r="FLF2520" s="657"/>
      <c r="FLG2520" s="657"/>
      <c r="FLH2520" s="657"/>
      <c r="FLI2520" s="657"/>
      <c r="FLJ2520" s="657"/>
      <c r="FLK2520" s="657"/>
      <c r="FLL2520" s="657"/>
      <c r="FLM2520" s="657"/>
      <c r="FLN2520" s="657"/>
      <c r="FLO2520" s="657"/>
      <c r="FLP2520" s="657"/>
      <c r="FLQ2520" s="657"/>
      <c r="FLR2520" s="657"/>
      <c r="FLS2520" s="657"/>
      <c r="FLT2520" s="657"/>
      <c r="FLU2520" s="657"/>
      <c r="FLV2520" s="657"/>
      <c r="FLW2520" s="657"/>
      <c r="FLX2520" s="657"/>
      <c r="FLY2520" s="657"/>
      <c r="FLZ2520" s="657"/>
      <c r="FMA2520" s="657"/>
      <c r="FMB2520" s="657"/>
      <c r="FMC2520" s="657"/>
      <c r="FMD2520" s="657"/>
      <c r="FME2520" s="657"/>
      <c r="FMF2520" s="657"/>
      <c r="FMG2520" s="657"/>
      <c r="FMH2520" s="657"/>
      <c r="FMI2520" s="657"/>
      <c r="FMJ2520" s="657"/>
      <c r="FMK2520" s="657"/>
      <c r="FML2520" s="657"/>
      <c r="FMM2520" s="657"/>
      <c r="FMN2520" s="657"/>
      <c r="FMO2520" s="657"/>
      <c r="FMP2520" s="657"/>
      <c r="FMQ2520" s="657"/>
      <c r="FMR2520" s="657"/>
      <c r="FMS2520" s="657"/>
      <c r="FMT2520" s="657"/>
      <c r="FMU2520" s="657"/>
      <c r="FMV2520" s="657"/>
      <c r="FMW2520" s="657"/>
      <c r="FMX2520" s="657"/>
      <c r="FMY2520" s="657"/>
      <c r="FMZ2520" s="657"/>
      <c r="FNA2520" s="657"/>
      <c r="FNB2520" s="657"/>
      <c r="FNC2520" s="657"/>
      <c r="FND2520" s="657"/>
      <c r="FNE2520" s="657"/>
      <c r="FNF2520" s="657"/>
      <c r="FNG2520" s="657"/>
      <c r="FNH2520" s="657"/>
      <c r="FNI2520" s="657"/>
      <c r="FNJ2520" s="657"/>
      <c r="FNK2520" s="657"/>
      <c r="FNL2520" s="657"/>
      <c r="FNM2520" s="657"/>
      <c r="FNN2520" s="657"/>
      <c r="FNO2520" s="657"/>
      <c r="FNP2520" s="657"/>
      <c r="FNQ2520" s="657"/>
      <c r="FNR2520" s="657"/>
      <c r="FNS2520" s="657"/>
      <c r="FNT2520" s="657"/>
      <c r="FNU2520" s="657"/>
      <c r="FNV2520" s="657"/>
      <c r="FNW2520" s="657"/>
      <c r="FNX2520" s="657"/>
      <c r="FNY2520" s="657"/>
      <c r="FNZ2520" s="657"/>
      <c r="FOA2520" s="657"/>
      <c r="FOB2520" s="657"/>
      <c r="FOC2520" s="657"/>
      <c r="FOD2520" s="657"/>
      <c r="FOE2520" s="657"/>
      <c r="FOF2520" s="657"/>
      <c r="FOG2520" s="657"/>
      <c r="FOH2520" s="657"/>
      <c r="FOI2520" s="657"/>
      <c r="FOJ2520" s="657"/>
      <c r="FOK2520" s="657"/>
      <c r="FOL2520" s="657"/>
      <c r="FOM2520" s="657"/>
      <c r="FON2520" s="657"/>
      <c r="FOO2520" s="657"/>
      <c r="FOP2520" s="657"/>
      <c r="FOQ2520" s="657"/>
      <c r="FOR2520" s="657"/>
      <c r="FOS2520" s="657"/>
      <c r="FOT2520" s="657"/>
      <c r="FOU2520" s="657"/>
      <c r="FOV2520" s="657"/>
      <c r="FOW2520" s="657"/>
      <c r="FOX2520" s="657"/>
      <c r="FOY2520" s="657"/>
      <c r="FOZ2520" s="657"/>
      <c r="FPA2520" s="657"/>
      <c r="FPB2520" s="657"/>
      <c r="FPC2520" s="657"/>
      <c r="FPD2520" s="657"/>
      <c r="FPE2520" s="657"/>
      <c r="FPF2520" s="657"/>
      <c r="FPG2520" s="657"/>
      <c r="FPH2520" s="657"/>
      <c r="FPI2520" s="657"/>
      <c r="FPJ2520" s="657"/>
      <c r="FPK2520" s="657"/>
      <c r="FPL2520" s="657"/>
      <c r="FPM2520" s="657"/>
      <c r="FPN2520" s="657"/>
      <c r="FPO2520" s="657"/>
      <c r="FPP2520" s="657"/>
      <c r="FPQ2520" s="657"/>
      <c r="FPR2520" s="657"/>
      <c r="FPS2520" s="657"/>
      <c r="FPT2520" s="657"/>
      <c r="FPU2520" s="657"/>
      <c r="FPV2520" s="657"/>
      <c r="FPW2520" s="657"/>
      <c r="FPX2520" s="657"/>
      <c r="FPY2520" s="657"/>
      <c r="FPZ2520" s="657"/>
      <c r="FQA2520" s="657"/>
      <c r="FQB2520" s="657"/>
      <c r="FQC2520" s="657"/>
      <c r="FQD2520" s="657"/>
      <c r="FQE2520" s="657"/>
      <c r="FQF2520" s="657"/>
      <c r="FQG2520" s="657"/>
      <c r="FQH2520" s="657"/>
      <c r="FQI2520" s="657"/>
      <c r="FQJ2520" s="657"/>
      <c r="FQK2520" s="657"/>
      <c r="FQL2520" s="657"/>
      <c r="FQM2520" s="657"/>
      <c r="FQN2520" s="657"/>
      <c r="FQO2520" s="657"/>
      <c r="FQP2520" s="657"/>
      <c r="FQQ2520" s="657"/>
      <c r="FQR2520" s="657"/>
      <c r="FQS2520" s="657"/>
      <c r="FQT2520" s="657"/>
      <c r="FQU2520" s="657"/>
      <c r="FQV2520" s="657"/>
      <c r="FQW2520" s="657"/>
      <c r="FQX2520" s="657"/>
      <c r="FQY2520" s="657"/>
      <c r="FQZ2520" s="657"/>
      <c r="FRA2520" s="657"/>
      <c r="FRB2520" s="657"/>
      <c r="FRC2520" s="657"/>
      <c r="FRD2520" s="657"/>
      <c r="FRE2520" s="657"/>
      <c r="FRF2520" s="657"/>
      <c r="FRG2520" s="657"/>
      <c r="FRH2520" s="657"/>
      <c r="FRI2520" s="657"/>
      <c r="FRJ2520" s="657"/>
      <c r="FRK2520" s="657"/>
      <c r="FRL2520" s="657"/>
      <c r="FRM2520" s="657"/>
      <c r="FRN2520" s="657"/>
      <c r="FRO2520" s="657"/>
      <c r="FRP2520" s="657"/>
      <c r="FRQ2520" s="657"/>
      <c r="FRR2520" s="657"/>
      <c r="FRS2520" s="657"/>
      <c r="FRT2520" s="657"/>
      <c r="FRU2520" s="657"/>
      <c r="FRV2520" s="657"/>
      <c r="FRW2520" s="657"/>
      <c r="FRX2520" s="657"/>
      <c r="FRY2520" s="657"/>
      <c r="FRZ2520" s="657"/>
      <c r="FSA2520" s="657"/>
      <c r="FSB2520" s="657"/>
      <c r="FSC2520" s="657"/>
      <c r="FSD2520" s="657"/>
      <c r="FSE2520" s="657"/>
      <c r="FSF2520" s="657"/>
      <c r="FSG2520" s="657"/>
      <c r="FSH2520" s="657"/>
      <c r="FSI2520" s="657"/>
      <c r="FSJ2520" s="657"/>
      <c r="FSK2520" s="657"/>
      <c r="FSL2520" s="657"/>
      <c r="FSM2520" s="657"/>
      <c r="FSN2520" s="657"/>
      <c r="FSO2520" s="657"/>
      <c r="FSP2520" s="657"/>
      <c r="FSQ2520" s="657"/>
      <c r="FSR2520" s="657"/>
      <c r="FSS2520" s="657"/>
      <c r="FST2520" s="657"/>
      <c r="FSU2520" s="657"/>
      <c r="FSV2520" s="657"/>
      <c r="FSW2520" s="657"/>
      <c r="FSX2520" s="657"/>
      <c r="FSY2520" s="657"/>
      <c r="FSZ2520" s="657"/>
      <c r="FTA2520" s="657"/>
      <c r="FTB2520" s="657"/>
      <c r="FTC2520" s="657"/>
      <c r="FTD2520" s="657"/>
      <c r="FTE2520" s="657"/>
      <c r="FTF2520" s="657"/>
      <c r="FTG2520" s="657"/>
      <c r="FTH2520" s="657"/>
      <c r="FTI2520" s="657"/>
      <c r="FTJ2520" s="657"/>
      <c r="FTK2520" s="657"/>
      <c r="FTL2520" s="657"/>
      <c r="FTM2520" s="657"/>
      <c r="FTN2520" s="657"/>
      <c r="FTO2520" s="657"/>
      <c r="FTP2520" s="657"/>
      <c r="FTQ2520" s="657"/>
      <c r="FTR2520" s="657"/>
      <c r="FTS2520" s="657"/>
      <c r="FTT2520" s="657"/>
      <c r="FTU2520" s="657"/>
      <c r="FTV2520" s="657"/>
      <c r="FTW2520" s="657"/>
      <c r="FTX2520" s="657"/>
      <c r="FTY2520" s="657"/>
      <c r="FTZ2520" s="657"/>
      <c r="FUA2520" s="657"/>
      <c r="FUB2520" s="657"/>
      <c r="FUC2520" s="657"/>
      <c r="FUD2520" s="657"/>
      <c r="FUE2520" s="657"/>
      <c r="FUF2520" s="657"/>
      <c r="FUG2520" s="657"/>
      <c r="FUH2520" s="657"/>
      <c r="FUI2520" s="657"/>
      <c r="FUJ2520" s="657"/>
      <c r="FUK2520" s="657"/>
      <c r="FUL2520" s="657"/>
      <c r="FUM2520" s="657"/>
      <c r="FUN2520" s="657"/>
      <c r="FUO2520" s="657"/>
      <c r="FUP2520" s="657"/>
      <c r="FUQ2520" s="657"/>
      <c r="FUR2520" s="657"/>
      <c r="FUS2520" s="657"/>
      <c r="FUT2520" s="657"/>
      <c r="FUU2520" s="657"/>
      <c r="FUV2520" s="657"/>
      <c r="FUW2520" s="657"/>
      <c r="FUX2520" s="657"/>
      <c r="FUY2520" s="657"/>
      <c r="FUZ2520" s="657"/>
      <c r="FVA2520" s="657"/>
      <c r="FVB2520" s="657"/>
      <c r="FVC2520" s="657"/>
      <c r="FVD2520" s="657"/>
      <c r="FVE2520" s="657"/>
      <c r="FVF2520" s="657"/>
      <c r="FVG2520" s="657"/>
      <c r="FVH2520" s="657"/>
      <c r="FVI2520" s="657"/>
      <c r="FVJ2520" s="657"/>
      <c r="FVK2520" s="657"/>
      <c r="FVL2520" s="657"/>
      <c r="FVM2520" s="657"/>
      <c r="FVN2520" s="657"/>
      <c r="FVO2520" s="657"/>
      <c r="FVP2520" s="657"/>
      <c r="FVQ2520" s="657"/>
      <c r="FVR2520" s="657"/>
      <c r="FVS2520" s="657"/>
      <c r="FVT2520" s="657"/>
      <c r="FVU2520" s="657"/>
      <c r="FVV2520" s="657"/>
      <c r="FVW2520" s="657"/>
      <c r="FVX2520" s="657"/>
      <c r="FVY2520" s="657"/>
      <c r="FVZ2520" s="657"/>
      <c r="FWA2520" s="657"/>
      <c r="FWB2520" s="657"/>
      <c r="FWC2520" s="657"/>
      <c r="FWD2520" s="657"/>
      <c r="FWE2520" s="657"/>
      <c r="FWF2520" s="657"/>
      <c r="FWG2520" s="657"/>
      <c r="FWH2520" s="657"/>
      <c r="FWI2520" s="657"/>
      <c r="FWJ2520" s="657"/>
      <c r="FWK2520" s="657"/>
      <c r="FWL2520" s="657"/>
      <c r="FWM2520" s="657"/>
      <c r="FWN2520" s="657"/>
      <c r="FWO2520" s="657"/>
      <c r="FWP2520" s="657"/>
      <c r="FWQ2520" s="657"/>
      <c r="FWR2520" s="657"/>
      <c r="FWS2520" s="657"/>
      <c r="FWT2520" s="657"/>
      <c r="FWU2520" s="657"/>
      <c r="FWV2520" s="657"/>
      <c r="FWW2520" s="657"/>
      <c r="FWX2520" s="657"/>
      <c r="FWY2520" s="657"/>
      <c r="FWZ2520" s="657"/>
      <c r="FXA2520" s="657"/>
      <c r="FXB2520" s="657"/>
      <c r="FXC2520" s="657"/>
      <c r="FXD2520" s="657"/>
      <c r="FXE2520" s="657"/>
      <c r="FXF2520" s="657"/>
      <c r="FXG2520" s="657"/>
      <c r="FXH2520" s="657"/>
      <c r="FXI2520" s="657"/>
      <c r="FXJ2520" s="657"/>
      <c r="FXK2520" s="657"/>
      <c r="FXL2520" s="657"/>
      <c r="FXM2520" s="657"/>
      <c r="FXN2520" s="657"/>
      <c r="FXO2520" s="657"/>
      <c r="FXP2520" s="657"/>
      <c r="FXQ2520" s="657"/>
      <c r="FXR2520" s="657"/>
      <c r="FXS2520" s="657"/>
      <c r="FXT2520" s="657"/>
      <c r="FXU2520" s="657"/>
      <c r="FXV2520" s="657"/>
      <c r="FXW2520" s="657"/>
      <c r="FXX2520" s="657"/>
      <c r="FXY2520" s="657"/>
      <c r="FXZ2520" s="657"/>
      <c r="FYA2520" s="657"/>
      <c r="FYB2520" s="657"/>
      <c r="FYC2520" s="657"/>
      <c r="FYD2520" s="657"/>
      <c r="FYE2520" s="657"/>
      <c r="FYF2520" s="657"/>
      <c r="FYG2520" s="657"/>
      <c r="FYH2520" s="657"/>
      <c r="FYI2520" s="657"/>
      <c r="FYJ2520" s="657"/>
      <c r="FYK2520" s="657"/>
      <c r="FYL2520" s="657"/>
      <c r="FYM2520" s="657"/>
      <c r="FYN2520" s="657"/>
      <c r="FYO2520" s="657"/>
      <c r="FYP2520" s="657"/>
      <c r="FYQ2520" s="657"/>
      <c r="FYR2520" s="657"/>
      <c r="FYS2520" s="657"/>
      <c r="FYT2520" s="657"/>
      <c r="FYU2520" s="657"/>
      <c r="FYV2520" s="657"/>
      <c r="FYW2520" s="657"/>
      <c r="FYX2520" s="657"/>
      <c r="FYY2520" s="657"/>
      <c r="FYZ2520" s="657"/>
      <c r="FZA2520" s="657"/>
      <c r="FZB2520" s="657"/>
      <c r="FZC2520" s="657"/>
      <c r="FZD2520" s="657"/>
      <c r="FZE2520" s="657"/>
      <c r="FZF2520" s="657"/>
      <c r="FZG2520" s="657"/>
      <c r="FZH2520" s="657"/>
      <c r="FZI2520" s="657"/>
      <c r="FZJ2520" s="657"/>
      <c r="FZK2520" s="657"/>
      <c r="FZL2520" s="657"/>
      <c r="FZM2520" s="657"/>
      <c r="FZN2520" s="657"/>
      <c r="FZO2520" s="657"/>
      <c r="FZP2520" s="657"/>
      <c r="FZQ2520" s="657"/>
      <c r="FZR2520" s="657"/>
      <c r="FZS2520" s="657"/>
      <c r="FZT2520" s="657"/>
      <c r="FZU2520" s="657"/>
      <c r="FZV2520" s="657"/>
      <c r="FZW2520" s="657"/>
      <c r="FZX2520" s="657"/>
      <c r="FZY2520" s="657"/>
      <c r="FZZ2520" s="657"/>
      <c r="GAA2520" s="657"/>
      <c r="GAB2520" s="657"/>
      <c r="GAC2520" s="657"/>
      <c r="GAD2520" s="657"/>
      <c r="GAE2520" s="657"/>
      <c r="GAF2520" s="657"/>
      <c r="GAG2520" s="657"/>
      <c r="GAH2520" s="657"/>
      <c r="GAI2520" s="657"/>
      <c r="GAJ2520" s="657"/>
      <c r="GAK2520" s="657"/>
      <c r="GAL2520" s="657"/>
      <c r="GAM2520" s="657"/>
      <c r="GAN2520" s="657"/>
      <c r="GAO2520" s="657"/>
      <c r="GAP2520" s="657"/>
      <c r="GAQ2520" s="657"/>
      <c r="GAR2520" s="657"/>
      <c r="GAS2520" s="657"/>
      <c r="GAT2520" s="657"/>
      <c r="GAU2520" s="657"/>
      <c r="GAV2520" s="657"/>
      <c r="GAW2520" s="657"/>
      <c r="GAX2520" s="657"/>
      <c r="GAY2520" s="657"/>
      <c r="GAZ2520" s="657"/>
      <c r="GBA2520" s="657"/>
      <c r="GBB2520" s="657"/>
      <c r="GBC2520" s="657"/>
      <c r="GBD2520" s="657"/>
      <c r="GBE2520" s="657"/>
      <c r="GBF2520" s="657"/>
      <c r="GBG2520" s="657"/>
      <c r="GBH2520" s="657"/>
      <c r="GBI2520" s="657"/>
      <c r="GBJ2520" s="657"/>
      <c r="GBK2520" s="657"/>
      <c r="GBL2520" s="657"/>
      <c r="GBM2520" s="657"/>
      <c r="GBN2520" s="657"/>
      <c r="GBO2520" s="657"/>
      <c r="GBP2520" s="657"/>
      <c r="GBQ2520" s="657"/>
      <c r="GBR2520" s="657"/>
      <c r="GBS2520" s="657"/>
      <c r="GBT2520" s="657"/>
      <c r="GBU2520" s="657"/>
      <c r="GBV2520" s="657"/>
      <c r="GBW2520" s="657"/>
      <c r="GBX2520" s="657"/>
      <c r="GBY2520" s="657"/>
      <c r="GBZ2520" s="657"/>
      <c r="GCA2520" s="657"/>
      <c r="GCB2520" s="657"/>
      <c r="GCC2520" s="657"/>
      <c r="GCD2520" s="657"/>
      <c r="GCE2520" s="657"/>
      <c r="GCF2520" s="657"/>
      <c r="GCG2520" s="657"/>
      <c r="GCH2520" s="657"/>
      <c r="GCI2520" s="657"/>
      <c r="GCJ2520" s="657"/>
      <c r="GCK2520" s="657"/>
      <c r="GCL2520" s="657"/>
      <c r="GCM2520" s="657"/>
      <c r="GCN2520" s="657"/>
      <c r="GCO2520" s="657"/>
      <c r="GCP2520" s="657"/>
      <c r="GCQ2520" s="657"/>
      <c r="GCR2520" s="657"/>
      <c r="GCS2520" s="657"/>
      <c r="GCT2520" s="657"/>
      <c r="GCU2520" s="657"/>
      <c r="GCV2520" s="657"/>
      <c r="GCW2520" s="657"/>
      <c r="GCX2520" s="657"/>
      <c r="GCY2520" s="657"/>
      <c r="GCZ2520" s="657"/>
      <c r="GDA2520" s="657"/>
      <c r="GDB2520" s="657"/>
      <c r="GDC2520" s="657"/>
      <c r="GDD2520" s="657"/>
      <c r="GDE2520" s="657"/>
      <c r="GDF2520" s="657"/>
      <c r="GDG2520" s="657"/>
      <c r="GDH2520" s="657"/>
      <c r="GDI2520" s="657"/>
      <c r="GDJ2520" s="657"/>
      <c r="GDK2520" s="657"/>
      <c r="GDL2520" s="657"/>
      <c r="GDM2520" s="657"/>
      <c r="GDN2520" s="657"/>
      <c r="GDO2520" s="657"/>
      <c r="GDP2520" s="657"/>
      <c r="GDQ2520" s="657"/>
      <c r="GDR2520" s="657"/>
      <c r="GDS2520" s="657"/>
      <c r="GDT2520" s="657"/>
      <c r="GDU2520" s="657"/>
      <c r="GDV2520" s="657"/>
      <c r="GDW2520" s="657"/>
      <c r="GDX2520" s="657"/>
      <c r="GDY2520" s="657"/>
      <c r="GDZ2520" s="657"/>
      <c r="GEA2520" s="657"/>
      <c r="GEB2520" s="657"/>
      <c r="GEC2520" s="657"/>
      <c r="GED2520" s="657"/>
      <c r="GEE2520" s="657"/>
      <c r="GEF2520" s="657"/>
      <c r="GEG2520" s="657"/>
      <c r="GEH2520" s="657"/>
      <c r="GEI2520" s="657"/>
      <c r="GEJ2520" s="657"/>
      <c r="GEK2520" s="657"/>
      <c r="GEL2520" s="657"/>
      <c r="GEM2520" s="657"/>
      <c r="GEN2520" s="657"/>
      <c r="GEO2520" s="657"/>
      <c r="GEP2520" s="657"/>
      <c r="GEQ2520" s="657"/>
      <c r="GER2520" s="657"/>
      <c r="GES2520" s="657"/>
      <c r="GET2520" s="657"/>
      <c r="GEU2520" s="657"/>
      <c r="GEV2520" s="657"/>
      <c r="GEW2520" s="657"/>
      <c r="GEX2520" s="657"/>
      <c r="GEY2520" s="657"/>
      <c r="GEZ2520" s="657"/>
      <c r="GFA2520" s="657"/>
      <c r="GFB2520" s="657"/>
      <c r="GFC2520" s="657"/>
      <c r="GFD2520" s="657"/>
      <c r="GFE2520" s="657"/>
      <c r="GFF2520" s="657"/>
      <c r="GFG2520" s="657"/>
      <c r="GFH2520" s="657"/>
      <c r="GFI2520" s="657"/>
      <c r="GFJ2520" s="657"/>
      <c r="GFK2520" s="657"/>
      <c r="GFL2520" s="657"/>
      <c r="GFM2520" s="657"/>
      <c r="GFN2520" s="657"/>
      <c r="GFO2520" s="657"/>
      <c r="GFP2520" s="657"/>
      <c r="GFQ2520" s="657"/>
      <c r="GFR2520" s="657"/>
      <c r="GFS2520" s="657"/>
      <c r="GFT2520" s="657"/>
      <c r="GFU2520" s="657"/>
      <c r="GFV2520" s="657"/>
      <c r="GFW2520" s="657"/>
      <c r="GFX2520" s="657"/>
      <c r="GFY2520" s="657"/>
      <c r="GFZ2520" s="657"/>
      <c r="GGA2520" s="657"/>
      <c r="GGB2520" s="657"/>
      <c r="GGC2520" s="657"/>
      <c r="GGD2520" s="657"/>
      <c r="GGE2520" s="657"/>
      <c r="GGF2520" s="657"/>
      <c r="GGG2520" s="657"/>
      <c r="GGH2520" s="657"/>
      <c r="GGI2520" s="657"/>
      <c r="GGJ2520" s="657"/>
      <c r="GGK2520" s="657"/>
      <c r="GGL2520" s="657"/>
      <c r="GGM2520" s="657"/>
      <c r="GGN2520" s="657"/>
      <c r="GGO2520" s="657"/>
      <c r="GGP2520" s="657"/>
      <c r="GGQ2520" s="657"/>
      <c r="GGR2520" s="657"/>
      <c r="GGS2520" s="657"/>
      <c r="GGT2520" s="657"/>
      <c r="GGU2520" s="657"/>
      <c r="GGV2520" s="657"/>
      <c r="GGW2520" s="657"/>
      <c r="GGX2520" s="657"/>
      <c r="GGY2520" s="657"/>
      <c r="GGZ2520" s="657"/>
      <c r="GHA2520" s="657"/>
      <c r="GHB2520" s="657"/>
      <c r="GHC2520" s="657"/>
      <c r="GHD2520" s="657"/>
      <c r="GHE2520" s="657"/>
      <c r="GHF2520" s="657"/>
      <c r="GHG2520" s="657"/>
      <c r="GHH2520" s="657"/>
      <c r="GHI2520" s="657"/>
      <c r="GHJ2520" s="657"/>
      <c r="GHK2520" s="657"/>
      <c r="GHL2520" s="657"/>
      <c r="GHM2520" s="657"/>
      <c r="GHN2520" s="657"/>
      <c r="GHO2520" s="657"/>
      <c r="GHP2520" s="657"/>
      <c r="GHQ2520" s="657"/>
      <c r="GHR2520" s="657"/>
      <c r="GHS2520" s="657"/>
      <c r="GHT2520" s="657"/>
      <c r="GHU2520" s="657"/>
      <c r="GHV2520" s="657"/>
      <c r="GHW2520" s="657"/>
      <c r="GHX2520" s="657"/>
      <c r="GHY2520" s="657"/>
      <c r="GHZ2520" s="657"/>
      <c r="GIA2520" s="657"/>
      <c r="GIB2520" s="657"/>
      <c r="GIC2520" s="657"/>
      <c r="GID2520" s="657"/>
      <c r="GIE2520" s="657"/>
      <c r="GIF2520" s="657"/>
      <c r="GIG2520" s="657"/>
      <c r="GIH2520" s="657"/>
      <c r="GII2520" s="657"/>
      <c r="GIJ2520" s="657"/>
      <c r="GIK2520" s="657"/>
      <c r="GIL2520" s="657"/>
      <c r="GIM2520" s="657"/>
      <c r="GIN2520" s="657"/>
      <c r="GIO2520" s="657"/>
      <c r="GIP2520" s="657"/>
      <c r="GIQ2520" s="657"/>
      <c r="GIR2520" s="657"/>
      <c r="GIS2520" s="657"/>
      <c r="GIT2520" s="657"/>
      <c r="GIU2520" s="657"/>
      <c r="GIV2520" s="657"/>
      <c r="GIW2520" s="657"/>
      <c r="GIX2520" s="657"/>
      <c r="GIY2520" s="657"/>
      <c r="GIZ2520" s="657"/>
      <c r="GJA2520" s="657"/>
      <c r="GJB2520" s="657"/>
      <c r="GJC2520" s="657"/>
      <c r="GJD2520" s="657"/>
      <c r="GJE2520" s="657"/>
      <c r="GJF2520" s="657"/>
      <c r="GJG2520" s="657"/>
      <c r="GJH2520" s="657"/>
      <c r="GJI2520" s="657"/>
      <c r="GJJ2520" s="657"/>
      <c r="GJK2520" s="657"/>
      <c r="GJL2520" s="657"/>
      <c r="GJM2520" s="657"/>
      <c r="GJN2520" s="657"/>
      <c r="GJO2520" s="657"/>
      <c r="GJP2520" s="657"/>
      <c r="GJQ2520" s="657"/>
      <c r="GJR2520" s="657"/>
      <c r="GJS2520" s="657"/>
      <c r="GJT2520" s="657"/>
      <c r="GJU2520" s="657"/>
      <c r="GJV2520" s="657"/>
      <c r="GJW2520" s="657"/>
      <c r="GJX2520" s="657"/>
      <c r="GJY2520" s="657"/>
      <c r="GJZ2520" s="657"/>
      <c r="GKA2520" s="657"/>
      <c r="GKB2520" s="657"/>
      <c r="GKC2520" s="657"/>
      <c r="GKD2520" s="657"/>
      <c r="GKE2520" s="657"/>
      <c r="GKF2520" s="657"/>
      <c r="GKG2520" s="657"/>
      <c r="GKH2520" s="657"/>
      <c r="GKI2520" s="657"/>
      <c r="GKJ2520" s="657"/>
      <c r="GKK2520" s="657"/>
      <c r="GKL2520" s="657"/>
      <c r="GKM2520" s="657"/>
      <c r="GKN2520" s="657"/>
      <c r="GKO2520" s="657"/>
      <c r="GKP2520" s="657"/>
      <c r="GKQ2520" s="657"/>
      <c r="GKR2520" s="657"/>
      <c r="GKS2520" s="657"/>
      <c r="GKT2520" s="657"/>
      <c r="GKU2520" s="657"/>
      <c r="GKV2520" s="657"/>
      <c r="GKW2520" s="657"/>
      <c r="GKX2520" s="657"/>
      <c r="GKY2520" s="657"/>
      <c r="GKZ2520" s="657"/>
      <c r="GLA2520" s="657"/>
      <c r="GLB2520" s="657"/>
      <c r="GLC2520" s="657"/>
      <c r="GLD2520" s="657"/>
      <c r="GLE2520" s="657"/>
      <c r="GLF2520" s="657"/>
      <c r="GLG2520" s="657"/>
      <c r="GLH2520" s="657"/>
      <c r="GLI2520" s="657"/>
      <c r="GLJ2520" s="657"/>
      <c r="GLK2520" s="657"/>
      <c r="GLL2520" s="657"/>
      <c r="GLM2520" s="657"/>
      <c r="GLN2520" s="657"/>
      <c r="GLO2520" s="657"/>
      <c r="GLP2520" s="657"/>
      <c r="GLQ2520" s="657"/>
      <c r="GLR2520" s="657"/>
      <c r="GLS2520" s="657"/>
      <c r="GLT2520" s="657"/>
      <c r="GLU2520" s="657"/>
      <c r="GLV2520" s="657"/>
      <c r="GLW2520" s="657"/>
      <c r="GLX2520" s="657"/>
      <c r="GLY2520" s="657"/>
      <c r="GLZ2520" s="657"/>
      <c r="GMA2520" s="657"/>
      <c r="GMB2520" s="657"/>
      <c r="GMC2520" s="657"/>
      <c r="GMD2520" s="657"/>
      <c r="GME2520" s="657"/>
      <c r="GMF2520" s="657"/>
      <c r="GMG2520" s="657"/>
      <c r="GMH2520" s="657"/>
      <c r="GMI2520" s="657"/>
      <c r="GMJ2520" s="657"/>
      <c r="GMK2520" s="657"/>
      <c r="GML2520" s="657"/>
      <c r="GMM2520" s="657"/>
      <c r="GMN2520" s="657"/>
      <c r="GMO2520" s="657"/>
      <c r="GMP2520" s="657"/>
      <c r="GMQ2520" s="657"/>
      <c r="GMR2520" s="657"/>
      <c r="GMS2520" s="657"/>
      <c r="GMT2520" s="657"/>
      <c r="GMU2520" s="657"/>
      <c r="GMV2520" s="657"/>
      <c r="GMW2520" s="657"/>
      <c r="GMX2520" s="657"/>
      <c r="GMY2520" s="657"/>
      <c r="GMZ2520" s="657"/>
      <c r="GNA2520" s="657"/>
      <c r="GNB2520" s="657"/>
      <c r="GNC2520" s="657"/>
      <c r="GND2520" s="657"/>
      <c r="GNE2520" s="657"/>
      <c r="GNF2520" s="657"/>
      <c r="GNG2520" s="657"/>
      <c r="GNH2520" s="657"/>
      <c r="GNI2520" s="657"/>
      <c r="GNJ2520" s="657"/>
      <c r="GNK2520" s="657"/>
      <c r="GNL2520" s="657"/>
      <c r="GNM2520" s="657"/>
      <c r="GNN2520" s="657"/>
      <c r="GNO2520" s="657"/>
      <c r="GNP2520" s="657"/>
      <c r="GNQ2520" s="657"/>
      <c r="GNR2520" s="657"/>
      <c r="GNS2520" s="657"/>
      <c r="GNT2520" s="657"/>
      <c r="GNU2520" s="657"/>
      <c r="GNV2520" s="657"/>
      <c r="GNW2520" s="657"/>
      <c r="GNX2520" s="657"/>
      <c r="GNY2520" s="657"/>
      <c r="GNZ2520" s="657"/>
      <c r="GOA2520" s="657"/>
      <c r="GOB2520" s="657"/>
      <c r="GOC2520" s="657"/>
      <c r="GOD2520" s="657"/>
      <c r="GOE2520" s="657"/>
      <c r="GOF2520" s="657"/>
      <c r="GOG2520" s="657"/>
      <c r="GOH2520" s="657"/>
      <c r="GOI2520" s="657"/>
      <c r="GOJ2520" s="657"/>
      <c r="GOK2520" s="657"/>
      <c r="GOL2520" s="657"/>
      <c r="GOM2520" s="657"/>
      <c r="GON2520" s="657"/>
      <c r="GOO2520" s="657"/>
      <c r="GOP2520" s="657"/>
      <c r="GOQ2520" s="657"/>
      <c r="GOR2520" s="657"/>
      <c r="GOS2520" s="657"/>
      <c r="GOT2520" s="657"/>
      <c r="GOU2520" s="657"/>
      <c r="GOV2520" s="657"/>
      <c r="GOW2520" s="657"/>
      <c r="GOX2520" s="657"/>
      <c r="GOY2520" s="657"/>
      <c r="GOZ2520" s="657"/>
      <c r="GPA2520" s="657"/>
      <c r="GPB2520" s="657"/>
      <c r="GPC2520" s="657"/>
      <c r="GPD2520" s="657"/>
      <c r="GPE2520" s="657"/>
      <c r="GPF2520" s="657"/>
      <c r="GPG2520" s="657"/>
      <c r="GPH2520" s="657"/>
      <c r="GPI2520" s="657"/>
      <c r="GPJ2520" s="657"/>
      <c r="GPK2520" s="657"/>
      <c r="GPL2520" s="657"/>
      <c r="GPM2520" s="657"/>
      <c r="GPN2520" s="657"/>
      <c r="GPO2520" s="657"/>
      <c r="GPP2520" s="657"/>
      <c r="GPQ2520" s="657"/>
      <c r="GPR2520" s="657"/>
      <c r="GPS2520" s="657"/>
      <c r="GPT2520" s="657"/>
      <c r="GPU2520" s="657"/>
      <c r="GPV2520" s="657"/>
      <c r="GPW2520" s="657"/>
      <c r="GPX2520" s="657"/>
      <c r="GPY2520" s="657"/>
      <c r="GPZ2520" s="657"/>
      <c r="GQA2520" s="657"/>
      <c r="GQB2520" s="657"/>
      <c r="GQC2520" s="657"/>
      <c r="GQD2520" s="657"/>
      <c r="GQE2520" s="657"/>
      <c r="GQF2520" s="657"/>
      <c r="GQG2520" s="657"/>
      <c r="GQH2520" s="657"/>
      <c r="GQI2520" s="657"/>
      <c r="GQJ2520" s="657"/>
      <c r="GQK2520" s="657"/>
      <c r="GQL2520" s="657"/>
      <c r="GQM2520" s="657"/>
      <c r="GQN2520" s="657"/>
      <c r="GQO2520" s="657"/>
      <c r="GQP2520" s="657"/>
      <c r="GQQ2520" s="657"/>
      <c r="GQR2520" s="657"/>
      <c r="GQS2520" s="657"/>
      <c r="GQT2520" s="657"/>
      <c r="GQU2520" s="657"/>
      <c r="GQV2520" s="657"/>
      <c r="GQW2520" s="657"/>
      <c r="GQX2520" s="657"/>
      <c r="GQY2520" s="657"/>
      <c r="GQZ2520" s="657"/>
      <c r="GRA2520" s="657"/>
      <c r="GRB2520" s="657"/>
      <c r="GRC2520" s="657"/>
      <c r="GRD2520" s="657"/>
      <c r="GRE2520" s="657"/>
      <c r="GRF2520" s="657"/>
      <c r="GRG2520" s="657"/>
      <c r="GRH2520" s="657"/>
      <c r="GRI2520" s="657"/>
      <c r="GRJ2520" s="657"/>
      <c r="GRK2520" s="657"/>
      <c r="GRL2520" s="657"/>
      <c r="GRM2520" s="657"/>
      <c r="GRN2520" s="657"/>
      <c r="GRO2520" s="657"/>
      <c r="GRP2520" s="657"/>
      <c r="GRQ2520" s="657"/>
      <c r="GRR2520" s="657"/>
      <c r="GRS2520" s="657"/>
      <c r="GRT2520" s="657"/>
      <c r="GRU2520" s="657"/>
      <c r="GRV2520" s="657"/>
      <c r="GRW2520" s="657"/>
      <c r="GRX2520" s="657"/>
      <c r="GRY2520" s="657"/>
      <c r="GRZ2520" s="657"/>
      <c r="GSA2520" s="657"/>
      <c r="GSB2520" s="657"/>
      <c r="GSC2520" s="657"/>
      <c r="GSD2520" s="657"/>
      <c r="GSE2520" s="657"/>
      <c r="GSF2520" s="657"/>
      <c r="GSG2520" s="657"/>
      <c r="GSH2520" s="657"/>
      <c r="GSI2520" s="657"/>
      <c r="GSJ2520" s="657"/>
      <c r="GSK2520" s="657"/>
      <c r="GSL2520" s="657"/>
      <c r="GSM2520" s="657"/>
      <c r="GSN2520" s="657"/>
      <c r="GSO2520" s="657"/>
      <c r="GSP2520" s="657"/>
      <c r="GSQ2520" s="657"/>
      <c r="GSR2520" s="657"/>
      <c r="GSS2520" s="657"/>
      <c r="GST2520" s="657"/>
      <c r="GSU2520" s="657"/>
      <c r="GSV2520" s="657"/>
      <c r="GSW2520" s="657"/>
      <c r="GSX2520" s="657"/>
      <c r="GSY2520" s="657"/>
      <c r="GSZ2520" s="657"/>
      <c r="GTA2520" s="657"/>
      <c r="GTB2520" s="657"/>
      <c r="GTC2520" s="657"/>
      <c r="GTD2520" s="657"/>
      <c r="GTE2520" s="657"/>
      <c r="GTF2520" s="657"/>
      <c r="GTG2520" s="657"/>
      <c r="GTH2520" s="657"/>
      <c r="GTI2520" s="657"/>
      <c r="GTJ2520" s="657"/>
      <c r="GTK2520" s="657"/>
      <c r="GTL2520" s="657"/>
      <c r="GTM2520" s="657"/>
      <c r="GTN2520" s="657"/>
      <c r="GTO2520" s="657"/>
      <c r="GTP2520" s="657"/>
      <c r="GTQ2520" s="657"/>
      <c r="GTR2520" s="657"/>
      <c r="GTS2520" s="657"/>
      <c r="GTT2520" s="657"/>
      <c r="GTU2520" s="657"/>
      <c r="GTV2520" s="657"/>
      <c r="GTW2520" s="657"/>
      <c r="GTX2520" s="657"/>
      <c r="GTY2520" s="657"/>
      <c r="GTZ2520" s="657"/>
      <c r="GUA2520" s="657"/>
      <c r="GUB2520" s="657"/>
      <c r="GUC2520" s="657"/>
      <c r="GUD2520" s="657"/>
      <c r="GUE2520" s="657"/>
      <c r="GUF2520" s="657"/>
      <c r="GUG2520" s="657"/>
      <c r="GUH2520" s="657"/>
      <c r="GUI2520" s="657"/>
      <c r="GUJ2520" s="657"/>
      <c r="GUK2520" s="657"/>
      <c r="GUL2520" s="657"/>
      <c r="GUM2520" s="657"/>
      <c r="GUN2520" s="657"/>
      <c r="GUO2520" s="657"/>
      <c r="GUP2520" s="657"/>
      <c r="GUQ2520" s="657"/>
      <c r="GUR2520" s="657"/>
      <c r="GUS2520" s="657"/>
      <c r="GUT2520" s="657"/>
      <c r="GUU2520" s="657"/>
      <c r="GUV2520" s="657"/>
      <c r="GUW2520" s="657"/>
      <c r="GUX2520" s="657"/>
      <c r="GUY2520" s="657"/>
      <c r="GUZ2520" s="657"/>
      <c r="GVA2520" s="657"/>
      <c r="GVB2520" s="657"/>
      <c r="GVC2520" s="657"/>
      <c r="GVD2520" s="657"/>
      <c r="GVE2520" s="657"/>
      <c r="GVF2520" s="657"/>
      <c r="GVG2520" s="657"/>
      <c r="GVH2520" s="657"/>
      <c r="GVI2520" s="657"/>
      <c r="GVJ2520" s="657"/>
      <c r="GVK2520" s="657"/>
      <c r="GVL2520" s="657"/>
      <c r="GVM2520" s="657"/>
      <c r="GVN2520" s="657"/>
      <c r="GVO2520" s="657"/>
      <c r="GVP2520" s="657"/>
      <c r="GVQ2520" s="657"/>
      <c r="GVR2520" s="657"/>
      <c r="GVS2520" s="657"/>
      <c r="GVT2520" s="657"/>
      <c r="GVU2520" s="657"/>
      <c r="GVV2520" s="657"/>
      <c r="GVW2520" s="657"/>
      <c r="GVX2520" s="657"/>
      <c r="GVY2520" s="657"/>
      <c r="GVZ2520" s="657"/>
      <c r="GWA2520" s="657"/>
      <c r="GWB2520" s="657"/>
      <c r="GWC2520" s="657"/>
      <c r="GWD2520" s="657"/>
      <c r="GWE2520" s="657"/>
      <c r="GWF2520" s="657"/>
      <c r="GWG2520" s="657"/>
      <c r="GWH2520" s="657"/>
      <c r="GWI2520" s="657"/>
      <c r="GWJ2520" s="657"/>
      <c r="GWK2520" s="657"/>
      <c r="GWL2520" s="657"/>
      <c r="GWM2520" s="657"/>
      <c r="GWN2520" s="657"/>
      <c r="GWO2520" s="657"/>
      <c r="GWP2520" s="657"/>
      <c r="GWQ2520" s="657"/>
      <c r="GWR2520" s="657"/>
      <c r="GWS2520" s="657"/>
      <c r="GWT2520" s="657"/>
      <c r="GWU2520" s="657"/>
      <c r="GWV2520" s="657"/>
      <c r="GWW2520" s="657"/>
      <c r="GWX2520" s="657"/>
      <c r="GWY2520" s="657"/>
      <c r="GWZ2520" s="657"/>
      <c r="GXA2520" s="657"/>
      <c r="GXB2520" s="657"/>
      <c r="GXC2520" s="657"/>
      <c r="GXD2520" s="657"/>
      <c r="GXE2520" s="657"/>
      <c r="GXF2520" s="657"/>
      <c r="GXG2520" s="657"/>
      <c r="GXH2520" s="657"/>
      <c r="GXI2520" s="657"/>
      <c r="GXJ2520" s="657"/>
      <c r="GXK2520" s="657"/>
      <c r="GXL2520" s="657"/>
      <c r="GXM2520" s="657"/>
      <c r="GXN2520" s="657"/>
      <c r="GXO2520" s="657"/>
      <c r="GXP2520" s="657"/>
      <c r="GXQ2520" s="657"/>
      <c r="GXR2520" s="657"/>
      <c r="GXS2520" s="657"/>
      <c r="GXT2520" s="657"/>
      <c r="GXU2520" s="657"/>
      <c r="GXV2520" s="657"/>
      <c r="GXW2520" s="657"/>
      <c r="GXX2520" s="657"/>
      <c r="GXY2520" s="657"/>
      <c r="GXZ2520" s="657"/>
      <c r="GYA2520" s="657"/>
      <c r="GYB2520" s="657"/>
      <c r="GYC2520" s="657"/>
      <c r="GYD2520" s="657"/>
      <c r="GYE2520" s="657"/>
      <c r="GYF2520" s="657"/>
      <c r="GYG2520" s="657"/>
      <c r="GYH2520" s="657"/>
      <c r="GYI2520" s="657"/>
      <c r="GYJ2520" s="657"/>
      <c r="GYK2520" s="657"/>
      <c r="GYL2520" s="657"/>
      <c r="GYM2520" s="657"/>
      <c r="GYN2520" s="657"/>
      <c r="GYO2520" s="657"/>
      <c r="GYP2520" s="657"/>
      <c r="GYQ2520" s="657"/>
      <c r="GYR2520" s="657"/>
      <c r="GYS2520" s="657"/>
      <c r="GYT2520" s="657"/>
      <c r="GYU2520" s="657"/>
      <c r="GYV2520" s="657"/>
      <c r="GYW2520" s="657"/>
      <c r="GYX2520" s="657"/>
      <c r="GYY2520" s="657"/>
      <c r="GYZ2520" s="657"/>
      <c r="GZA2520" s="657"/>
      <c r="GZB2520" s="657"/>
      <c r="GZC2520" s="657"/>
      <c r="GZD2520" s="657"/>
      <c r="GZE2520" s="657"/>
      <c r="GZF2520" s="657"/>
      <c r="GZG2520" s="657"/>
      <c r="GZH2520" s="657"/>
      <c r="GZI2520" s="657"/>
      <c r="GZJ2520" s="657"/>
      <c r="GZK2520" s="657"/>
      <c r="GZL2520" s="657"/>
      <c r="GZM2520" s="657"/>
      <c r="GZN2520" s="657"/>
      <c r="GZO2520" s="657"/>
      <c r="GZP2520" s="657"/>
      <c r="GZQ2520" s="657"/>
      <c r="GZR2520" s="657"/>
      <c r="GZS2520" s="657"/>
      <c r="GZT2520" s="657"/>
      <c r="GZU2520" s="657"/>
      <c r="GZV2520" s="657"/>
      <c r="GZW2520" s="657"/>
      <c r="GZX2520" s="657"/>
      <c r="GZY2520" s="657"/>
      <c r="GZZ2520" s="657"/>
      <c r="HAA2520" s="657"/>
      <c r="HAB2520" s="657"/>
      <c r="HAC2520" s="657"/>
      <c r="HAD2520" s="657"/>
      <c r="HAE2520" s="657"/>
      <c r="HAF2520" s="657"/>
      <c r="HAG2520" s="657"/>
      <c r="HAH2520" s="657"/>
      <c r="HAI2520" s="657"/>
      <c r="HAJ2520" s="657"/>
      <c r="HAK2520" s="657"/>
      <c r="HAL2520" s="657"/>
      <c r="HAM2520" s="657"/>
      <c r="HAN2520" s="657"/>
      <c r="HAO2520" s="657"/>
      <c r="HAP2520" s="657"/>
      <c r="HAQ2520" s="657"/>
      <c r="HAR2520" s="657"/>
      <c r="HAS2520" s="657"/>
      <c r="HAT2520" s="657"/>
      <c r="HAU2520" s="657"/>
      <c r="HAV2520" s="657"/>
      <c r="HAW2520" s="657"/>
      <c r="HAX2520" s="657"/>
      <c r="HAY2520" s="657"/>
      <c r="HAZ2520" s="657"/>
      <c r="HBA2520" s="657"/>
      <c r="HBB2520" s="657"/>
      <c r="HBC2520" s="657"/>
      <c r="HBD2520" s="657"/>
      <c r="HBE2520" s="657"/>
      <c r="HBF2520" s="657"/>
      <c r="HBG2520" s="657"/>
      <c r="HBH2520" s="657"/>
      <c r="HBI2520" s="657"/>
      <c r="HBJ2520" s="657"/>
      <c r="HBK2520" s="657"/>
      <c r="HBL2520" s="657"/>
      <c r="HBM2520" s="657"/>
      <c r="HBN2520" s="657"/>
      <c r="HBO2520" s="657"/>
      <c r="HBP2520" s="657"/>
      <c r="HBQ2520" s="657"/>
      <c r="HBR2520" s="657"/>
      <c r="HBS2520" s="657"/>
      <c r="HBT2520" s="657"/>
      <c r="HBU2520" s="657"/>
      <c r="HBV2520" s="657"/>
      <c r="HBW2520" s="657"/>
      <c r="HBX2520" s="657"/>
      <c r="HBY2520" s="657"/>
      <c r="HBZ2520" s="657"/>
      <c r="HCA2520" s="657"/>
      <c r="HCB2520" s="657"/>
      <c r="HCC2520" s="657"/>
      <c r="HCD2520" s="657"/>
      <c r="HCE2520" s="657"/>
      <c r="HCF2520" s="657"/>
      <c r="HCG2520" s="657"/>
      <c r="HCH2520" s="657"/>
      <c r="HCI2520" s="657"/>
      <c r="HCJ2520" s="657"/>
      <c r="HCK2520" s="657"/>
      <c r="HCL2520" s="657"/>
      <c r="HCM2520" s="657"/>
      <c r="HCN2520" s="657"/>
      <c r="HCO2520" s="657"/>
      <c r="HCP2520" s="657"/>
      <c r="HCQ2520" s="657"/>
      <c r="HCR2520" s="657"/>
      <c r="HCS2520" s="657"/>
      <c r="HCT2520" s="657"/>
      <c r="HCU2520" s="657"/>
      <c r="HCV2520" s="657"/>
      <c r="HCW2520" s="657"/>
      <c r="HCX2520" s="657"/>
      <c r="HCY2520" s="657"/>
      <c r="HCZ2520" s="657"/>
      <c r="HDA2520" s="657"/>
      <c r="HDB2520" s="657"/>
      <c r="HDC2520" s="657"/>
      <c r="HDD2520" s="657"/>
      <c r="HDE2520" s="657"/>
      <c r="HDF2520" s="657"/>
      <c r="HDG2520" s="657"/>
      <c r="HDH2520" s="657"/>
      <c r="HDI2520" s="657"/>
      <c r="HDJ2520" s="657"/>
      <c r="HDK2520" s="657"/>
      <c r="HDL2520" s="657"/>
      <c r="HDM2520" s="657"/>
      <c r="HDN2520" s="657"/>
      <c r="HDO2520" s="657"/>
      <c r="HDP2520" s="657"/>
      <c r="HDQ2520" s="657"/>
      <c r="HDR2520" s="657"/>
      <c r="HDS2520" s="657"/>
      <c r="HDT2520" s="657"/>
      <c r="HDU2520" s="657"/>
      <c r="HDV2520" s="657"/>
      <c r="HDW2520" s="657"/>
      <c r="HDX2520" s="657"/>
      <c r="HDY2520" s="657"/>
      <c r="HDZ2520" s="657"/>
      <c r="HEA2520" s="657"/>
      <c r="HEB2520" s="657"/>
      <c r="HEC2520" s="657"/>
      <c r="HED2520" s="657"/>
      <c r="HEE2520" s="657"/>
      <c r="HEF2520" s="657"/>
      <c r="HEG2520" s="657"/>
      <c r="HEH2520" s="657"/>
      <c r="HEI2520" s="657"/>
      <c r="HEJ2520" s="657"/>
      <c r="HEK2520" s="657"/>
      <c r="HEL2520" s="657"/>
      <c r="HEM2520" s="657"/>
      <c r="HEN2520" s="657"/>
      <c r="HEO2520" s="657"/>
      <c r="HEP2520" s="657"/>
      <c r="HEQ2520" s="657"/>
      <c r="HER2520" s="657"/>
      <c r="HES2520" s="657"/>
      <c r="HET2520" s="657"/>
      <c r="HEU2520" s="657"/>
      <c r="HEV2520" s="657"/>
      <c r="HEW2520" s="657"/>
      <c r="HEX2520" s="657"/>
      <c r="HEY2520" s="657"/>
      <c r="HEZ2520" s="657"/>
      <c r="HFA2520" s="657"/>
      <c r="HFB2520" s="657"/>
      <c r="HFC2520" s="657"/>
      <c r="HFD2520" s="657"/>
      <c r="HFE2520" s="657"/>
      <c r="HFF2520" s="657"/>
      <c r="HFG2520" s="657"/>
      <c r="HFH2520" s="657"/>
      <c r="HFI2520" s="657"/>
      <c r="HFJ2520" s="657"/>
      <c r="HFK2520" s="657"/>
      <c r="HFL2520" s="657"/>
      <c r="HFM2520" s="657"/>
      <c r="HFN2520" s="657"/>
      <c r="HFO2520" s="657"/>
      <c r="HFP2520" s="657"/>
      <c r="HFQ2520" s="657"/>
      <c r="HFR2520" s="657"/>
      <c r="HFS2520" s="657"/>
      <c r="HFT2520" s="657"/>
      <c r="HFU2520" s="657"/>
      <c r="HFV2520" s="657"/>
      <c r="HFW2520" s="657"/>
      <c r="HFX2520" s="657"/>
      <c r="HFY2520" s="657"/>
      <c r="HFZ2520" s="657"/>
      <c r="HGA2520" s="657"/>
      <c r="HGB2520" s="657"/>
      <c r="HGC2520" s="657"/>
      <c r="HGD2520" s="657"/>
      <c r="HGE2520" s="657"/>
      <c r="HGF2520" s="657"/>
      <c r="HGG2520" s="657"/>
      <c r="HGH2520" s="657"/>
      <c r="HGI2520" s="657"/>
      <c r="HGJ2520" s="657"/>
      <c r="HGK2520" s="657"/>
      <c r="HGL2520" s="657"/>
      <c r="HGM2520" s="657"/>
      <c r="HGN2520" s="657"/>
      <c r="HGO2520" s="657"/>
      <c r="HGP2520" s="657"/>
      <c r="HGQ2520" s="657"/>
      <c r="HGR2520" s="657"/>
      <c r="HGS2520" s="657"/>
      <c r="HGT2520" s="657"/>
      <c r="HGU2520" s="657"/>
      <c r="HGV2520" s="657"/>
      <c r="HGW2520" s="657"/>
      <c r="HGX2520" s="657"/>
      <c r="HGY2520" s="657"/>
      <c r="HGZ2520" s="657"/>
      <c r="HHA2520" s="657"/>
      <c r="HHB2520" s="657"/>
      <c r="HHC2520" s="657"/>
      <c r="HHD2520" s="657"/>
      <c r="HHE2520" s="657"/>
      <c r="HHF2520" s="657"/>
      <c r="HHG2520" s="657"/>
      <c r="HHH2520" s="657"/>
      <c r="HHI2520" s="657"/>
      <c r="HHJ2520" s="657"/>
      <c r="HHK2520" s="657"/>
      <c r="HHL2520" s="657"/>
      <c r="HHM2520" s="657"/>
      <c r="HHN2520" s="657"/>
      <c r="HHO2520" s="657"/>
      <c r="HHP2520" s="657"/>
      <c r="HHQ2520" s="657"/>
      <c r="HHR2520" s="657"/>
      <c r="HHS2520" s="657"/>
      <c r="HHT2520" s="657"/>
      <c r="HHU2520" s="657"/>
      <c r="HHV2520" s="657"/>
      <c r="HHW2520" s="657"/>
      <c r="HHX2520" s="657"/>
      <c r="HHY2520" s="657"/>
      <c r="HHZ2520" s="657"/>
      <c r="HIA2520" s="657"/>
      <c r="HIB2520" s="657"/>
      <c r="HIC2520" s="657"/>
      <c r="HID2520" s="657"/>
      <c r="HIE2520" s="657"/>
      <c r="HIF2520" s="657"/>
      <c r="HIG2520" s="657"/>
      <c r="HIH2520" s="657"/>
      <c r="HII2520" s="657"/>
      <c r="HIJ2520" s="657"/>
      <c r="HIK2520" s="657"/>
      <c r="HIL2520" s="657"/>
      <c r="HIM2520" s="657"/>
      <c r="HIN2520" s="657"/>
      <c r="HIO2520" s="657"/>
      <c r="HIP2520" s="657"/>
      <c r="HIQ2520" s="657"/>
      <c r="HIR2520" s="657"/>
      <c r="HIS2520" s="657"/>
      <c r="HIT2520" s="657"/>
      <c r="HIU2520" s="657"/>
      <c r="HIV2520" s="657"/>
      <c r="HIW2520" s="657"/>
      <c r="HIX2520" s="657"/>
      <c r="HIY2520" s="657"/>
      <c r="HIZ2520" s="657"/>
      <c r="HJA2520" s="657"/>
      <c r="HJB2520" s="657"/>
      <c r="HJC2520" s="657"/>
      <c r="HJD2520" s="657"/>
      <c r="HJE2520" s="657"/>
      <c r="HJF2520" s="657"/>
      <c r="HJG2520" s="657"/>
      <c r="HJH2520" s="657"/>
      <c r="HJI2520" s="657"/>
      <c r="HJJ2520" s="657"/>
      <c r="HJK2520" s="657"/>
      <c r="HJL2520" s="657"/>
      <c r="HJM2520" s="657"/>
      <c r="HJN2520" s="657"/>
      <c r="HJO2520" s="657"/>
      <c r="HJP2520" s="657"/>
      <c r="HJQ2520" s="657"/>
      <c r="HJR2520" s="657"/>
      <c r="HJS2520" s="657"/>
      <c r="HJT2520" s="657"/>
      <c r="HJU2520" s="657"/>
      <c r="HJV2520" s="657"/>
      <c r="HJW2520" s="657"/>
      <c r="HJX2520" s="657"/>
      <c r="HJY2520" s="657"/>
      <c r="HJZ2520" s="657"/>
      <c r="HKA2520" s="657"/>
      <c r="HKB2520" s="657"/>
      <c r="HKC2520" s="657"/>
      <c r="HKD2520" s="657"/>
      <c r="HKE2520" s="657"/>
      <c r="HKF2520" s="657"/>
      <c r="HKG2520" s="657"/>
      <c r="HKH2520" s="657"/>
      <c r="HKI2520" s="657"/>
      <c r="HKJ2520" s="657"/>
      <c r="HKK2520" s="657"/>
      <c r="HKL2520" s="657"/>
      <c r="HKM2520" s="657"/>
      <c r="HKN2520" s="657"/>
      <c r="HKO2520" s="657"/>
      <c r="HKP2520" s="657"/>
      <c r="HKQ2520" s="657"/>
      <c r="HKR2520" s="657"/>
      <c r="HKS2520" s="657"/>
      <c r="HKT2520" s="657"/>
      <c r="HKU2520" s="657"/>
      <c r="HKV2520" s="657"/>
      <c r="HKW2520" s="657"/>
      <c r="HKX2520" s="657"/>
      <c r="HKY2520" s="657"/>
      <c r="HKZ2520" s="657"/>
      <c r="HLA2520" s="657"/>
      <c r="HLB2520" s="657"/>
      <c r="HLC2520" s="657"/>
      <c r="HLD2520" s="657"/>
      <c r="HLE2520" s="657"/>
      <c r="HLF2520" s="657"/>
      <c r="HLG2520" s="657"/>
      <c r="HLH2520" s="657"/>
      <c r="HLI2520" s="657"/>
      <c r="HLJ2520" s="657"/>
      <c r="HLK2520" s="657"/>
      <c r="HLL2520" s="657"/>
      <c r="HLM2520" s="657"/>
      <c r="HLN2520" s="657"/>
      <c r="HLO2520" s="657"/>
      <c r="HLP2520" s="657"/>
      <c r="HLQ2520" s="657"/>
      <c r="HLR2520" s="657"/>
      <c r="HLS2520" s="657"/>
      <c r="HLT2520" s="657"/>
      <c r="HLU2520" s="657"/>
      <c r="HLV2520" s="657"/>
      <c r="HLW2520" s="657"/>
      <c r="HLX2520" s="657"/>
      <c r="HLY2520" s="657"/>
      <c r="HLZ2520" s="657"/>
      <c r="HMA2520" s="657"/>
      <c r="HMB2520" s="657"/>
      <c r="HMC2520" s="657"/>
      <c r="HMD2520" s="657"/>
      <c r="HME2520" s="657"/>
      <c r="HMF2520" s="657"/>
      <c r="HMG2520" s="657"/>
      <c r="HMH2520" s="657"/>
      <c r="HMI2520" s="657"/>
      <c r="HMJ2520" s="657"/>
      <c r="HMK2520" s="657"/>
      <c r="HML2520" s="657"/>
      <c r="HMM2520" s="657"/>
      <c r="HMN2520" s="657"/>
      <c r="HMO2520" s="657"/>
      <c r="HMP2520" s="657"/>
      <c r="HMQ2520" s="657"/>
      <c r="HMR2520" s="657"/>
      <c r="HMS2520" s="657"/>
      <c r="HMT2520" s="657"/>
      <c r="HMU2520" s="657"/>
      <c r="HMV2520" s="657"/>
      <c r="HMW2520" s="657"/>
      <c r="HMX2520" s="657"/>
      <c r="HMY2520" s="657"/>
      <c r="HMZ2520" s="657"/>
      <c r="HNA2520" s="657"/>
      <c r="HNB2520" s="657"/>
      <c r="HNC2520" s="657"/>
      <c r="HND2520" s="657"/>
      <c r="HNE2520" s="657"/>
      <c r="HNF2520" s="657"/>
      <c r="HNG2520" s="657"/>
      <c r="HNH2520" s="657"/>
      <c r="HNI2520" s="657"/>
      <c r="HNJ2520" s="657"/>
      <c r="HNK2520" s="657"/>
      <c r="HNL2520" s="657"/>
      <c r="HNM2520" s="657"/>
      <c r="HNN2520" s="657"/>
      <c r="HNO2520" s="657"/>
      <c r="HNP2520" s="657"/>
      <c r="HNQ2520" s="657"/>
      <c r="HNR2520" s="657"/>
      <c r="HNS2520" s="657"/>
      <c r="HNT2520" s="657"/>
      <c r="HNU2520" s="657"/>
      <c r="HNV2520" s="657"/>
      <c r="HNW2520" s="657"/>
      <c r="HNX2520" s="657"/>
      <c r="HNY2520" s="657"/>
      <c r="HNZ2520" s="657"/>
      <c r="HOA2520" s="657"/>
      <c r="HOB2520" s="657"/>
      <c r="HOC2520" s="657"/>
      <c r="HOD2520" s="657"/>
      <c r="HOE2520" s="657"/>
      <c r="HOF2520" s="657"/>
      <c r="HOG2520" s="657"/>
      <c r="HOH2520" s="657"/>
      <c r="HOI2520" s="657"/>
      <c r="HOJ2520" s="657"/>
      <c r="HOK2520" s="657"/>
      <c r="HOL2520" s="657"/>
      <c r="HOM2520" s="657"/>
      <c r="HON2520" s="657"/>
      <c r="HOO2520" s="657"/>
      <c r="HOP2520" s="657"/>
      <c r="HOQ2520" s="657"/>
      <c r="HOR2520" s="657"/>
      <c r="HOS2520" s="657"/>
      <c r="HOT2520" s="657"/>
      <c r="HOU2520" s="657"/>
      <c r="HOV2520" s="657"/>
      <c r="HOW2520" s="657"/>
      <c r="HOX2520" s="657"/>
      <c r="HOY2520" s="657"/>
      <c r="HOZ2520" s="657"/>
      <c r="HPA2520" s="657"/>
      <c r="HPB2520" s="657"/>
      <c r="HPC2520" s="657"/>
      <c r="HPD2520" s="657"/>
      <c r="HPE2520" s="657"/>
      <c r="HPF2520" s="657"/>
      <c r="HPG2520" s="657"/>
      <c r="HPH2520" s="657"/>
      <c r="HPI2520" s="657"/>
      <c r="HPJ2520" s="657"/>
      <c r="HPK2520" s="657"/>
      <c r="HPL2520" s="657"/>
      <c r="HPM2520" s="657"/>
      <c r="HPN2520" s="657"/>
      <c r="HPO2520" s="657"/>
      <c r="HPP2520" s="657"/>
      <c r="HPQ2520" s="657"/>
      <c r="HPR2520" s="657"/>
      <c r="HPS2520" s="657"/>
      <c r="HPT2520" s="657"/>
      <c r="HPU2520" s="657"/>
      <c r="HPV2520" s="657"/>
      <c r="HPW2520" s="657"/>
      <c r="HPX2520" s="657"/>
      <c r="HPY2520" s="657"/>
      <c r="HPZ2520" s="657"/>
      <c r="HQA2520" s="657"/>
      <c r="HQB2520" s="657"/>
      <c r="HQC2520" s="657"/>
      <c r="HQD2520" s="657"/>
      <c r="HQE2520" s="657"/>
      <c r="HQF2520" s="657"/>
      <c r="HQG2520" s="657"/>
      <c r="HQH2520" s="657"/>
      <c r="HQI2520" s="657"/>
      <c r="HQJ2520" s="657"/>
      <c r="HQK2520" s="657"/>
      <c r="HQL2520" s="657"/>
      <c r="HQM2520" s="657"/>
      <c r="HQN2520" s="657"/>
      <c r="HQO2520" s="657"/>
      <c r="HQP2520" s="657"/>
      <c r="HQQ2520" s="657"/>
      <c r="HQR2520" s="657"/>
      <c r="HQS2520" s="657"/>
      <c r="HQT2520" s="657"/>
      <c r="HQU2520" s="657"/>
      <c r="HQV2520" s="657"/>
      <c r="HQW2520" s="657"/>
      <c r="HQX2520" s="657"/>
      <c r="HQY2520" s="657"/>
      <c r="HQZ2520" s="657"/>
      <c r="HRA2520" s="657"/>
      <c r="HRB2520" s="657"/>
      <c r="HRC2520" s="657"/>
      <c r="HRD2520" s="657"/>
      <c r="HRE2520" s="657"/>
      <c r="HRF2520" s="657"/>
      <c r="HRG2520" s="657"/>
      <c r="HRH2520" s="657"/>
      <c r="HRI2520" s="657"/>
      <c r="HRJ2520" s="657"/>
      <c r="HRK2520" s="657"/>
      <c r="HRL2520" s="657"/>
      <c r="HRM2520" s="657"/>
      <c r="HRN2520" s="657"/>
      <c r="HRO2520" s="657"/>
      <c r="HRP2520" s="657"/>
      <c r="HRQ2520" s="657"/>
      <c r="HRR2520" s="657"/>
      <c r="HRS2520" s="657"/>
      <c r="HRT2520" s="657"/>
      <c r="HRU2520" s="657"/>
      <c r="HRV2520" s="657"/>
      <c r="HRW2520" s="657"/>
      <c r="HRX2520" s="657"/>
      <c r="HRY2520" s="657"/>
      <c r="HRZ2520" s="657"/>
      <c r="HSA2520" s="657"/>
      <c r="HSB2520" s="657"/>
      <c r="HSC2520" s="657"/>
      <c r="HSD2520" s="657"/>
      <c r="HSE2520" s="657"/>
      <c r="HSF2520" s="657"/>
      <c r="HSG2520" s="657"/>
      <c r="HSH2520" s="657"/>
      <c r="HSI2520" s="657"/>
      <c r="HSJ2520" s="657"/>
      <c r="HSK2520" s="657"/>
      <c r="HSL2520" s="657"/>
      <c r="HSM2520" s="657"/>
      <c r="HSN2520" s="657"/>
      <c r="HSO2520" s="657"/>
      <c r="HSP2520" s="657"/>
      <c r="HSQ2520" s="657"/>
      <c r="HSR2520" s="657"/>
      <c r="HSS2520" s="657"/>
      <c r="HST2520" s="657"/>
      <c r="HSU2520" s="657"/>
      <c r="HSV2520" s="657"/>
      <c r="HSW2520" s="657"/>
      <c r="HSX2520" s="657"/>
      <c r="HSY2520" s="657"/>
      <c r="HSZ2520" s="657"/>
      <c r="HTA2520" s="657"/>
      <c r="HTB2520" s="657"/>
      <c r="HTC2520" s="657"/>
      <c r="HTD2520" s="657"/>
      <c r="HTE2520" s="657"/>
      <c r="HTF2520" s="657"/>
      <c r="HTG2520" s="657"/>
      <c r="HTH2520" s="657"/>
      <c r="HTI2520" s="657"/>
      <c r="HTJ2520" s="657"/>
      <c r="HTK2520" s="657"/>
      <c r="HTL2520" s="657"/>
      <c r="HTM2520" s="657"/>
      <c r="HTN2520" s="657"/>
      <c r="HTO2520" s="657"/>
      <c r="HTP2520" s="657"/>
      <c r="HTQ2520" s="657"/>
      <c r="HTR2520" s="657"/>
      <c r="HTS2520" s="657"/>
      <c r="HTT2520" s="657"/>
      <c r="HTU2520" s="657"/>
      <c r="HTV2520" s="657"/>
      <c r="HTW2520" s="657"/>
      <c r="HTX2520" s="657"/>
      <c r="HTY2520" s="657"/>
      <c r="HTZ2520" s="657"/>
      <c r="HUA2520" s="657"/>
      <c r="HUB2520" s="657"/>
      <c r="HUC2520" s="657"/>
      <c r="HUD2520" s="657"/>
      <c r="HUE2520" s="657"/>
      <c r="HUF2520" s="657"/>
      <c r="HUG2520" s="657"/>
      <c r="HUH2520" s="657"/>
      <c r="HUI2520" s="657"/>
      <c r="HUJ2520" s="657"/>
      <c r="HUK2520" s="657"/>
      <c r="HUL2520" s="657"/>
      <c r="HUM2520" s="657"/>
      <c r="HUN2520" s="657"/>
      <c r="HUO2520" s="657"/>
      <c r="HUP2520" s="657"/>
      <c r="HUQ2520" s="657"/>
      <c r="HUR2520" s="657"/>
      <c r="HUS2520" s="657"/>
      <c r="HUT2520" s="657"/>
      <c r="HUU2520" s="657"/>
      <c r="HUV2520" s="657"/>
      <c r="HUW2520" s="657"/>
      <c r="HUX2520" s="657"/>
      <c r="HUY2520" s="657"/>
      <c r="HUZ2520" s="657"/>
      <c r="HVA2520" s="657"/>
      <c r="HVB2520" s="657"/>
      <c r="HVC2520" s="657"/>
      <c r="HVD2520" s="657"/>
      <c r="HVE2520" s="657"/>
      <c r="HVF2520" s="657"/>
      <c r="HVG2520" s="657"/>
      <c r="HVH2520" s="657"/>
      <c r="HVI2520" s="657"/>
      <c r="HVJ2520" s="657"/>
      <c r="HVK2520" s="657"/>
      <c r="HVL2520" s="657"/>
      <c r="HVM2520" s="657"/>
      <c r="HVN2520" s="657"/>
      <c r="HVO2520" s="657"/>
      <c r="HVP2520" s="657"/>
      <c r="HVQ2520" s="657"/>
      <c r="HVR2520" s="657"/>
      <c r="HVS2520" s="657"/>
      <c r="HVT2520" s="657"/>
      <c r="HVU2520" s="657"/>
      <c r="HVV2520" s="657"/>
      <c r="HVW2520" s="657"/>
      <c r="HVX2520" s="657"/>
      <c r="HVY2520" s="657"/>
      <c r="HVZ2520" s="657"/>
      <c r="HWA2520" s="657"/>
      <c r="HWB2520" s="657"/>
      <c r="HWC2520" s="657"/>
      <c r="HWD2520" s="657"/>
      <c r="HWE2520" s="657"/>
      <c r="HWF2520" s="657"/>
      <c r="HWG2520" s="657"/>
      <c r="HWH2520" s="657"/>
      <c r="HWI2520" s="657"/>
      <c r="HWJ2520" s="657"/>
      <c r="HWK2520" s="657"/>
      <c r="HWL2520" s="657"/>
      <c r="HWM2520" s="657"/>
      <c r="HWN2520" s="657"/>
      <c r="HWO2520" s="657"/>
      <c r="HWP2520" s="657"/>
      <c r="HWQ2520" s="657"/>
      <c r="HWR2520" s="657"/>
      <c r="HWS2520" s="657"/>
      <c r="HWT2520" s="657"/>
      <c r="HWU2520" s="657"/>
      <c r="HWV2520" s="657"/>
      <c r="HWW2520" s="657"/>
      <c r="HWX2520" s="657"/>
      <c r="HWY2520" s="657"/>
      <c r="HWZ2520" s="657"/>
      <c r="HXA2520" s="657"/>
      <c r="HXB2520" s="657"/>
      <c r="HXC2520" s="657"/>
      <c r="HXD2520" s="657"/>
      <c r="HXE2520" s="657"/>
      <c r="HXF2520" s="657"/>
      <c r="HXG2520" s="657"/>
      <c r="HXH2520" s="657"/>
      <c r="HXI2520" s="657"/>
      <c r="HXJ2520" s="657"/>
      <c r="HXK2520" s="657"/>
      <c r="HXL2520" s="657"/>
      <c r="HXM2520" s="657"/>
      <c r="HXN2520" s="657"/>
      <c r="HXO2520" s="657"/>
      <c r="HXP2520" s="657"/>
      <c r="HXQ2520" s="657"/>
      <c r="HXR2520" s="657"/>
      <c r="HXS2520" s="657"/>
      <c r="HXT2520" s="657"/>
      <c r="HXU2520" s="657"/>
      <c r="HXV2520" s="657"/>
      <c r="HXW2520" s="657"/>
      <c r="HXX2520" s="657"/>
      <c r="HXY2520" s="657"/>
      <c r="HXZ2520" s="657"/>
      <c r="HYA2520" s="657"/>
      <c r="HYB2520" s="657"/>
      <c r="HYC2520" s="657"/>
      <c r="HYD2520" s="657"/>
      <c r="HYE2520" s="657"/>
      <c r="HYF2520" s="657"/>
      <c r="HYG2520" s="657"/>
      <c r="HYH2520" s="657"/>
      <c r="HYI2520" s="657"/>
      <c r="HYJ2520" s="657"/>
      <c r="HYK2520" s="657"/>
      <c r="HYL2520" s="657"/>
      <c r="HYM2520" s="657"/>
      <c r="HYN2520" s="657"/>
      <c r="HYO2520" s="657"/>
      <c r="HYP2520" s="657"/>
      <c r="HYQ2520" s="657"/>
      <c r="HYR2520" s="657"/>
      <c r="HYS2520" s="657"/>
      <c r="HYT2520" s="657"/>
      <c r="HYU2520" s="657"/>
      <c r="HYV2520" s="657"/>
      <c r="HYW2520" s="657"/>
      <c r="HYX2520" s="657"/>
      <c r="HYY2520" s="657"/>
      <c r="HYZ2520" s="657"/>
      <c r="HZA2520" s="657"/>
      <c r="HZB2520" s="657"/>
      <c r="HZC2520" s="657"/>
      <c r="HZD2520" s="657"/>
      <c r="HZE2520" s="657"/>
      <c r="HZF2520" s="657"/>
      <c r="HZG2520" s="657"/>
      <c r="HZH2520" s="657"/>
      <c r="HZI2520" s="657"/>
      <c r="HZJ2520" s="657"/>
      <c r="HZK2520" s="657"/>
      <c r="HZL2520" s="657"/>
      <c r="HZM2520" s="657"/>
      <c r="HZN2520" s="657"/>
      <c r="HZO2520" s="657"/>
      <c r="HZP2520" s="657"/>
      <c r="HZQ2520" s="657"/>
      <c r="HZR2520" s="657"/>
      <c r="HZS2520" s="657"/>
      <c r="HZT2520" s="657"/>
      <c r="HZU2520" s="657"/>
      <c r="HZV2520" s="657"/>
      <c r="HZW2520" s="657"/>
      <c r="HZX2520" s="657"/>
      <c r="HZY2520" s="657"/>
      <c r="HZZ2520" s="657"/>
      <c r="IAA2520" s="657"/>
      <c r="IAB2520" s="657"/>
      <c r="IAC2520" s="657"/>
      <c r="IAD2520" s="657"/>
      <c r="IAE2520" s="657"/>
      <c r="IAF2520" s="657"/>
      <c r="IAG2520" s="657"/>
      <c r="IAH2520" s="657"/>
      <c r="IAI2520" s="657"/>
      <c r="IAJ2520" s="657"/>
      <c r="IAK2520" s="657"/>
      <c r="IAL2520" s="657"/>
      <c r="IAM2520" s="657"/>
      <c r="IAN2520" s="657"/>
      <c r="IAO2520" s="657"/>
      <c r="IAP2520" s="657"/>
      <c r="IAQ2520" s="657"/>
      <c r="IAR2520" s="657"/>
      <c r="IAS2520" s="657"/>
      <c r="IAT2520" s="657"/>
      <c r="IAU2520" s="657"/>
      <c r="IAV2520" s="657"/>
      <c r="IAW2520" s="657"/>
      <c r="IAX2520" s="657"/>
      <c r="IAY2520" s="657"/>
      <c r="IAZ2520" s="657"/>
      <c r="IBA2520" s="657"/>
      <c r="IBB2520" s="657"/>
      <c r="IBC2520" s="657"/>
      <c r="IBD2520" s="657"/>
      <c r="IBE2520" s="657"/>
      <c r="IBF2520" s="657"/>
      <c r="IBG2520" s="657"/>
      <c r="IBH2520" s="657"/>
      <c r="IBI2520" s="657"/>
      <c r="IBJ2520" s="657"/>
      <c r="IBK2520" s="657"/>
      <c r="IBL2520" s="657"/>
      <c r="IBM2520" s="657"/>
      <c r="IBN2520" s="657"/>
      <c r="IBO2520" s="657"/>
      <c r="IBP2520" s="657"/>
      <c r="IBQ2520" s="657"/>
      <c r="IBR2520" s="657"/>
      <c r="IBS2520" s="657"/>
      <c r="IBT2520" s="657"/>
      <c r="IBU2520" s="657"/>
      <c r="IBV2520" s="657"/>
      <c r="IBW2520" s="657"/>
      <c r="IBX2520" s="657"/>
      <c r="IBY2520" s="657"/>
      <c r="IBZ2520" s="657"/>
      <c r="ICA2520" s="657"/>
      <c r="ICB2520" s="657"/>
      <c r="ICC2520" s="657"/>
      <c r="ICD2520" s="657"/>
      <c r="ICE2520" s="657"/>
      <c r="ICF2520" s="657"/>
      <c r="ICG2520" s="657"/>
      <c r="ICH2520" s="657"/>
      <c r="ICI2520" s="657"/>
      <c r="ICJ2520" s="657"/>
      <c r="ICK2520" s="657"/>
      <c r="ICL2520" s="657"/>
      <c r="ICM2520" s="657"/>
      <c r="ICN2520" s="657"/>
      <c r="ICO2520" s="657"/>
      <c r="ICP2520" s="657"/>
      <c r="ICQ2520" s="657"/>
      <c r="ICR2520" s="657"/>
      <c r="ICS2520" s="657"/>
      <c r="ICT2520" s="657"/>
      <c r="ICU2520" s="657"/>
      <c r="ICV2520" s="657"/>
      <c r="ICW2520" s="657"/>
      <c r="ICX2520" s="657"/>
      <c r="ICY2520" s="657"/>
      <c r="ICZ2520" s="657"/>
      <c r="IDA2520" s="657"/>
      <c r="IDB2520" s="657"/>
      <c r="IDC2520" s="657"/>
      <c r="IDD2520" s="657"/>
      <c r="IDE2520" s="657"/>
      <c r="IDF2520" s="657"/>
      <c r="IDG2520" s="657"/>
      <c r="IDH2520" s="657"/>
      <c r="IDI2520" s="657"/>
      <c r="IDJ2520" s="657"/>
      <c r="IDK2520" s="657"/>
      <c r="IDL2520" s="657"/>
      <c r="IDM2520" s="657"/>
      <c r="IDN2520" s="657"/>
      <c r="IDO2520" s="657"/>
      <c r="IDP2520" s="657"/>
      <c r="IDQ2520" s="657"/>
      <c r="IDR2520" s="657"/>
      <c r="IDS2520" s="657"/>
      <c r="IDT2520" s="657"/>
      <c r="IDU2520" s="657"/>
      <c r="IDV2520" s="657"/>
      <c r="IDW2520" s="657"/>
      <c r="IDX2520" s="657"/>
      <c r="IDY2520" s="657"/>
      <c r="IDZ2520" s="657"/>
      <c r="IEA2520" s="657"/>
      <c r="IEB2520" s="657"/>
      <c r="IEC2520" s="657"/>
      <c r="IED2520" s="657"/>
      <c r="IEE2520" s="657"/>
      <c r="IEF2520" s="657"/>
      <c r="IEG2520" s="657"/>
      <c r="IEH2520" s="657"/>
      <c r="IEI2520" s="657"/>
      <c r="IEJ2520" s="657"/>
      <c r="IEK2520" s="657"/>
      <c r="IEL2520" s="657"/>
      <c r="IEM2520" s="657"/>
      <c r="IEN2520" s="657"/>
      <c r="IEO2520" s="657"/>
      <c r="IEP2520" s="657"/>
      <c r="IEQ2520" s="657"/>
      <c r="IER2520" s="657"/>
      <c r="IES2520" s="657"/>
      <c r="IET2520" s="657"/>
      <c r="IEU2520" s="657"/>
      <c r="IEV2520" s="657"/>
      <c r="IEW2520" s="657"/>
      <c r="IEX2520" s="657"/>
      <c r="IEY2520" s="657"/>
      <c r="IEZ2520" s="657"/>
      <c r="IFA2520" s="657"/>
      <c r="IFB2520" s="657"/>
      <c r="IFC2520" s="657"/>
      <c r="IFD2520" s="657"/>
      <c r="IFE2520" s="657"/>
      <c r="IFF2520" s="657"/>
      <c r="IFG2520" s="657"/>
      <c r="IFH2520" s="657"/>
      <c r="IFI2520" s="657"/>
      <c r="IFJ2520" s="657"/>
      <c r="IFK2520" s="657"/>
      <c r="IFL2520" s="657"/>
      <c r="IFM2520" s="657"/>
      <c r="IFN2520" s="657"/>
      <c r="IFO2520" s="657"/>
      <c r="IFP2520" s="657"/>
      <c r="IFQ2520" s="657"/>
      <c r="IFR2520" s="657"/>
      <c r="IFS2520" s="657"/>
      <c r="IFT2520" s="657"/>
      <c r="IFU2520" s="657"/>
      <c r="IFV2520" s="657"/>
      <c r="IFW2520" s="657"/>
      <c r="IFX2520" s="657"/>
      <c r="IFY2520" s="657"/>
      <c r="IFZ2520" s="657"/>
      <c r="IGA2520" s="657"/>
      <c r="IGB2520" s="657"/>
      <c r="IGC2520" s="657"/>
      <c r="IGD2520" s="657"/>
      <c r="IGE2520" s="657"/>
      <c r="IGF2520" s="657"/>
      <c r="IGG2520" s="657"/>
      <c r="IGH2520" s="657"/>
      <c r="IGI2520" s="657"/>
      <c r="IGJ2520" s="657"/>
      <c r="IGK2520" s="657"/>
      <c r="IGL2520" s="657"/>
      <c r="IGM2520" s="657"/>
      <c r="IGN2520" s="657"/>
      <c r="IGO2520" s="657"/>
      <c r="IGP2520" s="657"/>
      <c r="IGQ2520" s="657"/>
      <c r="IGR2520" s="657"/>
      <c r="IGS2520" s="657"/>
      <c r="IGT2520" s="657"/>
      <c r="IGU2520" s="657"/>
      <c r="IGV2520" s="657"/>
      <c r="IGW2520" s="657"/>
      <c r="IGX2520" s="657"/>
      <c r="IGY2520" s="657"/>
      <c r="IGZ2520" s="657"/>
      <c r="IHA2520" s="657"/>
      <c r="IHB2520" s="657"/>
      <c r="IHC2520" s="657"/>
      <c r="IHD2520" s="657"/>
      <c r="IHE2520" s="657"/>
      <c r="IHF2520" s="657"/>
      <c r="IHG2520" s="657"/>
      <c r="IHH2520" s="657"/>
      <c r="IHI2520" s="657"/>
      <c r="IHJ2520" s="657"/>
      <c r="IHK2520" s="657"/>
      <c r="IHL2520" s="657"/>
      <c r="IHM2520" s="657"/>
      <c r="IHN2520" s="657"/>
      <c r="IHO2520" s="657"/>
      <c r="IHP2520" s="657"/>
      <c r="IHQ2520" s="657"/>
      <c r="IHR2520" s="657"/>
      <c r="IHS2520" s="657"/>
      <c r="IHT2520" s="657"/>
      <c r="IHU2520" s="657"/>
      <c r="IHV2520" s="657"/>
      <c r="IHW2520" s="657"/>
      <c r="IHX2520" s="657"/>
      <c r="IHY2520" s="657"/>
      <c r="IHZ2520" s="657"/>
      <c r="IIA2520" s="657"/>
      <c r="IIB2520" s="657"/>
      <c r="IIC2520" s="657"/>
      <c r="IID2520" s="657"/>
      <c r="IIE2520" s="657"/>
      <c r="IIF2520" s="657"/>
      <c r="IIG2520" s="657"/>
      <c r="IIH2520" s="657"/>
      <c r="III2520" s="657"/>
      <c r="IIJ2520" s="657"/>
      <c r="IIK2520" s="657"/>
      <c r="IIL2520" s="657"/>
      <c r="IIM2520" s="657"/>
      <c r="IIN2520" s="657"/>
      <c r="IIO2520" s="657"/>
      <c r="IIP2520" s="657"/>
      <c r="IIQ2520" s="657"/>
      <c r="IIR2520" s="657"/>
      <c r="IIS2520" s="657"/>
      <c r="IIT2520" s="657"/>
      <c r="IIU2520" s="657"/>
      <c r="IIV2520" s="657"/>
      <c r="IIW2520" s="657"/>
      <c r="IIX2520" s="657"/>
      <c r="IIY2520" s="657"/>
      <c r="IIZ2520" s="657"/>
      <c r="IJA2520" s="657"/>
      <c r="IJB2520" s="657"/>
      <c r="IJC2520" s="657"/>
      <c r="IJD2520" s="657"/>
      <c r="IJE2520" s="657"/>
      <c r="IJF2520" s="657"/>
      <c r="IJG2520" s="657"/>
      <c r="IJH2520" s="657"/>
      <c r="IJI2520" s="657"/>
      <c r="IJJ2520" s="657"/>
      <c r="IJK2520" s="657"/>
      <c r="IJL2520" s="657"/>
      <c r="IJM2520" s="657"/>
      <c r="IJN2520" s="657"/>
      <c r="IJO2520" s="657"/>
      <c r="IJP2520" s="657"/>
      <c r="IJQ2520" s="657"/>
      <c r="IJR2520" s="657"/>
      <c r="IJS2520" s="657"/>
      <c r="IJT2520" s="657"/>
      <c r="IJU2520" s="657"/>
      <c r="IJV2520" s="657"/>
      <c r="IJW2520" s="657"/>
      <c r="IJX2520" s="657"/>
      <c r="IJY2520" s="657"/>
      <c r="IJZ2520" s="657"/>
      <c r="IKA2520" s="657"/>
      <c r="IKB2520" s="657"/>
      <c r="IKC2520" s="657"/>
      <c r="IKD2520" s="657"/>
      <c r="IKE2520" s="657"/>
      <c r="IKF2520" s="657"/>
      <c r="IKG2520" s="657"/>
      <c r="IKH2520" s="657"/>
      <c r="IKI2520" s="657"/>
      <c r="IKJ2520" s="657"/>
      <c r="IKK2520" s="657"/>
      <c r="IKL2520" s="657"/>
      <c r="IKM2520" s="657"/>
      <c r="IKN2520" s="657"/>
      <c r="IKO2520" s="657"/>
      <c r="IKP2520" s="657"/>
      <c r="IKQ2520" s="657"/>
      <c r="IKR2520" s="657"/>
      <c r="IKS2520" s="657"/>
      <c r="IKT2520" s="657"/>
      <c r="IKU2520" s="657"/>
      <c r="IKV2520" s="657"/>
      <c r="IKW2520" s="657"/>
      <c r="IKX2520" s="657"/>
      <c r="IKY2520" s="657"/>
      <c r="IKZ2520" s="657"/>
      <c r="ILA2520" s="657"/>
      <c r="ILB2520" s="657"/>
      <c r="ILC2520" s="657"/>
      <c r="ILD2520" s="657"/>
      <c r="ILE2520" s="657"/>
      <c r="ILF2520" s="657"/>
      <c r="ILG2520" s="657"/>
      <c r="ILH2520" s="657"/>
      <c r="ILI2520" s="657"/>
      <c r="ILJ2520" s="657"/>
      <c r="ILK2520" s="657"/>
      <c r="ILL2520" s="657"/>
      <c r="ILM2520" s="657"/>
      <c r="ILN2520" s="657"/>
      <c r="ILO2520" s="657"/>
      <c r="ILP2520" s="657"/>
      <c r="ILQ2520" s="657"/>
      <c r="ILR2520" s="657"/>
      <c r="ILS2520" s="657"/>
      <c r="ILT2520" s="657"/>
      <c r="ILU2520" s="657"/>
      <c r="ILV2520" s="657"/>
      <c r="ILW2520" s="657"/>
      <c r="ILX2520" s="657"/>
      <c r="ILY2520" s="657"/>
      <c r="ILZ2520" s="657"/>
      <c r="IMA2520" s="657"/>
      <c r="IMB2520" s="657"/>
      <c r="IMC2520" s="657"/>
      <c r="IMD2520" s="657"/>
      <c r="IME2520" s="657"/>
      <c r="IMF2520" s="657"/>
      <c r="IMG2520" s="657"/>
      <c r="IMH2520" s="657"/>
      <c r="IMI2520" s="657"/>
      <c r="IMJ2520" s="657"/>
      <c r="IMK2520" s="657"/>
      <c r="IML2520" s="657"/>
      <c r="IMM2520" s="657"/>
      <c r="IMN2520" s="657"/>
      <c r="IMO2520" s="657"/>
      <c r="IMP2520" s="657"/>
      <c r="IMQ2520" s="657"/>
      <c r="IMR2520" s="657"/>
      <c r="IMS2520" s="657"/>
      <c r="IMT2520" s="657"/>
      <c r="IMU2520" s="657"/>
      <c r="IMV2520" s="657"/>
      <c r="IMW2520" s="657"/>
      <c r="IMX2520" s="657"/>
      <c r="IMY2520" s="657"/>
      <c r="IMZ2520" s="657"/>
      <c r="INA2520" s="657"/>
      <c r="INB2520" s="657"/>
      <c r="INC2520" s="657"/>
      <c r="IND2520" s="657"/>
      <c r="INE2520" s="657"/>
      <c r="INF2520" s="657"/>
      <c r="ING2520" s="657"/>
      <c r="INH2520" s="657"/>
      <c r="INI2520" s="657"/>
      <c r="INJ2520" s="657"/>
      <c r="INK2520" s="657"/>
      <c r="INL2520" s="657"/>
      <c r="INM2520" s="657"/>
      <c r="INN2520" s="657"/>
      <c r="INO2520" s="657"/>
      <c r="INP2520" s="657"/>
      <c r="INQ2520" s="657"/>
      <c r="INR2520" s="657"/>
      <c r="INS2520" s="657"/>
      <c r="INT2520" s="657"/>
      <c r="INU2520" s="657"/>
      <c r="INV2520" s="657"/>
      <c r="INW2520" s="657"/>
      <c r="INX2520" s="657"/>
      <c r="INY2520" s="657"/>
      <c r="INZ2520" s="657"/>
      <c r="IOA2520" s="657"/>
      <c r="IOB2520" s="657"/>
      <c r="IOC2520" s="657"/>
      <c r="IOD2520" s="657"/>
      <c r="IOE2520" s="657"/>
      <c r="IOF2520" s="657"/>
      <c r="IOG2520" s="657"/>
      <c r="IOH2520" s="657"/>
      <c r="IOI2520" s="657"/>
      <c r="IOJ2520" s="657"/>
      <c r="IOK2520" s="657"/>
      <c r="IOL2520" s="657"/>
      <c r="IOM2520" s="657"/>
      <c r="ION2520" s="657"/>
      <c r="IOO2520" s="657"/>
      <c r="IOP2520" s="657"/>
      <c r="IOQ2520" s="657"/>
      <c r="IOR2520" s="657"/>
      <c r="IOS2520" s="657"/>
      <c r="IOT2520" s="657"/>
      <c r="IOU2520" s="657"/>
      <c r="IOV2520" s="657"/>
      <c r="IOW2520" s="657"/>
      <c r="IOX2520" s="657"/>
      <c r="IOY2520" s="657"/>
      <c r="IOZ2520" s="657"/>
      <c r="IPA2520" s="657"/>
      <c r="IPB2520" s="657"/>
      <c r="IPC2520" s="657"/>
      <c r="IPD2520" s="657"/>
      <c r="IPE2520" s="657"/>
      <c r="IPF2520" s="657"/>
      <c r="IPG2520" s="657"/>
      <c r="IPH2520" s="657"/>
      <c r="IPI2520" s="657"/>
      <c r="IPJ2520" s="657"/>
      <c r="IPK2520" s="657"/>
      <c r="IPL2520" s="657"/>
      <c r="IPM2520" s="657"/>
      <c r="IPN2520" s="657"/>
      <c r="IPO2520" s="657"/>
      <c r="IPP2520" s="657"/>
      <c r="IPQ2520" s="657"/>
      <c r="IPR2520" s="657"/>
      <c r="IPS2520" s="657"/>
      <c r="IPT2520" s="657"/>
      <c r="IPU2520" s="657"/>
      <c r="IPV2520" s="657"/>
      <c r="IPW2520" s="657"/>
      <c r="IPX2520" s="657"/>
      <c r="IPY2520" s="657"/>
      <c r="IPZ2520" s="657"/>
      <c r="IQA2520" s="657"/>
      <c r="IQB2520" s="657"/>
      <c r="IQC2520" s="657"/>
      <c r="IQD2520" s="657"/>
      <c r="IQE2520" s="657"/>
      <c r="IQF2520" s="657"/>
      <c r="IQG2520" s="657"/>
      <c r="IQH2520" s="657"/>
      <c r="IQI2520" s="657"/>
      <c r="IQJ2520" s="657"/>
      <c r="IQK2520" s="657"/>
      <c r="IQL2520" s="657"/>
      <c r="IQM2520" s="657"/>
      <c r="IQN2520" s="657"/>
      <c r="IQO2520" s="657"/>
      <c r="IQP2520" s="657"/>
      <c r="IQQ2520" s="657"/>
      <c r="IQR2520" s="657"/>
      <c r="IQS2520" s="657"/>
      <c r="IQT2520" s="657"/>
      <c r="IQU2520" s="657"/>
      <c r="IQV2520" s="657"/>
      <c r="IQW2520" s="657"/>
      <c r="IQX2520" s="657"/>
      <c r="IQY2520" s="657"/>
      <c r="IQZ2520" s="657"/>
      <c r="IRA2520" s="657"/>
      <c r="IRB2520" s="657"/>
      <c r="IRC2520" s="657"/>
      <c r="IRD2520" s="657"/>
      <c r="IRE2520" s="657"/>
      <c r="IRF2520" s="657"/>
      <c r="IRG2520" s="657"/>
      <c r="IRH2520" s="657"/>
      <c r="IRI2520" s="657"/>
      <c r="IRJ2520" s="657"/>
      <c r="IRK2520" s="657"/>
      <c r="IRL2520" s="657"/>
      <c r="IRM2520" s="657"/>
      <c r="IRN2520" s="657"/>
      <c r="IRO2520" s="657"/>
      <c r="IRP2520" s="657"/>
      <c r="IRQ2520" s="657"/>
      <c r="IRR2520" s="657"/>
      <c r="IRS2520" s="657"/>
      <c r="IRT2520" s="657"/>
      <c r="IRU2520" s="657"/>
      <c r="IRV2520" s="657"/>
      <c r="IRW2520" s="657"/>
      <c r="IRX2520" s="657"/>
      <c r="IRY2520" s="657"/>
      <c r="IRZ2520" s="657"/>
      <c r="ISA2520" s="657"/>
      <c r="ISB2520" s="657"/>
      <c r="ISC2520" s="657"/>
      <c r="ISD2520" s="657"/>
      <c r="ISE2520" s="657"/>
      <c r="ISF2520" s="657"/>
      <c r="ISG2520" s="657"/>
      <c r="ISH2520" s="657"/>
      <c r="ISI2520" s="657"/>
      <c r="ISJ2520" s="657"/>
      <c r="ISK2520" s="657"/>
      <c r="ISL2520" s="657"/>
      <c r="ISM2520" s="657"/>
      <c r="ISN2520" s="657"/>
      <c r="ISO2520" s="657"/>
      <c r="ISP2520" s="657"/>
      <c r="ISQ2520" s="657"/>
      <c r="ISR2520" s="657"/>
      <c r="ISS2520" s="657"/>
      <c r="IST2520" s="657"/>
      <c r="ISU2520" s="657"/>
      <c r="ISV2520" s="657"/>
      <c r="ISW2520" s="657"/>
      <c r="ISX2520" s="657"/>
      <c r="ISY2520" s="657"/>
      <c r="ISZ2520" s="657"/>
      <c r="ITA2520" s="657"/>
      <c r="ITB2520" s="657"/>
      <c r="ITC2520" s="657"/>
      <c r="ITD2520" s="657"/>
      <c r="ITE2520" s="657"/>
      <c r="ITF2520" s="657"/>
      <c r="ITG2520" s="657"/>
      <c r="ITH2520" s="657"/>
      <c r="ITI2520" s="657"/>
      <c r="ITJ2520" s="657"/>
      <c r="ITK2520" s="657"/>
      <c r="ITL2520" s="657"/>
      <c r="ITM2520" s="657"/>
      <c r="ITN2520" s="657"/>
      <c r="ITO2520" s="657"/>
      <c r="ITP2520" s="657"/>
      <c r="ITQ2520" s="657"/>
      <c r="ITR2520" s="657"/>
      <c r="ITS2520" s="657"/>
      <c r="ITT2520" s="657"/>
      <c r="ITU2520" s="657"/>
      <c r="ITV2520" s="657"/>
      <c r="ITW2520" s="657"/>
      <c r="ITX2520" s="657"/>
      <c r="ITY2520" s="657"/>
      <c r="ITZ2520" s="657"/>
      <c r="IUA2520" s="657"/>
      <c r="IUB2520" s="657"/>
      <c r="IUC2520" s="657"/>
      <c r="IUD2520" s="657"/>
      <c r="IUE2520" s="657"/>
      <c r="IUF2520" s="657"/>
      <c r="IUG2520" s="657"/>
      <c r="IUH2520" s="657"/>
      <c r="IUI2520" s="657"/>
      <c r="IUJ2520" s="657"/>
      <c r="IUK2520" s="657"/>
      <c r="IUL2520" s="657"/>
      <c r="IUM2520" s="657"/>
      <c r="IUN2520" s="657"/>
      <c r="IUO2520" s="657"/>
      <c r="IUP2520" s="657"/>
      <c r="IUQ2520" s="657"/>
      <c r="IUR2520" s="657"/>
      <c r="IUS2520" s="657"/>
      <c r="IUT2520" s="657"/>
      <c r="IUU2520" s="657"/>
      <c r="IUV2520" s="657"/>
      <c r="IUW2520" s="657"/>
      <c r="IUX2520" s="657"/>
      <c r="IUY2520" s="657"/>
      <c r="IUZ2520" s="657"/>
      <c r="IVA2520" s="657"/>
      <c r="IVB2520" s="657"/>
      <c r="IVC2520" s="657"/>
      <c r="IVD2520" s="657"/>
      <c r="IVE2520" s="657"/>
      <c r="IVF2520" s="657"/>
      <c r="IVG2520" s="657"/>
      <c r="IVH2520" s="657"/>
      <c r="IVI2520" s="657"/>
      <c r="IVJ2520" s="657"/>
      <c r="IVK2520" s="657"/>
      <c r="IVL2520" s="657"/>
      <c r="IVM2520" s="657"/>
      <c r="IVN2520" s="657"/>
      <c r="IVO2520" s="657"/>
      <c r="IVP2520" s="657"/>
      <c r="IVQ2520" s="657"/>
      <c r="IVR2520" s="657"/>
      <c r="IVS2520" s="657"/>
      <c r="IVT2520" s="657"/>
      <c r="IVU2520" s="657"/>
      <c r="IVV2520" s="657"/>
      <c r="IVW2520" s="657"/>
      <c r="IVX2520" s="657"/>
      <c r="IVY2520" s="657"/>
      <c r="IVZ2520" s="657"/>
      <c r="IWA2520" s="657"/>
      <c r="IWB2520" s="657"/>
      <c r="IWC2520" s="657"/>
      <c r="IWD2520" s="657"/>
      <c r="IWE2520" s="657"/>
      <c r="IWF2520" s="657"/>
      <c r="IWG2520" s="657"/>
      <c r="IWH2520" s="657"/>
      <c r="IWI2520" s="657"/>
      <c r="IWJ2520" s="657"/>
      <c r="IWK2520" s="657"/>
      <c r="IWL2520" s="657"/>
      <c r="IWM2520" s="657"/>
      <c r="IWN2520" s="657"/>
      <c r="IWO2520" s="657"/>
      <c r="IWP2520" s="657"/>
      <c r="IWQ2520" s="657"/>
      <c r="IWR2520" s="657"/>
      <c r="IWS2520" s="657"/>
      <c r="IWT2520" s="657"/>
      <c r="IWU2520" s="657"/>
      <c r="IWV2520" s="657"/>
      <c r="IWW2520" s="657"/>
      <c r="IWX2520" s="657"/>
      <c r="IWY2520" s="657"/>
      <c r="IWZ2520" s="657"/>
      <c r="IXA2520" s="657"/>
      <c r="IXB2520" s="657"/>
      <c r="IXC2520" s="657"/>
      <c r="IXD2520" s="657"/>
      <c r="IXE2520" s="657"/>
      <c r="IXF2520" s="657"/>
      <c r="IXG2520" s="657"/>
      <c r="IXH2520" s="657"/>
      <c r="IXI2520" s="657"/>
      <c r="IXJ2520" s="657"/>
      <c r="IXK2520" s="657"/>
      <c r="IXL2520" s="657"/>
      <c r="IXM2520" s="657"/>
      <c r="IXN2520" s="657"/>
      <c r="IXO2520" s="657"/>
      <c r="IXP2520" s="657"/>
      <c r="IXQ2520" s="657"/>
      <c r="IXR2520" s="657"/>
      <c r="IXS2520" s="657"/>
      <c r="IXT2520" s="657"/>
      <c r="IXU2520" s="657"/>
      <c r="IXV2520" s="657"/>
      <c r="IXW2520" s="657"/>
      <c r="IXX2520" s="657"/>
      <c r="IXY2520" s="657"/>
      <c r="IXZ2520" s="657"/>
      <c r="IYA2520" s="657"/>
      <c r="IYB2520" s="657"/>
      <c r="IYC2520" s="657"/>
      <c r="IYD2520" s="657"/>
      <c r="IYE2520" s="657"/>
      <c r="IYF2520" s="657"/>
      <c r="IYG2520" s="657"/>
      <c r="IYH2520" s="657"/>
      <c r="IYI2520" s="657"/>
      <c r="IYJ2520" s="657"/>
      <c r="IYK2520" s="657"/>
      <c r="IYL2520" s="657"/>
      <c r="IYM2520" s="657"/>
      <c r="IYN2520" s="657"/>
      <c r="IYO2520" s="657"/>
      <c r="IYP2520" s="657"/>
      <c r="IYQ2520" s="657"/>
      <c r="IYR2520" s="657"/>
      <c r="IYS2520" s="657"/>
      <c r="IYT2520" s="657"/>
      <c r="IYU2520" s="657"/>
      <c r="IYV2520" s="657"/>
      <c r="IYW2520" s="657"/>
      <c r="IYX2520" s="657"/>
      <c r="IYY2520" s="657"/>
      <c r="IYZ2520" s="657"/>
      <c r="IZA2520" s="657"/>
      <c r="IZB2520" s="657"/>
      <c r="IZC2520" s="657"/>
      <c r="IZD2520" s="657"/>
      <c r="IZE2520" s="657"/>
      <c r="IZF2520" s="657"/>
      <c r="IZG2520" s="657"/>
      <c r="IZH2520" s="657"/>
      <c r="IZI2520" s="657"/>
      <c r="IZJ2520" s="657"/>
      <c r="IZK2520" s="657"/>
      <c r="IZL2520" s="657"/>
      <c r="IZM2520" s="657"/>
      <c r="IZN2520" s="657"/>
      <c r="IZO2520" s="657"/>
      <c r="IZP2520" s="657"/>
      <c r="IZQ2520" s="657"/>
      <c r="IZR2520" s="657"/>
      <c r="IZS2520" s="657"/>
      <c r="IZT2520" s="657"/>
      <c r="IZU2520" s="657"/>
      <c r="IZV2520" s="657"/>
      <c r="IZW2520" s="657"/>
      <c r="IZX2520" s="657"/>
      <c r="IZY2520" s="657"/>
      <c r="IZZ2520" s="657"/>
      <c r="JAA2520" s="657"/>
      <c r="JAB2520" s="657"/>
      <c r="JAC2520" s="657"/>
      <c r="JAD2520" s="657"/>
      <c r="JAE2520" s="657"/>
      <c r="JAF2520" s="657"/>
      <c r="JAG2520" s="657"/>
      <c r="JAH2520" s="657"/>
      <c r="JAI2520" s="657"/>
      <c r="JAJ2520" s="657"/>
      <c r="JAK2520" s="657"/>
      <c r="JAL2520" s="657"/>
      <c r="JAM2520" s="657"/>
      <c r="JAN2520" s="657"/>
      <c r="JAO2520" s="657"/>
      <c r="JAP2520" s="657"/>
      <c r="JAQ2520" s="657"/>
      <c r="JAR2520" s="657"/>
      <c r="JAS2520" s="657"/>
      <c r="JAT2520" s="657"/>
      <c r="JAU2520" s="657"/>
      <c r="JAV2520" s="657"/>
      <c r="JAW2520" s="657"/>
      <c r="JAX2520" s="657"/>
      <c r="JAY2520" s="657"/>
      <c r="JAZ2520" s="657"/>
      <c r="JBA2520" s="657"/>
      <c r="JBB2520" s="657"/>
      <c r="JBC2520" s="657"/>
      <c r="JBD2520" s="657"/>
      <c r="JBE2520" s="657"/>
      <c r="JBF2520" s="657"/>
      <c r="JBG2520" s="657"/>
      <c r="JBH2520" s="657"/>
      <c r="JBI2520" s="657"/>
      <c r="JBJ2520" s="657"/>
      <c r="JBK2520" s="657"/>
      <c r="JBL2520" s="657"/>
      <c r="JBM2520" s="657"/>
      <c r="JBN2520" s="657"/>
      <c r="JBO2520" s="657"/>
      <c r="JBP2520" s="657"/>
      <c r="JBQ2520" s="657"/>
      <c r="JBR2520" s="657"/>
      <c r="JBS2520" s="657"/>
      <c r="JBT2520" s="657"/>
      <c r="JBU2520" s="657"/>
      <c r="JBV2520" s="657"/>
      <c r="JBW2520" s="657"/>
      <c r="JBX2520" s="657"/>
      <c r="JBY2520" s="657"/>
      <c r="JBZ2520" s="657"/>
      <c r="JCA2520" s="657"/>
      <c r="JCB2520" s="657"/>
      <c r="JCC2520" s="657"/>
      <c r="JCD2520" s="657"/>
      <c r="JCE2520" s="657"/>
      <c r="JCF2520" s="657"/>
      <c r="JCG2520" s="657"/>
      <c r="JCH2520" s="657"/>
      <c r="JCI2520" s="657"/>
      <c r="JCJ2520" s="657"/>
      <c r="JCK2520" s="657"/>
      <c r="JCL2520" s="657"/>
      <c r="JCM2520" s="657"/>
      <c r="JCN2520" s="657"/>
      <c r="JCO2520" s="657"/>
      <c r="JCP2520" s="657"/>
      <c r="JCQ2520" s="657"/>
      <c r="JCR2520" s="657"/>
      <c r="JCS2520" s="657"/>
      <c r="JCT2520" s="657"/>
      <c r="JCU2520" s="657"/>
      <c r="JCV2520" s="657"/>
      <c r="JCW2520" s="657"/>
      <c r="JCX2520" s="657"/>
      <c r="JCY2520" s="657"/>
      <c r="JCZ2520" s="657"/>
      <c r="JDA2520" s="657"/>
      <c r="JDB2520" s="657"/>
      <c r="JDC2520" s="657"/>
      <c r="JDD2520" s="657"/>
      <c r="JDE2520" s="657"/>
      <c r="JDF2520" s="657"/>
      <c r="JDG2520" s="657"/>
      <c r="JDH2520" s="657"/>
      <c r="JDI2520" s="657"/>
      <c r="JDJ2520" s="657"/>
      <c r="JDK2520" s="657"/>
      <c r="JDL2520" s="657"/>
      <c r="JDM2520" s="657"/>
      <c r="JDN2520" s="657"/>
      <c r="JDO2520" s="657"/>
      <c r="JDP2520" s="657"/>
      <c r="JDQ2520" s="657"/>
      <c r="JDR2520" s="657"/>
      <c r="JDS2520" s="657"/>
      <c r="JDT2520" s="657"/>
      <c r="JDU2520" s="657"/>
      <c r="JDV2520" s="657"/>
      <c r="JDW2520" s="657"/>
      <c r="JDX2520" s="657"/>
      <c r="JDY2520" s="657"/>
      <c r="JDZ2520" s="657"/>
      <c r="JEA2520" s="657"/>
      <c r="JEB2520" s="657"/>
      <c r="JEC2520" s="657"/>
      <c r="JED2520" s="657"/>
      <c r="JEE2520" s="657"/>
      <c r="JEF2520" s="657"/>
      <c r="JEG2520" s="657"/>
      <c r="JEH2520" s="657"/>
      <c r="JEI2520" s="657"/>
      <c r="JEJ2520" s="657"/>
      <c r="JEK2520" s="657"/>
      <c r="JEL2520" s="657"/>
      <c r="JEM2520" s="657"/>
      <c r="JEN2520" s="657"/>
      <c r="JEO2520" s="657"/>
      <c r="JEP2520" s="657"/>
      <c r="JEQ2520" s="657"/>
      <c r="JER2520" s="657"/>
      <c r="JES2520" s="657"/>
      <c r="JET2520" s="657"/>
      <c r="JEU2520" s="657"/>
      <c r="JEV2520" s="657"/>
      <c r="JEW2520" s="657"/>
      <c r="JEX2520" s="657"/>
      <c r="JEY2520" s="657"/>
      <c r="JEZ2520" s="657"/>
      <c r="JFA2520" s="657"/>
      <c r="JFB2520" s="657"/>
      <c r="JFC2520" s="657"/>
      <c r="JFD2520" s="657"/>
      <c r="JFE2520" s="657"/>
      <c r="JFF2520" s="657"/>
      <c r="JFG2520" s="657"/>
      <c r="JFH2520" s="657"/>
      <c r="JFI2520" s="657"/>
      <c r="JFJ2520" s="657"/>
      <c r="JFK2520" s="657"/>
      <c r="JFL2520" s="657"/>
      <c r="JFM2520" s="657"/>
      <c r="JFN2520" s="657"/>
      <c r="JFO2520" s="657"/>
      <c r="JFP2520" s="657"/>
      <c r="JFQ2520" s="657"/>
      <c r="JFR2520" s="657"/>
      <c r="JFS2520" s="657"/>
      <c r="JFT2520" s="657"/>
      <c r="JFU2520" s="657"/>
      <c r="JFV2520" s="657"/>
      <c r="JFW2520" s="657"/>
      <c r="JFX2520" s="657"/>
      <c r="JFY2520" s="657"/>
      <c r="JFZ2520" s="657"/>
      <c r="JGA2520" s="657"/>
      <c r="JGB2520" s="657"/>
      <c r="JGC2520" s="657"/>
      <c r="JGD2520" s="657"/>
      <c r="JGE2520" s="657"/>
      <c r="JGF2520" s="657"/>
      <c r="JGG2520" s="657"/>
      <c r="JGH2520" s="657"/>
      <c r="JGI2520" s="657"/>
      <c r="JGJ2520" s="657"/>
      <c r="JGK2520" s="657"/>
      <c r="JGL2520" s="657"/>
      <c r="JGM2520" s="657"/>
      <c r="JGN2520" s="657"/>
      <c r="JGO2520" s="657"/>
      <c r="JGP2520" s="657"/>
      <c r="JGQ2520" s="657"/>
      <c r="JGR2520" s="657"/>
      <c r="JGS2520" s="657"/>
      <c r="JGT2520" s="657"/>
      <c r="JGU2520" s="657"/>
      <c r="JGV2520" s="657"/>
      <c r="JGW2520" s="657"/>
      <c r="JGX2520" s="657"/>
      <c r="JGY2520" s="657"/>
      <c r="JGZ2520" s="657"/>
      <c r="JHA2520" s="657"/>
      <c r="JHB2520" s="657"/>
      <c r="JHC2520" s="657"/>
      <c r="JHD2520" s="657"/>
      <c r="JHE2520" s="657"/>
      <c r="JHF2520" s="657"/>
      <c r="JHG2520" s="657"/>
      <c r="JHH2520" s="657"/>
      <c r="JHI2520" s="657"/>
      <c r="JHJ2520" s="657"/>
      <c r="JHK2520" s="657"/>
      <c r="JHL2520" s="657"/>
      <c r="JHM2520" s="657"/>
      <c r="JHN2520" s="657"/>
      <c r="JHO2520" s="657"/>
      <c r="JHP2520" s="657"/>
      <c r="JHQ2520" s="657"/>
      <c r="JHR2520" s="657"/>
      <c r="JHS2520" s="657"/>
      <c r="JHT2520" s="657"/>
      <c r="JHU2520" s="657"/>
      <c r="JHV2520" s="657"/>
      <c r="JHW2520" s="657"/>
      <c r="JHX2520" s="657"/>
      <c r="JHY2520" s="657"/>
      <c r="JHZ2520" s="657"/>
      <c r="JIA2520" s="657"/>
      <c r="JIB2520" s="657"/>
      <c r="JIC2520" s="657"/>
      <c r="JID2520" s="657"/>
      <c r="JIE2520" s="657"/>
      <c r="JIF2520" s="657"/>
      <c r="JIG2520" s="657"/>
      <c r="JIH2520" s="657"/>
      <c r="JII2520" s="657"/>
      <c r="JIJ2520" s="657"/>
      <c r="JIK2520" s="657"/>
      <c r="JIL2520" s="657"/>
      <c r="JIM2520" s="657"/>
      <c r="JIN2520" s="657"/>
      <c r="JIO2520" s="657"/>
      <c r="JIP2520" s="657"/>
      <c r="JIQ2520" s="657"/>
      <c r="JIR2520" s="657"/>
      <c r="JIS2520" s="657"/>
      <c r="JIT2520" s="657"/>
      <c r="JIU2520" s="657"/>
      <c r="JIV2520" s="657"/>
      <c r="JIW2520" s="657"/>
      <c r="JIX2520" s="657"/>
      <c r="JIY2520" s="657"/>
      <c r="JIZ2520" s="657"/>
      <c r="JJA2520" s="657"/>
      <c r="JJB2520" s="657"/>
      <c r="JJC2520" s="657"/>
      <c r="JJD2520" s="657"/>
      <c r="JJE2520" s="657"/>
      <c r="JJF2520" s="657"/>
      <c r="JJG2520" s="657"/>
      <c r="JJH2520" s="657"/>
      <c r="JJI2520" s="657"/>
      <c r="JJJ2520" s="657"/>
      <c r="JJK2520" s="657"/>
      <c r="JJL2520" s="657"/>
      <c r="JJM2520" s="657"/>
      <c r="JJN2520" s="657"/>
      <c r="JJO2520" s="657"/>
      <c r="JJP2520" s="657"/>
      <c r="JJQ2520" s="657"/>
      <c r="JJR2520" s="657"/>
      <c r="JJS2520" s="657"/>
      <c r="JJT2520" s="657"/>
      <c r="JJU2520" s="657"/>
      <c r="JJV2520" s="657"/>
      <c r="JJW2520" s="657"/>
      <c r="JJX2520" s="657"/>
      <c r="JJY2520" s="657"/>
      <c r="JJZ2520" s="657"/>
      <c r="JKA2520" s="657"/>
      <c r="JKB2520" s="657"/>
      <c r="JKC2520" s="657"/>
      <c r="JKD2520" s="657"/>
      <c r="JKE2520" s="657"/>
      <c r="JKF2520" s="657"/>
      <c r="JKG2520" s="657"/>
      <c r="JKH2520" s="657"/>
      <c r="JKI2520" s="657"/>
      <c r="JKJ2520" s="657"/>
      <c r="JKK2520" s="657"/>
      <c r="JKL2520" s="657"/>
      <c r="JKM2520" s="657"/>
      <c r="JKN2520" s="657"/>
      <c r="JKO2520" s="657"/>
      <c r="JKP2520" s="657"/>
      <c r="JKQ2520" s="657"/>
      <c r="JKR2520" s="657"/>
      <c r="JKS2520" s="657"/>
      <c r="JKT2520" s="657"/>
      <c r="JKU2520" s="657"/>
      <c r="JKV2520" s="657"/>
      <c r="JKW2520" s="657"/>
      <c r="JKX2520" s="657"/>
      <c r="JKY2520" s="657"/>
      <c r="JKZ2520" s="657"/>
      <c r="JLA2520" s="657"/>
      <c r="JLB2520" s="657"/>
      <c r="JLC2520" s="657"/>
      <c r="JLD2520" s="657"/>
      <c r="JLE2520" s="657"/>
      <c r="JLF2520" s="657"/>
      <c r="JLG2520" s="657"/>
      <c r="JLH2520" s="657"/>
      <c r="JLI2520" s="657"/>
      <c r="JLJ2520" s="657"/>
      <c r="JLK2520" s="657"/>
      <c r="JLL2520" s="657"/>
      <c r="JLM2520" s="657"/>
      <c r="JLN2520" s="657"/>
      <c r="JLO2520" s="657"/>
      <c r="JLP2520" s="657"/>
      <c r="JLQ2520" s="657"/>
      <c r="JLR2520" s="657"/>
      <c r="JLS2520" s="657"/>
      <c r="JLT2520" s="657"/>
      <c r="JLU2520" s="657"/>
      <c r="JLV2520" s="657"/>
      <c r="JLW2520" s="657"/>
      <c r="JLX2520" s="657"/>
      <c r="JLY2520" s="657"/>
      <c r="JLZ2520" s="657"/>
      <c r="JMA2520" s="657"/>
      <c r="JMB2520" s="657"/>
      <c r="JMC2520" s="657"/>
      <c r="JMD2520" s="657"/>
      <c r="JME2520" s="657"/>
      <c r="JMF2520" s="657"/>
      <c r="JMG2520" s="657"/>
      <c r="JMH2520" s="657"/>
      <c r="JMI2520" s="657"/>
      <c r="JMJ2520" s="657"/>
      <c r="JMK2520" s="657"/>
      <c r="JML2520" s="657"/>
      <c r="JMM2520" s="657"/>
      <c r="JMN2520" s="657"/>
      <c r="JMO2520" s="657"/>
      <c r="JMP2520" s="657"/>
      <c r="JMQ2520" s="657"/>
      <c r="JMR2520" s="657"/>
      <c r="JMS2520" s="657"/>
      <c r="JMT2520" s="657"/>
      <c r="JMU2520" s="657"/>
      <c r="JMV2520" s="657"/>
      <c r="JMW2520" s="657"/>
      <c r="JMX2520" s="657"/>
      <c r="JMY2520" s="657"/>
      <c r="JMZ2520" s="657"/>
      <c r="JNA2520" s="657"/>
      <c r="JNB2520" s="657"/>
      <c r="JNC2520" s="657"/>
      <c r="JND2520" s="657"/>
      <c r="JNE2520" s="657"/>
      <c r="JNF2520" s="657"/>
      <c r="JNG2520" s="657"/>
      <c r="JNH2520" s="657"/>
      <c r="JNI2520" s="657"/>
      <c r="JNJ2520" s="657"/>
      <c r="JNK2520" s="657"/>
      <c r="JNL2520" s="657"/>
      <c r="JNM2520" s="657"/>
      <c r="JNN2520" s="657"/>
      <c r="JNO2520" s="657"/>
      <c r="JNP2520" s="657"/>
      <c r="JNQ2520" s="657"/>
      <c r="JNR2520" s="657"/>
      <c r="JNS2520" s="657"/>
      <c r="JNT2520" s="657"/>
      <c r="JNU2520" s="657"/>
      <c r="JNV2520" s="657"/>
      <c r="JNW2520" s="657"/>
      <c r="JNX2520" s="657"/>
      <c r="JNY2520" s="657"/>
      <c r="JNZ2520" s="657"/>
      <c r="JOA2520" s="657"/>
      <c r="JOB2520" s="657"/>
      <c r="JOC2520" s="657"/>
      <c r="JOD2520" s="657"/>
      <c r="JOE2520" s="657"/>
      <c r="JOF2520" s="657"/>
      <c r="JOG2520" s="657"/>
      <c r="JOH2520" s="657"/>
      <c r="JOI2520" s="657"/>
      <c r="JOJ2520" s="657"/>
      <c r="JOK2520" s="657"/>
      <c r="JOL2520" s="657"/>
      <c r="JOM2520" s="657"/>
      <c r="JON2520" s="657"/>
      <c r="JOO2520" s="657"/>
      <c r="JOP2520" s="657"/>
      <c r="JOQ2520" s="657"/>
      <c r="JOR2520" s="657"/>
      <c r="JOS2520" s="657"/>
      <c r="JOT2520" s="657"/>
      <c r="JOU2520" s="657"/>
      <c r="JOV2520" s="657"/>
      <c r="JOW2520" s="657"/>
      <c r="JOX2520" s="657"/>
      <c r="JOY2520" s="657"/>
      <c r="JOZ2520" s="657"/>
      <c r="JPA2520" s="657"/>
      <c r="JPB2520" s="657"/>
      <c r="JPC2520" s="657"/>
      <c r="JPD2520" s="657"/>
      <c r="JPE2520" s="657"/>
      <c r="JPF2520" s="657"/>
      <c r="JPG2520" s="657"/>
      <c r="JPH2520" s="657"/>
      <c r="JPI2520" s="657"/>
      <c r="JPJ2520" s="657"/>
      <c r="JPK2520" s="657"/>
      <c r="JPL2520" s="657"/>
      <c r="JPM2520" s="657"/>
      <c r="JPN2520" s="657"/>
      <c r="JPO2520" s="657"/>
      <c r="JPP2520" s="657"/>
      <c r="JPQ2520" s="657"/>
      <c r="JPR2520" s="657"/>
      <c r="JPS2520" s="657"/>
      <c r="JPT2520" s="657"/>
      <c r="JPU2520" s="657"/>
      <c r="JPV2520" s="657"/>
      <c r="JPW2520" s="657"/>
      <c r="JPX2520" s="657"/>
      <c r="JPY2520" s="657"/>
      <c r="JPZ2520" s="657"/>
      <c r="JQA2520" s="657"/>
      <c r="JQB2520" s="657"/>
      <c r="JQC2520" s="657"/>
      <c r="JQD2520" s="657"/>
      <c r="JQE2520" s="657"/>
      <c r="JQF2520" s="657"/>
      <c r="JQG2520" s="657"/>
      <c r="JQH2520" s="657"/>
      <c r="JQI2520" s="657"/>
      <c r="JQJ2520" s="657"/>
      <c r="JQK2520" s="657"/>
      <c r="JQL2520" s="657"/>
      <c r="JQM2520" s="657"/>
      <c r="JQN2520" s="657"/>
      <c r="JQO2520" s="657"/>
      <c r="JQP2520" s="657"/>
      <c r="JQQ2520" s="657"/>
      <c r="JQR2520" s="657"/>
      <c r="JQS2520" s="657"/>
      <c r="JQT2520" s="657"/>
      <c r="JQU2520" s="657"/>
      <c r="JQV2520" s="657"/>
      <c r="JQW2520" s="657"/>
      <c r="JQX2520" s="657"/>
      <c r="JQY2520" s="657"/>
      <c r="JQZ2520" s="657"/>
      <c r="JRA2520" s="657"/>
      <c r="JRB2520" s="657"/>
      <c r="JRC2520" s="657"/>
      <c r="JRD2520" s="657"/>
      <c r="JRE2520" s="657"/>
      <c r="JRF2520" s="657"/>
      <c r="JRG2520" s="657"/>
      <c r="JRH2520" s="657"/>
      <c r="JRI2520" s="657"/>
      <c r="JRJ2520" s="657"/>
      <c r="JRK2520" s="657"/>
      <c r="JRL2520" s="657"/>
      <c r="JRM2520" s="657"/>
      <c r="JRN2520" s="657"/>
      <c r="JRO2520" s="657"/>
      <c r="JRP2520" s="657"/>
      <c r="JRQ2520" s="657"/>
      <c r="JRR2520" s="657"/>
      <c r="JRS2520" s="657"/>
      <c r="JRT2520" s="657"/>
      <c r="JRU2520" s="657"/>
      <c r="JRV2520" s="657"/>
      <c r="JRW2520" s="657"/>
      <c r="JRX2520" s="657"/>
      <c r="JRY2520" s="657"/>
      <c r="JRZ2520" s="657"/>
      <c r="JSA2520" s="657"/>
      <c r="JSB2520" s="657"/>
      <c r="JSC2520" s="657"/>
      <c r="JSD2520" s="657"/>
      <c r="JSE2520" s="657"/>
      <c r="JSF2520" s="657"/>
      <c r="JSG2520" s="657"/>
      <c r="JSH2520" s="657"/>
      <c r="JSI2520" s="657"/>
      <c r="JSJ2520" s="657"/>
      <c r="JSK2520" s="657"/>
      <c r="JSL2520" s="657"/>
      <c r="JSM2520" s="657"/>
      <c r="JSN2520" s="657"/>
      <c r="JSO2520" s="657"/>
      <c r="JSP2520" s="657"/>
      <c r="JSQ2520" s="657"/>
      <c r="JSR2520" s="657"/>
      <c r="JSS2520" s="657"/>
      <c r="JST2520" s="657"/>
      <c r="JSU2520" s="657"/>
      <c r="JSV2520" s="657"/>
      <c r="JSW2520" s="657"/>
      <c r="JSX2520" s="657"/>
      <c r="JSY2520" s="657"/>
      <c r="JSZ2520" s="657"/>
      <c r="JTA2520" s="657"/>
      <c r="JTB2520" s="657"/>
      <c r="JTC2520" s="657"/>
      <c r="JTD2520" s="657"/>
      <c r="JTE2520" s="657"/>
      <c r="JTF2520" s="657"/>
      <c r="JTG2520" s="657"/>
      <c r="JTH2520" s="657"/>
      <c r="JTI2520" s="657"/>
      <c r="JTJ2520" s="657"/>
      <c r="JTK2520" s="657"/>
      <c r="JTL2520" s="657"/>
      <c r="JTM2520" s="657"/>
      <c r="JTN2520" s="657"/>
      <c r="JTO2520" s="657"/>
      <c r="JTP2520" s="657"/>
      <c r="JTQ2520" s="657"/>
      <c r="JTR2520" s="657"/>
      <c r="JTS2520" s="657"/>
      <c r="JTT2520" s="657"/>
      <c r="JTU2520" s="657"/>
      <c r="JTV2520" s="657"/>
      <c r="JTW2520" s="657"/>
      <c r="JTX2520" s="657"/>
      <c r="JTY2520" s="657"/>
      <c r="JTZ2520" s="657"/>
      <c r="JUA2520" s="657"/>
      <c r="JUB2520" s="657"/>
      <c r="JUC2520" s="657"/>
      <c r="JUD2520" s="657"/>
      <c r="JUE2520" s="657"/>
      <c r="JUF2520" s="657"/>
      <c r="JUG2520" s="657"/>
      <c r="JUH2520" s="657"/>
      <c r="JUI2520" s="657"/>
      <c r="JUJ2520" s="657"/>
      <c r="JUK2520" s="657"/>
      <c r="JUL2520" s="657"/>
      <c r="JUM2520" s="657"/>
      <c r="JUN2520" s="657"/>
      <c r="JUO2520" s="657"/>
      <c r="JUP2520" s="657"/>
      <c r="JUQ2520" s="657"/>
      <c r="JUR2520" s="657"/>
      <c r="JUS2520" s="657"/>
      <c r="JUT2520" s="657"/>
      <c r="JUU2520" s="657"/>
      <c r="JUV2520" s="657"/>
      <c r="JUW2520" s="657"/>
      <c r="JUX2520" s="657"/>
      <c r="JUY2520" s="657"/>
      <c r="JUZ2520" s="657"/>
      <c r="JVA2520" s="657"/>
      <c r="JVB2520" s="657"/>
      <c r="JVC2520" s="657"/>
      <c r="JVD2520" s="657"/>
      <c r="JVE2520" s="657"/>
      <c r="JVF2520" s="657"/>
      <c r="JVG2520" s="657"/>
      <c r="JVH2520" s="657"/>
      <c r="JVI2520" s="657"/>
      <c r="JVJ2520" s="657"/>
      <c r="JVK2520" s="657"/>
      <c r="JVL2520" s="657"/>
      <c r="JVM2520" s="657"/>
      <c r="JVN2520" s="657"/>
      <c r="JVO2520" s="657"/>
      <c r="JVP2520" s="657"/>
      <c r="JVQ2520" s="657"/>
      <c r="JVR2520" s="657"/>
      <c r="JVS2520" s="657"/>
      <c r="JVT2520" s="657"/>
      <c r="JVU2520" s="657"/>
      <c r="JVV2520" s="657"/>
      <c r="JVW2520" s="657"/>
      <c r="JVX2520" s="657"/>
      <c r="JVY2520" s="657"/>
      <c r="JVZ2520" s="657"/>
      <c r="JWA2520" s="657"/>
      <c r="JWB2520" s="657"/>
      <c r="JWC2520" s="657"/>
      <c r="JWD2520" s="657"/>
      <c r="JWE2520" s="657"/>
      <c r="JWF2520" s="657"/>
      <c r="JWG2520" s="657"/>
      <c r="JWH2520" s="657"/>
      <c r="JWI2520" s="657"/>
      <c r="JWJ2520" s="657"/>
      <c r="JWK2520" s="657"/>
      <c r="JWL2520" s="657"/>
      <c r="JWM2520" s="657"/>
      <c r="JWN2520" s="657"/>
      <c r="JWO2520" s="657"/>
      <c r="JWP2520" s="657"/>
      <c r="JWQ2520" s="657"/>
      <c r="JWR2520" s="657"/>
      <c r="JWS2520" s="657"/>
      <c r="JWT2520" s="657"/>
      <c r="JWU2520" s="657"/>
      <c r="JWV2520" s="657"/>
      <c r="JWW2520" s="657"/>
      <c r="JWX2520" s="657"/>
      <c r="JWY2520" s="657"/>
      <c r="JWZ2520" s="657"/>
      <c r="JXA2520" s="657"/>
      <c r="JXB2520" s="657"/>
      <c r="JXC2520" s="657"/>
      <c r="JXD2520" s="657"/>
      <c r="JXE2520" s="657"/>
      <c r="JXF2520" s="657"/>
      <c r="JXG2520" s="657"/>
      <c r="JXH2520" s="657"/>
      <c r="JXI2520" s="657"/>
      <c r="JXJ2520" s="657"/>
      <c r="JXK2520" s="657"/>
      <c r="JXL2520" s="657"/>
      <c r="JXM2520" s="657"/>
      <c r="JXN2520" s="657"/>
      <c r="JXO2520" s="657"/>
      <c r="JXP2520" s="657"/>
      <c r="JXQ2520" s="657"/>
      <c r="JXR2520" s="657"/>
      <c r="JXS2520" s="657"/>
      <c r="JXT2520" s="657"/>
      <c r="JXU2520" s="657"/>
      <c r="JXV2520" s="657"/>
      <c r="JXW2520" s="657"/>
      <c r="JXX2520" s="657"/>
      <c r="JXY2520" s="657"/>
      <c r="JXZ2520" s="657"/>
      <c r="JYA2520" s="657"/>
      <c r="JYB2520" s="657"/>
      <c r="JYC2520" s="657"/>
      <c r="JYD2520" s="657"/>
      <c r="JYE2520" s="657"/>
      <c r="JYF2520" s="657"/>
      <c r="JYG2520" s="657"/>
      <c r="JYH2520" s="657"/>
      <c r="JYI2520" s="657"/>
      <c r="JYJ2520" s="657"/>
      <c r="JYK2520" s="657"/>
      <c r="JYL2520" s="657"/>
      <c r="JYM2520" s="657"/>
      <c r="JYN2520" s="657"/>
      <c r="JYO2520" s="657"/>
      <c r="JYP2520" s="657"/>
      <c r="JYQ2520" s="657"/>
      <c r="JYR2520" s="657"/>
      <c r="JYS2520" s="657"/>
      <c r="JYT2520" s="657"/>
      <c r="JYU2520" s="657"/>
      <c r="JYV2520" s="657"/>
      <c r="JYW2520" s="657"/>
      <c r="JYX2520" s="657"/>
      <c r="JYY2520" s="657"/>
      <c r="JYZ2520" s="657"/>
      <c r="JZA2520" s="657"/>
      <c r="JZB2520" s="657"/>
      <c r="JZC2520" s="657"/>
      <c r="JZD2520" s="657"/>
      <c r="JZE2520" s="657"/>
      <c r="JZF2520" s="657"/>
      <c r="JZG2520" s="657"/>
      <c r="JZH2520" s="657"/>
      <c r="JZI2520" s="657"/>
      <c r="JZJ2520" s="657"/>
      <c r="JZK2520" s="657"/>
      <c r="JZL2520" s="657"/>
      <c r="JZM2520" s="657"/>
      <c r="JZN2520" s="657"/>
      <c r="JZO2520" s="657"/>
      <c r="JZP2520" s="657"/>
      <c r="JZQ2520" s="657"/>
      <c r="JZR2520" s="657"/>
      <c r="JZS2520" s="657"/>
      <c r="JZT2520" s="657"/>
      <c r="JZU2520" s="657"/>
      <c r="JZV2520" s="657"/>
      <c r="JZW2520" s="657"/>
      <c r="JZX2520" s="657"/>
      <c r="JZY2520" s="657"/>
      <c r="JZZ2520" s="657"/>
      <c r="KAA2520" s="657"/>
      <c r="KAB2520" s="657"/>
      <c r="KAC2520" s="657"/>
      <c r="KAD2520" s="657"/>
      <c r="KAE2520" s="657"/>
      <c r="KAF2520" s="657"/>
      <c r="KAG2520" s="657"/>
      <c r="KAH2520" s="657"/>
      <c r="KAI2520" s="657"/>
      <c r="KAJ2520" s="657"/>
      <c r="KAK2520" s="657"/>
      <c r="KAL2520" s="657"/>
      <c r="KAM2520" s="657"/>
      <c r="KAN2520" s="657"/>
      <c r="KAO2520" s="657"/>
      <c r="KAP2520" s="657"/>
      <c r="KAQ2520" s="657"/>
      <c r="KAR2520" s="657"/>
      <c r="KAS2520" s="657"/>
      <c r="KAT2520" s="657"/>
      <c r="KAU2520" s="657"/>
      <c r="KAV2520" s="657"/>
      <c r="KAW2520" s="657"/>
      <c r="KAX2520" s="657"/>
      <c r="KAY2520" s="657"/>
      <c r="KAZ2520" s="657"/>
      <c r="KBA2520" s="657"/>
      <c r="KBB2520" s="657"/>
      <c r="KBC2520" s="657"/>
      <c r="KBD2520" s="657"/>
      <c r="KBE2520" s="657"/>
      <c r="KBF2520" s="657"/>
      <c r="KBG2520" s="657"/>
      <c r="KBH2520" s="657"/>
      <c r="KBI2520" s="657"/>
      <c r="KBJ2520" s="657"/>
      <c r="KBK2520" s="657"/>
      <c r="KBL2520" s="657"/>
      <c r="KBM2520" s="657"/>
      <c r="KBN2520" s="657"/>
      <c r="KBO2520" s="657"/>
      <c r="KBP2520" s="657"/>
      <c r="KBQ2520" s="657"/>
      <c r="KBR2520" s="657"/>
      <c r="KBS2520" s="657"/>
      <c r="KBT2520" s="657"/>
      <c r="KBU2520" s="657"/>
      <c r="KBV2520" s="657"/>
      <c r="KBW2520" s="657"/>
      <c r="KBX2520" s="657"/>
      <c r="KBY2520" s="657"/>
      <c r="KBZ2520" s="657"/>
      <c r="KCA2520" s="657"/>
      <c r="KCB2520" s="657"/>
      <c r="KCC2520" s="657"/>
      <c r="KCD2520" s="657"/>
      <c r="KCE2520" s="657"/>
      <c r="KCF2520" s="657"/>
      <c r="KCG2520" s="657"/>
      <c r="KCH2520" s="657"/>
      <c r="KCI2520" s="657"/>
      <c r="KCJ2520" s="657"/>
      <c r="KCK2520" s="657"/>
      <c r="KCL2520" s="657"/>
      <c r="KCM2520" s="657"/>
      <c r="KCN2520" s="657"/>
      <c r="KCO2520" s="657"/>
      <c r="KCP2520" s="657"/>
      <c r="KCQ2520" s="657"/>
      <c r="KCR2520" s="657"/>
      <c r="KCS2520" s="657"/>
      <c r="KCT2520" s="657"/>
      <c r="KCU2520" s="657"/>
      <c r="KCV2520" s="657"/>
      <c r="KCW2520" s="657"/>
      <c r="KCX2520" s="657"/>
      <c r="KCY2520" s="657"/>
      <c r="KCZ2520" s="657"/>
      <c r="KDA2520" s="657"/>
      <c r="KDB2520" s="657"/>
      <c r="KDC2520" s="657"/>
      <c r="KDD2520" s="657"/>
      <c r="KDE2520" s="657"/>
      <c r="KDF2520" s="657"/>
      <c r="KDG2520" s="657"/>
      <c r="KDH2520" s="657"/>
      <c r="KDI2520" s="657"/>
      <c r="KDJ2520" s="657"/>
      <c r="KDK2520" s="657"/>
      <c r="KDL2520" s="657"/>
      <c r="KDM2520" s="657"/>
      <c r="KDN2520" s="657"/>
      <c r="KDO2520" s="657"/>
      <c r="KDP2520" s="657"/>
      <c r="KDQ2520" s="657"/>
      <c r="KDR2520" s="657"/>
      <c r="KDS2520" s="657"/>
      <c r="KDT2520" s="657"/>
      <c r="KDU2520" s="657"/>
      <c r="KDV2520" s="657"/>
      <c r="KDW2520" s="657"/>
      <c r="KDX2520" s="657"/>
      <c r="KDY2520" s="657"/>
      <c r="KDZ2520" s="657"/>
      <c r="KEA2520" s="657"/>
      <c r="KEB2520" s="657"/>
      <c r="KEC2520" s="657"/>
      <c r="KED2520" s="657"/>
      <c r="KEE2520" s="657"/>
      <c r="KEF2520" s="657"/>
      <c r="KEG2520" s="657"/>
      <c r="KEH2520" s="657"/>
      <c r="KEI2520" s="657"/>
      <c r="KEJ2520" s="657"/>
      <c r="KEK2520" s="657"/>
      <c r="KEL2520" s="657"/>
      <c r="KEM2520" s="657"/>
      <c r="KEN2520" s="657"/>
      <c r="KEO2520" s="657"/>
      <c r="KEP2520" s="657"/>
      <c r="KEQ2520" s="657"/>
      <c r="KER2520" s="657"/>
      <c r="KES2520" s="657"/>
      <c r="KET2520" s="657"/>
      <c r="KEU2520" s="657"/>
      <c r="KEV2520" s="657"/>
      <c r="KEW2520" s="657"/>
      <c r="KEX2520" s="657"/>
      <c r="KEY2520" s="657"/>
      <c r="KEZ2520" s="657"/>
      <c r="KFA2520" s="657"/>
      <c r="KFB2520" s="657"/>
      <c r="KFC2520" s="657"/>
      <c r="KFD2520" s="657"/>
      <c r="KFE2520" s="657"/>
      <c r="KFF2520" s="657"/>
      <c r="KFG2520" s="657"/>
      <c r="KFH2520" s="657"/>
      <c r="KFI2520" s="657"/>
      <c r="KFJ2520" s="657"/>
      <c r="KFK2520" s="657"/>
      <c r="KFL2520" s="657"/>
      <c r="KFM2520" s="657"/>
      <c r="KFN2520" s="657"/>
      <c r="KFO2520" s="657"/>
      <c r="KFP2520" s="657"/>
      <c r="KFQ2520" s="657"/>
      <c r="KFR2520" s="657"/>
      <c r="KFS2520" s="657"/>
      <c r="KFT2520" s="657"/>
      <c r="KFU2520" s="657"/>
      <c r="KFV2520" s="657"/>
      <c r="KFW2520" s="657"/>
      <c r="KFX2520" s="657"/>
      <c r="KFY2520" s="657"/>
      <c r="KFZ2520" s="657"/>
      <c r="KGA2520" s="657"/>
      <c r="KGB2520" s="657"/>
      <c r="KGC2520" s="657"/>
      <c r="KGD2520" s="657"/>
      <c r="KGE2520" s="657"/>
      <c r="KGF2520" s="657"/>
      <c r="KGG2520" s="657"/>
      <c r="KGH2520" s="657"/>
      <c r="KGI2520" s="657"/>
      <c r="KGJ2520" s="657"/>
      <c r="KGK2520" s="657"/>
      <c r="KGL2520" s="657"/>
      <c r="KGM2520" s="657"/>
      <c r="KGN2520" s="657"/>
      <c r="KGO2520" s="657"/>
      <c r="KGP2520" s="657"/>
      <c r="KGQ2520" s="657"/>
      <c r="KGR2520" s="657"/>
      <c r="KGS2520" s="657"/>
      <c r="KGT2520" s="657"/>
      <c r="KGU2520" s="657"/>
      <c r="KGV2520" s="657"/>
      <c r="KGW2520" s="657"/>
      <c r="KGX2520" s="657"/>
      <c r="KGY2520" s="657"/>
      <c r="KGZ2520" s="657"/>
      <c r="KHA2520" s="657"/>
      <c r="KHB2520" s="657"/>
      <c r="KHC2520" s="657"/>
      <c r="KHD2520" s="657"/>
      <c r="KHE2520" s="657"/>
      <c r="KHF2520" s="657"/>
      <c r="KHG2520" s="657"/>
      <c r="KHH2520" s="657"/>
      <c r="KHI2520" s="657"/>
      <c r="KHJ2520" s="657"/>
      <c r="KHK2520" s="657"/>
      <c r="KHL2520" s="657"/>
      <c r="KHM2520" s="657"/>
      <c r="KHN2520" s="657"/>
      <c r="KHO2520" s="657"/>
      <c r="KHP2520" s="657"/>
      <c r="KHQ2520" s="657"/>
      <c r="KHR2520" s="657"/>
      <c r="KHS2520" s="657"/>
      <c r="KHT2520" s="657"/>
      <c r="KHU2520" s="657"/>
      <c r="KHV2520" s="657"/>
      <c r="KHW2520" s="657"/>
      <c r="KHX2520" s="657"/>
      <c r="KHY2520" s="657"/>
      <c r="KHZ2520" s="657"/>
      <c r="KIA2520" s="657"/>
      <c r="KIB2520" s="657"/>
      <c r="KIC2520" s="657"/>
      <c r="KID2520" s="657"/>
      <c r="KIE2520" s="657"/>
      <c r="KIF2520" s="657"/>
      <c r="KIG2520" s="657"/>
      <c r="KIH2520" s="657"/>
      <c r="KII2520" s="657"/>
      <c r="KIJ2520" s="657"/>
      <c r="KIK2520" s="657"/>
      <c r="KIL2520" s="657"/>
      <c r="KIM2520" s="657"/>
      <c r="KIN2520" s="657"/>
      <c r="KIO2520" s="657"/>
      <c r="KIP2520" s="657"/>
      <c r="KIQ2520" s="657"/>
      <c r="KIR2520" s="657"/>
      <c r="KIS2520" s="657"/>
      <c r="KIT2520" s="657"/>
      <c r="KIU2520" s="657"/>
      <c r="KIV2520" s="657"/>
      <c r="KIW2520" s="657"/>
      <c r="KIX2520" s="657"/>
      <c r="KIY2520" s="657"/>
      <c r="KIZ2520" s="657"/>
      <c r="KJA2520" s="657"/>
      <c r="KJB2520" s="657"/>
      <c r="KJC2520" s="657"/>
      <c r="KJD2520" s="657"/>
      <c r="KJE2520" s="657"/>
      <c r="KJF2520" s="657"/>
      <c r="KJG2520" s="657"/>
      <c r="KJH2520" s="657"/>
      <c r="KJI2520" s="657"/>
      <c r="KJJ2520" s="657"/>
      <c r="KJK2520" s="657"/>
      <c r="KJL2520" s="657"/>
      <c r="KJM2520" s="657"/>
      <c r="KJN2520" s="657"/>
      <c r="KJO2520" s="657"/>
      <c r="KJP2520" s="657"/>
      <c r="KJQ2520" s="657"/>
      <c r="KJR2520" s="657"/>
      <c r="KJS2520" s="657"/>
      <c r="KJT2520" s="657"/>
      <c r="KJU2520" s="657"/>
      <c r="KJV2520" s="657"/>
      <c r="KJW2520" s="657"/>
      <c r="KJX2520" s="657"/>
      <c r="KJY2520" s="657"/>
      <c r="KJZ2520" s="657"/>
      <c r="KKA2520" s="657"/>
      <c r="KKB2520" s="657"/>
      <c r="KKC2520" s="657"/>
      <c r="KKD2520" s="657"/>
      <c r="KKE2520" s="657"/>
      <c r="KKF2520" s="657"/>
      <c r="KKG2520" s="657"/>
      <c r="KKH2520" s="657"/>
      <c r="KKI2520" s="657"/>
      <c r="KKJ2520" s="657"/>
      <c r="KKK2520" s="657"/>
      <c r="KKL2520" s="657"/>
      <c r="KKM2520" s="657"/>
      <c r="KKN2520" s="657"/>
      <c r="KKO2520" s="657"/>
      <c r="KKP2520" s="657"/>
      <c r="KKQ2520" s="657"/>
      <c r="KKR2520" s="657"/>
      <c r="KKS2520" s="657"/>
      <c r="KKT2520" s="657"/>
      <c r="KKU2520" s="657"/>
      <c r="KKV2520" s="657"/>
      <c r="KKW2520" s="657"/>
      <c r="KKX2520" s="657"/>
      <c r="KKY2520" s="657"/>
      <c r="KKZ2520" s="657"/>
      <c r="KLA2520" s="657"/>
      <c r="KLB2520" s="657"/>
      <c r="KLC2520" s="657"/>
      <c r="KLD2520" s="657"/>
      <c r="KLE2520" s="657"/>
      <c r="KLF2520" s="657"/>
      <c r="KLG2520" s="657"/>
      <c r="KLH2520" s="657"/>
      <c r="KLI2520" s="657"/>
      <c r="KLJ2520" s="657"/>
      <c r="KLK2520" s="657"/>
      <c r="KLL2520" s="657"/>
      <c r="KLM2520" s="657"/>
      <c r="KLN2520" s="657"/>
      <c r="KLO2520" s="657"/>
      <c r="KLP2520" s="657"/>
      <c r="KLQ2520" s="657"/>
      <c r="KLR2520" s="657"/>
      <c r="KLS2520" s="657"/>
      <c r="KLT2520" s="657"/>
      <c r="KLU2520" s="657"/>
      <c r="KLV2520" s="657"/>
      <c r="KLW2520" s="657"/>
      <c r="KLX2520" s="657"/>
      <c r="KLY2520" s="657"/>
      <c r="KLZ2520" s="657"/>
      <c r="KMA2520" s="657"/>
      <c r="KMB2520" s="657"/>
      <c r="KMC2520" s="657"/>
      <c r="KMD2520" s="657"/>
      <c r="KME2520" s="657"/>
      <c r="KMF2520" s="657"/>
      <c r="KMG2520" s="657"/>
      <c r="KMH2520" s="657"/>
      <c r="KMI2520" s="657"/>
      <c r="KMJ2520" s="657"/>
      <c r="KMK2520" s="657"/>
      <c r="KML2520" s="657"/>
      <c r="KMM2520" s="657"/>
      <c r="KMN2520" s="657"/>
      <c r="KMO2520" s="657"/>
      <c r="KMP2520" s="657"/>
      <c r="KMQ2520" s="657"/>
      <c r="KMR2520" s="657"/>
      <c r="KMS2520" s="657"/>
      <c r="KMT2520" s="657"/>
      <c r="KMU2520" s="657"/>
      <c r="KMV2520" s="657"/>
      <c r="KMW2520" s="657"/>
      <c r="KMX2520" s="657"/>
      <c r="KMY2520" s="657"/>
      <c r="KMZ2520" s="657"/>
      <c r="KNA2520" s="657"/>
      <c r="KNB2520" s="657"/>
      <c r="KNC2520" s="657"/>
      <c r="KND2520" s="657"/>
      <c r="KNE2520" s="657"/>
      <c r="KNF2520" s="657"/>
      <c r="KNG2520" s="657"/>
      <c r="KNH2520" s="657"/>
      <c r="KNI2520" s="657"/>
      <c r="KNJ2520" s="657"/>
      <c r="KNK2520" s="657"/>
      <c r="KNL2520" s="657"/>
      <c r="KNM2520" s="657"/>
      <c r="KNN2520" s="657"/>
      <c r="KNO2520" s="657"/>
      <c r="KNP2520" s="657"/>
      <c r="KNQ2520" s="657"/>
      <c r="KNR2520" s="657"/>
      <c r="KNS2520" s="657"/>
      <c r="KNT2520" s="657"/>
      <c r="KNU2520" s="657"/>
      <c r="KNV2520" s="657"/>
      <c r="KNW2520" s="657"/>
      <c r="KNX2520" s="657"/>
      <c r="KNY2520" s="657"/>
      <c r="KNZ2520" s="657"/>
      <c r="KOA2520" s="657"/>
      <c r="KOB2520" s="657"/>
      <c r="KOC2520" s="657"/>
      <c r="KOD2520" s="657"/>
      <c r="KOE2520" s="657"/>
      <c r="KOF2520" s="657"/>
      <c r="KOG2520" s="657"/>
      <c r="KOH2520" s="657"/>
      <c r="KOI2520" s="657"/>
      <c r="KOJ2520" s="657"/>
      <c r="KOK2520" s="657"/>
      <c r="KOL2520" s="657"/>
      <c r="KOM2520" s="657"/>
      <c r="KON2520" s="657"/>
      <c r="KOO2520" s="657"/>
      <c r="KOP2520" s="657"/>
      <c r="KOQ2520" s="657"/>
      <c r="KOR2520" s="657"/>
      <c r="KOS2520" s="657"/>
      <c r="KOT2520" s="657"/>
      <c r="KOU2520" s="657"/>
      <c r="KOV2520" s="657"/>
      <c r="KOW2520" s="657"/>
      <c r="KOX2520" s="657"/>
      <c r="KOY2520" s="657"/>
      <c r="KOZ2520" s="657"/>
      <c r="KPA2520" s="657"/>
      <c r="KPB2520" s="657"/>
      <c r="KPC2520" s="657"/>
      <c r="KPD2520" s="657"/>
      <c r="KPE2520" s="657"/>
      <c r="KPF2520" s="657"/>
      <c r="KPG2520" s="657"/>
      <c r="KPH2520" s="657"/>
      <c r="KPI2520" s="657"/>
      <c r="KPJ2520" s="657"/>
      <c r="KPK2520" s="657"/>
      <c r="KPL2520" s="657"/>
      <c r="KPM2520" s="657"/>
      <c r="KPN2520" s="657"/>
      <c r="KPO2520" s="657"/>
      <c r="KPP2520" s="657"/>
      <c r="KPQ2520" s="657"/>
      <c r="KPR2520" s="657"/>
      <c r="KPS2520" s="657"/>
      <c r="KPT2520" s="657"/>
      <c r="KPU2520" s="657"/>
      <c r="KPV2520" s="657"/>
      <c r="KPW2520" s="657"/>
      <c r="KPX2520" s="657"/>
      <c r="KPY2520" s="657"/>
      <c r="KPZ2520" s="657"/>
      <c r="KQA2520" s="657"/>
      <c r="KQB2520" s="657"/>
      <c r="KQC2520" s="657"/>
      <c r="KQD2520" s="657"/>
      <c r="KQE2520" s="657"/>
      <c r="KQF2520" s="657"/>
      <c r="KQG2520" s="657"/>
      <c r="KQH2520" s="657"/>
      <c r="KQI2520" s="657"/>
      <c r="KQJ2520" s="657"/>
      <c r="KQK2520" s="657"/>
      <c r="KQL2520" s="657"/>
      <c r="KQM2520" s="657"/>
      <c r="KQN2520" s="657"/>
      <c r="KQO2520" s="657"/>
      <c r="KQP2520" s="657"/>
      <c r="KQQ2520" s="657"/>
      <c r="KQR2520" s="657"/>
      <c r="KQS2520" s="657"/>
      <c r="KQT2520" s="657"/>
      <c r="KQU2520" s="657"/>
      <c r="KQV2520" s="657"/>
      <c r="KQW2520" s="657"/>
      <c r="KQX2520" s="657"/>
      <c r="KQY2520" s="657"/>
      <c r="KQZ2520" s="657"/>
      <c r="KRA2520" s="657"/>
      <c r="KRB2520" s="657"/>
      <c r="KRC2520" s="657"/>
      <c r="KRD2520" s="657"/>
      <c r="KRE2520" s="657"/>
      <c r="KRF2520" s="657"/>
      <c r="KRG2520" s="657"/>
      <c r="KRH2520" s="657"/>
      <c r="KRI2520" s="657"/>
      <c r="KRJ2520" s="657"/>
      <c r="KRK2520" s="657"/>
      <c r="KRL2520" s="657"/>
      <c r="KRM2520" s="657"/>
      <c r="KRN2520" s="657"/>
      <c r="KRO2520" s="657"/>
      <c r="KRP2520" s="657"/>
      <c r="KRQ2520" s="657"/>
      <c r="KRR2520" s="657"/>
      <c r="KRS2520" s="657"/>
      <c r="KRT2520" s="657"/>
      <c r="KRU2520" s="657"/>
      <c r="KRV2520" s="657"/>
      <c r="KRW2520" s="657"/>
      <c r="KRX2520" s="657"/>
      <c r="KRY2520" s="657"/>
      <c r="KRZ2520" s="657"/>
      <c r="KSA2520" s="657"/>
      <c r="KSB2520" s="657"/>
      <c r="KSC2520" s="657"/>
      <c r="KSD2520" s="657"/>
      <c r="KSE2520" s="657"/>
      <c r="KSF2520" s="657"/>
      <c r="KSG2520" s="657"/>
      <c r="KSH2520" s="657"/>
      <c r="KSI2520" s="657"/>
      <c r="KSJ2520" s="657"/>
      <c r="KSK2520" s="657"/>
      <c r="KSL2520" s="657"/>
      <c r="KSM2520" s="657"/>
      <c r="KSN2520" s="657"/>
      <c r="KSO2520" s="657"/>
      <c r="KSP2520" s="657"/>
      <c r="KSQ2520" s="657"/>
      <c r="KSR2520" s="657"/>
      <c r="KSS2520" s="657"/>
      <c r="KST2520" s="657"/>
      <c r="KSU2520" s="657"/>
      <c r="KSV2520" s="657"/>
      <c r="KSW2520" s="657"/>
      <c r="KSX2520" s="657"/>
      <c r="KSY2520" s="657"/>
      <c r="KSZ2520" s="657"/>
      <c r="KTA2520" s="657"/>
      <c r="KTB2520" s="657"/>
      <c r="KTC2520" s="657"/>
      <c r="KTD2520" s="657"/>
      <c r="KTE2520" s="657"/>
      <c r="KTF2520" s="657"/>
      <c r="KTG2520" s="657"/>
      <c r="KTH2520" s="657"/>
      <c r="KTI2520" s="657"/>
      <c r="KTJ2520" s="657"/>
      <c r="KTK2520" s="657"/>
      <c r="KTL2520" s="657"/>
      <c r="KTM2520" s="657"/>
      <c r="KTN2520" s="657"/>
      <c r="KTO2520" s="657"/>
      <c r="KTP2520" s="657"/>
      <c r="KTQ2520" s="657"/>
      <c r="KTR2520" s="657"/>
      <c r="KTS2520" s="657"/>
      <c r="KTT2520" s="657"/>
      <c r="KTU2520" s="657"/>
      <c r="KTV2520" s="657"/>
      <c r="KTW2520" s="657"/>
      <c r="KTX2520" s="657"/>
      <c r="KTY2520" s="657"/>
      <c r="KTZ2520" s="657"/>
      <c r="KUA2520" s="657"/>
      <c r="KUB2520" s="657"/>
      <c r="KUC2520" s="657"/>
      <c r="KUD2520" s="657"/>
      <c r="KUE2520" s="657"/>
      <c r="KUF2520" s="657"/>
      <c r="KUG2520" s="657"/>
      <c r="KUH2520" s="657"/>
      <c r="KUI2520" s="657"/>
      <c r="KUJ2520" s="657"/>
      <c r="KUK2520" s="657"/>
      <c r="KUL2520" s="657"/>
      <c r="KUM2520" s="657"/>
      <c r="KUN2520" s="657"/>
      <c r="KUO2520" s="657"/>
      <c r="KUP2520" s="657"/>
      <c r="KUQ2520" s="657"/>
      <c r="KUR2520" s="657"/>
      <c r="KUS2520" s="657"/>
      <c r="KUT2520" s="657"/>
      <c r="KUU2520" s="657"/>
      <c r="KUV2520" s="657"/>
      <c r="KUW2520" s="657"/>
      <c r="KUX2520" s="657"/>
      <c r="KUY2520" s="657"/>
      <c r="KUZ2520" s="657"/>
      <c r="KVA2520" s="657"/>
      <c r="KVB2520" s="657"/>
      <c r="KVC2520" s="657"/>
      <c r="KVD2520" s="657"/>
      <c r="KVE2520" s="657"/>
      <c r="KVF2520" s="657"/>
      <c r="KVG2520" s="657"/>
      <c r="KVH2520" s="657"/>
      <c r="KVI2520" s="657"/>
      <c r="KVJ2520" s="657"/>
      <c r="KVK2520" s="657"/>
      <c r="KVL2520" s="657"/>
      <c r="KVM2520" s="657"/>
      <c r="KVN2520" s="657"/>
      <c r="KVO2520" s="657"/>
      <c r="KVP2520" s="657"/>
      <c r="KVQ2520" s="657"/>
      <c r="KVR2520" s="657"/>
      <c r="KVS2520" s="657"/>
      <c r="KVT2520" s="657"/>
      <c r="KVU2520" s="657"/>
      <c r="KVV2520" s="657"/>
      <c r="KVW2520" s="657"/>
      <c r="KVX2520" s="657"/>
      <c r="KVY2520" s="657"/>
      <c r="KVZ2520" s="657"/>
      <c r="KWA2520" s="657"/>
      <c r="KWB2520" s="657"/>
      <c r="KWC2520" s="657"/>
      <c r="KWD2520" s="657"/>
      <c r="KWE2520" s="657"/>
      <c r="KWF2520" s="657"/>
      <c r="KWG2520" s="657"/>
      <c r="KWH2520" s="657"/>
      <c r="KWI2520" s="657"/>
      <c r="KWJ2520" s="657"/>
      <c r="KWK2520" s="657"/>
      <c r="KWL2520" s="657"/>
      <c r="KWM2520" s="657"/>
      <c r="KWN2520" s="657"/>
      <c r="KWO2520" s="657"/>
      <c r="KWP2520" s="657"/>
      <c r="KWQ2520" s="657"/>
      <c r="KWR2520" s="657"/>
      <c r="KWS2520" s="657"/>
      <c r="KWT2520" s="657"/>
      <c r="KWU2520" s="657"/>
      <c r="KWV2520" s="657"/>
      <c r="KWW2520" s="657"/>
      <c r="KWX2520" s="657"/>
      <c r="KWY2520" s="657"/>
      <c r="KWZ2520" s="657"/>
      <c r="KXA2520" s="657"/>
      <c r="KXB2520" s="657"/>
      <c r="KXC2520" s="657"/>
      <c r="KXD2520" s="657"/>
      <c r="KXE2520" s="657"/>
      <c r="KXF2520" s="657"/>
      <c r="KXG2520" s="657"/>
      <c r="KXH2520" s="657"/>
      <c r="KXI2520" s="657"/>
      <c r="KXJ2520" s="657"/>
      <c r="KXK2520" s="657"/>
      <c r="KXL2520" s="657"/>
      <c r="KXM2520" s="657"/>
      <c r="KXN2520" s="657"/>
      <c r="KXO2520" s="657"/>
      <c r="KXP2520" s="657"/>
      <c r="KXQ2520" s="657"/>
      <c r="KXR2520" s="657"/>
      <c r="KXS2520" s="657"/>
      <c r="KXT2520" s="657"/>
      <c r="KXU2520" s="657"/>
      <c r="KXV2520" s="657"/>
      <c r="KXW2520" s="657"/>
      <c r="KXX2520" s="657"/>
      <c r="KXY2520" s="657"/>
      <c r="KXZ2520" s="657"/>
      <c r="KYA2520" s="657"/>
      <c r="KYB2520" s="657"/>
      <c r="KYC2520" s="657"/>
      <c r="KYD2520" s="657"/>
      <c r="KYE2520" s="657"/>
      <c r="KYF2520" s="657"/>
      <c r="KYG2520" s="657"/>
      <c r="KYH2520" s="657"/>
      <c r="KYI2520" s="657"/>
      <c r="KYJ2520" s="657"/>
      <c r="KYK2520" s="657"/>
      <c r="KYL2520" s="657"/>
      <c r="KYM2520" s="657"/>
      <c r="KYN2520" s="657"/>
      <c r="KYO2520" s="657"/>
      <c r="KYP2520" s="657"/>
      <c r="KYQ2520" s="657"/>
      <c r="KYR2520" s="657"/>
      <c r="KYS2520" s="657"/>
      <c r="KYT2520" s="657"/>
      <c r="KYU2520" s="657"/>
      <c r="KYV2520" s="657"/>
      <c r="KYW2520" s="657"/>
      <c r="KYX2520" s="657"/>
      <c r="KYY2520" s="657"/>
      <c r="KYZ2520" s="657"/>
      <c r="KZA2520" s="657"/>
      <c r="KZB2520" s="657"/>
      <c r="KZC2520" s="657"/>
      <c r="KZD2520" s="657"/>
      <c r="KZE2520" s="657"/>
      <c r="KZF2520" s="657"/>
      <c r="KZG2520" s="657"/>
      <c r="KZH2520" s="657"/>
      <c r="KZI2520" s="657"/>
      <c r="KZJ2520" s="657"/>
      <c r="KZK2520" s="657"/>
      <c r="KZL2520" s="657"/>
      <c r="KZM2520" s="657"/>
      <c r="KZN2520" s="657"/>
      <c r="KZO2520" s="657"/>
      <c r="KZP2520" s="657"/>
      <c r="KZQ2520" s="657"/>
      <c r="KZR2520" s="657"/>
      <c r="KZS2520" s="657"/>
      <c r="KZT2520" s="657"/>
      <c r="KZU2520" s="657"/>
      <c r="KZV2520" s="657"/>
      <c r="KZW2520" s="657"/>
      <c r="KZX2520" s="657"/>
      <c r="KZY2520" s="657"/>
      <c r="KZZ2520" s="657"/>
      <c r="LAA2520" s="657"/>
      <c r="LAB2520" s="657"/>
      <c r="LAC2520" s="657"/>
      <c r="LAD2520" s="657"/>
      <c r="LAE2520" s="657"/>
      <c r="LAF2520" s="657"/>
      <c r="LAG2520" s="657"/>
      <c r="LAH2520" s="657"/>
      <c r="LAI2520" s="657"/>
      <c r="LAJ2520" s="657"/>
      <c r="LAK2520" s="657"/>
      <c r="LAL2520" s="657"/>
      <c r="LAM2520" s="657"/>
      <c r="LAN2520" s="657"/>
      <c r="LAO2520" s="657"/>
      <c r="LAP2520" s="657"/>
      <c r="LAQ2520" s="657"/>
      <c r="LAR2520" s="657"/>
      <c r="LAS2520" s="657"/>
      <c r="LAT2520" s="657"/>
      <c r="LAU2520" s="657"/>
      <c r="LAV2520" s="657"/>
      <c r="LAW2520" s="657"/>
      <c r="LAX2520" s="657"/>
      <c r="LAY2520" s="657"/>
      <c r="LAZ2520" s="657"/>
      <c r="LBA2520" s="657"/>
      <c r="LBB2520" s="657"/>
      <c r="LBC2520" s="657"/>
      <c r="LBD2520" s="657"/>
      <c r="LBE2520" s="657"/>
      <c r="LBF2520" s="657"/>
      <c r="LBG2520" s="657"/>
      <c r="LBH2520" s="657"/>
      <c r="LBI2520" s="657"/>
      <c r="LBJ2520" s="657"/>
      <c r="LBK2520" s="657"/>
      <c r="LBL2520" s="657"/>
      <c r="LBM2520" s="657"/>
      <c r="LBN2520" s="657"/>
      <c r="LBO2520" s="657"/>
      <c r="LBP2520" s="657"/>
      <c r="LBQ2520" s="657"/>
      <c r="LBR2520" s="657"/>
      <c r="LBS2520" s="657"/>
      <c r="LBT2520" s="657"/>
      <c r="LBU2520" s="657"/>
      <c r="LBV2520" s="657"/>
      <c r="LBW2520" s="657"/>
      <c r="LBX2520" s="657"/>
      <c r="LBY2520" s="657"/>
      <c r="LBZ2520" s="657"/>
      <c r="LCA2520" s="657"/>
      <c r="LCB2520" s="657"/>
      <c r="LCC2520" s="657"/>
      <c r="LCD2520" s="657"/>
      <c r="LCE2520" s="657"/>
      <c r="LCF2520" s="657"/>
      <c r="LCG2520" s="657"/>
      <c r="LCH2520" s="657"/>
      <c r="LCI2520" s="657"/>
      <c r="LCJ2520" s="657"/>
      <c r="LCK2520" s="657"/>
      <c r="LCL2520" s="657"/>
      <c r="LCM2520" s="657"/>
      <c r="LCN2520" s="657"/>
      <c r="LCO2520" s="657"/>
      <c r="LCP2520" s="657"/>
      <c r="LCQ2520" s="657"/>
      <c r="LCR2520" s="657"/>
      <c r="LCS2520" s="657"/>
      <c r="LCT2520" s="657"/>
      <c r="LCU2520" s="657"/>
      <c r="LCV2520" s="657"/>
      <c r="LCW2520" s="657"/>
      <c r="LCX2520" s="657"/>
      <c r="LCY2520" s="657"/>
      <c r="LCZ2520" s="657"/>
      <c r="LDA2520" s="657"/>
      <c r="LDB2520" s="657"/>
      <c r="LDC2520" s="657"/>
      <c r="LDD2520" s="657"/>
      <c r="LDE2520" s="657"/>
      <c r="LDF2520" s="657"/>
      <c r="LDG2520" s="657"/>
      <c r="LDH2520" s="657"/>
      <c r="LDI2520" s="657"/>
      <c r="LDJ2520" s="657"/>
      <c r="LDK2520" s="657"/>
      <c r="LDL2520" s="657"/>
      <c r="LDM2520" s="657"/>
      <c r="LDN2520" s="657"/>
      <c r="LDO2520" s="657"/>
      <c r="LDP2520" s="657"/>
      <c r="LDQ2520" s="657"/>
      <c r="LDR2520" s="657"/>
      <c r="LDS2520" s="657"/>
      <c r="LDT2520" s="657"/>
      <c r="LDU2520" s="657"/>
      <c r="LDV2520" s="657"/>
      <c r="LDW2520" s="657"/>
      <c r="LDX2520" s="657"/>
      <c r="LDY2520" s="657"/>
      <c r="LDZ2520" s="657"/>
      <c r="LEA2520" s="657"/>
      <c r="LEB2520" s="657"/>
      <c r="LEC2520" s="657"/>
      <c r="LED2520" s="657"/>
      <c r="LEE2520" s="657"/>
      <c r="LEF2520" s="657"/>
      <c r="LEG2520" s="657"/>
      <c r="LEH2520" s="657"/>
      <c r="LEI2520" s="657"/>
      <c r="LEJ2520" s="657"/>
      <c r="LEK2520" s="657"/>
      <c r="LEL2520" s="657"/>
      <c r="LEM2520" s="657"/>
      <c r="LEN2520" s="657"/>
      <c r="LEO2520" s="657"/>
      <c r="LEP2520" s="657"/>
      <c r="LEQ2520" s="657"/>
      <c r="LER2520" s="657"/>
      <c r="LES2520" s="657"/>
      <c r="LET2520" s="657"/>
      <c r="LEU2520" s="657"/>
      <c r="LEV2520" s="657"/>
      <c r="LEW2520" s="657"/>
      <c r="LEX2520" s="657"/>
      <c r="LEY2520" s="657"/>
      <c r="LEZ2520" s="657"/>
      <c r="LFA2520" s="657"/>
      <c r="LFB2520" s="657"/>
      <c r="LFC2520" s="657"/>
      <c r="LFD2520" s="657"/>
      <c r="LFE2520" s="657"/>
      <c r="LFF2520" s="657"/>
      <c r="LFG2520" s="657"/>
      <c r="LFH2520" s="657"/>
      <c r="LFI2520" s="657"/>
      <c r="LFJ2520" s="657"/>
      <c r="LFK2520" s="657"/>
      <c r="LFL2520" s="657"/>
      <c r="LFM2520" s="657"/>
      <c r="LFN2520" s="657"/>
      <c r="LFO2520" s="657"/>
      <c r="LFP2520" s="657"/>
      <c r="LFQ2520" s="657"/>
      <c r="LFR2520" s="657"/>
      <c r="LFS2520" s="657"/>
      <c r="LFT2520" s="657"/>
      <c r="LFU2520" s="657"/>
      <c r="LFV2520" s="657"/>
      <c r="LFW2520" s="657"/>
      <c r="LFX2520" s="657"/>
      <c r="LFY2520" s="657"/>
      <c r="LFZ2520" s="657"/>
      <c r="LGA2520" s="657"/>
      <c r="LGB2520" s="657"/>
      <c r="LGC2520" s="657"/>
      <c r="LGD2520" s="657"/>
      <c r="LGE2520" s="657"/>
      <c r="LGF2520" s="657"/>
      <c r="LGG2520" s="657"/>
      <c r="LGH2520" s="657"/>
      <c r="LGI2520" s="657"/>
      <c r="LGJ2520" s="657"/>
      <c r="LGK2520" s="657"/>
      <c r="LGL2520" s="657"/>
      <c r="LGM2520" s="657"/>
      <c r="LGN2520" s="657"/>
      <c r="LGO2520" s="657"/>
      <c r="LGP2520" s="657"/>
      <c r="LGQ2520" s="657"/>
      <c r="LGR2520" s="657"/>
      <c r="LGS2520" s="657"/>
      <c r="LGT2520" s="657"/>
      <c r="LGU2520" s="657"/>
      <c r="LGV2520" s="657"/>
      <c r="LGW2520" s="657"/>
      <c r="LGX2520" s="657"/>
      <c r="LGY2520" s="657"/>
      <c r="LGZ2520" s="657"/>
      <c r="LHA2520" s="657"/>
      <c r="LHB2520" s="657"/>
      <c r="LHC2520" s="657"/>
      <c r="LHD2520" s="657"/>
      <c r="LHE2520" s="657"/>
      <c r="LHF2520" s="657"/>
      <c r="LHG2520" s="657"/>
      <c r="LHH2520" s="657"/>
      <c r="LHI2520" s="657"/>
      <c r="LHJ2520" s="657"/>
      <c r="LHK2520" s="657"/>
      <c r="LHL2520" s="657"/>
      <c r="LHM2520" s="657"/>
      <c r="LHN2520" s="657"/>
      <c r="LHO2520" s="657"/>
      <c r="LHP2520" s="657"/>
      <c r="LHQ2520" s="657"/>
      <c r="LHR2520" s="657"/>
      <c r="LHS2520" s="657"/>
      <c r="LHT2520" s="657"/>
      <c r="LHU2520" s="657"/>
      <c r="LHV2520" s="657"/>
      <c r="LHW2520" s="657"/>
      <c r="LHX2520" s="657"/>
      <c r="LHY2520" s="657"/>
      <c r="LHZ2520" s="657"/>
      <c r="LIA2520" s="657"/>
      <c r="LIB2520" s="657"/>
      <c r="LIC2520" s="657"/>
      <c r="LID2520" s="657"/>
      <c r="LIE2520" s="657"/>
      <c r="LIF2520" s="657"/>
      <c r="LIG2520" s="657"/>
      <c r="LIH2520" s="657"/>
      <c r="LII2520" s="657"/>
      <c r="LIJ2520" s="657"/>
      <c r="LIK2520" s="657"/>
      <c r="LIL2520" s="657"/>
      <c r="LIM2520" s="657"/>
      <c r="LIN2520" s="657"/>
      <c r="LIO2520" s="657"/>
      <c r="LIP2520" s="657"/>
      <c r="LIQ2520" s="657"/>
      <c r="LIR2520" s="657"/>
      <c r="LIS2520" s="657"/>
      <c r="LIT2520" s="657"/>
      <c r="LIU2520" s="657"/>
      <c r="LIV2520" s="657"/>
      <c r="LIW2520" s="657"/>
      <c r="LIX2520" s="657"/>
      <c r="LIY2520" s="657"/>
      <c r="LIZ2520" s="657"/>
      <c r="LJA2520" s="657"/>
      <c r="LJB2520" s="657"/>
      <c r="LJC2520" s="657"/>
      <c r="LJD2520" s="657"/>
      <c r="LJE2520" s="657"/>
      <c r="LJF2520" s="657"/>
      <c r="LJG2520" s="657"/>
      <c r="LJH2520" s="657"/>
      <c r="LJI2520" s="657"/>
      <c r="LJJ2520" s="657"/>
      <c r="LJK2520" s="657"/>
      <c r="LJL2520" s="657"/>
      <c r="LJM2520" s="657"/>
      <c r="LJN2520" s="657"/>
      <c r="LJO2520" s="657"/>
      <c r="LJP2520" s="657"/>
      <c r="LJQ2520" s="657"/>
      <c r="LJR2520" s="657"/>
      <c r="LJS2520" s="657"/>
      <c r="LJT2520" s="657"/>
      <c r="LJU2520" s="657"/>
      <c r="LJV2520" s="657"/>
      <c r="LJW2520" s="657"/>
      <c r="LJX2520" s="657"/>
      <c r="LJY2520" s="657"/>
      <c r="LJZ2520" s="657"/>
      <c r="LKA2520" s="657"/>
      <c r="LKB2520" s="657"/>
      <c r="LKC2520" s="657"/>
      <c r="LKD2520" s="657"/>
      <c r="LKE2520" s="657"/>
      <c r="LKF2520" s="657"/>
      <c r="LKG2520" s="657"/>
      <c r="LKH2520" s="657"/>
      <c r="LKI2520" s="657"/>
      <c r="LKJ2520" s="657"/>
      <c r="LKK2520" s="657"/>
      <c r="LKL2520" s="657"/>
      <c r="LKM2520" s="657"/>
      <c r="LKN2520" s="657"/>
      <c r="LKO2520" s="657"/>
      <c r="LKP2520" s="657"/>
      <c r="LKQ2520" s="657"/>
      <c r="LKR2520" s="657"/>
      <c r="LKS2520" s="657"/>
      <c r="LKT2520" s="657"/>
      <c r="LKU2520" s="657"/>
      <c r="LKV2520" s="657"/>
      <c r="LKW2520" s="657"/>
      <c r="LKX2520" s="657"/>
      <c r="LKY2520" s="657"/>
      <c r="LKZ2520" s="657"/>
      <c r="LLA2520" s="657"/>
      <c r="LLB2520" s="657"/>
      <c r="LLC2520" s="657"/>
      <c r="LLD2520" s="657"/>
      <c r="LLE2520" s="657"/>
      <c r="LLF2520" s="657"/>
      <c r="LLG2520" s="657"/>
      <c r="LLH2520" s="657"/>
      <c r="LLI2520" s="657"/>
      <c r="LLJ2520" s="657"/>
      <c r="LLK2520" s="657"/>
      <c r="LLL2520" s="657"/>
      <c r="LLM2520" s="657"/>
      <c r="LLN2520" s="657"/>
      <c r="LLO2520" s="657"/>
      <c r="LLP2520" s="657"/>
      <c r="LLQ2520" s="657"/>
      <c r="LLR2520" s="657"/>
      <c r="LLS2520" s="657"/>
      <c r="LLT2520" s="657"/>
      <c r="LLU2520" s="657"/>
      <c r="LLV2520" s="657"/>
      <c r="LLW2520" s="657"/>
      <c r="LLX2520" s="657"/>
      <c r="LLY2520" s="657"/>
      <c r="LLZ2520" s="657"/>
      <c r="LMA2520" s="657"/>
      <c r="LMB2520" s="657"/>
      <c r="LMC2520" s="657"/>
      <c r="LMD2520" s="657"/>
      <c r="LME2520" s="657"/>
      <c r="LMF2520" s="657"/>
      <c r="LMG2520" s="657"/>
      <c r="LMH2520" s="657"/>
      <c r="LMI2520" s="657"/>
      <c r="LMJ2520" s="657"/>
      <c r="LMK2520" s="657"/>
      <c r="LML2520" s="657"/>
      <c r="LMM2520" s="657"/>
      <c r="LMN2520" s="657"/>
      <c r="LMO2520" s="657"/>
      <c r="LMP2520" s="657"/>
      <c r="LMQ2520" s="657"/>
      <c r="LMR2520" s="657"/>
      <c r="LMS2520" s="657"/>
      <c r="LMT2520" s="657"/>
      <c r="LMU2520" s="657"/>
      <c r="LMV2520" s="657"/>
      <c r="LMW2520" s="657"/>
      <c r="LMX2520" s="657"/>
      <c r="LMY2520" s="657"/>
      <c r="LMZ2520" s="657"/>
      <c r="LNA2520" s="657"/>
      <c r="LNB2520" s="657"/>
      <c r="LNC2520" s="657"/>
      <c r="LND2520" s="657"/>
      <c r="LNE2520" s="657"/>
      <c r="LNF2520" s="657"/>
      <c r="LNG2520" s="657"/>
      <c r="LNH2520" s="657"/>
      <c r="LNI2520" s="657"/>
      <c r="LNJ2520" s="657"/>
      <c r="LNK2520" s="657"/>
      <c r="LNL2520" s="657"/>
      <c r="LNM2520" s="657"/>
      <c r="LNN2520" s="657"/>
      <c r="LNO2520" s="657"/>
      <c r="LNP2520" s="657"/>
      <c r="LNQ2520" s="657"/>
      <c r="LNR2520" s="657"/>
      <c r="LNS2520" s="657"/>
      <c r="LNT2520" s="657"/>
      <c r="LNU2520" s="657"/>
      <c r="LNV2520" s="657"/>
      <c r="LNW2520" s="657"/>
      <c r="LNX2520" s="657"/>
      <c r="LNY2520" s="657"/>
      <c r="LNZ2520" s="657"/>
      <c r="LOA2520" s="657"/>
      <c r="LOB2520" s="657"/>
      <c r="LOC2520" s="657"/>
      <c r="LOD2520" s="657"/>
      <c r="LOE2520" s="657"/>
      <c r="LOF2520" s="657"/>
      <c r="LOG2520" s="657"/>
      <c r="LOH2520" s="657"/>
      <c r="LOI2520" s="657"/>
      <c r="LOJ2520" s="657"/>
      <c r="LOK2520" s="657"/>
      <c r="LOL2520" s="657"/>
      <c r="LOM2520" s="657"/>
      <c r="LON2520" s="657"/>
      <c r="LOO2520" s="657"/>
      <c r="LOP2520" s="657"/>
      <c r="LOQ2520" s="657"/>
      <c r="LOR2520" s="657"/>
      <c r="LOS2520" s="657"/>
      <c r="LOT2520" s="657"/>
      <c r="LOU2520" s="657"/>
      <c r="LOV2520" s="657"/>
      <c r="LOW2520" s="657"/>
      <c r="LOX2520" s="657"/>
      <c r="LOY2520" s="657"/>
      <c r="LOZ2520" s="657"/>
      <c r="LPA2520" s="657"/>
      <c r="LPB2520" s="657"/>
      <c r="LPC2520" s="657"/>
      <c r="LPD2520" s="657"/>
      <c r="LPE2520" s="657"/>
      <c r="LPF2520" s="657"/>
      <c r="LPG2520" s="657"/>
      <c r="LPH2520" s="657"/>
      <c r="LPI2520" s="657"/>
      <c r="LPJ2520" s="657"/>
      <c r="LPK2520" s="657"/>
      <c r="LPL2520" s="657"/>
      <c r="LPM2520" s="657"/>
      <c r="LPN2520" s="657"/>
      <c r="LPO2520" s="657"/>
      <c r="LPP2520" s="657"/>
      <c r="LPQ2520" s="657"/>
      <c r="LPR2520" s="657"/>
      <c r="LPS2520" s="657"/>
      <c r="LPT2520" s="657"/>
      <c r="LPU2520" s="657"/>
      <c r="LPV2520" s="657"/>
      <c r="LPW2520" s="657"/>
      <c r="LPX2520" s="657"/>
      <c r="LPY2520" s="657"/>
      <c r="LPZ2520" s="657"/>
      <c r="LQA2520" s="657"/>
      <c r="LQB2520" s="657"/>
      <c r="LQC2520" s="657"/>
      <c r="LQD2520" s="657"/>
      <c r="LQE2520" s="657"/>
      <c r="LQF2520" s="657"/>
      <c r="LQG2520" s="657"/>
      <c r="LQH2520" s="657"/>
      <c r="LQI2520" s="657"/>
      <c r="LQJ2520" s="657"/>
      <c r="LQK2520" s="657"/>
      <c r="LQL2520" s="657"/>
      <c r="LQM2520" s="657"/>
      <c r="LQN2520" s="657"/>
      <c r="LQO2520" s="657"/>
      <c r="LQP2520" s="657"/>
      <c r="LQQ2520" s="657"/>
      <c r="LQR2520" s="657"/>
      <c r="LQS2520" s="657"/>
      <c r="LQT2520" s="657"/>
      <c r="LQU2520" s="657"/>
      <c r="LQV2520" s="657"/>
      <c r="LQW2520" s="657"/>
      <c r="LQX2520" s="657"/>
      <c r="LQY2520" s="657"/>
      <c r="LQZ2520" s="657"/>
      <c r="LRA2520" s="657"/>
      <c r="LRB2520" s="657"/>
      <c r="LRC2520" s="657"/>
      <c r="LRD2520" s="657"/>
      <c r="LRE2520" s="657"/>
      <c r="LRF2520" s="657"/>
      <c r="LRG2520" s="657"/>
      <c r="LRH2520" s="657"/>
      <c r="LRI2520" s="657"/>
      <c r="LRJ2520" s="657"/>
      <c r="LRK2520" s="657"/>
      <c r="LRL2520" s="657"/>
      <c r="LRM2520" s="657"/>
      <c r="LRN2520" s="657"/>
      <c r="LRO2520" s="657"/>
      <c r="LRP2520" s="657"/>
      <c r="LRQ2520" s="657"/>
      <c r="LRR2520" s="657"/>
      <c r="LRS2520" s="657"/>
      <c r="LRT2520" s="657"/>
      <c r="LRU2520" s="657"/>
      <c r="LRV2520" s="657"/>
      <c r="LRW2520" s="657"/>
      <c r="LRX2520" s="657"/>
      <c r="LRY2520" s="657"/>
      <c r="LRZ2520" s="657"/>
      <c r="LSA2520" s="657"/>
      <c r="LSB2520" s="657"/>
      <c r="LSC2520" s="657"/>
      <c r="LSD2520" s="657"/>
      <c r="LSE2520" s="657"/>
      <c r="LSF2520" s="657"/>
      <c r="LSG2520" s="657"/>
      <c r="LSH2520" s="657"/>
      <c r="LSI2520" s="657"/>
      <c r="LSJ2520" s="657"/>
      <c r="LSK2520" s="657"/>
      <c r="LSL2520" s="657"/>
      <c r="LSM2520" s="657"/>
      <c r="LSN2520" s="657"/>
      <c r="LSO2520" s="657"/>
      <c r="LSP2520" s="657"/>
      <c r="LSQ2520" s="657"/>
      <c r="LSR2520" s="657"/>
      <c r="LSS2520" s="657"/>
      <c r="LST2520" s="657"/>
      <c r="LSU2520" s="657"/>
      <c r="LSV2520" s="657"/>
      <c r="LSW2520" s="657"/>
      <c r="LSX2520" s="657"/>
      <c r="LSY2520" s="657"/>
      <c r="LSZ2520" s="657"/>
      <c r="LTA2520" s="657"/>
      <c r="LTB2520" s="657"/>
      <c r="LTC2520" s="657"/>
      <c r="LTD2520" s="657"/>
      <c r="LTE2520" s="657"/>
      <c r="LTF2520" s="657"/>
      <c r="LTG2520" s="657"/>
      <c r="LTH2520" s="657"/>
      <c r="LTI2520" s="657"/>
      <c r="LTJ2520" s="657"/>
      <c r="LTK2520" s="657"/>
      <c r="LTL2520" s="657"/>
      <c r="LTM2520" s="657"/>
      <c r="LTN2520" s="657"/>
      <c r="LTO2520" s="657"/>
      <c r="LTP2520" s="657"/>
      <c r="LTQ2520" s="657"/>
      <c r="LTR2520" s="657"/>
      <c r="LTS2520" s="657"/>
      <c r="LTT2520" s="657"/>
      <c r="LTU2520" s="657"/>
      <c r="LTV2520" s="657"/>
      <c r="LTW2520" s="657"/>
      <c r="LTX2520" s="657"/>
      <c r="LTY2520" s="657"/>
      <c r="LTZ2520" s="657"/>
      <c r="LUA2520" s="657"/>
      <c r="LUB2520" s="657"/>
      <c r="LUC2520" s="657"/>
      <c r="LUD2520" s="657"/>
      <c r="LUE2520" s="657"/>
      <c r="LUF2520" s="657"/>
      <c r="LUG2520" s="657"/>
      <c r="LUH2520" s="657"/>
      <c r="LUI2520" s="657"/>
      <c r="LUJ2520" s="657"/>
      <c r="LUK2520" s="657"/>
      <c r="LUL2520" s="657"/>
      <c r="LUM2520" s="657"/>
      <c r="LUN2520" s="657"/>
      <c r="LUO2520" s="657"/>
      <c r="LUP2520" s="657"/>
      <c r="LUQ2520" s="657"/>
      <c r="LUR2520" s="657"/>
      <c r="LUS2520" s="657"/>
      <c r="LUT2520" s="657"/>
      <c r="LUU2520" s="657"/>
      <c r="LUV2520" s="657"/>
      <c r="LUW2520" s="657"/>
      <c r="LUX2520" s="657"/>
      <c r="LUY2520" s="657"/>
      <c r="LUZ2520" s="657"/>
      <c r="LVA2520" s="657"/>
      <c r="LVB2520" s="657"/>
      <c r="LVC2520" s="657"/>
      <c r="LVD2520" s="657"/>
      <c r="LVE2520" s="657"/>
      <c r="LVF2520" s="657"/>
      <c r="LVG2520" s="657"/>
      <c r="LVH2520" s="657"/>
      <c r="LVI2520" s="657"/>
      <c r="LVJ2520" s="657"/>
      <c r="LVK2520" s="657"/>
      <c r="LVL2520" s="657"/>
      <c r="LVM2520" s="657"/>
      <c r="LVN2520" s="657"/>
      <c r="LVO2520" s="657"/>
      <c r="LVP2520" s="657"/>
      <c r="LVQ2520" s="657"/>
      <c r="LVR2520" s="657"/>
      <c r="LVS2520" s="657"/>
      <c r="LVT2520" s="657"/>
      <c r="LVU2520" s="657"/>
      <c r="LVV2520" s="657"/>
      <c r="LVW2520" s="657"/>
      <c r="LVX2520" s="657"/>
      <c r="LVY2520" s="657"/>
      <c r="LVZ2520" s="657"/>
      <c r="LWA2520" s="657"/>
      <c r="LWB2520" s="657"/>
      <c r="LWC2520" s="657"/>
      <c r="LWD2520" s="657"/>
      <c r="LWE2520" s="657"/>
      <c r="LWF2520" s="657"/>
      <c r="LWG2520" s="657"/>
      <c r="LWH2520" s="657"/>
      <c r="LWI2520" s="657"/>
      <c r="LWJ2520" s="657"/>
      <c r="LWK2520" s="657"/>
      <c r="LWL2520" s="657"/>
      <c r="LWM2520" s="657"/>
      <c r="LWN2520" s="657"/>
      <c r="LWO2520" s="657"/>
      <c r="LWP2520" s="657"/>
      <c r="LWQ2520" s="657"/>
      <c r="LWR2520" s="657"/>
      <c r="LWS2520" s="657"/>
      <c r="LWT2520" s="657"/>
      <c r="LWU2520" s="657"/>
      <c r="LWV2520" s="657"/>
      <c r="LWW2520" s="657"/>
      <c r="LWX2520" s="657"/>
      <c r="LWY2520" s="657"/>
      <c r="LWZ2520" s="657"/>
      <c r="LXA2520" s="657"/>
      <c r="LXB2520" s="657"/>
      <c r="LXC2520" s="657"/>
      <c r="LXD2520" s="657"/>
      <c r="LXE2520" s="657"/>
      <c r="LXF2520" s="657"/>
      <c r="LXG2520" s="657"/>
      <c r="LXH2520" s="657"/>
      <c r="LXI2520" s="657"/>
      <c r="LXJ2520" s="657"/>
      <c r="LXK2520" s="657"/>
      <c r="LXL2520" s="657"/>
      <c r="LXM2520" s="657"/>
      <c r="LXN2520" s="657"/>
      <c r="LXO2520" s="657"/>
      <c r="LXP2520" s="657"/>
      <c r="LXQ2520" s="657"/>
      <c r="LXR2520" s="657"/>
      <c r="LXS2520" s="657"/>
      <c r="LXT2520" s="657"/>
      <c r="LXU2520" s="657"/>
      <c r="LXV2520" s="657"/>
      <c r="LXW2520" s="657"/>
      <c r="LXX2520" s="657"/>
      <c r="LXY2520" s="657"/>
      <c r="LXZ2520" s="657"/>
      <c r="LYA2520" s="657"/>
      <c r="LYB2520" s="657"/>
      <c r="LYC2520" s="657"/>
      <c r="LYD2520" s="657"/>
      <c r="LYE2520" s="657"/>
      <c r="LYF2520" s="657"/>
      <c r="LYG2520" s="657"/>
      <c r="LYH2520" s="657"/>
      <c r="LYI2520" s="657"/>
      <c r="LYJ2520" s="657"/>
      <c r="LYK2520" s="657"/>
      <c r="LYL2520" s="657"/>
      <c r="LYM2520" s="657"/>
      <c r="LYN2520" s="657"/>
      <c r="LYO2520" s="657"/>
      <c r="LYP2520" s="657"/>
      <c r="LYQ2520" s="657"/>
      <c r="LYR2520" s="657"/>
      <c r="LYS2520" s="657"/>
      <c r="LYT2520" s="657"/>
      <c r="LYU2520" s="657"/>
      <c r="LYV2520" s="657"/>
      <c r="LYW2520" s="657"/>
      <c r="LYX2520" s="657"/>
      <c r="LYY2520" s="657"/>
      <c r="LYZ2520" s="657"/>
      <c r="LZA2520" s="657"/>
      <c r="LZB2520" s="657"/>
      <c r="LZC2520" s="657"/>
      <c r="LZD2520" s="657"/>
      <c r="LZE2520" s="657"/>
      <c r="LZF2520" s="657"/>
      <c r="LZG2520" s="657"/>
      <c r="LZH2520" s="657"/>
      <c r="LZI2520" s="657"/>
      <c r="LZJ2520" s="657"/>
      <c r="LZK2520" s="657"/>
      <c r="LZL2520" s="657"/>
      <c r="LZM2520" s="657"/>
      <c r="LZN2520" s="657"/>
      <c r="LZO2520" s="657"/>
      <c r="LZP2520" s="657"/>
      <c r="LZQ2520" s="657"/>
      <c r="LZR2520" s="657"/>
      <c r="LZS2520" s="657"/>
      <c r="LZT2520" s="657"/>
      <c r="LZU2520" s="657"/>
      <c r="LZV2520" s="657"/>
      <c r="LZW2520" s="657"/>
      <c r="LZX2520" s="657"/>
      <c r="LZY2520" s="657"/>
      <c r="LZZ2520" s="657"/>
      <c r="MAA2520" s="657"/>
      <c r="MAB2520" s="657"/>
      <c r="MAC2520" s="657"/>
      <c r="MAD2520" s="657"/>
      <c r="MAE2520" s="657"/>
      <c r="MAF2520" s="657"/>
      <c r="MAG2520" s="657"/>
      <c r="MAH2520" s="657"/>
      <c r="MAI2520" s="657"/>
      <c r="MAJ2520" s="657"/>
      <c r="MAK2520" s="657"/>
      <c r="MAL2520" s="657"/>
      <c r="MAM2520" s="657"/>
      <c r="MAN2520" s="657"/>
      <c r="MAO2520" s="657"/>
      <c r="MAP2520" s="657"/>
      <c r="MAQ2520" s="657"/>
      <c r="MAR2520" s="657"/>
      <c r="MAS2520" s="657"/>
      <c r="MAT2520" s="657"/>
      <c r="MAU2520" s="657"/>
      <c r="MAV2520" s="657"/>
      <c r="MAW2520" s="657"/>
      <c r="MAX2520" s="657"/>
      <c r="MAY2520" s="657"/>
      <c r="MAZ2520" s="657"/>
      <c r="MBA2520" s="657"/>
      <c r="MBB2520" s="657"/>
      <c r="MBC2520" s="657"/>
      <c r="MBD2520" s="657"/>
      <c r="MBE2520" s="657"/>
      <c r="MBF2520" s="657"/>
      <c r="MBG2520" s="657"/>
      <c r="MBH2520" s="657"/>
      <c r="MBI2520" s="657"/>
      <c r="MBJ2520" s="657"/>
      <c r="MBK2520" s="657"/>
      <c r="MBL2520" s="657"/>
      <c r="MBM2520" s="657"/>
      <c r="MBN2520" s="657"/>
      <c r="MBO2520" s="657"/>
      <c r="MBP2520" s="657"/>
      <c r="MBQ2520" s="657"/>
      <c r="MBR2520" s="657"/>
      <c r="MBS2520" s="657"/>
      <c r="MBT2520" s="657"/>
      <c r="MBU2520" s="657"/>
      <c r="MBV2520" s="657"/>
      <c r="MBW2520" s="657"/>
      <c r="MBX2520" s="657"/>
      <c r="MBY2520" s="657"/>
      <c r="MBZ2520" s="657"/>
      <c r="MCA2520" s="657"/>
      <c r="MCB2520" s="657"/>
      <c r="MCC2520" s="657"/>
      <c r="MCD2520" s="657"/>
      <c r="MCE2520" s="657"/>
      <c r="MCF2520" s="657"/>
      <c r="MCG2520" s="657"/>
      <c r="MCH2520" s="657"/>
      <c r="MCI2520" s="657"/>
      <c r="MCJ2520" s="657"/>
      <c r="MCK2520" s="657"/>
      <c r="MCL2520" s="657"/>
      <c r="MCM2520" s="657"/>
      <c r="MCN2520" s="657"/>
      <c r="MCO2520" s="657"/>
      <c r="MCP2520" s="657"/>
      <c r="MCQ2520" s="657"/>
      <c r="MCR2520" s="657"/>
      <c r="MCS2520" s="657"/>
      <c r="MCT2520" s="657"/>
      <c r="MCU2520" s="657"/>
      <c r="MCV2520" s="657"/>
      <c r="MCW2520" s="657"/>
      <c r="MCX2520" s="657"/>
      <c r="MCY2520" s="657"/>
      <c r="MCZ2520" s="657"/>
      <c r="MDA2520" s="657"/>
      <c r="MDB2520" s="657"/>
      <c r="MDC2520" s="657"/>
      <c r="MDD2520" s="657"/>
      <c r="MDE2520" s="657"/>
      <c r="MDF2520" s="657"/>
      <c r="MDG2520" s="657"/>
      <c r="MDH2520" s="657"/>
      <c r="MDI2520" s="657"/>
      <c r="MDJ2520" s="657"/>
      <c r="MDK2520" s="657"/>
      <c r="MDL2520" s="657"/>
      <c r="MDM2520" s="657"/>
      <c r="MDN2520" s="657"/>
      <c r="MDO2520" s="657"/>
      <c r="MDP2520" s="657"/>
      <c r="MDQ2520" s="657"/>
      <c r="MDR2520" s="657"/>
      <c r="MDS2520" s="657"/>
      <c r="MDT2520" s="657"/>
      <c r="MDU2520" s="657"/>
      <c r="MDV2520" s="657"/>
      <c r="MDW2520" s="657"/>
      <c r="MDX2520" s="657"/>
      <c r="MDY2520" s="657"/>
      <c r="MDZ2520" s="657"/>
      <c r="MEA2520" s="657"/>
      <c r="MEB2520" s="657"/>
      <c r="MEC2520" s="657"/>
      <c r="MED2520" s="657"/>
      <c r="MEE2520" s="657"/>
      <c r="MEF2520" s="657"/>
      <c r="MEG2520" s="657"/>
      <c r="MEH2520" s="657"/>
      <c r="MEI2520" s="657"/>
      <c r="MEJ2520" s="657"/>
      <c r="MEK2520" s="657"/>
      <c r="MEL2520" s="657"/>
      <c r="MEM2520" s="657"/>
      <c r="MEN2520" s="657"/>
      <c r="MEO2520" s="657"/>
      <c r="MEP2520" s="657"/>
      <c r="MEQ2520" s="657"/>
      <c r="MER2520" s="657"/>
      <c r="MES2520" s="657"/>
      <c r="MET2520" s="657"/>
      <c r="MEU2520" s="657"/>
      <c r="MEV2520" s="657"/>
      <c r="MEW2520" s="657"/>
      <c r="MEX2520" s="657"/>
      <c r="MEY2520" s="657"/>
      <c r="MEZ2520" s="657"/>
      <c r="MFA2520" s="657"/>
      <c r="MFB2520" s="657"/>
      <c r="MFC2520" s="657"/>
      <c r="MFD2520" s="657"/>
      <c r="MFE2520" s="657"/>
      <c r="MFF2520" s="657"/>
      <c r="MFG2520" s="657"/>
      <c r="MFH2520" s="657"/>
      <c r="MFI2520" s="657"/>
      <c r="MFJ2520" s="657"/>
      <c r="MFK2520" s="657"/>
      <c r="MFL2520" s="657"/>
      <c r="MFM2520" s="657"/>
      <c r="MFN2520" s="657"/>
      <c r="MFO2520" s="657"/>
      <c r="MFP2520" s="657"/>
      <c r="MFQ2520" s="657"/>
      <c r="MFR2520" s="657"/>
      <c r="MFS2520" s="657"/>
      <c r="MFT2520" s="657"/>
      <c r="MFU2520" s="657"/>
      <c r="MFV2520" s="657"/>
      <c r="MFW2520" s="657"/>
      <c r="MFX2520" s="657"/>
      <c r="MFY2520" s="657"/>
      <c r="MFZ2520" s="657"/>
      <c r="MGA2520" s="657"/>
      <c r="MGB2520" s="657"/>
      <c r="MGC2520" s="657"/>
      <c r="MGD2520" s="657"/>
      <c r="MGE2520" s="657"/>
      <c r="MGF2520" s="657"/>
      <c r="MGG2520" s="657"/>
      <c r="MGH2520" s="657"/>
      <c r="MGI2520" s="657"/>
      <c r="MGJ2520" s="657"/>
      <c r="MGK2520" s="657"/>
      <c r="MGL2520" s="657"/>
      <c r="MGM2520" s="657"/>
      <c r="MGN2520" s="657"/>
      <c r="MGO2520" s="657"/>
      <c r="MGP2520" s="657"/>
      <c r="MGQ2520" s="657"/>
      <c r="MGR2520" s="657"/>
      <c r="MGS2520" s="657"/>
      <c r="MGT2520" s="657"/>
      <c r="MGU2520" s="657"/>
      <c r="MGV2520" s="657"/>
      <c r="MGW2520" s="657"/>
      <c r="MGX2520" s="657"/>
      <c r="MGY2520" s="657"/>
      <c r="MGZ2520" s="657"/>
      <c r="MHA2520" s="657"/>
      <c r="MHB2520" s="657"/>
      <c r="MHC2520" s="657"/>
      <c r="MHD2520" s="657"/>
      <c r="MHE2520" s="657"/>
      <c r="MHF2520" s="657"/>
      <c r="MHG2520" s="657"/>
      <c r="MHH2520" s="657"/>
      <c r="MHI2520" s="657"/>
      <c r="MHJ2520" s="657"/>
      <c r="MHK2520" s="657"/>
      <c r="MHL2520" s="657"/>
      <c r="MHM2520" s="657"/>
      <c r="MHN2520" s="657"/>
      <c r="MHO2520" s="657"/>
      <c r="MHP2520" s="657"/>
      <c r="MHQ2520" s="657"/>
      <c r="MHR2520" s="657"/>
      <c r="MHS2520" s="657"/>
      <c r="MHT2520" s="657"/>
      <c r="MHU2520" s="657"/>
      <c r="MHV2520" s="657"/>
      <c r="MHW2520" s="657"/>
      <c r="MHX2520" s="657"/>
      <c r="MHY2520" s="657"/>
      <c r="MHZ2520" s="657"/>
      <c r="MIA2520" s="657"/>
      <c r="MIB2520" s="657"/>
      <c r="MIC2520" s="657"/>
      <c r="MID2520" s="657"/>
      <c r="MIE2520" s="657"/>
      <c r="MIF2520" s="657"/>
      <c r="MIG2520" s="657"/>
      <c r="MIH2520" s="657"/>
      <c r="MII2520" s="657"/>
      <c r="MIJ2520" s="657"/>
      <c r="MIK2520" s="657"/>
      <c r="MIL2520" s="657"/>
      <c r="MIM2520" s="657"/>
      <c r="MIN2520" s="657"/>
      <c r="MIO2520" s="657"/>
      <c r="MIP2520" s="657"/>
      <c r="MIQ2520" s="657"/>
      <c r="MIR2520" s="657"/>
      <c r="MIS2520" s="657"/>
      <c r="MIT2520" s="657"/>
      <c r="MIU2520" s="657"/>
      <c r="MIV2520" s="657"/>
      <c r="MIW2520" s="657"/>
      <c r="MIX2520" s="657"/>
      <c r="MIY2520" s="657"/>
      <c r="MIZ2520" s="657"/>
      <c r="MJA2520" s="657"/>
      <c r="MJB2520" s="657"/>
      <c r="MJC2520" s="657"/>
      <c r="MJD2520" s="657"/>
      <c r="MJE2520" s="657"/>
      <c r="MJF2520" s="657"/>
      <c r="MJG2520" s="657"/>
      <c r="MJH2520" s="657"/>
      <c r="MJI2520" s="657"/>
      <c r="MJJ2520" s="657"/>
      <c r="MJK2520" s="657"/>
      <c r="MJL2520" s="657"/>
      <c r="MJM2520" s="657"/>
      <c r="MJN2520" s="657"/>
      <c r="MJO2520" s="657"/>
      <c r="MJP2520" s="657"/>
      <c r="MJQ2520" s="657"/>
      <c r="MJR2520" s="657"/>
      <c r="MJS2520" s="657"/>
      <c r="MJT2520" s="657"/>
      <c r="MJU2520" s="657"/>
      <c r="MJV2520" s="657"/>
      <c r="MJW2520" s="657"/>
      <c r="MJX2520" s="657"/>
      <c r="MJY2520" s="657"/>
      <c r="MJZ2520" s="657"/>
      <c r="MKA2520" s="657"/>
      <c r="MKB2520" s="657"/>
      <c r="MKC2520" s="657"/>
      <c r="MKD2520" s="657"/>
      <c r="MKE2520" s="657"/>
      <c r="MKF2520" s="657"/>
      <c r="MKG2520" s="657"/>
      <c r="MKH2520" s="657"/>
      <c r="MKI2520" s="657"/>
      <c r="MKJ2520" s="657"/>
      <c r="MKK2520" s="657"/>
      <c r="MKL2520" s="657"/>
      <c r="MKM2520" s="657"/>
      <c r="MKN2520" s="657"/>
      <c r="MKO2520" s="657"/>
      <c r="MKP2520" s="657"/>
      <c r="MKQ2520" s="657"/>
      <c r="MKR2520" s="657"/>
      <c r="MKS2520" s="657"/>
      <c r="MKT2520" s="657"/>
      <c r="MKU2520" s="657"/>
      <c r="MKV2520" s="657"/>
      <c r="MKW2520" s="657"/>
      <c r="MKX2520" s="657"/>
      <c r="MKY2520" s="657"/>
      <c r="MKZ2520" s="657"/>
      <c r="MLA2520" s="657"/>
      <c r="MLB2520" s="657"/>
      <c r="MLC2520" s="657"/>
      <c r="MLD2520" s="657"/>
      <c r="MLE2520" s="657"/>
      <c r="MLF2520" s="657"/>
      <c r="MLG2520" s="657"/>
      <c r="MLH2520" s="657"/>
      <c r="MLI2520" s="657"/>
      <c r="MLJ2520" s="657"/>
      <c r="MLK2520" s="657"/>
      <c r="MLL2520" s="657"/>
      <c r="MLM2520" s="657"/>
      <c r="MLN2520" s="657"/>
      <c r="MLO2520" s="657"/>
      <c r="MLP2520" s="657"/>
      <c r="MLQ2520" s="657"/>
      <c r="MLR2520" s="657"/>
      <c r="MLS2520" s="657"/>
      <c r="MLT2520" s="657"/>
      <c r="MLU2520" s="657"/>
      <c r="MLV2520" s="657"/>
      <c r="MLW2520" s="657"/>
      <c r="MLX2520" s="657"/>
      <c r="MLY2520" s="657"/>
      <c r="MLZ2520" s="657"/>
      <c r="MMA2520" s="657"/>
      <c r="MMB2520" s="657"/>
      <c r="MMC2520" s="657"/>
      <c r="MMD2520" s="657"/>
      <c r="MME2520" s="657"/>
      <c r="MMF2520" s="657"/>
      <c r="MMG2520" s="657"/>
      <c r="MMH2520" s="657"/>
      <c r="MMI2520" s="657"/>
      <c r="MMJ2520" s="657"/>
      <c r="MMK2520" s="657"/>
      <c r="MML2520" s="657"/>
      <c r="MMM2520" s="657"/>
      <c r="MMN2520" s="657"/>
      <c r="MMO2520" s="657"/>
      <c r="MMP2520" s="657"/>
      <c r="MMQ2520" s="657"/>
      <c r="MMR2520" s="657"/>
      <c r="MMS2520" s="657"/>
      <c r="MMT2520" s="657"/>
      <c r="MMU2520" s="657"/>
      <c r="MMV2520" s="657"/>
      <c r="MMW2520" s="657"/>
      <c r="MMX2520" s="657"/>
      <c r="MMY2520" s="657"/>
      <c r="MMZ2520" s="657"/>
      <c r="MNA2520" s="657"/>
      <c r="MNB2520" s="657"/>
      <c r="MNC2520" s="657"/>
      <c r="MND2520" s="657"/>
      <c r="MNE2520" s="657"/>
      <c r="MNF2520" s="657"/>
      <c r="MNG2520" s="657"/>
      <c r="MNH2520" s="657"/>
      <c r="MNI2520" s="657"/>
      <c r="MNJ2520" s="657"/>
      <c r="MNK2520" s="657"/>
      <c r="MNL2520" s="657"/>
      <c r="MNM2520" s="657"/>
      <c r="MNN2520" s="657"/>
      <c r="MNO2520" s="657"/>
      <c r="MNP2520" s="657"/>
      <c r="MNQ2520" s="657"/>
      <c r="MNR2520" s="657"/>
      <c r="MNS2520" s="657"/>
      <c r="MNT2520" s="657"/>
      <c r="MNU2520" s="657"/>
      <c r="MNV2520" s="657"/>
      <c r="MNW2520" s="657"/>
      <c r="MNX2520" s="657"/>
      <c r="MNY2520" s="657"/>
      <c r="MNZ2520" s="657"/>
      <c r="MOA2520" s="657"/>
      <c r="MOB2520" s="657"/>
      <c r="MOC2520" s="657"/>
      <c r="MOD2520" s="657"/>
      <c r="MOE2520" s="657"/>
      <c r="MOF2520" s="657"/>
      <c r="MOG2520" s="657"/>
      <c r="MOH2520" s="657"/>
      <c r="MOI2520" s="657"/>
      <c r="MOJ2520" s="657"/>
      <c r="MOK2520" s="657"/>
      <c r="MOL2520" s="657"/>
      <c r="MOM2520" s="657"/>
      <c r="MON2520" s="657"/>
      <c r="MOO2520" s="657"/>
      <c r="MOP2520" s="657"/>
      <c r="MOQ2520" s="657"/>
      <c r="MOR2520" s="657"/>
      <c r="MOS2520" s="657"/>
      <c r="MOT2520" s="657"/>
      <c r="MOU2520" s="657"/>
      <c r="MOV2520" s="657"/>
      <c r="MOW2520" s="657"/>
      <c r="MOX2520" s="657"/>
      <c r="MOY2520" s="657"/>
      <c r="MOZ2520" s="657"/>
      <c r="MPA2520" s="657"/>
      <c r="MPB2520" s="657"/>
      <c r="MPC2520" s="657"/>
      <c r="MPD2520" s="657"/>
      <c r="MPE2520" s="657"/>
      <c r="MPF2520" s="657"/>
      <c r="MPG2520" s="657"/>
      <c r="MPH2520" s="657"/>
      <c r="MPI2520" s="657"/>
      <c r="MPJ2520" s="657"/>
      <c r="MPK2520" s="657"/>
      <c r="MPL2520" s="657"/>
      <c r="MPM2520" s="657"/>
      <c r="MPN2520" s="657"/>
      <c r="MPO2520" s="657"/>
      <c r="MPP2520" s="657"/>
      <c r="MPQ2520" s="657"/>
      <c r="MPR2520" s="657"/>
      <c r="MPS2520" s="657"/>
      <c r="MPT2520" s="657"/>
      <c r="MPU2520" s="657"/>
      <c r="MPV2520" s="657"/>
      <c r="MPW2520" s="657"/>
      <c r="MPX2520" s="657"/>
      <c r="MPY2520" s="657"/>
      <c r="MPZ2520" s="657"/>
      <c r="MQA2520" s="657"/>
      <c r="MQB2520" s="657"/>
      <c r="MQC2520" s="657"/>
      <c r="MQD2520" s="657"/>
      <c r="MQE2520" s="657"/>
      <c r="MQF2520" s="657"/>
      <c r="MQG2520" s="657"/>
      <c r="MQH2520" s="657"/>
      <c r="MQI2520" s="657"/>
      <c r="MQJ2520" s="657"/>
      <c r="MQK2520" s="657"/>
      <c r="MQL2520" s="657"/>
      <c r="MQM2520" s="657"/>
      <c r="MQN2520" s="657"/>
      <c r="MQO2520" s="657"/>
      <c r="MQP2520" s="657"/>
      <c r="MQQ2520" s="657"/>
      <c r="MQR2520" s="657"/>
      <c r="MQS2520" s="657"/>
      <c r="MQT2520" s="657"/>
      <c r="MQU2520" s="657"/>
      <c r="MQV2520" s="657"/>
      <c r="MQW2520" s="657"/>
      <c r="MQX2520" s="657"/>
      <c r="MQY2520" s="657"/>
      <c r="MQZ2520" s="657"/>
      <c r="MRA2520" s="657"/>
      <c r="MRB2520" s="657"/>
      <c r="MRC2520" s="657"/>
      <c r="MRD2520" s="657"/>
      <c r="MRE2520" s="657"/>
      <c r="MRF2520" s="657"/>
      <c r="MRG2520" s="657"/>
      <c r="MRH2520" s="657"/>
      <c r="MRI2520" s="657"/>
      <c r="MRJ2520" s="657"/>
      <c r="MRK2520" s="657"/>
      <c r="MRL2520" s="657"/>
      <c r="MRM2520" s="657"/>
      <c r="MRN2520" s="657"/>
      <c r="MRO2520" s="657"/>
      <c r="MRP2520" s="657"/>
      <c r="MRQ2520" s="657"/>
      <c r="MRR2520" s="657"/>
      <c r="MRS2520" s="657"/>
      <c r="MRT2520" s="657"/>
      <c r="MRU2520" s="657"/>
      <c r="MRV2520" s="657"/>
      <c r="MRW2520" s="657"/>
      <c r="MRX2520" s="657"/>
      <c r="MRY2520" s="657"/>
      <c r="MRZ2520" s="657"/>
      <c r="MSA2520" s="657"/>
      <c r="MSB2520" s="657"/>
      <c r="MSC2520" s="657"/>
      <c r="MSD2520" s="657"/>
      <c r="MSE2520" s="657"/>
      <c r="MSF2520" s="657"/>
      <c r="MSG2520" s="657"/>
      <c r="MSH2520" s="657"/>
      <c r="MSI2520" s="657"/>
      <c r="MSJ2520" s="657"/>
      <c r="MSK2520" s="657"/>
      <c r="MSL2520" s="657"/>
      <c r="MSM2520" s="657"/>
      <c r="MSN2520" s="657"/>
      <c r="MSO2520" s="657"/>
      <c r="MSP2520" s="657"/>
      <c r="MSQ2520" s="657"/>
      <c r="MSR2520" s="657"/>
      <c r="MSS2520" s="657"/>
      <c r="MST2520" s="657"/>
      <c r="MSU2520" s="657"/>
      <c r="MSV2520" s="657"/>
      <c r="MSW2520" s="657"/>
      <c r="MSX2520" s="657"/>
      <c r="MSY2520" s="657"/>
      <c r="MSZ2520" s="657"/>
      <c r="MTA2520" s="657"/>
      <c r="MTB2520" s="657"/>
      <c r="MTC2520" s="657"/>
      <c r="MTD2520" s="657"/>
      <c r="MTE2520" s="657"/>
      <c r="MTF2520" s="657"/>
      <c r="MTG2520" s="657"/>
      <c r="MTH2520" s="657"/>
      <c r="MTI2520" s="657"/>
      <c r="MTJ2520" s="657"/>
      <c r="MTK2520" s="657"/>
      <c r="MTL2520" s="657"/>
      <c r="MTM2520" s="657"/>
      <c r="MTN2520" s="657"/>
      <c r="MTO2520" s="657"/>
      <c r="MTP2520" s="657"/>
      <c r="MTQ2520" s="657"/>
      <c r="MTR2520" s="657"/>
      <c r="MTS2520" s="657"/>
      <c r="MTT2520" s="657"/>
      <c r="MTU2520" s="657"/>
      <c r="MTV2520" s="657"/>
      <c r="MTW2520" s="657"/>
      <c r="MTX2520" s="657"/>
      <c r="MTY2520" s="657"/>
      <c r="MTZ2520" s="657"/>
      <c r="MUA2520" s="657"/>
      <c r="MUB2520" s="657"/>
      <c r="MUC2520" s="657"/>
      <c r="MUD2520" s="657"/>
      <c r="MUE2520" s="657"/>
      <c r="MUF2520" s="657"/>
      <c r="MUG2520" s="657"/>
      <c r="MUH2520" s="657"/>
      <c r="MUI2520" s="657"/>
      <c r="MUJ2520" s="657"/>
      <c r="MUK2520" s="657"/>
      <c r="MUL2520" s="657"/>
      <c r="MUM2520" s="657"/>
      <c r="MUN2520" s="657"/>
      <c r="MUO2520" s="657"/>
      <c r="MUP2520" s="657"/>
      <c r="MUQ2520" s="657"/>
      <c r="MUR2520" s="657"/>
      <c r="MUS2520" s="657"/>
      <c r="MUT2520" s="657"/>
      <c r="MUU2520" s="657"/>
      <c r="MUV2520" s="657"/>
      <c r="MUW2520" s="657"/>
      <c r="MUX2520" s="657"/>
      <c r="MUY2520" s="657"/>
      <c r="MUZ2520" s="657"/>
      <c r="MVA2520" s="657"/>
      <c r="MVB2520" s="657"/>
      <c r="MVC2520" s="657"/>
      <c r="MVD2520" s="657"/>
      <c r="MVE2520" s="657"/>
      <c r="MVF2520" s="657"/>
      <c r="MVG2520" s="657"/>
      <c r="MVH2520" s="657"/>
      <c r="MVI2520" s="657"/>
      <c r="MVJ2520" s="657"/>
      <c r="MVK2520" s="657"/>
      <c r="MVL2520" s="657"/>
      <c r="MVM2520" s="657"/>
      <c r="MVN2520" s="657"/>
      <c r="MVO2520" s="657"/>
      <c r="MVP2520" s="657"/>
      <c r="MVQ2520" s="657"/>
      <c r="MVR2520" s="657"/>
      <c r="MVS2520" s="657"/>
      <c r="MVT2520" s="657"/>
      <c r="MVU2520" s="657"/>
      <c r="MVV2520" s="657"/>
      <c r="MVW2520" s="657"/>
      <c r="MVX2520" s="657"/>
      <c r="MVY2520" s="657"/>
      <c r="MVZ2520" s="657"/>
      <c r="MWA2520" s="657"/>
      <c r="MWB2520" s="657"/>
      <c r="MWC2520" s="657"/>
      <c r="MWD2520" s="657"/>
      <c r="MWE2520" s="657"/>
      <c r="MWF2520" s="657"/>
      <c r="MWG2520" s="657"/>
      <c r="MWH2520" s="657"/>
      <c r="MWI2520" s="657"/>
      <c r="MWJ2520" s="657"/>
      <c r="MWK2520" s="657"/>
      <c r="MWL2520" s="657"/>
      <c r="MWM2520" s="657"/>
      <c r="MWN2520" s="657"/>
      <c r="MWO2520" s="657"/>
      <c r="MWP2520" s="657"/>
      <c r="MWQ2520" s="657"/>
      <c r="MWR2520" s="657"/>
      <c r="MWS2520" s="657"/>
      <c r="MWT2520" s="657"/>
      <c r="MWU2520" s="657"/>
      <c r="MWV2520" s="657"/>
      <c r="MWW2520" s="657"/>
      <c r="MWX2520" s="657"/>
      <c r="MWY2520" s="657"/>
      <c r="MWZ2520" s="657"/>
      <c r="MXA2520" s="657"/>
      <c r="MXB2520" s="657"/>
      <c r="MXC2520" s="657"/>
      <c r="MXD2520" s="657"/>
      <c r="MXE2520" s="657"/>
      <c r="MXF2520" s="657"/>
      <c r="MXG2520" s="657"/>
      <c r="MXH2520" s="657"/>
      <c r="MXI2520" s="657"/>
      <c r="MXJ2520" s="657"/>
      <c r="MXK2520" s="657"/>
      <c r="MXL2520" s="657"/>
      <c r="MXM2520" s="657"/>
      <c r="MXN2520" s="657"/>
      <c r="MXO2520" s="657"/>
      <c r="MXP2520" s="657"/>
      <c r="MXQ2520" s="657"/>
      <c r="MXR2520" s="657"/>
      <c r="MXS2520" s="657"/>
      <c r="MXT2520" s="657"/>
      <c r="MXU2520" s="657"/>
      <c r="MXV2520" s="657"/>
      <c r="MXW2520" s="657"/>
      <c r="MXX2520" s="657"/>
      <c r="MXY2520" s="657"/>
      <c r="MXZ2520" s="657"/>
      <c r="MYA2520" s="657"/>
      <c r="MYB2520" s="657"/>
      <c r="MYC2520" s="657"/>
      <c r="MYD2520" s="657"/>
      <c r="MYE2520" s="657"/>
      <c r="MYF2520" s="657"/>
      <c r="MYG2520" s="657"/>
      <c r="MYH2520" s="657"/>
      <c r="MYI2520" s="657"/>
      <c r="MYJ2520" s="657"/>
      <c r="MYK2520" s="657"/>
      <c r="MYL2520" s="657"/>
      <c r="MYM2520" s="657"/>
      <c r="MYN2520" s="657"/>
      <c r="MYO2520" s="657"/>
      <c r="MYP2520" s="657"/>
      <c r="MYQ2520" s="657"/>
      <c r="MYR2520" s="657"/>
      <c r="MYS2520" s="657"/>
      <c r="MYT2520" s="657"/>
      <c r="MYU2520" s="657"/>
      <c r="MYV2520" s="657"/>
      <c r="MYW2520" s="657"/>
      <c r="MYX2520" s="657"/>
      <c r="MYY2520" s="657"/>
      <c r="MYZ2520" s="657"/>
      <c r="MZA2520" s="657"/>
      <c r="MZB2520" s="657"/>
      <c r="MZC2520" s="657"/>
      <c r="MZD2520" s="657"/>
      <c r="MZE2520" s="657"/>
      <c r="MZF2520" s="657"/>
      <c r="MZG2520" s="657"/>
      <c r="MZH2520" s="657"/>
      <c r="MZI2520" s="657"/>
      <c r="MZJ2520" s="657"/>
      <c r="MZK2520" s="657"/>
      <c r="MZL2520" s="657"/>
      <c r="MZM2520" s="657"/>
      <c r="MZN2520" s="657"/>
      <c r="MZO2520" s="657"/>
      <c r="MZP2520" s="657"/>
      <c r="MZQ2520" s="657"/>
      <c r="MZR2520" s="657"/>
      <c r="MZS2520" s="657"/>
      <c r="MZT2520" s="657"/>
      <c r="MZU2520" s="657"/>
      <c r="MZV2520" s="657"/>
      <c r="MZW2520" s="657"/>
      <c r="MZX2520" s="657"/>
      <c r="MZY2520" s="657"/>
      <c r="MZZ2520" s="657"/>
      <c r="NAA2520" s="657"/>
      <c r="NAB2520" s="657"/>
      <c r="NAC2520" s="657"/>
      <c r="NAD2520" s="657"/>
      <c r="NAE2520" s="657"/>
      <c r="NAF2520" s="657"/>
      <c r="NAG2520" s="657"/>
      <c r="NAH2520" s="657"/>
      <c r="NAI2520" s="657"/>
      <c r="NAJ2520" s="657"/>
      <c r="NAK2520" s="657"/>
      <c r="NAL2520" s="657"/>
      <c r="NAM2520" s="657"/>
      <c r="NAN2520" s="657"/>
      <c r="NAO2520" s="657"/>
      <c r="NAP2520" s="657"/>
      <c r="NAQ2520" s="657"/>
      <c r="NAR2520" s="657"/>
      <c r="NAS2520" s="657"/>
      <c r="NAT2520" s="657"/>
      <c r="NAU2520" s="657"/>
      <c r="NAV2520" s="657"/>
      <c r="NAW2520" s="657"/>
      <c r="NAX2520" s="657"/>
      <c r="NAY2520" s="657"/>
      <c r="NAZ2520" s="657"/>
      <c r="NBA2520" s="657"/>
      <c r="NBB2520" s="657"/>
      <c r="NBC2520" s="657"/>
      <c r="NBD2520" s="657"/>
      <c r="NBE2520" s="657"/>
      <c r="NBF2520" s="657"/>
      <c r="NBG2520" s="657"/>
      <c r="NBH2520" s="657"/>
      <c r="NBI2520" s="657"/>
      <c r="NBJ2520" s="657"/>
      <c r="NBK2520" s="657"/>
      <c r="NBL2520" s="657"/>
      <c r="NBM2520" s="657"/>
      <c r="NBN2520" s="657"/>
      <c r="NBO2520" s="657"/>
      <c r="NBP2520" s="657"/>
      <c r="NBQ2520" s="657"/>
      <c r="NBR2520" s="657"/>
      <c r="NBS2520" s="657"/>
      <c r="NBT2520" s="657"/>
      <c r="NBU2520" s="657"/>
      <c r="NBV2520" s="657"/>
      <c r="NBW2520" s="657"/>
      <c r="NBX2520" s="657"/>
      <c r="NBY2520" s="657"/>
      <c r="NBZ2520" s="657"/>
      <c r="NCA2520" s="657"/>
      <c r="NCB2520" s="657"/>
      <c r="NCC2520" s="657"/>
      <c r="NCD2520" s="657"/>
      <c r="NCE2520" s="657"/>
      <c r="NCF2520" s="657"/>
      <c r="NCG2520" s="657"/>
      <c r="NCH2520" s="657"/>
      <c r="NCI2520" s="657"/>
      <c r="NCJ2520" s="657"/>
      <c r="NCK2520" s="657"/>
      <c r="NCL2520" s="657"/>
      <c r="NCM2520" s="657"/>
      <c r="NCN2520" s="657"/>
      <c r="NCO2520" s="657"/>
      <c r="NCP2520" s="657"/>
      <c r="NCQ2520" s="657"/>
      <c r="NCR2520" s="657"/>
      <c r="NCS2520" s="657"/>
      <c r="NCT2520" s="657"/>
      <c r="NCU2520" s="657"/>
      <c r="NCV2520" s="657"/>
      <c r="NCW2520" s="657"/>
      <c r="NCX2520" s="657"/>
      <c r="NCY2520" s="657"/>
      <c r="NCZ2520" s="657"/>
      <c r="NDA2520" s="657"/>
      <c r="NDB2520" s="657"/>
      <c r="NDC2520" s="657"/>
      <c r="NDD2520" s="657"/>
      <c r="NDE2520" s="657"/>
      <c r="NDF2520" s="657"/>
      <c r="NDG2520" s="657"/>
      <c r="NDH2520" s="657"/>
      <c r="NDI2520" s="657"/>
      <c r="NDJ2520" s="657"/>
      <c r="NDK2520" s="657"/>
      <c r="NDL2520" s="657"/>
      <c r="NDM2520" s="657"/>
      <c r="NDN2520" s="657"/>
      <c r="NDO2520" s="657"/>
      <c r="NDP2520" s="657"/>
      <c r="NDQ2520" s="657"/>
      <c r="NDR2520" s="657"/>
      <c r="NDS2520" s="657"/>
      <c r="NDT2520" s="657"/>
      <c r="NDU2520" s="657"/>
      <c r="NDV2520" s="657"/>
      <c r="NDW2520" s="657"/>
      <c r="NDX2520" s="657"/>
      <c r="NDY2520" s="657"/>
      <c r="NDZ2520" s="657"/>
      <c r="NEA2520" s="657"/>
      <c r="NEB2520" s="657"/>
      <c r="NEC2520" s="657"/>
      <c r="NED2520" s="657"/>
      <c r="NEE2520" s="657"/>
      <c r="NEF2520" s="657"/>
      <c r="NEG2520" s="657"/>
      <c r="NEH2520" s="657"/>
      <c r="NEI2520" s="657"/>
      <c r="NEJ2520" s="657"/>
      <c r="NEK2520" s="657"/>
      <c r="NEL2520" s="657"/>
      <c r="NEM2520" s="657"/>
      <c r="NEN2520" s="657"/>
      <c r="NEO2520" s="657"/>
      <c r="NEP2520" s="657"/>
      <c r="NEQ2520" s="657"/>
      <c r="NER2520" s="657"/>
      <c r="NES2520" s="657"/>
      <c r="NET2520" s="657"/>
      <c r="NEU2520" s="657"/>
      <c r="NEV2520" s="657"/>
      <c r="NEW2520" s="657"/>
      <c r="NEX2520" s="657"/>
      <c r="NEY2520" s="657"/>
      <c r="NEZ2520" s="657"/>
      <c r="NFA2520" s="657"/>
      <c r="NFB2520" s="657"/>
      <c r="NFC2520" s="657"/>
      <c r="NFD2520" s="657"/>
      <c r="NFE2520" s="657"/>
      <c r="NFF2520" s="657"/>
      <c r="NFG2520" s="657"/>
      <c r="NFH2520" s="657"/>
      <c r="NFI2520" s="657"/>
      <c r="NFJ2520" s="657"/>
      <c r="NFK2520" s="657"/>
      <c r="NFL2520" s="657"/>
      <c r="NFM2520" s="657"/>
      <c r="NFN2520" s="657"/>
      <c r="NFO2520" s="657"/>
      <c r="NFP2520" s="657"/>
      <c r="NFQ2520" s="657"/>
      <c r="NFR2520" s="657"/>
      <c r="NFS2520" s="657"/>
      <c r="NFT2520" s="657"/>
      <c r="NFU2520" s="657"/>
      <c r="NFV2520" s="657"/>
      <c r="NFW2520" s="657"/>
      <c r="NFX2520" s="657"/>
      <c r="NFY2520" s="657"/>
      <c r="NFZ2520" s="657"/>
      <c r="NGA2520" s="657"/>
      <c r="NGB2520" s="657"/>
      <c r="NGC2520" s="657"/>
      <c r="NGD2520" s="657"/>
      <c r="NGE2520" s="657"/>
      <c r="NGF2520" s="657"/>
      <c r="NGG2520" s="657"/>
      <c r="NGH2520" s="657"/>
      <c r="NGI2520" s="657"/>
      <c r="NGJ2520" s="657"/>
      <c r="NGK2520" s="657"/>
      <c r="NGL2520" s="657"/>
      <c r="NGM2520" s="657"/>
      <c r="NGN2520" s="657"/>
      <c r="NGO2520" s="657"/>
      <c r="NGP2520" s="657"/>
      <c r="NGQ2520" s="657"/>
      <c r="NGR2520" s="657"/>
      <c r="NGS2520" s="657"/>
      <c r="NGT2520" s="657"/>
      <c r="NGU2520" s="657"/>
      <c r="NGV2520" s="657"/>
      <c r="NGW2520" s="657"/>
      <c r="NGX2520" s="657"/>
      <c r="NGY2520" s="657"/>
      <c r="NGZ2520" s="657"/>
      <c r="NHA2520" s="657"/>
      <c r="NHB2520" s="657"/>
      <c r="NHC2520" s="657"/>
      <c r="NHD2520" s="657"/>
      <c r="NHE2520" s="657"/>
      <c r="NHF2520" s="657"/>
      <c r="NHG2520" s="657"/>
      <c r="NHH2520" s="657"/>
      <c r="NHI2520" s="657"/>
      <c r="NHJ2520" s="657"/>
      <c r="NHK2520" s="657"/>
      <c r="NHL2520" s="657"/>
      <c r="NHM2520" s="657"/>
      <c r="NHN2520" s="657"/>
      <c r="NHO2520" s="657"/>
      <c r="NHP2520" s="657"/>
      <c r="NHQ2520" s="657"/>
      <c r="NHR2520" s="657"/>
      <c r="NHS2520" s="657"/>
      <c r="NHT2520" s="657"/>
      <c r="NHU2520" s="657"/>
      <c r="NHV2520" s="657"/>
      <c r="NHW2520" s="657"/>
      <c r="NHX2520" s="657"/>
      <c r="NHY2520" s="657"/>
      <c r="NHZ2520" s="657"/>
      <c r="NIA2520" s="657"/>
      <c r="NIB2520" s="657"/>
      <c r="NIC2520" s="657"/>
      <c r="NID2520" s="657"/>
      <c r="NIE2520" s="657"/>
      <c r="NIF2520" s="657"/>
      <c r="NIG2520" s="657"/>
      <c r="NIH2520" s="657"/>
      <c r="NII2520" s="657"/>
      <c r="NIJ2520" s="657"/>
      <c r="NIK2520" s="657"/>
      <c r="NIL2520" s="657"/>
      <c r="NIM2520" s="657"/>
      <c r="NIN2520" s="657"/>
      <c r="NIO2520" s="657"/>
      <c r="NIP2520" s="657"/>
      <c r="NIQ2520" s="657"/>
      <c r="NIR2520" s="657"/>
      <c r="NIS2520" s="657"/>
      <c r="NIT2520" s="657"/>
      <c r="NIU2520" s="657"/>
      <c r="NIV2520" s="657"/>
      <c r="NIW2520" s="657"/>
      <c r="NIX2520" s="657"/>
      <c r="NIY2520" s="657"/>
      <c r="NIZ2520" s="657"/>
      <c r="NJA2520" s="657"/>
      <c r="NJB2520" s="657"/>
      <c r="NJC2520" s="657"/>
      <c r="NJD2520" s="657"/>
      <c r="NJE2520" s="657"/>
      <c r="NJF2520" s="657"/>
      <c r="NJG2520" s="657"/>
      <c r="NJH2520" s="657"/>
      <c r="NJI2520" s="657"/>
      <c r="NJJ2520" s="657"/>
      <c r="NJK2520" s="657"/>
      <c r="NJL2520" s="657"/>
      <c r="NJM2520" s="657"/>
      <c r="NJN2520" s="657"/>
      <c r="NJO2520" s="657"/>
      <c r="NJP2520" s="657"/>
      <c r="NJQ2520" s="657"/>
      <c r="NJR2520" s="657"/>
      <c r="NJS2520" s="657"/>
      <c r="NJT2520" s="657"/>
      <c r="NJU2520" s="657"/>
      <c r="NJV2520" s="657"/>
      <c r="NJW2520" s="657"/>
      <c r="NJX2520" s="657"/>
      <c r="NJY2520" s="657"/>
      <c r="NJZ2520" s="657"/>
      <c r="NKA2520" s="657"/>
      <c r="NKB2520" s="657"/>
      <c r="NKC2520" s="657"/>
      <c r="NKD2520" s="657"/>
      <c r="NKE2520" s="657"/>
      <c r="NKF2520" s="657"/>
      <c r="NKG2520" s="657"/>
      <c r="NKH2520" s="657"/>
      <c r="NKI2520" s="657"/>
      <c r="NKJ2520" s="657"/>
      <c r="NKK2520" s="657"/>
      <c r="NKL2520" s="657"/>
      <c r="NKM2520" s="657"/>
      <c r="NKN2520" s="657"/>
      <c r="NKO2520" s="657"/>
      <c r="NKP2520" s="657"/>
      <c r="NKQ2520" s="657"/>
      <c r="NKR2520" s="657"/>
      <c r="NKS2520" s="657"/>
      <c r="NKT2520" s="657"/>
      <c r="NKU2520" s="657"/>
      <c r="NKV2520" s="657"/>
      <c r="NKW2520" s="657"/>
      <c r="NKX2520" s="657"/>
      <c r="NKY2520" s="657"/>
      <c r="NKZ2520" s="657"/>
      <c r="NLA2520" s="657"/>
      <c r="NLB2520" s="657"/>
      <c r="NLC2520" s="657"/>
      <c r="NLD2520" s="657"/>
      <c r="NLE2520" s="657"/>
      <c r="NLF2520" s="657"/>
      <c r="NLG2520" s="657"/>
      <c r="NLH2520" s="657"/>
      <c r="NLI2520" s="657"/>
      <c r="NLJ2520" s="657"/>
      <c r="NLK2520" s="657"/>
      <c r="NLL2520" s="657"/>
      <c r="NLM2520" s="657"/>
      <c r="NLN2520" s="657"/>
      <c r="NLO2520" s="657"/>
      <c r="NLP2520" s="657"/>
      <c r="NLQ2520" s="657"/>
      <c r="NLR2520" s="657"/>
      <c r="NLS2520" s="657"/>
      <c r="NLT2520" s="657"/>
      <c r="NLU2520" s="657"/>
      <c r="NLV2520" s="657"/>
      <c r="NLW2520" s="657"/>
      <c r="NLX2520" s="657"/>
      <c r="NLY2520" s="657"/>
      <c r="NLZ2520" s="657"/>
      <c r="NMA2520" s="657"/>
      <c r="NMB2520" s="657"/>
      <c r="NMC2520" s="657"/>
      <c r="NMD2520" s="657"/>
      <c r="NME2520" s="657"/>
      <c r="NMF2520" s="657"/>
      <c r="NMG2520" s="657"/>
      <c r="NMH2520" s="657"/>
      <c r="NMI2520" s="657"/>
      <c r="NMJ2520" s="657"/>
      <c r="NMK2520" s="657"/>
      <c r="NML2520" s="657"/>
      <c r="NMM2520" s="657"/>
      <c r="NMN2520" s="657"/>
      <c r="NMO2520" s="657"/>
      <c r="NMP2520" s="657"/>
      <c r="NMQ2520" s="657"/>
      <c r="NMR2520" s="657"/>
      <c r="NMS2520" s="657"/>
      <c r="NMT2520" s="657"/>
      <c r="NMU2520" s="657"/>
      <c r="NMV2520" s="657"/>
      <c r="NMW2520" s="657"/>
      <c r="NMX2520" s="657"/>
      <c r="NMY2520" s="657"/>
      <c r="NMZ2520" s="657"/>
      <c r="NNA2520" s="657"/>
      <c r="NNB2520" s="657"/>
      <c r="NNC2520" s="657"/>
      <c r="NND2520" s="657"/>
      <c r="NNE2520" s="657"/>
      <c r="NNF2520" s="657"/>
      <c r="NNG2520" s="657"/>
      <c r="NNH2520" s="657"/>
      <c r="NNI2520" s="657"/>
      <c r="NNJ2520" s="657"/>
      <c r="NNK2520" s="657"/>
      <c r="NNL2520" s="657"/>
      <c r="NNM2520" s="657"/>
      <c r="NNN2520" s="657"/>
      <c r="NNO2520" s="657"/>
      <c r="NNP2520" s="657"/>
      <c r="NNQ2520" s="657"/>
      <c r="NNR2520" s="657"/>
      <c r="NNS2520" s="657"/>
      <c r="NNT2520" s="657"/>
      <c r="NNU2520" s="657"/>
      <c r="NNV2520" s="657"/>
      <c r="NNW2520" s="657"/>
      <c r="NNX2520" s="657"/>
      <c r="NNY2520" s="657"/>
      <c r="NNZ2520" s="657"/>
      <c r="NOA2520" s="657"/>
      <c r="NOB2520" s="657"/>
      <c r="NOC2520" s="657"/>
      <c r="NOD2520" s="657"/>
      <c r="NOE2520" s="657"/>
      <c r="NOF2520" s="657"/>
      <c r="NOG2520" s="657"/>
      <c r="NOH2520" s="657"/>
      <c r="NOI2520" s="657"/>
      <c r="NOJ2520" s="657"/>
      <c r="NOK2520" s="657"/>
      <c r="NOL2520" s="657"/>
      <c r="NOM2520" s="657"/>
      <c r="NON2520" s="657"/>
      <c r="NOO2520" s="657"/>
      <c r="NOP2520" s="657"/>
      <c r="NOQ2520" s="657"/>
      <c r="NOR2520" s="657"/>
      <c r="NOS2520" s="657"/>
      <c r="NOT2520" s="657"/>
      <c r="NOU2520" s="657"/>
      <c r="NOV2520" s="657"/>
      <c r="NOW2520" s="657"/>
      <c r="NOX2520" s="657"/>
      <c r="NOY2520" s="657"/>
      <c r="NOZ2520" s="657"/>
      <c r="NPA2520" s="657"/>
      <c r="NPB2520" s="657"/>
      <c r="NPC2520" s="657"/>
      <c r="NPD2520" s="657"/>
      <c r="NPE2520" s="657"/>
      <c r="NPF2520" s="657"/>
      <c r="NPG2520" s="657"/>
      <c r="NPH2520" s="657"/>
      <c r="NPI2520" s="657"/>
      <c r="NPJ2520" s="657"/>
      <c r="NPK2520" s="657"/>
      <c r="NPL2520" s="657"/>
      <c r="NPM2520" s="657"/>
      <c r="NPN2520" s="657"/>
      <c r="NPO2520" s="657"/>
      <c r="NPP2520" s="657"/>
      <c r="NPQ2520" s="657"/>
      <c r="NPR2520" s="657"/>
      <c r="NPS2520" s="657"/>
      <c r="NPT2520" s="657"/>
      <c r="NPU2520" s="657"/>
      <c r="NPV2520" s="657"/>
      <c r="NPW2520" s="657"/>
      <c r="NPX2520" s="657"/>
      <c r="NPY2520" s="657"/>
      <c r="NPZ2520" s="657"/>
      <c r="NQA2520" s="657"/>
      <c r="NQB2520" s="657"/>
      <c r="NQC2520" s="657"/>
      <c r="NQD2520" s="657"/>
      <c r="NQE2520" s="657"/>
      <c r="NQF2520" s="657"/>
      <c r="NQG2520" s="657"/>
      <c r="NQH2520" s="657"/>
      <c r="NQI2520" s="657"/>
      <c r="NQJ2520" s="657"/>
      <c r="NQK2520" s="657"/>
      <c r="NQL2520" s="657"/>
      <c r="NQM2520" s="657"/>
      <c r="NQN2520" s="657"/>
      <c r="NQO2520" s="657"/>
      <c r="NQP2520" s="657"/>
      <c r="NQQ2520" s="657"/>
      <c r="NQR2520" s="657"/>
      <c r="NQS2520" s="657"/>
      <c r="NQT2520" s="657"/>
      <c r="NQU2520" s="657"/>
      <c r="NQV2520" s="657"/>
      <c r="NQW2520" s="657"/>
      <c r="NQX2520" s="657"/>
      <c r="NQY2520" s="657"/>
      <c r="NQZ2520" s="657"/>
      <c r="NRA2520" s="657"/>
      <c r="NRB2520" s="657"/>
      <c r="NRC2520" s="657"/>
      <c r="NRD2520" s="657"/>
      <c r="NRE2520" s="657"/>
      <c r="NRF2520" s="657"/>
      <c r="NRG2520" s="657"/>
      <c r="NRH2520" s="657"/>
      <c r="NRI2520" s="657"/>
      <c r="NRJ2520" s="657"/>
      <c r="NRK2520" s="657"/>
      <c r="NRL2520" s="657"/>
      <c r="NRM2520" s="657"/>
      <c r="NRN2520" s="657"/>
      <c r="NRO2520" s="657"/>
      <c r="NRP2520" s="657"/>
      <c r="NRQ2520" s="657"/>
      <c r="NRR2520" s="657"/>
      <c r="NRS2520" s="657"/>
      <c r="NRT2520" s="657"/>
      <c r="NRU2520" s="657"/>
      <c r="NRV2520" s="657"/>
      <c r="NRW2520" s="657"/>
      <c r="NRX2520" s="657"/>
      <c r="NRY2520" s="657"/>
      <c r="NRZ2520" s="657"/>
      <c r="NSA2520" s="657"/>
      <c r="NSB2520" s="657"/>
      <c r="NSC2520" s="657"/>
      <c r="NSD2520" s="657"/>
      <c r="NSE2520" s="657"/>
      <c r="NSF2520" s="657"/>
      <c r="NSG2520" s="657"/>
      <c r="NSH2520" s="657"/>
      <c r="NSI2520" s="657"/>
      <c r="NSJ2520" s="657"/>
      <c r="NSK2520" s="657"/>
      <c r="NSL2520" s="657"/>
      <c r="NSM2520" s="657"/>
      <c r="NSN2520" s="657"/>
      <c r="NSO2520" s="657"/>
      <c r="NSP2520" s="657"/>
      <c r="NSQ2520" s="657"/>
      <c r="NSR2520" s="657"/>
      <c r="NSS2520" s="657"/>
      <c r="NST2520" s="657"/>
      <c r="NSU2520" s="657"/>
      <c r="NSV2520" s="657"/>
      <c r="NSW2520" s="657"/>
      <c r="NSX2520" s="657"/>
      <c r="NSY2520" s="657"/>
      <c r="NSZ2520" s="657"/>
      <c r="NTA2520" s="657"/>
      <c r="NTB2520" s="657"/>
      <c r="NTC2520" s="657"/>
      <c r="NTD2520" s="657"/>
      <c r="NTE2520" s="657"/>
      <c r="NTF2520" s="657"/>
      <c r="NTG2520" s="657"/>
      <c r="NTH2520" s="657"/>
      <c r="NTI2520" s="657"/>
      <c r="NTJ2520" s="657"/>
      <c r="NTK2520" s="657"/>
      <c r="NTL2520" s="657"/>
      <c r="NTM2520" s="657"/>
      <c r="NTN2520" s="657"/>
      <c r="NTO2520" s="657"/>
      <c r="NTP2520" s="657"/>
      <c r="NTQ2520" s="657"/>
      <c r="NTR2520" s="657"/>
      <c r="NTS2520" s="657"/>
      <c r="NTT2520" s="657"/>
      <c r="NTU2520" s="657"/>
      <c r="NTV2520" s="657"/>
      <c r="NTW2520" s="657"/>
      <c r="NTX2520" s="657"/>
      <c r="NTY2520" s="657"/>
      <c r="NTZ2520" s="657"/>
      <c r="NUA2520" s="657"/>
      <c r="NUB2520" s="657"/>
      <c r="NUC2520" s="657"/>
      <c r="NUD2520" s="657"/>
      <c r="NUE2520" s="657"/>
      <c r="NUF2520" s="657"/>
      <c r="NUG2520" s="657"/>
      <c r="NUH2520" s="657"/>
      <c r="NUI2520" s="657"/>
      <c r="NUJ2520" s="657"/>
      <c r="NUK2520" s="657"/>
      <c r="NUL2520" s="657"/>
      <c r="NUM2520" s="657"/>
      <c r="NUN2520" s="657"/>
      <c r="NUO2520" s="657"/>
      <c r="NUP2520" s="657"/>
      <c r="NUQ2520" s="657"/>
      <c r="NUR2520" s="657"/>
      <c r="NUS2520" s="657"/>
      <c r="NUT2520" s="657"/>
      <c r="NUU2520" s="657"/>
      <c r="NUV2520" s="657"/>
      <c r="NUW2520" s="657"/>
      <c r="NUX2520" s="657"/>
      <c r="NUY2520" s="657"/>
      <c r="NUZ2520" s="657"/>
      <c r="NVA2520" s="657"/>
      <c r="NVB2520" s="657"/>
      <c r="NVC2520" s="657"/>
      <c r="NVD2520" s="657"/>
      <c r="NVE2520" s="657"/>
      <c r="NVF2520" s="657"/>
      <c r="NVG2520" s="657"/>
      <c r="NVH2520" s="657"/>
      <c r="NVI2520" s="657"/>
      <c r="NVJ2520" s="657"/>
      <c r="NVK2520" s="657"/>
      <c r="NVL2520" s="657"/>
      <c r="NVM2520" s="657"/>
      <c r="NVN2520" s="657"/>
      <c r="NVO2520" s="657"/>
      <c r="NVP2520" s="657"/>
      <c r="NVQ2520" s="657"/>
      <c r="NVR2520" s="657"/>
      <c r="NVS2520" s="657"/>
      <c r="NVT2520" s="657"/>
      <c r="NVU2520" s="657"/>
      <c r="NVV2520" s="657"/>
      <c r="NVW2520" s="657"/>
      <c r="NVX2520" s="657"/>
      <c r="NVY2520" s="657"/>
      <c r="NVZ2520" s="657"/>
      <c r="NWA2520" s="657"/>
      <c r="NWB2520" s="657"/>
      <c r="NWC2520" s="657"/>
      <c r="NWD2520" s="657"/>
      <c r="NWE2520" s="657"/>
      <c r="NWF2520" s="657"/>
      <c r="NWG2520" s="657"/>
      <c r="NWH2520" s="657"/>
      <c r="NWI2520" s="657"/>
      <c r="NWJ2520" s="657"/>
      <c r="NWK2520" s="657"/>
      <c r="NWL2520" s="657"/>
      <c r="NWM2520" s="657"/>
      <c r="NWN2520" s="657"/>
      <c r="NWO2520" s="657"/>
      <c r="NWP2520" s="657"/>
      <c r="NWQ2520" s="657"/>
      <c r="NWR2520" s="657"/>
      <c r="NWS2520" s="657"/>
      <c r="NWT2520" s="657"/>
      <c r="NWU2520" s="657"/>
      <c r="NWV2520" s="657"/>
      <c r="NWW2520" s="657"/>
      <c r="NWX2520" s="657"/>
      <c r="NWY2520" s="657"/>
      <c r="NWZ2520" s="657"/>
      <c r="NXA2520" s="657"/>
      <c r="NXB2520" s="657"/>
      <c r="NXC2520" s="657"/>
      <c r="NXD2520" s="657"/>
      <c r="NXE2520" s="657"/>
      <c r="NXF2520" s="657"/>
      <c r="NXG2520" s="657"/>
      <c r="NXH2520" s="657"/>
      <c r="NXI2520" s="657"/>
      <c r="NXJ2520" s="657"/>
      <c r="NXK2520" s="657"/>
      <c r="NXL2520" s="657"/>
      <c r="NXM2520" s="657"/>
      <c r="NXN2520" s="657"/>
      <c r="NXO2520" s="657"/>
      <c r="NXP2520" s="657"/>
      <c r="NXQ2520" s="657"/>
      <c r="NXR2520" s="657"/>
      <c r="NXS2520" s="657"/>
      <c r="NXT2520" s="657"/>
      <c r="NXU2520" s="657"/>
      <c r="NXV2520" s="657"/>
      <c r="NXW2520" s="657"/>
      <c r="NXX2520" s="657"/>
      <c r="NXY2520" s="657"/>
      <c r="NXZ2520" s="657"/>
      <c r="NYA2520" s="657"/>
      <c r="NYB2520" s="657"/>
      <c r="NYC2520" s="657"/>
      <c r="NYD2520" s="657"/>
      <c r="NYE2520" s="657"/>
      <c r="NYF2520" s="657"/>
      <c r="NYG2520" s="657"/>
      <c r="NYH2520" s="657"/>
      <c r="NYI2520" s="657"/>
      <c r="NYJ2520" s="657"/>
      <c r="NYK2520" s="657"/>
      <c r="NYL2520" s="657"/>
      <c r="NYM2520" s="657"/>
      <c r="NYN2520" s="657"/>
      <c r="NYO2520" s="657"/>
      <c r="NYP2520" s="657"/>
      <c r="NYQ2520" s="657"/>
      <c r="NYR2520" s="657"/>
      <c r="NYS2520" s="657"/>
      <c r="NYT2520" s="657"/>
      <c r="NYU2520" s="657"/>
      <c r="NYV2520" s="657"/>
      <c r="NYW2520" s="657"/>
      <c r="NYX2520" s="657"/>
      <c r="NYY2520" s="657"/>
      <c r="NYZ2520" s="657"/>
      <c r="NZA2520" s="657"/>
      <c r="NZB2520" s="657"/>
      <c r="NZC2520" s="657"/>
      <c r="NZD2520" s="657"/>
      <c r="NZE2520" s="657"/>
      <c r="NZF2520" s="657"/>
      <c r="NZG2520" s="657"/>
      <c r="NZH2520" s="657"/>
      <c r="NZI2520" s="657"/>
      <c r="NZJ2520" s="657"/>
      <c r="NZK2520" s="657"/>
      <c r="NZL2520" s="657"/>
      <c r="NZM2520" s="657"/>
      <c r="NZN2520" s="657"/>
      <c r="NZO2520" s="657"/>
      <c r="NZP2520" s="657"/>
      <c r="NZQ2520" s="657"/>
      <c r="NZR2520" s="657"/>
      <c r="NZS2520" s="657"/>
      <c r="NZT2520" s="657"/>
      <c r="NZU2520" s="657"/>
      <c r="NZV2520" s="657"/>
      <c r="NZW2520" s="657"/>
      <c r="NZX2520" s="657"/>
      <c r="NZY2520" s="657"/>
      <c r="NZZ2520" s="657"/>
      <c r="OAA2520" s="657"/>
      <c r="OAB2520" s="657"/>
      <c r="OAC2520" s="657"/>
      <c r="OAD2520" s="657"/>
      <c r="OAE2520" s="657"/>
      <c r="OAF2520" s="657"/>
      <c r="OAG2520" s="657"/>
      <c r="OAH2520" s="657"/>
      <c r="OAI2520" s="657"/>
      <c r="OAJ2520" s="657"/>
      <c r="OAK2520" s="657"/>
      <c r="OAL2520" s="657"/>
      <c r="OAM2520" s="657"/>
      <c r="OAN2520" s="657"/>
      <c r="OAO2520" s="657"/>
      <c r="OAP2520" s="657"/>
      <c r="OAQ2520" s="657"/>
      <c r="OAR2520" s="657"/>
      <c r="OAS2520" s="657"/>
      <c r="OAT2520" s="657"/>
      <c r="OAU2520" s="657"/>
      <c r="OAV2520" s="657"/>
      <c r="OAW2520" s="657"/>
      <c r="OAX2520" s="657"/>
      <c r="OAY2520" s="657"/>
      <c r="OAZ2520" s="657"/>
      <c r="OBA2520" s="657"/>
      <c r="OBB2520" s="657"/>
      <c r="OBC2520" s="657"/>
      <c r="OBD2520" s="657"/>
      <c r="OBE2520" s="657"/>
      <c r="OBF2520" s="657"/>
      <c r="OBG2520" s="657"/>
      <c r="OBH2520" s="657"/>
      <c r="OBI2520" s="657"/>
      <c r="OBJ2520" s="657"/>
      <c r="OBK2520" s="657"/>
      <c r="OBL2520" s="657"/>
      <c r="OBM2520" s="657"/>
      <c r="OBN2520" s="657"/>
      <c r="OBO2520" s="657"/>
      <c r="OBP2520" s="657"/>
      <c r="OBQ2520" s="657"/>
      <c r="OBR2520" s="657"/>
      <c r="OBS2520" s="657"/>
      <c r="OBT2520" s="657"/>
      <c r="OBU2520" s="657"/>
      <c r="OBV2520" s="657"/>
      <c r="OBW2520" s="657"/>
      <c r="OBX2520" s="657"/>
      <c r="OBY2520" s="657"/>
      <c r="OBZ2520" s="657"/>
      <c r="OCA2520" s="657"/>
      <c r="OCB2520" s="657"/>
      <c r="OCC2520" s="657"/>
      <c r="OCD2520" s="657"/>
      <c r="OCE2520" s="657"/>
      <c r="OCF2520" s="657"/>
      <c r="OCG2520" s="657"/>
      <c r="OCH2520" s="657"/>
      <c r="OCI2520" s="657"/>
      <c r="OCJ2520" s="657"/>
      <c r="OCK2520" s="657"/>
      <c r="OCL2520" s="657"/>
      <c r="OCM2520" s="657"/>
      <c r="OCN2520" s="657"/>
      <c r="OCO2520" s="657"/>
      <c r="OCP2520" s="657"/>
      <c r="OCQ2520" s="657"/>
      <c r="OCR2520" s="657"/>
      <c r="OCS2520" s="657"/>
      <c r="OCT2520" s="657"/>
      <c r="OCU2520" s="657"/>
      <c r="OCV2520" s="657"/>
      <c r="OCW2520" s="657"/>
      <c r="OCX2520" s="657"/>
      <c r="OCY2520" s="657"/>
      <c r="OCZ2520" s="657"/>
      <c r="ODA2520" s="657"/>
      <c r="ODB2520" s="657"/>
      <c r="ODC2520" s="657"/>
      <c r="ODD2520" s="657"/>
      <c r="ODE2520" s="657"/>
      <c r="ODF2520" s="657"/>
      <c r="ODG2520" s="657"/>
      <c r="ODH2520" s="657"/>
      <c r="ODI2520" s="657"/>
      <c r="ODJ2520" s="657"/>
      <c r="ODK2520" s="657"/>
      <c r="ODL2520" s="657"/>
      <c r="ODM2520" s="657"/>
      <c r="ODN2520" s="657"/>
      <c r="ODO2520" s="657"/>
      <c r="ODP2520" s="657"/>
      <c r="ODQ2520" s="657"/>
      <c r="ODR2520" s="657"/>
      <c r="ODS2520" s="657"/>
      <c r="ODT2520" s="657"/>
      <c r="ODU2520" s="657"/>
      <c r="ODV2520" s="657"/>
      <c r="ODW2520" s="657"/>
      <c r="ODX2520" s="657"/>
      <c r="ODY2520" s="657"/>
      <c r="ODZ2520" s="657"/>
      <c r="OEA2520" s="657"/>
      <c r="OEB2520" s="657"/>
      <c r="OEC2520" s="657"/>
      <c r="OED2520" s="657"/>
      <c r="OEE2520" s="657"/>
      <c r="OEF2520" s="657"/>
      <c r="OEG2520" s="657"/>
      <c r="OEH2520" s="657"/>
      <c r="OEI2520" s="657"/>
      <c r="OEJ2520" s="657"/>
      <c r="OEK2520" s="657"/>
      <c r="OEL2520" s="657"/>
      <c r="OEM2520" s="657"/>
      <c r="OEN2520" s="657"/>
      <c r="OEO2520" s="657"/>
      <c r="OEP2520" s="657"/>
      <c r="OEQ2520" s="657"/>
      <c r="OER2520" s="657"/>
      <c r="OES2520" s="657"/>
      <c r="OET2520" s="657"/>
      <c r="OEU2520" s="657"/>
      <c r="OEV2520" s="657"/>
      <c r="OEW2520" s="657"/>
      <c r="OEX2520" s="657"/>
      <c r="OEY2520" s="657"/>
      <c r="OEZ2520" s="657"/>
      <c r="OFA2520" s="657"/>
      <c r="OFB2520" s="657"/>
      <c r="OFC2520" s="657"/>
      <c r="OFD2520" s="657"/>
      <c r="OFE2520" s="657"/>
      <c r="OFF2520" s="657"/>
      <c r="OFG2520" s="657"/>
      <c r="OFH2520" s="657"/>
      <c r="OFI2520" s="657"/>
      <c r="OFJ2520" s="657"/>
      <c r="OFK2520" s="657"/>
      <c r="OFL2520" s="657"/>
      <c r="OFM2520" s="657"/>
      <c r="OFN2520" s="657"/>
      <c r="OFO2520" s="657"/>
      <c r="OFP2520" s="657"/>
      <c r="OFQ2520" s="657"/>
      <c r="OFR2520" s="657"/>
      <c r="OFS2520" s="657"/>
      <c r="OFT2520" s="657"/>
      <c r="OFU2520" s="657"/>
      <c r="OFV2520" s="657"/>
      <c r="OFW2520" s="657"/>
      <c r="OFX2520" s="657"/>
      <c r="OFY2520" s="657"/>
      <c r="OFZ2520" s="657"/>
      <c r="OGA2520" s="657"/>
      <c r="OGB2520" s="657"/>
      <c r="OGC2520" s="657"/>
      <c r="OGD2520" s="657"/>
      <c r="OGE2520" s="657"/>
      <c r="OGF2520" s="657"/>
      <c r="OGG2520" s="657"/>
      <c r="OGH2520" s="657"/>
      <c r="OGI2520" s="657"/>
      <c r="OGJ2520" s="657"/>
      <c r="OGK2520" s="657"/>
      <c r="OGL2520" s="657"/>
      <c r="OGM2520" s="657"/>
      <c r="OGN2520" s="657"/>
      <c r="OGO2520" s="657"/>
      <c r="OGP2520" s="657"/>
      <c r="OGQ2520" s="657"/>
      <c r="OGR2520" s="657"/>
      <c r="OGS2520" s="657"/>
      <c r="OGT2520" s="657"/>
      <c r="OGU2520" s="657"/>
      <c r="OGV2520" s="657"/>
      <c r="OGW2520" s="657"/>
      <c r="OGX2520" s="657"/>
      <c r="OGY2520" s="657"/>
      <c r="OGZ2520" s="657"/>
      <c r="OHA2520" s="657"/>
      <c r="OHB2520" s="657"/>
      <c r="OHC2520" s="657"/>
      <c r="OHD2520" s="657"/>
      <c r="OHE2520" s="657"/>
      <c r="OHF2520" s="657"/>
      <c r="OHG2520" s="657"/>
      <c r="OHH2520" s="657"/>
      <c r="OHI2520" s="657"/>
      <c r="OHJ2520" s="657"/>
      <c r="OHK2520" s="657"/>
      <c r="OHL2520" s="657"/>
      <c r="OHM2520" s="657"/>
      <c r="OHN2520" s="657"/>
      <c r="OHO2520" s="657"/>
      <c r="OHP2520" s="657"/>
      <c r="OHQ2520" s="657"/>
      <c r="OHR2520" s="657"/>
      <c r="OHS2520" s="657"/>
      <c r="OHT2520" s="657"/>
      <c r="OHU2520" s="657"/>
      <c r="OHV2520" s="657"/>
      <c r="OHW2520" s="657"/>
      <c r="OHX2520" s="657"/>
      <c r="OHY2520" s="657"/>
      <c r="OHZ2520" s="657"/>
      <c r="OIA2520" s="657"/>
      <c r="OIB2520" s="657"/>
      <c r="OIC2520" s="657"/>
      <c r="OID2520" s="657"/>
      <c r="OIE2520" s="657"/>
      <c r="OIF2520" s="657"/>
      <c r="OIG2520" s="657"/>
      <c r="OIH2520" s="657"/>
      <c r="OII2520" s="657"/>
      <c r="OIJ2520" s="657"/>
      <c r="OIK2520" s="657"/>
      <c r="OIL2520" s="657"/>
      <c r="OIM2520" s="657"/>
      <c r="OIN2520" s="657"/>
      <c r="OIO2520" s="657"/>
      <c r="OIP2520" s="657"/>
      <c r="OIQ2520" s="657"/>
      <c r="OIR2520" s="657"/>
      <c r="OIS2520" s="657"/>
      <c r="OIT2520" s="657"/>
      <c r="OIU2520" s="657"/>
      <c r="OIV2520" s="657"/>
      <c r="OIW2520" s="657"/>
      <c r="OIX2520" s="657"/>
      <c r="OIY2520" s="657"/>
      <c r="OIZ2520" s="657"/>
      <c r="OJA2520" s="657"/>
      <c r="OJB2520" s="657"/>
      <c r="OJC2520" s="657"/>
      <c r="OJD2520" s="657"/>
      <c r="OJE2520" s="657"/>
      <c r="OJF2520" s="657"/>
      <c r="OJG2520" s="657"/>
      <c r="OJH2520" s="657"/>
      <c r="OJI2520" s="657"/>
      <c r="OJJ2520" s="657"/>
      <c r="OJK2520" s="657"/>
      <c r="OJL2520" s="657"/>
      <c r="OJM2520" s="657"/>
      <c r="OJN2520" s="657"/>
      <c r="OJO2520" s="657"/>
      <c r="OJP2520" s="657"/>
      <c r="OJQ2520" s="657"/>
      <c r="OJR2520" s="657"/>
      <c r="OJS2520" s="657"/>
      <c r="OJT2520" s="657"/>
      <c r="OJU2520" s="657"/>
      <c r="OJV2520" s="657"/>
      <c r="OJW2520" s="657"/>
      <c r="OJX2520" s="657"/>
      <c r="OJY2520" s="657"/>
      <c r="OJZ2520" s="657"/>
      <c r="OKA2520" s="657"/>
      <c r="OKB2520" s="657"/>
      <c r="OKC2520" s="657"/>
      <c r="OKD2520" s="657"/>
      <c r="OKE2520" s="657"/>
      <c r="OKF2520" s="657"/>
      <c r="OKG2520" s="657"/>
      <c r="OKH2520" s="657"/>
      <c r="OKI2520" s="657"/>
      <c r="OKJ2520" s="657"/>
      <c r="OKK2520" s="657"/>
      <c r="OKL2520" s="657"/>
      <c r="OKM2520" s="657"/>
      <c r="OKN2520" s="657"/>
      <c r="OKO2520" s="657"/>
      <c r="OKP2520" s="657"/>
      <c r="OKQ2520" s="657"/>
      <c r="OKR2520" s="657"/>
      <c r="OKS2520" s="657"/>
      <c r="OKT2520" s="657"/>
      <c r="OKU2520" s="657"/>
      <c r="OKV2520" s="657"/>
      <c r="OKW2520" s="657"/>
      <c r="OKX2520" s="657"/>
      <c r="OKY2520" s="657"/>
      <c r="OKZ2520" s="657"/>
      <c r="OLA2520" s="657"/>
      <c r="OLB2520" s="657"/>
      <c r="OLC2520" s="657"/>
      <c r="OLD2520" s="657"/>
      <c r="OLE2520" s="657"/>
      <c r="OLF2520" s="657"/>
      <c r="OLG2520" s="657"/>
      <c r="OLH2520" s="657"/>
      <c r="OLI2520" s="657"/>
      <c r="OLJ2520" s="657"/>
      <c r="OLK2520" s="657"/>
      <c r="OLL2520" s="657"/>
      <c r="OLM2520" s="657"/>
      <c r="OLN2520" s="657"/>
      <c r="OLO2520" s="657"/>
      <c r="OLP2520" s="657"/>
      <c r="OLQ2520" s="657"/>
      <c r="OLR2520" s="657"/>
      <c r="OLS2520" s="657"/>
      <c r="OLT2520" s="657"/>
      <c r="OLU2520" s="657"/>
      <c r="OLV2520" s="657"/>
      <c r="OLW2520" s="657"/>
      <c r="OLX2520" s="657"/>
      <c r="OLY2520" s="657"/>
      <c r="OLZ2520" s="657"/>
      <c r="OMA2520" s="657"/>
      <c r="OMB2520" s="657"/>
      <c r="OMC2520" s="657"/>
      <c r="OMD2520" s="657"/>
      <c r="OME2520" s="657"/>
      <c r="OMF2520" s="657"/>
      <c r="OMG2520" s="657"/>
      <c r="OMH2520" s="657"/>
      <c r="OMI2520" s="657"/>
      <c r="OMJ2520" s="657"/>
      <c r="OMK2520" s="657"/>
      <c r="OML2520" s="657"/>
      <c r="OMM2520" s="657"/>
      <c r="OMN2520" s="657"/>
      <c r="OMO2520" s="657"/>
      <c r="OMP2520" s="657"/>
      <c r="OMQ2520" s="657"/>
      <c r="OMR2520" s="657"/>
      <c r="OMS2520" s="657"/>
      <c r="OMT2520" s="657"/>
      <c r="OMU2520" s="657"/>
      <c r="OMV2520" s="657"/>
      <c r="OMW2520" s="657"/>
      <c r="OMX2520" s="657"/>
      <c r="OMY2520" s="657"/>
      <c r="OMZ2520" s="657"/>
      <c r="ONA2520" s="657"/>
      <c r="ONB2520" s="657"/>
      <c r="ONC2520" s="657"/>
      <c r="OND2520" s="657"/>
      <c r="ONE2520" s="657"/>
      <c r="ONF2520" s="657"/>
      <c r="ONG2520" s="657"/>
      <c r="ONH2520" s="657"/>
      <c r="ONI2520" s="657"/>
      <c r="ONJ2520" s="657"/>
      <c r="ONK2520" s="657"/>
      <c r="ONL2520" s="657"/>
      <c r="ONM2520" s="657"/>
      <c r="ONN2520" s="657"/>
      <c r="ONO2520" s="657"/>
      <c r="ONP2520" s="657"/>
      <c r="ONQ2520" s="657"/>
      <c r="ONR2520" s="657"/>
      <c r="ONS2520" s="657"/>
      <c r="ONT2520" s="657"/>
      <c r="ONU2520" s="657"/>
      <c r="ONV2520" s="657"/>
      <c r="ONW2520" s="657"/>
      <c r="ONX2520" s="657"/>
      <c r="ONY2520" s="657"/>
      <c r="ONZ2520" s="657"/>
      <c r="OOA2520" s="657"/>
      <c r="OOB2520" s="657"/>
      <c r="OOC2520" s="657"/>
      <c r="OOD2520" s="657"/>
      <c r="OOE2520" s="657"/>
      <c r="OOF2520" s="657"/>
      <c r="OOG2520" s="657"/>
      <c r="OOH2520" s="657"/>
      <c r="OOI2520" s="657"/>
      <c r="OOJ2520" s="657"/>
      <c r="OOK2520" s="657"/>
      <c r="OOL2520" s="657"/>
      <c r="OOM2520" s="657"/>
      <c r="OON2520" s="657"/>
      <c r="OOO2520" s="657"/>
      <c r="OOP2520" s="657"/>
      <c r="OOQ2520" s="657"/>
      <c r="OOR2520" s="657"/>
      <c r="OOS2520" s="657"/>
      <c r="OOT2520" s="657"/>
      <c r="OOU2520" s="657"/>
      <c r="OOV2520" s="657"/>
      <c r="OOW2520" s="657"/>
      <c r="OOX2520" s="657"/>
      <c r="OOY2520" s="657"/>
      <c r="OOZ2520" s="657"/>
      <c r="OPA2520" s="657"/>
      <c r="OPB2520" s="657"/>
      <c r="OPC2520" s="657"/>
      <c r="OPD2520" s="657"/>
      <c r="OPE2520" s="657"/>
      <c r="OPF2520" s="657"/>
      <c r="OPG2520" s="657"/>
      <c r="OPH2520" s="657"/>
      <c r="OPI2520" s="657"/>
      <c r="OPJ2520" s="657"/>
      <c r="OPK2520" s="657"/>
      <c r="OPL2520" s="657"/>
      <c r="OPM2520" s="657"/>
      <c r="OPN2520" s="657"/>
      <c r="OPO2520" s="657"/>
      <c r="OPP2520" s="657"/>
      <c r="OPQ2520" s="657"/>
      <c r="OPR2520" s="657"/>
      <c r="OPS2520" s="657"/>
      <c r="OPT2520" s="657"/>
      <c r="OPU2520" s="657"/>
      <c r="OPV2520" s="657"/>
      <c r="OPW2520" s="657"/>
      <c r="OPX2520" s="657"/>
      <c r="OPY2520" s="657"/>
      <c r="OPZ2520" s="657"/>
      <c r="OQA2520" s="657"/>
      <c r="OQB2520" s="657"/>
      <c r="OQC2520" s="657"/>
      <c r="OQD2520" s="657"/>
      <c r="OQE2520" s="657"/>
      <c r="OQF2520" s="657"/>
      <c r="OQG2520" s="657"/>
      <c r="OQH2520" s="657"/>
      <c r="OQI2520" s="657"/>
      <c r="OQJ2520" s="657"/>
      <c r="OQK2520" s="657"/>
      <c r="OQL2520" s="657"/>
      <c r="OQM2520" s="657"/>
      <c r="OQN2520" s="657"/>
      <c r="OQO2520" s="657"/>
      <c r="OQP2520" s="657"/>
      <c r="OQQ2520" s="657"/>
      <c r="OQR2520" s="657"/>
      <c r="OQS2520" s="657"/>
      <c r="OQT2520" s="657"/>
      <c r="OQU2520" s="657"/>
      <c r="OQV2520" s="657"/>
      <c r="OQW2520" s="657"/>
      <c r="OQX2520" s="657"/>
      <c r="OQY2520" s="657"/>
      <c r="OQZ2520" s="657"/>
      <c r="ORA2520" s="657"/>
      <c r="ORB2520" s="657"/>
      <c r="ORC2520" s="657"/>
      <c r="ORD2520" s="657"/>
      <c r="ORE2520" s="657"/>
      <c r="ORF2520" s="657"/>
      <c r="ORG2520" s="657"/>
      <c r="ORH2520" s="657"/>
      <c r="ORI2520" s="657"/>
      <c r="ORJ2520" s="657"/>
      <c r="ORK2520" s="657"/>
      <c r="ORL2520" s="657"/>
      <c r="ORM2520" s="657"/>
      <c r="ORN2520" s="657"/>
      <c r="ORO2520" s="657"/>
      <c r="ORP2520" s="657"/>
      <c r="ORQ2520" s="657"/>
      <c r="ORR2520" s="657"/>
      <c r="ORS2520" s="657"/>
      <c r="ORT2520" s="657"/>
      <c r="ORU2520" s="657"/>
      <c r="ORV2520" s="657"/>
      <c r="ORW2520" s="657"/>
      <c r="ORX2520" s="657"/>
      <c r="ORY2520" s="657"/>
      <c r="ORZ2520" s="657"/>
      <c r="OSA2520" s="657"/>
      <c r="OSB2520" s="657"/>
      <c r="OSC2520" s="657"/>
      <c r="OSD2520" s="657"/>
      <c r="OSE2520" s="657"/>
      <c r="OSF2520" s="657"/>
      <c r="OSG2520" s="657"/>
      <c r="OSH2520" s="657"/>
      <c r="OSI2520" s="657"/>
      <c r="OSJ2520" s="657"/>
      <c r="OSK2520" s="657"/>
      <c r="OSL2520" s="657"/>
      <c r="OSM2520" s="657"/>
      <c r="OSN2520" s="657"/>
      <c r="OSO2520" s="657"/>
      <c r="OSP2520" s="657"/>
      <c r="OSQ2520" s="657"/>
      <c r="OSR2520" s="657"/>
      <c r="OSS2520" s="657"/>
      <c r="OST2520" s="657"/>
      <c r="OSU2520" s="657"/>
      <c r="OSV2520" s="657"/>
      <c r="OSW2520" s="657"/>
      <c r="OSX2520" s="657"/>
      <c r="OSY2520" s="657"/>
      <c r="OSZ2520" s="657"/>
      <c r="OTA2520" s="657"/>
      <c r="OTB2520" s="657"/>
      <c r="OTC2520" s="657"/>
      <c r="OTD2520" s="657"/>
      <c r="OTE2520" s="657"/>
      <c r="OTF2520" s="657"/>
      <c r="OTG2520" s="657"/>
      <c r="OTH2520" s="657"/>
      <c r="OTI2520" s="657"/>
      <c r="OTJ2520" s="657"/>
      <c r="OTK2520" s="657"/>
      <c r="OTL2520" s="657"/>
      <c r="OTM2520" s="657"/>
      <c r="OTN2520" s="657"/>
      <c r="OTO2520" s="657"/>
      <c r="OTP2520" s="657"/>
      <c r="OTQ2520" s="657"/>
      <c r="OTR2520" s="657"/>
      <c r="OTS2520" s="657"/>
      <c r="OTT2520" s="657"/>
      <c r="OTU2520" s="657"/>
      <c r="OTV2520" s="657"/>
      <c r="OTW2520" s="657"/>
      <c r="OTX2520" s="657"/>
      <c r="OTY2520" s="657"/>
      <c r="OTZ2520" s="657"/>
      <c r="OUA2520" s="657"/>
      <c r="OUB2520" s="657"/>
      <c r="OUC2520" s="657"/>
      <c r="OUD2520" s="657"/>
      <c r="OUE2520" s="657"/>
      <c r="OUF2520" s="657"/>
      <c r="OUG2520" s="657"/>
      <c r="OUH2520" s="657"/>
      <c r="OUI2520" s="657"/>
      <c r="OUJ2520" s="657"/>
      <c r="OUK2520" s="657"/>
      <c r="OUL2520" s="657"/>
      <c r="OUM2520" s="657"/>
      <c r="OUN2520" s="657"/>
      <c r="OUO2520" s="657"/>
      <c r="OUP2520" s="657"/>
      <c r="OUQ2520" s="657"/>
      <c r="OUR2520" s="657"/>
      <c r="OUS2520" s="657"/>
      <c r="OUT2520" s="657"/>
      <c r="OUU2520" s="657"/>
      <c r="OUV2520" s="657"/>
      <c r="OUW2520" s="657"/>
      <c r="OUX2520" s="657"/>
      <c r="OUY2520" s="657"/>
      <c r="OUZ2520" s="657"/>
      <c r="OVA2520" s="657"/>
      <c r="OVB2520" s="657"/>
      <c r="OVC2520" s="657"/>
      <c r="OVD2520" s="657"/>
      <c r="OVE2520" s="657"/>
      <c r="OVF2520" s="657"/>
      <c r="OVG2520" s="657"/>
      <c r="OVH2520" s="657"/>
      <c r="OVI2520" s="657"/>
      <c r="OVJ2520" s="657"/>
      <c r="OVK2520" s="657"/>
      <c r="OVL2520" s="657"/>
      <c r="OVM2520" s="657"/>
      <c r="OVN2520" s="657"/>
      <c r="OVO2520" s="657"/>
      <c r="OVP2520" s="657"/>
      <c r="OVQ2520" s="657"/>
      <c r="OVR2520" s="657"/>
      <c r="OVS2520" s="657"/>
      <c r="OVT2520" s="657"/>
      <c r="OVU2520" s="657"/>
      <c r="OVV2520" s="657"/>
      <c r="OVW2520" s="657"/>
      <c r="OVX2520" s="657"/>
      <c r="OVY2520" s="657"/>
      <c r="OVZ2520" s="657"/>
      <c r="OWA2520" s="657"/>
      <c r="OWB2520" s="657"/>
      <c r="OWC2520" s="657"/>
      <c r="OWD2520" s="657"/>
      <c r="OWE2520" s="657"/>
      <c r="OWF2520" s="657"/>
      <c r="OWG2520" s="657"/>
      <c r="OWH2520" s="657"/>
      <c r="OWI2520" s="657"/>
      <c r="OWJ2520" s="657"/>
      <c r="OWK2520" s="657"/>
      <c r="OWL2520" s="657"/>
      <c r="OWM2520" s="657"/>
      <c r="OWN2520" s="657"/>
      <c r="OWO2520" s="657"/>
      <c r="OWP2520" s="657"/>
      <c r="OWQ2520" s="657"/>
      <c r="OWR2520" s="657"/>
      <c r="OWS2520" s="657"/>
      <c r="OWT2520" s="657"/>
      <c r="OWU2520" s="657"/>
      <c r="OWV2520" s="657"/>
      <c r="OWW2520" s="657"/>
      <c r="OWX2520" s="657"/>
      <c r="OWY2520" s="657"/>
      <c r="OWZ2520" s="657"/>
      <c r="OXA2520" s="657"/>
      <c r="OXB2520" s="657"/>
      <c r="OXC2520" s="657"/>
      <c r="OXD2520" s="657"/>
      <c r="OXE2520" s="657"/>
      <c r="OXF2520" s="657"/>
      <c r="OXG2520" s="657"/>
      <c r="OXH2520" s="657"/>
      <c r="OXI2520" s="657"/>
      <c r="OXJ2520" s="657"/>
      <c r="OXK2520" s="657"/>
      <c r="OXL2520" s="657"/>
      <c r="OXM2520" s="657"/>
      <c r="OXN2520" s="657"/>
      <c r="OXO2520" s="657"/>
      <c r="OXP2520" s="657"/>
      <c r="OXQ2520" s="657"/>
      <c r="OXR2520" s="657"/>
      <c r="OXS2520" s="657"/>
      <c r="OXT2520" s="657"/>
      <c r="OXU2520" s="657"/>
      <c r="OXV2520" s="657"/>
      <c r="OXW2520" s="657"/>
      <c r="OXX2520" s="657"/>
      <c r="OXY2520" s="657"/>
      <c r="OXZ2520" s="657"/>
      <c r="OYA2520" s="657"/>
      <c r="OYB2520" s="657"/>
      <c r="OYC2520" s="657"/>
      <c r="OYD2520" s="657"/>
      <c r="OYE2520" s="657"/>
      <c r="OYF2520" s="657"/>
      <c r="OYG2520" s="657"/>
      <c r="OYH2520" s="657"/>
      <c r="OYI2520" s="657"/>
      <c r="OYJ2520" s="657"/>
      <c r="OYK2520" s="657"/>
      <c r="OYL2520" s="657"/>
      <c r="OYM2520" s="657"/>
      <c r="OYN2520" s="657"/>
      <c r="OYO2520" s="657"/>
      <c r="OYP2520" s="657"/>
      <c r="OYQ2520" s="657"/>
      <c r="OYR2520" s="657"/>
      <c r="OYS2520" s="657"/>
      <c r="OYT2520" s="657"/>
      <c r="OYU2520" s="657"/>
      <c r="OYV2520" s="657"/>
      <c r="OYW2520" s="657"/>
      <c r="OYX2520" s="657"/>
      <c r="OYY2520" s="657"/>
      <c r="OYZ2520" s="657"/>
      <c r="OZA2520" s="657"/>
      <c r="OZB2520" s="657"/>
      <c r="OZC2520" s="657"/>
      <c r="OZD2520" s="657"/>
      <c r="OZE2520" s="657"/>
      <c r="OZF2520" s="657"/>
      <c r="OZG2520" s="657"/>
      <c r="OZH2520" s="657"/>
      <c r="OZI2520" s="657"/>
      <c r="OZJ2520" s="657"/>
      <c r="OZK2520" s="657"/>
      <c r="OZL2520" s="657"/>
      <c r="OZM2520" s="657"/>
      <c r="OZN2520" s="657"/>
      <c r="OZO2520" s="657"/>
      <c r="OZP2520" s="657"/>
      <c r="OZQ2520" s="657"/>
      <c r="OZR2520" s="657"/>
      <c r="OZS2520" s="657"/>
      <c r="OZT2520" s="657"/>
      <c r="OZU2520" s="657"/>
      <c r="OZV2520" s="657"/>
      <c r="OZW2520" s="657"/>
      <c r="OZX2520" s="657"/>
      <c r="OZY2520" s="657"/>
      <c r="OZZ2520" s="657"/>
      <c r="PAA2520" s="657"/>
      <c r="PAB2520" s="657"/>
      <c r="PAC2520" s="657"/>
      <c r="PAD2520" s="657"/>
      <c r="PAE2520" s="657"/>
      <c r="PAF2520" s="657"/>
      <c r="PAG2520" s="657"/>
      <c r="PAH2520" s="657"/>
      <c r="PAI2520" s="657"/>
      <c r="PAJ2520" s="657"/>
      <c r="PAK2520" s="657"/>
      <c r="PAL2520" s="657"/>
      <c r="PAM2520" s="657"/>
      <c r="PAN2520" s="657"/>
      <c r="PAO2520" s="657"/>
      <c r="PAP2520" s="657"/>
      <c r="PAQ2520" s="657"/>
      <c r="PAR2520" s="657"/>
      <c r="PAS2520" s="657"/>
      <c r="PAT2520" s="657"/>
      <c r="PAU2520" s="657"/>
      <c r="PAV2520" s="657"/>
      <c r="PAW2520" s="657"/>
      <c r="PAX2520" s="657"/>
      <c r="PAY2520" s="657"/>
      <c r="PAZ2520" s="657"/>
      <c r="PBA2520" s="657"/>
      <c r="PBB2520" s="657"/>
      <c r="PBC2520" s="657"/>
      <c r="PBD2520" s="657"/>
      <c r="PBE2520" s="657"/>
      <c r="PBF2520" s="657"/>
      <c r="PBG2520" s="657"/>
      <c r="PBH2520" s="657"/>
      <c r="PBI2520" s="657"/>
      <c r="PBJ2520" s="657"/>
      <c r="PBK2520" s="657"/>
      <c r="PBL2520" s="657"/>
      <c r="PBM2520" s="657"/>
      <c r="PBN2520" s="657"/>
      <c r="PBO2520" s="657"/>
      <c r="PBP2520" s="657"/>
      <c r="PBQ2520" s="657"/>
      <c r="PBR2520" s="657"/>
      <c r="PBS2520" s="657"/>
      <c r="PBT2520" s="657"/>
      <c r="PBU2520" s="657"/>
      <c r="PBV2520" s="657"/>
      <c r="PBW2520" s="657"/>
      <c r="PBX2520" s="657"/>
      <c r="PBY2520" s="657"/>
      <c r="PBZ2520" s="657"/>
      <c r="PCA2520" s="657"/>
      <c r="PCB2520" s="657"/>
      <c r="PCC2520" s="657"/>
      <c r="PCD2520" s="657"/>
      <c r="PCE2520" s="657"/>
      <c r="PCF2520" s="657"/>
      <c r="PCG2520" s="657"/>
      <c r="PCH2520" s="657"/>
      <c r="PCI2520" s="657"/>
      <c r="PCJ2520" s="657"/>
      <c r="PCK2520" s="657"/>
      <c r="PCL2520" s="657"/>
      <c r="PCM2520" s="657"/>
      <c r="PCN2520" s="657"/>
      <c r="PCO2520" s="657"/>
      <c r="PCP2520" s="657"/>
      <c r="PCQ2520" s="657"/>
      <c r="PCR2520" s="657"/>
      <c r="PCS2520" s="657"/>
      <c r="PCT2520" s="657"/>
      <c r="PCU2520" s="657"/>
      <c r="PCV2520" s="657"/>
      <c r="PCW2520" s="657"/>
      <c r="PCX2520" s="657"/>
      <c r="PCY2520" s="657"/>
      <c r="PCZ2520" s="657"/>
      <c r="PDA2520" s="657"/>
      <c r="PDB2520" s="657"/>
      <c r="PDC2520" s="657"/>
      <c r="PDD2520" s="657"/>
      <c r="PDE2520" s="657"/>
      <c r="PDF2520" s="657"/>
      <c r="PDG2520" s="657"/>
      <c r="PDH2520" s="657"/>
      <c r="PDI2520" s="657"/>
      <c r="PDJ2520" s="657"/>
      <c r="PDK2520" s="657"/>
      <c r="PDL2520" s="657"/>
      <c r="PDM2520" s="657"/>
      <c r="PDN2520" s="657"/>
      <c r="PDO2520" s="657"/>
      <c r="PDP2520" s="657"/>
      <c r="PDQ2520" s="657"/>
      <c r="PDR2520" s="657"/>
      <c r="PDS2520" s="657"/>
      <c r="PDT2520" s="657"/>
      <c r="PDU2520" s="657"/>
      <c r="PDV2520" s="657"/>
      <c r="PDW2520" s="657"/>
      <c r="PDX2520" s="657"/>
      <c r="PDY2520" s="657"/>
      <c r="PDZ2520" s="657"/>
      <c r="PEA2520" s="657"/>
      <c r="PEB2520" s="657"/>
      <c r="PEC2520" s="657"/>
      <c r="PED2520" s="657"/>
      <c r="PEE2520" s="657"/>
      <c r="PEF2520" s="657"/>
      <c r="PEG2520" s="657"/>
      <c r="PEH2520" s="657"/>
      <c r="PEI2520" s="657"/>
      <c r="PEJ2520" s="657"/>
      <c r="PEK2520" s="657"/>
      <c r="PEL2520" s="657"/>
      <c r="PEM2520" s="657"/>
      <c r="PEN2520" s="657"/>
      <c r="PEO2520" s="657"/>
      <c r="PEP2520" s="657"/>
      <c r="PEQ2520" s="657"/>
      <c r="PER2520" s="657"/>
      <c r="PES2520" s="657"/>
      <c r="PET2520" s="657"/>
      <c r="PEU2520" s="657"/>
      <c r="PEV2520" s="657"/>
      <c r="PEW2520" s="657"/>
      <c r="PEX2520" s="657"/>
      <c r="PEY2520" s="657"/>
      <c r="PEZ2520" s="657"/>
      <c r="PFA2520" s="657"/>
      <c r="PFB2520" s="657"/>
      <c r="PFC2520" s="657"/>
      <c r="PFD2520" s="657"/>
      <c r="PFE2520" s="657"/>
      <c r="PFF2520" s="657"/>
      <c r="PFG2520" s="657"/>
      <c r="PFH2520" s="657"/>
      <c r="PFI2520" s="657"/>
      <c r="PFJ2520" s="657"/>
      <c r="PFK2520" s="657"/>
      <c r="PFL2520" s="657"/>
      <c r="PFM2520" s="657"/>
      <c r="PFN2520" s="657"/>
      <c r="PFO2520" s="657"/>
      <c r="PFP2520" s="657"/>
      <c r="PFQ2520" s="657"/>
      <c r="PFR2520" s="657"/>
      <c r="PFS2520" s="657"/>
      <c r="PFT2520" s="657"/>
      <c r="PFU2520" s="657"/>
      <c r="PFV2520" s="657"/>
      <c r="PFW2520" s="657"/>
      <c r="PFX2520" s="657"/>
      <c r="PFY2520" s="657"/>
      <c r="PFZ2520" s="657"/>
      <c r="PGA2520" s="657"/>
      <c r="PGB2520" s="657"/>
      <c r="PGC2520" s="657"/>
      <c r="PGD2520" s="657"/>
      <c r="PGE2520" s="657"/>
      <c r="PGF2520" s="657"/>
      <c r="PGG2520" s="657"/>
      <c r="PGH2520" s="657"/>
      <c r="PGI2520" s="657"/>
      <c r="PGJ2520" s="657"/>
      <c r="PGK2520" s="657"/>
      <c r="PGL2520" s="657"/>
      <c r="PGM2520" s="657"/>
      <c r="PGN2520" s="657"/>
      <c r="PGO2520" s="657"/>
      <c r="PGP2520" s="657"/>
      <c r="PGQ2520" s="657"/>
      <c r="PGR2520" s="657"/>
      <c r="PGS2520" s="657"/>
      <c r="PGT2520" s="657"/>
      <c r="PGU2520" s="657"/>
      <c r="PGV2520" s="657"/>
      <c r="PGW2520" s="657"/>
      <c r="PGX2520" s="657"/>
      <c r="PGY2520" s="657"/>
      <c r="PGZ2520" s="657"/>
      <c r="PHA2520" s="657"/>
      <c r="PHB2520" s="657"/>
      <c r="PHC2520" s="657"/>
      <c r="PHD2520" s="657"/>
      <c r="PHE2520" s="657"/>
      <c r="PHF2520" s="657"/>
      <c r="PHG2520" s="657"/>
      <c r="PHH2520" s="657"/>
      <c r="PHI2520" s="657"/>
      <c r="PHJ2520" s="657"/>
      <c r="PHK2520" s="657"/>
      <c r="PHL2520" s="657"/>
      <c r="PHM2520" s="657"/>
      <c r="PHN2520" s="657"/>
      <c r="PHO2520" s="657"/>
      <c r="PHP2520" s="657"/>
      <c r="PHQ2520" s="657"/>
      <c r="PHR2520" s="657"/>
      <c r="PHS2520" s="657"/>
      <c r="PHT2520" s="657"/>
      <c r="PHU2520" s="657"/>
      <c r="PHV2520" s="657"/>
      <c r="PHW2520" s="657"/>
      <c r="PHX2520" s="657"/>
      <c r="PHY2520" s="657"/>
      <c r="PHZ2520" s="657"/>
      <c r="PIA2520" s="657"/>
      <c r="PIB2520" s="657"/>
      <c r="PIC2520" s="657"/>
      <c r="PID2520" s="657"/>
      <c r="PIE2520" s="657"/>
      <c r="PIF2520" s="657"/>
      <c r="PIG2520" s="657"/>
      <c r="PIH2520" s="657"/>
      <c r="PII2520" s="657"/>
      <c r="PIJ2520" s="657"/>
      <c r="PIK2520" s="657"/>
      <c r="PIL2520" s="657"/>
      <c r="PIM2520" s="657"/>
      <c r="PIN2520" s="657"/>
      <c r="PIO2520" s="657"/>
      <c r="PIP2520" s="657"/>
      <c r="PIQ2520" s="657"/>
      <c r="PIR2520" s="657"/>
      <c r="PIS2520" s="657"/>
      <c r="PIT2520" s="657"/>
      <c r="PIU2520" s="657"/>
      <c r="PIV2520" s="657"/>
      <c r="PIW2520" s="657"/>
      <c r="PIX2520" s="657"/>
      <c r="PIY2520" s="657"/>
      <c r="PIZ2520" s="657"/>
      <c r="PJA2520" s="657"/>
      <c r="PJB2520" s="657"/>
      <c r="PJC2520" s="657"/>
      <c r="PJD2520" s="657"/>
      <c r="PJE2520" s="657"/>
      <c r="PJF2520" s="657"/>
      <c r="PJG2520" s="657"/>
      <c r="PJH2520" s="657"/>
      <c r="PJI2520" s="657"/>
      <c r="PJJ2520" s="657"/>
      <c r="PJK2520" s="657"/>
      <c r="PJL2520" s="657"/>
      <c r="PJM2520" s="657"/>
      <c r="PJN2520" s="657"/>
      <c r="PJO2520" s="657"/>
      <c r="PJP2520" s="657"/>
      <c r="PJQ2520" s="657"/>
      <c r="PJR2520" s="657"/>
      <c r="PJS2520" s="657"/>
      <c r="PJT2520" s="657"/>
      <c r="PJU2520" s="657"/>
      <c r="PJV2520" s="657"/>
      <c r="PJW2520" s="657"/>
      <c r="PJX2520" s="657"/>
      <c r="PJY2520" s="657"/>
      <c r="PJZ2520" s="657"/>
      <c r="PKA2520" s="657"/>
      <c r="PKB2520" s="657"/>
      <c r="PKC2520" s="657"/>
      <c r="PKD2520" s="657"/>
      <c r="PKE2520" s="657"/>
      <c r="PKF2520" s="657"/>
      <c r="PKG2520" s="657"/>
      <c r="PKH2520" s="657"/>
      <c r="PKI2520" s="657"/>
      <c r="PKJ2520" s="657"/>
      <c r="PKK2520" s="657"/>
      <c r="PKL2520" s="657"/>
      <c r="PKM2520" s="657"/>
      <c r="PKN2520" s="657"/>
      <c r="PKO2520" s="657"/>
      <c r="PKP2520" s="657"/>
      <c r="PKQ2520" s="657"/>
      <c r="PKR2520" s="657"/>
      <c r="PKS2520" s="657"/>
      <c r="PKT2520" s="657"/>
      <c r="PKU2520" s="657"/>
      <c r="PKV2520" s="657"/>
      <c r="PKW2520" s="657"/>
      <c r="PKX2520" s="657"/>
      <c r="PKY2520" s="657"/>
      <c r="PKZ2520" s="657"/>
      <c r="PLA2520" s="657"/>
      <c r="PLB2520" s="657"/>
      <c r="PLC2520" s="657"/>
      <c r="PLD2520" s="657"/>
      <c r="PLE2520" s="657"/>
      <c r="PLF2520" s="657"/>
      <c r="PLG2520" s="657"/>
      <c r="PLH2520" s="657"/>
      <c r="PLI2520" s="657"/>
      <c r="PLJ2520" s="657"/>
      <c r="PLK2520" s="657"/>
      <c r="PLL2520" s="657"/>
      <c r="PLM2520" s="657"/>
      <c r="PLN2520" s="657"/>
      <c r="PLO2520" s="657"/>
      <c r="PLP2520" s="657"/>
      <c r="PLQ2520" s="657"/>
      <c r="PLR2520" s="657"/>
      <c r="PLS2520" s="657"/>
      <c r="PLT2520" s="657"/>
      <c r="PLU2520" s="657"/>
      <c r="PLV2520" s="657"/>
      <c r="PLW2520" s="657"/>
      <c r="PLX2520" s="657"/>
      <c r="PLY2520" s="657"/>
      <c r="PLZ2520" s="657"/>
      <c r="PMA2520" s="657"/>
      <c r="PMB2520" s="657"/>
      <c r="PMC2520" s="657"/>
      <c r="PMD2520" s="657"/>
      <c r="PME2520" s="657"/>
      <c r="PMF2520" s="657"/>
      <c r="PMG2520" s="657"/>
      <c r="PMH2520" s="657"/>
      <c r="PMI2520" s="657"/>
      <c r="PMJ2520" s="657"/>
      <c r="PMK2520" s="657"/>
      <c r="PML2520" s="657"/>
      <c r="PMM2520" s="657"/>
      <c r="PMN2520" s="657"/>
      <c r="PMO2520" s="657"/>
      <c r="PMP2520" s="657"/>
      <c r="PMQ2520" s="657"/>
      <c r="PMR2520" s="657"/>
      <c r="PMS2520" s="657"/>
      <c r="PMT2520" s="657"/>
      <c r="PMU2520" s="657"/>
      <c r="PMV2520" s="657"/>
      <c r="PMW2520" s="657"/>
      <c r="PMX2520" s="657"/>
      <c r="PMY2520" s="657"/>
      <c r="PMZ2520" s="657"/>
      <c r="PNA2520" s="657"/>
      <c r="PNB2520" s="657"/>
      <c r="PNC2520" s="657"/>
      <c r="PND2520" s="657"/>
      <c r="PNE2520" s="657"/>
      <c r="PNF2520" s="657"/>
      <c r="PNG2520" s="657"/>
      <c r="PNH2520" s="657"/>
      <c r="PNI2520" s="657"/>
      <c r="PNJ2520" s="657"/>
      <c r="PNK2520" s="657"/>
      <c r="PNL2520" s="657"/>
      <c r="PNM2520" s="657"/>
      <c r="PNN2520" s="657"/>
      <c r="PNO2520" s="657"/>
      <c r="PNP2520" s="657"/>
      <c r="PNQ2520" s="657"/>
      <c r="PNR2520" s="657"/>
      <c r="PNS2520" s="657"/>
      <c r="PNT2520" s="657"/>
      <c r="PNU2520" s="657"/>
      <c r="PNV2520" s="657"/>
      <c r="PNW2520" s="657"/>
      <c r="PNX2520" s="657"/>
      <c r="PNY2520" s="657"/>
      <c r="PNZ2520" s="657"/>
      <c r="POA2520" s="657"/>
      <c r="POB2520" s="657"/>
      <c r="POC2520" s="657"/>
      <c r="POD2520" s="657"/>
      <c r="POE2520" s="657"/>
      <c r="POF2520" s="657"/>
      <c r="POG2520" s="657"/>
      <c r="POH2520" s="657"/>
      <c r="POI2520" s="657"/>
      <c r="POJ2520" s="657"/>
      <c r="POK2520" s="657"/>
      <c r="POL2520" s="657"/>
      <c r="POM2520" s="657"/>
      <c r="PON2520" s="657"/>
      <c r="POO2520" s="657"/>
      <c r="POP2520" s="657"/>
      <c r="POQ2520" s="657"/>
      <c r="POR2520" s="657"/>
      <c r="POS2520" s="657"/>
      <c r="POT2520" s="657"/>
      <c r="POU2520" s="657"/>
      <c r="POV2520" s="657"/>
      <c r="POW2520" s="657"/>
      <c r="POX2520" s="657"/>
      <c r="POY2520" s="657"/>
      <c r="POZ2520" s="657"/>
      <c r="PPA2520" s="657"/>
      <c r="PPB2520" s="657"/>
      <c r="PPC2520" s="657"/>
      <c r="PPD2520" s="657"/>
      <c r="PPE2520" s="657"/>
      <c r="PPF2520" s="657"/>
      <c r="PPG2520" s="657"/>
      <c r="PPH2520" s="657"/>
      <c r="PPI2520" s="657"/>
      <c r="PPJ2520" s="657"/>
      <c r="PPK2520" s="657"/>
      <c r="PPL2520" s="657"/>
      <c r="PPM2520" s="657"/>
      <c r="PPN2520" s="657"/>
      <c r="PPO2520" s="657"/>
      <c r="PPP2520" s="657"/>
      <c r="PPQ2520" s="657"/>
      <c r="PPR2520" s="657"/>
      <c r="PPS2520" s="657"/>
      <c r="PPT2520" s="657"/>
      <c r="PPU2520" s="657"/>
      <c r="PPV2520" s="657"/>
      <c r="PPW2520" s="657"/>
      <c r="PPX2520" s="657"/>
      <c r="PPY2520" s="657"/>
      <c r="PPZ2520" s="657"/>
      <c r="PQA2520" s="657"/>
      <c r="PQB2520" s="657"/>
      <c r="PQC2520" s="657"/>
      <c r="PQD2520" s="657"/>
      <c r="PQE2520" s="657"/>
      <c r="PQF2520" s="657"/>
      <c r="PQG2520" s="657"/>
      <c r="PQH2520" s="657"/>
      <c r="PQI2520" s="657"/>
      <c r="PQJ2520" s="657"/>
      <c r="PQK2520" s="657"/>
      <c r="PQL2520" s="657"/>
      <c r="PQM2520" s="657"/>
      <c r="PQN2520" s="657"/>
      <c r="PQO2520" s="657"/>
      <c r="PQP2520" s="657"/>
      <c r="PQQ2520" s="657"/>
      <c r="PQR2520" s="657"/>
      <c r="PQS2520" s="657"/>
      <c r="PQT2520" s="657"/>
      <c r="PQU2520" s="657"/>
      <c r="PQV2520" s="657"/>
      <c r="PQW2520" s="657"/>
      <c r="PQX2520" s="657"/>
      <c r="PQY2520" s="657"/>
      <c r="PQZ2520" s="657"/>
      <c r="PRA2520" s="657"/>
      <c r="PRB2520" s="657"/>
      <c r="PRC2520" s="657"/>
      <c r="PRD2520" s="657"/>
      <c r="PRE2520" s="657"/>
      <c r="PRF2520" s="657"/>
      <c r="PRG2520" s="657"/>
      <c r="PRH2520" s="657"/>
      <c r="PRI2520" s="657"/>
      <c r="PRJ2520" s="657"/>
      <c r="PRK2520" s="657"/>
      <c r="PRL2520" s="657"/>
      <c r="PRM2520" s="657"/>
      <c r="PRN2520" s="657"/>
      <c r="PRO2520" s="657"/>
      <c r="PRP2520" s="657"/>
      <c r="PRQ2520" s="657"/>
      <c r="PRR2520" s="657"/>
      <c r="PRS2520" s="657"/>
      <c r="PRT2520" s="657"/>
      <c r="PRU2520" s="657"/>
      <c r="PRV2520" s="657"/>
      <c r="PRW2520" s="657"/>
      <c r="PRX2520" s="657"/>
      <c r="PRY2520" s="657"/>
      <c r="PRZ2520" s="657"/>
      <c r="PSA2520" s="657"/>
      <c r="PSB2520" s="657"/>
      <c r="PSC2520" s="657"/>
      <c r="PSD2520" s="657"/>
      <c r="PSE2520" s="657"/>
      <c r="PSF2520" s="657"/>
      <c r="PSG2520" s="657"/>
      <c r="PSH2520" s="657"/>
      <c r="PSI2520" s="657"/>
      <c r="PSJ2520" s="657"/>
      <c r="PSK2520" s="657"/>
      <c r="PSL2520" s="657"/>
      <c r="PSM2520" s="657"/>
      <c r="PSN2520" s="657"/>
      <c r="PSO2520" s="657"/>
      <c r="PSP2520" s="657"/>
      <c r="PSQ2520" s="657"/>
      <c r="PSR2520" s="657"/>
      <c r="PSS2520" s="657"/>
      <c r="PST2520" s="657"/>
      <c r="PSU2520" s="657"/>
      <c r="PSV2520" s="657"/>
      <c r="PSW2520" s="657"/>
      <c r="PSX2520" s="657"/>
      <c r="PSY2520" s="657"/>
      <c r="PSZ2520" s="657"/>
      <c r="PTA2520" s="657"/>
      <c r="PTB2520" s="657"/>
      <c r="PTC2520" s="657"/>
      <c r="PTD2520" s="657"/>
      <c r="PTE2520" s="657"/>
      <c r="PTF2520" s="657"/>
      <c r="PTG2520" s="657"/>
      <c r="PTH2520" s="657"/>
      <c r="PTI2520" s="657"/>
      <c r="PTJ2520" s="657"/>
      <c r="PTK2520" s="657"/>
      <c r="PTL2520" s="657"/>
      <c r="PTM2520" s="657"/>
      <c r="PTN2520" s="657"/>
      <c r="PTO2520" s="657"/>
      <c r="PTP2520" s="657"/>
      <c r="PTQ2520" s="657"/>
      <c r="PTR2520" s="657"/>
      <c r="PTS2520" s="657"/>
      <c r="PTT2520" s="657"/>
      <c r="PTU2520" s="657"/>
      <c r="PTV2520" s="657"/>
      <c r="PTW2520" s="657"/>
      <c r="PTX2520" s="657"/>
      <c r="PTY2520" s="657"/>
      <c r="PTZ2520" s="657"/>
      <c r="PUA2520" s="657"/>
      <c r="PUB2520" s="657"/>
      <c r="PUC2520" s="657"/>
      <c r="PUD2520" s="657"/>
      <c r="PUE2520" s="657"/>
      <c r="PUF2520" s="657"/>
      <c r="PUG2520" s="657"/>
      <c r="PUH2520" s="657"/>
      <c r="PUI2520" s="657"/>
      <c r="PUJ2520" s="657"/>
      <c r="PUK2520" s="657"/>
      <c r="PUL2520" s="657"/>
      <c r="PUM2520" s="657"/>
      <c r="PUN2520" s="657"/>
      <c r="PUO2520" s="657"/>
      <c r="PUP2520" s="657"/>
      <c r="PUQ2520" s="657"/>
      <c r="PUR2520" s="657"/>
      <c r="PUS2520" s="657"/>
      <c r="PUT2520" s="657"/>
      <c r="PUU2520" s="657"/>
      <c r="PUV2520" s="657"/>
      <c r="PUW2520" s="657"/>
      <c r="PUX2520" s="657"/>
      <c r="PUY2520" s="657"/>
      <c r="PUZ2520" s="657"/>
      <c r="PVA2520" s="657"/>
      <c r="PVB2520" s="657"/>
      <c r="PVC2520" s="657"/>
      <c r="PVD2520" s="657"/>
      <c r="PVE2520" s="657"/>
      <c r="PVF2520" s="657"/>
      <c r="PVG2520" s="657"/>
      <c r="PVH2520" s="657"/>
      <c r="PVI2520" s="657"/>
      <c r="PVJ2520" s="657"/>
      <c r="PVK2520" s="657"/>
      <c r="PVL2520" s="657"/>
      <c r="PVM2520" s="657"/>
      <c r="PVN2520" s="657"/>
      <c r="PVO2520" s="657"/>
      <c r="PVP2520" s="657"/>
      <c r="PVQ2520" s="657"/>
      <c r="PVR2520" s="657"/>
      <c r="PVS2520" s="657"/>
      <c r="PVT2520" s="657"/>
      <c r="PVU2520" s="657"/>
      <c r="PVV2520" s="657"/>
      <c r="PVW2520" s="657"/>
      <c r="PVX2520" s="657"/>
      <c r="PVY2520" s="657"/>
      <c r="PVZ2520" s="657"/>
      <c r="PWA2520" s="657"/>
      <c r="PWB2520" s="657"/>
      <c r="PWC2520" s="657"/>
      <c r="PWD2520" s="657"/>
      <c r="PWE2520" s="657"/>
      <c r="PWF2520" s="657"/>
      <c r="PWG2520" s="657"/>
      <c r="PWH2520" s="657"/>
      <c r="PWI2520" s="657"/>
      <c r="PWJ2520" s="657"/>
      <c r="PWK2520" s="657"/>
      <c r="PWL2520" s="657"/>
      <c r="PWM2520" s="657"/>
      <c r="PWN2520" s="657"/>
      <c r="PWO2520" s="657"/>
      <c r="PWP2520" s="657"/>
      <c r="PWQ2520" s="657"/>
      <c r="PWR2520" s="657"/>
      <c r="PWS2520" s="657"/>
      <c r="PWT2520" s="657"/>
      <c r="PWU2520" s="657"/>
      <c r="PWV2520" s="657"/>
      <c r="PWW2520" s="657"/>
      <c r="PWX2520" s="657"/>
      <c r="PWY2520" s="657"/>
      <c r="PWZ2520" s="657"/>
      <c r="PXA2520" s="657"/>
      <c r="PXB2520" s="657"/>
      <c r="PXC2520" s="657"/>
      <c r="PXD2520" s="657"/>
      <c r="PXE2520" s="657"/>
      <c r="PXF2520" s="657"/>
      <c r="PXG2520" s="657"/>
      <c r="PXH2520" s="657"/>
      <c r="PXI2520" s="657"/>
      <c r="PXJ2520" s="657"/>
      <c r="PXK2520" s="657"/>
      <c r="PXL2520" s="657"/>
      <c r="PXM2520" s="657"/>
      <c r="PXN2520" s="657"/>
      <c r="PXO2520" s="657"/>
      <c r="PXP2520" s="657"/>
      <c r="PXQ2520" s="657"/>
      <c r="PXR2520" s="657"/>
      <c r="PXS2520" s="657"/>
      <c r="PXT2520" s="657"/>
      <c r="PXU2520" s="657"/>
      <c r="PXV2520" s="657"/>
      <c r="PXW2520" s="657"/>
      <c r="PXX2520" s="657"/>
      <c r="PXY2520" s="657"/>
      <c r="PXZ2520" s="657"/>
      <c r="PYA2520" s="657"/>
      <c r="PYB2520" s="657"/>
      <c r="PYC2520" s="657"/>
      <c r="PYD2520" s="657"/>
      <c r="PYE2520" s="657"/>
      <c r="PYF2520" s="657"/>
      <c r="PYG2520" s="657"/>
      <c r="PYH2520" s="657"/>
      <c r="PYI2520" s="657"/>
      <c r="PYJ2520" s="657"/>
      <c r="PYK2520" s="657"/>
      <c r="PYL2520" s="657"/>
      <c r="PYM2520" s="657"/>
      <c r="PYN2520" s="657"/>
      <c r="PYO2520" s="657"/>
      <c r="PYP2520" s="657"/>
      <c r="PYQ2520" s="657"/>
      <c r="PYR2520" s="657"/>
      <c r="PYS2520" s="657"/>
      <c r="PYT2520" s="657"/>
      <c r="PYU2520" s="657"/>
      <c r="PYV2520" s="657"/>
      <c r="PYW2520" s="657"/>
      <c r="PYX2520" s="657"/>
      <c r="PYY2520" s="657"/>
      <c r="PYZ2520" s="657"/>
      <c r="PZA2520" s="657"/>
      <c r="PZB2520" s="657"/>
      <c r="PZC2520" s="657"/>
      <c r="PZD2520" s="657"/>
      <c r="PZE2520" s="657"/>
      <c r="PZF2520" s="657"/>
      <c r="PZG2520" s="657"/>
      <c r="PZH2520" s="657"/>
      <c r="PZI2520" s="657"/>
      <c r="PZJ2520" s="657"/>
      <c r="PZK2520" s="657"/>
      <c r="PZL2520" s="657"/>
      <c r="PZM2520" s="657"/>
      <c r="PZN2520" s="657"/>
      <c r="PZO2520" s="657"/>
      <c r="PZP2520" s="657"/>
      <c r="PZQ2520" s="657"/>
      <c r="PZR2520" s="657"/>
      <c r="PZS2520" s="657"/>
      <c r="PZT2520" s="657"/>
      <c r="PZU2520" s="657"/>
      <c r="PZV2520" s="657"/>
      <c r="PZW2520" s="657"/>
      <c r="PZX2520" s="657"/>
      <c r="PZY2520" s="657"/>
      <c r="PZZ2520" s="657"/>
      <c r="QAA2520" s="657"/>
      <c r="QAB2520" s="657"/>
      <c r="QAC2520" s="657"/>
      <c r="QAD2520" s="657"/>
      <c r="QAE2520" s="657"/>
      <c r="QAF2520" s="657"/>
      <c r="QAG2520" s="657"/>
      <c r="QAH2520" s="657"/>
      <c r="QAI2520" s="657"/>
      <c r="QAJ2520" s="657"/>
      <c r="QAK2520" s="657"/>
      <c r="QAL2520" s="657"/>
      <c r="QAM2520" s="657"/>
      <c r="QAN2520" s="657"/>
      <c r="QAO2520" s="657"/>
      <c r="QAP2520" s="657"/>
      <c r="QAQ2520" s="657"/>
      <c r="QAR2520" s="657"/>
      <c r="QAS2520" s="657"/>
      <c r="QAT2520" s="657"/>
      <c r="QAU2520" s="657"/>
      <c r="QAV2520" s="657"/>
      <c r="QAW2520" s="657"/>
      <c r="QAX2520" s="657"/>
      <c r="QAY2520" s="657"/>
      <c r="QAZ2520" s="657"/>
      <c r="QBA2520" s="657"/>
      <c r="QBB2520" s="657"/>
      <c r="QBC2520" s="657"/>
      <c r="QBD2520" s="657"/>
      <c r="QBE2520" s="657"/>
      <c r="QBF2520" s="657"/>
      <c r="QBG2520" s="657"/>
      <c r="QBH2520" s="657"/>
      <c r="QBI2520" s="657"/>
      <c r="QBJ2520" s="657"/>
      <c r="QBK2520" s="657"/>
      <c r="QBL2520" s="657"/>
      <c r="QBM2520" s="657"/>
      <c r="QBN2520" s="657"/>
      <c r="QBO2520" s="657"/>
      <c r="QBP2520" s="657"/>
      <c r="QBQ2520" s="657"/>
      <c r="QBR2520" s="657"/>
      <c r="QBS2520" s="657"/>
      <c r="QBT2520" s="657"/>
      <c r="QBU2520" s="657"/>
      <c r="QBV2520" s="657"/>
      <c r="QBW2520" s="657"/>
      <c r="QBX2520" s="657"/>
      <c r="QBY2520" s="657"/>
      <c r="QBZ2520" s="657"/>
      <c r="QCA2520" s="657"/>
      <c r="QCB2520" s="657"/>
      <c r="QCC2520" s="657"/>
      <c r="QCD2520" s="657"/>
      <c r="QCE2520" s="657"/>
      <c r="QCF2520" s="657"/>
      <c r="QCG2520" s="657"/>
      <c r="QCH2520" s="657"/>
      <c r="QCI2520" s="657"/>
      <c r="QCJ2520" s="657"/>
      <c r="QCK2520" s="657"/>
      <c r="QCL2520" s="657"/>
      <c r="QCM2520" s="657"/>
      <c r="QCN2520" s="657"/>
      <c r="QCO2520" s="657"/>
      <c r="QCP2520" s="657"/>
      <c r="QCQ2520" s="657"/>
      <c r="QCR2520" s="657"/>
      <c r="QCS2520" s="657"/>
      <c r="QCT2520" s="657"/>
      <c r="QCU2520" s="657"/>
      <c r="QCV2520" s="657"/>
      <c r="QCW2520" s="657"/>
      <c r="QCX2520" s="657"/>
      <c r="QCY2520" s="657"/>
      <c r="QCZ2520" s="657"/>
      <c r="QDA2520" s="657"/>
      <c r="QDB2520" s="657"/>
      <c r="QDC2520" s="657"/>
      <c r="QDD2520" s="657"/>
      <c r="QDE2520" s="657"/>
      <c r="QDF2520" s="657"/>
      <c r="QDG2520" s="657"/>
      <c r="QDH2520" s="657"/>
      <c r="QDI2520" s="657"/>
      <c r="QDJ2520" s="657"/>
      <c r="QDK2520" s="657"/>
      <c r="QDL2520" s="657"/>
      <c r="QDM2520" s="657"/>
      <c r="QDN2520" s="657"/>
      <c r="QDO2520" s="657"/>
      <c r="QDP2520" s="657"/>
      <c r="QDQ2520" s="657"/>
      <c r="QDR2520" s="657"/>
      <c r="QDS2520" s="657"/>
      <c r="QDT2520" s="657"/>
      <c r="QDU2520" s="657"/>
      <c r="QDV2520" s="657"/>
      <c r="QDW2520" s="657"/>
      <c r="QDX2520" s="657"/>
      <c r="QDY2520" s="657"/>
      <c r="QDZ2520" s="657"/>
      <c r="QEA2520" s="657"/>
      <c r="QEB2520" s="657"/>
      <c r="QEC2520" s="657"/>
      <c r="QED2520" s="657"/>
      <c r="QEE2520" s="657"/>
      <c r="QEF2520" s="657"/>
      <c r="QEG2520" s="657"/>
      <c r="QEH2520" s="657"/>
      <c r="QEI2520" s="657"/>
      <c r="QEJ2520" s="657"/>
      <c r="QEK2520" s="657"/>
      <c r="QEL2520" s="657"/>
      <c r="QEM2520" s="657"/>
      <c r="QEN2520" s="657"/>
      <c r="QEO2520" s="657"/>
      <c r="QEP2520" s="657"/>
      <c r="QEQ2520" s="657"/>
      <c r="QER2520" s="657"/>
      <c r="QES2520" s="657"/>
      <c r="QET2520" s="657"/>
      <c r="QEU2520" s="657"/>
      <c r="QEV2520" s="657"/>
      <c r="QEW2520" s="657"/>
      <c r="QEX2520" s="657"/>
      <c r="QEY2520" s="657"/>
      <c r="QEZ2520" s="657"/>
      <c r="QFA2520" s="657"/>
      <c r="QFB2520" s="657"/>
      <c r="QFC2520" s="657"/>
      <c r="QFD2520" s="657"/>
      <c r="QFE2520" s="657"/>
      <c r="QFF2520" s="657"/>
      <c r="QFG2520" s="657"/>
      <c r="QFH2520" s="657"/>
      <c r="QFI2520" s="657"/>
      <c r="QFJ2520" s="657"/>
      <c r="QFK2520" s="657"/>
      <c r="QFL2520" s="657"/>
      <c r="QFM2520" s="657"/>
      <c r="QFN2520" s="657"/>
      <c r="QFO2520" s="657"/>
      <c r="QFP2520" s="657"/>
      <c r="QFQ2520" s="657"/>
      <c r="QFR2520" s="657"/>
      <c r="QFS2520" s="657"/>
      <c r="QFT2520" s="657"/>
      <c r="QFU2520" s="657"/>
      <c r="QFV2520" s="657"/>
      <c r="QFW2520" s="657"/>
      <c r="QFX2520" s="657"/>
      <c r="QFY2520" s="657"/>
      <c r="QFZ2520" s="657"/>
      <c r="QGA2520" s="657"/>
      <c r="QGB2520" s="657"/>
      <c r="QGC2520" s="657"/>
      <c r="QGD2520" s="657"/>
      <c r="QGE2520" s="657"/>
      <c r="QGF2520" s="657"/>
      <c r="QGG2520" s="657"/>
      <c r="QGH2520" s="657"/>
      <c r="QGI2520" s="657"/>
      <c r="QGJ2520" s="657"/>
      <c r="QGK2520" s="657"/>
      <c r="QGL2520" s="657"/>
      <c r="QGM2520" s="657"/>
      <c r="QGN2520" s="657"/>
      <c r="QGO2520" s="657"/>
      <c r="QGP2520" s="657"/>
      <c r="QGQ2520" s="657"/>
      <c r="QGR2520" s="657"/>
      <c r="QGS2520" s="657"/>
      <c r="QGT2520" s="657"/>
      <c r="QGU2520" s="657"/>
      <c r="QGV2520" s="657"/>
      <c r="QGW2520" s="657"/>
      <c r="QGX2520" s="657"/>
      <c r="QGY2520" s="657"/>
      <c r="QGZ2520" s="657"/>
      <c r="QHA2520" s="657"/>
      <c r="QHB2520" s="657"/>
      <c r="QHC2520" s="657"/>
      <c r="QHD2520" s="657"/>
      <c r="QHE2520" s="657"/>
      <c r="QHF2520" s="657"/>
      <c r="QHG2520" s="657"/>
      <c r="QHH2520" s="657"/>
      <c r="QHI2520" s="657"/>
      <c r="QHJ2520" s="657"/>
      <c r="QHK2520" s="657"/>
      <c r="QHL2520" s="657"/>
      <c r="QHM2520" s="657"/>
      <c r="QHN2520" s="657"/>
      <c r="QHO2520" s="657"/>
      <c r="QHP2520" s="657"/>
      <c r="QHQ2520" s="657"/>
      <c r="QHR2520" s="657"/>
      <c r="QHS2520" s="657"/>
      <c r="QHT2520" s="657"/>
      <c r="QHU2520" s="657"/>
      <c r="QHV2520" s="657"/>
      <c r="QHW2520" s="657"/>
      <c r="QHX2520" s="657"/>
      <c r="QHY2520" s="657"/>
      <c r="QHZ2520" s="657"/>
      <c r="QIA2520" s="657"/>
      <c r="QIB2520" s="657"/>
      <c r="QIC2520" s="657"/>
      <c r="QID2520" s="657"/>
      <c r="QIE2520" s="657"/>
      <c r="QIF2520" s="657"/>
      <c r="QIG2520" s="657"/>
      <c r="QIH2520" s="657"/>
      <c r="QII2520" s="657"/>
      <c r="QIJ2520" s="657"/>
      <c r="QIK2520" s="657"/>
      <c r="QIL2520" s="657"/>
      <c r="QIM2520" s="657"/>
      <c r="QIN2520" s="657"/>
      <c r="QIO2520" s="657"/>
      <c r="QIP2520" s="657"/>
      <c r="QIQ2520" s="657"/>
      <c r="QIR2520" s="657"/>
      <c r="QIS2520" s="657"/>
      <c r="QIT2520" s="657"/>
      <c r="QIU2520" s="657"/>
      <c r="QIV2520" s="657"/>
      <c r="QIW2520" s="657"/>
      <c r="QIX2520" s="657"/>
      <c r="QIY2520" s="657"/>
      <c r="QIZ2520" s="657"/>
      <c r="QJA2520" s="657"/>
      <c r="QJB2520" s="657"/>
      <c r="QJC2520" s="657"/>
      <c r="QJD2520" s="657"/>
      <c r="QJE2520" s="657"/>
      <c r="QJF2520" s="657"/>
      <c r="QJG2520" s="657"/>
      <c r="QJH2520" s="657"/>
      <c r="QJI2520" s="657"/>
      <c r="QJJ2520" s="657"/>
      <c r="QJK2520" s="657"/>
      <c r="QJL2520" s="657"/>
      <c r="QJM2520" s="657"/>
      <c r="QJN2520" s="657"/>
      <c r="QJO2520" s="657"/>
      <c r="QJP2520" s="657"/>
      <c r="QJQ2520" s="657"/>
      <c r="QJR2520" s="657"/>
      <c r="QJS2520" s="657"/>
      <c r="QJT2520" s="657"/>
      <c r="QJU2520" s="657"/>
      <c r="QJV2520" s="657"/>
      <c r="QJW2520" s="657"/>
      <c r="QJX2520" s="657"/>
      <c r="QJY2520" s="657"/>
      <c r="QJZ2520" s="657"/>
      <c r="QKA2520" s="657"/>
      <c r="QKB2520" s="657"/>
      <c r="QKC2520" s="657"/>
      <c r="QKD2520" s="657"/>
      <c r="QKE2520" s="657"/>
      <c r="QKF2520" s="657"/>
      <c r="QKG2520" s="657"/>
      <c r="QKH2520" s="657"/>
      <c r="QKI2520" s="657"/>
      <c r="QKJ2520" s="657"/>
      <c r="QKK2520" s="657"/>
      <c r="QKL2520" s="657"/>
      <c r="QKM2520" s="657"/>
      <c r="QKN2520" s="657"/>
      <c r="QKO2520" s="657"/>
      <c r="QKP2520" s="657"/>
      <c r="QKQ2520" s="657"/>
      <c r="QKR2520" s="657"/>
      <c r="QKS2520" s="657"/>
      <c r="QKT2520" s="657"/>
      <c r="QKU2520" s="657"/>
      <c r="QKV2520" s="657"/>
      <c r="QKW2520" s="657"/>
      <c r="QKX2520" s="657"/>
      <c r="QKY2520" s="657"/>
      <c r="QKZ2520" s="657"/>
      <c r="QLA2520" s="657"/>
      <c r="QLB2520" s="657"/>
      <c r="QLC2520" s="657"/>
      <c r="QLD2520" s="657"/>
      <c r="QLE2520" s="657"/>
      <c r="QLF2520" s="657"/>
      <c r="QLG2520" s="657"/>
      <c r="QLH2520" s="657"/>
      <c r="QLI2520" s="657"/>
      <c r="QLJ2520" s="657"/>
      <c r="QLK2520" s="657"/>
      <c r="QLL2520" s="657"/>
      <c r="QLM2520" s="657"/>
      <c r="QLN2520" s="657"/>
      <c r="QLO2520" s="657"/>
      <c r="QLP2520" s="657"/>
      <c r="QLQ2520" s="657"/>
      <c r="QLR2520" s="657"/>
      <c r="QLS2520" s="657"/>
      <c r="QLT2520" s="657"/>
      <c r="QLU2520" s="657"/>
      <c r="QLV2520" s="657"/>
      <c r="QLW2520" s="657"/>
      <c r="QLX2520" s="657"/>
      <c r="QLY2520" s="657"/>
      <c r="QLZ2520" s="657"/>
      <c r="QMA2520" s="657"/>
      <c r="QMB2520" s="657"/>
      <c r="QMC2520" s="657"/>
      <c r="QMD2520" s="657"/>
      <c r="QME2520" s="657"/>
      <c r="QMF2520" s="657"/>
      <c r="QMG2520" s="657"/>
      <c r="QMH2520" s="657"/>
      <c r="QMI2520" s="657"/>
      <c r="QMJ2520" s="657"/>
      <c r="QMK2520" s="657"/>
      <c r="QML2520" s="657"/>
      <c r="QMM2520" s="657"/>
      <c r="QMN2520" s="657"/>
      <c r="QMO2520" s="657"/>
      <c r="QMP2520" s="657"/>
      <c r="QMQ2520" s="657"/>
      <c r="QMR2520" s="657"/>
      <c r="QMS2520" s="657"/>
      <c r="QMT2520" s="657"/>
      <c r="QMU2520" s="657"/>
      <c r="QMV2520" s="657"/>
      <c r="QMW2520" s="657"/>
      <c r="QMX2520" s="657"/>
      <c r="QMY2520" s="657"/>
      <c r="QMZ2520" s="657"/>
      <c r="QNA2520" s="657"/>
      <c r="QNB2520" s="657"/>
      <c r="QNC2520" s="657"/>
      <c r="QND2520" s="657"/>
      <c r="QNE2520" s="657"/>
      <c r="QNF2520" s="657"/>
      <c r="QNG2520" s="657"/>
      <c r="QNH2520" s="657"/>
      <c r="QNI2520" s="657"/>
      <c r="QNJ2520" s="657"/>
      <c r="QNK2520" s="657"/>
      <c r="QNL2520" s="657"/>
      <c r="QNM2520" s="657"/>
      <c r="QNN2520" s="657"/>
      <c r="QNO2520" s="657"/>
      <c r="QNP2520" s="657"/>
      <c r="QNQ2520" s="657"/>
      <c r="QNR2520" s="657"/>
      <c r="QNS2520" s="657"/>
      <c r="QNT2520" s="657"/>
      <c r="QNU2520" s="657"/>
      <c r="QNV2520" s="657"/>
      <c r="QNW2520" s="657"/>
      <c r="QNX2520" s="657"/>
      <c r="QNY2520" s="657"/>
      <c r="QNZ2520" s="657"/>
      <c r="QOA2520" s="657"/>
      <c r="QOB2520" s="657"/>
      <c r="QOC2520" s="657"/>
      <c r="QOD2520" s="657"/>
      <c r="QOE2520" s="657"/>
      <c r="QOF2520" s="657"/>
      <c r="QOG2520" s="657"/>
      <c r="QOH2520" s="657"/>
      <c r="QOI2520" s="657"/>
      <c r="QOJ2520" s="657"/>
      <c r="QOK2520" s="657"/>
      <c r="QOL2520" s="657"/>
      <c r="QOM2520" s="657"/>
      <c r="QON2520" s="657"/>
      <c r="QOO2520" s="657"/>
      <c r="QOP2520" s="657"/>
      <c r="QOQ2520" s="657"/>
      <c r="QOR2520" s="657"/>
      <c r="QOS2520" s="657"/>
      <c r="QOT2520" s="657"/>
      <c r="QOU2520" s="657"/>
      <c r="QOV2520" s="657"/>
      <c r="QOW2520" s="657"/>
      <c r="QOX2520" s="657"/>
      <c r="QOY2520" s="657"/>
      <c r="QOZ2520" s="657"/>
      <c r="QPA2520" s="657"/>
      <c r="QPB2520" s="657"/>
      <c r="QPC2520" s="657"/>
      <c r="QPD2520" s="657"/>
      <c r="QPE2520" s="657"/>
      <c r="QPF2520" s="657"/>
      <c r="QPG2520" s="657"/>
      <c r="QPH2520" s="657"/>
      <c r="QPI2520" s="657"/>
      <c r="QPJ2520" s="657"/>
      <c r="QPK2520" s="657"/>
      <c r="QPL2520" s="657"/>
      <c r="QPM2520" s="657"/>
      <c r="QPN2520" s="657"/>
      <c r="QPO2520" s="657"/>
      <c r="QPP2520" s="657"/>
      <c r="QPQ2520" s="657"/>
      <c r="QPR2520" s="657"/>
      <c r="QPS2520" s="657"/>
      <c r="QPT2520" s="657"/>
      <c r="QPU2520" s="657"/>
      <c r="QPV2520" s="657"/>
      <c r="QPW2520" s="657"/>
      <c r="QPX2520" s="657"/>
      <c r="QPY2520" s="657"/>
      <c r="QPZ2520" s="657"/>
      <c r="QQA2520" s="657"/>
      <c r="QQB2520" s="657"/>
      <c r="QQC2520" s="657"/>
      <c r="QQD2520" s="657"/>
      <c r="QQE2520" s="657"/>
      <c r="QQF2520" s="657"/>
      <c r="QQG2520" s="657"/>
      <c r="QQH2520" s="657"/>
      <c r="QQI2520" s="657"/>
      <c r="QQJ2520" s="657"/>
      <c r="QQK2520" s="657"/>
      <c r="QQL2520" s="657"/>
      <c r="QQM2520" s="657"/>
      <c r="QQN2520" s="657"/>
      <c r="QQO2520" s="657"/>
      <c r="QQP2520" s="657"/>
      <c r="QQQ2520" s="657"/>
      <c r="QQR2520" s="657"/>
      <c r="QQS2520" s="657"/>
      <c r="QQT2520" s="657"/>
      <c r="QQU2520" s="657"/>
      <c r="QQV2520" s="657"/>
      <c r="QQW2520" s="657"/>
      <c r="QQX2520" s="657"/>
      <c r="QQY2520" s="657"/>
      <c r="QQZ2520" s="657"/>
      <c r="QRA2520" s="657"/>
      <c r="QRB2520" s="657"/>
      <c r="QRC2520" s="657"/>
      <c r="QRD2520" s="657"/>
      <c r="QRE2520" s="657"/>
      <c r="QRF2520" s="657"/>
      <c r="QRG2520" s="657"/>
      <c r="QRH2520" s="657"/>
      <c r="QRI2520" s="657"/>
      <c r="QRJ2520" s="657"/>
      <c r="QRK2520" s="657"/>
      <c r="QRL2520" s="657"/>
      <c r="QRM2520" s="657"/>
      <c r="QRN2520" s="657"/>
      <c r="QRO2520" s="657"/>
      <c r="QRP2520" s="657"/>
      <c r="QRQ2520" s="657"/>
      <c r="QRR2520" s="657"/>
      <c r="QRS2520" s="657"/>
      <c r="QRT2520" s="657"/>
      <c r="QRU2520" s="657"/>
      <c r="QRV2520" s="657"/>
      <c r="QRW2520" s="657"/>
      <c r="QRX2520" s="657"/>
      <c r="QRY2520" s="657"/>
      <c r="QRZ2520" s="657"/>
      <c r="QSA2520" s="657"/>
      <c r="QSB2520" s="657"/>
      <c r="QSC2520" s="657"/>
      <c r="QSD2520" s="657"/>
      <c r="QSE2520" s="657"/>
      <c r="QSF2520" s="657"/>
      <c r="QSG2520" s="657"/>
      <c r="QSH2520" s="657"/>
      <c r="QSI2520" s="657"/>
      <c r="QSJ2520" s="657"/>
      <c r="QSK2520" s="657"/>
      <c r="QSL2520" s="657"/>
      <c r="QSM2520" s="657"/>
      <c r="QSN2520" s="657"/>
      <c r="QSO2520" s="657"/>
      <c r="QSP2520" s="657"/>
      <c r="QSQ2520" s="657"/>
      <c r="QSR2520" s="657"/>
      <c r="QSS2520" s="657"/>
      <c r="QST2520" s="657"/>
      <c r="QSU2520" s="657"/>
      <c r="QSV2520" s="657"/>
      <c r="QSW2520" s="657"/>
      <c r="QSX2520" s="657"/>
      <c r="QSY2520" s="657"/>
      <c r="QSZ2520" s="657"/>
      <c r="QTA2520" s="657"/>
      <c r="QTB2520" s="657"/>
      <c r="QTC2520" s="657"/>
      <c r="QTD2520" s="657"/>
      <c r="QTE2520" s="657"/>
      <c r="QTF2520" s="657"/>
      <c r="QTG2520" s="657"/>
      <c r="QTH2520" s="657"/>
      <c r="QTI2520" s="657"/>
      <c r="QTJ2520" s="657"/>
      <c r="QTK2520" s="657"/>
      <c r="QTL2520" s="657"/>
      <c r="QTM2520" s="657"/>
      <c r="QTN2520" s="657"/>
      <c r="QTO2520" s="657"/>
      <c r="QTP2520" s="657"/>
      <c r="QTQ2520" s="657"/>
      <c r="QTR2520" s="657"/>
      <c r="QTS2520" s="657"/>
      <c r="QTT2520" s="657"/>
      <c r="QTU2520" s="657"/>
      <c r="QTV2520" s="657"/>
      <c r="QTW2520" s="657"/>
      <c r="QTX2520" s="657"/>
      <c r="QTY2520" s="657"/>
      <c r="QTZ2520" s="657"/>
      <c r="QUA2520" s="657"/>
      <c r="QUB2520" s="657"/>
      <c r="QUC2520" s="657"/>
      <c r="QUD2520" s="657"/>
      <c r="QUE2520" s="657"/>
      <c r="QUF2520" s="657"/>
      <c r="QUG2520" s="657"/>
      <c r="QUH2520" s="657"/>
      <c r="QUI2520" s="657"/>
      <c r="QUJ2520" s="657"/>
      <c r="QUK2520" s="657"/>
      <c r="QUL2520" s="657"/>
      <c r="QUM2520" s="657"/>
      <c r="QUN2520" s="657"/>
      <c r="QUO2520" s="657"/>
      <c r="QUP2520" s="657"/>
      <c r="QUQ2520" s="657"/>
      <c r="QUR2520" s="657"/>
      <c r="QUS2520" s="657"/>
      <c r="QUT2520" s="657"/>
      <c r="QUU2520" s="657"/>
      <c r="QUV2520" s="657"/>
      <c r="QUW2520" s="657"/>
      <c r="QUX2520" s="657"/>
      <c r="QUY2520" s="657"/>
      <c r="QUZ2520" s="657"/>
      <c r="QVA2520" s="657"/>
      <c r="QVB2520" s="657"/>
      <c r="QVC2520" s="657"/>
      <c r="QVD2520" s="657"/>
      <c r="QVE2520" s="657"/>
      <c r="QVF2520" s="657"/>
      <c r="QVG2520" s="657"/>
      <c r="QVH2520" s="657"/>
      <c r="QVI2520" s="657"/>
      <c r="QVJ2520" s="657"/>
      <c r="QVK2520" s="657"/>
      <c r="QVL2520" s="657"/>
      <c r="QVM2520" s="657"/>
      <c r="QVN2520" s="657"/>
      <c r="QVO2520" s="657"/>
      <c r="QVP2520" s="657"/>
      <c r="QVQ2520" s="657"/>
      <c r="QVR2520" s="657"/>
      <c r="QVS2520" s="657"/>
      <c r="QVT2520" s="657"/>
      <c r="QVU2520" s="657"/>
      <c r="QVV2520" s="657"/>
      <c r="QVW2520" s="657"/>
      <c r="QVX2520" s="657"/>
      <c r="QVY2520" s="657"/>
      <c r="QVZ2520" s="657"/>
      <c r="QWA2520" s="657"/>
      <c r="QWB2520" s="657"/>
      <c r="QWC2520" s="657"/>
      <c r="QWD2520" s="657"/>
      <c r="QWE2520" s="657"/>
      <c r="QWF2520" s="657"/>
      <c r="QWG2520" s="657"/>
      <c r="QWH2520" s="657"/>
      <c r="QWI2520" s="657"/>
      <c r="QWJ2520" s="657"/>
      <c r="QWK2520" s="657"/>
      <c r="QWL2520" s="657"/>
      <c r="QWM2520" s="657"/>
      <c r="QWN2520" s="657"/>
      <c r="QWO2520" s="657"/>
      <c r="QWP2520" s="657"/>
      <c r="QWQ2520" s="657"/>
      <c r="QWR2520" s="657"/>
      <c r="QWS2520" s="657"/>
      <c r="QWT2520" s="657"/>
      <c r="QWU2520" s="657"/>
      <c r="QWV2520" s="657"/>
      <c r="QWW2520" s="657"/>
      <c r="QWX2520" s="657"/>
      <c r="QWY2520" s="657"/>
      <c r="QWZ2520" s="657"/>
      <c r="QXA2520" s="657"/>
      <c r="QXB2520" s="657"/>
      <c r="QXC2520" s="657"/>
      <c r="QXD2520" s="657"/>
      <c r="QXE2520" s="657"/>
      <c r="QXF2520" s="657"/>
      <c r="QXG2520" s="657"/>
      <c r="QXH2520" s="657"/>
      <c r="QXI2520" s="657"/>
      <c r="QXJ2520" s="657"/>
      <c r="QXK2520" s="657"/>
      <c r="QXL2520" s="657"/>
      <c r="QXM2520" s="657"/>
      <c r="QXN2520" s="657"/>
      <c r="QXO2520" s="657"/>
      <c r="QXP2520" s="657"/>
      <c r="QXQ2520" s="657"/>
      <c r="QXR2520" s="657"/>
      <c r="QXS2520" s="657"/>
      <c r="QXT2520" s="657"/>
      <c r="QXU2520" s="657"/>
      <c r="QXV2520" s="657"/>
      <c r="QXW2520" s="657"/>
      <c r="QXX2520" s="657"/>
      <c r="QXY2520" s="657"/>
      <c r="QXZ2520" s="657"/>
      <c r="QYA2520" s="657"/>
      <c r="QYB2520" s="657"/>
      <c r="QYC2520" s="657"/>
      <c r="QYD2520" s="657"/>
      <c r="QYE2520" s="657"/>
      <c r="QYF2520" s="657"/>
      <c r="QYG2520" s="657"/>
      <c r="QYH2520" s="657"/>
      <c r="QYI2520" s="657"/>
      <c r="QYJ2520" s="657"/>
      <c r="QYK2520" s="657"/>
      <c r="QYL2520" s="657"/>
      <c r="QYM2520" s="657"/>
      <c r="QYN2520" s="657"/>
      <c r="QYO2520" s="657"/>
      <c r="QYP2520" s="657"/>
      <c r="QYQ2520" s="657"/>
      <c r="QYR2520" s="657"/>
      <c r="QYS2520" s="657"/>
      <c r="QYT2520" s="657"/>
      <c r="QYU2520" s="657"/>
      <c r="QYV2520" s="657"/>
      <c r="QYW2520" s="657"/>
      <c r="QYX2520" s="657"/>
      <c r="QYY2520" s="657"/>
      <c r="QYZ2520" s="657"/>
      <c r="QZA2520" s="657"/>
      <c r="QZB2520" s="657"/>
      <c r="QZC2520" s="657"/>
      <c r="QZD2520" s="657"/>
      <c r="QZE2520" s="657"/>
      <c r="QZF2520" s="657"/>
      <c r="QZG2520" s="657"/>
      <c r="QZH2520" s="657"/>
      <c r="QZI2520" s="657"/>
      <c r="QZJ2520" s="657"/>
      <c r="QZK2520" s="657"/>
      <c r="QZL2520" s="657"/>
      <c r="QZM2520" s="657"/>
      <c r="QZN2520" s="657"/>
      <c r="QZO2520" s="657"/>
      <c r="QZP2520" s="657"/>
      <c r="QZQ2520" s="657"/>
      <c r="QZR2520" s="657"/>
      <c r="QZS2520" s="657"/>
      <c r="QZT2520" s="657"/>
      <c r="QZU2520" s="657"/>
      <c r="QZV2520" s="657"/>
      <c r="QZW2520" s="657"/>
      <c r="QZX2520" s="657"/>
      <c r="QZY2520" s="657"/>
      <c r="QZZ2520" s="657"/>
      <c r="RAA2520" s="657"/>
      <c r="RAB2520" s="657"/>
      <c r="RAC2520" s="657"/>
      <c r="RAD2520" s="657"/>
      <c r="RAE2520" s="657"/>
      <c r="RAF2520" s="657"/>
      <c r="RAG2520" s="657"/>
      <c r="RAH2520" s="657"/>
      <c r="RAI2520" s="657"/>
      <c r="RAJ2520" s="657"/>
      <c r="RAK2520" s="657"/>
      <c r="RAL2520" s="657"/>
      <c r="RAM2520" s="657"/>
      <c r="RAN2520" s="657"/>
      <c r="RAO2520" s="657"/>
      <c r="RAP2520" s="657"/>
      <c r="RAQ2520" s="657"/>
      <c r="RAR2520" s="657"/>
      <c r="RAS2520" s="657"/>
      <c r="RAT2520" s="657"/>
      <c r="RAU2520" s="657"/>
      <c r="RAV2520" s="657"/>
      <c r="RAW2520" s="657"/>
      <c r="RAX2520" s="657"/>
      <c r="RAY2520" s="657"/>
      <c r="RAZ2520" s="657"/>
      <c r="RBA2520" s="657"/>
      <c r="RBB2520" s="657"/>
      <c r="RBC2520" s="657"/>
      <c r="RBD2520" s="657"/>
      <c r="RBE2520" s="657"/>
      <c r="RBF2520" s="657"/>
      <c r="RBG2520" s="657"/>
      <c r="RBH2520" s="657"/>
      <c r="RBI2520" s="657"/>
      <c r="RBJ2520" s="657"/>
      <c r="RBK2520" s="657"/>
      <c r="RBL2520" s="657"/>
      <c r="RBM2520" s="657"/>
      <c r="RBN2520" s="657"/>
      <c r="RBO2520" s="657"/>
      <c r="RBP2520" s="657"/>
      <c r="RBQ2520" s="657"/>
      <c r="RBR2520" s="657"/>
      <c r="RBS2520" s="657"/>
      <c r="RBT2520" s="657"/>
      <c r="RBU2520" s="657"/>
      <c r="RBV2520" s="657"/>
      <c r="RBW2520" s="657"/>
      <c r="RBX2520" s="657"/>
      <c r="RBY2520" s="657"/>
      <c r="RBZ2520" s="657"/>
      <c r="RCA2520" s="657"/>
      <c r="RCB2520" s="657"/>
      <c r="RCC2520" s="657"/>
      <c r="RCD2520" s="657"/>
      <c r="RCE2520" s="657"/>
      <c r="RCF2520" s="657"/>
      <c r="RCG2520" s="657"/>
      <c r="RCH2520" s="657"/>
      <c r="RCI2520" s="657"/>
      <c r="RCJ2520" s="657"/>
      <c r="RCK2520" s="657"/>
      <c r="RCL2520" s="657"/>
      <c r="RCM2520" s="657"/>
      <c r="RCN2520" s="657"/>
      <c r="RCO2520" s="657"/>
      <c r="RCP2520" s="657"/>
      <c r="RCQ2520" s="657"/>
      <c r="RCR2520" s="657"/>
      <c r="RCS2520" s="657"/>
      <c r="RCT2520" s="657"/>
      <c r="RCU2520" s="657"/>
      <c r="RCV2520" s="657"/>
      <c r="RCW2520" s="657"/>
      <c r="RCX2520" s="657"/>
      <c r="RCY2520" s="657"/>
      <c r="RCZ2520" s="657"/>
      <c r="RDA2520" s="657"/>
      <c r="RDB2520" s="657"/>
      <c r="RDC2520" s="657"/>
      <c r="RDD2520" s="657"/>
      <c r="RDE2520" s="657"/>
      <c r="RDF2520" s="657"/>
      <c r="RDG2520" s="657"/>
      <c r="RDH2520" s="657"/>
      <c r="RDI2520" s="657"/>
      <c r="RDJ2520" s="657"/>
      <c r="RDK2520" s="657"/>
      <c r="RDL2520" s="657"/>
      <c r="RDM2520" s="657"/>
      <c r="RDN2520" s="657"/>
      <c r="RDO2520" s="657"/>
      <c r="RDP2520" s="657"/>
      <c r="RDQ2520" s="657"/>
      <c r="RDR2520" s="657"/>
      <c r="RDS2520" s="657"/>
      <c r="RDT2520" s="657"/>
      <c r="RDU2520" s="657"/>
      <c r="RDV2520" s="657"/>
      <c r="RDW2520" s="657"/>
      <c r="RDX2520" s="657"/>
      <c r="RDY2520" s="657"/>
      <c r="RDZ2520" s="657"/>
      <c r="REA2520" s="657"/>
      <c r="REB2520" s="657"/>
      <c r="REC2520" s="657"/>
      <c r="RED2520" s="657"/>
      <c r="REE2520" s="657"/>
      <c r="REF2520" s="657"/>
      <c r="REG2520" s="657"/>
      <c r="REH2520" s="657"/>
      <c r="REI2520" s="657"/>
      <c r="REJ2520" s="657"/>
      <c r="REK2520" s="657"/>
      <c r="REL2520" s="657"/>
      <c r="REM2520" s="657"/>
      <c r="REN2520" s="657"/>
      <c r="REO2520" s="657"/>
      <c r="REP2520" s="657"/>
      <c r="REQ2520" s="657"/>
      <c r="RER2520" s="657"/>
      <c r="RES2520" s="657"/>
      <c r="RET2520" s="657"/>
      <c r="REU2520" s="657"/>
      <c r="REV2520" s="657"/>
      <c r="REW2520" s="657"/>
      <c r="REX2520" s="657"/>
      <c r="REY2520" s="657"/>
      <c r="REZ2520" s="657"/>
      <c r="RFA2520" s="657"/>
      <c r="RFB2520" s="657"/>
      <c r="RFC2520" s="657"/>
      <c r="RFD2520" s="657"/>
      <c r="RFE2520" s="657"/>
      <c r="RFF2520" s="657"/>
      <c r="RFG2520" s="657"/>
      <c r="RFH2520" s="657"/>
      <c r="RFI2520" s="657"/>
      <c r="RFJ2520" s="657"/>
      <c r="RFK2520" s="657"/>
      <c r="RFL2520" s="657"/>
      <c r="RFM2520" s="657"/>
      <c r="RFN2520" s="657"/>
      <c r="RFO2520" s="657"/>
      <c r="RFP2520" s="657"/>
      <c r="RFQ2520" s="657"/>
      <c r="RFR2520" s="657"/>
      <c r="RFS2520" s="657"/>
      <c r="RFT2520" s="657"/>
      <c r="RFU2520" s="657"/>
      <c r="RFV2520" s="657"/>
      <c r="RFW2520" s="657"/>
      <c r="RFX2520" s="657"/>
      <c r="RFY2520" s="657"/>
      <c r="RFZ2520" s="657"/>
      <c r="RGA2520" s="657"/>
      <c r="RGB2520" s="657"/>
      <c r="RGC2520" s="657"/>
      <c r="RGD2520" s="657"/>
      <c r="RGE2520" s="657"/>
      <c r="RGF2520" s="657"/>
      <c r="RGG2520" s="657"/>
      <c r="RGH2520" s="657"/>
      <c r="RGI2520" s="657"/>
      <c r="RGJ2520" s="657"/>
      <c r="RGK2520" s="657"/>
      <c r="RGL2520" s="657"/>
      <c r="RGM2520" s="657"/>
      <c r="RGN2520" s="657"/>
      <c r="RGO2520" s="657"/>
      <c r="RGP2520" s="657"/>
      <c r="RGQ2520" s="657"/>
      <c r="RGR2520" s="657"/>
      <c r="RGS2520" s="657"/>
      <c r="RGT2520" s="657"/>
      <c r="RGU2520" s="657"/>
      <c r="RGV2520" s="657"/>
      <c r="RGW2520" s="657"/>
      <c r="RGX2520" s="657"/>
      <c r="RGY2520" s="657"/>
      <c r="RGZ2520" s="657"/>
      <c r="RHA2520" s="657"/>
      <c r="RHB2520" s="657"/>
      <c r="RHC2520" s="657"/>
      <c r="RHD2520" s="657"/>
      <c r="RHE2520" s="657"/>
      <c r="RHF2520" s="657"/>
      <c r="RHG2520" s="657"/>
      <c r="RHH2520" s="657"/>
      <c r="RHI2520" s="657"/>
      <c r="RHJ2520" s="657"/>
      <c r="RHK2520" s="657"/>
      <c r="RHL2520" s="657"/>
      <c r="RHM2520" s="657"/>
      <c r="RHN2520" s="657"/>
      <c r="RHO2520" s="657"/>
      <c r="RHP2520" s="657"/>
      <c r="RHQ2520" s="657"/>
      <c r="RHR2520" s="657"/>
      <c r="RHS2520" s="657"/>
      <c r="RHT2520" s="657"/>
      <c r="RHU2520" s="657"/>
      <c r="RHV2520" s="657"/>
      <c r="RHW2520" s="657"/>
      <c r="RHX2520" s="657"/>
      <c r="RHY2520" s="657"/>
      <c r="RHZ2520" s="657"/>
      <c r="RIA2520" s="657"/>
      <c r="RIB2520" s="657"/>
      <c r="RIC2520" s="657"/>
      <c r="RID2520" s="657"/>
      <c r="RIE2520" s="657"/>
      <c r="RIF2520" s="657"/>
      <c r="RIG2520" s="657"/>
      <c r="RIH2520" s="657"/>
      <c r="RII2520" s="657"/>
      <c r="RIJ2520" s="657"/>
      <c r="RIK2520" s="657"/>
      <c r="RIL2520" s="657"/>
      <c r="RIM2520" s="657"/>
      <c r="RIN2520" s="657"/>
      <c r="RIO2520" s="657"/>
      <c r="RIP2520" s="657"/>
      <c r="RIQ2520" s="657"/>
      <c r="RIR2520" s="657"/>
      <c r="RIS2520" s="657"/>
      <c r="RIT2520" s="657"/>
      <c r="RIU2520" s="657"/>
      <c r="RIV2520" s="657"/>
      <c r="RIW2520" s="657"/>
      <c r="RIX2520" s="657"/>
      <c r="RIY2520" s="657"/>
      <c r="RIZ2520" s="657"/>
      <c r="RJA2520" s="657"/>
      <c r="RJB2520" s="657"/>
      <c r="RJC2520" s="657"/>
      <c r="RJD2520" s="657"/>
      <c r="RJE2520" s="657"/>
      <c r="RJF2520" s="657"/>
      <c r="RJG2520" s="657"/>
      <c r="RJH2520" s="657"/>
      <c r="RJI2520" s="657"/>
      <c r="RJJ2520" s="657"/>
      <c r="RJK2520" s="657"/>
      <c r="RJL2520" s="657"/>
      <c r="RJM2520" s="657"/>
      <c r="RJN2520" s="657"/>
      <c r="RJO2520" s="657"/>
      <c r="RJP2520" s="657"/>
      <c r="RJQ2520" s="657"/>
      <c r="RJR2520" s="657"/>
      <c r="RJS2520" s="657"/>
      <c r="RJT2520" s="657"/>
      <c r="RJU2520" s="657"/>
      <c r="RJV2520" s="657"/>
      <c r="RJW2520" s="657"/>
      <c r="RJX2520" s="657"/>
      <c r="RJY2520" s="657"/>
      <c r="RJZ2520" s="657"/>
      <c r="RKA2520" s="657"/>
      <c r="RKB2520" s="657"/>
      <c r="RKC2520" s="657"/>
      <c r="RKD2520" s="657"/>
      <c r="RKE2520" s="657"/>
      <c r="RKF2520" s="657"/>
      <c r="RKG2520" s="657"/>
      <c r="RKH2520" s="657"/>
      <c r="RKI2520" s="657"/>
      <c r="RKJ2520" s="657"/>
      <c r="RKK2520" s="657"/>
      <c r="RKL2520" s="657"/>
      <c r="RKM2520" s="657"/>
      <c r="RKN2520" s="657"/>
      <c r="RKO2520" s="657"/>
      <c r="RKP2520" s="657"/>
      <c r="RKQ2520" s="657"/>
      <c r="RKR2520" s="657"/>
      <c r="RKS2520" s="657"/>
      <c r="RKT2520" s="657"/>
      <c r="RKU2520" s="657"/>
      <c r="RKV2520" s="657"/>
      <c r="RKW2520" s="657"/>
      <c r="RKX2520" s="657"/>
      <c r="RKY2520" s="657"/>
      <c r="RKZ2520" s="657"/>
      <c r="RLA2520" s="657"/>
      <c r="RLB2520" s="657"/>
      <c r="RLC2520" s="657"/>
      <c r="RLD2520" s="657"/>
      <c r="RLE2520" s="657"/>
      <c r="RLF2520" s="657"/>
      <c r="RLG2520" s="657"/>
      <c r="RLH2520" s="657"/>
      <c r="RLI2520" s="657"/>
      <c r="RLJ2520" s="657"/>
      <c r="RLK2520" s="657"/>
      <c r="RLL2520" s="657"/>
      <c r="RLM2520" s="657"/>
      <c r="RLN2520" s="657"/>
      <c r="RLO2520" s="657"/>
      <c r="RLP2520" s="657"/>
      <c r="RLQ2520" s="657"/>
      <c r="RLR2520" s="657"/>
      <c r="RLS2520" s="657"/>
      <c r="RLT2520" s="657"/>
      <c r="RLU2520" s="657"/>
      <c r="RLV2520" s="657"/>
      <c r="RLW2520" s="657"/>
      <c r="RLX2520" s="657"/>
      <c r="RLY2520" s="657"/>
      <c r="RLZ2520" s="657"/>
      <c r="RMA2520" s="657"/>
      <c r="RMB2520" s="657"/>
      <c r="RMC2520" s="657"/>
      <c r="RMD2520" s="657"/>
      <c r="RME2520" s="657"/>
      <c r="RMF2520" s="657"/>
      <c r="RMG2520" s="657"/>
      <c r="RMH2520" s="657"/>
      <c r="RMI2520" s="657"/>
      <c r="RMJ2520" s="657"/>
      <c r="RMK2520" s="657"/>
      <c r="RML2520" s="657"/>
      <c r="RMM2520" s="657"/>
      <c r="RMN2520" s="657"/>
      <c r="RMO2520" s="657"/>
      <c r="RMP2520" s="657"/>
      <c r="RMQ2520" s="657"/>
      <c r="RMR2520" s="657"/>
      <c r="RMS2520" s="657"/>
      <c r="RMT2520" s="657"/>
      <c r="RMU2520" s="657"/>
      <c r="RMV2520" s="657"/>
      <c r="RMW2520" s="657"/>
      <c r="RMX2520" s="657"/>
      <c r="RMY2520" s="657"/>
      <c r="RMZ2520" s="657"/>
      <c r="RNA2520" s="657"/>
      <c r="RNB2520" s="657"/>
      <c r="RNC2520" s="657"/>
      <c r="RND2520" s="657"/>
      <c r="RNE2520" s="657"/>
      <c r="RNF2520" s="657"/>
      <c r="RNG2520" s="657"/>
      <c r="RNH2520" s="657"/>
      <c r="RNI2520" s="657"/>
      <c r="RNJ2520" s="657"/>
      <c r="RNK2520" s="657"/>
      <c r="RNL2520" s="657"/>
      <c r="RNM2520" s="657"/>
      <c r="RNN2520" s="657"/>
      <c r="RNO2520" s="657"/>
      <c r="RNP2520" s="657"/>
      <c r="RNQ2520" s="657"/>
      <c r="RNR2520" s="657"/>
      <c r="RNS2520" s="657"/>
      <c r="RNT2520" s="657"/>
      <c r="RNU2520" s="657"/>
      <c r="RNV2520" s="657"/>
      <c r="RNW2520" s="657"/>
      <c r="RNX2520" s="657"/>
      <c r="RNY2520" s="657"/>
      <c r="RNZ2520" s="657"/>
      <c r="ROA2520" s="657"/>
      <c r="ROB2520" s="657"/>
      <c r="ROC2520" s="657"/>
      <c r="ROD2520" s="657"/>
      <c r="ROE2520" s="657"/>
      <c r="ROF2520" s="657"/>
      <c r="ROG2520" s="657"/>
      <c r="ROH2520" s="657"/>
      <c r="ROI2520" s="657"/>
      <c r="ROJ2520" s="657"/>
      <c r="ROK2520" s="657"/>
      <c r="ROL2520" s="657"/>
      <c r="ROM2520" s="657"/>
      <c r="RON2520" s="657"/>
      <c r="ROO2520" s="657"/>
      <c r="ROP2520" s="657"/>
      <c r="ROQ2520" s="657"/>
      <c r="ROR2520" s="657"/>
      <c r="ROS2520" s="657"/>
      <c r="ROT2520" s="657"/>
      <c r="ROU2520" s="657"/>
      <c r="ROV2520" s="657"/>
      <c r="ROW2520" s="657"/>
      <c r="ROX2520" s="657"/>
      <c r="ROY2520" s="657"/>
      <c r="ROZ2520" s="657"/>
      <c r="RPA2520" s="657"/>
      <c r="RPB2520" s="657"/>
      <c r="RPC2520" s="657"/>
      <c r="RPD2520" s="657"/>
      <c r="RPE2520" s="657"/>
      <c r="RPF2520" s="657"/>
      <c r="RPG2520" s="657"/>
      <c r="RPH2520" s="657"/>
      <c r="RPI2520" s="657"/>
      <c r="RPJ2520" s="657"/>
      <c r="RPK2520" s="657"/>
      <c r="RPL2520" s="657"/>
      <c r="RPM2520" s="657"/>
      <c r="RPN2520" s="657"/>
      <c r="RPO2520" s="657"/>
      <c r="RPP2520" s="657"/>
      <c r="RPQ2520" s="657"/>
      <c r="RPR2520" s="657"/>
      <c r="RPS2520" s="657"/>
      <c r="RPT2520" s="657"/>
      <c r="RPU2520" s="657"/>
      <c r="RPV2520" s="657"/>
      <c r="RPW2520" s="657"/>
      <c r="RPX2520" s="657"/>
      <c r="RPY2520" s="657"/>
      <c r="RPZ2520" s="657"/>
      <c r="RQA2520" s="657"/>
      <c r="RQB2520" s="657"/>
      <c r="RQC2520" s="657"/>
      <c r="RQD2520" s="657"/>
      <c r="RQE2520" s="657"/>
      <c r="RQF2520" s="657"/>
      <c r="RQG2520" s="657"/>
      <c r="RQH2520" s="657"/>
      <c r="RQI2520" s="657"/>
      <c r="RQJ2520" s="657"/>
      <c r="RQK2520" s="657"/>
      <c r="RQL2520" s="657"/>
      <c r="RQM2520" s="657"/>
      <c r="RQN2520" s="657"/>
      <c r="RQO2520" s="657"/>
      <c r="RQP2520" s="657"/>
      <c r="RQQ2520" s="657"/>
      <c r="RQR2520" s="657"/>
      <c r="RQS2520" s="657"/>
      <c r="RQT2520" s="657"/>
      <c r="RQU2520" s="657"/>
      <c r="RQV2520" s="657"/>
      <c r="RQW2520" s="657"/>
      <c r="RQX2520" s="657"/>
      <c r="RQY2520" s="657"/>
      <c r="RQZ2520" s="657"/>
      <c r="RRA2520" s="657"/>
      <c r="RRB2520" s="657"/>
      <c r="RRC2520" s="657"/>
      <c r="RRD2520" s="657"/>
      <c r="RRE2520" s="657"/>
      <c r="RRF2520" s="657"/>
      <c r="RRG2520" s="657"/>
      <c r="RRH2520" s="657"/>
      <c r="RRI2520" s="657"/>
      <c r="RRJ2520" s="657"/>
      <c r="RRK2520" s="657"/>
      <c r="RRL2520" s="657"/>
      <c r="RRM2520" s="657"/>
      <c r="RRN2520" s="657"/>
      <c r="RRO2520" s="657"/>
      <c r="RRP2520" s="657"/>
      <c r="RRQ2520" s="657"/>
      <c r="RRR2520" s="657"/>
      <c r="RRS2520" s="657"/>
      <c r="RRT2520" s="657"/>
      <c r="RRU2520" s="657"/>
      <c r="RRV2520" s="657"/>
      <c r="RRW2520" s="657"/>
      <c r="RRX2520" s="657"/>
      <c r="RRY2520" s="657"/>
      <c r="RRZ2520" s="657"/>
      <c r="RSA2520" s="657"/>
      <c r="RSB2520" s="657"/>
      <c r="RSC2520" s="657"/>
      <c r="RSD2520" s="657"/>
      <c r="RSE2520" s="657"/>
      <c r="RSF2520" s="657"/>
      <c r="RSG2520" s="657"/>
      <c r="RSH2520" s="657"/>
      <c r="RSI2520" s="657"/>
      <c r="RSJ2520" s="657"/>
      <c r="RSK2520" s="657"/>
      <c r="RSL2520" s="657"/>
      <c r="RSM2520" s="657"/>
      <c r="RSN2520" s="657"/>
      <c r="RSO2520" s="657"/>
      <c r="RSP2520" s="657"/>
      <c r="RSQ2520" s="657"/>
      <c r="RSR2520" s="657"/>
      <c r="RSS2520" s="657"/>
      <c r="RST2520" s="657"/>
      <c r="RSU2520" s="657"/>
      <c r="RSV2520" s="657"/>
      <c r="RSW2520" s="657"/>
      <c r="RSX2520" s="657"/>
      <c r="RSY2520" s="657"/>
      <c r="RSZ2520" s="657"/>
      <c r="RTA2520" s="657"/>
      <c r="RTB2520" s="657"/>
      <c r="RTC2520" s="657"/>
      <c r="RTD2520" s="657"/>
      <c r="RTE2520" s="657"/>
      <c r="RTF2520" s="657"/>
      <c r="RTG2520" s="657"/>
      <c r="RTH2520" s="657"/>
      <c r="RTI2520" s="657"/>
      <c r="RTJ2520" s="657"/>
      <c r="RTK2520" s="657"/>
      <c r="RTL2520" s="657"/>
      <c r="RTM2520" s="657"/>
      <c r="RTN2520" s="657"/>
      <c r="RTO2520" s="657"/>
      <c r="RTP2520" s="657"/>
      <c r="RTQ2520" s="657"/>
      <c r="RTR2520" s="657"/>
      <c r="RTS2520" s="657"/>
      <c r="RTT2520" s="657"/>
      <c r="RTU2520" s="657"/>
      <c r="RTV2520" s="657"/>
      <c r="RTW2520" s="657"/>
      <c r="RTX2520" s="657"/>
      <c r="RTY2520" s="657"/>
      <c r="RTZ2520" s="657"/>
      <c r="RUA2520" s="657"/>
      <c r="RUB2520" s="657"/>
      <c r="RUC2520" s="657"/>
      <c r="RUD2520" s="657"/>
      <c r="RUE2520" s="657"/>
      <c r="RUF2520" s="657"/>
      <c r="RUG2520" s="657"/>
      <c r="RUH2520" s="657"/>
      <c r="RUI2520" s="657"/>
      <c r="RUJ2520" s="657"/>
      <c r="RUK2520" s="657"/>
      <c r="RUL2520" s="657"/>
      <c r="RUM2520" s="657"/>
      <c r="RUN2520" s="657"/>
      <c r="RUO2520" s="657"/>
      <c r="RUP2520" s="657"/>
      <c r="RUQ2520" s="657"/>
      <c r="RUR2520" s="657"/>
      <c r="RUS2520" s="657"/>
      <c r="RUT2520" s="657"/>
      <c r="RUU2520" s="657"/>
      <c r="RUV2520" s="657"/>
      <c r="RUW2520" s="657"/>
      <c r="RUX2520" s="657"/>
      <c r="RUY2520" s="657"/>
      <c r="RUZ2520" s="657"/>
      <c r="RVA2520" s="657"/>
      <c r="RVB2520" s="657"/>
      <c r="RVC2520" s="657"/>
      <c r="RVD2520" s="657"/>
      <c r="RVE2520" s="657"/>
      <c r="RVF2520" s="657"/>
      <c r="RVG2520" s="657"/>
      <c r="RVH2520" s="657"/>
      <c r="RVI2520" s="657"/>
      <c r="RVJ2520" s="657"/>
      <c r="RVK2520" s="657"/>
      <c r="RVL2520" s="657"/>
      <c r="RVM2520" s="657"/>
      <c r="RVN2520" s="657"/>
      <c r="RVO2520" s="657"/>
      <c r="RVP2520" s="657"/>
      <c r="RVQ2520" s="657"/>
      <c r="RVR2520" s="657"/>
      <c r="RVS2520" s="657"/>
      <c r="RVT2520" s="657"/>
      <c r="RVU2520" s="657"/>
      <c r="RVV2520" s="657"/>
      <c r="RVW2520" s="657"/>
      <c r="RVX2520" s="657"/>
      <c r="RVY2520" s="657"/>
      <c r="RVZ2520" s="657"/>
      <c r="RWA2520" s="657"/>
      <c r="RWB2520" s="657"/>
      <c r="RWC2520" s="657"/>
      <c r="RWD2520" s="657"/>
      <c r="RWE2520" s="657"/>
      <c r="RWF2520" s="657"/>
      <c r="RWG2520" s="657"/>
      <c r="RWH2520" s="657"/>
      <c r="RWI2520" s="657"/>
      <c r="RWJ2520" s="657"/>
      <c r="RWK2520" s="657"/>
      <c r="RWL2520" s="657"/>
      <c r="RWM2520" s="657"/>
      <c r="RWN2520" s="657"/>
      <c r="RWO2520" s="657"/>
      <c r="RWP2520" s="657"/>
      <c r="RWQ2520" s="657"/>
      <c r="RWR2520" s="657"/>
      <c r="RWS2520" s="657"/>
      <c r="RWT2520" s="657"/>
      <c r="RWU2520" s="657"/>
      <c r="RWV2520" s="657"/>
      <c r="RWW2520" s="657"/>
      <c r="RWX2520" s="657"/>
      <c r="RWY2520" s="657"/>
      <c r="RWZ2520" s="657"/>
      <c r="RXA2520" s="657"/>
      <c r="RXB2520" s="657"/>
      <c r="RXC2520" s="657"/>
      <c r="RXD2520" s="657"/>
      <c r="RXE2520" s="657"/>
      <c r="RXF2520" s="657"/>
      <c r="RXG2520" s="657"/>
      <c r="RXH2520" s="657"/>
      <c r="RXI2520" s="657"/>
      <c r="RXJ2520" s="657"/>
      <c r="RXK2520" s="657"/>
      <c r="RXL2520" s="657"/>
      <c r="RXM2520" s="657"/>
      <c r="RXN2520" s="657"/>
      <c r="RXO2520" s="657"/>
      <c r="RXP2520" s="657"/>
      <c r="RXQ2520" s="657"/>
      <c r="RXR2520" s="657"/>
      <c r="RXS2520" s="657"/>
      <c r="RXT2520" s="657"/>
      <c r="RXU2520" s="657"/>
      <c r="RXV2520" s="657"/>
      <c r="RXW2520" s="657"/>
      <c r="RXX2520" s="657"/>
      <c r="RXY2520" s="657"/>
      <c r="RXZ2520" s="657"/>
      <c r="RYA2520" s="657"/>
      <c r="RYB2520" s="657"/>
      <c r="RYC2520" s="657"/>
      <c r="RYD2520" s="657"/>
      <c r="RYE2520" s="657"/>
      <c r="RYF2520" s="657"/>
      <c r="RYG2520" s="657"/>
      <c r="RYH2520" s="657"/>
      <c r="RYI2520" s="657"/>
      <c r="RYJ2520" s="657"/>
      <c r="RYK2520" s="657"/>
      <c r="RYL2520" s="657"/>
      <c r="RYM2520" s="657"/>
      <c r="RYN2520" s="657"/>
      <c r="RYO2520" s="657"/>
      <c r="RYP2520" s="657"/>
      <c r="RYQ2520" s="657"/>
      <c r="RYR2520" s="657"/>
      <c r="RYS2520" s="657"/>
      <c r="RYT2520" s="657"/>
      <c r="RYU2520" s="657"/>
      <c r="RYV2520" s="657"/>
      <c r="RYW2520" s="657"/>
      <c r="RYX2520" s="657"/>
      <c r="RYY2520" s="657"/>
      <c r="RYZ2520" s="657"/>
      <c r="RZA2520" s="657"/>
      <c r="RZB2520" s="657"/>
      <c r="RZC2520" s="657"/>
      <c r="RZD2520" s="657"/>
      <c r="RZE2520" s="657"/>
      <c r="RZF2520" s="657"/>
      <c r="RZG2520" s="657"/>
      <c r="RZH2520" s="657"/>
      <c r="RZI2520" s="657"/>
      <c r="RZJ2520" s="657"/>
      <c r="RZK2520" s="657"/>
      <c r="RZL2520" s="657"/>
      <c r="RZM2520" s="657"/>
      <c r="RZN2520" s="657"/>
      <c r="RZO2520" s="657"/>
      <c r="RZP2520" s="657"/>
      <c r="RZQ2520" s="657"/>
      <c r="RZR2520" s="657"/>
      <c r="RZS2520" s="657"/>
      <c r="RZT2520" s="657"/>
      <c r="RZU2520" s="657"/>
      <c r="RZV2520" s="657"/>
      <c r="RZW2520" s="657"/>
      <c r="RZX2520" s="657"/>
      <c r="RZY2520" s="657"/>
      <c r="RZZ2520" s="657"/>
      <c r="SAA2520" s="657"/>
      <c r="SAB2520" s="657"/>
      <c r="SAC2520" s="657"/>
      <c r="SAD2520" s="657"/>
      <c r="SAE2520" s="657"/>
      <c r="SAF2520" s="657"/>
      <c r="SAG2520" s="657"/>
      <c r="SAH2520" s="657"/>
      <c r="SAI2520" s="657"/>
      <c r="SAJ2520" s="657"/>
      <c r="SAK2520" s="657"/>
      <c r="SAL2520" s="657"/>
      <c r="SAM2520" s="657"/>
      <c r="SAN2520" s="657"/>
      <c r="SAO2520" s="657"/>
      <c r="SAP2520" s="657"/>
      <c r="SAQ2520" s="657"/>
      <c r="SAR2520" s="657"/>
      <c r="SAS2520" s="657"/>
      <c r="SAT2520" s="657"/>
      <c r="SAU2520" s="657"/>
      <c r="SAV2520" s="657"/>
      <c r="SAW2520" s="657"/>
      <c r="SAX2520" s="657"/>
      <c r="SAY2520" s="657"/>
      <c r="SAZ2520" s="657"/>
      <c r="SBA2520" s="657"/>
      <c r="SBB2520" s="657"/>
      <c r="SBC2520" s="657"/>
      <c r="SBD2520" s="657"/>
      <c r="SBE2520" s="657"/>
      <c r="SBF2520" s="657"/>
      <c r="SBG2520" s="657"/>
      <c r="SBH2520" s="657"/>
      <c r="SBI2520" s="657"/>
      <c r="SBJ2520" s="657"/>
      <c r="SBK2520" s="657"/>
      <c r="SBL2520" s="657"/>
      <c r="SBM2520" s="657"/>
      <c r="SBN2520" s="657"/>
      <c r="SBO2520" s="657"/>
      <c r="SBP2520" s="657"/>
      <c r="SBQ2520" s="657"/>
      <c r="SBR2520" s="657"/>
      <c r="SBS2520" s="657"/>
      <c r="SBT2520" s="657"/>
      <c r="SBU2520" s="657"/>
      <c r="SBV2520" s="657"/>
      <c r="SBW2520" s="657"/>
      <c r="SBX2520" s="657"/>
      <c r="SBY2520" s="657"/>
      <c r="SBZ2520" s="657"/>
      <c r="SCA2520" s="657"/>
      <c r="SCB2520" s="657"/>
      <c r="SCC2520" s="657"/>
      <c r="SCD2520" s="657"/>
      <c r="SCE2520" s="657"/>
      <c r="SCF2520" s="657"/>
      <c r="SCG2520" s="657"/>
      <c r="SCH2520" s="657"/>
      <c r="SCI2520" s="657"/>
      <c r="SCJ2520" s="657"/>
      <c r="SCK2520" s="657"/>
      <c r="SCL2520" s="657"/>
      <c r="SCM2520" s="657"/>
      <c r="SCN2520" s="657"/>
      <c r="SCO2520" s="657"/>
      <c r="SCP2520" s="657"/>
      <c r="SCQ2520" s="657"/>
      <c r="SCR2520" s="657"/>
      <c r="SCS2520" s="657"/>
      <c r="SCT2520" s="657"/>
      <c r="SCU2520" s="657"/>
      <c r="SCV2520" s="657"/>
      <c r="SCW2520" s="657"/>
      <c r="SCX2520" s="657"/>
      <c r="SCY2520" s="657"/>
      <c r="SCZ2520" s="657"/>
      <c r="SDA2520" s="657"/>
      <c r="SDB2520" s="657"/>
      <c r="SDC2520" s="657"/>
      <c r="SDD2520" s="657"/>
      <c r="SDE2520" s="657"/>
      <c r="SDF2520" s="657"/>
      <c r="SDG2520" s="657"/>
      <c r="SDH2520" s="657"/>
      <c r="SDI2520" s="657"/>
      <c r="SDJ2520" s="657"/>
      <c r="SDK2520" s="657"/>
      <c r="SDL2520" s="657"/>
      <c r="SDM2520" s="657"/>
      <c r="SDN2520" s="657"/>
      <c r="SDO2520" s="657"/>
      <c r="SDP2520" s="657"/>
      <c r="SDQ2520" s="657"/>
      <c r="SDR2520" s="657"/>
      <c r="SDS2520" s="657"/>
      <c r="SDT2520" s="657"/>
      <c r="SDU2520" s="657"/>
      <c r="SDV2520" s="657"/>
      <c r="SDW2520" s="657"/>
      <c r="SDX2520" s="657"/>
      <c r="SDY2520" s="657"/>
      <c r="SDZ2520" s="657"/>
      <c r="SEA2520" s="657"/>
      <c r="SEB2520" s="657"/>
      <c r="SEC2520" s="657"/>
      <c r="SED2520" s="657"/>
      <c r="SEE2520" s="657"/>
      <c r="SEF2520" s="657"/>
      <c r="SEG2520" s="657"/>
      <c r="SEH2520" s="657"/>
      <c r="SEI2520" s="657"/>
      <c r="SEJ2520" s="657"/>
      <c r="SEK2520" s="657"/>
      <c r="SEL2520" s="657"/>
      <c r="SEM2520" s="657"/>
      <c r="SEN2520" s="657"/>
      <c r="SEO2520" s="657"/>
      <c r="SEP2520" s="657"/>
      <c r="SEQ2520" s="657"/>
      <c r="SER2520" s="657"/>
      <c r="SES2520" s="657"/>
      <c r="SET2520" s="657"/>
      <c r="SEU2520" s="657"/>
      <c r="SEV2520" s="657"/>
      <c r="SEW2520" s="657"/>
      <c r="SEX2520" s="657"/>
      <c r="SEY2520" s="657"/>
      <c r="SEZ2520" s="657"/>
      <c r="SFA2520" s="657"/>
      <c r="SFB2520" s="657"/>
      <c r="SFC2520" s="657"/>
      <c r="SFD2520" s="657"/>
      <c r="SFE2520" s="657"/>
      <c r="SFF2520" s="657"/>
      <c r="SFG2520" s="657"/>
      <c r="SFH2520" s="657"/>
      <c r="SFI2520" s="657"/>
      <c r="SFJ2520" s="657"/>
      <c r="SFK2520" s="657"/>
      <c r="SFL2520" s="657"/>
      <c r="SFM2520" s="657"/>
      <c r="SFN2520" s="657"/>
      <c r="SFO2520" s="657"/>
      <c r="SFP2520" s="657"/>
      <c r="SFQ2520" s="657"/>
      <c r="SFR2520" s="657"/>
      <c r="SFS2520" s="657"/>
      <c r="SFT2520" s="657"/>
      <c r="SFU2520" s="657"/>
      <c r="SFV2520" s="657"/>
      <c r="SFW2520" s="657"/>
      <c r="SFX2520" s="657"/>
      <c r="SFY2520" s="657"/>
      <c r="SFZ2520" s="657"/>
      <c r="SGA2520" s="657"/>
      <c r="SGB2520" s="657"/>
      <c r="SGC2520" s="657"/>
      <c r="SGD2520" s="657"/>
      <c r="SGE2520" s="657"/>
      <c r="SGF2520" s="657"/>
      <c r="SGG2520" s="657"/>
      <c r="SGH2520" s="657"/>
      <c r="SGI2520" s="657"/>
      <c r="SGJ2520" s="657"/>
      <c r="SGK2520" s="657"/>
      <c r="SGL2520" s="657"/>
      <c r="SGM2520" s="657"/>
      <c r="SGN2520" s="657"/>
      <c r="SGO2520" s="657"/>
      <c r="SGP2520" s="657"/>
      <c r="SGQ2520" s="657"/>
      <c r="SGR2520" s="657"/>
      <c r="SGS2520" s="657"/>
      <c r="SGT2520" s="657"/>
      <c r="SGU2520" s="657"/>
      <c r="SGV2520" s="657"/>
      <c r="SGW2520" s="657"/>
      <c r="SGX2520" s="657"/>
      <c r="SGY2520" s="657"/>
      <c r="SGZ2520" s="657"/>
      <c r="SHA2520" s="657"/>
      <c r="SHB2520" s="657"/>
      <c r="SHC2520" s="657"/>
      <c r="SHD2520" s="657"/>
      <c r="SHE2520" s="657"/>
      <c r="SHF2520" s="657"/>
      <c r="SHG2520" s="657"/>
      <c r="SHH2520" s="657"/>
      <c r="SHI2520" s="657"/>
      <c r="SHJ2520" s="657"/>
      <c r="SHK2520" s="657"/>
      <c r="SHL2520" s="657"/>
      <c r="SHM2520" s="657"/>
      <c r="SHN2520" s="657"/>
      <c r="SHO2520" s="657"/>
      <c r="SHP2520" s="657"/>
      <c r="SHQ2520" s="657"/>
      <c r="SHR2520" s="657"/>
      <c r="SHS2520" s="657"/>
      <c r="SHT2520" s="657"/>
      <c r="SHU2520" s="657"/>
      <c r="SHV2520" s="657"/>
      <c r="SHW2520" s="657"/>
      <c r="SHX2520" s="657"/>
      <c r="SHY2520" s="657"/>
      <c r="SHZ2520" s="657"/>
      <c r="SIA2520" s="657"/>
      <c r="SIB2520" s="657"/>
      <c r="SIC2520" s="657"/>
      <c r="SID2520" s="657"/>
      <c r="SIE2520" s="657"/>
      <c r="SIF2520" s="657"/>
      <c r="SIG2520" s="657"/>
      <c r="SIH2520" s="657"/>
      <c r="SII2520" s="657"/>
      <c r="SIJ2520" s="657"/>
      <c r="SIK2520" s="657"/>
      <c r="SIL2520" s="657"/>
      <c r="SIM2520" s="657"/>
      <c r="SIN2520" s="657"/>
      <c r="SIO2520" s="657"/>
      <c r="SIP2520" s="657"/>
      <c r="SIQ2520" s="657"/>
      <c r="SIR2520" s="657"/>
      <c r="SIS2520" s="657"/>
      <c r="SIT2520" s="657"/>
      <c r="SIU2520" s="657"/>
      <c r="SIV2520" s="657"/>
      <c r="SIW2520" s="657"/>
      <c r="SIX2520" s="657"/>
      <c r="SIY2520" s="657"/>
      <c r="SIZ2520" s="657"/>
      <c r="SJA2520" s="657"/>
      <c r="SJB2520" s="657"/>
      <c r="SJC2520" s="657"/>
      <c r="SJD2520" s="657"/>
      <c r="SJE2520" s="657"/>
      <c r="SJF2520" s="657"/>
      <c r="SJG2520" s="657"/>
      <c r="SJH2520" s="657"/>
      <c r="SJI2520" s="657"/>
      <c r="SJJ2520" s="657"/>
      <c r="SJK2520" s="657"/>
      <c r="SJL2520" s="657"/>
      <c r="SJM2520" s="657"/>
      <c r="SJN2520" s="657"/>
      <c r="SJO2520" s="657"/>
      <c r="SJP2520" s="657"/>
      <c r="SJQ2520" s="657"/>
      <c r="SJR2520" s="657"/>
      <c r="SJS2520" s="657"/>
      <c r="SJT2520" s="657"/>
      <c r="SJU2520" s="657"/>
      <c r="SJV2520" s="657"/>
      <c r="SJW2520" s="657"/>
      <c r="SJX2520" s="657"/>
      <c r="SJY2520" s="657"/>
      <c r="SJZ2520" s="657"/>
      <c r="SKA2520" s="657"/>
      <c r="SKB2520" s="657"/>
      <c r="SKC2520" s="657"/>
      <c r="SKD2520" s="657"/>
      <c r="SKE2520" s="657"/>
      <c r="SKF2520" s="657"/>
      <c r="SKG2520" s="657"/>
      <c r="SKH2520" s="657"/>
      <c r="SKI2520" s="657"/>
      <c r="SKJ2520" s="657"/>
      <c r="SKK2520" s="657"/>
      <c r="SKL2520" s="657"/>
      <c r="SKM2520" s="657"/>
      <c r="SKN2520" s="657"/>
      <c r="SKO2520" s="657"/>
      <c r="SKP2520" s="657"/>
      <c r="SKQ2520" s="657"/>
      <c r="SKR2520" s="657"/>
      <c r="SKS2520" s="657"/>
      <c r="SKT2520" s="657"/>
      <c r="SKU2520" s="657"/>
      <c r="SKV2520" s="657"/>
      <c r="SKW2520" s="657"/>
      <c r="SKX2520" s="657"/>
      <c r="SKY2520" s="657"/>
      <c r="SKZ2520" s="657"/>
      <c r="SLA2520" s="657"/>
      <c r="SLB2520" s="657"/>
      <c r="SLC2520" s="657"/>
      <c r="SLD2520" s="657"/>
      <c r="SLE2520" s="657"/>
      <c r="SLF2520" s="657"/>
      <c r="SLG2520" s="657"/>
      <c r="SLH2520" s="657"/>
      <c r="SLI2520" s="657"/>
      <c r="SLJ2520" s="657"/>
      <c r="SLK2520" s="657"/>
      <c r="SLL2520" s="657"/>
      <c r="SLM2520" s="657"/>
      <c r="SLN2520" s="657"/>
      <c r="SLO2520" s="657"/>
      <c r="SLP2520" s="657"/>
      <c r="SLQ2520" s="657"/>
      <c r="SLR2520" s="657"/>
      <c r="SLS2520" s="657"/>
      <c r="SLT2520" s="657"/>
      <c r="SLU2520" s="657"/>
      <c r="SLV2520" s="657"/>
      <c r="SLW2520" s="657"/>
      <c r="SLX2520" s="657"/>
      <c r="SLY2520" s="657"/>
      <c r="SLZ2520" s="657"/>
      <c r="SMA2520" s="657"/>
      <c r="SMB2520" s="657"/>
      <c r="SMC2520" s="657"/>
      <c r="SMD2520" s="657"/>
      <c r="SME2520" s="657"/>
      <c r="SMF2520" s="657"/>
      <c r="SMG2520" s="657"/>
      <c r="SMH2520" s="657"/>
      <c r="SMI2520" s="657"/>
      <c r="SMJ2520" s="657"/>
      <c r="SMK2520" s="657"/>
      <c r="SML2520" s="657"/>
      <c r="SMM2520" s="657"/>
      <c r="SMN2520" s="657"/>
      <c r="SMO2520" s="657"/>
      <c r="SMP2520" s="657"/>
      <c r="SMQ2520" s="657"/>
      <c r="SMR2520" s="657"/>
      <c r="SMS2520" s="657"/>
      <c r="SMT2520" s="657"/>
      <c r="SMU2520" s="657"/>
      <c r="SMV2520" s="657"/>
      <c r="SMW2520" s="657"/>
      <c r="SMX2520" s="657"/>
      <c r="SMY2520" s="657"/>
      <c r="SMZ2520" s="657"/>
      <c r="SNA2520" s="657"/>
      <c r="SNB2520" s="657"/>
      <c r="SNC2520" s="657"/>
      <c r="SND2520" s="657"/>
      <c r="SNE2520" s="657"/>
      <c r="SNF2520" s="657"/>
      <c r="SNG2520" s="657"/>
      <c r="SNH2520" s="657"/>
      <c r="SNI2520" s="657"/>
      <c r="SNJ2520" s="657"/>
      <c r="SNK2520" s="657"/>
      <c r="SNL2520" s="657"/>
      <c r="SNM2520" s="657"/>
      <c r="SNN2520" s="657"/>
      <c r="SNO2520" s="657"/>
      <c r="SNP2520" s="657"/>
      <c r="SNQ2520" s="657"/>
      <c r="SNR2520" s="657"/>
      <c r="SNS2520" s="657"/>
      <c r="SNT2520" s="657"/>
      <c r="SNU2520" s="657"/>
      <c r="SNV2520" s="657"/>
      <c r="SNW2520" s="657"/>
      <c r="SNX2520" s="657"/>
      <c r="SNY2520" s="657"/>
      <c r="SNZ2520" s="657"/>
      <c r="SOA2520" s="657"/>
      <c r="SOB2520" s="657"/>
      <c r="SOC2520" s="657"/>
      <c r="SOD2520" s="657"/>
      <c r="SOE2520" s="657"/>
      <c r="SOF2520" s="657"/>
      <c r="SOG2520" s="657"/>
      <c r="SOH2520" s="657"/>
      <c r="SOI2520" s="657"/>
      <c r="SOJ2520" s="657"/>
      <c r="SOK2520" s="657"/>
      <c r="SOL2520" s="657"/>
      <c r="SOM2520" s="657"/>
      <c r="SON2520" s="657"/>
      <c r="SOO2520" s="657"/>
      <c r="SOP2520" s="657"/>
      <c r="SOQ2520" s="657"/>
      <c r="SOR2520" s="657"/>
      <c r="SOS2520" s="657"/>
      <c r="SOT2520" s="657"/>
      <c r="SOU2520" s="657"/>
      <c r="SOV2520" s="657"/>
      <c r="SOW2520" s="657"/>
      <c r="SOX2520" s="657"/>
      <c r="SOY2520" s="657"/>
      <c r="SOZ2520" s="657"/>
      <c r="SPA2520" s="657"/>
      <c r="SPB2520" s="657"/>
      <c r="SPC2520" s="657"/>
      <c r="SPD2520" s="657"/>
      <c r="SPE2520" s="657"/>
      <c r="SPF2520" s="657"/>
      <c r="SPG2520" s="657"/>
      <c r="SPH2520" s="657"/>
      <c r="SPI2520" s="657"/>
      <c r="SPJ2520" s="657"/>
      <c r="SPK2520" s="657"/>
      <c r="SPL2520" s="657"/>
      <c r="SPM2520" s="657"/>
      <c r="SPN2520" s="657"/>
      <c r="SPO2520" s="657"/>
      <c r="SPP2520" s="657"/>
      <c r="SPQ2520" s="657"/>
      <c r="SPR2520" s="657"/>
      <c r="SPS2520" s="657"/>
      <c r="SPT2520" s="657"/>
      <c r="SPU2520" s="657"/>
      <c r="SPV2520" s="657"/>
      <c r="SPW2520" s="657"/>
      <c r="SPX2520" s="657"/>
      <c r="SPY2520" s="657"/>
      <c r="SPZ2520" s="657"/>
      <c r="SQA2520" s="657"/>
      <c r="SQB2520" s="657"/>
      <c r="SQC2520" s="657"/>
      <c r="SQD2520" s="657"/>
      <c r="SQE2520" s="657"/>
      <c r="SQF2520" s="657"/>
      <c r="SQG2520" s="657"/>
      <c r="SQH2520" s="657"/>
      <c r="SQI2520" s="657"/>
      <c r="SQJ2520" s="657"/>
      <c r="SQK2520" s="657"/>
      <c r="SQL2520" s="657"/>
      <c r="SQM2520" s="657"/>
      <c r="SQN2520" s="657"/>
      <c r="SQO2520" s="657"/>
      <c r="SQP2520" s="657"/>
      <c r="SQQ2520" s="657"/>
      <c r="SQR2520" s="657"/>
      <c r="SQS2520" s="657"/>
      <c r="SQT2520" s="657"/>
      <c r="SQU2520" s="657"/>
      <c r="SQV2520" s="657"/>
      <c r="SQW2520" s="657"/>
      <c r="SQX2520" s="657"/>
      <c r="SQY2520" s="657"/>
      <c r="SQZ2520" s="657"/>
      <c r="SRA2520" s="657"/>
      <c r="SRB2520" s="657"/>
      <c r="SRC2520" s="657"/>
      <c r="SRD2520" s="657"/>
      <c r="SRE2520" s="657"/>
      <c r="SRF2520" s="657"/>
      <c r="SRG2520" s="657"/>
      <c r="SRH2520" s="657"/>
      <c r="SRI2520" s="657"/>
      <c r="SRJ2520" s="657"/>
      <c r="SRK2520" s="657"/>
      <c r="SRL2520" s="657"/>
      <c r="SRM2520" s="657"/>
      <c r="SRN2520" s="657"/>
      <c r="SRO2520" s="657"/>
      <c r="SRP2520" s="657"/>
      <c r="SRQ2520" s="657"/>
      <c r="SRR2520" s="657"/>
      <c r="SRS2520" s="657"/>
      <c r="SRT2520" s="657"/>
      <c r="SRU2520" s="657"/>
      <c r="SRV2520" s="657"/>
      <c r="SRW2520" s="657"/>
      <c r="SRX2520" s="657"/>
      <c r="SRY2520" s="657"/>
      <c r="SRZ2520" s="657"/>
      <c r="SSA2520" s="657"/>
      <c r="SSB2520" s="657"/>
      <c r="SSC2520" s="657"/>
      <c r="SSD2520" s="657"/>
      <c r="SSE2520" s="657"/>
      <c r="SSF2520" s="657"/>
      <c r="SSG2520" s="657"/>
      <c r="SSH2520" s="657"/>
      <c r="SSI2520" s="657"/>
      <c r="SSJ2520" s="657"/>
      <c r="SSK2520" s="657"/>
      <c r="SSL2520" s="657"/>
      <c r="SSM2520" s="657"/>
      <c r="SSN2520" s="657"/>
      <c r="SSO2520" s="657"/>
      <c r="SSP2520" s="657"/>
      <c r="SSQ2520" s="657"/>
      <c r="SSR2520" s="657"/>
      <c r="SSS2520" s="657"/>
      <c r="SST2520" s="657"/>
      <c r="SSU2520" s="657"/>
      <c r="SSV2520" s="657"/>
      <c r="SSW2520" s="657"/>
      <c r="SSX2520" s="657"/>
      <c r="SSY2520" s="657"/>
      <c r="SSZ2520" s="657"/>
      <c r="STA2520" s="657"/>
      <c r="STB2520" s="657"/>
      <c r="STC2520" s="657"/>
      <c r="STD2520" s="657"/>
      <c r="STE2520" s="657"/>
      <c r="STF2520" s="657"/>
      <c r="STG2520" s="657"/>
      <c r="STH2520" s="657"/>
      <c r="STI2520" s="657"/>
      <c r="STJ2520" s="657"/>
      <c r="STK2520" s="657"/>
      <c r="STL2520" s="657"/>
      <c r="STM2520" s="657"/>
      <c r="STN2520" s="657"/>
      <c r="STO2520" s="657"/>
      <c r="STP2520" s="657"/>
      <c r="STQ2520" s="657"/>
      <c r="STR2520" s="657"/>
      <c r="STS2520" s="657"/>
      <c r="STT2520" s="657"/>
      <c r="STU2520" s="657"/>
      <c r="STV2520" s="657"/>
      <c r="STW2520" s="657"/>
      <c r="STX2520" s="657"/>
      <c r="STY2520" s="657"/>
      <c r="STZ2520" s="657"/>
      <c r="SUA2520" s="657"/>
      <c r="SUB2520" s="657"/>
      <c r="SUC2520" s="657"/>
      <c r="SUD2520" s="657"/>
      <c r="SUE2520" s="657"/>
      <c r="SUF2520" s="657"/>
      <c r="SUG2520" s="657"/>
      <c r="SUH2520" s="657"/>
      <c r="SUI2520" s="657"/>
      <c r="SUJ2520" s="657"/>
      <c r="SUK2520" s="657"/>
      <c r="SUL2520" s="657"/>
      <c r="SUM2520" s="657"/>
      <c r="SUN2520" s="657"/>
      <c r="SUO2520" s="657"/>
      <c r="SUP2520" s="657"/>
      <c r="SUQ2520" s="657"/>
      <c r="SUR2520" s="657"/>
      <c r="SUS2520" s="657"/>
      <c r="SUT2520" s="657"/>
      <c r="SUU2520" s="657"/>
      <c r="SUV2520" s="657"/>
      <c r="SUW2520" s="657"/>
      <c r="SUX2520" s="657"/>
      <c r="SUY2520" s="657"/>
      <c r="SUZ2520" s="657"/>
      <c r="SVA2520" s="657"/>
      <c r="SVB2520" s="657"/>
      <c r="SVC2520" s="657"/>
      <c r="SVD2520" s="657"/>
      <c r="SVE2520" s="657"/>
      <c r="SVF2520" s="657"/>
      <c r="SVG2520" s="657"/>
      <c r="SVH2520" s="657"/>
      <c r="SVI2520" s="657"/>
      <c r="SVJ2520" s="657"/>
      <c r="SVK2520" s="657"/>
      <c r="SVL2520" s="657"/>
      <c r="SVM2520" s="657"/>
      <c r="SVN2520" s="657"/>
      <c r="SVO2520" s="657"/>
      <c r="SVP2520" s="657"/>
      <c r="SVQ2520" s="657"/>
      <c r="SVR2520" s="657"/>
      <c r="SVS2520" s="657"/>
      <c r="SVT2520" s="657"/>
      <c r="SVU2520" s="657"/>
      <c r="SVV2520" s="657"/>
      <c r="SVW2520" s="657"/>
      <c r="SVX2520" s="657"/>
      <c r="SVY2520" s="657"/>
      <c r="SVZ2520" s="657"/>
      <c r="SWA2520" s="657"/>
      <c r="SWB2520" s="657"/>
      <c r="SWC2520" s="657"/>
      <c r="SWD2520" s="657"/>
      <c r="SWE2520" s="657"/>
      <c r="SWF2520" s="657"/>
      <c r="SWG2520" s="657"/>
      <c r="SWH2520" s="657"/>
      <c r="SWI2520" s="657"/>
      <c r="SWJ2520" s="657"/>
      <c r="SWK2520" s="657"/>
      <c r="SWL2520" s="657"/>
      <c r="SWM2520" s="657"/>
      <c r="SWN2520" s="657"/>
      <c r="SWO2520" s="657"/>
      <c r="SWP2520" s="657"/>
      <c r="SWQ2520" s="657"/>
      <c r="SWR2520" s="657"/>
      <c r="SWS2520" s="657"/>
      <c r="SWT2520" s="657"/>
      <c r="SWU2520" s="657"/>
      <c r="SWV2520" s="657"/>
      <c r="SWW2520" s="657"/>
      <c r="SWX2520" s="657"/>
      <c r="SWY2520" s="657"/>
      <c r="SWZ2520" s="657"/>
      <c r="SXA2520" s="657"/>
      <c r="SXB2520" s="657"/>
      <c r="SXC2520" s="657"/>
      <c r="SXD2520" s="657"/>
      <c r="SXE2520" s="657"/>
      <c r="SXF2520" s="657"/>
      <c r="SXG2520" s="657"/>
      <c r="SXH2520" s="657"/>
      <c r="SXI2520" s="657"/>
      <c r="SXJ2520" s="657"/>
      <c r="SXK2520" s="657"/>
      <c r="SXL2520" s="657"/>
      <c r="SXM2520" s="657"/>
      <c r="SXN2520" s="657"/>
      <c r="SXO2520" s="657"/>
      <c r="SXP2520" s="657"/>
      <c r="SXQ2520" s="657"/>
      <c r="SXR2520" s="657"/>
      <c r="SXS2520" s="657"/>
      <c r="SXT2520" s="657"/>
      <c r="SXU2520" s="657"/>
      <c r="SXV2520" s="657"/>
      <c r="SXW2520" s="657"/>
      <c r="SXX2520" s="657"/>
      <c r="SXY2520" s="657"/>
      <c r="SXZ2520" s="657"/>
      <c r="SYA2520" s="657"/>
      <c r="SYB2520" s="657"/>
      <c r="SYC2520" s="657"/>
      <c r="SYD2520" s="657"/>
      <c r="SYE2520" s="657"/>
      <c r="SYF2520" s="657"/>
      <c r="SYG2520" s="657"/>
      <c r="SYH2520" s="657"/>
      <c r="SYI2520" s="657"/>
      <c r="SYJ2520" s="657"/>
      <c r="SYK2520" s="657"/>
      <c r="SYL2520" s="657"/>
      <c r="SYM2520" s="657"/>
      <c r="SYN2520" s="657"/>
      <c r="SYO2520" s="657"/>
      <c r="SYP2520" s="657"/>
      <c r="SYQ2520" s="657"/>
      <c r="SYR2520" s="657"/>
      <c r="SYS2520" s="657"/>
      <c r="SYT2520" s="657"/>
      <c r="SYU2520" s="657"/>
      <c r="SYV2520" s="657"/>
      <c r="SYW2520" s="657"/>
      <c r="SYX2520" s="657"/>
      <c r="SYY2520" s="657"/>
      <c r="SYZ2520" s="657"/>
      <c r="SZA2520" s="657"/>
      <c r="SZB2520" s="657"/>
      <c r="SZC2520" s="657"/>
      <c r="SZD2520" s="657"/>
      <c r="SZE2520" s="657"/>
      <c r="SZF2520" s="657"/>
      <c r="SZG2520" s="657"/>
      <c r="SZH2520" s="657"/>
      <c r="SZI2520" s="657"/>
      <c r="SZJ2520" s="657"/>
      <c r="SZK2520" s="657"/>
      <c r="SZL2520" s="657"/>
      <c r="SZM2520" s="657"/>
      <c r="SZN2520" s="657"/>
      <c r="SZO2520" s="657"/>
      <c r="SZP2520" s="657"/>
      <c r="SZQ2520" s="657"/>
      <c r="SZR2520" s="657"/>
      <c r="SZS2520" s="657"/>
      <c r="SZT2520" s="657"/>
      <c r="SZU2520" s="657"/>
      <c r="SZV2520" s="657"/>
      <c r="SZW2520" s="657"/>
      <c r="SZX2520" s="657"/>
      <c r="SZY2520" s="657"/>
      <c r="SZZ2520" s="657"/>
      <c r="TAA2520" s="657"/>
      <c r="TAB2520" s="657"/>
      <c r="TAC2520" s="657"/>
      <c r="TAD2520" s="657"/>
      <c r="TAE2520" s="657"/>
      <c r="TAF2520" s="657"/>
      <c r="TAG2520" s="657"/>
      <c r="TAH2520" s="657"/>
      <c r="TAI2520" s="657"/>
      <c r="TAJ2520" s="657"/>
      <c r="TAK2520" s="657"/>
      <c r="TAL2520" s="657"/>
      <c r="TAM2520" s="657"/>
      <c r="TAN2520" s="657"/>
      <c r="TAO2520" s="657"/>
      <c r="TAP2520" s="657"/>
      <c r="TAQ2520" s="657"/>
      <c r="TAR2520" s="657"/>
      <c r="TAS2520" s="657"/>
      <c r="TAT2520" s="657"/>
      <c r="TAU2520" s="657"/>
      <c r="TAV2520" s="657"/>
      <c r="TAW2520" s="657"/>
      <c r="TAX2520" s="657"/>
      <c r="TAY2520" s="657"/>
      <c r="TAZ2520" s="657"/>
      <c r="TBA2520" s="657"/>
      <c r="TBB2520" s="657"/>
      <c r="TBC2520" s="657"/>
      <c r="TBD2520" s="657"/>
      <c r="TBE2520" s="657"/>
      <c r="TBF2520" s="657"/>
      <c r="TBG2520" s="657"/>
      <c r="TBH2520" s="657"/>
      <c r="TBI2520" s="657"/>
      <c r="TBJ2520" s="657"/>
      <c r="TBK2520" s="657"/>
      <c r="TBL2520" s="657"/>
      <c r="TBM2520" s="657"/>
      <c r="TBN2520" s="657"/>
      <c r="TBO2520" s="657"/>
      <c r="TBP2520" s="657"/>
      <c r="TBQ2520" s="657"/>
      <c r="TBR2520" s="657"/>
      <c r="TBS2520" s="657"/>
      <c r="TBT2520" s="657"/>
      <c r="TBU2520" s="657"/>
      <c r="TBV2520" s="657"/>
      <c r="TBW2520" s="657"/>
      <c r="TBX2520" s="657"/>
      <c r="TBY2520" s="657"/>
      <c r="TBZ2520" s="657"/>
      <c r="TCA2520" s="657"/>
      <c r="TCB2520" s="657"/>
      <c r="TCC2520" s="657"/>
      <c r="TCD2520" s="657"/>
      <c r="TCE2520" s="657"/>
      <c r="TCF2520" s="657"/>
      <c r="TCG2520" s="657"/>
      <c r="TCH2520" s="657"/>
      <c r="TCI2520" s="657"/>
      <c r="TCJ2520" s="657"/>
      <c r="TCK2520" s="657"/>
      <c r="TCL2520" s="657"/>
      <c r="TCM2520" s="657"/>
      <c r="TCN2520" s="657"/>
      <c r="TCO2520" s="657"/>
      <c r="TCP2520" s="657"/>
      <c r="TCQ2520" s="657"/>
      <c r="TCR2520" s="657"/>
      <c r="TCS2520" s="657"/>
      <c r="TCT2520" s="657"/>
      <c r="TCU2520" s="657"/>
      <c r="TCV2520" s="657"/>
      <c r="TCW2520" s="657"/>
      <c r="TCX2520" s="657"/>
      <c r="TCY2520" s="657"/>
      <c r="TCZ2520" s="657"/>
      <c r="TDA2520" s="657"/>
      <c r="TDB2520" s="657"/>
      <c r="TDC2520" s="657"/>
      <c r="TDD2520" s="657"/>
      <c r="TDE2520" s="657"/>
      <c r="TDF2520" s="657"/>
      <c r="TDG2520" s="657"/>
      <c r="TDH2520" s="657"/>
      <c r="TDI2520" s="657"/>
      <c r="TDJ2520" s="657"/>
      <c r="TDK2520" s="657"/>
      <c r="TDL2520" s="657"/>
      <c r="TDM2520" s="657"/>
      <c r="TDN2520" s="657"/>
      <c r="TDO2520" s="657"/>
      <c r="TDP2520" s="657"/>
      <c r="TDQ2520" s="657"/>
      <c r="TDR2520" s="657"/>
      <c r="TDS2520" s="657"/>
      <c r="TDT2520" s="657"/>
      <c r="TDU2520" s="657"/>
      <c r="TDV2520" s="657"/>
      <c r="TDW2520" s="657"/>
      <c r="TDX2520" s="657"/>
      <c r="TDY2520" s="657"/>
      <c r="TDZ2520" s="657"/>
      <c r="TEA2520" s="657"/>
      <c r="TEB2520" s="657"/>
      <c r="TEC2520" s="657"/>
      <c r="TED2520" s="657"/>
      <c r="TEE2520" s="657"/>
      <c r="TEF2520" s="657"/>
      <c r="TEG2520" s="657"/>
      <c r="TEH2520" s="657"/>
      <c r="TEI2520" s="657"/>
      <c r="TEJ2520" s="657"/>
      <c r="TEK2520" s="657"/>
      <c r="TEL2520" s="657"/>
      <c r="TEM2520" s="657"/>
      <c r="TEN2520" s="657"/>
      <c r="TEO2520" s="657"/>
      <c r="TEP2520" s="657"/>
      <c r="TEQ2520" s="657"/>
      <c r="TER2520" s="657"/>
      <c r="TES2520" s="657"/>
      <c r="TET2520" s="657"/>
      <c r="TEU2520" s="657"/>
      <c r="TEV2520" s="657"/>
      <c r="TEW2520" s="657"/>
      <c r="TEX2520" s="657"/>
      <c r="TEY2520" s="657"/>
      <c r="TEZ2520" s="657"/>
      <c r="TFA2520" s="657"/>
      <c r="TFB2520" s="657"/>
      <c r="TFC2520" s="657"/>
      <c r="TFD2520" s="657"/>
      <c r="TFE2520" s="657"/>
      <c r="TFF2520" s="657"/>
      <c r="TFG2520" s="657"/>
      <c r="TFH2520" s="657"/>
      <c r="TFI2520" s="657"/>
      <c r="TFJ2520" s="657"/>
      <c r="TFK2520" s="657"/>
      <c r="TFL2520" s="657"/>
      <c r="TFM2520" s="657"/>
      <c r="TFN2520" s="657"/>
      <c r="TFO2520" s="657"/>
      <c r="TFP2520" s="657"/>
      <c r="TFQ2520" s="657"/>
      <c r="TFR2520" s="657"/>
      <c r="TFS2520" s="657"/>
      <c r="TFT2520" s="657"/>
      <c r="TFU2520" s="657"/>
      <c r="TFV2520" s="657"/>
      <c r="TFW2520" s="657"/>
      <c r="TFX2520" s="657"/>
      <c r="TFY2520" s="657"/>
      <c r="TFZ2520" s="657"/>
      <c r="TGA2520" s="657"/>
      <c r="TGB2520" s="657"/>
      <c r="TGC2520" s="657"/>
      <c r="TGD2520" s="657"/>
      <c r="TGE2520" s="657"/>
      <c r="TGF2520" s="657"/>
      <c r="TGG2520" s="657"/>
      <c r="TGH2520" s="657"/>
      <c r="TGI2520" s="657"/>
      <c r="TGJ2520" s="657"/>
      <c r="TGK2520" s="657"/>
      <c r="TGL2520" s="657"/>
      <c r="TGM2520" s="657"/>
      <c r="TGN2520" s="657"/>
      <c r="TGO2520" s="657"/>
      <c r="TGP2520" s="657"/>
      <c r="TGQ2520" s="657"/>
      <c r="TGR2520" s="657"/>
      <c r="TGS2520" s="657"/>
      <c r="TGT2520" s="657"/>
      <c r="TGU2520" s="657"/>
      <c r="TGV2520" s="657"/>
      <c r="TGW2520" s="657"/>
      <c r="TGX2520" s="657"/>
      <c r="TGY2520" s="657"/>
      <c r="TGZ2520" s="657"/>
      <c r="THA2520" s="657"/>
      <c r="THB2520" s="657"/>
      <c r="THC2520" s="657"/>
      <c r="THD2520" s="657"/>
      <c r="THE2520" s="657"/>
      <c r="THF2520" s="657"/>
      <c r="THG2520" s="657"/>
      <c r="THH2520" s="657"/>
      <c r="THI2520" s="657"/>
      <c r="THJ2520" s="657"/>
      <c r="THK2520" s="657"/>
      <c r="THL2520" s="657"/>
      <c r="THM2520" s="657"/>
      <c r="THN2520" s="657"/>
      <c r="THO2520" s="657"/>
      <c r="THP2520" s="657"/>
      <c r="THQ2520" s="657"/>
      <c r="THR2520" s="657"/>
      <c r="THS2520" s="657"/>
      <c r="THT2520" s="657"/>
      <c r="THU2520" s="657"/>
      <c r="THV2520" s="657"/>
      <c r="THW2520" s="657"/>
      <c r="THX2520" s="657"/>
      <c r="THY2520" s="657"/>
      <c r="THZ2520" s="657"/>
      <c r="TIA2520" s="657"/>
      <c r="TIB2520" s="657"/>
      <c r="TIC2520" s="657"/>
      <c r="TID2520" s="657"/>
      <c r="TIE2520" s="657"/>
      <c r="TIF2520" s="657"/>
      <c r="TIG2520" s="657"/>
      <c r="TIH2520" s="657"/>
      <c r="TII2520" s="657"/>
      <c r="TIJ2520" s="657"/>
      <c r="TIK2520" s="657"/>
      <c r="TIL2520" s="657"/>
      <c r="TIM2520" s="657"/>
      <c r="TIN2520" s="657"/>
      <c r="TIO2520" s="657"/>
      <c r="TIP2520" s="657"/>
      <c r="TIQ2520" s="657"/>
      <c r="TIR2520" s="657"/>
      <c r="TIS2520" s="657"/>
      <c r="TIT2520" s="657"/>
      <c r="TIU2520" s="657"/>
      <c r="TIV2520" s="657"/>
      <c r="TIW2520" s="657"/>
      <c r="TIX2520" s="657"/>
      <c r="TIY2520" s="657"/>
      <c r="TIZ2520" s="657"/>
      <c r="TJA2520" s="657"/>
      <c r="TJB2520" s="657"/>
      <c r="TJC2520" s="657"/>
      <c r="TJD2520" s="657"/>
      <c r="TJE2520" s="657"/>
      <c r="TJF2520" s="657"/>
      <c r="TJG2520" s="657"/>
      <c r="TJH2520" s="657"/>
      <c r="TJI2520" s="657"/>
      <c r="TJJ2520" s="657"/>
      <c r="TJK2520" s="657"/>
      <c r="TJL2520" s="657"/>
      <c r="TJM2520" s="657"/>
      <c r="TJN2520" s="657"/>
      <c r="TJO2520" s="657"/>
      <c r="TJP2520" s="657"/>
      <c r="TJQ2520" s="657"/>
      <c r="TJR2520" s="657"/>
      <c r="TJS2520" s="657"/>
      <c r="TJT2520" s="657"/>
      <c r="TJU2520" s="657"/>
      <c r="TJV2520" s="657"/>
      <c r="TJW2520" s="657"/>
      <c r="TJX2520" s="657"/>
      <c r="TJY2520" s="657"/>
      <c r="TJZ2520" s="657"/>
      <c r="TKA2520" s="657"/>
      <c r="TKB2520" s="657"/>
      <c r="TKC2520" s="657"/>
      <c r="TKD2520" s="657"/>
      <c r="TKE2520" s="657"/>
      <c r="TKF2520" s="657"/>
      <c r="TKG2520" s="657"/>
      <c r="TKH2520" s="657"/>
      <c r="TKI2520" s="657"/>
      <c r="TKJ2520" s="657"/>
      <c r="TKK2520" s="657"/>
      <c r="TKL2520" s="657"/>
      <c r="TKM2520" s="657"/>
      <c r="TKN2520" s="657"/>
      <c r="TKO2520" s="657"/>
      <c r="TKP2520" s="657"/>
      <c r="TKQ2520" s="657"/>
      <c r="TKR2520" s="657"/>
      <c r="TKS2520" s="657"/>
      <c r="TKT2520" s="657"/>
      <c r="TKU2520" s="657"/>
      <c r="TKV2520" s="657"/>
      <c r="TKW2520" s="657"/>
      <c r="TKX2520" s="657"/>
      <c r="TKY2520" s="657"/>
      <c r="TKZ2520" s="657"/>
      <c r="TLA2520" s="657"/>
      <c r="TLB2520" s="657"/>
      <c r="TLC2520" s="657"/>
      <c r="TLD2520" s="657"/>
      <c r="TLE2520" s="657"/>
      <c r="TLF2520" s="657"/>
      <c r="TLG2520" s="657"/>
      <c r="TLH2520" s="657"/>
      <c r="TLI2520" s="657"/>
      <c r="TLJ2520" s="657"/>
      <c r="TLK2520" s="657"/>
      <c r="TLL2520" s="657"/>
      <c r="TLM2520" s="657"/>
      <c r="TLN2520" s="657"/>
      <c r="TLO2520" s="657"/>
      <c r="TLP2520" s="657"/>
      <c r="TLQ2520" s="657"/>
      <c r="TLR2520" s="657"/>
      <c r="TLS2520" s="657"/>
      <c r="TLT2520" s="657"/>
      <c r="TLU2520" s="657"/>
      <c r="TLV2520" s="657"/>
      <c r="TLW2520" s="657"/>
      <c r="TLX2520" s="657"/>
      <c r="TLY2520" s="657"/>
      <c r="TLZ2520" s="657"/>
      <c r="TMA2520" s="657"/>
      <c r="TMB2520" s="657"/>
      <c r="TMC2520" s="657"/>
      <c r="TMD2520" s="657"/>
      <c r="TME2520" s="657"/>
      <c r="TMF2520" s="657"/>
      <c r="TMG2520" s="657"/>
      <c r="TMH2520" s="657"/>
      <c r="TMI2520" s="657"/>
      <c r="TMJ2520" s="657"/>
      <c r="TMK2520" s="657"/>
      <c r="TML2520" s="657"/>
      <c r="TMM2520" s="657"/>
      <c r="TMN2520" s="657"/>
      <c r="TMO2520" s="657"/>
      <c r="TMP2520" s="657"/>
      <c r="TMQ2520" s="657"/>
      <c r="TMR2520" s="657"/>
      <c r="TMS2520" s="657"/>
      <c r="TMT2520" s="657"/>
      <c r="TMU2520" s="657"/>
      <c r="TMV2520" s="657"/>
      <c r="TMW2520" s="657"/>
      <c r="TMX2520" s="657"/>
      <c r="TMY2520" s="657"/>
      <c r="TMZ2520" s="657"/>
      <c r="TNA2520" s="657"/>
      <c r="TNB2520" s="657"/>
      <c r="TNC2520" s="657"/>
      <c r="TND2520" s="657"/>
      <c r="TNE2520" s="657"/>
      <c r="TNF2520" s="657"/>
      <c r="TNG2520" s="657"/>
      <c r="TNH2520" s="657"/>
      <c r="TNI2520" s="657"/>
      <c r="TNJ2520" s="657"/>
      <c r="TNK2520" s="657"/>
      <c r="TNL2520" s="657"/>
      <c r="TNM2520" s="657"/>
      <c r="TNN2520" s="657"/>
      <c r="TNO2520" s="657"/>
      <c r="TNP2520" s="657"/>
      <c r="TNQ2520" s="657"/>
      <c r="TNR2520" s="657"/>
      <c r="TNS2520" s="657"/>
      <c r="TNT2520" s="657"/>
      <c r="TNU2520" s="657"/>
      <c r="TNV2520" s="657"/>
      <c r="TNW2520" s="657"/>
      <c r="TNX2520" s="657"/>
      <c r="TNY2520" s="657"/>
      <c r="TNZ2520" s="657"/>
      <c r="TOA2520" s="657"/>
      <c r="TOB2520" s="657"/>
      <c r="TOC2520" s="657"/>
      <c r="TOD2520" s="657"/>
      <c r="TOE2520" s="657"/>
      <c r="TOF2520" s="657"/>
      <c r="TOG2520" s="657"/>
      <c r="TOH2520" s="657"/>
      <c r="TOI2520" s="657"/>
      <c r="TOJ2520" s="657"/>
      <c r="TOK2520" s="657"/>
      <c r="TOL2520" s="657"/>
      <c r="TOM2520" s="657"/>
      <c r="TON2520" s="657"/>
      <c r="TOO2520" s="657"/>
      <c r="TOP2520" s="657"/>
      <c r="TOQ2520" s="657"/>
      <c r="TOR2520" s="657"/>
      <c r="TOS2520" s="657"/>
      <c r="TOT2520" s="657"/>
      <c r="TOU2520" s="657"/>
      <c r="TOV2520" s="657"/>
      <c r="TOW2520" s="657"/>
      <c r="TOX2520" s="657"/>
      <c r="TOY2520" s="657"/>
      <c r="TOZ2520" s="657"/>
      <c r="TPA2520" s="657"/>
      <c r="TPB2520" s="657"/>
      <c r="TPC2520" s="657"/>
      <c r="TPD2520" s="657"/>
      <c r="TPE2520" s="657"/>
      <c r="TPF2520" s="657"/>
      <c r="TPG2520" s="657"/>
      <c r="TPH2520" s="657"/>
      <c r="TPI2520" s="657"/>
      <c r="TPJ2520" s="657"/>
      <c r="TPK2520" s="657"/>
      <c r="TPL2520" s="657"/>
      <c r="TPM2520" s="657"/>
      <c r="TPN2520" s="657"/>
      <c r="TPO2520" s="657"/>
      <c r="TPP2520" s="657"/>
      <c r="TPQ2520" s="657"/>
      <c r="TPR2520" s="657"/>
      <c r="TPS2520" s="657"/>
      <c r="TPT2520" s="657"/>
      <c r="TPU2520" s="657"/>
      <c r="TPV2520" s="657"/>
      <c r="TPW2520" s="657"/>
      <c r="TPX2520" s="657"/>
      <c r="TPY2520" s="657"/>
      <c r="TPZ2520" s="657"/>
      <c r="TQA2520" s="657"/>
      <c r="TQB2520" s="657"/>
      <c r="TQC2520" s="657"/>
      <c r="TQD2520" s="657"/>
      <c r="TQE2520" s="657"/>
      <c r="TQF2520" s="657"/>
      <c r="TQG2520" s="657"/>
      <c r="TQH2520" s="657"/>
      <c r="TQI2520" s="657"/>
      <c r="TQJ2520" s="657"/>
      <c r="TQK2520" s="657"/>
      <c r="TQL2520" s="657"/>
      <c r="TQM2520" s="657"/>
      <c r="TQN2520" s="657"/>
      <c r="TQO2520" s="657"/>
      <c r="TQP2520" s="657"/>
      <c r="TQQ2520" s="657"/>
      <c r="TQR2520" s="657"/>
      <c r="TQS2520" s="657"/>
      <c r="TQT2520" s="657"/>
      <c r="TQU2520" s="657"/>
      <c r="TQV2520" s="657"/>
      <c r="TQW2520" s="657"/>
      <c r="TQX2520" s="657"/>
      <c r="TQY2520" s="657"/>
      <c r="TQZ2520" s="657"/>
      <c r="TRA2520" s="657"/>
      <c r="TRB2520" s="657"/>
      <c r="TRC2520" s="657"/>
      <c r="TRD2520" s="657"/>
      <c r="TRE2520" s="657"/>
      <c r="TRF2520" s="657"/>
      <c r="TRG2520" s="657"/>
      <c r="TRH2520" s="657"/>
      <c r="TRI2520" s="657"/>
      <c r="TRJ2520" s="657"/>
      <c r="TRK2520" s="657"/>
      <c r="TRL2520" s="657"/>
      <c r="TRM2520" s="657"/>
      <c r="TRN2520" s="657"/>
      <c r="TRO2520" s="657"/>
      <c r="TRP2520" s="657"/>
      <c r="TRQ2520" s="657"/>
      <c r="TRR2520" s="657"/>
      <c r="TRS2520" s="657"/>
      <c r="TRT2520" s="657"/>
      <c r="TRU2520" s="657"/>
      <c r="TRV2520" s="657"/>
      <c r="TRW2520" s="657"/>
      <c r="TRX2520" s="657"/>
      <c r="TRY2520" s="657"/>
      <c r="TRZ2520" s="657"/>
      <c r="TSA2520" s="657"/>
      <c r="TSB2520" s="657"/>
      <c r="TSC2520" s="657"/>
      <c r="TSD2520" s="657"/>
      <c r="TSE2520" s="657"/>
      <c r="TSF2520" s="657"/>
      <c r="TSG2520" s="657"/>
      <c r="TSH2520" s="657"/>
      <c r="TSI2520" s="657"/>
      <c r="TSJ2520" s="657"/>
      <c r="TSK2520" s="657"/>
      <c r="TSL2520" s="657"/>
      <c r="TSM2520" s="657"/>
      <c r="TSN2520" s="657"/>
      <c r="TSO2520" s="657"/>
      <c r="TSP2520" s="657"/>
      <c r="TSQ2520" s="657"/>
      <c r="TSR2520" s="657"/>
      <c r="TSS2520" s="657"/>
      <c r="TST2520" s="657"/>
      <c r="TSU2520" s="657"/>
      <c r="TSV2520" s="657"/>
      <c r="TSW2520" s="657"/>
      <c r="TSX2520" s="657"/>
      <c r="TSY2520" s="657"/>
      <c r="TSZ2520" s="657"/>
      <c r="TTA2520" s="657"/>
      <c r="TTB2520" s="657"/>
      <c r="TTC2520" s="657"/>
      <c r="TTD2520" s="657"/>
      <c r="TTE2520" s="657"/>
      <c r="TTF2520" s="657"/>
      <c r="TTG2520" s="657"/>
      <c r="TTH2520" s="657"/>
      <c r="TTI2520" s="657"/>
      <c r="TTJ2520" s="657"/>
      <c r="TTK2520" s="657"/>
      <c r="TTL2520" s="657"/>
      <c r="TTM2520" s="657"/>
      <c r="TTN2520" s="657"/>
      <c r="TTO2520" s="657"/>
      <c r="TTP2520" s="657"/>
      <c r="TTQ2520" s="657"/>
      <c r="TTR2520" s="657"/>
      <c r="TTS2520" s="657"/>
      <c r="TTT2520" s="657"/>
      <c r="TTU2520" s="657"/>
      <c r="TTV2520" s="657"/>
      <c r="TTW2520" s="657"/>
      <c r="TTX2520" s="657"/>
      <c r="TTY2520" s="657"/>
      <c r="TTZ2520" s="657"/>
      <c r="TUA2520" s="657"/>
      <c r="TUB2520" s="657"/>
      <c r="TUC2520" s="657"/>
      <c r="TUD2520" s="657"/>
      <c r="TUE2520" s="657"/>
      <c r="TUF2520" s="657"/>
      <c r="TUG2520" s="657"/>
      <c r="TUH2520" s="657"/>
      <c r="TUI2520" s="657"/>
      <c r="TUJ2520" s="657"/>
      <c r="TUK2520" s="657"/>
      <c r="TUL2520" s="657"/>
      <c r="TUM2520" s="657"/>
      <c r="TUN2520" s="657"/>
      <c r="TUO2520" s="657"/>
      <c r="TUP2520" s="657"/>
      <c r="TUQ2520" s="657"/>
      <c r="TUR2520" s="657"/>
      <c r="TUS2520" s="657"/>
      <c r="TUT2520" s="657"/>
      <c r="TUU2520" s="657"/>
      <c r="TUV2520" s="657"/>
      <c r="TUW2520" s="657"/>
      <c r="TUX2520" s="657"/>
      <c r="TUY2520" s="657"/>
      <c r="TUZ2520" s="657"/>
      <c r="TVA2520" s="657"/>
      <c r="TVB2520" s="657"/>
      <c r="TVC2520" s="657"/>
      <c r="TVD2520" s="657"/>
      <c r="TVE2520" s="657"/>
      <c r="TVF2520" s="657"/>
      <c r="TVG2520" s="657"/>
      <c r="TVH2520" s="657"/>
      <c r="TVI2520" s="657"/>
      <c r="TVJ2520" s="657"/>
      <c r="TVK2520" s="657"/>
      <c r="TVL2520" s="657"/>
      <c r="TVM2520" s="657"/>
      <c r="TVN2520" s="657"/>
      <c r="TVO2520" s="657"/>
      <c r="TVP2520" s="657"/>
      <c r="TVQ2520" s="657"/>
      <c r="TVR2520" s="657"/>
      <c r="TVS2520" s="657"/>
      <c r="TVT2520" s="657"/>
      <c r="TVU2520" s="657"/>
      <c r="TVV2520" s="657"/>
      <c r="TVW2520" s="657"/>
      <c r="TVX2520" s="657"/>
      <c r="TVY2520" s="657"/>
      <c r="TVZ2520" s="657"/>
      <c r="TWA2520" s="657"/>
      <c r="TWB2520" s="657"/>
      <c r="TWC2520" s="657"/>
      <c r="TWD2520" s="657"/>
      <c r="TWE2520" s="657"/>
      <c r="TWF2520" s="657"/>
      <c r="TWG2520" s="657"/>
      <c r="TWH2520" s="657"/>
      <c r="TWI2520" s="657"/>
      <c r="TWJ2520" s="657"/>
      <c r="TWK2520" s="657"/>
      <c r="TWL2520" s="657"/>
      <c r="TWM2520" s="657"/>
      <c r="TWN2520" s="657"/>
      <c r="TWO2520" s="657"/>
      <c r="TWP2520" s="657"/>
      <c r="TWQ2520" s="657"/>
      <c r="TWR2520" s="657"/>
      <c r="TWS2520" s="657"/>
      <c r="TWT2520" s="657"/>
      <c r="TWU2520" s="657"/>
      <c r="TWV2520" s="657"/>
      <c r="TWW2520" s="657"/>
      <c r="TWX2520" s="657"/>
      <c r="TWY2520" s="657"/>
      <c r="TWZ2520" s="657"/>
      <c r="TXA2520" s="657"/>
      <c r="TXB2520" s="657"/>
      <c r="TXC2520" s="657"/>
      <c r="TXD2520" s="657"/>
      <c r="TXE2520" s="657"/>
      <c r="TXF2520" s="657"/>
      <c r="TXG2520" s="657"/>
      <c r="TXH2520" s="657"/>
      <c r="TXI2520" s="657"/>
      <c r="TXJ2520" s="657"/>
      <c r="TXK2520" s="657"/>
      <c r="TXL2520" s="657"/>
      <c r="TXM2520" s="657"/>
      <c r="TXN2520" s="657"/>
      <c r="TXO2520" s="657"/>
      <c r="TXP2520" s="657"/>
      <c r="TXQ2520" s="657"/>
      <c r="TXR2520" s="657"/>
      <c r="TXS2520" s="657"/>
      <c r="TXT2520" s="657"/>
      <c r="TXU2520" s="657"/>
      <c r="TXV2520" s="657"/>
      <c r="TXW2520" s="657"/>
      <c r="TXX2520" s="657"/>
      <c r="TXY2520" s="657"/>
      <c r="TXZ2520" s="657"/>
      <c r="TYA2520" s="657"/>
      <c r="TYB2520" s="657"/>
      <c r="TYC2520" s="657"/>
      <c r="TYD2520" s="657"/>
      <c r="TYE2520" s="657"/>
      <c r="TYF2520" s="657"/>
      <c r="TYG2520" s="657"/>
      <c r="TYH2520" s="657"/>
      <c r="TYI2520" s="657"/>
      <c r="TYJ2520" s="657"/>
      <c r="TYK2520" s="657"/>
      <c r="TYL2520" s="657"/>
      <c r="TYM2520" s="657"/>
      <c r="TYN2520" s="657"/>
      <c r="TYO2520" s="657"/>
      <c r="TYP2520" s="657"/>
      <c r="TYQ2520" s="657"/>
      <c r="TYR2520" s="657"/>
      <c r="TYS2520" s="657"/>
      <c r="TYT2520" s="657"/>
      <c r="TYU2520" s="657"/>
      <c r="TYV2520" s="657"/>
      <c r="TYW2520" s="657"/>
      <c r="TYX2520" s="657"/>
      <c r="TYY2520" s="657"/>
      <c r="TYZ2520" s="657"/>
      <c r="TZA2520" s="657"/>
      <c r="TZB2520" s="657"/>
      <c r="TZC2520" s="657"/>
      <c r="TZD2520" s="657"/>
      <c r="TZE2520" s="657"/>
      <c r="TZF2520" s="657"/>
      <c r="TZG2520" s="657"/>
      <c r="TZH2520" s="657"/>
      <c r="TZI2520" s="657"/>
      <c r="TZJ2520" s="657"/>
      <c r="TZK2520" s="657"/>
      <c r="TZL2520" s="657"/>
      <c r="TZM2520" s="657"/>
      <c r="TZN2520" s="657"/>
      <c r="TZO2520" s="657"/>
      <c r="TZP2520" s="657"/>
      <c r="TZQ2520" s="657"/>
      <c r="TZR2520" s="657"/>
      <c r="TZS2520" s="657"/>
      <c r="TZT2520" s="657"/>
      <c r="TZU2520" s="657"/>
      <c r="TZV2520" s="657"/>
      <c r="TZW2520" s="657"/>
      <c r="TZX2520" s="657"/>
      <c r="TZY2520" s="657"/>
      <c r="TZZ2520" s="657"/>
      <c r="UAA2520" s="657"/>
      <c r="UAB2520" s="657"/>
      <c r="UAC2520" s="657"/>
      <c r="UAD2520" s="657"/>
      <c r="UAE2520" s="657"/>
      <c r="UAF2520" s="657"/>
      <c r="UAG2520" s="657"/>
      <c r="UAH2520" s="657"/>
      <c r="UAI2520" s="657"/>
      <c r="UAJ2520" s="657"/>
      <c r="UAK2520" s="657"/>
      <c r="UAL2520" s="657"/>
      <c r="UAM2520" s="657"/>
      <c r="UAN2520" s="657"/>
      <c r="UAO2520" s="657"/>
      <c r="UAP2520" s="657"/>
      <c r="UAQ2520" s="657"/>
      <c r="UAR2520" s="657"/>
      <c r="UAS2520" s="657"/>
      <c r="UAT2520" s="657"/>
      <c r="UAU2520" s="657"/>
      <c r="UAV2520" s="657"/>
      <c r="UAW2520" s="657"/>
      <c r="UAX2520" s="657"/>
      <c r="UAY2520" s="657"/>
      <c r="UAZ2520" s="657"/>
      <c r="UBA2520" s="657"/>
      <c r="UBB2520" s="657"/>
      <c r="UBC2520" s="657"/>
      <c r="UBD2520" s="657"/>
      <c r="UBE2520" s="657"/>
      <c r="UBF2520" s="657"/>
      <c r="UBG2520" s="657"/>
      <c r="UBH2520" s="657"/>
      <c r="UBI2520" s="657"/>
      <c r="UBJ2520" s="657"/>
      <c r="UBK2520" s="657"/>
      <c r="UBL2520" s="657"/>
      <c r="UBM2520" s="657"/>
      <c r="UBN2520" s="657"/>
      <c r="UBO2520" s="657"/>
      <c r="UBP2520" s="657"/>
      <c r="UBQ2520" s="657"/>
      <c r="UBR2520" s="657"/>
      <c r="UBS2520" s="657"/>
      <c r="UBT2520" s="657"/>
      <c r="UBU2520" s="657"/>
      <c r="UBV2520" s="657"/>
      <c r="UBW2520" s="657"/>
      <c r="UBX2520" s="657"/>
      <c r="UBY2520" s="657"/>
      <c r="UBZ2520" s="657"/>
      <c r="UCA2520" s="657"/>
      <c r="UCB2520" s="657"/>
      <c r="UCC2520" s="657"/>
      <c r="UCD2520" s="657"/>
      <c r="UCE2520" s="657"/>
      <c r="UCF2520" s="657"/>
      <c r="UCG2520" s="657"/>
      <c r="UCH2520" s="657"/>
      <c r="UCI2520" s="657"/>
      <c r="UCJ2520" s="657"/>
      <c r="UCK2520" s="657"/>
      <c r="UCL2520" s="657"/>
      <c r="UCM2520" s="657"/>
      <c r="UCN2520" s="657"/>
      <c r="UCO2520" s="657"/>
      <c r="UCP2520" s="657"/>
      <c r="UCQ2520" s="657"/>
      <c r="UCR2520" s="657"/>
      <c r="UCS2520" s="657"/>
      <c r="UCT2520" s="657"/>
      <c r="UCU2520" s="657"/>
      <c r="UCV2520" s="657"/>
      <c r="UCW2520" s="657"/>
      <c r="UCX2520" s="657"/>
      <c r="UCY2520" s="657"/>
      <c r="UCZ2520" s="657"/>
      <c r="UDA2520" s="657"/>
      <c r="UDB2520" s="657"/>
      <c r="UDC2520" s="657"/>
      <c r="UDD2520" s="657"/>
      <c r="UDE2520" s="657"/>
      <c r="UDF2520" s="657"/>
      <c r="UDG2520" s="657"/>
      <c r="UDH2520" s="657"/>
      <c r="UDI2520" s="657"/>
      <c r="UDJ2520" s="657"/>
      <c r="UDK2520" s="657"/>
      <c r="UDL2520" s="657"/>
      <c r="UDM2520" s="657"/>
      <c r="UDN2520" s="657"/>
      <c r="UDO2520" s="657"/>
      <c r="UDP2520" s="657"/>
      <c r="UDQ2520" s="657"/>
      <c r="UDR2520" s="657"/>
      <c r="UDS2520" s="657"/>
      <c r="UDT2520" s="657"/>
      <c r="UDU2520" s="657"/>
      <c r="UDV2520" s="657"/>
      <c r="UDW2520" s="657"/>
      <c r="UDX2520" s="657"/>
      <c r="UDY2520" s="657"/>
      <c r="UDZ2520" s="657"/>
      <c r="UEA2520" s="657"/>
      <c r="UEB2520" s="657"/>
      <c r="UEC2520" s="657"/>
      <c r="UED2520" s="657"/>
      <c r="UEE2520" s="657"/>
      <c r="UEF2520" s="657"/>
      <c r="UEG2520" s="657"/>
      <c r="UEH2520" s="657"/>
      <c r="UEI2520" s="657"/>
      <c r="UEJ2520" s="657"/>
      <c r="UEK2520" s="657"/>
      <c r="UEL2520" s="657"/>
      <c r="UEM2520" s="657"/>
      <c r="UEN2520" s="657"/>
      <c r="UEO2520" s="657"/>
      <c r="UEP2520" s="657"/>
      <c r="UEQ2520" s="657"/>
      <c r="UER2520" s="657"/>
      <c r="UES2520" s="657"/>
      <c r="UET2520" s="657"/>
      <c r="UEU2520" s="657"/>
      <c r="UEV2520" s="657"/>
      <c r="UEW2520" s="657"/>
      <c r="UEX2520" s="657"/>
      <c r="UEY2520" s="657"/>
      <c r="UEZ2520" s="657"/>
      <c r="UFA2520" s="657"/>
      <c r="UFB2520" s="657"/>
      <c r="UFC2520" s="657"/>
      <c r="UFD2520" s="657"/>
      <c r="UFE2520" s="657"/>
      <c r="UFF2520" s="657"/>
      <c r="UFG2520" s="657"/>
      <c r="UFH2520" s="657"/>
      <c r="UFI2520" s="657"/>
      <c r="UFJ2520" s="657"/>
      <c r="UFK2520" s="657"/>
      <c r="UFL2520" s="657"/>
      <c r="UFM2520" s="657"/>
      <c r="UFN2520" s="657"/>
      <c r="UFO2520" s="657"/>
      <c r="UFP2520" s="657"/>
      <c r="UFQ2520" s="657"/>
      <c r="UFR2520" s="657"/>
      <c r="UFS2520" s="657"/>
      <c r="UFT2520" s="657"/>
      <c r="UFU2520" s="657"/>
      <c r="UFV2520" s="657"/>
      <c r="UFW2520" s="657"/>
      <c r="UFX2520" s="657"/>
      <c r="UFY2520" s="657"/>
      <c r="UFZ2520" s="657"/>
      <c r="UGA2520" s="657"/>
      <c r="UGB2520" s="657"/>
      <c r="UGC2520" s="657"/>
      <c r="UGD2520" s="657"/>
      <c r="UGE2520" s="657"/>
      <c r="UGF2520" s="657"/>
      <c r="UGG2520" s="657"/>
      <c r="UGH2520" s="657"/>
      <c r="UGI2520" s="657"/>
      <c r="UGJ2520" s="657"/>
      <c r="UGK2520" s="657"/>
      <c r="UGL2520" s="657"/>
      <c r="UGM2520" s="657"/>
      <c r="UGN2520" s="657"/>
      <c r="UGO2520" s="657"/>
      <c r="UGP2520" s="657"/>
      <c r="UGQ2520" s="657"/>
      <c r="UGR2520" s="657"/>
      <c r="UGS2520" s="657"/>
      <c r="UGT2520" s="657"/>
      <c r="UGU2520" s="657"/>
      <c r="UGV2520" s="657"/>
      <c r="UGW2520" s="657"/>
      <c r="UGX2520" s="657"/>
      <c r="UGY2520" s="657"/>
      <c r="UGZ2520" s="657"/>
      <c r="UHA2520" s="657"/>
      <c r="UHB2520" s="657"/>
      <c r="UHC2520" s="657"/>
      <c r="UHD2520" s="657"/>
      <c r="UHE2520" s="657"/>
      <c r="UHF2520" s="657"/>
      <c r="UHG2520" s="657"/>
      <c r="UHH2520" s="657"/>
      <c r="UHI2520" s="657"/>
      <c r="UHJ2520" s="657"/>
      <c r="UHK2520" s="657"/>
      <c r="UHL2520" s="657"/>
      <c r="UHM2520" s="657"/>
      <c r="UHN2520" s="657"/>
      <c r="UHO2520" s="657"/>
      <c r="UHP2520" s="657"/>
      <c r="UHQ2520" s="657"/>
      <c r="UHR2520" s="657"/>
      <c r="UHS2520" s="657"/>
      <c r="UHT2520" s="657"/>
      <c r="UHU2520" s="657"/>
      <c r="UHV2520" s="657"/>
      <c r="UHW2520" s="657"/>
      <c r="UHX2520" s="657"/>
      <c r="UHY2520" s="657"/>
      <c r="UHZ2520" s="657"/>
      <c r="UIA2520" s="657"/>
      <c r="UIB2520" s="657"/>
      <c r="UIC2520" s="657"/>
      <c r="UID2520" s="657"/>
      <c r="UIE2520" s="657"/>
      <c r="UIF2520" s="657"/>
      <c r="UIG2520" s="657"/>
      <c r="UIH2520" s="657"/>
      <c r="UII2520" s="657"/>
      <c r="UIJ2520" s="657"/>
      <c r="UIK2520" s="657"/>
      <c r="UIL2520" s="657"/>
      <c r="UIM2520" s="657"/>
      <c r="UIN2520" s="657"/>
      <c r="UIO2520" s="657"/>
      <c r="UIP2520" s="657"/>
      <c r="UIQ2520" s="657"/>
      <c r="UIR2520" s="657"/>
      <c r="UIS2520" s="657"/>
      <c r="UIT2520" s="657"/>
      <c r="UIU2520" s="657"/>
      <c r="UIV2520" s="657"/>
      <c r="UIW2520" s="657"/>
      <c r="UIX2520" s="657"/>
      <c r="UIY2520" s="657"/>
      <c r="UIZ2520" s="657"/>
      <c r="UJA2520" s="657"/>
      <c r="UJB2520" s="657"/>
      <c r="UJC2520" s="657"/>
      <c r="UJD2520" s="657"/>
      <c r="UJE2520" s="657"/>
      <c r="UJF2520" s="657"/>
      <c r="UJG2520" s="657"/>
      <c r="UJH2520" s="657"/>
      <c r="UJI2520" s="657"/>
      <c r="UJJ2520" s="657"/>
      <c r="UJK2520" s="657"/>
      <c r="UJL2520" s="657"/>
      <c r="UJM2520" s="657"/>
      <c r="UJN2520" s="657"/>
      <c r="UJO2520" s="657"/>
      <c r="UJP2520" s="657"/>
      <c r="UJQ2520" s="657"/>
      <c r="UJR2520" s="657"/>
      <c r="UJS2520" s="657"/>
      <c r="UJT2520" s="657"/>
      <c r="UJU2520" s="657"/>
      <c r="UJV2520" s="657"/>
      <c r="UJW2520" s="657"/>
      <c r="UJX2520" s="657"/>
      <c r="UJY2520" s="657"/>
      <c r="UJZ2520" s="657"/>
      <c r="UKA2520" s="657"/>
      <c r="UKB2520" s="657"/>
      <c r="UKC2520" s="657"/>
      <c r="UKD2520" s="657"/>
      <c r="UKE2520" s="657"/>
      <c r="UKF2520" s="657"/>
      <c r="UKG2520" s="657"/>
      <c r="UKH2520" s="657"/>
      <c r="UKI2520" s="657"/>
      <c r="UKJ2520" s="657"/>
      <c r="UKK2520" s="657"/>
      <c r="UKL2520" s="657"/>
      <c r="UKM2520" s="657"/>
      <c r="UKN2520" s="657"/>
      <c r="UKO2520" s="657"/>
      <c r="UKP2520" s="657"/>
      <c r="UKQ2520" s="657"/>
      <c r="UKR2520" s="657"/>
      <c r="UKS2520" s="657"/>
      <c r="UKT2520" s="657"/>
      <c r="UKU2520" s="657"/>
      <c r="UKV2520" s="657"/>
      <c r="UKW2520" s="657"/>
      <c r="UKX2520" s="657"/>
      <c r="UKY2520" s="657"/>
      <c r="UKZ2520" s="657"/>
      <c r="ULA2520" s="657"/>
      <c r="ULB2520" s="657"/>
      <c r="ULC2520" s="657"/>
      <c r="ULD2520" s="657"/>
      <c r="ULE2520" s="657"/>
      <c r="ULF2520" s="657"/>
      <c r="ULG2520" s="657"/>
      <c r="ULH2520" s="657"/>
      <c r="ULI2520" s="657"/>
      <c r="ULJ2520" s="657"/>
      <c r="ULK2520" s="657"/>
      <c r="ULL2520" s="657"/>
      <c r="ULM2520" s="657"/>
      <c r="ULN2520" s="657"/>
      <c r="ULO2520" s="657"/>
      <c r="ULP2520" s="657"/>
      <c r="ULQ2520" s="657"/>
      <c r="ULR2520" s="657"/>
      <c r="ULS2520" s="657"/>
      <c r="ULT2520" s="657"/>
      <c r="ULU2520" s="657"/>
      <c r="ULV2520" s="657"/>
      <c r="ULW2520" s="657"/>
      <c r="ULX2520" s="657"/>
      <c r="ULY2520" s="657"/>
      <c r="ULZ2520" s="657"/>
      <c r="UMA2520" s="657"/>
      <c r="UMB2520" s="657"/>
      <c r="UMC2520" s="657"/>
      <c r="UMD2520" s="657"/>
      <c r="UME2520" s="657"/>
      <c r="UMF2520" s="657"/>
      <c r="UMG2520" s="657"/>
      <c r="UMH2520" s="657"/>
      <c r="UMI2520" s="657"/>
      <c r="UMJ2520" s="657"/>
      <c r="UMK2520" s="657"/>
      <c r="UML2520" s="657"/>
      <c r="UMM2520" s="657"/>
      <c r="UMN2520" s="657"/>
      <c r="UMO2520" s="657"/>
      <c r="UMP2520" s="657"/>
      <c r="UMQ2520" s="657"/>
      <c r="UMR2520" s="657"/>
      <c r="UMS2520" s="657"/>
      <c r="UMT2520" s="657"/>
      <c r="UMU2520" s="657"/>
      <c r="UMV2520" s="657"/>
      <c r="UMW2520" s="657"/>
      <c r="UMX2520" s="657"/>
      <c r="UMY2520" s="657"/>
      <c r="UMZ2520" s="657"/>
      <c r="UNA2520" s="657"/>
      <c r="UNB2520" s="657"/>
      <c r="UNC2520" s="657"/>
      <c r="UND2520" s="657"/>
      <c r="UNE2520" s="657"/>
      <c r="UNF2520" s="657"/>
      <c r="UNG2520" s="657"/>
      <c r="UNH2520" s="657"/>
      <c r="UNI2520" s="657"/>
      <c r="UNJ2520" s="657"/>
      <c r="UNK2520" s="657"/>
      <c r="UNL2520" s="657"/>
      <c r="UNM2520" s="657"/>
      <c r="UNN2520" s="657"/>
      <c r="UNO2520" s="657"/>
      <c r="UNP2520" s="657"/>
      <c r="UNQ2520" s="657"/>
      <c r="UNR2520" s="657"/>
      <c r="UNS2520" s="657"/>
      <c r="UNT2520" s="657"/>
      <c r="UNU2520" s="657"/>
      <c r="UNV2520" s="657"/>
      <c r="UNW2520" s="657"/>
      <c r="UNX2520" s="657"/>
      <c r="UNY2520" s="657"/>
      <c r="UNZ2520" s="657"/>
      <c r="UOA2520" s="657"/>
      <c r="UOB2520" s="657"/>
      <c r="UOC2520" s="657"/>
      <c r="UOD2520" s="657"/>
      <c r="UOE2520" s="657"/>
      <c r="UOF2520" s="657"/>
      <c r="UOG2520" s="657"/>
      <c r="UOH2520" s="657"/>
      <c r="UOI2520" s="657"/>
      <c r="UOJ2520" s="657"/>
      <c r="UOK2520" s="657"/>
      <c r="UOL2520" s="657"/>
      <c r="UOM2520" s="657"/>
      <c r="UON2520" s="657"/>
      <c r="UOO2520" s="657"/>
      <c r="UOP2520" s="657"/>
      <c r="UOQ2520" s="657"/>
      <c r="UOR2520" s="657"/>
      <c r="UOS2520" s="657"/>
      <c r="UOT2520" s="657"/>
      <c r="UOU2520" s="657"/>
      <c r="UOV2520" s="657"/>
      <c r="UOW2520" s="657"/>
      <c r="UOX2520" s="657"/>
      <c r="UOY2520" s="657"/>
      <c r="UOZ2520" s="657"/>
      <c r="UPA2520" s="657"/>
      <c r="UPB2520" s="657"/>
      <c r="UPC2520" s="657"/>
      <c r="UPD2520" s="657"/>
      <c r="UPE2520" s="657"/>
      <c r="UPF2520" s="657"/>
      <c r="UPG2520" s="657"/>
      <c r="UPH2520" s="657"/>
      <c r="UPI2520" s="657"/>
      <c r="UPJ2520" s="657"/>
      <c r="UPK2520" s="657"/>
      <c r="UPL2520" s="657"/>
      <c r="UPM2520" s="657"/>
      <c r="UPN2520" s="657"/>
      <c r="UPO2520" s="657"/>
      <c r="UPP2520" s="657"/>
      <c r="UPQ2520" s="657"/>
      <c r="UPR2520" s="657"/>
      <c r="UPS2520" s="657"/>
      <c r="UPT2520" s="657"/>
      <c r="UPU2520" s="657"/>
      <c r="UPV2520" s="657"/>
      <c r="UPW2520" s="657"/>
      <c r="UPX2520" s="657"/>
      <c r="UPY2520" s="657"/>
      <c r="UPZ2520" s="657"/>
      <c r="UQA2520" s="657"/>
      <c r="UQB2520" s="657"/>
      <c r="UQC2520" s="657"/>
      <c r="UQD2520" s="657"/>
      <c r="UQE2520" s="657"/>
      <c r="UQF2520" s="657"/>
      <c r="UQG2520" s="657"/>
      <c r="UQH2520" s="657"/>
      <c r="UQI2520" s="657"/>
      <c r="UQJ2520" s="657"/>
      <c r="UQK2520" s="657"/>
      <c r="UQL2520" s="657"/>
      <c r="UQM2520" s="657"/>
      <c r="UQN2520" s="657"/>
      <c r="UQO2520" s="657"/>
      <c r="UQP2520" s="657"/>
      <c r="UQQ2520" s="657"/>
      <c r="UQR2520" s="657"/>
      <c r="UQS2520" s="657"/>
      <c r="UQT2520" s="657"/>
      <c r="UQU2520" s="657"/>
      <c r="UQV2520" s="657"/>
      <c r="UQW2520" s="657"/>
      <c r="UQX2520" s="657"/>
      <c r="UQY2520" s="657"/>
      <c r="UQZ2520" s="657"/>
      <c r="URA2520" s="657"/>
      <c r="URB2520" s="657"/>
      <c r="URC2520" s="657"/>
      <c r="URD2520" s="657"/>
      <c r="URE2520" s="657"/>
      <c r="URF2520" s="657"/>
      <c r="URG2520" s="657"/>
      <c r="URH2520" s="657"/>
      <c r="URI2520" s="657"/>
      <c r="URJ2520" s="657"/>
      <c r="URK2520" s="657"/>
      <c r="URL2520" s="657"/>
      <c r="URM2520" s="657"/>
      <c r="URN2520" s="657"/>
      <c r="URO2520" s="657"/>
      <c r="URP2520" s="657"/>
      <c r="URQ2520" s="657"/>
      <c r="URR2520" s="657"/>
      <c r="URS2520" s="657"/>
      <c r="URT2520" s="657"/>
      <c r="URU2520" s="657"/>
      <c r="URV2520" s="657"/>
      <c r="URW2520" s="657"/>
      <c r="URX2520" s="657"/>
      <c r="URY2520" s="657"/>
      <c r="URZ2520" s="657"/>
      <c r="USA2520" s="657"/>
      <c r="USB2520" s="657"/>
      <c r="USC2520" s="657"/>
      <c r="USD2520" s="657"/>
      <c r="USE2520" s="657"/>
      <c r="USF2520" s="657"/>
      <c r="USG2520" s="657"/>
      <c r="USH2520" s="657"/>
      <c r="USI2520" s="657"/>
      <c r="USJ2520" s="657"/>
      <c r="USK2520" s="657"/>
      <c r="USL2520" s="657"/>
      <c r="USM2520" s="657"/>
      <c r="USN2520" s="657"/>
      <c r="USO2520" s="657"/>
      <c r="USP2520" s="657"/>
      <c r="USQ2520" s="657"/>
      <c r="USR2520" s="657"/>
      <c r="USS2520" s="657"/>
      <c r="UST2520" s="657"/>
      <c r="USU2520" s="657"/>
      <c r="USV2520" s="657"/>
      <c r="USW2520" s="657"/>
      <c r="USX2520" s="657"/>
      <c r="USY2520" s="657"/>
      <c r="USZ2520" s="657"/>
      <c r="UTA2520" s="657"/>
      <c r="UTB2520" s="657"/>
      <c r="UTC2520" s="657"/>
      <c r="UTD2520" s="657"/>
      <c r="UTE2520" s="657"/>
      <c r="UTF2520" s="657"/>
      <c r="UTG2520" s="657"/>
      <c r="UTH2520" s="657"/>
      <c r="UTI2520" s="657"/>
      <c r="UTJ2520" s="657"/>
      <c r="UTK2520" s="657"/>
      <c r="UTL2520" s="657"/>
      <c r="UTM2520" s="657"/>
      <c r="UTN2520" s="657"/>
      <c r="UTO2520" s="657"/>
      <c r="UTP2520" s="657"/>
      <c r="UTQ2520" s="657"/>
      <c r="UTR2520" s="657"/>
      <c r="UTS2520" s="657"/>
      <c r="UTT2520" s="657"/>
      <c r="UTU2520" s="657"/>
      <c r="UTV2520" s="657"/>
      <c r="UTW2520" s="657"/>
      <c r="UTX2520" s="657"/>
      <c r="UTY2520" s="657"/>
      <c r="UTZ2520" s="657"/>
      <c r="UUA2520" s="657"/>
      <c r="UUB2520" s="657"/>
      <c r="UUC2520" s="657"/>
      <c r="UUD2520" s="657"/>
      <c r="UUE2520" s="657"/>
      <c r="UUF2520" s="657"/>
      <c r="UUG2520" s="657"/>
      <c r="UUH2520" s="657"/>
      <c r="UUI2520" s="657"/>
      <c r="UUJ2520" s="657"/>
      <c r="UUK2520" s="657"/>
      <c r="UUL2520" s="657"/>
      <c r="UUM2520" s="657"/>
      <c r="UUN2520" s="657"/>
      <c r="UUO2520" s="657"/>
      <c r="UUP2520" s="657"/>
      <c r="UUQ2520" s="657"/>
      <c r="UUR2520" s="657"/>
      <c r="UUS2520" s="657"/>
      <c r="UUT2520" s="657"/>
      <c r="UUU2520" s="657"/>
      <c r="UUV2520" s="657"/>
      <c r="UUW2520" s="657"/>
      <c r="UUX2520" s="657"/>
      <c r="UUY2520" s="657"/>
      <c r="UUZ2520" s="657"/>
      <c r="UVA2520" s="657"/>
      <c r="UVB2520" s="657"/>
      <c r="UVC2520" s="657"/>
      <c r="UVD2520" s="657"/>
      <c r="UVE2520" s="657"/>
      <c r="UVF2520" s="657"/>
      <c r="UVG2520" s="657"/>
      <c r="UVH2520" s="657"/>
      <c r="UVI2520" s="657"/>
      <c r="UVJ2520" s="657"/>
      <c r="UVK2520" s="657"/>
      <c r="UVL2520" s="657"/>
      <c r="UVM2520" s="657"/>
      <c r="UVN2520" s="657"/>
      <c r="UVO2520" s="657"/>
      <c r="UVP2520" s="657"/>
      <c r="UVQ2520" s="657"/>
      <c r="UVR2520" s="657"/>
      <c r="UVS2520" s="657"/>
      <c r="UVT2520" s="657"/>
      <c r="UVU2520" s="657"/>
      <c r="UVV2520" s="657"/>
      <c r="UVW2520" s="657"/>
      <c r="UVX2520" s="657"/>
      <c r="UVY2520" s="657"/>
      <c r="UVZ2520" s="657"/>
      <c r="UWA2520" s="657"/>
      <c r="UWB2520" s="657"/>
      <c r="UWC2520" s="657"/>
      <c r="UWD2520" s="657"/>
      <c r="UWE2520" s="657"/>
      <c r="UWF2520" s="657"/>
      <c r="UWG2520" s="657"/>
      <c r="UWH2520" s="657"/>
      <c r="UWI2520" s="657"/>
      <c r="UWJ2520" s="657"/>
      <c r="UWK2520" s="657"/>
      <c r="UWL2520" s="657"/>
      <c r="UWM2520" s="657"/>
      <c r="UWN2520" s="657"/>
      <c r="UWO2520" s="657"/>
      <c r="UWP2520" s="657"/>
      <c r="UWQ2520" s="657"/>
      <c r="UWR2520" s="657"/>
      <c r="UWS2520" s="657"/>
      <c r="UWT2520" s="657"/>
      <c r="UWU2520" s="657"/>
      <c r="UWV2520" s="657"/>
      <c r="UWW2520" s="657"/>
      <c r="UWX2520" s="657"/>
      <c r="UWY2520" s="657"/>
      <c r="UWZ2520" s="657"/>
      <c r="UXA2520" s="657"/>
      <c r="UXB2520" s="657"/>
      <c r="UXC2520" s="657"/>
      <c r="UXD2520" s="657"/>
      <c r="UXE2520" s="657"/>
      <c r="UXF2520" s="657"/>
      <c r="UXG2520" s="657"/>
      <c r="UXH2520" s="657"/>
      <c r="UXI2520" s="657"/>
      <c r="UXJ2520" s="657"/>
      <c r="UXK2520" s="657"/>
      <c r="UXL2520" s="657"/>
      <c r="UXM2520" s="657"/>
      <c r="UXN2520" s="657"/>
      <c r="UXO2520" s="657"/>
      <c r="UXP2520" s="657"/>
      <c r="UXQ2520" s="657"/>
      <c r="UXR2520" s="657"/>
      <c r="UXS2520" s="657"/>
      <c r="UXT2520" s="657"/>
      <c r="UXU2520" s="657"/>
      <c r="UXV2520" s="657"/>
      <c r="UXW2520" s="657"/>
      <c r="UXX2520" s="657"/>
      <c r="UXY2520" s="657"/>
      <c r="UXZ2520" s="657"/>
      <c r="UYA2520" s="657"/>
      <c r="UYB2520" s="657"/>
      <c r="UYC2520" s="657"/>
      <c r="UYD2520" s="657"/>
      <c r="UYE2520" s="657"/>
      <c r="UYF2520" s="657"/>
      <c r="UYG2520" s="657"/>
      <c r="UYH2520" s="657"/>
      <c r="UYI2520" s="657"/>
      <c r="UYJ2520" s="657"/>
      <c r="UYK2520" s="657"/>
      <c r="UYL2520" s="657"/>
      <c r="UYM2520" s="657"/>
      <c r="UYN2520" s="657"/>
      <c r="UYO2520" s="657"/>
      <c r="UYP2520" s="657"/>
      <c r="UYQ2520" s="657"/>
      <c r="UYR2520" s="657"/>
      <c r="UYS2520" s="657"/>
      <c r="UYT2520" s="657"/>
      <c r="UYU2520" s="657"/>
      <c r="UYV2520" s="657"/>
      <c r="UYW2520" s="657"/>
      <c r="UYX2520" s="657"/>
      <c r="UYY2520" s="657"/>
      <c r="UYZ2520" s="657"/>
      <c r="UZA2520" s="657"/>
      <c r="UZB2520" s="657"/>
      <c r="UZC2520" s="657"/>
      <c r="UZD2520" s="657"/>
      <c r="UZE2520" s="657"/>
      <c r="UZF2520" s="657"/>
      <c r="UZG2520" s="657"/>
      <c r="UZH2520" s="657"/>
      <c r="UZI2520" s="657"/>
      <c r="UZJ2520" s="657"/>
      <c r="UZK2520" s="657"/>
      <c r="UZL2520" s="657"/>
      <c r="UZM2520" s="657"/>
      <c r="UZN2520" s="657"/>
      <c r="UZO2520" s="657"/>
      <c r="UZP2520" s="657"/>
      <c r="UZQ2520" s="657"/>
      <c r="UZR2520" s="657"/>
      <c r="UZS2520" s="657"/>
      <c r="UZT2520" s="657"/>
      <c r="UZU2520" s="657"/>
      <c r="UZV2520" s="657"/>
      <c r="UZW2520" s="657"/>
      <c r="UZX2520" s="657"/>
      <c r="UZY2520" s="657"/>
      <c r="UZZ2520" s="657"/>
      <c r="VAA2520" s="657"/>
      <c r="VAB2520" s="657"/>
      <c r="VAC2520" s="657"/>
      <c r="VAD2520" s="657"/>
      <c r="VAE2520" s="657"/>
      <c r="VAF2520" s="657"/>
      <c r="VAG2520" s="657"/>
      <c r="VAH2520" s="657"/>
      <c r="VAI2520" s="657"/>
      <c r="VAJ2520" s="657"/>
      <c r="VAK2520" s="657"/>
      <c r="VAL2520" s="657"/>
      <c r="VAM2520" s="657"/>
      <c r="VAN2520" s="657"/>
      <c r="VAO2520" s="657"/>
      <c r="VAP2520" s="657"/>
      <c r="VAQ2520" s="657"/>
      <c r="VAR2520" s="657"/>
      <c r="VAS2520" s="657"/>
      <c r="VAT2520" s="657"/>
      <c r="VAU2520" s="657"/>
      <c r="VAV2520" s="657"/>
      <c r="VAW2520" s="657"/>
      <c r="VAX2520" s="657"/>
      <c r="VAY2520" s="657"/>
      <c r="VAZ2520" s="657"/>
      <c r="VBA2520" s="657"/>
      <c r="VBB2520" s="657"/>
      <c r="VBC2520" s="657"/>
      <c r="VBD2520" s="657"/>
      <c r="VBE2520" s="657"/>
      <c r="VBF2520" s="657"/>
      <c r="VBG2520" s="657"/>
      <c r="VBH2520" s="657"/>
      <c r="VBI2520" s="657"/>
      <c r="VBJ2520" s="657"/>
      <c r="VBK2520" s="657"/>
      <c r="VBL2520" s="657"/>
      <c r="VBM2520" s="657"/>
      <c r="VBN2520" s="657"/>
      <c r="VBO2520" s="657"/>
      <c r="VBP2520" s="657"/>
      <c r="VBQ2520" s="657"/>
      <c r="VBR2520" s="657"/>
      <c r="VBS2520" s="657"/>
      <c r="VBT2520" s="657"/>
      <c r="VBU2520" s="657"/>
      <c r="VBV2520" s="657"/>
      <c r="VBW2520" s="657"/>
      <c r="VBX2520" s="657"/>
      <c r="VBY2520" s="657"/>
      <c r="VBZ2520" s="657"/>
      <c r="VCA2520" s="657"/>
      <c r="VCB2520" s="657"/>
      <c r="VCC2520" s="657"/>
      <c r="VCD2520" s="657"/>
      <c r="VCE2520" s="657"/>
      <c r="VCF2520" s="657"/>
      <c r="VCG2520" s="657"/>
      <c r="VCH2520" s="657"/>
      <c r="VCI2520" s="657"/>
      <c r="VCJ2520" s="657"/>
      <c r="VCK2520" s="657"/>
      <c r="VCL2520" s="657"/>
      <c r="VCM2520" s="657"/>
      <c r="VCN2520" s="657"/>
      <c r="VCO2520" s="657"/>
      <c r="VCP2520" s="657"/>
      <c r="VCQ2520" s="657"/>
      <c r="VCR2520" s="657"/>
      <c r="VCS2520" s="657"/>
      <c r="VCT2520" s="657"/>
      <c r="VCU2520" s="657"/>
      <c r="VCV2520" s="657"/>
      <c r="VCW2520" s="657"/>
      <c r="VCX2520" s="657"/>
      <c r="VCY2520" s="657"/>
      <c r="VCZ2520" s="657"/>
      <c r="VDA2520" s="657"/>
      <c r="VDB2520" s="657"/>
      <c r="VDC2520" s="657"/>
      <c r="VDD2520" s="657"/>
      <c r="VDE2520" s="657"/>
      <c r="VDF2520" s="657"/>
      <c r="VDG2520" s="657"/>
      <c r="VDH2520" s="657"/>
      <c r="VDI2520" s="657"/>
      <c r="VDJ2520" s="657"/>
      <c r="VDK2520" s="657"/>
      <c r="VDL2520" s="657"/>
      <c r="VDM2520" s="657"/>
      <c r="VDN2520" s="657"/>
      <c r="VDO2520" s="657"/>
      <c r="VDP2520" s="657"/>
      <c r="VDQ2520" s="657"/>
      <c r="VDR2520" s="657"/>
      <c r="VDS2520" s="657"/>
      <c r="VDT2520" s="657"/>
      <c r="VDU2520" s="657"/>
      <c r="VDV2520" s="657"/>
      <c r="VDW2520" s="657"/>
      <c r="VDX2520" s="657"/>
      <c r="VDY2520" s="657"/>
      <c r="VDZ2520" s="657"/>
      <c r="VEA2520" s="657"/>
      <c r="VEB2520" s="657"/>
      <c r="VEC2520" s="657"/>
      <c r="VED2520" s="657"/>
      <c r="VEE2520" s="657"/>
      <c r="VEF2520" s="657"/>
      <c r="VEG2520" s="657"/>
      <c r="VEH2520" s="657"/>
      <c r="VEI2520" s="657"/>
      <c r="VEJ2520" s="657"/>
      <c r="VEK2520" s="657"/>
      <c r="VEL2520" s="657"/>
      <c r="VEM2520" s="657"/>
      <c r="VEN2520" s="657"/>
      <c r="VEO2520" s="657"/>
      <c r="VEP2520" s="657"/>
      <c r="VEQ2520" s="657"/>
      <c r="VER2520" s="657"/>
      <c r="VES2520" s="657"/>
      <c r="VET2520" s="657"/>
      <c r="VEU2520" s="657"/>
      <c r="VEV2520" s="657"/>
      <c r="VEW2520" s="657"/>
      <c r="VEX2520" s="657"/>
      <c r="VEY2520" s="657"/>
      <c r="VEZ2520" s="657"/>
      <c r="VFA2520" s="657"/>
      <c r="VFB2520" s="657"/>
      <c r="VFC2520" s="657"/>
      <c r="VFD2520" s="657"/>
      <c r="VFE2520" s="657"/>
      <c r="VFF2520" s="657"/>
      <c r="VFG2520" s="657"/>
      <c r="VFH2520" s="657"/>
      <c r="VFI2520" s="657"/>
      <c r="VFJ2520" s="657"/>
      <c r="VFK2520" s="657"/>
      <c r="VFL2520" s="657"/>
      <c r="VFM2520" s="657"/>
      <c r="VFN2520" s="657"/>
      <c r="VFO2520" s="657"/>
      <c r="VFP2520" s="657"/>
      <c r="VFQ2520" s="657"/>
      <c r="VFR2520" s="657"/>
      <c r="VFS2520" s="657"/>
      <c r="VFT2520" s="657"/>
      <c r="VFU2520" s="657"/>
      <c r="VFV2520" s="657"/>
      <c r="VFW2520" s="657"/>
      <c r="VFX2520" s="657"/>
      <c r="VFY2520" s="657"/>
      <c r="VFZ2520" s="657"/>
      <c r="VGA2520" s="657"/>
      <c r="VGB2520" s="657"/>
      <c r="VGC2520" s="657"/>
      <c r="VGD2520" s="657"/>
      <c r="VGE2520" s="657"/>
      <c r="VGF2520" s="657"/>
      <c r="VGG2520" s="657"/>
      <c r="VGH2520" s="657"/>
      <c r="VGI2520" s="657"/>
      <c r="VGJ2520" s="657"/>
      <c r="VGK2520" s="657"/>
      <c r="VGL2520" s="657"/>
      <c r="VGM2520" s="657"/>
      <c r="VGN2520" s="657"/>
      <c r="VGO2520" s="657"/>
      <c r="VGP2520" s="657"/>
      <c r="VGQ2520" s="657"/>
      <c r="VGR2520" s="657"/>
      <c r="VGS2520" s="657"/>
      <c r="VGT2520" s="657"/>
      <c r="VGU2520" s="657"/>
      <c r="VGV2520" s="657"/>
      <c r="VGW2520" s="657"/>
      <c r="VGX2520" s="657"/>
      <c r="VGY2520" s="657"/>
      <c r="VGZ2520" s="657"/>
      <c r="VHA2520" s="657"/>
      <c r="VHB2520" s="657"/>
      <c r="VHC2520" s="657"/>
      <c r="VHD2520" s="657"/>
      <c r="VHE2520" s="657"/>
      <c r="VHF2520" s="657"/>
      <c r="VHG2520" s="657"/>
      <c r="VHH2520" s="657"/>
      <c r="VHI2520" s="657"/>
      <c r="VHJ2520" s="657"/>
      <c r="VHK2520" s="657"/>
      <c r="VHL2520" s="657"/>
      <c r="VHM2520" s="657"/>
      <c r="VHN2520" s="657"/>
      <c r="VHO2520" s="657"/>
      <c r="VHP2520" s="657"/>
      <c r="VHQ2520" s="657"/>
      <c r="VHR2520" s="657"/>
      <c r="VHS2520" s="657"/>
      <c r="VHT2520" s="657"/>
      <c r="VHU2520" s="657"/>
      <c r="VHV2520" s="657"/>
      <c r="VHW2520" s="657"/>
      <c r="VHX2520" s="657"/>
      <c r="VHY2520" s="657"/>
      <c r="VHZ2520" s="657"/>
      <c r="VIA2520" s="657"/>
      <c r="VIB2520" s="657"/>
      <c r="VIC2520" s="657"/>
      <c r="VID2520" s="657"/>
      <c r="VIE2520" s="657"/>
      <c r="VIF2520" s="657"/>
      <c r="VIG2520" s="657"/>
      <c r="VIH2520" s="657"/>
      <c r="VII2520" s="657"/>
      <c r="VIJ2520" s="657"/>
      <c r="VIK2520" s="657"/>
      <c r="VIL2520" s="657"/>
      <c r="VIM2520" s="657"/>
      <c r="VIN2520" s="657"/>
      <c r="VIO2520" s="657"/>
      <c r="VIP2520" s="657"/>
      <c r="VIQ2520" s="657"/>
      <c r="VIR2520" s="657"/>
      <c r="VIS2520" s="657"/>
      <c r="VIT2520" s="657"/>
      <c r="VIU2520" s="657"/>
      <c r="VIV2520" s="657"/>
      <c r="VIW2520" s="657"/>
      <c r="VIX2520" s="657"/>
      <c r="VIY2520" s="657"/>
      <c r="VIZ2520" s="657"/>
      <c r="VJA2520" s="657"/>
      <c r="VJB2520" s="657"/>
      <c r="VJC2520" s="657"/>
      <c r="VJD2520" s="657"/>
      <c r="VJE2520" s="657"/>
      <c r="VJF2520" s="657"/>
      <c r="VJG2520" s="657"/>
      <c r="VJH2520" s="657"/>
      <c r="VJI2520" s="657"/>
      <c r="VJJ2520" s="657"/>
      <c r="VJK2520" s="657"/>
      <c r="VJL2520" s="657"/>
      <c r="VJM2520" s="657"/>
      <c r="VJN2520" s="657"/>
      <c r="VJO2520" s="657"/>
      <c r="VJP2520" s="657"/>
      <c r="VJQ2520" s="657"/>
      <c r="VJR2520" s="657"/>
      <c r="VJS2520" s="657"/>
      <c r="VJT2520" s="657"/>
      <c r="VJU2520" s="657"/>
      <c r="VJV2520" s="657"/>
      <c r="VJW2520" s="657"/>
      <c r="VJX2520" s="657"/>
      <c r="VJY2520" s="657"/>
      <c r="VJZ2520" s="657"/>
      <c r="VKA2520" s="657"/>
      <c r="VKB2520" s="657"/>
      <c r="VKC2520" s="657"/>
      <c r="VKD2520" s="657"/>
      <c r="VKE2520" s="657"/>
      <c r="VKF2520" s="657"/>
      <c r="VKG2520" s="657"/>
      <c r="VKH2520" s="657"/>
      <c r="VKI2520" s="657"/>
      <c r="VKJ2520" s="657"/>
      <c r="VKK2520" s="657"/>
      <c r="VKL2520" s="657"/>
      <c r="VKM2520" s="657"/>
      <c r="VKN2520" s="657"/>
      <c r="VKO2520" s="657"/>
      <c r="VKP2520" s="657"/>
      <c r="VKQ2520" s="657"/>
      <c r="VKR2520" s="657"/>
      <c r="VKS2520" s="657"/>
      <c r="VKT2520" s="657"/>
      <c r="VKU2520" s="657"/>
      <c r="VKV2520" s="657"/>
      <c r="VKW2520" s="657"/>
      <c r="VKX2520" s="657"/>
      <c r="VKY2520" s="657"/>
      <c r="VKZ2520" s="657"/>
      <c r="VLA2520" s="657"/>
      <c r="VLB2520" s="657"/>
      <c r="VLC2520" s="657"/>
      <c r="VLD2520" s="657"/>
      <c r="VLE2520" s="657"/>
      <c r="VLF2520" s="657"/>
      <c r="VLG2520" s="657"/>
      <c r="VLH2520" s="657"/>
      <c r="VLI2520" s="657"/>
      <c r="VLJ2520" s="657"/>
      <c r="VLK2520" s="657"/>
      <c r="VLL2520" s="657"/>
      <c r="VLM2520" s="657"/>
      <c r="VLN2520" s="657"/>
      <c r="VLO2520" s="657"/>
      <c r="VLP2520" s="657"/>
      <c r="VLQ2520" s="657"/>
      <c r="VLR2520" s="657"/>
      <c r="VLS2520" s="657"/>
      <c r="VLT2520" s="657"/>
      <c r="VLU2520" s="657"/>
      <c r="VLV2520" s="657"/>
      <c r="VLW2520" s="657"/>
      <c r="VLX2520" s="657"/>
      <c r="VLY2520" s="657"/>
      <c r="VLZ2520" s="657"/>
      <c r="VMA2520" s="657"/>
      <c r="VMB2520" s="657"/>
      <c r="VMC2520" s="657"/>
      <c r="VMD2520" s="657"/>
      <c r="VME2520" s="657"/>
      <c r="VMF2520" s="657"/>
      <c r="VMG2520" s="657"/>
      <c r="VMH2520" s="657"/>
      <c r="VMI2520" s="657"/>
      <c r="VMJ2520" s="657"/>
      <c r="VMK2520" s="657"/>
      <c r="VML2520" s="657"/>
      <c r="VMM2520" s="657"/>
      <c r="VMN2520" s="657"/>
      <c r="VMO2520" s="657"/>
      <c r="VMP2520" s="657"/>
      <c r="VMQ2520" s="657"/>
      <c r="VMR2520" s="657"/>
      <c r="VMS2520" s="657"/>
      <c r="VMT2520" s="657"/>
      <c r="VMU2520" s="657"/>
      <c r="VMV2520" s="657"/>
      <c r="VMW2520" s="657"/>
      <c r="VMX2520" s="657"/>
      <c r="VMY2520" s="657"/>
      <c r="VMZ2520" s="657"/>
      <c r="VNA2520" s="657"/>
      <c r="VNB2520" s="657"/>
      <c r="VNC2520" s="657"/>
      <c r="VND2520" s="657"/>
      <c r="VNE2520" s="657"/>
      <c r="VNF2520" s="657"/>
      <c r="VNG2520" s="657"/>
      <c r="VNH2520" s="657"/>
      <c r="VNI2520" s="657"/>
      <c r="VNJ2520" s="657"/>
      <c r="VNK2520" s="657"/>
      <c r="VNL2520" s="657"/>
      <c r="VNM2520" s="657"/>
      <c r="VNN2520" s="657"/>
      <c r="VNO2520" s="657"/>
      <c r="VNP2520" s="657"/>
      <c r="VNQ2520" s="657"/>
      <c r="VNR2520" s="657"/>
      <c r="VNS2520" s="657"/>
      <c r="VNT2520" s="657"/>
      <c r="VNU2520" s="657"/>
      <c r="VNV2520" s="657"/>
      <c r="VNW2520" s="657"/>
      <c r="VNX2520" s="657"/>
      <c r="VNY2520" s="657"/>
      <c r="VNZ2520" s="657"/>
      <c r="VOA2520" s="657"/>
      <c r="VOB2520" s="657"/>
      <c r="VOC2520" s="657"/>
      <c r="VOD2520" s="657"/>
      <c r="VOE2520" s="657"/>
      <c r="VOF2520" s="657"/>
      <c r="VOG2520" s="657"/>
      <c r="VOH2520" s="657"/>
      <c r="VOI2520" s="657"/>
      <c r="VOJ2520" s="657"/>
      <c r="VOK2520" s="657"/>
      <c r="VOL2520" s="657"/>
      <c r="VOM2520" s="657"/>
      <c r="VON2520" s="657"/>
      <c r="VOO2520" s="657"/>
      <c r="VOP2520" s="657"/>
      <c r="VOQ2520" s="657"/>
      <c r="VOR2520" s="657"/>
      <c r="VOS2520" s="657"/>
      <c r="VOT2520" s="657"/>
      <c r="VOU2520" s="657"/>
      <c r="VOV2520" s="657"/>
      <c r="VOW2520" s="657"/>
      <c r="VOX2520" s="657"/>
      <c r="VOY2520" s="657"/>
      <c r="VOZ2520" s="657"/>
      <c r="VPA2520" s="657"/>
      <c r="VPB2520" s="657"/>
      <c r="VPC2520" s="657"/>
      <c r="VPD2520" s="657"/>
      <c r="VPE2520" s="657"/>
      <c r="VPF2520" s="657"/>
      <c r="VPG2520" s="657"/>
      <c r="VPH2520" s="657"/>
      <c r="VPI2520" s="657"/>
      <c r="VPJ2520" s="657"/>
      <c r="VPK2520" s="657"/>
      <c r="VPL2520" s="657"/>
      <c r="VPM2520" s="657"/>
      <c r="VPN2520" s="657"/>
      <c r="VPO2520" s="657"/>
      <c r="VPP2520" s="657"/>
      <c r="VPQ2520" s="657"/>
      <c r="VPR2520" s="657"/>
      <c r="VPS2520" s="657"/>
      <c r="VPT2520" s="657"/>
      <c r="VPU2520" s="657"/>
      <c r="VPV2520" s="657"/>
      <c r="VPW2520" s="657"/>
      <c r="VPX2520" s="657"/>
      <c r="VPY2520" s="657"/>
      <c r="VPZ2520" s="657"/>
      <c r="VQA2520" s="657"/>
      <c r="VQB2520" s="657"/>
      <c r="VQC2520" s="657"/>
      <c r="VQD2520" s="657"/>
      <c r="VQE2520" s="657"/>
      <c r="VQF2520" s="657"/>
      <c r="VQG2520" s="657"/>
      <c r="VQH2520" s="657"/>
      <c r="VQI2520" s="657"/>
      <c r="VQJ2520" s="657"/>
      <c r="VQK2520" s="657"/>
      <c r="VQL2520" s="657"/>
      <c r="VQM2520" s="657"/>
      <c r="VQN2520" s="657"/>
      <c r="VQO2520" s="657"/>
      <c r="VQP2520" s="657"/>
      <c r="VQQ2520" s="657"/>
      <c r="VQR2520" s="657"/>
      <c r="VQS2520" s="657"/>
      <c r="VQT2520" s="657"/>
      <c r="VQU2520" s="657"/>
      <c r="VQV2520" s="657"/>
      <c r="VQW2520" s="657"/>
      <c r="VQX2520" s="657"/>
      <c r="VQY2520" s="657"/>
      <c r="VQZ2520" s="657"/>
      <c r="VRA2520" s="657"/>
      <c r="VRB2520" s="657"/>
      <c r="VRC2520" s="657"/>
      <c r="VRD2520" s="657"/>
      <c r="VRE2520" s="657"/>
      <c r="VRF2520" s="657"/>
      <c r="VRG2520" s="657"/>
      <c r="VRH2520" s="657"/>
      <c r="VRI2520" s="657"/>
      <c r="VRJ2520" s="657"/>
      <c r="VRK2520" s="657"/>
      <c r="VRL2520" s="657"/>
      <c r="VRM2520" s="657"/>
      <c r="VRN2520" s="657"/>
      <c r="VRO2520" s="657"/>
      <c r="VRP2520" s="657"/>
      <c r="VRQ2520" s="657"/>
      <c r="VRR2520" s="657"/>
      <c r="VRS2520" s="657"/>
      <c r="VRT2520" s="657"/>
      <c r="VRU2520" s="657"/>
      <c r="VRV2520" s="657"/>
      <c r="VRW2520" s="657"/>
      <c r="VRX2520" s="657"/>
      <c r="VRY2520" s="657"/>
      <c r="VRZ2520" s="657"/>
      <c r="VSA2520" s="657"/>
      <c r="VSB2520" s="657"/>
      <c r="VSC2520" s="657"/>
      <c r="VSD2520" s="657"/>
      <c r="VSE2520" s="657"/>
      <c r="VSF2520" s="657"/>
      <c r="VSG2520" s="657"/>
      <c r="VSH2520" s="657"/>
      <c r="VSI2520" s="657"/>
      <c r="VSJ2520" s="657"/>
      <c r="VSK2520" s="657"/>
      <c r="VSL2520" s="657"/>
      <c r="VSM2520" s="657"/>
      <c r="VSN2520" s="657"/>
      <c r="VSO2520" s="657"/>
      <c r="VSP2520" s="657"/>
      <c r="VSQ2520" s="657"/>
      <c r="VSR2520" s="657"/>
      <c r="VSS2520" s="657"/>
      <c r="VST2520" s="657"/>
      <c r="VSU2520" s="657"/>
      <c r="VSV2520" s="657"/>
      <c r="VSW2520" s="657"/>
      <c r="VSX2520" s="657"/>
      <c r="VSY2520" s="657"/>
      <c r="VSZ2520" s="657"/>
      <c r="VTA2520" s="657"/>
      <c r="VTB2520" s="657"/>
      <c r="VTC2520" s="657"/>
      <c r="VTD2520" s="657"/>
      <c r="VTE2520" s="657"/>
      <c r="VTF2520" s="657"/>
      <c r="VTG2520" s="657"/>
      <c r="VTH2520" s="657"/>
      <c r="VTI2520" s="657"/>
      <c r="VTJ2520" s="657"/>
      <c r="VTK2520" s="657"/>
      <c r="VTL2520" s="657"/>
      <c r="VTM2520" s="657"/>
      <c r="VTN2520" s="657"/>
      <c r="VTO2520" s="657"/>
      <c r="VTP2520" s="657"/>
      <c r="VTQ2520" s="657"/>
      <c r="VTR2520" s="657"/>
      <c r="VTS2520" s="657"/>
      <c r="VTT2520" s="657"/>
      <c r="VTU2520" s="657"/>
      <c r="VTV2520" s="657"/>
      <c r="VTW2520" s="657"/>
      <c r="VTX2520" s="657"/>
      <c r="VTY2520" s="657"/>
      <c r="VTZ2520" s="657"/>
      <c r="VUA2520" s="657"/>
      <c r="VUB2520" s="657"/>
      <c r="VUC2520" s="657"/>
      <c r="VUD2520" s="657"/>
      <c r="VUE2520" s="657"/>
      <c r="VUF2520" s="657"/>
      <c r="VUG2520" s="657"/>
      <c r="VUH2520" s="657"/>
      <c r="VUI2520" s="657"/>
      <c r="VUJ2520" s="657"/>
      <c r="VUK2520" s="657"/>
      <c r="VUL2520" s="657"/>
      <c r="VUM2520" s="657"/>
      <c r="VUN2520" s="657"/>
      <c r="VUO2520" s="657"/>
      <c r="VUP2520" s="657"/>
      <c r="VUQ2520" s="657"/>
      <c r="VUR2520" s="657"/>
      <c r="VUS2520" s="657"/>
      <c r="VUT2520" s="657"/>
      <c r="VUU2520" s="657"/>
      <c r="VUV2520" s="657"/>
      <c r="VUW2520" s="657"/>
      <c r="VUX2520" s="657"/>
      <c r="VUY2520" s="657"/>
      <c r="VUZ2520" s="657"/>
      <c r="VVA2520" s="657"/>
      <c r="VVB2520" s="657"/>
      <c r="VVC2520" s="657"/>
      <c r="VVD2520" s="657"/>
      <c r="VVE2520" s="657"/>
      <c r="VVF2520" s="657"/>
      <c r="VVG2520" s="657"/>
      <c r="VVH2520" s="657"/>
      <c r="VVI2520" s="657"/>
      <c r="VVJ2520" s="657"/>
      <c r="VVK2520" s="657"/>
      <c r="VVL2520" s="657"/>
      <c r="VVM2520" s="657"/>
      <c r="VVN2520" s="657"/>
      <c r="VVO2520" s="657"/>
      <c r="VVP2520" s="657"/>
      <c r="VVQ2520" s="657"/>
      <c r="VVR2520" s="657"/>
      <c r="VVS2520" s="657"/>
      <c r="VVT2520" s="657"/>
      <c r="VVU2520" s="657"/>
      <c r="VVV2520" s="657"/>
      <c r="VVW2520" s="657"/>
      <c r="VVX2520" s="657"/>
      <c r="VVY2520" s="657"/>
      <c r="VVZ2520" s="657"/>
      <c r="VWA2520" s="657"/>
      <c r="VWB2520" s="657"/>
      <c r="VWC2520" s="657"/>
      <c r="VWD2520" s="657"/>
      <c r="VWE2520" s="657"/>
      <c r="VWF2520" s="657"/>
      <c r="VWG2520" s="657"/>
      <c r="VWH2520" s="657"/>
      <c r="VWI2520" s="657"/>
      <c r="VWJ2520" s="657"/>
      <c r="VWK2520" s="657"/>
      <c r="VWL2520" s="657"/>
      <c r="VWM2520" s="657"/>
      <c r="VWN2520" s="657"/>
      <c r="VWO2520" s="657"/>
      <c r="VWP2520" s="657"/>
      <c r="VWQ2520" s="657"/>
      <c r="VWR2520" s="657"/>
      <c r="VWS2520" s="657"/>
      <c r="VWT2520" s="657"/>
      <c r="VWU2520" s="657"/>
      <c r="VWV2520" s="657"/>
      <c r="VWW2520" s="657"/>
      <c r="VWX2520" s="657"/>
      <c r="VWY2520" s="657"/>
      <c r="VWZ2520" s="657"/>
      <c r="VXA2520" s="657"/>
      <c r="VXB2520" s="657"/>
      <c r="VXC2520" s="657"/>
      <c r="VXD2520" s="657"/>
      <c r="VXE2520" s="657"/>
      <c r="VXF2520" s="657"/>
      <c r="VXG2520" s="657"/>
      <c r="VXH2520" s="657"/>
      <c r="VXI2520" s="657"/>
      <c r="VXJ2520" s="657"/>
      <c r="VXK2520" s="657"/>
      <c r="VXL2520" s="657"/>
      <c r="VXM2520" s="657"/>
      <c r="VXN2520" s="657"/>
      <c r="VXO2520" s="657"/>
      <c r="VXP2520" s="657"/>
      <c r="VXQ2520" s="657"/>
      <c r="VXR2520" s="657"/>
      <c r="VXS2520" s="657"/>
      <c r="VXT2520" s="657"/>
      <c r="VXU2520" s="657"/>
      <c r="VXV2520" s="657"/>
      <c r="VXW2520" s="657"/>
      <c r="VXX2520" s="657"/>
      <c r="VXY2520" s="657"/>
      <c r="VXZ2520" s="657"/>
      <c r="VYA2520" s="657"/>
      <c r="VYB2520" s="657"/>
      <c r="VYC2520" s="657"/>
      <c r="VYD2520" s="657"/>
      <c r="VYE2520" s="657"/>
      <c r="VYF2520" s="657"/>
      <c r="VYG2520" s="657"/>
      <c r="VYH2520" s="657"/>
      <c r="VYI2520" s="657"/>
      <c r="VYJ2520" s="657"/>
      <c r="VYK2520" s="657"/>
      <c r="VYL2520" s="657"/>
      <c r="VYM2520" s="657"/>
      <c r="VYN2520" s="657"/>
      <c r="VYO2520" s="657"/>
      <c r="VYP2520" s="657"/>
      <c r="VYQ2520" s="657"/>
      <c r="VYR2520" s="657"/>
      <c r="VYS2520" s="657"/>
      <c r="VYT2520" s="657"/>
      <c r="VYU2520" s="657"/>
      <c r="VYV2520" s="657"/>
      <c r="VYW2520" s="657"/>
      <c r="VYX2520" s="657"/>
      <c r="VYY2520" s="657"/>
      <c r="VYZ2520" s="657"/>
      <c r="VZA2520" s="657"/>
      <c r="VZB2520" s="657"/>
      <c r="VZC2520" s="657"/>
      <c r="VZD2520" s="657"/>
      <c r="VZE2520" s="657"/>
      <c r="VZF2520" s="657"/>
      <c r="VZG2520" s="657"/>
      <c r="VZH2520" s="657"/>
      <c r="VZI2520" s="657"/>
      <c r="VZJ2520" s="657"/>
      <c r="VZK2520" s="657"/>
      <c r="VZL2520" s="657"/>
      <c r="VZM2520" s="657"/>
      <c r="VZN2520" s="657"/>
      <c r="VZO2520" s="657"/>
      <c r="VZP2520" s="657"/>
      <c r="VZQ2520" s="657"/>
      <c r="VZR2520" s="657"/>
      <c r="VZS2520" s="657"/>
      <c r="VZT2520" s="657"/>
      <c r="VZU2520" s="657"/>
      <c r="VZV2520" s="657"/>
      <c r="VZW2520" s="657"/>
      <c r="VZX2520" s="657"/>
      <c r="VZY2520" s="657"/>
      <c r="VZZ2520" s="657"/>
      <c r="WAA2520" s="657"/>
      <c r="WAB2520" s="657"/>
      <c r="WAC2520" s="657"/>
      <c r="WAD2520" s="657"/>
      <c r="WAE2520" s="657"/>
      <c r="WAF2520" s="657"/>
      <c r="WAG2520" s="657"/>
      <c r="WAH2520" s="657"/>
      <c r="WAI2520" s="657"/>
      <c r="WAJ2520" s="657"/>
      <c r="WAK2520" s="657"/>
      <c r="WAL2520" s="657"/>
      <c r="WAM2520" s="657"/>
      <c r="WAN2520" s="657"/>
      <c r="WAO2520" s="657"/>
      <c r="WAP2520" s="657"/>
      <c r="WAQ2520" s="657"/>
      <c r="WAR2520" s="657"/>
      <c r="WAS2520" s="657"/>
      <c r="WAT2520" s="657"/>
      <c r="WAU2520" s="657"/>
      <c r="WAV2520" s="657"/>
      <c r="WAW2520" s="657"/>
      <c r="WAX2520" s="657"/>
      <c r="WAY2520" s="657"/>
      <c r="WAZ2520" s="657"/>
      <c r="WBA2520" s="657"/>
      <c r="WBB2520" s="657"/>
      <c r="WBC2520" s="657"/>
      <c r="WBD2520" s="657"/>
      <c r="WBE2520" s="657"/>
      <c r="WBF2520" s="657"/>
      <c r="WBG2520" s="657"/>
      <c r="WBH2520" s="657"/>
      <c r="WBI2520" s="657"/>
      <c r="WBJ2520" s="657"/>
      <c r="WBK2520" s="657"/>
      <c r="WBL2520" s="657"/>
      <c r="WBM2520" s="657"/>
      <c r="WBN2520" s="657"/>
      <c r="WBO2520" s="657"/>
      <c r="WBP2520" s="657"/>
      <c r="WBQ2520" s="657"/>
      <c r="WBR2520" s="657"/>
      <c r="WBS2520" s="657"/>
      <c r="WBT2520" s="657"/>
      <c r="WBU2520" s="657"/>
      <c r="WBV2520" s="657"/>
      <c r="WBW2520" s="657"/>
      <c r="WBX2520" s="657"/>
      <c r="WBY2520" s="657"/>
      <c r="WBZ2520" s="657"/>
      <c r="WCA2520" s="657"/>
      <c r="WCB2520" s="657"/>
      <c r="WCC2520" s="657"/>
      <c r="WCD2520" s="657"/>
      <c r="WCE2520" s="657"/>
      <c r="WCF2520" s="657"/>
      <c r="WCG2520" s="657"/>
      <c r="WCH2520" s="657"/>
      <c r="WCI2520" s="657"/>
      <c r="WCJ2520" s="657"/>
      <c r="WCK2520" s="657"/>
      <c r="WCL2520" s="657"/>
      <c r="WCM2520" s="657"/>
      <c r="WCN2520" s="657"/>
      <c r="WCO2520" s="657"/>
      <c r="WCP2520" s="657"/>
      <c r="WCQ2520" s="657"/>
      <c r="WCR2520" s="657"/>
      <c r="WCS2520" s="657"/>
      <c r="WCT2520" s="657"/>
      <c r="WCU2520" s="657"/>
      <c r="WCV2520" s="657"/>
      <c r="WCW2520" s="657"/>
      <c r="WCX2520" s="657"/>
      <c r="WCY2520" s="657"/>
      <c r="WCZ2520" s="657"/>
      <c r="WDA2520" s="657"/>
      <c r="WDB2520" s="657"/>
      <c r="WDC2520" s="657"/>
      <c r="WDD2520" s="657"/>
      <c r="WDE2520" s="657"/>
      <c r="WDF2520" s="657"/>
      <c r="WDG2520" s="657"/>
      <c r="WDH2520" s="657"/>
      <c r="WDI2520" s="657"/>
      <c r="WDJ2520" s="657"/>
      <c r="WDK2520" s="657"/>
      <c r="WDL2520" s="657"/>
      <c r="WDM2520" s="657"/>
      <c r="WDN2520" s="657"/>
      <c r="WDO2520" s="657"/>
      <c r="WDP2520" s="657"/>
      <c r="WDQ2520" s="657"/>
      <c r="WDR2520" s="657"/>
      <c r="WDS2520" s="657"/>
      <c r="WDT2520" s="657"/>
      <c r="WDU2520" s="657"/>
      <c r="WDV2520" s="657"/>
      <c r="WDW2520" s="657"/>
      <c r="WDX2520" s="657"/>
      <c r="WDY2520" s="657"/>
      <c r="WDZ2520" s="657"/>
      <c r="WEA2520" s="657"/>
      <c r="WEB2520" s="657"/>
      <c r="WEC2520" s="657"/>
      <c r="WED2520" s="657"/>
      <c r="WEE2520" s="657"/>
      <c r="WEF2520" s="657"/>
      <c r="WEG2520" s="657"/>
      <c r="WEH2520" s="657"/>
      <c r="WEI2520" s="657"/>
      <c r="WEJ2520" s="657"/>
      <c r="WEK2520" s="657"/>
      <c r="WEL2520" s="657"/>
      <c r="WEM2520" s="657"/>
      <c r="WEN2520" s="657"/>
      <c r="WEO2520" s="657"/>
      <c r="WEP2520" s="657"/>
      <c r="WEQ2520" s="657"/>
      <c r="WER2520" s="657"/>
      <c r="WES2520" s="657"/>
      <c r="WET2520" s="657"/>
      <c r="WEU2520" s="657"/>
      <c r="WEV2520" s="657"/>
      <c r="WEW2520" s="657"/>
      <c r="WEX2520" s="657"/>
      <c r="WEY2520" s="657"/>
      <c r="WEZ2520" s="657"/>
      <c r="WFA2520" s="657"/>
      <c r="WFB2520" s="657"/>
      <c r="WFC2520" s="657"/>
      <c r="WFD2520" s="657"/>
      <c r="WFE2520" s="657"/>
      <c r="WFF2520" s="657"/>
      <c r="WFG2520" s="657"/>
      <c r="WFH2520" s="657"/>
      <c r="WFI2520" s="657"/>
      <c r="WFJ2520" s="657"/>
      <c r="WFK2520" s="657"/>
      <c r="WFL2520" s="657"/>
      <c r="WFM2520" s="657"/>
      <c r="WFN2520" s="657"/>
      <c r="WFO2520" s="657"/>
      <c r="WFP2520" s="657"/>
      <c r="WFQ2520" s="657"/>
      <c r="WFR2520" s="657"/>
      <c r="WFS2520" s="657"/>
      <c r="WFT2520" s="657"/>
      <c r="WFU2520" s="657"/>
      <c r="WFV2520" s="657"/>
      <c r="WFW2520" s="657"/>
      <c r="WFX2520" s="657"/>
      <c r="WFY2520" s="657"/>
      <c r="WFZ2520" s="657"/>
      <c r="WGA2520" s="657"/>
      <c r="WGB2520" s="657"/>
      <c r="WGC2520" s="657"/>
      <c r="WGD2520" s="657"/>
      <c r="WGE2520" s="657"/>
      <c r="WGF2520" s="657"/>
      <c r="WGG2520" s="657"/>
      <c r="WGH2520" s="657"/>
      <c r="WGI2520" s="657"/>
      <c r="WGJ2520" s="657"/>
      <c r="WGK2520" s="657"/>
      <c r="WGL2520" s="657"/>
      <c r="WGM2520" s="657"/>
      <c r="WGN2520" s="657"/>
      <c r="WGO2520" s="657"/>
      <c r="WGP2520" s="657"/>
      <c r="WGQ2520" s="657"/>
      <c r="WGR2520" s="657"/>
      <c r="WGS2520" s="657"/>
      <c r="WGT2520" s="657"/>
      <c r="WGU2520" s="657"/>
      <c r="WGV2520" s="657"/>
      <c r="WGW2520" s="657"/>
      <c r="WGX2520" s="657"/>
      <c r="WGY2520" s="657"/>
      <c r="WGZ2520" s="657"/>
      <c r="WHA2520" s="657"/>
      <c r="WHB2520" s="657"/>
      <c r="WHC2520" s="657"/>
      <c r="WHD2520" s="657"/>
      <c r="WHE2520" s="657"/>
      <c r="WHF2520" s="657"/>
      <c r="WHG2520" s="657"/>
      <c r="WHH2520" s="657"/>
      <c r="WHI2520" s="657"/>
      <c r="WHJ2520" s="657"/>
      <c r="WHK2520" s="657"/>
      <c r="WHL2520" s="657"/>
      <c r="WHM2520" s="657"/>
      <c r="WHN2520" s="657"/>
      <c r="WHO2520" s="657"/>
      <c r="WHP2520" s="657"/>
      <c r="WHQ2520" s="657"/>
      <c r="WHR2520" s="657"/>
      <c r="WHS2520" s="657"/>
      <c r="WHT2520" s="657"/>
      <c r="WHU2520" s="657"/>
      <c r="WHV2520" s="657"/>
      <c r="WHW2520" s="657"/>
      <c r="WHX2520" s="657"/>
      <c r="WHY2520" s="657"/>
      <c r="WHZ2520" s="657"/>
      <c r="WIA2520" s="657"/>
      <c r="WIB2520" s="657"/>
      <c r="WIC2520" s="657"/>
      <c r="WID2520" s="657"/>
      <c r="WIE2520" s="657"/>
      <c r="WIF2520" s="657"/>
      <c r="WIG2520" s="657"/>
      <c r="WIH2520" s="657"/>
      <c r="WII2520" s="657"/>
      <c r="WIJ2520" s="657"/>
      <c r="WIK2520" s="657"/>
      <c r="WIL2520" s="657"/>
      <c r="WIM2520" s="657"/>
      <c r="WIN2520" s="657"/>
      <c r="WIO2520" s="657"/>
      <c r="WIP2520" s="657"/>
      <c r="WIQ2520" s="657"/>
      <c r="WIR2520" s="657"/>
      <c r="WIS2520" s="657"/>
      <c r="WIT2520" s="657"/>
      <c r="WIU2520" s="657"/>
      <c r="WIV2520" s="657"/>
      <c r="WIW2520" s="657"/>
      <c r="WIX2520" s="657"/>
      <c r="WIY2520" s="657"/>
      <c r="WIZ2520" s="657"/>
      <c r="WJA2520" s="657"/>
      <c r="WJB2520" s="657"/>
      <c r="WJC2520" s="657"/>
      <c r="WJD2520" s="657"/>
      <c r="WJE2520" s="657"/>
      <c r="WJF2520" s="657"/>
      <c r="WJG2520" s="657"/>
      <c r="WJH2520" s="657"/>
      <c r="WJI2520" s="657"/>
      <c r="WJJ2520" s="657"/>
      <c r="WJK2520" s="657"/>
      <c r="WJL2520" s="657"/>
      <c r="WJM2520" s="657"/>
      <c r="WJN2520" s="657"/>
      <c r="WJO2520" s="657"/>
      <c r="WJP2520" s="657"/>
      <c r="WJQ2520" s="657"/>
      <c r="WJR2520" s="657"/>
      <c r="WJS2520" s="657"/>
      <c r="WJT2520" s="657"/>
      <c r="WJU2520" s="657"/>
      <c r="WJV2520" s="657"/>
      <c r="WJW2520" s="657"/>
      <c r="WJX2520" s="657"/>
      <c r="WJY2520" s="657"/>
      <c r="WJZ2520" s="657"/>
      <c r="WKA2520" s="657"/>
      <c r="WKB2520" s="657"/>
      <c r="WKC2520" s="657"/>
      <c r="WKD2520" s="657"/>
      <c r="WKE2520" s="657"/>
      <c r="WKF2520" s="657"/>
      <c r="WKG2520" s="657"/>
      <c r="WKH2520" s="657"/>
      <c r="WKI2520" s="657"/>
      <c r="WKJ2520" s="657"/>
      <c r="WKK2520" s="657"/>
      <c r="WKL2520" s="657"/>
      <c r="WKM2520" s="657"/>
      <c r="WKN2520" s="657"/>
      <c r="WKO2520" s="657"/>
      <c r="WKP2520" s="657"/>
      <c r="WKQ2520" s="657"/>
      <c r="WKR2520" s="657"/>
      <c r="WKS2520" s="657"/>
      <c r="WKT2520" s="657"/>
      <c r="WKU2520" s="657"/>
      <c r="WKV2520" s="657"/>
      <c r="WKW2520" s="657"/>
      <c r="WKX2520" s="657"/>
      <c r="WKY2520" s="657"/>
      <c r="WKZ2520" s="657"/>
      <c r="WLA2520" s="657"/>
      <c r="WLB2520" s="657"/>
      <c r="WLC2520" s="657"/>
      <c r="WLD2520" s="657"/>
      <c r="WLE2520" s="657"/>
      <c r="WLF2520" s="657"/>
      <c r="WLG2520" s="657"/>
      <c r="WLH2520" s="657"/>
      <c r="WLI2520" s="657"/>
      <c r="WLJ2520" s="657"/>
      <c r="WLK2520" s="657"/>
      <c r="WLL2520" s="657"/>
      <c r="WLM2520" s="657"/>
      <c r="WLN2520" s="657"/>
      <c r="WLO2520" s="657"/>
      <c r="WLP2520" s="657"/>
      <c r="WLQ2520" s="657"/>
      <c r="WLR2520" s="657"/>
      <c r="WLS2520" s="657"/>
      <c r="WLT2520" s="657"/>
      <c r="WLU2520" s="657"/>
      <c r="WLV2520" s="657"/>
      <c r="WLW2520" s="657"/>
      <c r="WLX2520" s="657"/>
      <c r="WLY2520" s="657"/>
      <c r="WLZ2520" s="657"/>
      <c r="WMA2520" s="657"/>
      <c r="WMB2520" s="657"/>
      <c r="WMC2520" s="657"/>
      <c r="WMD2520" s="657"/>
      <c r="WME2520" s="657"/>
      <c r="WMF2520" s="657"/>
      <c r="WMG2520" s="657"/>
      <c r="WMH2520" s="657"/>
      <c r="WMI2520" s="657"/>
      <c r="WMJ2520" s="657"/>
      <c r="WMK2520" s="657"/>
      <c r="WML2520" s="657"/>
      <c r="WMM2520" s="657"/>
      <c r="WMN2520" s="657"/>
      <c r="WMO2520" s="657"/>
      <c r="WMP2520" s="657"/>
      <c r="WMQ2520" s="657"/>
      <c r="WMR2520" s="657"/>
      <c r="WMS2520" s="657"/>
      <c r="WMT2520" s="657"/>
      <c r="WMU2520" s="657"/>
      <c r="WMV2520" s="657"/>
      <c r="WMW2520" s="657"/>
      <c r="WMX2520" s="657"/>
      <c r="WMY2520" s="657"/>
      <c r="WMZ2520" s="657"/>
      <c r="WNA2520" s="657"/>
      <c r="WNB2520" s="657"/>
      <c r="WNC2520" s="657"/>
      <c r="WND2520" s="657"/>
      <c r="WNE2520" s="657"/>
      <c r="WNF2520" s="657"/>
      <c r="WNG2520" s="657"/>
      <c r="WNH2520" s="657"/>
      <c r="WNI2520" s="657"/>
      <c r="WNJ2520" s="657"/>
      <c r="WNK2520" s="657"/>
      <c r="WNL2520" s="657"/>
      <c r="WNM2520" s="657"/>
      <c r="WNN2520" s="657"/>
      <c r="WNO2520" s="657"/>
      <c r="WNP2520" s="657"/>
      <c r="WNQ2520" s="657"/>
      <c r="WNR2520" s="657"/>
      <c r="WNS2520" s="657"/>
      <c r="WNT2520" s="657"/>
      <c r="WNU2520" s="657"/>
      <c r="WNV2520" s="657"/>
      <c r="WNW2520" s="657"/>
      <c r="WNX2520" s="657"/>
      <c r="WNY2520" s="657"/>
      <c r="WNZ2520" s="657"/>
      <c r="WOA2520" s="657"/>
      <c r="WOB2520" s="657"/>
      <c r="WOC2520" s="657"/>
      <c r="WOD2520" s="657"/>
      <c r="WOE2520" s="657"/>
      <c r="WOF2520" s="657"/>
      <c r="WOG2520" s="657"/>
      <c r="WOH2520" s="657"/>
      <c r="WOI2520" s="657"/>
      <c r="WOJ2520" s="657"/>
      <c r="WOK2520" s="657"/>
      <c r="WOL2520" s="657"/>
      <c r="WOM2520" s="657"/>
      <c r="WON2520" s="657"/>
      <c r="WOO2520" s="657"/>
      <c r="WOP2520" s="657"/>
      <c r="WOQ2520" s="657"/>
      <c r="WOR2520" s="657"/>
      <c r="WOS2520" s="657"/>
      <c r="WOT2520" s="657"/>
      <c r="WOU2520" s="657"/>
      <c r="WOV2520" s="657"/>
      <c r="WOW2520" s="657"/>
      <c r="WOX2520" s="657"/>
      <c r="WOY2520" s="657"/>
      <c r="WOZ2520" s="657"/>
      <c r="WPA2520" s="657"/>
      <c r="WPB2520" s="657"/>
      <c r="WPC2520" s="657"/>
      <c r="WPD2520" s="657"/>
      <c r="WPE2520" s="657"/>
      <c r="WPF2520" s="657"/>
      <c r="WPG2520" s="657"/>
      <c r="WPH2520" s="657"/>
      <c r="WPI2520" s="657"/>
      <c r="WPJ2520" s="657"/>
      <c r="WPK2520" s="657"/>
      <c r="WPL2520" s="657"/>
      <c r="WPM2520" s="657"/>
      <c r="WPN2520" s="657"/>
      <c r="WPO2520" s="657"/>
      <c r="WPP2520" s="657"/>
      <c r="WPQ2520" s="657"/>
      <c r="WPR2520" s="657"/>
      <c r="WPS2520" s="657"/>
      <c r="WPT2520" s="657"/>
      <c r="WPU2520" s="657"/>
      <c r="WPV2520" s="657"/>
      <c r="WPW2520" s="657"/>
      <c r="WPX2520" s="657"/>
      <c r="WPY2520" s="657"/>
      <c r="WPZ2520" s="657"/>
      <c r="WQA2520" s="657"/>
      <c r="WQB2520" s="657"/>
      <c r="WQC2520" s="657"/>
      <c r="WQD2520" s="657"/>
      <c r="WQE2520" s="657"/>
      <c r="WQF2520" s="657"/>
      <c r="WQG2520" s="657"/>
      <c r="WQH2520" s="657"/>
      <c r="WQI2520" s="657"/>
      <c r="WQJ2520" s="657"/>
      <c r="WQK2520" s="657"/>
      <c r="WQL2520" s="657"/>
      <c r="WQM2520" s="657"/>
      <c r="WQN2520" s="657"/>
      <c r="WQO2520" s="657"/>
      <c r="WQP2520" s="657"/>
      <c r="WQQ2520" s="657"/>
      <c r="WQR2520" s="657"/>
      <c r="WQS2520" s="657"/>
      <c r="WQT2520" s="657"/>
      <c r="WQU2520" s="657"/>
      <c r="WQV2520" s="657"/>
      <c r="WQW2520" s="657"/>
      <c r="WQX2520" s="657"/>
      <c r="WQY2520" s="657"/>
      <c r="WQZ2520" s="657"/>
      <c r="WRA2520" s="657"/>
      <c r="WRB2520" s="657"/>
      <c r="WRC2520" s="657"/>
      <c r="WRD2520" s="657"/>
      <c r="WRE2520" s="657"/>
      <c r="WRF2520" s="657"/>
      <c r="WRG2520" s="657"/>
      <c r="WRH2520" s="657"/>
      <c r="WRI2520" s="657"/>
      <c r="WRJ2520" s="657"/>
      <c r="WRK2520" s="657"/>
      <c r="WRL2520" s="657"/>
      <c r="WRM2520" s="657"/>
      <c r="WRN2520" s="657"/>
      <c r="WRO2520" s="657"/>
      <c r="WRP2520" s="657"/>
      <c r="WRQ2520" s="657"/>
      <c r="WRR2520" s="657"/>
      <c r="WRS2520" s="657"/>
      <c r="WRT2520" s="657"/>
      <c r="WRU2520" s="657"/>
      <c r="WRV2520" s="657"/>
      <c r="WRW2520" s="657"/>
      <c r="WRX2520" s="657"/>
      <c r="WRY2520" s="657"/>
      <c r="WRZ2520" s="657"/>
      <c r="WSA2520" s="657"/>
      <c r="WSB2520" s="657"/>
      <c r="WSC2520" s="657"/>
      <c r="WSD2520" s="657"/>
      <c r="WSE2520" s="657"/>
      <c r="WSF2520" s="657"/>
      <c r="WSG2520" s="657"/>
      <c r="WSH2520" s="657"/>
      <c r="WSI2520" s="657"/>
      <c r="WSJ2520" s="657"/>
      <c r="WSK2520" s="657"/>
      <c r="WSL2520" s="657"/>
      <c r="WSM2520" s="657"/>
      <c r="WSN2520" s="657"/>
      <c r="WSO2520" s="657"/>
      <c r="WSP2520" s="657"/>
      <c r="WSQ2520" s="657"/>
      <c r="WSR2520" s="657"/>
      <c r="WSS2520" s="657"/>
      <c r="WST2520" s="657"/>
      <c r="WSU2520" s="657"/>
      <c r="WSV2520" s="657"/>
      <c r="WSW2520" s="657"/>
      <c r="WSX2520" s="657"/>
      <c r="WSY2520" s="657"/>
      <c r="WSZ2520" s="657"/>
      <c r="WTA2520" s="657"/>
      <c r="WTB2520" s="657"/>
      <c r="WTC2520" s="657"/>
      <c r="WTD2520" s="657"/>
      <c r="WTE2520" s="657"/>
      <c r="WTF2520" s="657"/>
      <c r="WTG2520" s="657"/>
      <c r="WTH2520" s="657"/>
      <c r="WTI2520" s="657"/>
      <c r="WTJ2520" s="657"/>
      <c r="WTK2520" s="657"/>
      <c r="WTL2520" s="657"/>
      <c r="WTM2520" s="657"/>
      <c r="WTN2520" s="657"/>
      <c r="WTO2520" s="657"/>
      <c r="WTP2520" s="657"/>
      <c r="WTQ2520" s="657"/>
      <c r="WTR2520" s="657"/>
      <c r="WTS2520" s="657"/>
      <c r="WTT2520" s="657"/>
      <c r="WTU2520" s="657"/>
      <c r="WTV2520" s="657"/>
      <c r="WTW2520" s="657"/>
      <c r="WTX2520" s="657"/>
      <c r="WTY2520" s="657"/>
      <c r="WTZ2520" s="657"/>
      <c r="WUA2520" s="657"/>
      <c r="WUB2520" s="657"/>
      <c r="WUC2520" s="657"/>
      <c r="WUD2520" s="657"/>
      <c r="WUE2520" s="657"/>
      <c r="WUF2520" s="657"/>
      <c r="WUG2520" s="657"/>
      <c r="WUH2520" s="657"/>
      <c r="WUI2520" s="657"/>
      <c r="WUJ2520" s="657"/>
      <c r="WUK2520" s="657"/>
      <c r="WUL2520" s="657"/>
      <c r="WUM2520" s="657"/>
      <c r="WUN2520" s="657"/>
      <c r="WUO2520" s="657"/>
      <c r="WUP2520" s="657"/>
      <c r="WUQ2520" s="657"/>
      <c r="WUR2520" s="657"/>
      <c r="WUS2520" s="657"/>
      <c r="WUT2520" s="657"/>
      <c r="WUU2520" s="657"/>
      <c r="WUV2520" s="657"/>
      <c r="WUW2520" s="657"/>
      <c r="WUX2520" s="657"/>
      <c r="WUY2520" s="657"/>
      <c r="WUZ2520" s="657"/>
      <c r="WVA2520" s="657"/>
      <c r="WVB2520" s="657"/>
      <c r="WVC2520" s="657"/>
      <c r="WVD2520" s="657"/>
      <c r="WVE2520" s="657"/>
      <c r="WVF2520" s="657"/>
      <c r="WVG2520" s="657"/>
      <c r="WVH2520" s="657"/>
      <c r="WVI2520" s="657"/>
      <c r="WVJ2520" s="657"/>
      <c r="WVK2520" s="657"/>
      <c r="WVL2520" s="657"/>
      <c r="WVM2520" s="657"/>
      <c r="WVN2520" s="657"/>
      <c r="WVO2520" s="657"/>
      <c r="WVP2520" s="657"/>
      <c r="WVQ2520" s="657"/>
      <c r="WVR2520" s="657"/>
      <c r="WVS2520" s="657"/>
      <c r="WVT2520" s="657"/>
      <c r="WVU2520" s="657"/>
      <c r="WVV2520" s="657"/>
      <c r="WVW2520" s="657"/>
      <c r="WVX2520" s="657"/>
      <c r="WVY2520" s="657"/>
      <c r="WVZ2520" s="657"/>
      <c r="WWA2520" s="657"/>
      <c r="WWB2520" s="657"/>
      <c r="WWC2520" s="657"/>
      <c r="WWD2520" s="657"/>
      <c r="WWE2520" s="657"/>
      <c r="WWF2520" s="657"/>
      <c r="WWG2520" s="657"/>
      <c r="WWH2520" s="657"/>
      <c r="WWI2520" s="657"/>
      <c r="WWJ2520" s="657"/>
      <c r="WWK2520" s="657"/>
      <c r="WWL2520" s="657"/>
      <c r="WWM2520" s="657"/>
      <c r="WWN2520" s="657"/>
      <c r="WWO2520" s="657"/>
      <c r="WWP2520" s="657"/>
      <c r="WWQ2520" s="657"/>
      <c r="WWR2520" s="657"/>
      <c r="WWS2520" s="657"/>
      <c r="WWT2520" s="657"/>
      <c r="WWU2520" s="657"/>
      <c r="WWV2520" s="657"/>
      <c r="WWW2520" s="657"/>
      <c r="WWX2520" s="657"/>
      <c r="WWY2520" s="657"/>
      <c r="WWZ2520" s="657"/>
      <c r="WXA2520" s="657"/>
      <c r="WXB2520" s="657"/>
      <c r="WXC2520" s="657"/>
      <c r="WXD2520" s="657"/>
      <c r="WXE2520" s="657"/>
      <c r="WXF2520" s="657"/>
      <c r="WXG2520" s="657"/>
      <c r="WXH2520" s="657"/>
      <c r="WXI2520" s="657"/>
      <c r="WXJ2520" s="657"/>
      <c r="WXK2520" s="657"/>
      <c r="WXL2520" s="657"/>
      <c r="WXM2520" s="657"/>
      <c r="WXN2520" s="657"/>
      <c r="WXO2520" s="657"/>
      <c r="WXP2520" s="657"/>
      <c r="WXQ2520" s="657"/>
      <c r="WXR2520" s="657"/>
      <c r="WXS2520" s="657"/>
      <c r="WXT2520" s="657"/>
      <c r="WXU2520" s="657"/>
      <c r="WXV2520" s="657"/>
      <c r="WXW2520" s="657"/>
      <c r="WXX2520" s="657"/>
      <c r="WXY2520" s="657"/>
      <c r="WXZ2520" s="657"/>
      <c r="WYA2520" s="657"/>
      <c r="WYB2520" s="657"/>
      <c r="WYC2520" s="657"/>
      <c r="WYD2520" s="657"/>
      <c r="WYE2520" s="657"/>
      <c r="WYF2520" s="657"/>
      <c r="WYG2520" s="657"/>
      <c r="WYH2520" s="657"/>
      <c r="WYI2520" s="657"/>
      <c r="WYJ2520" s="657"/>
      <c r="WYK2520" s="657"/>
      <c r="WYL2520" s="657"/>
      <c r="WYM2520" s="657"/>
      <c r="WYN2520" s="657"/>
      <c r="WYO2520" s="657"/>
      <c r="WYP2520" s="657"/>
      <c r="WYQ2520" s="657"/>
      <c r="WYR2520" s="657"/>
      <c r="WYS2520" s="657"/>
      <c r="WYT2520" s="657"/>
      <c r="WYU2520" s="657"/>
      <c r="WYV2520" s="657"/>
      <c r="WYW2520" s="657"/>
      <c r="WYX2520" s="657"/>
      <c r="WYY2520" s="657"/>
      <c r="WYZ2520" s="657"/>
      <c r="WZA2520" s="657"/>
      <c r="WZB2520" s="657"/>
      <c r="WZC2520" s="657"/>
      <c r="WZD2520" s="657"/>
      <c r="WZE2520" s="657"/>
      <c r="WZF2520" s="657"/>
      <c r="WZG2520" s="657"/>
      <c r="WZH2520" s="657"/>
      <c r="WZI2520" s="657"/>
      <c r="WZJ2520" s="657"/>
      <c r="WZK2520" s="657"/>
      <c r="WZL2520" s="657"/>
      <c r="WZM2520" s="657"/>
      <c r="WZN2520" s="657"/>
      <c r="WZO2520" s="657"/>
      <c r="WZP2520" s="657"/>
      <c r="WZQ2520" s="657"/>
      <c r="WZR2520" s="657"/>
      <c r="WZS2520" s="657"/>
      <c r="WZT2520" s="657"/>
      <c r="WZU2520" s="657"/>
      <c r="WZV2520" s="657"/>
      <c r="WZW2520" s="657"/>
      <c r="WZX2520" s="657"/>
      <c r="WZY2520" s="657"/>
      <c r="WZZ2520" s="657"/>
      <c r="XAA2520" s="657"/>
      <c r="XAB2520" s="657"/>
      <c r="XAC2520" s="657"/>
      <c r="XAD2520" s="657"/>
      <c r="XAE2520" s="657"/>
      <c r="XAF2520" s="657"/>
      <c r="XAG2520" s="657"/>
      <c r="XAH2520" s="657"/>
      <c r="XAI2520" s="657"/>
      <c r="XAJ2520" s="657"/>
      <c r="XAK2520" s="657"/>
      <c r="XAL2520" s="657"/>
      <c r="XAM2520" s="657"/>
      <c r="XAN2520" s="657"/>
      <c r="XAO2520" s="657"/>
      <c r="XAP2520" s="657"/>
      <c r="XAQ2520" s="657"/>
      <c r="XAR2520" s="657"/>
      <c r="XAS2520" s="657"/>
      <c r="XAT2520" s="657"/>
      <c r="XAU2520" s="657"/>
      <c r="XAV2520" s="657"/>
      <c r="XAW2520" s="657"/>
      <c r="XAX2520" s="657"/>
      <c r="XAY2520" s="657"/>
      <c r="XAZ2520" s="657"/>
      <c r="XBA2520" s="657"/>
      <c r="XBB2520" s="657"/>
      <c r="XBC2520" s="657"/>
      <c r="XBD2520" s="657"/>
      <c r="XBE2520" s="657"/>
      <c r="XBF2520" s="657"/>
      <c r="XBG2520" s="657"/>
      <c r="XBH2520" s="657"/>
      <c r="XBI2520" s="657"/>
      <c r="XBJ2520" s="657"/>
      <c r="XBK2520" s="657"/>
      <c r="XBL2520" s="657"/>
      <c r="XBM2520" s="657"/>
      <c r="XBN2520" s="657"/>
      <c r="XBO2520" s="657"/>
      <c r="XBP2520" s="657"/>
      <c r="XBQ2520" s="657"/>
      <c r="XBR2520" s="657"/>
      <c r="XBS2520" s="657"/>
      <c r="XBT2520" s="657"/>
      <c r="XBU2520" s="657"/>
      <c r="XBV2520" s="657"/>
      <c r="XBW2520" s="657"/>
      <c r="XBX2520" s="657"/>
      <c r="XBY2520" s="657"/>
      <c r="XBZ2520" s="657"/>
      <c r="XCA2520" s="657"/>
      <c r="XCB2520" s="657"/>
      <c r="XCC2520" s="657"/>
      <c r="XCD2520" s="657"/>
      <c r="XCE2520" s="657"/>
      <c r="XCF2520" s="657"/>
      <c r="XCG2520" s="657"/>
      <c r="XCH2520" s="657"/>
      <c r="XCI2520" s="657"/>
      <c r="XCJ2520" s="657"/>
      <c r="XCK2520" s="657"/>
      <c r="XCL2520" s="657"/>
      <c r="XCM2520" s="657"/>
      <c r="XCN2520" s="657"/>
      <c r="XCO2520" s="657"/>
      <c r="XCP2520" s="657"/>
      <c r="XCQ2520" s="657"/>
      <c r="XCR2520" s="657"/>
      <c r="XCS2520" s="657"/>
      <c r="XCT2520" s="657"/>
      <c r="XCU2520" s="657"/>
      <c r="XCV2520" s="657"/>
      <c r="XCW2520" s="657"/>
      <c r="XCX2520" s="657"/>
      <c r="XCY2520" s="657"/>
      <c r="XCZ2520" s="657"/>
      <c r="XDA2520" s="657"/>
      <c r="XDB2520" s="657"/>
      <c r="XDC2520" s="657"/>
      <c r="XDD2520" s="657"/>
      <c r="XDE2520" s="657"/>
      <c r="XDF2520" s="657"/>
      <c r="XDG2520" s="657"/>
      <c r="XDH2520" s="657"/>
      <c r="XDI2520" s="657"/>
      <c r="XDJ2520" s="657"/>
      <c r="XDK2520" s="657"/>
      <c r="XDL2520" s="657"/>
      <c r="XDM2520" s="657"/>
      <c r="XDN2520" s="657"/>
      <c r="XDO2520" s="657"/>
      <c r="XDP2520" s="657"/>
      <c r="XDQ2520" s="657"/>
      <c r="XDR2520" s="657"/>
      <c r="XDS2520" s="657"/>
      <c r="XDT2520" s="657"/>
      <c r="XDU2520" s="657"/>
      <c r="XDV2520" s="657"/>
      <c r="XDW2520" s="657"/>
      <c r="XDX2520" s="657"/>
      <c r="XDY2520" s="657"/>
      <c r="XDZ2520" s="657"/>
      <c r="XEA2520" s="657"/>
      <c r="XEB2520" s="657"/>
      <c r="XEC2520" s="657"/>
      <c r="XED2520" s="657"/>
      <c r="XEE2520" s="657"/>
      <c r="XEF2520" s="657"/>
      <c r="XEG2520" s="657"/>
      <c r="XEH2520" s="657"/>
      <c r="XEI2520" s="657"/>
      <c r="XEJ2520" s="657"/>
      <c r="XEK2520" s="657"/>
      <c r="XEL2520" s="657"/>
      <c r="XEM2520" s="657"/>
      <c r="XEN2520" s="657"/>
      <c r="XEO2520" s="657"/>
      <c r="XEP2520" s="657"/>
      <c r="XEQ2520" s="657"/>
      <c r="XER2520" s="657"/>
      <c r="XES2520" s="657"/>
      <c r="XET2520" s="657"/>
      <c r="XEU2520" s="657"/>
      <c r="XEV2520" s="657"/>
      <c r="XEW2520" s="657"/>
      <c r="XEX2520" s="657"/>
      <c r="XEY2520" s="657"/>
      <c r="XEZ2520" s="657"/>
      <c r="XFA2520" s="657"/>
      <c r="XFB2520" s="657"/>
      <c r="XFC2520" s="657"/>
      <c r="XFD2520" s="657"/>
    </row>
    <row r="2521" spans="1:16384" x14ac:dyDescent="0.25">
      <c r="A2521" s="903"/>
      <c r="B2521" s="657"/>
      <c r="C2521" s="647" t="s">
        <v>7252</v>
      </c>
      <c r="D2521" s="647" t="s">
        <v>519</v>
      </c>
      <c r="E2521" s="654" t="s">
        <v>149</v>
      </c>
      <c r="F2521" s="654" t="s">
        <v>121</v>
      </c>
      <c r="G2521" s="650">
        <v>200</v>
      </c>
      <c r="H2521" s="650">
        <v>200</v>
      </c>
      <c r="I2521" s="14">
        <v>1</v>
      </c>
      <c r="J2521" s="657"/>
      <c r="K2521" s="657"/>
      <c r="L2521" s="657"/>
      <c r="M2521" s="657"/>
      <c r="N2521" s="657"/>
      <c r="O2521" s="657"/>
      <c r="P2521" s="657"/>
      <c r="Q2521" s="657"/>
      <c r="R2521" s="657"/>
      <c r="S2521" s="657"/>
      <c r="T2521" s="657"/>
      <c r="U2521" s="657"/>
      <c r="V2521" s="657"/>
      <c r="W2521" s="657"/>
      <c r="X2521" s="657"/>
      <c r="Y2521" s="657"/>
      <c r="Z2521" s="657"/>
      <c r="AA2521" s="657"/>
      <c r="AB2521" s="657"/>
      <c r="AC2521" s="657"/>
      <c r="AD2521" s="657"/>
      <c r="AE2521" s="657"/>
      <c r="AF2521" s="657"/>
      <c r="AG2521" s="657"/>
      <c r="AH2521" s="657"/>
      <c r="AI2521" s="657"/>
      <c r="AJ2521" s="657"/>
      <c r="AK2521" s="657"/>
      <c r="AL2521" s="657"/>
      <c r="AM2521" s="657"/>
      <c r="AN2521" s="657"/>
      <c r="AO2521" s="657"/>
      <c r="AP2521" s="657"/>
      <c r="AQ2521" s="657"/>
      <c r="AR2521" s="657"/>
      <c r="AS2521" s="657"/>
      <c r="AT2521" s="657"/>
      <c r="AU2521" s="657"/>
      <c r="AV2521" s="657"/>
      <c r="AW2521" s="657"/>
      <c r="AX2521" s="657"/>
      <c r="AY2521" s="657"/>
      <c r="AZ2521" s="657"/>
      <c r="BA2521" s="657"/>
      <c r="BB2521" s="657"/>
      <c r="BC2521" s="657"/>
      <c r="BD2521" s="657"/>
      <c r="BE2521" s="657"/>
      <c r="BF2521" s="657"/>
      <c r="BG2521" s="657"/>
      <c r="BH2521" s="657"/>
      <c r="BI2521" s="657"/>
      <c r="BJ2521" s="657"/>
      <c r="BK2521" s="657"/>
      <c r="BL2521" s="657"/>
      <c r="BM2521" s="657"/>
      <c r="BN2521" s="657"/>
      <c r="BO2521" s="657"/>
      <c r="BP2521" s="657"/>
      <c r="BQ2521" s="657"/>
      <c r="BR2521" s="657"/>
      <c r="BS2521" s="657"/>
      <c r="BT2521" s="657"/>
      <c r="BU2521" s="657"/>
      <c r="BV2521" s="657"/>
      <c r="BW2521" s="657"/>
      <c r="BX2521" s="657"/>
      <c r="BY2521" s="657"/>
      <c r="BZ2521" s="657"/>
      <c r="CA2521" s="657"/>
      <c r="CB2521" s="657"/>
      <c r="CC2521" s="657"/>
      <c r="CD2521" s="657"/>
      <c r="CE2521" s="657"/>
      <c r="CF2521" s="657"/>
      <c r="CG2521" s="657"/>
      <c r="CH2521" s="657"/>
      <c r="CI2521" s="657"/>
      <c r="CJ2521" s="657"/>
      <c r="CK2521" s="657"/>
      <c r="CL2521" s="657"/>
      <c r="CM2521" s="657"/>
      <c r="CN2521" s="657"/>
      <c r="CO2521" s="657"/>
      <c r="CP2521" s="657"/>
      <c r="CQ2521" s="657"/>
      <c r="CR2521" s="657"/>
      <c r="CS2521" s="657"/>
      <c r="CT2521" s="657"/>
      <c r="CU2521" s="657"/>
      <c r="CV2521" s="657"/>
      <c r="CW2521" s="657"/>
      <c r="CX2521" s="657"/>
      <c r="CY2521" s="657"/>
      <c r="CZ2521" s="657"/>
      <c r="DA2521" s="657"/>
      <c r="DB2521" s="657"/>
      <c r="DC2521" s="657"/>
      <c r="DD2521" s="657"/>
      <c r="DE2521" s="657"/>
      <c r="DF2521" s="657"/>
      <c r="DG2521" s="657"/>
      <c r="DH2521" s="657"/>
      <c r="DI2521" s="657"/>
      <c r="DJ2521" s="657"/>
      <c r="DK2521" s="657"/>
      <c r="DL2521" s="657"/>
      <c r="DM2521" s="657"/>
      <c r="DN2521" s="657"/>
      <c r="DO2521" s="657"/>
      <c r="DP2521" s="657"/>
      <c r="DQ2521" s="657"/>
      <c r="DR2521" s="657"/>
      <c r="DS2521" s="657"/>
      <c r="DT2521" s="657"/>
      <c r="DU2521" s="657"/>
      <c r="DV2521" s="657"/>
      <c r="DW2521" s="657"/>
      <c r="DX2521" s="657"/>
      <c r="DY2521" s="657"/>
      <c r="DZ2521" s="657"/>
      <c r="EA2521" s="657"/>
      <c r="EB2521" s="657"/>
      <c r="EC2521" s="657"/>
      <c r="ED2521" s="657"/>
      <c r="EE2521" s="657"/>
      <c r="EF2521" s="657"/>
      <c r="EG2521" s="657"/>
      <c r="EH2521" s="657"/>
      <c r="EI2521" s="657"/>
      <c r="EJ2521" s="657"/>
      <c r="EK2521" s="657"/>
      <c r="EL2521" s="657"/>
      <c r="EM2521" s="657"/>
      <c r="EN2521" s="657"/>
      <c r="EO2521" s="657"/>
      <c r="EP2521" s="657"/>
      <c r="EQ2521" s="657"/>
      <c r="ER2521" s="657"/>
      <c r="ES2521" s="657"/>
      <c r="ET2521" s="657"/>
      <c r="EU2521" s="657"/>
      <c r="EV2521" s="657"/>
      <c r="EW2521" s="657"/>
      <c r="EX2521" s="657"/>
      <c r="EY2521" s="657"/>
      <c r="EZ2521" s="657"/>
      <c r="FA2521" s="657"/>
      <c r="FB2521" s="657"/>
      <c r="FC2521" s="657"/>
      <c r="FD2521" s="657"/>
      <c r="FE2521" s="657"/>
      <c r="FF2521" s="657"/>
      <c r="FG2521" s="657"/>
      <c r="FH2521" s="657"/>
      <c r="FI2521" s="657"/>
      <c r="FJ2521" s="657"/>
      <c r="FK2521" s="657"/>
      <c r="FL2521" s="657"/>
      <c r="FM2521" s="657"/>
      <c r="FN2521" s="657"/>
      <c r="FO2521" s="657"/>
      <c r="FP2521" s="657"/>
      <c r="FQ2521" s="657"/>
      <c r="FR2521" s="657"/>
      <c r="FS2521" s="657"/>
      <c r="FT2521" s="657"/>
      <c r="FU2521" s="657"/>
      <c r="FV2521" s="657"/>
      <c r="FW2521" s="657"/>
      <c r="FX2521" s="657"/>
      <c r="FY2521" s="657"/>
      <c r="FZ2521" s="657"/>
      <c r="GA2521" s="657"/>
      <c r="GB2521" s="657"/>
      <c r="GC2521" s="657"/>
      <c r="GD2521" s="657"/>
      <c r="GE2521" s="657"/>
      <c r="GF2521" s="657"/>
      <c r="GG2521" s="657"/>
      <c r="GH2521" s="657"/>
      <c r="GI2521" s="657"/>
      <c r="GJ2521" s="657"/>
      <c r="GK2521" s="657"/>
      <c r="GL2521" s="657"/>
      <c r="GM2521" s="657"/>
      <c r="GN2521" s="657"/>
      <c r="GO2521" s="657"/>
      <c r="GP2521" s="657"/>
      <c r="GQ2521" s="657"/>
      <c r="GR2521" s="657"/>
      <c r="GS2521" s="657"/>
      <c r="GT2521" s="657"/>
      <c r="GU2521" s="657"/>
      <c r="GV2521" s="657"/>
      <c r="GW2521" s="657"/>
      <c r="GX2521" s="657"/>
      <c r="GY2521" s="657"/>
      <c r="GZ2521" s="657"/>
      <c r="HA2521" s="657"/>
      <c r="HB2521" s="657"/>
      <c r="HC2521" s="657"/>
      <c r="HD2521" s="657"/>
      <c r="HE2521" s="657"/>
      <c r="HF2521" s="657"/>
      <c r="HG2521" s="657"/>
      <c r="HH2521" s="657"/>
      <c r="HI2521" s="657"/>
      <c r="HJ2521" s="657"/>
      <c r="HK2521" s="657"/>
      <c r="HL2521" s="657"/>
      <c r="HM2521" s="657"/>
      <c r="HN2521" s="657"/>
      <c r="HO2521" s="657"/>
      <c r="HP2521" s="657"/>
      <c r="HQ2521" s="657"/>
      <c r="HR2521" s="657"/>
      <c r="HS2521" s="657"/>
      <c r="HT2521" s="657"/>
      <c r="HU2521" s="657"/>
      <c r="HV2521" s="657"/>
      <c r="HW2521" s="657"/>
      <c r="HX2521" s="657"/>
      <c r="HY2521" s="657"/>
      <c r="HZ2521" s="657"/>
      <c r="IA2521" s="657"/>
      <c r="IB2521" s="657"/>
      <c r="IC2521" s="657"/>
      <c r="ID2521" s="657"/>
      <c r="IE2521" s="657"/>
      <c r="IF2521" s="657"/>
      <c r="IG2521" s="657"/>
      <c r="IH2521" s="657"/>
      <c r="II2521" s="657"/>
      <c r="IJ2521" s="657"/>
      <c r="IK2521" s="657"/>
      <c r="IL2521" s="657"/>
      <c r="IM2521" s="657"/>
      <c r="IN2521" s="657"/>
      <c r="IO2521" s="657"/>
      <c r="IP2521" s="657"/>
      <c r="IQ2521" s="657"/>
      <c r="IR2521" s="657"/>
      <c r="IS2521" s="657"/>
      <c r="IT2521" s="657"/>
      <c r="IU2521" s="657"/>
      <c r="IV2521" s="657"/>
      <c r="IW2521" s="657"/>
      <c r="IX2521" s="657"/>
      <c r="IY2521" s="657"/>
      <c r="IZ2521" s="657"/>
      <c r="JA2521" s="657"/>
      <c r="JB2521" s="657"/>
      <c r="JC2521" s="657"/>
      <c r="JD2521" s="657"/>
      <c r="JE2521" s="657"/>
      <c r="JF2521" s="657"/>
      <c r="JG2521" s="657"/>
      <c r="JH2521" s="657"/>
      <c r="JI2521" s="657"/>
      <c r="JJ2521" s="657"/>
      <c r="JK2521" s="657"/>
      <c r="JL2521" s="657"/>
      <c r="JM2521" s="657"/>
      <c r="JN2521" s="657"/>
      <c r="JO2521" s="657"/>
      <c r="JP2521" s="657"/>
      <c r="JQ2521" s="657"/>
      <c r="JR2521" s="657"/>
      <c r="JS2521" s="657"/>
      <c r="JT2521" s="657"/>
      <c r="JU2521" s="657"/>
      <c r="JV2521" s="657"/>
      <c r="JW2521" s="657"/>
      <c r="JX2521" s="657"/>
      <c r="JY2521" s="657"/>
      <c r="JZ2521" s="657"/>
      <c r="KA2521" s="657"/>
      <c r="KB2521" s="657"/>
      <c r="KC2521" s="657"/>
      <c r="KD2521" s="657"/>
      <c r="KE2521" s="657"/>
      <c r="KF2521" s="657"/>
      <c r="KG2521" s="657"/>
      <c r="KH2521" s="657"/>
      <c r="KI2521" s="657"/>
      <c r="KJ2521" s="657"/>
      <c r="KK2521" s="657"/>
      <c r="KL2521" s="657"/>
      <c r="KM2521" s="657"/>
      <c r="KN2521" s="657"/>
      <c r="KO2521" s="657"/>
      <c r="KP2521" s="657"/>
      <c r="KQ2521" s="657"/>
      <c r="KR2521" s="657"/>
      <c r="KS2521" s="657"/>
      <c r="KT2521" s="657"/>
      <c r="KU2521" s="657"/>
      <c r="KV2521" s="657"/>
      <c r="KW2521" s="657"/>
      <c r="KX2521" s="657"/>
      <c r="KY2521" s="657"/>
      <c r="KZ2521" s="657"/>
      <c r="LA2521" s="657"/>
      <c r="LB2521" s="657"/>
      <c r="LC2521" s="657"/>
      <c r="LD2521" s="657"/>
      <c r="LE2521" s="657"/>
      <c r="LF2521" s="657"/>
      <c r="LG2521" s="657"/>
      <c r="LH2521" s="657"/>
      <c r="LI2521" s="657"/>
      <c r="LJ2521" s="657"/>
      <c r="LK2521" s="657"/>
      <c r="LL2521" s="657"/>
      <c r="LM2521" s="657"/>
      <c r="LN2521" s="657"/>
      <c r="LO2521" s="657"/>
      <c r="LP2521" s="657"/>
      <c r="LQ2521" s="657"/>
      <c r="LR2521" s="657"/>
      <c r="LS2521" s="657"/>
      <c r="LT2521" s="657"/>
      <c r="LU2521" s="657"/>
      <c r="LV2521" s="657"/>
      <c r="LW2521" s="657"/>
      <c r="LX2521" s="657"/>
      <c r="LY2521" s="657"/>
      <c r="LZ2521" s="657"/>
      <c r="MA2521" s="657"/>
      <c r="MB2521" s="657"/>
      <c r="MC2521" s="657"/>
      <c r="MD2521" s="657"/>
      <c r="ME2521" s="657"/>
      <c r="MF2521" s="657"/>
      <c r="MG2521" s="657"/>
      <c r="MH2521" s="657"/>
      <c r="MI2521" s="657"/>
      <c r="MJ2521" s="657"/>
      <c r="MK2521" s="657"/>
      <c r="ML2521" s="657"/>
      <c r="MM2521" s="657"/>
      <c r="MN2521" s="657"/>
      <c r="MO2521" s="657"/>
      <c r="MP2521" s="657"/>
      <c r="MQ2521" s="657"/>
      <c r="MR2521" s="657"/>
      <c r="MS2521" s="657"/>
      <c r="MT2521" s="657"/>
      <c r="MU2521" s="657"/>
      <c r="MV2521" s="657"/>
      <c r="MW2521" s="657"/>
      <c r="MX2521" s="657"/>
      <c r="MY2521" s="657"/>
      <c r="MZ2521" s="657"/>
      <c r="NA2521" s="657"/>
      <c r="NB2521" s="657"/>
      <c r="NC2521" s="657"/>
      <c r="ND2521" s="657"/>
      <c r="NE2521" s="657"/>
      <c r="NF2521" s="657"/>
      <c r="NG2521" s="657"/>
      <c r="NH2521" s="657"/>
      <c r="NI2521" s="657"/>
      <c r="NJ2521" s="657"/>
      <c r="NK2521" s="657"/>
      <c r="NL2521" s="657"/>
      <c r="NM2521" s="657"/>
      <c r="NN2521" s="657"/>
      <c r="NO2521" s="657"/>
      <c r="NP2521" s="657"/>
      <c r="NQ2521" s="657"/>
      <c r="NR2521" s="657"/>
      <c r="NS2521" s="657"/>
      <c r="NT2521" s="657"/>
      <c r="NU2521" s="657"/>
      <c r="NV2521" s="657"/>
      <c r="NW2521" s="657"/>
      <c r="NX2521" s="657"/>
      <c r="NY2521" s="657"/>
      <c r="NZ2521" s="657"/>
      <c r="OA2521" s="657"/>
      <c r="OB2521" s="657"/>
      <c r="OC2521" s="657"/>
      <c r="OD2521" s="657"/>
      <c r="OE2521" s="657"/>
      <c r="OF2521" s="657"/>
      <c r="OG2521" s="657"/>
      <c r="OH2521" s="657"/>
      <c r="OI2521" s="657"/>
      <c r="OJ2521" s="657"/>
      <c r="OK2521" s="657"/>
      <c r="OL2521" s="657"/>
      <c r="OM2521" s="657"/>
      <c r="ON2521" s="657"/>
      <c r="OO2521" s="657"/>
      <c r="OP2521" s="657"/>
      <c r="OQ2521" s="657"/>
      <c r="OR2521" s="657"/>
      <c r="OS2521" s="657"/>
      <c r="OT2521" s="657"/>
      <c r="OU2521" s="657"/>
      <c r="OV2521" s="657"/>
      <c r="OW2521" s="657"/>
      <c r="OX2521" s="657"/>
      <c r="OY2521" s="657"/>
      <c r="OZ2521" s="657"/>
      <c r="PA2521" s="657"/>
      <c r="PB2521" s="657"/>
      <c r="PC2521" s="657"/>
      <c r="PD2521" s="657"/>
      <c r="PE2521" s="657"/>
      <c r="PF2521" s="657"/>
      <c r="PG2521" s="657"/>
      <c r="PH2521" s="657"/>
      <c r="PI2521" s="657"/>
      <c r="PJ2521" s="657"/>
      <c r="PK2521" s="657"/>
      <c r="PL2521" s="657"/>
      <c r="PM2521" s="657"/>
      <c r="PN2521" s="657"/>
      <c r="PO2521" s="657"/>
      <c r="PP2521" s="657"/>
      <c r="PQ2521" s="657"/>
      <c r="PR2521" s="657"/>
      <c r="PS2521" s="657"/>
      <c r="PT2521" s="657"/>
      <c r="PU2521" s="657"/>
      <c r="PV2521" s="657"/>
      <c r="PW2521" s="657"/>
      <c r="PX2521" s="657"/>
      <c r="PY2521" s="657"/>
      <c r="PZ2521" s="657"/>
      <c r="QA2521" s="657"/>
      <c r="QB2521" s="657"/>
      <c r="QC2521" s="657"/>
      <c r="QD2521" s="657"/>
      <c r="QE2521" s="657"/>
      <c r="QF2521" s="657"/>
      <c r="QG2521" s="657"/>
      <c r="QH2521" s="657"/>
      <c r="QI2521" s="657"/>
      <c r="QJ2521" s="657"/>
      <c r="QK2521" s="657"/>
      <c r="QL2521" s="657"/>
      <c r="QM2521" s="657"/>
      <c r="QN2521" s="657"/>
      <c r="QO2521" s="657"/>
      <c r="QP2521" s="657"/>
      <c r="QQ2521" s="657"/>
      <c r="QR2521" s="657"/>
      <c r="QS2521" s="657"/>
      <c r="QT2521" s="657"/>
      <c r="QU2521" s="657"/>
      <c r="QV2521" s="657"/>
      <c r="QW2521" s="657"/>
      <c r="QX2521" s="657"/>
      <c r="QY2521" s="657"/>
      <c r="QZ2521" s="657"/>
      <c r="RA2521" s="657"/>
      <c r="RB2521" s="657"/>
      <c r="RC2521" s="657"/>
      <c r="RD2521" s="657"/>
      <c r="RE2521" s="657"/>
      <c r="RF2521" s="657"/>
      <c r="RG2521" s="657"/>
      <c r="RH2521" s="657"/>
      <c r="RI2521" s="657"/>
      <c r="RJ2521" s="657"/>
      <c r="RK2521" s="657"/>
      <c r="RL2521" s="657"/>
      <c r="RM2521" s="657"/>
      <c r="RN2521" s="657"/>
      <c r="RO2521" s="657"/>
      <c r="RP2521" s="657"/>
      <c r="RQ2521" s="657"/>
      <c r="RR2521" s="657"/>
      <c r="RS2521" s="657"/>
      <c r="RT2521" s="657"/>
      <c r="RU2521" s="657"/>
      <c r="RV2521" s="657"/>
      <c r="RW2521" s="657"/>
      <c r="RX2521" s="657"/>
      <c r="RY2521" s="657"/>
      <c r="RZ2521" s="657"/>
      <c r="SA2521" s="657"/>
      <c r="SB2521" s="657"/>
      <c r="SC2521" s="657"/>
      <c r="SD2521" s="657"/>
      <c r="SE2521" s="657"/>
      <c r="SF2521" s="657"/>
      <c r="SG2521" s="657"/>
      <c r="SH2521" s="657"/>
      <c r="SI2521" s="657"/>
      <c r="SJ2521" s="657"/>
      <c r="SK2521" s="657"/>
      <c r="SL2521" s="657"/>
      <c r="SM2521" s="657"/>
      <c r="SN2521" s="657"/>
      <c r="SO2521" s="657"/>
      <c r="SP2521" s="657"/>
      <c r="SQ2521" s="657"/>
      <c r="SR2521" s="657"/>
      <c r="SS2521" s="657"/>
      <c r="ST2521" s="657"/>
      <c r="SU2521" s="657"/>
      <c r="SV2521" s="657"/>
      <c r="SW2521" s="657"/>
      <c r="SX2521" s="657"/>
      <c r="SY2521" s="657"/>
      <c r="SZ2521" s="657"/>
      <c r="TA2521" s="657"/>
      <c r="TB2521" s="657"/>
      <c r="TC2521" s="657"/>
      <c r="TD2521" s="657"/>
      <c r="TE2521" s="657"/>
      <c r="TF2521" s="657"/>
      <c r="TG2521" s="657"/>
      <c r="TH2521" s="657"/>
      <c r="TI2521" s="657"/>
      <c r="TJ2521" s="657"/>
      <c r="TK2521" s="657"/>
      <c r="TL2521" s="657"/>
      <c r="TM2521" s="657"/>
      <c r="TN2521" s="657"/>
      <c r="TO2521" s="657"/>
      <c r="TP2521" s="657"/>
      <c r="TQ2521" s="657"/>
      <c r="TR2521" s="657"/>
      <c r="TS2521" s="657"/>
      <c r="TT2521" s="657"/>
      <c r="TU2521" s="657"/>
      <c r="TV2521" s="657"/>
      <c r="TW2521" s="657"/>
      <c r="TX2521" s="657"/>
      <c r="TY2521" s="657"/>
      <c r="TZ2521" s="657"/>
      <c r="UA2521" s="657"/>
      <c r="UB2521" s="657"/>
      <c r="UC2521" s="657"/>
      <c r="UD2521" s="657"/>
      <c r="UE2521" s="657"/>
      <c r="UF2521" s="657"/>
      <c r="UG2521" s="657"/>
      <c r="UH2521" s="657"/>
      <c r="UI2521" s="657"/>
      <c r="UJ2521" s="657"/>
      <c r="UK2521" s="657"/>
      <c r="UL2521" s="657"/>
      <c r="UM2521" s="657"/>
      <c r="UN2521" s="657"/>
      <c r="UO2521" s="657"/>
      <c r="UP2521" s="657"/>
      <c r="UQ2521" s="657"/>
      <c r="UR2521" s="657"/>
      <c r="US2521" s="657"/>
      <c r="UT2521" s="657"/>
      <c r="UU2521" s="657"/>
      <c r="UV2521" s="657"/>
      <c r="UW2521" s="657"/>
      <c r="UX2521" s="657"/>
      <c r="UY2521" s="657"/>
      <c r="UZ2521" s="657"/>
      <c r="VA2521" s="657"/>
      <c r="VB2521" s="657"/>
      <c r="VC2521" s="657"/>
      <c r="VD2521" s="657"/>
      <c r="VE2521" s="657"/>
      <c r="VF2521" s="657"/>
      <c r="VG2521" s="657"/>
      <c r="VH2521" s="657"/>
      <c r="VI2521" s="657"/>
      <c r="VJ2521" s="657"/>
      <c r="VK2521" s="657"/>
      <c r="VL2521" s="657"/>
      <c r="VM2521" s="657"/>
      <c r="VN2521" s="657"/>
      <c r="VO2521" s="657"/>
      <c r="VP2521" s="657"/>
      <c r="VQ2521" s="657"/>
      <c r="VR2521" s="657"/>
      <c r="VS2521" s="657"/>
      <c r="VT2521" s="657"/>
      <c r="VU2521" s="657"/>
      <c r="VV2521" s="657"/>
      <c r="VW2521" s="657"/>
      <c r="VX2521" s="657"/>
      <c r="VY2521" s="657"/>
      <c r="VZ2521" s="657"/>
      <c r="WA2521" s="657"/>
      <c r="WB2521" s="657"/>
      <c r="WC2521" s="657"/>
      <c r="WD2521" s="657"/>
      <c r="WE2521" s="657"/>
      <c r="WF2521" s="657"/>
      <c r="WG2521" s="657"/>
      <c r="WH2521" s="657"/>
      <c r="WI2521" s="657"/>
      <c r="WJ2521" s="657"/>
      <c r="WK2521" s="657"/>
      <c r="WL2521" s="657"/>
      <c r="WM2521" s="657"/>
      <c r="WN2521" s="657"/>
      <c r="WO2521" s="657"/>
      <c r="WP2521" s="657"/>
      <c r="WQ2521" s="657"/>
      <c r="WR2521" s="657"/>
      <c r="WS2521" s="657"/>
      <c r="WT2521" s="657"/>
      <c r="WU2521" s="657"/>
      <c r="WV2521" s="657"/>
      <c r="WW2521" s="657"/>
      <c r="WX2521" s="657"/>
      <c r="WY2521" s="657"/>
      <c r="WZ2521" s="657"/>
      <c r="XA2521" s="657"/>
      <c r="XB2521" s="657"/>
      <c r="XC2521" s="657"/>
      <c r="XD2521" s="657"/>
      <c r="XE2521" s="657"/>
      <c r="XF2521" s="657"/>
      <c r="XG2521" s="657"/>
      <c r="XH2521" s="657"/>
      <c r="XI2521" s="657"/>
      <c r="XJ2521" s="657"/>
      <c r="XK2521" s="657"/>
      <c r="XL2521" s="657"/>
      <c r="XM2521" s="657"/>
      <c r="XN2521" s="657"/>
      <c r="XO2521" s="657"/>
      <c r="XP2521" s="657"/>
      <c r="XQ2521" s="657"/>
      <c r="XR2521" s="657"/>
      <c r="XS2521" s="657"/>
      <c r="XT2521" s="657"/>
      <c r="XU2521" s="657"/>
      <c r="XV2521" s="657"/>
      <c r="XW2521" s="657"/>
      <c r="XX2521" s="657"/>
      <c r="XY2521" s="657"/>
      <c r="XZ2521" s="657"/>
      <c r="YA2521" s="657"/>
      <c r="YB2521" s="657"/>
      <c r="YC2521" s="657"/>
      <c r="YD2521" s="657"/>
      <c r="YE2521" s="657"/>
      <c r="YF2521" s="657"/>
      <c r="YG2521" s="657"/>
      <c r="YH2521" s="657"/>
      <c r="YI2521" s="657"/>
      <c r="YJ2521" s="657"/>
      <c r="YK2521" s="657"/>
      <c r="YL2521" s="657"/>
      <c r="YM2521" s="657"/>
      <c r="YN2521" s="657"/>
      <c r="YO2521" s="657"/>
      <c r="YP2521" s="657"/>
      <c r="YQ2521" s="657"/>
      <c r="YR2521" s="657"/>
      <c r="YS2521" s="657"/>
      <c r="YT2521" s="657"/>
      <c r="YU2521" s="657"/>
      <c r="YV2521" s="657"/>
      <c r="YW2521" s="657"/>
      <c r="YX2521" s="657"/>
      <c r="YY2521" s="657"/>
      <c r="YZ2521" s="657"/>
      <c r="ZA2521" s="657"/>
      <c r="ZB2521" s="657"/>
      <c r="ZC2521" s="657"/>
      <c r="ZD2521" s="657"/>
      <c r="ZE2521" s="657"/>
      <c r="ZF2521" s="657"/>
      <c r="ZG2521" s="657"/>
      <c r="ZH2521" s="657"/>
      <c r="ZI2521" s="657"/>
      <c r="ZJ2521" s="657"/>
      <c r="ZK2521" s="657"/>
      <c r="ZL2521" s="657"/>
      <c r="ZM2521" s="657"/>
      <c r="ZN2521" s="657"/>
      <c r="ZO2521" s="657"/>
      <c r="ZP2521" s="657"/>
      <c r="ZQ2521" s="657"/>
      <c r="ZR2521" s="657"/>
      <c r="ZS2521" s="657"/>
      <c r="ZT2521" s="657"/>
      <c r="ZU2521" s="657"/>
      <c r="ZV2521" s="657"/>
      <c r="ZW2521" s="657"/>
      <c r="ZX2521" s="657"/>
      <c r="ZY2521" s="657"/>
      <c r="ZZ2521" s="657"/>
      <c r="AAA2521" s="657"/>
      <c r="AAB2521" s="657"/>
      <c r="AAC2521" s="657"/>
      <c r="AAD2521" s="657"/>
      <c r="AAE2521" s="657"/>
      <c r="AAF2521" s="657"/>
      <c r="AAG2521" s="657"/>
      <c r="AAH2521" s="657"/>
      <c r="AAI2521" s="657"/>
      <c r="AAJ2521" s="657"/>
      <c r="AAK2521" s="657"/>
      <c r="AAL2521" s="657"/>
      <c r="AAM2521" s="657"/>
      <c r="AAN2521" s="657"/>
      <c r="AAO2521" s="657"/>
      <c r="AAP2521" s="657"/>
      <c r="AAQ2521" s="657"/>
      <c r="AAR2521" s="657"/>
      <c r="AAS2521" s="657"/>
      <c r="AAT2521" s="657"/>
      <c r="AAU2521" s="657"/>
      <c r="AAV2521" s="657"/>
      <c r="AAW2521" s="657"/>
      <c r="AAX2521" s="657"/>
      <c r="AAY2521" s="657"/>
      <c r="AAZ2521" s="657"/>
      <c r="ABA2521" s="657"/>
      <c r="ABB2521" s="657"/>
      <c r="ABC2521" s="657"/>
      <c r="ABD2521" s="657"/>
      <c r="ABE2521" s="657"/>
      <c r="ABF2521" s="657"/>
      <c r="ABG2521" s="657"/>
      <c r="ABH2521" s="657"/>
      <c r="ABI2521" s="657"/>
      <c r="ABJ2521" s="657"/>
      <c r="ABK2521" s="657"/>
      <c r="ABL2521" s="657"/>
      <c r="ABM2521" s="657"/>
      <c r="ABN2521" s="657"/>
      <c r="ABO2521" s="657"/>
      <c r="ABP2521" s="657"/>
      <c r="ABQ2521" s="657"/>
      <c r="ABR2521" s="657"/>
      <c r="ABS2521" s="657"/>
      <c r="ABT2521" s="657"/>
      <c r="ABU2521" s="657"/>
      <c r="ABV2521" s="657"/>
      <c r="ABW2521" s="657"/>
      <c r="ABX2521" s="657"/>
      <c r="ABY2521" s="657"/>
      <c r="ABZ2521" s="657"/>
      <c r="ACA2521" s="657"/>
      <c r="ACB2521" s="657"/>
      <c r="ACC2521" s="657"/>
      <c r="ACD2521" s="657"/>
      <c r="ACE2521" s="657"/>
      <c r="ACF2521" s="657"/>
      <c r="ACG2521" s="657"/>
      <c r="ACH2521" s="657"/>
      <c r="ACI2521" s="657"/>
      <c r="ACJ2521" s="657"/>
      <c r="ACK2521" s="657"/>
      <c r="ACL2521" s="657"/>
      <c r="ACM2521" s="657"/>
      <c r="ACN2521" s="657"/>
      <c r="ACO2521" s="657"/>
      <c r="ACP2521" s="657"/>
      <c r="ACQ2521" s="657"/>
      <c r="ACR2521" s="657"/>
      <c r="ACS2521" s="657"/>
      <c r="ACT2521" s="657"/>
      <c r="ACU2521" s="657"/>
      <c r="ACV2521" s="657"/>
      <c r="ACW2521" s="657"/>
      <c r="ACX2521" s="657"/>
      <c r="ACY2521" s="657"/>
      <c r="ACZ2521" s="657"/>
      <c r="ADA2521" s="657"/>
      <c r="ADB2521" s="657"/>
      <c r="ADC2521" s="657"/>
      <c r="ADD2521" s="657"/>
      <c r="ADE2521" s="657"/>
      <c r="ADF2521" s="657"/>
      <c r="ADG2521" s="657"/>
      <c r="ADH2521" s="657"/>
      <c r="ADI2521" s="657"/>
      <c r="ADJ2521" s="657"/>
      <c r="ADK2521" s="657"/>
      <c r="ADL2521" s="657"/>
      <c r="ADM2521" s="657"/>
      <c r="ADN2521" s="657"/>
      <c r="ADO2521" s="657"/>
      <c r="ADP2521" s="657"/>
      <c r="ADQ2521" s="657"/>
      <c r="ADR2521" s="657"/>
      <c r="ADS2521" s="657"/>
      <c r="ADT2521" s="657"/>
      <c r="ADU2521" s="657"/>
      <c r="ADV2521" s="657"/>
      <c r="ADW2521" s="657"/>
      <c r="ADX2521" s="657"/>
      <c r="ADY2521" s="657"/>
      <c r="ADZ2521" s="657"/>
      <c r="AEA2521" s="657"/>
      <c r="AEB2521" s="657"/>
      <c r="AEC2521" s="657"/>
      <c r="AED2521" s="657"/>
      <c r="AEE2521" s="657"/>
      <c r="AEF2521" s="657"/>
      <c r="AEG2521" s="657"/>
      <c r="AEH2521" s="657"/>
      <c r="AEI2521" s="657"/>
      <c r="AEJ2521" s="657"/>
      <c r="AEK2521" s="657"/>
      <c r="AEL2521" s="657"/>
      <c r="AEM2521" s="657"/>
      <c r="AEN2521" s="657"/>
      <c r="AEO2521" s="657"/>
      <c r="AEP2521" s="657"/>
      <c r="AEQ2521" s="657"/>
      <c r="AER2521" s="657"/>
      <c r="AES2521" s="657"/>
      <c r="AET2521" s="657"/>
      <c r="AEU2521" s="657"/>
      <c r="AEV2521" s="657"/>
      <c r="AEW2521" s="657"/>
      <c r="AEX2521" s="657"/>
      <c r="AEY2521" s="657"/>
      <c r="AEZ2521" s="657"/>
      <c r="AFA2521" s="657"/>
      <c r="AFB2521" s="657"/>
      <c r="AFC2521" s="657"/>
      <c r="AFD2521" s="657"/>
      <c r="AFE2521" s="657"/>
      <c r="AFF2521" s="657"/>
      <c r="AFG2521" s="657"/>
      <c r="AFH2521" s="657"/>
      <c r="AFI2521" s="657"/>
      <c r="AFJ2521" s="657"/>
      <c r="AFK2521" s="657"/>
      <c r="AFL2521" s="657"/>
      <c r="AFM2521" s="657"/>
      <c r="AFN2521" s="657"/>
      <c r="AFO2521" s="657"/>
      <c r="AFP2521" s="657"/>
      <c r="AFQ2521" s="657"/>
      <c r="AFR2521" s="657"/>
      <c r="AFS2521" s="657"/>
      <c r="AFT2521" s="657"/>
      <c r="AFU2521" s="657"/>
      <c r="AFV2521" s="657"/>
      <c r="AFW2521" s="657"/>
      <c r="AFX2521" s="657"/>
      <c r="AFY2521" s="657"/>
      <c r="AFZ2521" s="657"/>
      <c r="AGA2521" s="657"/>
      <c r="AGB2521" s="657"/>
      <c r="AGC2521" s="657"/>
      <c r="AGD2521" s="657"/>
      <c r="AGE2521" s="657"/>
      <c r="AGF2521" s="657"/>
      <c r="AGG2521" s="657"/>
      <c r="AGH2521" s="657"/>
      <c r="AGI2521" s="657"/>
      <c r="AGJ2521" s="657"/>
      <c r="AGK2521" s="657"/>
      <c r="AGL2521" s="657"/>
      <c r="AGM2521" s="657"/>
      <c r="AGN2521" s="657"/>
      <c r="AGO2521" s="657"/>
      <c r="AGP2521" s="657"/>
      <c r="AGQ2521" s="657"/>
      <c r="AGR2521" s="657"/>
      <c r="AGS2521" s="657"/>
      <c r="AGT2521" s="657"/>
      <c r="AGU2521" s="657"/>
      <c r="AGV2521" s="657"/>
      <c r="AGW2521" s="657"/>
      <c r="AGX2521" s="657"/>
      <c r="AGY2521" s="657"/>
      <c r="AGZ2521" s="657"/>
      <c r="AHA2521" s="657"/>
      <c r="AHB2521" s="657"/>
      <c r="AHC2521" s="657"/>
      <c r="AHD2521" s="657"/>
      <c r="AHE2521" s="657"/>
      <c r="AHF2521" s="657"/>
      <c r="AHG2521" s="657"/>
      <c r="AHH2521" s="657"/>
      <c r="AHI2521" s="657"/>
      <c r="AHJ2521" s="657"/>
      <c r="AHK2521" s="657"/>
      <c r="AHL2521" s="657"/>
      <c r="AHM2521" s="657"/>
      <c r="AHN2521" s="657"/>
      <c r="AHO2521" s="657"/>
      <c r="AHP2521" s="657"/>
      <c r="AHQ2521" s="657"/>
      <c r="AHR2521" s="657"/>
      <c r="AHS2521" s="657"/>
      <c r="AHT2521" s="657"/>
      <c r="AHU2521" s="657"/>
      <c r="AHV2521" s="657"/>
      <c r="AHW2521" s="657"/>
      <c r="AHX2521" s="657"/>
      <c r="AHY2521" s="657"/>
      <c r="AHZ2521" s="657"/>
      <c r="AIA2521" s="657"/>
      <c r="AIB2521" s="657"/>
      <c r="AIC2521" s="657"/>
      <c r="AID2521" s="657"/>
      <c r="AIE2521" s="657"/>
      <c r="AIF2521" s="657"/>
      <c r="AIG2521" s="657"/>
      <c r="AIH2521" s="657"/>
      <c r="AII2521" s="657"/>
      <c r="AIJ2521" s="657"/>
      <c r="AIK2521" s="657"/>
      <c r="AIL2521" s="657"/>
      <c r="AIM2521" s="657"/>
      <c r="AIN2521" s="657"/>
      <c r="AIO2521" s="657"/>
      <c r="AIP2521" s="657"/>
      <c r="AIQ2521" s="657"/>
      <c r="AIR2521" s="657"/>
      <c r="AIS2521" s="657"/>
      <c r="AIT2521" s="657"/>
      <c r="AIU2521" s="657"/>
      <c r="AIV2521" s="657"/>
      <c r="AIW2521" s="657"/>
      <c r="AIX2521" s="657"/>
      <c r="AIY2521" s="657"/>
      <c r="AIZ2521" s="657"/>
      <c r="AJA2521" s="657"/>
      <c r="AJB2521" s="657"/>
      <c r="AJC2521" s="657"/>
      <c r="AJD2521" s="657"/>
      <c r="AJE2521" s="657"/>
      <c r="AJF2521" s="657"/>
      <c r="AJG2521" s="657"/>
      <c r="AJH2521" s="657"/>
      <c r="AJI2521" s="657"/>
      <c r="AJJ2521" s="657"/>
      <c r="AJK2521" s="657"/>
      <c r="AJL2521" s="657"/>
      <c r="AJM2521" s="657"/>
      <c r="AJN2521" s="657"/>
      <c r="AJO2521" s="657"/>
      <c r="AJP2521" s="657"/>
      <c r="AJQ2521" s="657"/>
      <c r="AJR2521" s="657"/>
      <c r="AJS2521" s="657"/>
      <c r="AJT2521" s="657"/>
      <c r="AJU2521" s="657"/>
      <c r="AJV2521" s="657"/>
      <c r="AJW2521" s="657"/>
      <c r="AJX2521" s="657"/>
      <c r="AJY2521" s="657"/>
      <c r="AJZ2521" s="657"/>
      <c r="AKA2521" s="657"/>
      <c r="AKB2521" s="657"/>
      <c r="AKC2521" s="657"/>
      <c r="AKD2521" s="657"/>
      <c r="AKE2521" s="657"/>
      <c r="AKF2521" s="657"/>
      <c r="AKG2521" s="657"/>
      <c r="AKH2521" s="657"/>
      <c r="AKI2521" s="657"/>
      <c r="AKJ2521" s="657"/>
      <c r="AKK2521" s="657"/>
      <c r="AKL2521" s="657"/>
      <c r="AKM2521" s="657"/>
      <c r="AKN2521" s="657"/>
      <c r="AKO2521" s="657"/>
      <c r="AKP2521" s="657"/>
      <c r="AKQ2521" s="657"/>
      <c r="AKR2521" s="657"/>
      <c r="AKS2521" s="657"/>
      <c r="AKT2521" s="657"/>
      <c r="AKU2521" s="657"/>
      <c r="AKV2521" s="657"/>
      <c r="AKW2521" s="657"/>
      <c r="AKX2521" s="657"/>
      <c r="AKY2521" s="657"/>
      <c r="AKZ2521" s="657"/>
      <c r="ALA2521" s="657"/>
      <c r="ALB2521" s="657"/>
      <c r="ALC2521" s="657"/>
      <c r="ALD2521" s="657"/>
      <c r="ALE2521" s="657"/>
      <c r="ALF2521" s="657"/>
      <c r="ALG2521" s="657"/>
      <c r="ALH2521" s="657"/>
      <c r="ALI2521" s="657"/>
      <c r="ALJ2521" s="657"/>
      <c r="ALK2521" s="657"/>
      <c r="ALL2521" s="657"/>
      <c r="ALM2521" s="657"/>
      <c r="ALN2521" s="657"/>
      <c r="ALO2521" s="657"/>
      <c r="ALP2521" s="657"/>
      <c r="ALQ2521" s="657"/>
      <c r="ALR2521" s="657"/>
      <c r="ALS2521" s="657"/>
      <c r="ALT2521" s="657"/>
      <c r="ALU2521" s="657"/>
      <c r="ALV2521" s="657"/>
      <c r="ALW2521" s="657"/>
      <c r="ALX2521" s="657"/>
      <c r="ALY2521" s="657"/>
      <c r="ALZ2521" s="657"/>
      <c r="AMA2521" s="657"/>
      <c r="AMB2521" s="657"/>
      <c r="AMC2521" s="657"/>
      <c r="AMD2521" s="657"/>
      <c r="AME2521" s="657"/>
      <c r="AMF2521" s="657"/>
      <c r="AMG2521" s="657"/>
      <c r="AMH2521" s="657"/>
      <c r="AMI2521" s="657"/>
      <c r="AMJ2521" s="657"/>
      <c r="AMK2521" s="657"/>
      <c r="AML2521" s="657"/>
      <c r="AMM2521" s="657"/>
      <c r="AMN2521" s="657"/>
      <c r="AMO2521" s="657"/>
      <c r="AMP2521" s="657"/>
      <c r="AMQ2521" s="657"/>
      <c r="AMR2521" s="657"/>
      <c r="AMS2521" s="657"/>
      <c r="AMT2521" s="657"/>
      <c r="AMU2521" s="657"/>
      <c r="AMV2521" s="657"/>
      <c r="AMW2521" s="657"/>
      <c r="AMX2521" s="657"/>
      <c r="AMY2521" s="657"/>
      <c r="AMZ2521" s="657"/>
      <c r="ANA2521" s="657"/>
      <c r="ANB2521" s="657"/>
      <c r="ANC2521" s="657"/>
      <c r="AND2521" s="657"/>
      <c r="ANE2521" s="657"/>
      <c r="ANF2521" s="657"/>
      <c r="ANG2521" s="657"/>
      <c r="ANH2521" s="657"/>
      <c r="ANI2521" s="657"/>
      <c r="ANJ2521" s="657"/>
      <c r="ANK2521" s="657"/>
      <c r="ANL2521" s="657"/>
      <c r="ANM2521" s="657"/>
      <c r="ANN2521" s="657"/>
      <c r="ANO2521" s="657"/>
      <c r="ANP2521" s="657"/>
      <c r="ANQ2521" s="657"/>
      <c r="ANR2521" s="657"/>
      <c r="ANS2521" s="657"/>
      <c r="ANT2521" s="657"/>
      <c r="ANU2521" s="657"/>
      <c r="ANV2521" s="657"/>
      <c r="ANW2521" s="657"/>
      <c r="ANX2521" s="657"/>
      <c r="ANY2521" s="657"/>
      <c r="ANZ2521" s="657"/>
      <c r="AOA2521" s="657"/>
      <c r="AOB2521" s="657"/>
      <c r="AOC2521" s="657"/>
      <c r="AOD2521" s="657"/>
      <c r="AOE2521" s="657"/>
      <c r="AOF2521" s="657"/>
      <c r="AOG2521" s="657"/>
      <c r="AOH2521" s="657"/>
      <c r="AOI2521" s="657"/>
      <c r="AOJ2521" s="657"/>
      <c r="AOK2521" s="657"/>
      <c r="AOL2521" s="657"/>
      <c r="AOM2521" s="657"/>
      <c r="AON2521" s="657"/>
      <c r="AOO2521" s="657"/>
      <c r="AOP2521" s="657"/>
      <c r="AOQ2521" s="657"/>
      <c r="AOR2521" s="657"/>
      <c r="AOS2521" s="657"/>
      <c r="AOT2521" s="657"/>
      <c r="AOU2521" s="657"/>
      <c r="AOV2521" s="657"/>
      <c r="AOW2521" s="657"/>
      <c r="AOX2521" s="657"/>
      <c r="AOY2521" s="657"/>
      <c r="AOZ2521" s="657"/>
      <c r="APA2521" s="657"/>
      <c r="APB2521" s="657"/>
      <c r="APC2521" s="657"/>
      <c r="APD2521" s="657"/>
      <c r="APE2521" s="657"/>
      <c r="APF2521" s="657"/>
      <c r="APG2521" s="657"/>
      <c r="APH2521" s="657"/>
      <c r="API2521" s="657"/>
      <c r="APJ2521" s="657"/>
      <c r="APK2521" s="657"/>
      <c r="APL2521" s="657"/>
      <c r="APM2521" s="657"/>
      <c r="APN2521" s="657"/>
      <c r="APO2521" s="657"/>
      <c r="APP2521" s="657"/>
      <c r="APQ2521" s="657"/>
      <c r="APR2521" s="657"/>
      <c r="APS2521" s="657"/>
      <c r="APT2521" s="657"/>
      <c r="APU2521" s="657"/>
      <c r="APV2521" s="657"/>
      <c r="APW2521" s="657"/>
      <c r="APX2521" s="657"/>
      <c r="APY2521" s="657"/>
      <c r="APZ2521" s="657"/>
      <c r="AQA2521" s="657"/>
      <c r="AQB2521" s="657"/>
      <c r="AQC2521" s="657"/>
      <c r="AQD2521" s="657"/>
      <c r="AQE2521" s="657"/>
      <c r="AQF2521" s="657"/>
      <c r="AQG2521" s="657"/>
      <c r="AQH2521" s="657"/>
      <c r="AQI2521" s="657"/>
      <c r="AQJ2521" s="657"/>
      <c r="AQK2521" s="657"/>
      <c r="AQL2521" s="657"/>
      <c r="AQM2521" s="657"/>
      <c r="AQN2521" s="657"/>
      <c r="AQO2521" s="657"/>
      <c r="AQP2521" s="657"/>
      <c r="AQQ2521" s="657"/>
      <c r="AQR2521" s="657"/>
      <c r="AQS2521" s="657"/>
      <c r="AQT2521" s="657"/>
      <c r="AQU2521" s="657"/>
      <c r="AQV2521" s="657"/>
      <c r="AQW2521" s="657"/>
      <c r="AQX2521" s="657"/>
      <c r="AQY2521" s="657"/>
      <c r="AQZ2521" s="657"/>
      <c r="ARA2521" s="657"/>
      <c r="ARB2521" s="657"/>
      <c r="ARC2521" s="657"/>
      <c r="ARD2521" s="657"/>
      <c r="ARE2521" s="657"/>
      <c r="ARF2521" s="657"/>
      <c r="ARG2521" s="657"/>
      <c r="ARH2521" s="657"/>
      <c r="ARI2521" s="657"/>
      <c r="ARJ2521" s="657"/>
      <c r="ARK2521" s="657"/>
      <c r="ARL2521" s="657"/>
      <c r="ARM2521" s="657"/>
      <c r="ARN2521" s="657"/>
      <c r="ARO2521" s="657"/>
      <c r="ARP2521" s="657"/>
      <c r="ARQ2521" s="657"/>
      <c r="ARR2521" s="657"/>
      <c r="ARS2521" s="657"/>
      <c r="ART2521" s="657"/>
      <c r="ARU2521" s="657"/>
      <c r="ARV2521" s="657"/>
      <c r="ARW2521" s="657"/>
      <c r="ARX2521" s="657"/>
      <c r="ARY2521" s="657"/>
      <c r="ARZ2521" s="657"/>
      <c r="ASA2521" s="657"/>
      <c r="ASB2521" s="657"/>
      <c r="ASC2521" s="657"/>
      <c r="ASD2521" s="657"/>
      <c r="ASE2521" s="657"/>
      <c r="ASF2521" s="657"/>
      <c r="ASG2521" s="657"/>
      <c r="ASH2521" s="657"/>
      <c r="ASI2521" s="657"/>
      <c r="ASJ2521" s="657"/>
      <c r="ASK2521" s="657"/>
      <c r="ASL2521" s="657"/>
      <c r="ASM2521" s="657"/>
      <c r="ASN2521" s="657"/>
      <c r="ASO2521" s="657"/>
      <c r="ASP2521" s="657"/>
      <c r="ASQ2521" s="657"/>
      <c r="ASR2521" s="657"/>
      <c r="ASS2521" s="657"/>
      <c r="AST2521" s="657"/>
      <c r="ASU2521" s="657"/>
      <c r="ASV2521" s="657"/>
      <c r="ASW2521" s="657"/>
      <c r="ASX2521" s="657"/>
      <c r="ASY2521" s="657"/>
      <c r="ASZ2521" s="657"/>
      <c r="ATA2521" s="657"/>
      <c r="ATB2521" s="657"/>
      <c r="ATC2521" s="657"/>
      <c r="ATD2521" s="657"/>
      <c r="ATE2521" s="657"/>
      <c r="ATF2521" s="657"/>
      <c r="ATG2521" s="657"/>
      <c r="ATH2521" s="657"/>
      <c r="ATI2521" s="657"/>
      <c r="ATJ2521" s="657"/>
      <c r="ATK2521" s="657"/>
      <c r="ATL2521" s="657"/>
      <c r="ATM2521" s="657"/>
      <c r="ATN2521" s="657"/>
      <c r="ATO2521" s="657"/>
      <c r="ATP2521" s="657"/>
      <c r="ATQ2521" s="657"/>
      <c r="ATR2521" s="657"/>
      <c r="ATS2521" s="657"/>
      <c r="ATT2521" s="657"/>
      <c r="ATU2521" s="657"/>
      <c r="ATV2521" s="657"/>
      <c r="ATW2521" s="657"/>
      <c r="ATX2521" s="657"/>
      <c r="ATY2521" s="657"/>
      <c r="ATZ2521" s="657"/>
      <c r="AUA2521" s="657"/>
      <c r="AUB2521" s="657"/>
      <c r="AUC2521" s="657"/>
      <c r="AUD2521" s="657"/>
      <c r="AUE2521" s="657"/>
      <c r="AUF2521" s="657"/>
      <c r="AUG2521" s="657"/>
      <c r="AUH2521" s="657"/>
      <c r="AUI2521" s="657"/>
      <c r="AUJ2521" s="657"/>
      <c r="AUK2521" s="657"/>
      <c r="AUL2521" s="657"/>
      <c r="AUM2521" s="657"/>
      <c r="AUN2521" s="657"/>
      <c r="AUO2521" s="657"/>
      <c r="AUP2521" s="657"/>
      <c r="AUQ2521" s="657"/>
      <c r="AUR2521" s="657"/>
      <c r="AUS2521" s="657"/>
      <c r="AUT2521" s="657"/>
      <c r="AUU2521" s="657"/>
      <c r="AUV2521" s="657"/>
      <c r="AUW2521" s="657"/>
      <c r="AUX2521" s="657"/>
      <c r="AUY2521" s="657"/>
      <c r="AUZ2521" s="657"/>
      <c r="AVA2521" s="657"/>
      <c r="AVB2521" s="657"/>
      <c r="AVC2521" s="657"/>
      <c r="AVD2521" s="657"/>
      <c r="AVE2521" s="657"/>
      <c r="AVF2521" s="657"/>
      <c r="AVG2521" s="657"/>
      <c r="AVH2521" s="657"/>
      <c r="AVI2521" s="657"/>
      <c r="AVJ2521" s="657"/>
      <c r="AVK2521" s="657"/>
      <c r="AVL2521" s="657"/>
      <c r="AVM2521" s="657"/>
      <c r="AVN2521" s="657"/>
      <c r="AVO2521" s="657"/>
      <c r="AVP2521" s="657"/>
      <c r="AVQ2521" s="657"/>
      <c r="AVR2521" s="657"/>
      <c r="AVS2521" s="657"/>
      <c r="AVT2521" s="657"/>
      <c r="AVU2521" s="657"/>
      <c r="AVV2521" s="657"/>
      <c r="AVW2521" s="657"/>
      <c r="AVX2521" s="657"/>
      <c r="AVY2521" s="657"/>
      <c r="AVZ2521" s="657"/>
      <c r="AWA2521" s="657"/>
      <c r="AWB2521" s="657"/>
      <c r="AWC2521" s="657"/>
      <c r="AWD2521" s="657"/>
      <c r="AWE2521" s="657"/>
      <c r="AWF2521" s="657"/>
      <c r="AWG2521" s="657"/>
      <c r="AWH2521" s="657"/>
      <c r="AWI2521" s="657"/>
      <c r="AWJ2521" s="657"/>
      <c r="AWK2521" s="657"/>
      <c r="AWL2521" s="657"/>
      <c r="AWM2521" s="657"/>
      <c r="AWN2521" s="657"/>
      <c r="AWO2521" s="657"/>
      <c r="AWP2521" s="657"/>
      <c r="AWQ2521" s="657"/>
      <c r="AWR2521" s="657"/>
      <c r="AWS2521" s="657"/>
      <c r="AWT2521" s="657"/>
      <c r="AWU2521" s="657"/>
      <c r="AWV2521" s="657"/>
      <c r="AWW2521" s="657"/>
      <c r="AWX2521" s="657"/>
      <c r="AWY2521" s="657"/>
      <c r="AWZ2521" s="657"/>
      <c r="AXA2521" s="657"/>
      <c r="AXB2521" s="657"/>
      <c r="AXC2521" s="657"/>
      <c r="AXD2521" s="657"/>
      <c r="AXE2521" s="657"/>
      <c r="AXF2521" s="657"/>
      <c r="AXG2521" s="657"/>
      <c r="AXH2521" s="657"/>
      <c r="AXI2521" s="657"/>
      <c r="AXJ2521" s="657"/>
      <c r="AXK2521" s="657"/>
      <c r="AXL2521" s="657"/>
      <c r="AXM2521" s="657"/>
      <c r="AXN2521" s="657"/>
      <c r="AXO2521" s="657"/>
      <c r="AXP2521" s="657"/>
      <c r="AXQ2521" s="657"/>
      <c r="AXR2521" s="657"/>
      <c r="AXS2521" s="657"/>
      <c r="AXT2521" s="657"/>
      <c r="AXU2521" s="657"/>
      <c r="AXV2521" s="657"/>
      <c r="AXW2521" s="657"/>
      <c r="AXX2521" s="657"/>
      <c r="AXY2521" s="657"/>
      <c r="AXZ2521" s="657"/>
      <c r="AYA2521" s="657"/>
      <c r="AYB2521" s="657"/>
      <c r="AYC2521" s="657"/>
      <c r="AYD2521" s="657"/>
      <c r="AYE2521" s="657"/>
      <c r="AYF2521" s="657"/>
      <c r="AYG2521" s="657"/>
      <c r="AYH2521" s="657"/>
      <c r="AYI2521" s="657"/>
      <c r="AYJ2521" s="657"/>
      <c r="AYK2521" s="657"/>
      <c r="AYL2521" s="657"/>
      <c r="AYM2521" s="657"/>
      <c r="AYN2521" s="657"/>
      <c r="AYO2521" s="657"/>
      <c r="AYP2521" s="657"/>
      <c r="AYQ2521" s="657"/>
      <c r="AYR2521" s="657"/>
      <c r="AYS2521" s="657"/>
      <c r="AYT2521" s="657"/>
      <c r="AYU2521" s="657"/>
      <c r="AYV2521" s="657"/>
      <c r="AYW2521" s="657"/>
      <c r="AYX2521" s="657"/>
      <c r="AYY2521" s="657"/>
      <c r="AYZ2521" s="657"/>
      <c r="AZA2521" s="657"/>
      <c r="AZB2521" s="657"/>
      <c r="AZC2521" s="657"/>
      <c r="AZD2521" s="657"/>
      <c r="AZE2521" s="657"/>
      <c r="AZF2521" s="657"/>
      <c r="AZG2521" s="657"/>
      <c r="AZH2521" s="657"/>
      <c r="AZI2521" s="657"/>
      <c r="AZJ2521" s="657"/>
      <c r="AZK2521" s="657"/>
      <c r="AZL2521" s="657"/>
      <c r="AZM2521" s="657"/>
      <c r="AZN2521" s="657"/>
      <c r="AZO2521" s="657"/>
      <c r="AZP2521" s="657"/>
      <c r="AZQ2521" s="657"/>
      <c r="AZR2521" s="657"/>
      <c r="AZS2521" s="657"/>
      <c r="AZT2521" s="657"/>
      <c r="AZU2521" s="657"/>
      <c r="AZV2521" s="657"/>
      <c r="AZW2521" s="657"/>
      <c r="AZX2521" s="657"/>
      <c r="AZY2521" s="657"/>
      <c r="AZZ2521" s="657"/>
      <c r="BAA2521" s="657"/>
      <c r="BAB2521" s="657"/>
      <c r="BAC2521" s="657"/>
      <c r="BAD2521" s="657"/>
      <c r="BAE2521" s="657"/>
      <c r="BAF2521" s="657"/>
      <c r="BAG2521" s="657"/>
      <c r="BAH2521" s="657"/>
      <c r="BAI2521" s="657"/>
      <c r="BAJ2521" s="657"/>
      <c r="BAK2521" s="657"/>
      <c r="BAL2521" s="657"/>
      <c r="BAM2521" s="657"/>
      <c r="BAN2521" s="657"/>
      <c r="BAO2521" s="657"/>
      <c r="BAP2521" s="657"/>
      <c r="BAQ2521" s="657"/>
      <c r="BAR2521" s="657"/>
      <c r="BAS2521" s="657"/>
      <c r="BAT2521" s="657"/>
      <c r="BAU2521" s="657"/>
      <c r="BAV2521" s="657"/>
      <c r="BAW2521" s="657"/>
      <c r="BAX2521" s="657"/>
      <c r="BAY2521" s="657"/>
      <c r="BAZ2521" s="657"/>
      <c r="BBA2521" s="657"/>
      <c r="BBB2521" s="657"/>
      <c r="BBC2521" s="657"/>
      <c r="BBD2521" s="657"/>
      <c r="BBE2521" s="657"/>
      <c r="BBF2521" s="657"/>
      <c r="BBG2521" s="657"/>
      <c r="BBH2521" s="657"/>
      <c r="BBI2521" s="657"/>
      <c r="BBJ2521" s="657"/>
      <c r="BBK2521" s="657"/>
      <c r="BBL2521" s="657"/>
      <c r="BBM2521" s="657"/>
      <c r="BBN2521" s="657"/>
      <c r="BBO2521" s="657"/>
      <c r="BBP2521" s="657"/>
      <c r="BBQ2521" s="657"/>
      <c r="BBR2521" s="657"/>
      <c r="BBS2521" s="657"/>
      <c r="BBT2521" s="657"/>
      <c r="BBU2521" s="657"/>
      <c r="BBV2521" s="657"/>
      <c r="BBW2521" s="657"/>
      <c r="BBX2521" s="657"/>
      <c r="BBY2521" s="657"/>
      <c r="BBZ2521" s="657"/>
      <c r="BCA2521" s="657"/>
      <c r="BCB2521" s="657"/>
      <c r="BCC2521" s="657"/>
      <c r="BCD2521" s="657"/>
      <c r="BCE2521" s="657"/>
      <c r="BCF2521" s="657"/>
      <c r="BCG2521" s="657"/>
      <c r="BCH2521" s="657"/>
      <c r="BCI2521" s="657"/>
      <c r="BCJ2521" s="657"/>
      <c r="BCK2521" s="657"/>
      <c r="BCL2521" s="657"/>
      <c r="BCM2521" s="657"/>
      <c r="BCN2521" s="657"/>
      <c r="BCO2521" s="657"/>
      <c r="BCP2521" s="657"/>
      <c r="BCQ2521" s="657"/>
      <c r="BCR2521" s="657"/>
      <c r="BCS2521" s="657"/>
      <c r="BCT2521" s="657"/>
      <c r="BCU2521" s="657"/>
      <c r="BCV2521" s="657"/>
      <c r="BCW2521" s="657"/>
      <c r="BCX2521" s="657"/>
      <c r="BCY2521" s="657"/>
      <c r="BCZ2521" s="657"/>
      <c r="BDA2521" s="657"/>
      <c r="BDB2521" s="657"/>
      <c r="BDC2521" s="657"/>
      <c r="BDD2521" s="657"/>
      <c r="BDE2521" s="657"/>
      <c r="BDF2521" s="657"/>
      <c r="BDG2521" s="657"/>
      <c r="BDH2521" s="657"/>
      <c r="BDI2521" s="657"/>
      <c r="BDJ2521" s="657"/>
      <c r="BDK2521" s="657"/>
      <c r="BDL2521" s="657"/>
      <c r="BDM2521" s="657"/>
      <c r="BDN2521" s="657"/>
      <c r="BDO2521" s="657"/>
      <c r="BDP2521" s="657"/>
      <c r="BDQ2521" s="657"/>
      <c r="BDR2521" s="657"/>
      <c r="BDS2521" s="657"/>
      <c r="BDT2521" s="657"/>
      <c r="BDU2521" s="657"/>
      <c r="BDV2521" s="657"/>
      <c r="BDW2521" s="657"/>
      <c r="BDX2521" s="657"/>
      <c r="BDY2521" s="657"/>
      <c r="BDZ2521" s="657"/>
      <c r="BEA2521" s="657"/>
      <c r="BEB2521" s="657"/>
      <c r="BEC2521" s="657"/>
      <c r="BED2521" s="657"/>
      <c r="BEE2521" s="657"/>
      <c r="BEF2521" s="657"/>
      <c r="BEG2521" s="657"/>
      <c r="BEH2521" s="657"/>
      <c r="BEI2521" s="657"/>
      <c r="BEJ2521" s="657"/>
      <c r="BEK2521" s="657"/>
      <c r="BEL2521" s="657"/>
      <c r="BEM2521" s="657"/>
      <c r="BEN2521" s="657"/>
      <c r="BEO2521" s="657"/>
      <c r="BEP2521" s="657"/>
      <c r="BEQ2521" s="657"/>
      <c r="BER2521" s="657"/>
      <c r="BES2521" s="657"/>
      <c r="BET2521" s="657"/>
      <c r="BEU2521" s="657"/>
      <c r="BEV2521" s="657"/>
      <c r="BEW2521" s="657"/>
      <c r="BEX2521" s="657"/>
      <c r="BEY2521" s="657"/>
      <c r="BEZ2521" s="657"/>
      <c r="BFA2521" s="657"/>
      <c r="BFB2521" s="657"/>
      <c r="BFC2521" s="657"/>
      <c r="BFD2521" s="657"/>
      <c r="BFE2521" s="657"/>
      <c r="BFF2521" s="657"/>
      <c r="BFG2521" s="657"/>
      <c r="BFH2521" s="657"/>
      <c r="BFI2521" s="657"/>
      <c r="BFJ2521" s="657"/>
      <c r="BFK2521" s="657"/>
      <c r="BFL2521" s="657"/>
      <c r="BFM2521" s="657"/>
      <c r="BFN2521" s="657"/>
      <c r="BFO2521" s="657"/>
      <c r="BFP2521" s="657"/>
      <c r="BFQ2521" s="657"/>
      <c r="BFR2521" s="657"/>
      <c r="BFS2521" s="657"/>
      <c r="BFT2521" s="657"/>
      <c r="BFU2521" s="657"/>
      <c r="BFV2521" s="657"/>
      <c r="BFW2521" s="657"/>
      <c r="BFX2521" s="657"/>
      <c r="BFY2521" s="657"/>
      <c r="BFZ2521" s="657"/>
      <c r="BGA2521" s="657"/>
      <c r="BGB2521" s="657"/>
      <c r="BGC2521" s="657"/>
      <c r="BGD2521" s="657"/>
      <c r="BGE2521" s="657"/>
      <c r="BGF2521" s="657"/>
      <c r="BGG2521" s="657"/>
      <c r="BGH2521" s="657"/>
      <c r="BGI2521" s="657"/>
      <c r="BGJ2521" s="657"/>
      <c r="BGK2521" s="657"/>
      <c r="BGL2521" s="657"/>
      <c r="BGM2521" s="657"/>
      <c r="BGN2521" s="657"/>
      <c r="BGO2521" s="657"/>
      <c r="BGP2521" s="657"/>
      <c r="BGQ2521" s="657"/>
      <c r="BGR2521" s="657"/>
      <c r="BGS2521" s="657"/>
      <c r="BGT2521" s="657"/>
      <c r="BGU2521" s="657"/>
      <c r="BGV2521" s="657"/>
      <c r="BGW2521" s="657"/>
      <c r="BGX2521" s="657"/>
      <c r="BGY2521" s="657"/>
      <c r="BGZ2521" s="657"/>
      <c r="BHA2521" s="657"/>
      <c r="BHB2521" s="657"/>
      <c r="BHC2521" s="657"/>
      <c r="BHD2521" s="657"/>
      <c r="BHE2521" s="657"/>
      <c r="BHF2521" s="657"/>
      <c r="BHG2521" s="657"/>
      <c r="BHH2521" s="657"/>
      <c r="BHI2521" s="657"/>
      <c r="BHJ2521" s="657"/>
      <c r="BHK2521" s="657"/>
      <c r="BHL2521" s="657"/>
      <c r="BHM2521" s="657"/>
      <c r="BHN2521" s="657"/>
      <c r="BHO2521" s="657"/>
      <c r="BHP2521" s="657"/>
      <c r="BHQ2521" s="657"/>
      <c r="BHR2521" s="657"/>
      <c r="BHS2521" s="657"/>
      <c r="BHT2521" s="657"/>
      <c r="BHU2521" s="657"/>
      <c r="BHV2521" s="657"/>
      <c r="BHW2521" s="657"/>
      <c r="BHX2521" s="657"/>
      <c r="BHY2521" s="657"/>
      <c r="BHZ2521" s="657"/>
      <c r="BIA2521" s="657"/>
      <c r="BIB2521" s="657"/>
      <c r="BIC2521" s="657"/>
      <c r="BID2521" s="657"/>
      <c r="BIE2521" s="657"/>
      <c r="BIF2521" s="657"/>
      <c r="BIG2521" s="657"/>
      <c r="BIH2521" s="657"/>
      <c r="BII2521" s="657"/>
      <c r="BIJ2521" s="657"/>
      <c r="BIK2521" s="657"/>
      <c r="BIL2521" s="657"/>
      <c r="BIM2521" s="657"/>
      <c r="BIN2521" s="657"/>
      <c r="BIO2521" s="657"/>
      <c r="BIP2521" s="657"/>
      <c r="BIQ2521" s="657"/>
      <c r="BIR2521" s="657"/>
      <c r="BIS2521" s="657"/>
      <c r="BIT2521" s="657"/>
      <c r="BIU2521" s="657"/>
      <c r="BIV2521" s="657"/>
      <c r="BIW2521" s="657"/>
      <c r="BIX2521" s="657"/>
      <c r="BIY2521" s="657"/>
      <c r="BIZ2521" s="657"/>
      <c r="BJA2521" s="657"/>
      <c r="BJB2521" s="657"/>
      <c r="BJC2521" s="657"/>
      <c r="BJD2521" s="657"/>
      <c r="BJE2521" s="657"/>
      <c r="BJF2521" s="657"/>
      <c r="BJG2521" s="657"/>
      <c r="BJH2521" s="657"/>
      <c r="BJI2521" s="657"/>
      <c r="BJJ2521" s="657"/>
      <c r="BJK2521" s="657"/>
      <c r="BJL2521" s="657"/>
      <c r="BJM2521" s="657"/>
      <c r="BJN2521" s="657"/>
      <c r="BJO2521" s="657"/>
      <c r="BJP2521" s="657"/>
      <c r="BJQ2521" s="657"/>
      <c r="BJR2521" s="657"/>
      <c r="BJS2521" s="657"/>
      <c r="BJT2521" s="657"/>
      <c r="BJU2521" s="657"/>
      <c r="BJV2521" s="657"/>
      <c r="BJW2521" s="657"/>
      <c r="BJX2521" s="657"/>
      <c r="BJY2521" s="657"/>
      <c r="BJZ2521" s="657"/>
      <c r="BKA2521" s="657"/>
      <c r="BKB2521" s="657"/>
      <c r="BKC2521" s="657"/>
      <c r="BKD2521" s="657"/>
      <c r="BKE2521" s="657"/>
      <c r="BKF2521" s="657"/>
      <c r="BKG2521" s="657"/>
      <c r="BKH2521" s="657"/>
      <c r="BKI2521" s="657"/>
      <c r="BKJ2521" s="657"/>
      <c r="BKK2521" s="657"/>
      <c r="BKL2521" s="657"/>
      <c r="BKM2521" s="657"/>
      <c r="BKN2521" s="657"/>
      <c r="BKO2521" s="657"/>
      <c r="BKP2521" s="657"/>
      <c r="BKQ2521" s="657"/>
      <c r="BKR2521" s="657"/>
      <c r="BKS2521" s="657"/>
      <c r="BKT2521" s="657"/>
      <c r="BKU2521" s="657"/>
      <c r="BKV2521" s="657"/>
      <c r="BKW2521" s="657"/>
      <c r="BKX2521" s="657"/>
      <c r="BKY2521" s="657"/>
      <c r="BKZ2521" s="657"/>
      <c r="BLA2521" s="657"/>
      <c r="BLB2521" s="657"/>
      <c r="BLC2521" s="657"/>
      <c r="BLD2521" s="657"/>
      <c r="BLE2521" s="657"/>
      <c r="BLF2521" s="657"/>
      <c r="BLG2521" s="657"/>
      <c r="BLH2521" s="657"/>
      <c r="BLI2521" s="657"/>
      <c r="BLJ2521" s="657"/>
      <c r="BLK2521" s="657"/>
      <c r="BLL2521" s="657"/>
      <c r="BLM2521" s="657"/>
      <c r="BLN2521" s="657"/>
      <c r="BLO2521" s="657"/>
      <c r="BLP2521" s="657"/>
      <c r="BLQ2521" s="657"/>
      <c r="BLR2521" s="657"/>
      <c r="BLS2521" s="657"/>
      <c r="BLT2521" s="657"/>
      <c r="BLU2521" s="657"/>
      <c r="BLV2521" s="657"/>
      <c r="BLW2521" s="657"/>
      <c r="BLX2521" s="657"/>
      <c r="BLY2521" s="657"/>
      <c r="BLZ2521" s="657"/>
      <c r="BMA2521" s="657"/>
      <c r="BMB2521" s="657"/>
      <c r="BMC2521" s="657"/>
      <c r="BMD2521" s="657"/>
      <c r="BME2521" s="657"/>
      <c r="BMF2521" s="657"/>
      <c r="BMG2521" s="657"/>
      <c r="BMH2521" s="657"/>
      <c r="BMI2521" s="657"/>
      <c r="BMJ2521" s="657"/>
      <c r="BMK2521" s="657"/>
      <c r="BML2521" s="657"/>
      <c r="BMM2521" s="657"/>
      <c r="BMN2521" s="657"/>
      <c r="BMO2521" s="657"/>
      <c r="BMP2521" s="657"/>
      <c r="BMQ2521" s="657"/>
      <c r="BMR2521" s="657"/>
      <c r="BMS2521" s="657"/>
      <c r="BMT2521" s="657"/>
      <c r="BMU2521" s="657"/>
      <c r="BMV2521" s="657"/>
      <c r="BMW2521" s="657"/>
      <c r="BMX2521" s="657"/>
      <c r="BMY2521" s="657"/>
      <c r="BMZ2521" s="657"/>
      <c r="BNA2521" s="657"/>
      <c r="BNB2521" s="657"/>
      <c r="BNC2521" s="657"/>
      <c r="BND2521" s="657"/>
      <c r="BNE2521" s="657"/>
      <c r="BNF2521" s="657"/>
      <c r="BNG2521" s="657"/>
      <c r="BNH2521" s="657"/>
      <c r="BNI2521" s="657"/>
      <c r="BNJ2521" s="657"/>
      <c r="BNK2521" s="657"/>
      <c r="BNL2521" s="657"/>
      <c r="BNM2521" s="657"/>
      <c r="BNN2521" s="657"/>
      <c r="BNO2521" s="657"/>
      <c r="BNP2521" s="657"/>
      <c r="BNQ2521" s="657"/>
      <c r="BNR2521" s="657"/>
      <c r="BNS2521" s="657"/>
      <c r="BNT2521" s="657"/>
      <c r="BNU2521" s="657"/>
      <c r="BNV2521" s="657"/>
      <c r="BNW2521" s="657"/>
      <c r="BNX2521" s="657"/>
      <c r="BNY2521" s="657"/>
      <c r="BNZ2521" s="657"/>
      <c r="BOA2521" s="657"/>
      <c r="BOB2521" s="657"/>
      <c r="BOC2521" s="657"/>
      <c r="BOD2521" s="657"/>
      <c r="BOE2521" s="657"/>
      <c r="BOF2521" s="657"/>
      <c r="BOG2521" s="657"/>
      <c r="BOH2521" s="657"/>
      <c r="BOI2521" s="657"/>
      <c r="BOJ2521" s="657"/>
      <c r="BOK2521" s="657"/>
      <c r="BOL2521" s="657"/>
      <c r="BOM2521" s="657"/>
      <c r="BON2521" s="657"/>
      <c r="BOO2521" s="657"/>
      <c r="BOP2521" s="657"/>
      <c r="BOQ2521" s="657"/>
      <c r="BOR2521" s="657"/>
      <c r="BOS2521" s="657"/>
      <c r="BOT2521" s="657"/>
      <c r="BOU2521" s="657"/>
      <c r="BOV2521" s="657"/>
      <c r="BOW2521" s="657"/>
      <c r="BOX2521" s="657"/>
      <c r="BOY2521" s="657"/>
      <c r="BOZ2521" s="657"/>
      <c r="BPA2521" s="657"/>
      <c r="BPB2521" s="657"/>
      <c r="BPC2521" s="657"/>
      <c r="BPD2521" s="657"/>
      <c r="BPE2521" s="657"/>
      <c r="BPF2521" s="657"/>
      <c r="BPG2521" s="657"/>
      <c r="BPH2521" s="657"/>
      <c r="BPI2521" s="657"/>
      <c r="BPJ2521" s="657"/>
      <c r="BPK2521" s="657"/>
      <c r="BPL2521" s="657"/>
      <c r="BPM2521" s="657"/>
      <c r="BPN2521" s="657"/>
      <c r="BPO2521" s="657"/>
      <c r="BPP2521" s="657"/>
      <c r="BPQ2521" s="657"/>
      <c r="BPR2521" s="657"/>
      <c r="BPS2521" s="657"/>
      <c r="BPT2521" s="657"/>
      <c r="BPU2521" s="657"/>
      <c r="BPV2521" s="657"/>
      <c r="BPW2521" s="657"/>
      <c r="BPX2521" s="657"/>
      <c r="BPY2521" s="657"/>
      <c r="BPZ2521" s="657"/>
      <c r="BQA2521" s="657"/>
      <c r="BQB2521" s="657"/>
      <c r="BQC2521" s="657"/>
      <c r="BQD2521" s="657"/>
      <c r="BQE2521" s="657"/>
      <c r="BQF2521" s="657"/>
      <c r="BQG2521" s="657"/>
      <c r="BQH2521" s="657"/>
      <c r="BQI2521" s="657"/>
      <c r="BQJ2521" s="657"/>
      <c r="BQK2521" s="657"/>
      <c r="BQL2521" s="657"/>
      <c r="BQM2521" s="657"/>
      <c r="BQN2521" s="657"/>
      <c r="BQO2521" s="657"/>
      <c r="BQP2521" s="657"/>
      <c r="BQQ2521" s="657"/>
      <c r="BQR2521" s="657"/>
      <c r="BQS2521" s="657"/>
      <c r="BQT2521" s="657"/>
      <c r="BQU2521" s="657"/>
      <c r="BQV2521" s="657"/>
      <c r="BQW2521" s="657"/>
      <c r="BQX2521" s="657"/>
      <c r="BQY2521" s="657"/>
      <c r="BQZ2521" s="657"/>
      <c r="BRA2521" s="657"/>
      <c r="BRB2521" s="657"/>
      <c r="BRC2521" s="657"/>
      <c r="BRD2521" s="657"/>
      <c r="BRE2521" s="657"/>
      <c r="BRF2521" s="657"/>
      <c r="BRG2521" s="657"/>
      <c r="BRH2521" s="657"/>
      <c r="BRI2521" s="657"/>
      <c r="BRJ2521" s="657"/>
      <c r="BRK2521" s="657"/>
      <c r="BRL2521" s="657"/>
      <c r="BRM2521" s="657"/>
      <c r="BRN2521" s="657"/>
      <c r="BRO2521" s="657"/>
      <c r="BRP2521" s="657"/>
      <c r="BRQ2521" s="657"/>
      <c r="BRR2521" s="657"/>
      <c r="BRS2521" s="657"/>
      <c r="BRT2521" s="657"/>
      <c r="BRU2521" s="657"/>
      <c r="BRV2521" s="657"/>
      <c r="BRW2521" s="657"/>
      <c r="BRX2521" s="657"/>
      <c r="BRY2521" s="657"/>
      <c r="BRZ2521" s="657"/>
      <c r="BSA2521" s="657"/>
      <c r="BSB2521" s="657"/>
      <c r="BSC2521" s="657"/>
      <c r="BSD2521" s="657"/>
      <c r="BSE2521" s="657"/>
      <c r="BSF2521" s="657"/>
      <c r="BSG2521" s="657"/>
      <c r="BSH2521" s="657"/>
      <c r="BSI2521" s="657"/>
      <c r="BSJ2521" s="657"/>
      <c r="BSK2521" s="657"/>
      <c r="BSL2521" s="657"/>
      <c r="BSM2521" s="657"/>
      <c r="BSN2521" s="657"/>
      <c r="BSO2521" s="657"/>
      <c r="BSP2521" s="657"/>
      <c r="BSQ2521" s="657"/>
      <c r="BSR2521" s="657"/>
      <c r="BSS2521" s="657"/>
      <c r="BST2521" s="657"/>
      <c r="BSU2521" s="657"/>
      <c r="BSV2521" s="657"/>
      <c r="BSW2521" s="657"/>
      <c r="BSX2521" s="657"/>
      <c r="BSY2521" s="657"/>
      <c r="BSZ2521" s="657"/>
      <c r="BTA2521" s="657"/>
      <c r="BTB2521" s="657"/>
      <c r="BTC2521" s="657"/>
      <c r="BTD2521" s="657"/>
      <c r="BTE2521" s="657"/>
      <c r="BTF2521" s="657"/>
      <c r="BTG2521" s="657"/>
      <c r="BTH2521" s="657"/>
      <c r="BTI2521" s="657"/>
      <c r="BTJ2521" s="657"/>
      <c r="BTK2521" s="657"/>
      <c r="BTL2521" s="657"/>
      <c r="BTM2521" s="657"/>
      <c r="BTN2521" s="657"/>
      <c r="BTO2521" s="657"/>
      <c r="BTP2521" s="657"/>
      <c r="BTQ2521" s="657"/>
      <c r="BTR2521" s="657"/>
      <c r="BTS2521" s="657"/>
      <c r="BTT2521" s="657"/>
      <c r="BTU2521" s="657"/>
      <c r="BTV2521" s="657"/>
      <c r="BTW2521" s="657"/>
      <c r="BTX2521" s="657"/>
      <c r="BTY2521" s="657"/>
      <c r="BTZ2521" s="657"/>
      <c r="BUA2521" s="657"/>
      <c r="BUB2521" s="657"/>
      <c r="BUC2521" s="657"/>
      <c r="BUD2521" s="657"/>
      <c r="BUE2521" s="657"/>
      <c r="BUF2521" s="657"/>
      <c r="BUG2521" s="657"/>
      <c r="BUH2521" s="657"/>
      <c r="BUI2521" s="657"/>
      <c r="BUJ2521" s="657"/>
      <c r="BUK2521" s="657"/>
      <c r="BUL2521" s="657"/>
      <c r="BUM2521" s="657"/>
      <c r="BUN2521" s="657"/>
      <c r="BUO2521" s="657"/>
      <c r="BUP2521" s="657"/>
      <c r="BUQ2521" s="657"/>
      <c r="BUR2521" s="657"/>
      <c r="BUS2521" s="657"/>
      <c r="BUT2521" s="657"/>
      <c r="BUU2521" s="657"/>
      <c r="BUV2521" s="657"/>
      <c r="BUW2521" s="657"/>
      <c r="BUX2521" s="657"/>
      <c r="BUY2521" s="657"/>
      <c r="BUZ2521" s="657"/>
      <c r="BVA2521" s="657"/>
      <c r="BVB2521" s="657"/>
      <c r="BVC2521" s="657"/>
      <c r="BVD2521" s="657"/>
      <c r="BVE2521" s="657"/>
      <c r="BVF2521" s="657"/>
      <c r="BVG2521" s="657"/>
      <c r="BVH2521" s="657"/>
      <c r="BVI2521" s="657"/>
      <c r="BVJ2521" s="657"/>
      <c r="BVK2521" s="657"/>
      <c r="BVL2521" s="657"/>
      <c r="BVM2521" s="657"/>
      <c r="BVN2521" s="657"/>
      <c r="BVO2521" s="657"/>
      <c r="BVP2521" s="657"/>
      <c r="BVQ2521" s="657"/>
      <c r="BVR2521" s="657"/>
      <c r="BVS2521" s="657"/>
      <c r="BVT2521" s="657"/>
      <c r="BVU2521" s="657"/>
      <c r="BVV2521" s="657"/>
      <c r="BVW2521" s="657"/>
      <c r="BVX2521" s="657"/>
      <c r="BVY2521" s="657"/>
      <c r="BVZ2521" s="657"/>
      <c r="BWA2521" s="657"/>
      <c r="BWB2521" s="657"/>
      <c r="BWC2521" s="657"/>
      <c r="BWD2521" s="657"/>
      <c r="BWE2521" s="657"/>
      <c r="BWF2521" s="657"/>
      <c r="BWG2521" s="657"/>
      <c r="BWH2521" s="657"/>
      <c r="BWI2521" s="657"/>
      <c r="BWJ2521" s="657"/>
      <c r="BWK2521" s="657"/>
      <c r="BWL2521" s="657"/>
      <c r="BWM2521" s="657"/>
      <c r="BWN2521" s="657"/>
      <c r="BWO2521" s="657"/>
      <c r="BWP2521" s="657"/>
      <c r="BWQ2521" s="657"/>
      <c r="BWR2521" s="657"/>
      <c r="BWS2521" s="657"/>
      <c r="BWT2521" s="657"/>
      <c r="BWU2521" s="657"/>
      <c r="BWV2521" s="657"/>
      <c r="BWW2521" s="657"/>
      <c r="BWX2521" s="657"/>
      <c r="BWY2521" s="657"/>
      <c r="BWZ2521" s="657"/>
      <c r="BXA2521" s="657"/>
      <c r="BXB2521" s="657"/>
      <c r="BXC2521" s="657"/>
      <c r="BXD2521" s="657"/>
      <c r="BXE2521" s="657"/>
      <c r="BXF2521" s="657"/>
      <c r="BXG2521" s="657"/>
      <c r="BXH2521" s="657"/>
      <c r="BXI2521" s="657"/>
      <c r="BXJ2521" s="657"/>
      <c r="BXK2521" s="657"/>
      <c r="BXL2521" s="657"/>
      <c r="BXM2521" s="657"/>
      <c r="BXN2521" s="657"/>
      <c r="BXO2521" s="657"/>
      <c r="BXP2521" s="657"/>
      <c r="BXQ2521" s="657"/>
      <c r="BXR2521" s="657"/>
      <c r="BXS2521" s="657"/>
      <c r="BXT2521" s="657"/>
      <c r="BXU2521" s="657"/>
      <c r="BXV2521" s="657"/>
      <c r="BXW2521" s="657"/>
      <c r="BXX2521" s="657"/>
      <c r="BXY2521" s="657"/>
      <c r="BXZ2521" s="657"/>
      <c r="BYA2521" s="657"/>
      <c r="BYB2521" s="657"/>
      <c r="BYC2521" s="657"/>
      <c r="BYD2521" s="657"/>
      <c r="BYE2521" s="657"/>
      <c r="BYF2521" s="657"/>
      <c r="BYG2521" s="657"/>
      <c r="BYH2521" s="657"/>
      <c r="BYI2521" s="657"/>
      <c r="BYJ2521" s="657"/>
      <c r="BYK2521" s="657"/>
      <c r="BYL2521" s="657"/>
      <c r="BYM2521" s="657"/>
      <c r="BYN2521" s="657"/>
      <c r="BYO2521" s="657"/>
      <c r="BYP2521" s="657"/>
      <c r="BYQ2521" s="657"/>
      <c r="BYR2521" s="657"/>
      <c r="BYS2521" s="657"/>
      <c r="BYT2521" s="657"/>
      <c r="BYU2521" s="657"/>
      <c r="BYV2521" s="657"/>
      <c r="BYW2521" s="657"/>
      <c r="BYX2521" s="657"/>
      <c r="BYY2521" s="657"/>
      <c r="BYZ2521" s="657"/>
      <c r="BZA2521" s="657"/>
      <c r="BZB2521" s="657"/>
      <c r="BZC2521" s="657"/>
      <c r="BZD2521" s="657"/>
      <c r="BZE2521" s="657"/>
      <c r="BZF2521" s="657"/>
      <c r="BZG2521" s="657"/>
      <c r="BZH2521" s="657"/>
      <c r="BZI2521" s="657"/>
      <c r="BZJ2521" s="657"/>
      <c r="BZK2521" s="657"/>
      <c r="BZL2521" s="657"/>
      <c r="BZM2521" s="657"/>
      <c r="BZN2521" s="657"/>
      <c r="BZO2521" s="657"/>
      <c r="BZP2521" s="657"/>
      <c r="BZQ2521" s="657"/>
      <c r="BZR2521" s="657"/>
      <c r="BZS2521" s="657"/>
      <c r="BZT2521" s="657"/>
      <c r="BZU2521" s="657"/>
      <c r="BZV2521" s="657"/>
      <c r="BZW2521" s="657"/>
      <c r="BZX2521" s="657"/>
      <c r="BZY2521" s="657"/>
      <c r="BZZ2521" s="657"/>
      <c r="CAA2521" s="657"/>
      <c r="CAB2521" s="657"/>
      <c r="CAC2521" s="657"/>
      <c r="CAD2521" s="657"/>
      <c r="CAE2521" s="657"/>
      <c r="CAF2521" s="657"/>
      <c r="CAG2521" s="657"/>
      <c r="CAH2521" s="657"/>
      <c r="CAI2521" s="657"/>
      <c r="CAJ2521" s="657"/>
      <c r="CAK2521" s="657"/>
      <c r="CAL2521" s="657"/>
      <c r="CAM2521" s="657"/>
      <c r="CAN2521" s="657"/>
      <c r="CAO2521" s="657"/>
      <c r="CAP2521" s="657"/>
      <c r="CAQ2521" s="657"/>
      <c r="CAR2521" s="657"/>
      <c r="CAS2521" s="657"/>
      <c r="CAT2521" s="657"/>
      <c r="CAU2521" s="657"/>
      <c r="CAV2521" s="657"/>
      <c r="CAW2521" s="657"/>
      <c r="CAX2521" s="657"/>
      <c r="CAY2521" s="657"/>
      <c r="CAZ2521" s="657"/>
      <c r="CBA2521" s="657"/>
      <c r="CBB2521" s="657"/>
      <c r="CBC2521" s="657"/>
      <c r="CBD2521" s="657"/>
      <c r="CBE2521" s="657"/>
      <c r="CBF2521" s="657"/>
      <c r="CBG2521" s="657"/>
      <c r="CBH2521" s="657"/>
      <c r="CBI2521" s="657"/>
      <c r="CBJ2521" s="657"/>
      <c r="CBK2521" s="657"/>
      <c r="CBL2521" s="657"/>
      <c r="CBM2521" s="657"/>
      <c r="CBN2521" s="657"/>
      <c r="CBO2521" s="657"/>
      <c r="CBP2521" s="657"/>
      <c r="CBQ2521" s="657"/>
      <c r="CBR2521" s="657"/>
      <c r="CBS2521" s="657"/>
      <c r="CBT2521" s="657"/>
      <c r="CBU2521" s="657"/>
      <c r="CBV2521" s="657"/>
      <c r="CBW2521" s="657"/>
      <c r="CBX2521" s="657"/>
      <c r="CBY2521" s="657"/>
      <c r="CBZ2521" s="657"/>
      <c r="CCA2521" s="657"/>
      <c r="CCB2521" s="657"/>
      <c r="CCC2521" s="657"/>
      <c r="CCD2521" s="657"/>
      <c r="CCE2521" s="657"/>
      <c r="CCF2521" s="657"/>
      <c r="CCG2521" s="657"/>
      <c r="CCH2521" s="657"/>
      <c r="CCI2521" s="657"/>
      <c r="CCJ2521" s="657"/>
      <c r="CCK2521" s="657"/>
      <c r="CCL2521" s="657"/>
      <c r="CCM2521" s="657"/>
      <c r="CCN2521" s="657"/>
      <c r="CCO2521" s="657"/>
      <c r="CCP2521" s="657"/>
      <c r="CCQ2521" s="657"/>
      <c r="CCR2521" s="657"/>
      <c r="CCS2521" s="657"/>
      <c r="CCT2521" s="657"/>
      <c r="CCU2521" s="657"/>
      <c r="CCV2521" s="657"/>
      <c r="CCW2521" s="657"/>
      <c r="CCX2521" s="657"/>
      <c r="CCY2521" s="657"/>
      <c r="CCZ2521" s="657"/>
      <c r="CDA2521" s="657"/>
      <c r="CDB2521" s="657"/>
      <c r="CDC2521" s="657"/>
      <c r="CDD2521" s="657"/>
      <c r="CDE2521" s="657"/>
      <c r="CDF2521" s="657"/>
      <c r="CDG2521" s="657"/>
      <c r="CDH2521" s="657"/>
      <c r="CDI2521" s="657"/>
      <c r="CDJ2521" s="657"/>
      <c r="CDK2521" s="657"/>
      <c r="CDL2521" s="657"/>
      <c r="CDM2521" s="657"/>
      <c r="CDN2521" s="657"/>
      <c r="CDO2521" s="657"/>
      <c r="CDP2521" s="657"/>
      <c r="CDQ2521" s="657"/>
      <c r="CDR2521" s="657"/>
      <c r="CDS2521" s="657"/>
      <c r="CDT2521" s="657"/>
      <c r="CDU2521" s="657"/>
      <c r="CDV2521" s="657"/>
      <c r="CDW2521" s="657"/>
      <c r="CDX2521" s="657"/>
      <c r="CDY2521" s="657"/>
      <c r="CDZ2521" s="657"/>
      <c r="CEA2521" s="657"/>
      <c r="CEB2521" s="657"/>
      <c r="CEC2521" s="657"/>
      <c r="CED2521" s="657"/>
      <c r="CEE2521" s="657"/>
      <c r="CEF2521" s="657"/>
      <c r="CEG2521" s="657"/>
      <c r="CEH2521" s="657"/>
      <c r="CEI2521" s="657"/>
      <c r="CEJ2521" s="657"/>
      <c r="CEK2521" s="657"/>
      <c r="CEL2521" s="657"/>
      <c r="CEM2521" s="657"/>
      <c r="CEN2521" s="657"/>
      <c r="CEO2521" s="657"/>
      <c r="CEP2521" s="657"/>
      <c r="CEQ2521" s="657"/>
      <c r="CER2521" s="657"/>
      <c r="CES2521" s="657"/>
      <c r="CET2521" s="657"/>
      <c r="CEU2521" s="657"/>
      <c r="CEV2521" s="657"/>
      <c r="CEW2521" s="657"/>
      <c r="CEX2521" s="657"/>
      <c r="CEY2521" s="657"/>
      <c r="CEZ2521" s="657"/>
      <c r="CFA2521" s="657"/>
      <c r="CFB2521" s="657"/>
      <c r="CFC2521" s="657"/>
      <c r="CFD2521" s="657"/>
      <c r="CFE2521" s="657"/>
      <c r="CFF2521" s="657"/>
      <c r="CFG2521" s="657"/>
      <c r="CFH2521" s="657"/>
      <c r="CFI2521" s="657"/>
      <c r="CFJ2521" s="657"/>
      <c r="CFK2521" s="657"/>
      <c r="CFL2521" s="657"/>
      <c r="CFM2521" s="657"/>
      <c r="CFN2521" s="657"/>
      <c r="CFO2521" s="657"/>
      <c r="CFP2521" s="657"/>
      <c r="CFQ2521" s="657"/>
      <c r="CFR2521" s="657"/>
      <c r="CFS2521" s="657"/>
      <c r="CFT2521" s="657"/>
      <c r="CFU2521" s="657"/>
      <c r="CFV2521" s="657"/>
      <c r="CFW2521" s="657"/>
      <c r="CFX2521" s="657"/>
      <c r="CFY2521" s="657"/>
      <c r="CFZ2521" s="657"/>
      <c r="CGA2521" s="657"/>
      <c r="CGB2521" s="657"/>
      <c r="CGC2521" s="657"/>
      <c r="CGD2521" s="657"/>
      <c r="CGE2521" s="657"/>
      <c r="CGF2521" s="657"/>
      <c r="CGG2521" s="657"/>
      <c r="CGH2521" s="657"/>
      <c r="CGI2521" s="657"/>
      <c r="CGJ2521" s="657"/>
      <c r="CGK2521" s="657"/>
      <c r="CGL2521" s="657"/>
      <c r="CGM2521" s="657"/>
      <c r="CGN2521" s="657"/>
      <c r="CGO2521" s="657"/>
      <c r="CGP2521" s="657"/>
      <c r="CGQ2521" s="657"/>
      <c r="CGR2521" s="657"/>
      <c r="CGS2521" s="657"/>
      <c r="CGT2521" s="657"/>
      <c r="CGU2521" s="657"/>
      <c r="CGV2521" s="657"/>
      <c r="CGW2521" s="657"/>
      <c r="CGX2521" s="657"/>
      <c r="CGY2521" s="657"/>
      <c r="CGZ2521" s="657"/>
      <c r="CHA2521" s="657"/>
      <c r="CHB2521" s="657"/>
      <c r="CHC2521" s="657"/>
      <c r="CHD2521" s="657"/>
      <c r="CHE2521" s="657"/>
      <c r="CHF2521" s="657"/>
      <c r="CHG2521" s="657"/>
      <c r="CHH2521" s="657"/>
      <c r="CHI2521" s="657"/>
      <c r="CHJ2521" s="657"/>
      <c r="CHK2521" s="657"/>
      <c r="CHL2521" s="657"/>
      <c r="CHM2521" s="657"/>
      <c r="CHN2521" s="657"/>
      <c r="CHO2521" s="657"/>
      <c r="CHP2521" s="657"/>
      <c r="CHQ2521" s="657"/>
      <c r="CHR2521" s="657"/>
      <c r="CHS2521" s="657"/>
      <c r="CHT2521" s="657"/>
      <c r="CHU2521" s="657"/>
      <c r="CHV2521" s="657"/>
      <c r="CHW2521" s="657"/>
      <c r="CHX2521" s="657"/>
      <c r="CHY2521" s="657"/>
      <c r="CHZ2521" s="657"/>
      <c r="CIA2521" s="657"/>
      <c r="CIB2521" s="657"/>
      <c r="CIC2521" s="657"/>
      <c r="CID2521" s="657"/>
      <c r="CIE2521" s="657"/>
      <c r="CIF2521" s="657"/>
      <c r="CIG2521" s="657"/>
      <c r="CIH2521" s="657"/>
      <c r="CII2521" s="657"/>
      <c r="CIJ2521" s="657"/>
      <c r="CIK2521" s="657"/>
      <c r="CIL2521" s="657"/>
      <c r="CIM2521" s="657"/>
      <c r="CIN2521" s="657"/>
      <c r="CIO2521" s="657"/>
      <c r="CIP2521" s="657"/>
      <c r="CIQ2521" s="657"/>
      <c r="CIR2521" s="657"/>
      <c r="CIS2521" s="657"/>
      <c r="CIT2521" s="657"/>
      <c r="CIU2521" s="657"/>
      <c r="CIV2521" s="657"/>
      <c r="CIW2521" s="657"/>
      <c r="CIX2521" s="657"/>
      <c r="CIY2521" s="657"/>
      <c r="CIZ2521" s="657"/>
      <c r="CJA2521" s="657"/>
      <c r="CJB2521" s="657"/>
      <c r="CJC2521" s="657"/>
      <c r="CJD2521" s="657"/>
      <c r="CJE2521" s="657"/>
      <c r="CJF2521" s="657"/>
      <c r="CJG2521" s="657"/>
      <c r="CJH2521" s="657"/>
      <c r="CJI2521" s="657"/>
      <c r="CJJ2521" s="657"/>
      <c r="CJK2521" s="657"/>
      <c r="CJL2521" s="657"/>
      <c r="CJM2521" s="657"/>
      <c r="CJN2521" s="657"/>
      <c r="CJO2521" s="657"/>
      <c r="CJP2521" s="657"/>
      <c r="CJQ2521" s="657"/>
      <c r="CJR2521" s="657"/>
      <c r="CJS2521" s="657"/>
      <c r="CJT2521" s="657"/>
      <c r="CJU2521" s="657"/>
      <c r="CJV2521" s="657"/>
      <c r="CJW2521" s="657"/>
      <c r="CJX2521" s="657"/>
      <c r="CJY2521" s="657"/>
      <c r="CJZ2521" s="657"/>
      <c r="CKA2521" s="657"/>
      <c r="CKB2521" s="657"/>
      <c r="CKC2521" s="657"/>
      <c r="CKD2521" s="657"/>
      <c r="CKE2521" s="657"/>
      <c r="CKF2521" s="657"/>
      <c r="CKG2521" s="657"/>
      <c r="CKH2521" s="657"/>
      <c r="CKI2521" s="657"/>
      <c r="CKJ2521" s="657"/>
      <c r="CKK2521" s="657"/>
      <c r="CKL2521" s="657"/>
      <c r="CKM2521" s="657"/>
      <c r="CKN2521" s="657"/>
      <c r="CKO2521" s="657"/>
      <c r="CKP2521" s="657"/>
      <c r="CKQ2521" s="657"/>
      <c r="CKR2521" s="657"/>
      <c r="CKS2521" s="657"/>
      <c r="CKT2521" s="657"/>
      <c r="CKU2521" s="657"/>
      <c r="CKV2521" s="657"/>
      <c r="CKW2521" s="657"/>
      <c r="CKX2521" s="657"/>
      <c r="CKY2521" s="657"/>
      <c r="CKZ2521" s="657"/>
      <c r="CLA2521" s="657"/>
      <c r="CLB2521" s="657"/>
      <c r="CLC2521" s="657"/>
      <c r="CLD2521" s="657"/>
      <c r="CLE2521" s="657"/>
      <c r="CLF2521" s="657"/>
      <c r="CLG2521" s="657"/>
      <c r="CLH2521" s="657"/>
      <c r="CLI2521" s="657"/>
      <c r="CLJ2521" s="657"/>
      <c r="CLK2521" s="657"/>
      <c r="CLL2521" s="657"/>
      <c r="CLM2521" s="657"/>
      <c r="CLN2521" s="657"/>
      <c r="CLO2521" s="657"/>
      <c r="CLP2521" s="657"/>
      <c r="CLQ2521" s="657"/>
      <c r="CLR2521" s="657"/>
      <c r="CLS2521" s="657"/>
      <c r="CLT2521" s="657"/>
      <c r="CLU2521" s="657"/>
      <c r="CLV2521" s="657"/>
      <c r="CLW2521" s="657"/>
      <c r="CLX2521" s="657"/>
      <c r="CLY2521" s="657"/>
      <c r="CLZ2521" s="657"/>
      <c r="CMA2521" s="657"/>
      <c r="CMB2521" s="657"/>
      <c r="CMC2521" s="657"/>
      <c r="CMD2521" s="657"/>
      <c r="CME2521" s="657"/>
      <c r="CMF2521" s="657"/>
      <c r="CMG2521" s="657"/>
      <c r="CMH2521" s="657"/>
      <c r="CMI2521" s="657"/>
      <c r="CMJ2521" s="657"/>
      <c r="CMK2521" s="657"/>
      <c r="CML2521" s="657"/>
      <c r="CMM2521" s="657"/>
      <c r="CMN2521" s="657"/>
      <c r="CMO2521" s="657"/>
      <c r="CMP2521" s="657"/>
      <c r="CMQ2521" s="657"/>
      <c r="CMR2521" s="657"/>
      <c r="CMS2521" s="657"/>
      <c r="CMT2521" s="657"/>
      <c r="CMU2521" s="657"/>
      <c r="CMV2521" s="657"/>
      <c r="CMW2521" s="657"/>
      <c r="CMX2521" s="657"/>
      <c r="CMY2521" s="657"/>
      <c r="CMZ2521" s="657"/>
      <c r="CNA2521" s="657"/>
      <c r="CNB2521" s="657"/>
      <c r="CNC2521" s="657"/>
      <c r="CND2521" s="657"/>
      <c r="CNE2521" s="657"/>
      <c r="CNF2521" s="657"/>
      <c r="CNG2521" s="657"/>
      <c r="CNH2521" s="657"/>
      <c r="CNI2521" s="657"/>
      <c r="CNJ2521" s="657"/>
      <c r="CNK2521" s="657"/>
      <c r="CNL2521" s="657"/>
      <c r="CNM2521" s="657"/>
      <c r="CNN2521" s="657"/>
      <c r="CNO2521" s="657"/>
      <c r="CNP2521" s="657"/>
      <c r="CNQ2521" s="657"/>
      <c r="CNR2521" s="657"/>
      <c r="CNS2521" s="657"/>
      <c r="CNT2521" s="657"/>
      <c r="CNU2521" s="657"/>
      <c r="CNV2521" s="657"/>
      <c r="CNW2521" s="657"/>
      <c r="CNX2521" s="657"/>
      <c r="CNY2521" s="657"/>
      <c r="CNZ2521" s="657"/>
      <c r="COA2521" s="657"/>
      <c r="COB2521" s="657"/>
      <c r="COC2521" s="657"/>
      <c r="COD2521" s="657"/>
      <c r="COE2521" s="657"/>
      <c r="COF2521" s="657"/>
      <c r="COG2521" s="657"/>
      <c r="COH2521" s="657"/>
      <c r="COI2521" s="657"/>
      <c r="COJ2521" s="657"/>
      <c r="COK2521" s="657"/>
      <c r="COL2521" s="657"/>
      <c r="COM2521" s="657"/>
      <c r="CON2521" s="657"/>
      <c r="COO2521" s="657"/>
      <c r="COP2521" s="657"/>
      <c r="COQ2521" s="657"/>
      <c r="COR2521" s="657"/>
      <c r="COS2521" s="657"/>
      <c r="COT2521" s="657"/>
      <c r="COU2521" s="657"/>
      <c r="COV2521" s="657"/>
      <c r="COW2521" s="657"/>
      <c r="COX2521" s="657"/>
      <c r="COY2521" s="657"/>
      <c r="COZ2521" s="657"/>
      <c r="CPA2521" s="657"/>
      <c r="CPB2521" s="657"/>
      <c r="CPC2521" s="657"/>
      <c r="CPD2521" s="657"/>
      <c r="CPE2521" s="657"/>
      <c r="CPF2521" s="657"/>
      <c r="CPG2521" s="657"/>
      <c r="CPH2521" s="657"/>
      <c r="CPI2521" s="657"/>
      <c r="CPJ2521" s="657"/>
      <c r="CPK2521" s="657"/>
      <c r="CPL2521" s="657"/>
      <c r="CPM2521" s="657"/>
      <c r="CPN2521" s="657"/>
      <c r="CPO2521" s="657"/>
      <c r="CPP2521" s="657"/>
      <c r="CPQ2521" s="657"/>
      <c r="CPR2521" s="657"/>
      <c r="CPS2521" s="657"/>
      <c r="CPT2521" s="657"/>
      <c r="CPU2521" s="657"/>
      <c r="CPV2521" s="657"/>
      <c r="CPW2521" s="657"/>
      <c r="CPX2521" s="657"/>
      <c r="CPY2521" s="657"/>
      <c r="CPZ2521" s="657"/>
      <c r="CQA2521" s="657"/>
      <c r="CQB2521" s="657"/>
      <c r="CQC2521" s="657"/>
      <c r="CQD2521" s="657"/>
      <c r="CQE2521" s="657"/>
      <c r="CQF2521" s="657"/>
      <c r="CQG2521" s="657"/>
      <c r="CQH2521" s="657"/>
      <c r="CQI2521" s="657"/>
      <c r="CQJ2521" s="657"/>
      <c r="CQK2521" s="657"/>
      <c r="CQL2521" s="657"/>
      <c r="CQM2521" s="657"/>
      <c r="CQN2521" s="657"/>
      <c r="CQO2521" s="657"/>
      <c r="CQP2521" s="657"/>
      <c r="CQQ2521" s="657"/>
      <c r="CQR2521" s="657"/>
      <c r="CQS2521" s="657"/>
      <c r="CQT2521" s="657"/>
      <c r="CQU2521" s="657"/>
      <c r="CQV2521" s="657"/>
      <c r="CQW2521" s="657"/>
      <c r="CQX2521" s="657"/>
      <c r="CQY2521" s="657"/>
      <c r="CQZ2521" s="657"/>
      <c r="CRA2521" s="657"/>
      <c r="CRB2521" s="657"/>
      <c r="CRC2521" s="657"/>
      <c r="CRD2521" s="657"/>
      <c r="CRE2521" s="657"/>
      <c r="CRF2521" s="657"/>
      <c r="CRG2521" s="657"/>
      <c r="CRH2521" s="657"/>
      <c r="CRI2521" s="657"/>
      <c r="CRJ2521" s="657"/>
      <c r="CRK2521" s="657"/>
      <c r="CRL2521" s="657"/>
      <c r="CRM2521" s="657"/>
      <c r="CRN2521" s="657"/>
      <c r="CRO2521" s="657"/>
      <c r="CRP2521" s="657"/>
      <c r="CRQ2521" s="657"/>
      <c r="CRR2521" s="657"/>
      <c r="CRS2521" s="657"/>
      <c r="CRT2521" s="657"/>
      <c r="CRU2521" s="657"/>
      <c r="CRV2521" s="657"/>
      <c r="CRW2521" s="657"/>
      <c r="CRX2521" s="657"/>
      <c r="CRY2521" s="657"/>
      <c r="CRZ2521" s="657"/>
      <c r="CSA2521" s="657"/>
      <c r="CSB2521" s="657"/>
      <c r="CSC2521" s="657"/>
      <c r="CSD2521" s="657"/>
      <c r="CSE2521" s="657"/>
      <c r="CSF2521" s="657"/>
      <c r="CSG2521" s="657"/>
      <c r="CSH2521" s="657"/>
      <c r="CSI2521" s="657"/>
      <c r="CSJ2521" s="657"/>
      <c r="CSK2521" s="657"/>
      <c r="CSL2521" s="657"/>
      <c r="CSM2521" s="657"/>
      <c r="CSN2521" s="657"/>
      <c r="CSO2521" s="657"/>
      <c r="CSP2521" s="657"/>
      <c r="CSQ2521" s="657"/>
      <c r="CSR2521" s="657"/>
      <c r="CSS2521" s="657"/>
      <c r="CST2521" s="657"/>
      <c r="CSU2521" s="657"/>
      <c r="CSV2521" s="657"/>
      <c r="CSW2521" s="657"/>
      <c r="CSX2521" s="657"/>
      <c r="CSY2521" s="657"/>
      <c r="CSZ2521" s="657"/>
      <c r="CTA2521" s="657"/>
      <c r="CTB2521" s="657"/>
      <c r="CTC2521" s="657"/>
      <c r="CTD2521" s="657"/>
      <c r="CTE2521" s="657"/>
      <c r="CTF2521" s="657"/>
      <c r="CTG2521" s="657"/>
      <c r="CTH2521" s="657"/>
      <c r="CTI2521" s="657"/>
      <c r="CTJ2521" s="657"/>
      <c r="CTK2521" s="657"/>
      <c r="CTL2521" s="657"/>
      <c r="CTM2521" s="657"/>
      <c r="CTN2521" s="657"/>
      <c r="CTO2521" s="657"/>
      <c r="CTP2521" s="657"/>
      <c r="CTQ2521" s="657"/>
      <c r="CTR2521" s="657"/>
      <c r="CTS2521" s="657"/>
      <c r="CTT2521" s="657"/>
      <c r="CTU2521" s="657"/>
      <c r="CTV2521" s="657"/>
      <c r="CTW2521" s="657"/>
      <c r="CTX2521" s="657"/>
      <c r="CTY2521" s="657"/>
      <c r="CTZ2521" s="657"/>
      <c r="CUA2521" s="657"/>
      <c r="CUB2521" s="657"/>
      <c r="CUC2521" s="657"/>
      <c r="CUD2521" s="657"/>
      <c r="CUE2521" s="657"/>
      <c r="CUF2521" s="657"/>
      <c r="CUG2521" s="657"/>
      <c r="CUH2521" s="657"/>
      <c r="CUI2521" s="657"/>
      <c r="CUJ2521" s="657"/>
      <c r="CUK2521" s="657"/>
      <c r="CUL2521" s="657"/>
      <c r="CUM2521" s="657"/>
      <c r="CUN2521" s="657"/>
      <c r="CUO2521" s="657"/>
      <c r="CUP2521" s="657"/>
      <c r="CUQ2521" s="657"/>
      <c r="CUR2521" s="657"/>
      <c r="CUS2521" s="657"/>
      <c r="CUT2521" s="657"/>
      <c r="CUU2521" s="657"/>
      <c r="CUV2521" s="657"/>
      <c r="CUW2521" s="657"/>
      <c r="CUX2521" s="657"/>
      <c r="CUY2521" s="657"/>
      <c r="CUZ2521" s="657"/>
      <c r="CVA2521" s="657"/>
      <c r="CVB2521" s="657"/>
      <c r="CVC2521" s="657"/>
      <c r="CVD2521" s="657"/>
      <c r="CVE2521" s="657"/>
      <c r="CVF2521" s="657"/>
      <c r="CVG2521" s="657"/>
      <c r="CVH2521" s="657"/>
      <c r="CVI2521" s="657"/>
      <c r="CVJ2521" s="657"/>
      <c r="CVK2521" s="657"/>
      <c r="CVL2521" s="657"/>
      <c r="CVM2521" s="657"/>
      <c r="CVN2521" s="657"/>
      <c r="CVO2521" s="657"/>
      <c r="CVP2521" s="657"/>
      <c r="CVQ2521" s="657"/>
      <c r="CVR2521" s="657"/>
      <c r="CVS2521" s="657"/>
      <c r="CVT2521" s="657"/>
      <c r="CVU2521" s="657"/>
      <c r="CVV2521" s="657"/>
      <c r="CVW2521" s="657"/>
      <c r="CVX2521" s="657"/>
      <c r="CVY2521" s="657"/>
      <c r="CVZ2521" s="657"/>
      <c r="CWA2521" s="657"/>
      <c r="CWB2521" s="657"/>
      <c r="CWC2521" s="657"/>
      <c r="CWD2521" s="657"/>
      <c r="CWE2521" s="657"/>
      <c r="CWF2521" s="657"/>
      <c r="CWG2521" s="657"/>
      <c r="CWH2521" s="657"/>
      <c r="CWI2521" s="657"/>
      <c r="CWJ2521" s="657"/>
      <c r="CWK2521" s="657"/>
      <c r="CWL2521" s="657"/>
      <c r="CWM2521" s="657"/>
      <c r="CWN2521" s="657"/>
      <c r="CWO2521" s="657"/>
      <c r="CWP2521" s="657"/>
      <c r="CWQ2521" s="657"/>
      <c r="CWR2521" s="657"/>
      <c r="CWS2521" s="657"/>
      <c r="CWT2521" s="657"/>
      <c r="CWU2521" s="657"/>
      <c r="CWV2521" s="657"/>
      <c r="CWW2521" s="657"/>
      <c r="CWX2521" s="657"/>
      <c r="CWY2521" s="657"/>
      <c r="CWZ2521" s="657"/>
      <c r="CXA2521" s="657"/>
      <c r="CXB2521" s="657"/>
      <c r="CXC2521" s="657"/>
      <c r="CXD2521" s="657"/>
      <c r="CXE2521" s="657"/>
      <c r="CXF2521" s="657"/>
      <c r="CXG2521" s="657"/>
      <c r="CXH2521" s="657"/>
      <c r="CXI2521" s="657"/>
      <c r="CXJ2521" s="657"/>
      <c r="CXK2521" s="657"/>
      <c r="CXL2521" s="657"/>
      <c r="CXM2521" s="657"/>
      <c r="CXN2521" s="657"/>
      <c r="CXO2521" s="657"/>
      <c r="CXP2521" s="657"/>
      <c r="CXQ2521" s="657"/>
      <c r="CXR2521" s="657"/>
      <c r="CXS2521" s="657"/>
      <c r="CXT2521" s="657"/>
      <c r="CXU2521" s="657"/>
      <c r="CXV2521" s="657"/>
      <c r="CXW2521" s="657"/>
      <c r="CXX2521" s="657"/>
      <c r="CXY2521" s="657"/>
      <c r="CXZ2521" s="657"/>
      <c r="CYA2521" s="657"/>
      <c r="CYB2521" s="657"/>
      <c r="CYC2521" s="657"/>
      <c r="CYD2521" s="657"/>
      <c r="CYE2521" s="657"/>
      <c r="CYF2521" s="657"/>
      <c r="CYG2521" s="657"/>
      <c r="CYH2521" s="657"/>
      <c r="CYI2521" s="657"/>
      <c r="CYJ2521" s="657"/>
      <c r="CYK2521" s="657"/>
      <c r="CYL2521" s="657"/>
      <c r="CYM2521" s="657"/>
      <c r="CYN2521" s="657"/>
      <c r="CYO2521" s="657"/>
      <c r="CYP2521" s="657"/>
      <c r="CYQ2521" s="657"/>
      <c r="CYR2521" s="657"/>
      <c r="CYS2521" s="657"/>
      <c r="CYT2521" s="657"/>
      <c r="CYU2521" s="657"/>
      <c r="CYV2521" s="657"/>
      <c r="CYW2521" s="657"/>
      <c r="CYX2521" s="657"/>
      <c r="CYY2521" s="657"/>
      <c r="CYZ2521" s="657"/>
      <c r="CZA2521" s="657"/>
      <c r="CZB2521" s="657"/>
      <c r="CZC2521" s="657"/>
      <c r="CZD2521" s="657"/>
      <c r="CZE2521" s="657"/>
      <c r="CZF2521" s="657"/>
      <c r="CZG2521" s="657"/>
      <c r="CZH2521" s="657"/>
      <c r="CZI2521" s="657"/>
      <c r="CZJ2521" s="657"/>
      <c r="CZK2521" s="657"/>
      <c r="CZL2521" s="657"/>
      <c r="CZM2521" s="657"/>
      <c r="CZN2521" s="657"/>
      <c r="CZO2521" s="657"/>
      <c r="CZP2521" s="657"/>
      <c r="CZQ2521" s="657"/>
      <c r="CZR2521" s="657"/>
      <c r="CZS2521" s="657"/>
      <c r="CZT2521" s="657"/>
      <c r="CZU2521" s="657"/>
      <c r="CZV2521" s="657"/>
      <c r="CZW2521" s="657"/>
      <c r="CZX2521" s="657"/>
      <c r="CZY2521" s="657"/>
      <c r="CZZ2521" s="657"/>
      <c r="DAA2521" s="657"/>
      <c r="DAB2521" s="657"/>
      <c r="DAC2521" s="657"/>
      <c r="DAD2521" s="657"/>
      <c r="DAE2521" s="657"/>
      <c r="DAF2521" s="657"/>
      <c r="DAG2521" s="657"/>
      <c r="DAH2521" s="657"/>
      <c r="DAI2521" s="657"/>
      <c r="DAJ2521" s="657"/>
      <c r="DAK2521" s="657"/>
      <c r="DAL2521" s="657"/>
      <c r="DAM2521" s="657"/>
      <c r="DAN2521" s="657"/>
      <c r="DAO2521" s="657"/>
      <c r="DAP2521" s="657"/>
      <c r="DAQ2521" s="657"/>
      <c r="DAR2521" s="657"/>
      <c r="DAS2521" s="657"/>
      <c r="DAT2521" s="657"/>
      <c r="DAU2521" s="657"/>
      <c r="DAV2521" s="657"/>
      <c r="DAW2521" s="657"/>
      <c r="DAX2521" s="657"/>
      <c r="DAY2521" s="657"/>
      <c r="DAZ2521" s="657"/>
      <c r="DBA2521" s="657"/>
      <c r="DBB2521" s="657"/>
      <c r="DBC2521" s="657"/>
      <c r="DBD2521" s="657"/>
      <c r="DBE2521" s="657"/>
      <c r="DBF2521" s="657"/>
      <c r="DBG2521" s="657"/>
      <c r="DBH2521" s="657"/>
      <c r="DBI2521" s="657"/>
      <c r="DBJ2521" s="657"/>
      <c r="DBK2521" s="657"/>
      <c r="DBL2521" s="657"/>
      <c r="DBM2521" s="657"/>
      <c r="DBN2521" s="657"/>
      <c r="DBO2521" s="657"/>
      <c r="DBP2521" s="657"/>
      <c r="DBQ2521" s="657"/>
      <c r="DBR2521" s="657"/>
      <c r="DBS2521" s="657"/>
      <c r="DBT2521" s="657"/>
      <c r="DBU2521" s="657"/>
      <c r="DBV2521" s="657"/>
      <c r="DBW2521" s="657"/>
      <c r="DBX2521" s="657"/>
      <c r="DBY2521" s="657"/>
      <c r="DBZ2521" s="657"/>
      <c r="DCA2521" s="657"/>
      <c r="DCB2521" s="657"/>
      <c r="DCC2521" s="657"/>
      <c r="DCD2521" s="657"/>
      <c r="DCE2521" s="657"/>
      <c r="DCF2521" s="657"/>
      <c r="DCG2521" s="657"/>
      <c r="DCH2521" s="657"/>
      <c r="DCI2521" s="657"/>
      <c r="DCJ2521" s="657"/>
      <c r="DCK2521" s="657"/>
      <c r="DCL2521" s="657"/>
      <c r="DCM2521" s="657"/>
      <c r="DCN2521" s="657"/>
      <c r="DCO2521" s="657"/>
      <c r="DCP2521" s="657"/>
      <c r="DCQ2521" s="657"/>
      <c r="DCR2521" s="657"/>
      <c r="DCS2521" s="657"/>
      <c r="DCT2521" s="657"/>
      <c r="DCU2521" s="657"/>
      <c r="DCV2521" s="657"/>
      <c r="DCW2521" s="657"/>
      <c r="DCX2521" s="657"/>
      <c r="DCY2521" s="657"/>
      <c r="DCZ2521" s="657"/>
      <c r="DDA2521" s="657"/>
      <c r="DDB2521" s="657"/>
      <c r="DDC2521" s="657"/>
      <c r="DDD2521" s="657"/>
      <c r="DDE2521" s="657"/>
      <c r="DDF2521" s="657"/>
      <c r="DDG2521" s="657"/>
      <c r="DDH2521" s="657"/>
      <c r="DDI2521" s="657"/>
      <c r="DDJ2521" s="657"/>
      <c r="DDK2521" s="657"/>
      <c r="DDL2521" s="657"/>
      <c r="DDM2521" s="657"/>
      <c r="DDN2521" s="657"/>
      <c r="DDO2521" s="657"/>
      <c r="DDP2521" s="657"/>
      <c r="DDQ2521" s="657"/>
      <c r="DDR2521" s="657"/>
      <c r="DDS2521" s="657"/>
      <c r="DDT2521" s="657"/>
      <c r="DDU2521" s="657"/>
      <c r="DDV2521" s="657"/>
      <c r="DDW2521" s="657"/>
      <c r="DDX2521" s="657"/>
      <c r="DDY2521" s="657"/>
      <c r="DDZ2521" s="657"/>
      <c r="DEA2521" s="657"/>
      <c r="DEB2521" s="657"/>
      <c r="DEC2521" s="657"/>
      <c r="DED2521" s="657"/>
      <c r="DEE2521" s="657"/>
      <c r="DEF2521" s="657"/>
      <c r="DEG2521" s="657"/>
      <c r="DEH2521" s="657"/>
      <c r="DEI2521" s="657"/>
      <c r="DEJ2521" s="657"/>
      <c r="DEK2521" s="657"/>
      <c r="DEL2521" s="657"/>
      <c r="DEM2521" s="657"/>
      <c r="DEN2521" s="657"/>
      <c r="DEO2521" s="657"/>
      <c r="DEP2521" s="657"/>
      <c r="DEQ2521" s="657"/>
      <c r="DER2521" s="657"/>
      <c r="DES2521" s="657"/>
      <c r="DET2521" s="657"/>
      <c r="DEU2521" s="657"/>
      <c r="DEV2521" s="657"/>
      <c r="DEW2521" s="657"/>
      <c r="DEX2521" s="657"/>
      <c r="DEY2521" s="657"/>
      <c r="DEZ2521" s="657"/>
      <c r="DFA2521" s="657"/>
      <c r="DFB2521" s="657"/>
      <c r="DFC2521" s="657"/>
      <c r="DFD2521" s="657"/>
      <c r="DFE2521" s="657"/>
      <c r="DFF2521" s="657"/>
      <c r="DFG2521" s="657"/>
      <c r="DFH2521" s="657"/>
      <c r="DFI2521" s="657"/>
      <c r="DFJ2521" s="657"/>
      <c r="DFK2521" s="657"/>
      <c r="DFL2521" s="657"/>
      <c r="DFM2521" s="657"/>
      <c r="DFN2521" s="657"/>
      <c r="DFO2521" s="657"/>
      <c r="DFP2521" s="657"/>
      <c r="DFQ2521" s="657"/>
      <c r="DFR2521" s="657"/>
      <c r="DFS2521" s="657"/>
      <c r="DFT2521" s="657"/>
      <c r="DFU2521" s="657"/>
      <c r="DFV2521" s="657"/>
      <c r="DFW2521" s="657"/>
      <c r="DFX2521" s="657"/>
      <c r="DFY2521" s="657"/>
      <c r="DFZ2521" s="657"/>
      <c r="DGA2521" s="657"/>
      <c r="DGB2521" s="657"/>
      <c r="DGC2521" s="657"/>
      <c r="DGD2521" s="657"/>
      <c r="DGE2521" s="657"/>
      <c r="DGF2521" s="657"/>
      <c r="DGG2521" s="657"/>
      <c r="DGH2521" s="657"/>
      <c r="DGI2521" s="657"/>
      <c r="DGJ2521" s="657"/>
      <c r="DGK2521" s="657"/>
      <c r="DGL2521" s="657"/>
      <c r="DGM2521" s="657"/>
      <c r="DGN2521" s="657"/>
      <c r="DGO2521" s="657"/>
      <c r="DGP2521" s="657"/>
      <c r="DGQ2521" s="657"/>
      <c r="DGR2521" s="657"/>
      <c r="DGS2521" s="657"/>
      <c r="DGT2521" s="657"/>
      <c r="DGU2521" s="657"/>
      <c r="DGV2521" s="657"/>
      <c r="DGW2521" s="657"/>
      <c r="DGX2521" s="657"/>
      <c r="DGY2521" s="657"/>
      <c r="DGZ2521" s="657"/>
      <c r="DHA2521" s="657"/>
      <c r="DHB2521" s="657"/>
      <c r="DHC2521" s="657"/>
      <c r="DHD2521" s="657"/>
      <c r="DHE2521" s="657"/>
      <c r="DHF2521" s="657"/>
      <c r="DHG2521" s="657"/>
      <c r="DHH2521" s="657"/>
      <c r="DHI2521" s="657"/>
      <c r="DHJ2521" s="657"/>
      <c r="DHK2521" s="657"/>
      <c r="DHL2521" s="657"/>
      <c r="DHM2521" s="657"/>
      <c r="DHN2521" s="657"/>
      <c r="DHO2521" s="657"/>
      <c r="DHP2521" s="657"/>
      <c r="DHQ2521" s="657"/>
      <c r="DHR2521" s="657"/>
      <c r="DHS2521" s="657"/>
      <c r="DHT2521" s="657"/>
      <c r="DHU2521" s="657"/>
      <c r="DHV2521" s="657"/>
      <c r="DHW2521" s="657"/>
      <c r="DHX2521" s="657"/>
      <c r="DHY2521" s="657"/>
      <c r="DHZ2521" s="657"/>
      <c r="DIA2521" s="657"/>
      <c r="DIB2521" s="657"/>
      <c r="DIC2521" s="657"/>
      <c r="DID2521" s="657"/>
      <c r="DIE2521" s="657"/>
      <c r="DIF2521" s="657"/>
      <c r="DIG2521" s="657"/>
      <c r="DIH2521" s="657"/>
      <c r="DII2521" s="657"/>
      <c r="DIJ2521" s="657"/>
      <c r="DIK2521" s="657"/>
      <c r="DIL2521" s="657"/>
      <c r="DIM2521" s="657"/>
      <c r="DIN2521" s="657"/>
      <c r="DIO2521" s="657"/>
      <c r="DIP2521" s="657"/>
      <c r="DIQ2521" s="657"/>
      <c r="DIR2521" s="657"/>
      <c r="DIS2521" s="657"/>
      <c r="DIT2521" s="657"/>
      <c r="DIU2521" s="657"/>
      <c r="DIV2521" s="657"/>
      <c r="DIW2521" s="657"/>
      <c r="DIX2521" s="657"/>
      <c r="DIY2521" s="657"/>
      <c r="DIZ2521" s="657"/>
      <c r="DJA2521" s="657"/>
      <c r="DJB2521" s="657"/>
      <c r="DJC2521" s="657"/>
      <c r="DJD2521" s="657"/>
      <c r="DJE2521" s="657"/>
      <c r="DJF2521" s="657"/>
      <c r="DJG2521" s="657"/>
      <c r="DJH2521" s="657"/>
      <c r="DJI2521" s="657"/>
      <c r="DJJ2521" s="657"/>
      <c r="DJK2521" s="657"/>
      <c r="DJL2521" s="657"/>
      <c r="DJM2521" s="657"/>
      <c r="DJN2521" s="657"/>
      <c r="DJO2521" s="657"/>
      <c r="DJP2521" s="657"/>
      <c r="DJQ2521" s="657"/>
      <c r="DJR2521" s="657"/>
      <c r="DJS2521" s="657"/>
      <c r="DJT2521" s="657"/>
      <c r="DJU2521" s="657"/>
      <c r="DJV2521" s="657"/>
      <c r="DJW2521" s="657"/>
      <c r="DJX2521" s="657"/>
      <c r="DJY2521" s="657"/>
      <c r="DJZ2521" s="657"/>
      <c r="DKA2521" s="657"/>
      <c r="DKB2521" s="657"/>
      <c r="DKC2521" s="657"/>
      <c r="DKD2521" s="657"/>
      <c r="DKE2521" s="657"/>
      <c r="DKF2521" s="657"/>
      <c r="DKG2521" s="657"/>
      <c r="DKH2521" s="657"/>
      <c r="DKI2521" s="657"/>
      <c r="DKJ2521" s="657"/>
      <c r="DKK2521" s="657"/>
      <c r="DKL2521" s="657"/>
      <c r="DKM2521" s="657"/>
      <c r="DKN2521" s="657"/>
      <c r="DKO2521" s="657"/>
      <c r="DKP2521" s="657"/>
      <c r="DKQ2521" s="657"/>
      <c r="DKR2521" s="657"/>
      <c r="DKS2521" s="657"/>
      <c r="DKT2521" s="657"/>
      <c r="DKU2521" s="657"/>
      <c r="DKV2521" s="657"/>
      <c r="DKW2521" s="657"/>
      <c r="DKX2521" s="657"/>
      <c r="DKY2521" s="657"/>
      <c r="DKZ2521" s="657"/>
      <c r="DLA2521" s="657"/>
      <c r="DLB2521" s="657"/>
      <c r="DLC2521" s="657"/>
      <c r="DLD2521" s="657"/>
      <c r="DLE2521" s="657"/>
      <c r="DLF2521" s="657"/>
      <c r="DLG2521" s="657"/>
      <c r="DLH2521" s="657"/>
      <c r="DLI2521" s="657"/>
      <c r="DLJ2521" s="657"/>
      <c r="DLK2521" s="657"/>
      <c r="DLL2521" s="657"/>
      <c r="DLM2521" s="657"/>
      <c r="DLN2521" s="657"/>
      <c r="DLO2521" s="657"/>
      <c r="DLP2521" s="657"/>
      <c r="DLQ2521" s="657"/>
      <c r="DLR2521" s="657"/>
      <c r="DLS2521" s="657"/>
      <c r="DLT2521" s="657"/>
      <c r="DLU2521" s="657"/>
      <c r="DLV2521" s="657"/>
      <c r="DLW2521" s="657"/>
      <c r="DLX2521" s="657"/>
      <c r="DLY2521" s="657"/>
      <c r="DLZ2521" s="657"/>
      <c r="DMA2521" s="657"/>
      <c r="DMB2521" s="657"/>
      <c r="DMC2521" s="657"/>
      <c r="DMD2521" s="657"/>
      <c r="DME2521" s="657"/>
      <c r="DMF2521" s="657"/>
      <c r="DMG2521" s="657"/>
      <c r="DMH2521" s="657"/>
      <c r="DMI2521" s="657"/>
      <c r="DMJ2521" s="657"/>
      <c r="DMK2521" s="657"/>
      <c r="DML2521" s="657"/>
      <c r="DMM2521" s="657"/>
      <c r="DMN2521" s="657"/>
      <c r="DMO2521" s="657"/>
      <c r="DMP2521" s="657"/>
      <c r="DMQ2521" s="657"/>
      <c r="DMR2521" s="657"/>
      <c r="DMS2521" s="657"/>
      <c r="DMT2521" s="657"/>
      <c r="DMU2521" s="657"/>
      <c r="DMV2521" s="657"/>
      <c r="DMW2521" s="657"/>
      <c r="DMX2521" s="657"/>
      <c r="DMY2521" s="657"/>
      <c r="DMZ2521" s="657"/>
      <c r="DNA2521" s="657"/>
      <c r="DNB2521" s="657"/>
      <c r="DNC2521" s="657"/>
      <c r="DND2521" s="657"/>
      <c r="DNE2521" s="657"/>
      <c r="DNF2521" s="657"/>
      <c r="DNG2521" s="657"/>
      <c r="DNH2521" s="657"/>
      <c r="DNI2521" s="657"/>
      <c r="DNJ2521" s="657"/>
      <c r="DNK2521" s="657"/>
      <c r="DNL2521" s="657"/>
      <c r="DNM2521" s="657"/>
      <c r="DNN2521" s="657"/>
      <c r="DNO2521" s="657"/>
      <c r="DNP2521" s="657"/>
      <c r="DNQ2521" s="657"/>
      <c r="DNR2521" s="657"/>
      <c r="DNS2521" s="657"/>
      <c r="DNT2521" s="657"/>
      <c r="DNU2521" s="657"/>
      <c r="DNV2521" s="657"/>
      <c r="DNW2521" s="657"/>
      <c r="DNX2521" s="657"/>
      <c r="DNY2521" s="657"/>
      <c r="DNZ2521" s="657"/>
      <c r="DOA2521" s="657"/>
      <c r="DOB2521" s="657"/>
      <c r="DOC2521" s="657"/>
      <c r="DOD2521" s="657"/>
      <c r="DOE2521" s="657"/>
      <c r="DOF2521" s="657"/>
      <c r="DOG2521" s="657"/>
      <c r="DOH2521" s="657"/>
      <c r="DOI2521" s="657"/>
      <c r="DOJ2521" s="657"/>
      <c r="DOK2521" s="657"/>
      <c r="DOL2521" s="657"/>
      <c r="DOM2521" s="657"/>
      <c r="DON2521" s="657"/>
      <c r="DOO2521" s="657"/>
      <c r="DOP2521" s="657"/>
      <c r="DOQ2521" s="657"/>
      <c r="DOR2521" s="657"/>
      <c r="DOS2521" s="657"/>
      <c r="DOT2521" s="657"/>
      <c r="DOU2521" s="657"/>
      <c r="DOV2521" s="657"/>
      <c r="DOW2521" s="657"/>
      <c r="DOX2521" s="657"/>
      <c r="DOY2521" s="657"/>
      <c r="DOZ2521" s="657"/>
      <c r="DPA2521" s="657"/>
      <c r="DPB2521" s="657"/>
      <c r="DPC2521" s="657"/>
      <c r="DPD2521" s="657"/>
      <c r="DPE2521" s="657"/>
      <c r="DPF2521" s="657"/>
      <c r="DPG2521" s="657"/>
      <c r="DPH2521" s="657"/>
      <c r="DPI2521" s="657"/>
      <c r="DPJ2521" s="657"/>
      <c r="DPK2521" s="657"/>
      <c r="DPL2521" s="657"/>
      <c r="DPM2521" s="657"/>
      <c r="DPN2521" s="657"/>
      <c r="DPO2521" s="657"/>
      <c r="DPP2521" s="657"/>
      <c r="DPQ2521" s="657"/>
      <c r="DPR2521" s="657"/>
      <c r="DPS2521" s="657"/>
      <c r="DPT2521" s="657"/>
      <c r="DPU2521" s="657"/>
      <c r="DPV2521" s="657"/>
      <c r="DPW2521" s="657"/>
      <c r="DPX2521" s="657"/>
      <c r="DPY2521" s="657"/>
      <c r="DPZ2521" s="657"/>
      <c r="DQA2521" s="657"/>
      <c r="DQB2521" s="657"/>
      <c r="DQC2521" s="657"/>
      <c r="DQD2521" s="657"/>
      <c r="DQE2521" s="657"/>
      <c r="DQF2521" s="657"/>
      <c r="DQG2521" s="657"/>
      <c r="DQH2521" s="657"/>
      <c r="DQI2521" s="657"/>
      <c r="DQJ2521" s="657"/>
      <c r="DQK2521" s="657"/>
      <c r="DQL2521" s="657"/>
      <c r="DQM2521" s="657"/>
      <c r="DQN2521" s="657"/>
      <c r="DQO2521" s="657"/>
      <c r="DQP2521" s="657"/>
      <c r="DQQ2521" s="657"/>
      <c r="DQR2521" s="657"/>
      <c r="DQS2521" s="657"/>
      <c r="DQT2521" s="657"/>
      <c r="DQU2521" s="657"/>
      <c r="DQV2521" s="657"/>
      <c r="DQW2521" s="657"/>
      <c r="DQX2521" s="657"/>
      <c r="DQY2521" s="657"/>
      <c r="DQZ2521" s="657"/>
      <c r="DRA2521" s="657"/>
      <c r="DRB2521" s="657"/>
      <c r="DRC2521" s="657"/>
      <c r="DRD2521" s="657"/>
      <c r="DRE2521" s="657"/>
      <c r="DRF2521" s="657"/>
      <c r="DRG2521" s="657"/>
      <c r="DRH2521" s="657"/>
      <c r="DRI2521" s="657"/>
      <c r="DRJ2521" s="657"/>
      <c r="DRK2521" s="657"/>
      <c r="DRL2521" s="657"/>
      <c r="DRM2521" s="657"/>
      <c r="DRN2521" s="657"/>
      <c r="DRO2521" s="657"/>
      <c r="DRP2521" s="657"/>
      <c r="DRQ2521" s="657"/>
      <c r="DRR2521" s="657"/>
      <c r="DRS2521" s="657"/>
      <c r="DRT2521" s="657"/>
      <c r="DRU2521" s="657"/>
      <c r="DRV2521" s="657"/>
      <c r="DRW2521" s="657"/>
      <c r="DRX2521" s="657"/>
      <c r="DRY2521" s="657"/>
      <c r="DRZ2521" s="657"/>
      <c r="DSA2521" s="657"/>
      <c r="DSB2521" s="657"/>
      <c r="DSC2521" s="657"/>
      <c r="DSD2521" s="657"/>
      <c r="DSE2521" s="657"/>
      <c r="DSF2521" s="657"/>
      <c r="DSG2521" s="657"/>
      <c r="DSH2521" s="657"/>
      <c r="DSI2521" s="657"/>
      <c r="DSJ2521" s="657"/>
      <c r="DSK2521" s="657"/>
      <c r="DSL2521" s="657"/>
      <c r="DSM2521" s="657"/>
      <c r="DSN2521" s="657"/>
      <c r="DSO2521" s="657"/>
      <c r="DSP2521" s="657"/>
      <c r="DSQ2521" s="657"/>
      <c r="DSR2521" s="657"/>
      <c r="DSS2521" s="657"/>
      <c r="DST2521" s="657"/>
      <c r="DSU2521" s="657"/>
      <c r="DSV2521" s="657"/>
      <c r="DSW2521" s="657"/>
      <c r="DSX2521" s="657"/>
      <c r="DSY2521" s="657"/>
      <c r="DSZ2521" s="657"/>
      <c r="DTA2521" s="657"/>
      <c r="DTB2521" s="657"/>
      <c r="DTC2521" s="657"/>
      <c r="DTD2521" s="657"/>
      <c r="DTE2521" s="657"/>
      <c r="DTF2521" s="657"/>
      <c r="DTG2521" s="657"/>
      <c r="DTH2521" s="657"/>
      <c r="DTI2521" s="657"/>
      <c r="DTJ2521" s="657"/>
      <c r="DTK2521" s="657"/>
      <c r="DTL2521" s="657"/>
      <c r="DTM2521" s="657"/>
      <c r="DTN2521" s="657"/>
      <c r="DTO2521" s="657"/>
      <c r="DTP2521" s="657"/>
      <c r="DTQ2521" s="657"/>
      <c r="DTR2521" s="657"/>
      <c r="DTS2521" s="657"/>
      <c r="DTT2521" s="657"/>
      <c r="DTU2521" s="657"/>
      <c r="DTV2521" s="657"/>
      <c r="DTW2521" s="657"/>
      <c r="DTX2521" s="657"/>
      <c r="DTY2521" s="657"/>
      <c r="DTZ2521" s="657"/>
      <c r="DUA2521" s="657"/>
      <c r="DUB2521" s="657"/>
      <c r="DUC2521" s="657"/>
      <c r="DUD2521" s="657"/>
      <c r="DUE2521" s="657"/>
      <c r="DUF2521" s="657"/>
      <c r="DUG2521" s="657"/>
      <c r="DUH2521" s="657"/>
      <c r="DUI2521" s="657"/>
      <c r="DUJ2521" s="657"/>
      <c r="DUK2521" s="657"/>
      <c r="DUL2521" s="657"/>
      <c r="DUM2521" s="657"/>
      <c r="DUN2521" s="657"/>
      <c r="DUO2521" s="657"/>
      <c r="DUP2521" s="657"/>
      <c r="DUQ2521" s="657"/>
      <c r="DUR2521" s="657"/>
      <c r="DUS2521" s="657"/>
      <c r="DUT2521" s="657"/>
      <c r="DUU2521" s="657"/>
      <c r="DUV2521" s="657"/>
      <c r="DUW2521" s="657"/>
      <c r="DUX2521" s="657"/>
      <c r="DUY2521" s="657"/>
      <c r="DUZ2521" s="657"/>
      <c r="DVA2521" s="657"/>
      <c r="DVB2521" s="657"/>
      <c r="DVC2521" s="657"/>
      <c r="DVD2521" s="657"/>
      <c r="DVE2521" s="657"/>
      <c r="DVF2521" s="657"/>
      <c r="DVG2521" s="657"/>
      <c r="DVH2521" s="657"/>
      <c r="DVI2521" s="657"/>
      <c r="DVJ2521" s="657"/>
      <c r="DVK2521" s="657"/>
      <c r="DVL2521" s="657"/>
      <c r="DVM2521" s="657"/>
      <c r="DVN2521" s="657"/>
      <c r="DVO2521" s="657"/>
      <c r="DVP2521" s="657"/>
      <c r="DVQ2521" s="657"/>
      <c r="DVR2521" s="657"/>
      <c r="DVS2521" s="657"/>
      <c r="DVT2521" s="657"/>
      <c r="DVU2521" s="657"/>
      <c r="DVV2521" s="657"/>
      <c r="DVW2521" s="657"/>
      <c r="DVX2521" s="657"/>
      <c r="DVY2521" s="657"/>
      <c r="DVZ2521" s="657"/>
      <c r="DWA2521" s="657"/>
      <c r="DWB2521" s="657"/>
      <c r="DWC2521" s="657"/>
      <c r="DWD2521" s="657"/>
      <c r="DWE2521" s="657"/>
      <c r="DWF2521" s="657"/>
      <c r="DWG2521" s="657"/>
      <c r="DWH2521" s="657"/>
      <c r="DWI2521" s="657"/>
      <c r="DWJ2521" s="657"/>
      <c r="DWK2521" s="657"/>
      <c r="DWL2521" s="657"/>
      <c r="DWM2521" s="657"/>
      <c r="DWN2521" s="657"/>
      <c r="DWO2521" s="657"/>
      <c r="DWP2521" s="657"/>
      <c r="DWQ2521" s="657"/>
      <c r="DWR2521" s="657"/>
      <c r="DWS2521" s="657"/>
      <c r="DWT2521" s="657"/>
      <c r="DWU2521" s="657"/>
      <c r="DWV2521" s="657"/>
      <c r="DWW2521" s="657"/>
      <c r="DWX2521" s="657"/>
      <c r="DWY2521" s="657"/>
      <c r="DWZ2521" s="657"/>
      <c r="DXA2521" s="657"/>
      <c r="DXB2521" s="657"/>
      <c r="DXC2521" s="657"/>
      <c r="DXD2521" s="657"/>
      <c r="DXE2521" s="657"/>
      <c r="DXF2521" s="657"/>
      <c r="DXG2521" s="657"/>
      <c r="DXH2521" s="657"/>
      <c r="DXI2521" s="657"/>
      <c r="DXJ2521" s="657"/>
      <c r="DXK2521" s="657"/>
      <c r="DXL2521" s="657"/>
      <c r="DXM2521" s="657"/>
      <c r="DXN2521" s="657"/>
      <c r="DXO2521" s="657"/>
      <c r="DXP2521" s="657"/>
      <c r="DXQ2521" s="657"/>
      <c r="DXR2521" s="657"/>
      <c r="DXS2521" s="657"/>
      <c r="DXT2521" s="657"/>
      <c r="DXU2521" s="657"/>
      <c r="DXV2521" s="657"/>
      <c r="DXW2521" s="657"/>
      <c r="DXX2521" s="657"/>
      <c r="DXY2521" s="657"/>
      <c r="DXZ2521" s="657"/>
      <c r="DYA2521" s="657"/>
      <c r="DYB2521" s="657"/>
      <c r="DYC2521" s="657"/>
      <c r="DYD2521" s="657"/>
      <c r="DYE2521" s="657"/>
      <c r="DYF2521" s="657"/>
      <c r="DYG2521" s="657"/>
      <c r="DYH2521" s="657"/>
      <c r="DYI2521" s="657"/>
      <c r="DYJ2521" s="657"/>
      <c r="DYK2521" s="657"/>
      <c r="DYL2521" s="657"/>
      <c r="DYM2521" s="657"/>
      <c r="DYN2521" s="657"/>
      <c r="DYO2521" s="657"/>
      <c r="DYP2521" s="657"/>
      <c r="DYQ2521" s="657"/>
      <c r="DYR2521" s="657"/>
      <c r="DYS2521" s="657"/>
      <c r="DYT2521" s="657"/>
      <c r="DYU2521" s="657"/>
      <c r="DYV2521" s="657"/>
      <c r="DYW2521" s="657"/>
      <c r="DYX2521" s="657"/>
      <c r="DYY2521" s="657"/>
      <c r="DYZ2521" s="657"/>
      <c r="DZA2521" s="657"/>
      <c r="DZB2521" s="657"/>
      <c r="DZC2521" s="657"/>
      <c r="DZD2521" s="657"/>
      <c r="DZE2521" s="657"/>
      <c r="DZF2521" s="657"/>
      <c r="DZG2521" s="657"/>
      <c r="DZH2521" s="657"/>
      <c r="DZI2521" s="657"/>
      <c r="DZJ2521" s="657"/>
      <c r="DZK2521" s="657"/>
      <c r="DZL2521" s="657"/>
      <c r="DZM2521" s="657"/>
      <c r="DZN2521" s="657"/>
      <c r="DZO2521" s="657"/>
      <c r="DZP2521" s="657"/>
      <c r="DZQ2521" s="657"/>
      <c r="DZR2521" s="657"/>
      <c r="DZS2521" s="657"/>
      <c r="DZT2521" s="657"/>
      <c r="DZU2521" s="657"/>
      <c r="DZV2521" s="657"/>
      <c r="DZW2521" s="657"/>
      <c r="DZX2521" s="657"/>
      <c r="DZY2521" s="657"/>
      <c r="DZZ2521" s="657"/>
      <c r="EAA2521" s="657"/>
      <c r="EAB2521" s="657"/>
      <c r="EAC2521" s="657"/>
      <c r="EAD2521" s="657"/>
      <c r="EAE2521" s="657"/>
      <c r="EAF2521" s="657"/>
      <c r="EAG2521" s="657"/>
      <c r="EAH2521" s="657"/>
      <c r="EAI2521" s="657"/>
      <c r="EAJ2521" s="657"/>
      <c r="EAK2521" s="657"/>
      <c r="EAL2521" s="657"/>
      <c r="EAM2521" s="657"/>
      <c r="EAN2521" s="657"/>
      <c r="EAO2521" s="657"/>
      <c r="EAP2521" s="657"/>
      <c r="EAQ2521" s="657"/>
      <c r="EAR2521" s="657"/>
      <c r="EAS2521" s="657"/>
      <c r="EAT2521" s="657"/>
      <c r="EAU2521" s="657"/>
      <c r="EAV2521" s="657"/>
      <c r="EAW2521" s="657"/>
      <c r="EAX2521" s="657"/>
      <c r="EAY2521" s="657"/>
      <c r="EAZ2521" s="657"/>
      <c r="EBA2521" s="657"/>
      <c r="EBB2521" s="657"/>
      <c r="EBC2521" s="657"/>
      <c r="EBD2521" s="657"/>
      <c r="EBE2521" s="657"/>
      <c r="EBF2521" s="657"/>
      <c r="EBG2521" s="657"/>
      <c r="EBH2521" s="657"/>
      <c r="EBI2521" s="657"/>
      <c r="EBJ2521" s="657"/>
      <c r="EBK2521" s="657"/>
      <c r="EBL2521" s="657"/>
      <c r="EBM2521" s="657"/>
      <c r="EBN2521" s="657"/>
      <c r="EBO2521" s="657"/>
      <c r="EBP2521" s="657"/>
      <c r="EBQ2521" s="657"/>
      <c r="EBR2521" s="657"/>
      <c r="EBS2521" s="657"/>
      <c r="EBT2521" s="657"/>
      <c r="EBU2521" s="657"/>
      <c r="EBV2521" s="657"/>
      <c r="EBW2521" s="657"/>
      <c r="EBX2521" s="657"/>
      <c r="EBY2521" s="657"/>
      <c r="EBZ2521" s="657"/>
      <c r="ECA2521" s="657"/>
      <c r="ECB2521" s="657"/>
      <c r="ECC2521" s="657"/>
      <c r="ECD2521" s="657"/>
      <c r="ECE2521" s="657"/>
      <c r="ECF2521" s="657"/>
      <c r="ECG2521" s="657"/>
      <c r="ECH2521" s="657"/>
      <c r="ECI2521" s="657"/>
      <c r="ECJ2521" s="657"/>
      <c r="ECK2521" s="657"/>
      <c r="ECL2521" s="657"/>
      <c r="ECM2521" s="657"/>
      <c r="ECN2521" s="657"/>
      <c r="ECO2521" s="657"/>
      <c r="ECP2521" s="657"/>
      <c r="ECQ2521" s="657"/>
      <c r="ECR2521" s="657"/>
      <c r="ECS2521" s="657"/>
      <c r="ECT2521" s="657"/>
      <c r="ECU2521" s="657"/>
      <c r="ECV2521" s="657"/>
      <c r="ECW2521" s="657"/>
      <c r="ECX2521" s="657"/>
      <c r="ECY2521" s="657"/>
      <c r="ECZ2521" s="657"/>
      <c r="EDA2521" s="657"/>
      <c r="EDB2521" s="657"/>
      <c r="EDC2521" s="657"/>
      <c r="EDD2521" s="657"/>
      <c r="EDE2521" s="657"/>
      <c r="EDF2521" s="657"/>
      <c r="EDG2521" s="657"/>
      <c r="EDH2521" s="657"/>
      <c r="EDI2521" s="657"/>
      <c r="EDJ2521" s="657"/>
      <c r="EDK2521" s="657"/>
      <c r="EDL2521" s="657"/>
      <c r="EDM2521" s="657"/>
      <c r="EDN2521" s="657"/>
      <c r="EDO2521" s="657"/>
      <c r="EDP2521" s="657"/>
      <c r="EDQ2521" s="657"/>
      <c r="EDR2521" s="657"/>
      <c r="EDS2521" s="657"/>
      <c r="EDT2521" s="657"/>
      <c r="EDU2521" s="657"/>
      <c r="EDV2521" s="657"/>
      <c r="EDW2521" s="657"/>
      <c r="EDX2521" s="657"/>
      <c r="EDY2521" s="657"/>
      <c r="EDZ2521" s="657"/>
      <c r="EEA2521" s="657"/>
      <c r="EEB2521" s="657"/>
      <c r="EEC2521" s="657"/>
      <c r="EED2521" s="657"/>
      <c r="EEE2521" s="657"/>
      <c r="EEF2521" s="657"/>
      <c r="EEG2521" s="657"/>
      <c r="EEH2521" s="657"/>
      <c r="EEI2521" s="657"/>
      <c r="EEJ2521" s="657"/>
      <c r="EEK2521" s="657"/>
      <c r="EEL2521" s="657"/>
      <c r="EEM2521" s="657"/>
      <c r="EEN2521" s="657"/>
      <c r="EEO2521" s="657"/>
      <c r="EEP2521" s="657"/>
      <c r="EEQ2521" s="657"/>
      <c r="EER2521" s="657"/>
      <c r="EES2521" s="657"/>
      <c r="EET2521" s="657"/>
      <c r="EEU2521" s="657"/>
      <c r="EEV2521" s="657"/>
      <c r="EEW2521" s="657"/>
      <c r="EEX2521" s="657"/>
      <c r="EEY2521" s="657"/>
      <c r="EEZ2521" s="657"/>
      <c r="EFA2521" s="657"/>
      <c r="EFB2521" s="657"/>
      <c r="EFC2521" s="657"/>
      <c r="EFD2521" s="657"/>
      <c r="EFE2521" s="657"/>
      <c r="EFF2521" s="657"/>
      <c r="EFG2521" s="657"/>
      <c r="EFH2521" s="657"/>
      <c r="EFI2521" s="657"/>
      <c r="EFJ2521" s="657"/>
      <c r="EFK2521" s="657"/>
      <c r="EFL2521" s="657"/>
      <c r="EFM2521" s="657"/>
      <c r="EFN2521" s="657"/>
      <c r="EFO2521" s="657"/>
      <c r="EFP2521" s="657"/>
      <c r="EFQ2521" s="657"/>
      <c r="EFR2521" s="657"/>
      <c r="EFS2521" s="657"/>
      <c r="EFT2521" s="657"/>
      <c r="EFU2521" s="657"/>
      <c r="EFV2521" s="657"/>
      <c r="EFW2521" s="657"/>
      <c r="EFX2521" s="657"/>
      <c r="EFY2521" s="657"/>
      <c r="EFZ2521" s="657"/>
      <c r="EGA2521" s="657"/>
      <c r="EGB2521" s="657"/>
      <c r="EGC2521" s="657"/>
      <c r="EGD2521" s="657"/>
      <c r="EGE2521" s="657"/>
      <c r="EGF2521" s="657"/>
      <c r="EGG2521" s="657"/>
      <c r="EGH2521" s="657"/>
      <c r="EGI2521" s="657"/>
      <c r="EGJ2521" s="657"/>
      <c r="EGK2521" s="657"/>
      <c r="EGL2521" s="657"/>
      <c r="EGM2521" s="657"/>
      <c r="EGN2521" s="657"/>
      <c r="EGO2521" s="657"/>
      <c r="EGP2521" s="657"/>
      <c r="EGQ2521" s="657"/>
      <c r="EGR2521" s="657"/>
      <c r="EGS2521" s="657"/>
      <c r="EGT2521" s="657"/>
      <c r="EGU2521" s="657"/>
      <c r="EGV2521" s="657"/>
      <c r="EGW2521" s="657"/>
      <c r="EGX2521" s="657"/>
      <c r="EGY2521" s="657"/>
      <c r="EGZ2521" s="657"/>
      <c r="EHA2521" s="657"/>
      <c r="EHB2521" s="657"/>
      <c r="EHC2521" s="657"/>
      <c r="EHD2521" s="657"/>
      <c r="EHE2521" s="657"/>
      <c r="EHF2521" s="657"/>
      <c r="EHG2521" s="657"/>
      <c r="EHH2521" s="657"/>
      <c r="EHI2521" s="657"/>
      <c r="EHJ2521" s="657"/>
      <c r="EHK2521" s="657"/>
      <c r="EHL2521" s="657"/>
      <c r="EHM2521" s="657"/>
      <c r="EHN2521" s="657"/>
      <c r="EHO2521" s="657"/>
      <c r="EHP2521" s="657"/>
      <c r="EHQ2521" s="657"/>
      <c r="EHR2521" s="657"/>
      <c r="EHS2521" s="657"/>
      <c r="EHT2521" s="657"/>
      <c r="EHU2521" s="657"/>
      <c r="EHV2521" s="657"/>
      <c r="EHW2521" s="657"/>
      <c r="EHX2521" s="657"/>
      <c r="EHY2521" s="657"/>
      <c r="EHZ2521" s="657"/>
      <c r="EIA2521" s="657"/>
      <c r="EIB2521" s="657"/>
      <c r="EIC2521" s="657"/>
      <c r="EID2521" s="657"/>
      <c r="EIE2521" s="657"/>
      <c r="EIF2521" s="657"/>
      <c r="EIG2521" s="657"/>
      <c r="EIH2521" s="657"/>
      <c r="EII2521" s="657"/>
      <c r="EIJ2521" s="657"/>
      <c r="EIK2521" s="657"/>
      <c r="EIL2521" s="657"/>
      <c r="EIM2521" s="657"/>
      <c r="EIN2521" s="657"/>
      <c r="EIO2521" s="657"/>
      <c r="EIP2521" s="657"/>
      <c r="EIQ2521" s="657"/>
      <c r="EIR2521" s="657"/>
      <c r="EIS2521" s="657"/>
      <c r="EIT2521" s="657"/>
      <c r="EIU2521" s="657"/>
      <c r="EIV2521" s="657"/>
      <c r="EIW2521" s="657"/>
      <c r="EIX2521" s="657"/>
      <c r="EIY2521" s="657"/>
      <c r="EIZ2521" s="657"/>
      <c r="EJA2521" s="657"/>
      <c r="EJB2521" s="657"/>
      <c r="EJC2521" s="657"/>
      <c r="EJD2521" s="657"/>
      <c r="EJE2521" s="657"/>
      <c r="EJF2521" s="657"/>
      <c r="EJG2521" s="657"/>
      <c r="EJH2521" s="657"/>
      <c r="EJI2521" s="657"/>
      <c r="EJJ2521" s="657"/>
      <c r="EJK2521" s="657"/>
      <c r="EJL2521" s="657"/>
      <c r="EJM2521" s="657"/>
      <c r="EJN2521" s="657"/>
      <c r="EJO2521" s="657"/>
      <c r="EJP2521" s="657"/>
      <c r="EJQ2521" s="657"/>
      <c r="EJR2521" s="657"/>
      <c r="EJS2521" s="657"/>
      <c r="EJT2521" s="657"/>
      <c r="EJU2521" s="657"/>
      <c r="EJV2521" s="657"/>
      <c r="EJW2521" s="657"/>
      <c r="EJX2521" s="657"/>
      <c r="EJY2521" s="657"/>
      <c r="EJZ2521" s="657"/>
      <c r="EKA2521" s="657"/>
      <c r="EKB2521" s="657"/>
      <c r="EKC2521" s="657"/>
      <c r="EKD2521" s="657"/>
      <c r="EKE2521" s="657"/>
      <c r="EKF2521" s="657"/>
      <c r="EKG2521" s="657"/>
      <c r="EKH2521" s="657"/>
      <c r="EKI2521" s="657"/>
      <c r="EKJ2521" s="657"/>
      <c r="EKK2521" s="657"/>
      <c r="EKL2521" s="657"/>
      <c r="EKM2521" s="657"/>
      <c r="EKN2521" s="657"/>
      <c r="EKO2521" s="657"/>
      <c r="EKP2521" s="657"/>
      <c r="EKQ2521" s="657"/>
      <c r="EKR2521" s="657"/>
      <c r="EKS2521" s="657"/>
      <c r="EKT2521" s="657"/>
      <c r="EKU2521" s="657"/>
      <c r="EKV2521" s="657"/>
      <c r="EKW2521" s="657"/>
      <c r="EKX2521" s="657"/>
      <c r="EKY2521" s="657"/>
      <c r="EKZ2521" s="657"/>
      <c r="ELA2521" s="657"/>
      <c r="ELB2521" s="657"/>
      <c r="ELC2521" s="657"/>
      <c r="ELD2521" s="657"/>
      <c r="ELE2521" s="657"/>
      <c r="ELF2521" s="657"/>
      <c r="ELG2521" s="657"/>
      <c r="ELH2521" s="657"/>
      <c r="ELI2521" s="657"/>
      <c r="ELJ2521" s="657"/>
      <c r="ELK2521" s="657"/>
      <c r="ELL2521" s="657"/>
      <c r="ELM2521" s="657"/>
      <c r="ELN2521" s="657"/>
      <c r="ELO2521" s="657"/>
      <c r="ELP2521" s="657"/>
      <c r="ELQ2521" s="657"/>
      <c r="ELR2521" s="657"/>
      <c r="ELS2521" s="657"/>
      <c r="ELT2521" s="657"/>
      <c r="ELU2521" s="657"/>
      <c r="ELV2521" s="657"/>
      <c r="ELW2521" s="657"/>
      <c r="ELX2521" s="657"/>
      <c r="ELY2521" s="657"/>
      <c r="ELZ2521" s="657"/>
      <c r="EMA2521" s="657"/>
      <c r="EMB2521" s="657"/>
      <c r="EMC2521" s="657"/>
      <c r="EMD2521" s="657"/>
      <c r="EME2521" s="657"/>
      <c r="EMF2521" s="657"/>
      <c r="EMG2521" s="657"/>
      <c r="EMH2521" s="657"/>
      <c r="EMI2521" s="657"/>
      <c r="EMJ2521" s="657"/>
      <c r="EMK2521" s="657"/>
      <c r="EML2521" s="657"/>
      <c r="EMM2521" s="657"/>
      <c r="EMN2521" s="657"/>
      <c r="EMO2521" s="657"/>
      <c r="EMP2521" s="657"/>
      <c r="EMQ2521" s="657"/>
      <c r="EMR2521" s="657"/>
      <c r="EMS2521" s="657"/>
      <c r="EMT2521" s="657"/>
      <c r="EMU2521" s="657"/>
      <c r="EMV2521" s="657"/>
      <c r="EMW2521" s="657"/>
      <c r="EMX2521" s="657"/>
      <c r="EMY2521" s="657"/>
      <c r="EMZ2521" s="657"/>
      <c r="ENA2521" s="657"/>
      <c r="ENB2521" s="657"/>
      <c r="ENC2521" s="657"/>
      <c r="END2521" s="657"/>
      <c r="ENE2521" s="657"/>
      <c r="ENF2521" s="657"/>
      <c r="ENG2521" s="657"/>
      <c r="ENH2521" s="657"/>
      <c r="ENI2521" s="657"/>
      <c r="ENJ2521" s="657"/>
      <c r="ENK2521" s="657"/>
      <c r="ENL2521" s="657"/>
      <c r="ENM2521" s="657"/>
      <c r="ENN2521" s="657"/>
      <c r="ENO2521" s="657"/>
      <c r="ENP2521" s="657"/>
      <c r="ENQ2521" s="657"/>
      <c r="ENR2521" s="657"/>
      <c r="ENS2521" s="657"/>
      <c r="ENT2521" s="657"/>
      <c r="ENU2521" s="657"/>
      <c r="ENV2521" s="657"/>
      <c r="ENW2521" s="657"/>
      <c r="ENX2521" s="657"/>
      <c r="ENY2521" s="657"/>
      <c r="ENZ2521" s="657"/>
      <c r="EOA2521" s="657"/>
      <c r="EOB2521" s="657"/>
      <c r="EOC2521" s="657"/>
      <c r="EOD2521" s="657"/>
      <c r="EOE2521" s="657"/>
      <c r="EOF2521" s="657"/>
      <c r="EOG2521" s="657"/>
      <c r="EOH2521" s="657"/>
      <c r="EOI2521" s="657"/>
      <c r="EOJ2521" s="657"/>
      <c r="EOK2521" s="657"/>
      <c r="EOL2521" s="657"/>
      <c r="EOM2521" s="657"/>
      <c r="EON2521" s="657"/>
      <c r="EOO2521" s="657"/>
      <c r="EOP2521" s="657"/>
      <c r="EOQ2521" s="657"/>
      <c r="EOR2521" s="657"/>
      <c r="EOS2521" s="657"/>
      <c r="EOT2521" s="657"/>
      <c r="EOU2521" s="657"/>
      <c r="EOV2521" s="657"/>
      <c r="EOW2521" s="657"/>
      <c r="EOX2521" s="657"/>
      <c r="EOY2521" s="657"/>
      <c r="EOZ2521" s="657"/>
      <c r="EPA2521" s="657"/>
      <c r="EPB2521" s="657"/>
      <c r="EPC2521" s="657"/>
      <c r="EPD2521" s="657"/>
      <c r="EPE2521" s="657"/>
      <c r="EPF2521" s="657"/>
      <c r="EPG2521" s="657"/>
      <c r="EPH2521" s="657"/>
      <c r="EPI2521" s="657"/>
      <c r="EPJ2521" s="657"/>
      <c r="EPK2521" s="657"/>
      <c r="EPL2521" s="657"/>
      <c r="EPM2521" s="657"/>
      <c r="EPN2521" s="657"/>
      <c r="EPO2521" s="657"/>
      <c r="EPP2521" s="657"/>
      <c r="EPQ2521" s="657"/>
      <c r="EPR2521" s="657"/>
      <c r="EPS2521" s="657"/>
      <c r="EPT2521" s="657"/>
      <c r="EPU2521" s="657"/>
      <c r="EPV2521" s="657"/>
      <c r="EPW2521" s="657"/>
      <c r="EPX2521" s="657"/>
      <c r="EPY2521" s="657"/>
      <c r="EPZ2521" s="657"/>
      <c r="EQA2521" s="657"/>
      <c r="EQB2521" s="657"/>
      <c r="EQC2521" s="657"/>
      <c r="EQD2521" s="657"/>
      <c r="EQE2521" s="657"/>
      <c r="EQF2521" s="657"/>
      <c r="EQG2521" s="657"/>
      <c r="EQH2521" s="657"/>
      <c r="EQI2521" s="657"/>
      <c r="EQJ2521" s="657"/>
      <c r="EQK2521" s="657"/>
      <c r="EQL2521" s="657"/>
      <c r="EQM2521" s="657"/>
      <c r="EQN2521" s="657"/>
      <c r="EQO2521" s="657"/>
      <c r="EQP2521" s="657"/>
      <c r="EQQ2521" s="657"/>
      <c r="EQR2521" s="657"/>
      <c r="EQS2521" s="657"/>
      <c r="EQT2521" s="657"/>
      <c r="EQU2521" s="657"/>
      <c r="EQV2521" s="657"/>
      <c r="EQW2521" s="657"/>
      <c r="EQX2521" s="657"/>
      <c r="EQY2521" s="657"/>
      <c r="EQZ2521" s="657"/>
      <c r="ERA2521" s="657"/>
      <c r="ERB2521" s="657"/>
      <c r="ERC2521" s="657"/>
      <c r="ERD2521" s="657"/>
      <c r="ERE2521" s="657"/>
      <c r="ERF2521" s="657"/>
      <c r="ERG2521" s="657"/>
      <c r="ERH2521" s="657"/>
      <c r="ERI2521" s="657"/>
      <c r="ERJ2521" s="657"/>
      <c r="ERK2521" s="657"/>
      <c r="ERL2521" s="657"/>
      <c r="ERM2521" s="657"/>
      <c r="ERN2521" s="657"/>
      <c r="ERO2521" s="657"/>
      <c r="ERP2521" s="657"/>
      <c r="ERQ2521" s="657"/>
      <c r="ERR2521" s="657"/>
      <c r="ERS2521" s="657"/>
      <c r="ERT2521" s="657"/>
      <c r="ERU2521" s="657"/>
      <c r="ERV2521" s="657"/>
      <c r="ERW2521" s="657"/>
      <c r="ERX2521" s="657"/>
      <c r="ERY2521" s="657"/>
      <c r="ERZ2521" s="657"/>
      <c r="ESA2521" s="657"/>
      <c r="ESB2521" s="657"/>
      <c r="ESC2521" s="657"/>
      <c r="ESD2521" s="657"/>
      <c r="ESE2521" s="657"/>
      <c r="ESF2521" s="657"/>
      <c r="ESG2521" s="657"/>
      <c r="ESH2521" s="657"/>
      <c r="ESI2521" s="657"/>
      <c r="ESJ2521" s="657"/>
      <c r="ESK2521" s="657"/>
      <c r="ESL2521" s="657"/>
      <c r="ESM2521" s="657"/>
      <c r="ESN2521" s="657"/>
      <c r="ESO2521" s="657"/>
      <c r="ESP2521" s="657"/>
      <c r="ESQ2521" s="657"/>
      <c r="ESR2521" s="657"/>
      <c r="ESS2521" s="657"/>
      <c r="EST2521" s="657"/>
      <c r="ESU2521" s="657"/>
      <c r="ESV2521" s="657"/>
      <c r="ESW2521" s="657"/>
      <c r="ESX2521" s="657"/>
      <c r="ESY2521" s="657"/>
      <c r="ESZ2521" s="657"/>
      <c r="ETA2521" s="657"/>
      <c r="ETB2521" s="657"/>
      <c r="ETC2521" s="657"/>
      <c r="ETD2521" s="657"/>
      <c r="ETE2521" s="657"/>
      <c r="ETF2521" s="657"/>
      <c r="ETG2521" s="657"/>
      <c r="ETH2521" s="657"/>
      <c r="ETI2521" s="657"/>
      <c r="ETJ2521" s="657"/>
      <c r="ETK2521" s="657"/>
      <c r="ETL2521" s="657"/>
      <c r="ETM2521" s="657"/>
      <c r="ETN2521" s="657"/>
      <c r="ETO2521" s="657"/>
      <c r="ETP2521" s="657"/>
      <c r="ETQ2521" s="657"/>
      <c r="ETR2521" s="657"/>
      <c r="ETS2521" s="657"/>
      <c r="ETT2521" s="657"/>
      <c r="ETU2521" s="657"/>
      <c r="ETV2521" s="657"/>
      <c r="ETW2521" s="657"/>
      <c r="ETX2521" s="657"/>
      <c r="ETY2521" s="657"/>
      <c r="ETZ2521" s="657"/>
      <c r="EUA2521" s="657"/>
      <c r="EUB2521" s="657"/>
      <c r="EUC2521" s="657"/>
      <c r="EUD2521" s="657"/>
      <c r="EUE2521" s="657"/>
      <c r="EUF2521" s="657"/>
      <c r="EUG2521" s="657"/>
      <c r="EUH2521" s="657"/>
      <c r="EUI2521" s="657"/>
      <c r="EUJ2521" s="657"/>
      <c r="EUK2521" s="657"/>
      <c r="EUL2521" s="657"/>
      <c r="EUM2521" s="657"/>
      <c r="EUN2521" s="657"/>
      <c r="EUO2521" s="657"/>
      <c r="EUP2521" s="657"/>
      <c r="EUQ2521" s="657"/>
      <c r="EUR2521" s="657"/>
      <c r="EUS2521" s="657"/>
      <c r="EUT2521" s="657"/>
      <c r="EUU2521" s="657"/>
      <c r="EUV2521" s="657"/>
      <c r="EUW2521" s="657"/>
      <c r="EUX2521" s="657"/>
      <c r="EUY2521" s="657"/>
      <c r="EUZ2521" s="657"/>
      <c r="EVA2521" s="657"/>
      <c r="EVB2521" s="657"/>
      <c r="EVC2521" s="657"/>
      <c r="EVD2521" s="657"/>
      <c r="EVE2521" s="657"/>
      <c r="EVF2521" s="657"/>
      <c r="EVG2521" s="657"/>
      <c r="EVH2521" s="657"/>
      <c r="EVI2521" s="657"/>
      <c r="EVJ2521" s="657"/>
      <c r="EVK2521" s="657"/>
      <c r="EVL2521" s="657"/>
      <c r="EVM2521" s="657"/>
      <c r="EVN2521" s="657"/>
      <c r="EVO2521" s="657"/>
      <c r="EVP2521" s="657"/>
      <c r="EVQ2521" s="657"/>
      <c r="EVR2521" s="657"/>
      <c r="EVS2521" s="657"/>
      <c r="EVT2521" s="657"/>
      <c r="EVU2521" s="657"/>
      <c r="EVV2521" s="657"/>
      <c r="EVW2521" s="657"/>
      <c r="EVX2521" s="657"/>
      <c r="EVY2521" s="657"/>
      <c r="EVZ2521" s="657"/>
      <c r="EWA2521" s="657"/>
      <c r="EWB2521" s="657"/>
      <c r="EWC2521" s="657"/>
      <c r="EWD2521" s="657"/>
      <c r="EWE2521" s="657"/>
      <c r="EWF2521" s="657"/>
      <c r="EWG2521" s="657"/>
      <c r="EWH2521" s="657"/>
      <c r="EWI2521" s="657"/>
      <c r="EWJ2521" s="657"/>
      <c r="EWK2521" s="657"/>
      <c r="EWL2521" s="657"/>
      <c r="EWM2521" s="657"/>
      <c r="EWN2521" s="657"/>
      <c r="EWO2521" s="657"/>
      <c r="EWP2521" s="657"/>
      <c r="EWQ2521" s="657"/>
      <c r="EWR2521" s="657"/>
      <c r="EWS2521" s="657"/>
      <c r="EWT2521" s="657"/>
      <c r="EWU2521" s="657"/>
      <c r="EWV2521" s="657"/>
      <c r="EWW2521" s="657"/>
      <c r="EWX2521" s="657"/>
      <c r="EWY2521" s="657"/>
      <c r="EWZ2521" s="657"/>
      <c r="EXA2521" s="657"/>
      <c r="EXB2521" s="657"/>
      <c r="EXC2521" s="657"/>
      <c r="EXD2521" s="657"/>
      <c r="EXE2521" s="657"/>
      <c r="EXF2521" s="657"/>
      <c r="EXG2521" s="657"/>
      <c r="EXH2521" s="657"/>
      <c r="EXI2521" s="657"/>
      <c r="EXJ2521" s="657"/>
      <c r="EXK2521" s="657"/>
      <c r="EXL2521" s="657"/>
      <c r="EXM2521" s="657"/>
      <c r="EXN2521" s="657"/>
      <c r="EXO2521" s="657"/>
      <c r="EXP2521" s="657"/>
      <c r="EXQ2521" s="657"/>
      <c r="EXR2521" s="657"/>
      <c r="EXS2521" s="657"/>
      <c r="EXT2521" s="657"/>
      <c r="EXU2521" s="657"/>
      <c r="EXV2521" s="657"/>
      <c r="EXW2521" s="657"/>
      <c r="EXX2521" s="657"/>
      <c r="EXY2521" s="657"/>
      <c r="EXZ2521" s="657"/>
      <c r="EYA2521" s="657"/>
      <c r="EYB2521" s="657"/>
      <c r="EYC2521" s="657"/>
      <c r="EYD2521" s="657"/>
      <c r="EYE2521" s="657"/>
      <c r="EYF2521" s="657"/>
      <c r="EYG2521" s="657"/>
      <c r="EYH2521" s="657"/>
      <c r="EYI2521" s="657"/>
      <c r="EYJ2521" s="657"/>
      <c r="EYK2521" s="657"/>
      <c r="EYL2521" s="657"/>
      <c r="EYM2521" s="657"/>
      <c r="EYN2521" s="657"/>
      <c r="EYO2521" s="657"/>
      <c r="EYP2521" s="657"/>
      <c r="EYQ2521" s="657"/>
      <c r="EYR2521" s="657"/>
      <c r="EYS2521" s="657"/>
      <c r="EYT2521" s="657"/>
      <c r="EYU2521" s="657"/>
      <c r="EYV2521" s="657"/>
      <c r="EYW2521" s="657"/>
      <c r="EYX2521" s="657"/>
      <c r="EYY2521" s="657"/>
      <c r="EYZ2521" s="657"/>
      <c r="EZA2521" s="657"/>
      <c r="EZB2521" s="657"/>
      <c r="EZC2521" s="657"/>
      <c r="EZD2521" s="657"/>
      <c r="EZE2521" s="657"/>
      <c r="EZF2521" s="657"/>
      <c r="EZG2521" s="657"/>
      <c r="EZH2521" s="657"/>
      <c r="EZI2521" s="657"/>
      <c r="EZJ2521" s="657"/>
      <c r="EZK2521" s="657"/>
      <c r="EZL2521" s="657"/>
      <c r="EZM2521" s="657"/>
      <c r="EZN2521" s="657"/>
      <c r="EZO2521" s="657"/>
      <c r="EZP2521" s="657"/>
      <c r="EZQ2521" s="657"/>
      <c r="EZR2521" s="657"/>
      <c r="EZS2521" s="657"/>
      <c r="EZT2521" s="657"/>
      <c r="EZU2521" s="657"/>
      <c r="EZV2521" s="657"/>
      <c r="EZW2521" s="657"/>
      <c r="EZX2521" s="657"/>
      <c r="EZY2521" s="657"/>
      <c r="EZZ2521" s="657"/>
      <c r="FAA2521" s="657"/>
      <c r="FAB2521" s="657"/>
      <c r="FAC2521" s="657"/>
      <c r="FAD2521" s="657"/>
      <c r="FAE2521" s="657"/>
      <c r="FAF2521" s="657"/>
      <c r="FAG2521" s="657"/>
      <c r="FAH2521" s="657"/>
      <c r="FAI2521" s="657"/>
      <c r="FAJ2521" s="657"/>
      <c r="FAK2521" s="657"/>
      <c r="FAL2521" s="657"/>
      <c r="FAM2521" s="657"/>
      <c r="FAN2521" s="657"/>
      <c r="FAO2521" s="657"/>
      <c r="FAP2521" s="657"/>
      <c r="FAQ2521" s="657"/>
      <c r="FAR2521" s="657"/>
      <c r="FAS2521" s="657"/>
      <c r="FAT2521" s="657"/>
      <c r="FAU2521" s="657"/>
      <c r="FAV2521" s="657"/>
      <c r="FAW2521" s="657"/>
      <c r="FAX2521" s="657"/>
      <c r="FAY2521" s="657"/>
      <c r="FAZ2521" s="657"/>
      <c r="FBA2521" s="657"/>
      <c r="FBB2521" s="657"/>
      <c r="FBC2521" s="657"/>
      <c r="FBD2521" s="657"/>
      <c r="FBE2521" s="657"/>
      <c r="FBF2521" s="657"/>
      <c r="FBG2521" s="657"/>
      <c r="FBH2521" s="657"/>
      <c r="FBI2521" s="657"/>
      <c r="FBJ2521" s="657"/>
      <c r="FBK2521" s="657"/>
      <c r="FBL2521" s="657"/>
      <c r="FBM2521" s="657"/>
      <c r="FBN2521" s="657"/>
      <c r="FBO2521" s="657"/>
      <c r="FBP2521" s="657"/>
      <c r="FBQ2521" s="657"/>
      <c r="FBR2521" s="657"/>
      <c r="FBS2521" s="657"/>
      <c r="FBT2521" s="657"/>
      <c r="FBU2521" s="657"/>
      <c r="FBV2521" s="657"/>
      <c r="FBW2521" s="657"/>
      <c r="FBX2521" s="657"/>
      <c r="FBY2521" s="657"/>
      <c r="FBZ2521" s="657"/>
      <c r="FCA2521" s="657"/>
      <c r="FCB2521" s="657"/>
      <c r="FCC2521" s="657"/>
      <c r="FCD2521" s="657"/>
      <c r="FCE2521" s="657"/>
      <c r="FCF2521" s="657"/>
      <c r="FCG2521" s="657"/>
      <c r="FCH2521" s="657"/>
      <c r="FCI2521" s="657"/>
      <c r="FCJ2521" s="657"/>
      <c r="FCK2521" s="657"/>
      <c r="FCL2521" s="657"/>
      <c r="FCM2521" s="657"/>
      <c r="FCN2521" s="657"/>
      <c r="FCO2521" s="657"/>
      <c r="FCP2521" s="657"/>
      <c r="FCQ2521" s="657"/>
      <c r="FCR2521" s="657"/>
      <c r="FCS2521" s="657"/>
      <c r="FCT2521" s="657"/>
      <c r="FCU2521" s="657"/>
      <c r="FCV2521" s="657"/>
      <c r="FCW2521" s="657"/>
      <c r="FCX2521" s="657"/>
      <c r="FCY2521" s="657"/>
      <c r="FCZ2521" s="657"/>
      <c r="FDA2521" s="657"/>
      <c r="FDB2521" s="657"/>
      <c r="FDC2521" s="657"/>
      <c r="FDD2521" s="657"/>
      <c r="FDE2521" s="657"/>
      <c r="FDF2521" s="657"/>
      <c r="FDG2521" s="657"/>
      <c r="FDH2521" s="657"/>
      <c r="FDI2521" s="657"/>
      <c r="FDJ2521" s="657"/>
      <c r="FDK2521" s="657"/>
      <c r="FDL2521" s="657"/>
      <c r="FDM2521" s="657"/>
      <c r="FDN2521" s="657"/>
      <c r="FDO2521" s="657"/>
      <c r="FDP2521" s="657"/>
      <c r="FDQ2521" s="657"/>
      <c r="FDR2521" s="657"/>
      <c r="FDS2521" s="657"/>
      <c r="FDT2521" s="657"/>
      <c r="FDU2521" s="657"/>
      <c r="FDV2521" s="657"/>
      <c r="FDW2521" s="657"/>
      <c r="FDX2521" s="657"/>
      <c r="FDY2521" s="657"/>
      <c r="FDZ2521" s="657"/>
      <c r="FEA2521" s="657"/>
      <c r="FEB2521" s="657"/>
      <c r="FEC2521" s="657"/>
      <c r="FED2521" s="657"/>
      <c r="FEE2521" s="657"/>
      <c r="FEF2521" s="657"/>
      <c r="FEG2521" s="657"/>
      <c r="FEH2521" s="657"/>
      <c r="FEI2521" s="657"/>
      <c r="FEJ2521" s="657"/>
      <c r="FEK2521" s="657"/>
      <c r="FEL2521" s="657"/>
      <c r="FEM2521" s="657"/>
      <c r="FEN2521" s="657"/>
      <c r="FEO2521" s="657"/>
      <c r="FEP2521" s="657"/>
      <c r="FEQ2521" s="657"/>
      <c r="FER2521" s="657"/>
      <c r="FES2521" s="657"/>
      <c r="FET2521" s="657"/>
      <c r="FEU2521" s="657"/>
      <c r="FEV2521" s="657"/>
      <c r="FEW2521" s="657"/>
      <c r="FEX2521" s="657"/>
      <c r="FEY2521" s="657"/>
      <c r="FEZ2521" s="657"/>
      <c r="FFA2521" s="657"/>
      <c r="FFB2521" s="657"/>
      <c r="FFC2521" s="657"/>
      <c r="FFD2521" s="657"/>
      <c r="FFE2521" s="657"/>
      <c r="FFF2521" s="657"/>
      <c r="FFG2521" s="657"/>
      <c r="FFH2521" s="657"/>
      <c r="FFI2521" s="657"/>
      <c r="FFJ2521" s="657"/>
      <c r="FFK2521" s="657"/>
      <c r="FFL2521" s="657"/>
      <c r="FFM2521" s="657"/>
      <c r="FFN2521" s="657"/>
      <c r="FFO2521" s="657"/>
      <c r="FFP2521" s="657"/>
      <c r="FFQ2521" s="657"/>
      <c r="FFR2521" s="657"/>
      <c r="FFS2521" s="657"/>
      <c r="FFT2521" s="657"/>
      <c r="FFU2521" s="657"/>
      <c r="FFV2521" s="657"/>
      <c r="FFW2521" s="657"/>
      <c r="FFX2521" s="657"/>
      <c r="FFY2521" s="657"/>
      <c r="FFZ2521" s="657"/>
      <c r="FGA2521" s="657"/>
      <c r="FGB2521" s="657"/>
      <c r="FGC2521" s="657"/>
      <c r="FGD2521" s="657"/>
      <c r="FGE2521" s="657"/>
      <c r="FGF2521" s="657"/>
      <c r="FGG2521" s="657"/>
      <c r="FGH2521" s="657"/>
      <c r="FGI2521" s="657"/>
      <c r="FGJ2521" s="657"/>
      <c r="FGK2521" s="657"/>
      <c r="FGL2521" s="657"/>
      <c r="FGM2521" s="657"/>
      <c r="FGN2521" s="657"/>
      <c r="FGO2521" s="657"/>
      <c r="FGP2521" s="657"/>
      <c r="FGQ2521" s="657"/>
      <c r="FGR2521" s="657"/>
      <c r="FGS2521" s="657"/>
      <c r="FGT2521" s="657"/>
      <c r="FGU2521" s="657"/>
      <c r="FGV2521" s="657"/>
      <c r="FGW2521" s="657"/>
      <c r="FGX2521" s="657"/>
      <c r="FGY2521" s="657"/>
      <c r="FGZ2521" s="657"/>
      <c r="FHA2521" s="657"/>
      <c r="FHB2521" s="657"/>
      <c r="FHC2521" s="657"/>
      <c r="FHD2521" s="657"/>
      <c r="FHE2521" s="657"/>
      <c r="FHF2521" s="657"/>
      <c r="FHG2521" s="657"/>
      <c r="FHH2521" s="657"/>
      <c r="FHI2521" s="657"/>
      <c r="FHJ2521" s="657"/>
      <c r="FHK2521" s="657"/>
      <c r="FHL2521" s="657"/>
      <c r="FHM2521" s="657"/>
      <c r="FHN2521" s="657"/>
      <c r="FHO2521" s="657"/>
      <c r="FHP2521" s="657"/>
      <c r="FHQ2521" s="657"/>
      <c r="FHR2521" s="657"/>
      <c r="FHS2521" s="657"/>
      <c r="FHT2521" s="657"/>
      <c r="FHU2521" s="657"/>
      <c r="FHV2521" s="657"/>
      <c r="FHW2521" s="657"/>
      <c r="FHX2521" s="657"/>
      <c r="FHY2521" s="657"/>
      <c r="FHZ2521" s="657"/>
      <c r="FIA2521" s="657"/>
      <c r="FIB2521" s="657"/>
      <c r="FIC2521" s="657"/>
      <c r="FID2521" s="657"/>
      <c r="FIE2521" s="657"/>
      <c r="FIF2521" s="657"/>
      <c r="FIG2521" s="657"/>
      <c r="FIH2521" s="657"/>
      <c r="FII2521" s="657"/>
      <c r="FIJ2521" s="657"/>
      <c r="FIK2521" s="657"/>
      <c r="FIL2521" s="657"/>
      <c r="FIM2521" s="657"/>
      <c r="FIN2521" s="657"/>
      <c r="FIO2521" s="657"/>
      <c r="FIP2521" s="657"/>
      <c r="FIQ2521" s="657"/>
      <c r="FIR2521" s="657"/>
      <c r="FIS2521" s="657"/>
      <c r="FIT2521" s="657"/>
      <c r="FIU2521" s="657"/>
      <c r="FIV2521" s="657"/>
      <c r="FIW2521" s="657"/>
      <c r="FIX2521" s="657"/>
      <c r="FIY2521" s="657"/>
      <c r="FIZ2521" s="657"/>
      <c r="FJA2521" s="657"/>
      <c r="FJB2521" s="657"/>
      <c r="FJC2521" s="657"/>
      <c r="FJD2521" s="657"/>
      <c r="FJE2521" s="657"/>
      <c r="FJF2521" s="657"/>
      <c r="FJG2521" s="657"/>
      <c r="FJH2521" s="657"/>
      <c r="FJI2521" s="657"/>
      <c r="FJJ2521" s="657"/>
      <c r="FJK2521" s="657"/>
      <c r="FJL2521" s="657"/>
      <c r="FJM2521" s="657"/>
      <c r="FJN2521" s="657"/>
      <c r="FJO2521" s="657"/>
      <c r="FJP2521" s="657"/>
      <c r="FJQ2521" s="657"/>
      <c r="FJR2521" s="657"/>
      <c r="FJS2521" s="657"/>
      <c r="FJT2521" s="657"/>
      <c r="FJU2521" s="657"/>
      <c r="FJV2521" s="657"/>
      <c r="FJW2521" s="657"/>
      <c r="FJX2521" s="657"/>
      <c r="FJY2521" s="657"/>
      <c r="FJZ2521" s="657"/>
      <c r="FKA2521" s="657"/>
      <c r="FKB2521" s="657"/>
      <c r="FKC2521" s="657"/>
      <c r="FKD2521" s="657"/>
      <c r="FKE2521" s="657"/>
      <c r="FKF2521" s="657"/>
      <c r="FKG2521" s="657"/>
      <c r="FKH2521" s="657"/>
      <c r="FKI2521" s="657"/>
      <c r="FKJ2521" s="657"/>
      <c r="FKK2521" s="657"/>
      <c r="FKL2521" s="657"/>
      <c r="FKM2521" s="657"/>
      <c r="FKN2521" s="657"/>
      <c r="FKO2521" s="657"/>
      <c r="FKP2521" s="657"/>
      <c r="FKQ2521" s="657"/>
      <c r="FKR2521" s="657"/>
      <c r="FKS2521" s="657"/>
      <c r="FKT2521" s="657"/>
      <c r="FKU2521" s="657"/>
      <c r="FKV2521" s="657"/>
      <c r="FKW2521" s="657"/>
      <c r="FKX2521" s="657"/>
      <c r="FKY2521" s="657"/>
      <c r="FKZ2521" s="657"/>
      <c r="FLA2521" s="657"/>
      <c r="FLB2521" s="657"/>
      <c r="FLC2521" s="657"/>
      <c r="FLD2521" s="657"/>
      <c r="FLE2521" s="657"/>
      <c r="FLF2521" s="657"/>
      <c r="FLG2521" s="657"/>
      <c r="FLH2521" s="657"/>
      <c r="FLI2521" s="657"/>
      <c r="FLJ2521" s="657"/>
      <c r="FLK2521" s="657"/>
      <c r="FLL2521" s="657"/>
      <c r="FLM2521" s="657"/>
      <c r="FLN2521" s="657"/>
      <c r="FLO2521" s="657"/>
      <c r="FLP2521" s="657"/>
      <c r="FLQ2521" s="657"/>
      <c r="FLR2521" s="657"/>
      <c r="FLS2521" s="657"/>
      <c r="FLT2521" s="657"/>
      <c r="FLU2521" s="657"/>
      <c r="FLV2521" s="657"/>
      <c r="FLW2521" s="657"/>
      <c r="FLX2521" s="657"/>
      <c r="FLY2521" s="657"/>
      <c r="FLZ2521" s="657"/>
      <c r="FMA2521" s="657"/>
      <c r="FMB2521" s="657"/>
      <c r="FMC2521" s="657"/>
      <c r="FMD2521" s="657"/>
      <c r="FME2521" s="657"/>
      <c r="FMF2521" s="657"/>
      <c r="FMG2521" s="657"/>
      <c r="FMH2521" s="657"/>
      <c r="FMI2521" s="657"/>
      <c r="FMJ2521" s="657"/>
      <c r="FMK2521" s="657"/>
      <c r="FML2521" s="657"/>
      <c r="FMM2521" s="657"/>
      <c r="FMN2521" s="657"/>
      <c r="FMO2521" s="657"/>
      <c r="FMP2521" s="657"/>
      <c r="FMQ2521" s="657"/>
      <c r="FMR2521" s="657"/>
      <c r="FMS2521" s="657"/>
      <c r="FMT2521" s="657"/>
      <c r="FMU2521" s="657"/>
      <c r="FMV2521" s="657"/>
      <c r="FMW2521" s="657"/>
      <c r="FMX2521" s="657"/>
      <c r="FMY2521" s="657"/>
      <c r="FMZ2521" s="657"/>
      <c r="FNA2521" s="657"/>
      <c r="FNB2521" s="657"/>
      <c r="FNC2521" s="657"/>
      <c r="FND2521" s="657"/>
      <c r="FNE2521" s="657"/>
      <c r="FNF2521" s="657"/>
      <c r="FNG2521" s="657"/>
      <c r="FNH2521" s="657"/>
      <c r="FNI2521" s="657"/>
      <c r="FNJ2521" s="657"/>
      <c r="FNK2521" s="657"/>
      <c r="FNL2521" s="657"/>
      <c r="FNM2521" s="657"/>
      <c r="FNN2521" s="657"/>
      <c r="FNO2521" s="657"/>
      <c r="FNP2521" s="657"/>
      <c r="FNQ2521" s="657"/>
      <c r="FNR2521" s="657"/>
      <c r="FNS2521" s="657"/>
      <c r="FNT2521" s="657"/>
      <c r="FNU2521" s="657"/>
      <c r="FNV2521" s="657"/>
      <c r="FNW2521" s="657"/>
      <c r="FNX2521" s="657"/>
      <c r="FNY2521" s="657"/>
      <c r="FNZ2521" s="657"/>
      <c r="FOA2521" s="657"/>
      <c r="FOB2521" s="657"/>
      <c r="FOC2521" s="657"/>
      <c r="FOD2521" s="657"/>
      <c r="FOE2521" s="657"/>
      <c r="FOF2521" s="657"/>
      <c r="FOG2521" s="657"/>
      <c r="FOH2521" s="657"/>
      <c r="FOI2521" s="657"/>
      <c r="FOJ2521" s="657"/>
      <c r="FOK2521" s="657"/>
      <c r="FOL2521" s="657"/>
      <c r="FOM2521" s="657"/>
      <c r="FON2521" s="657"/>
      <c r="FOO2521" s="657"/>
      <c r="FOP2521" s="657"/>
      <c r="FOQ2521" s="657"/>
      <c r="FOR2521" s="657"/>
      <c r="FOS2521" s="657"/>
      <c r="FOT2521" s="657"/>
      <c r="FOU2521" s="657"/>
      <c r="FOV2521" s="657"/>
      <c r="FOW2521" s="657"/>
      <c r="FOX2521" s="657"/>
      <c r="FOY2521" s="657"/>
      <c r="FOZ2521" s="657"/>
      <c r="FPA2521" s="657"/>
      <c r="FPB2521" s="657"/>
      <c r="FPC2521" s="657"/>
      <c r="FPD2521" s="657"/>
      <c r="FPE2521" s="657"/>
      <c r="FPF2521" s="657"/>
      <c r="FPG2521" s="657"/>
      <c r="FPH2521" s="657"/>
      <c r="FPI2521" s="657"/>
      <c r="FPJ2521" s="657"/>
      <c r="FPK2521" s="657"/>
      <c r="FPL2521" s="657"/>
      <c r="FPM2521" s="657"/>
      <c r="FPN2521" s="657"/>
      <c r="FPO2521" s="657"/>
      <c r="FPP2521" s="657"/>
      <c r="FPQ2521" s="657"/>
      <c r="FPR2521" s="657"/>
      <c r="FPS2521" s="657"/>
      <c r="FPT2521" s="657"/>
      <c r="FPU2521" s="657"/>
      <c r="FPV2521" s="657"/>
      <c r="FPW2521" s="657"/>
      <c r="FPX2521" s="657"/>
      <c r="FPY2521" s="657"/>
      <c r="FPZ2521" s="657"/>
      <c r="FQA2521" s="657"/>
      <c r="FQB2521" s="657"/>
      <c r="FQC2521" s="657"/>
      <c r="FQD2521" s="657"/>
      <c r="FQE2521" s="657"/>
      <c r="FQF2521" s="657"/>
      <c r="FQG2521" s="657"/>
      <c r="FQH2521" s="657"/>
      <c r="FQI2521" s="657"/>
      <c r="FQJ2521" s="657"/>
      <c r="FQK2521" s="657"/>
      <c r="FQL2521" s="657"/>
      <c r="FQM2521" s="657"/>
      <c r="FQN2521" s="657"/>
      <c r="FQO2521" s="657"/>
      <c r="FQP2521" s="657"/>
      <c r="FQQ2521" s="657"/>
      <c r="FQR2521" s="657"/>
      <c r="FQS2521" s="657"/>
      <c r="FQT2521" s="657"/>
      <c r="FQU2521" s="657"/>
      <c r="FQV2521" s="657"/>
      <c r="FQW2521" s="657"/>
      <c r="FQX2521" s="657"/>
      <c r="FQY2521" s="657"/>
      <c r="FQZ2521" s="657"/>
      <c r="FRA2521" s="657"/>
      <c r="FRB2521" s="657"/>
      <c r="FRC2521" s="657"/>
      <c r="FRD2521" s="657"/>
      <c r="FRE2521" s="657"/>
      <c r="FRF2521" s="657"/>
      <c r="FRG2521" s="657"/>
      <c r="FRH2521" s="657"/>
      <c r="FRI2521" s="657"/>
      <c r="FRJ2521" s="657"/>
      <c r="FRK2521" s="657"/>
      <c r="FRL2521" s="657"/>
      <c r="FRM2521" s="657"/>
      <c r="FRN2521" s="657"/>
      <c r="FRO2521" s="657"/>
      <c r="FRP2521" s="657"/>
      <c r="FRQ2521" s="657"/>
      <c r="FRR2521" s="657"/>
      <c r="FRS2521" s="657"/>
      <c r="FRT2521" s="657"/>
      <c r="FRU2521" s="657"/>
      <c r="FRV2521" s="657"/>
      <c r="FRW2521" s="657"/>
      <c r="FRX2521" s="657"/>
      <c r="FRY2521" s="657"/>
      <c r="FRZ2521" s="657"/>
      <c r="FSA2521" s="657"/>
      <c r="FSB2521" s="657"/>
      <c r="FSC2521" s="657"/>
      <c r="FSD2521" s="657"/>
      <c r="FSE2521" s="657"/>
      <c r="FSF2521" s="657"/>
      <c r="FSG2521" s="657"/>
      <c r="FSH2521" s="657"/>
      <c r="FSI2521" s="657"/>
      <c r="FSJ2521" s="657"/>
      <c r="FSK2521" s="657"/>
      <c r="FSL2521" s="657"/>
      <c r="FSM2521" s="657"/>
      <c r="FSN2521" s="657"/>
      <c r="FSO2521" s="657"/>
      <c r="FSP2521" s="657"/>
      <c r="FSQ2521" s="657"/>
      <c r="FSR2521" s="657"/>
      <c r="FSS2521" s="657"/>
      <c r="FST2521" s="657"/>
      <c r="FSU2521" s="657"/>
      <c r="FSV2521" s="657"/>
      <c r="FSW2521" s="657"/>
      <c r="FSX2521" s="657"/>
      <c r="FSY2521" s="657"/>
      <c r="FSZ2521" s="657"/>
      <c r="FTA2521" s="657"/>
      <c r="FTB2521" s="657"/>
      <c r="FTC2521" s="657"/>
      <c r="FTD2521" s="657"/>
      <c r="FTE2521" s="657"/>
      <c r="FTF2521" s="657"/>
      <c r="FTG2521" s="657"/>
      <c r="FTH2521" s="657"/>
      <c r="FTI2521" s="657"/>
      <c r="FTJ2521" s="657"/>
      <c r="FTK2521" s="657"/>
      <c r="FTL2521" s="657"/>
      <c r="FTM2521" s="657"/>
      <c r="FTN2521" s="657"/>
      <c r="FTO2521" s="657"/>
      <c r="FTP2521" s="657"/>
      <c r="FTQ2521" s="657"/>
      <c r="FTR2521" s="657"/>
      <c r="FTS2521" s="657"/>
      <c r="FTT2521" s="657"/>
      <c r="FTU2521" s="657"/>
      <c r="FTV2521" s="657"/>
      <c r="FTW2521" s="657"/>
      <c r="FTX2521" s="657"/>
      <c r="FTY2521" s="657"/>
      <c r="FTZ2521" s="657"/>
      <c r="FUA2521" s="657"/>
      <c r="FUB2521" s="657"/>
      <c r="FUC2521" s="657"/>
      <c r="FUD2521" s="657"/>
      <c r="FUE2521" s="657"/>
      <c r="FUF2521" s="657"/>
      <c r="FUG2521" s="657"/>
      <c r="FUH2521" s="657"/>
      <c r="FUI2521" s="657"/>
      <c r="FUJ2521" s="657"/>
      <c r="FUK2521" s="657"/>
      <c r="FUL2521" s="657"/>
      <c r="FUM2521" s="657"/>
      <c r="FUN2521" s="657"/>
      <c r="FUO2521" s="657"/>
      <c r="FUP2521" s="657"/>
      <c r="FUQ2521" s="657"/>
      <c r="FUR2521" s="657"/>
      <c r="FUS2521" s="657"/>
      <c r="FUT2521" s="657"/>
      <c r="FUU2521" s="657"/>
      <c r="FUV2521" s="657"/>
      <c r="FUW2521" s="657"/>
      <c r="FUX2521" s="657"/>
      <c r="FUY2521" s="657"/>
      <c r="FUZ2521" s="657"/>
      <c r="FVA2521" s="657"/>
      <c r="FVB2521" s="657"/>
      <c r="FVC2521" s="657"/>
      <c r="FVD2521" s="657"/>
      <c r="FVE2521" s="657"/>
      <c r="FVF2521" s="657"/>
      <c r="FVG2521" s="657"/>
      <c r="FVH2521" s="657"/>
      <c r="FVI2521" s="657"/>
      <c r="FVJ2521" s="657"/>
      <c r="FVK2521" s="657"/>
      <c r="FVL2521" s="657"/>
      <c r="FVM2521" s="657"/>
      <c r="FVN2521" s="657"/>
      <c r="FVO2521" s="657"/>
      <c r="FVP2521" s="657"/>
      <c r="FVQ2521" s="657"/>
      <c r="FVR2521" s="657"/>
      <c r="FVS2521" s="657"/>
      <c r="FVT2521" s="657"/>
      <c r="FVU2521" s="657"/>
      <c r="FVV2521" s="657"/>
      <c r="FVW2521" s="657"/>
      <c r="FVX2521" s="657"/>
      <c r="FVY2521" s="657"/>
      <c r="FVZ2521" s="657"/>
      <c r="FWA2521" s="657"/>
      <c r="FWB2521" s="657"/>
      <c r="FWC2521" s="657"/>
      <c r="FWD2521" s="657"/>
      <c r="FWE2521" s="657"/>
      <c r="FWF2521" s="657"/>
      <c r="FWG2521" s="657"/>
      <c r="FWH2521" s="657"/>
      <c r="FWI2521" s="657"/>
      <c r="FWJ2521" s="657"/>
      <c r="FWK2521" s="657"/>
      <c r="FWL2521" s="657"/>
      <c r="FWM2521" s="657"/>
      <c r="FWN2521" s="657"/>
      <c r="FWO2521" s="657"/>
      <c r="FWP2521" s="657"/>
      <c r="FWQ2521" s="657"/>
      <c r="FWR2521" s="657"/>
      <c r="FWS2521" s="657"/>
      <c r="FWT2521" s="657"/>
      <c r="FWU2521" s="657"/>
      <c r="FWV2521" s="657"/>
      <c r="FWW2521" s="657"/>
      <c r="FWX2521" s="657"/>
      <c r="FWY2521" s="657"/>
      <c r="FWZ2521" s="657"/>
      <c r="FXA2521" s="657"/>
      <c r="FXB2521" s="657"/>
      <c r="FXC2521" s="657"/>
      <c r="FXD2521" s="657"/>
      <c r="FXE2521" s="657"/>
      <c r="FXF2521" s="657"/>
      <c r="FXG2521" s="657"/>
      <c r="FXH2521" s="657"/>
      <c r="FXI2521" s="657"/>
      <c r="FXJ2521" s="657"/>
      <c r="FXK2521" s="657"/>
      <c r="FXL2521" s="657"/>
      <c r="FXM2521" s="657"/>
      <c r="FXN2521" s="657"/>
      <c r="FXO2521" s="657"/>
      <c r="FXP2521" s="657"/>
      <c r="FXQ2521" s="657"/>
      <c r="FXR2521" s="657"/>
      <c r="FXS2521" s="657"/>
      <c r="FXT2521" s="657"/>
      <c r="FXU2521" s="657"/>
      <c r="FXV2521" s="657"/>
      <c r="FXW2521" s="657"/>
      <c r="FXX2521" s="657"/>
      <c r="FXY2521" s="657"/>
      <c r="FXZ2521" s="657"/>
      <c r="FYA2521" s="657"/>
      <c r="FYB2521" s="657"/>
      <c r="FYC2521" s="657"/>
      <c r="FYD2521" s="657"/>
      <c r="FYE2521" s="657"/>
      <c r="FYF2521" s="657"/>
      <c r="FYG2521" s="657"/>
      <c r="FYH2521" s="657"/>
      <c r="FYI2521" s="657"/>
      <c r="FYJ2521" s="657"/>
      <c r="FYK2521" s="657"/>
      <c r="FYL2521" s="657"/>
      <c r="FYM2521" s="657"/>
      <c r="FYN2521" s="657"/>
      <c r="FYO2521" s="657"/>
      <c r="FYP2521" s="657"/>
      <c r="FYQ2521" s="657"/>
      <c r="FYR2521" s="657"/>
      <c r="FYS2521" s="657"/>
      <c r="FYT2521" s="657"/>
      <c r="FYU2521" s="657"/>
      <c r="FYV2521" s="657"/>
      <c r="FYW2521" s="657"/>
      <c r="FYX2521" s="657"/>
      <c r="FYY2521" s="657"/>
      <c r="FYZ2521" s="657"/>
      <c r="FZA2521" s="657"/>
      <c r="FZB2521" s="657"/>
      <c r="FZC2521" s="657"/>
      <c r="FZD2521" s="657"/>
      <c r="FZE2521" s="657"/>
      <c r="FZF2521" s="657"/>
      <c r="FZG2521" s="657"/>
      <c r="FZH2521" s="657"/>
      <c r="FZI2521" s="657"/>
      <c r="FZJ2521" s="657"/>
      <c r="FZK2521" s="657"/>
      <c r="FZL2521" s="657"/>
      <c r="FZM2521" s="657"/>
      <c r="FZN2521" s="657"/>
      <c r="FZO2521" s="657"/>
      <c r="FZP2521" s="657"/>
      <c r="FZQ2521" s="657"/>
      <c r="FZR2521" s="657"/>
      <c r="FZS2521" s="657"/>
      <c r="FZT2521" s="657"/>
      <c r="FZU2521" s="657"/>
      <c r="FZV2521" s="657"/>
      <c r="FZW2521" s="657"/>
      <c r="FZX2521" s="657"/>
      <c r="FZY2521" s="657"/>
      <c r="FZZ2521" s="657"/>
      <c r="GAA2521" s="657"/>
      <c r="GAB2521" s="657"/>
      <c r="GAC2521" s="657"/>
      <c r="GAD2521" s="657"/>
      <c r="GAE2521" s="657"/>
      <c r="GAF2521" s="657"/>
      <c r="GAG2521" s="657"/>
      <c r="GAH2521" s="657"/>
      <c r="GAI2521" s="657"/>
      <c r="GAJ2521" s="657"/>
      <c r="GAK2521" s="657"/>
      <c r="GAL2521" s="657"/>
      <c r="GAM2521" s="657"/>
      <c r="GAN2521" s="657"/>
      <c r="GAO2521" s="657"/>
      <c r="GAP2521" s="657"/>
      <c r="GAQ2521" s="657"/>
      <c r="GAR2521" s="657"/>
      <c r="GAS2521" s="657"/>
      <c r="GAT2521" s="657"/>
      <c r="GAU2521" s="657"/>
      <c r="GAV2521" s="657"/>
      <c r="GAW2521" s="657"/>
      <c r="GAX2521" s="657"/>
      <c r="GAY2521" s="657"/>
      <c r="GAZ2521" s="657"/>
      <c r="GBA2521" s="657"/>
      <c r="GBB2521" s="657"/>
      <c r="GBC2521" s="657"/>
      <c r="GBD2521" s="657"/>
      <c r="GBE2521" s="657"/>
      <c r="GBF2521" s="657"/>
      <c r="GBG2521" s="657"/>
      <c r="GBH2521" s="657"/>
      <c r="GBI2521" s="657"/>
      <c r="GBJ2521" s="657"/>
      <c r="GBK2521" s="657"/>
      <c r="GBL2521" s="657"/>
      <c r="GBM2521" s="657"/>
      <c r="GBN2521" s="657"/>
      <c r="GBO2521" s="657"/>
      <c r="GBP2521" s="657"/>
      <c r="GBQ2521" s="657"/>
      <c r="GBR2521" s="657"/>
      <c r="GBS2521" s="657"/>
      <c r="GBT2521" s="657"/>
      <c r="GBU2521" s="657"/>
      <c r="GBV2521" s="657"/>
      <c r="GBW2521" s="657"/>
      <c r="GBX2521" s="657"/>
      <c r="GBY2521" s="657"/>
      <c r="GBZ2521" s="657"/>
      <c r="GCA2521" s="657"/>
      <c r="GCB2521" s="657"/>
      <c r="GCC2521" s="657"/>
      <c r="GCD2521" s="657"/>
      <c r="GCE2521" s="657"/>
      <c r="GCF2521" s="657"/>
      <c r="GCG2521" s="657"/>
      <c r="GCH2521" s="657"/>
      <c r="GCI2521" s="657"/>
      <c r="GCJ2521" s="657"/>
      <c r="GCK2521" s="657"/>
      <c r="GCL2521" s="657"/>
      <c r="GCM2521" s="657"/>
      <c r="GCN2521" s="657"/>
      <c r="GCO2521" s="657"/>
      <c r="GCP2521" s="657"/>
      <c r="GCQ2521" s="657"/>
      <c r="GCR2521" s="657"/>
      <c r="GCS2521" s="657"/>
      <c r="GCT2521" s="657"/>
      <c r="GCU2521" s="657"/>
      <c r="GCV2521" s="657"/>
      <c r="GCW2521" s="657"/>
      <c r="GCX2521" s="657"/>
      <c r="GCY2521" s="657"/>
      <c r="GCZ2521" s="657"/>
      <c r="GDA2521" s="657"/>
      <c r="GDB2521" s="657"/>
      <c r="GDC2521" s="657"/>
      <c r="GDD2521" s="657"/>
      <c r="GDE2521" s="657"/>
      <c r="GDF2521" s="657"/>
      <c r="GDG2521" s="657"/>
      <c r="GDH2521" s="657"/>
      <c r="GDI2521" s="657"/>
      <c r="GDJ2521" s="657"/>
      <c r="GDK2521" s="657"/>
      <c r="GDL2521" s="657"/>
      <c r="GDM2521" s="657"/>
      <c r="GDN2521" s="657"/>
      <c r="GDO2521" s="657"/>
      <c r="GDP2521" s="657"/>
      <c r="GDQ2521" s="657"/>
      <c r="GDR2521" s="657"/>
      <c r="GDS2521" s="657"/>
      <c r="GDT2521" s="657"/>
      <c r="GDU2521" s="657"/>
      <c r="GDV2521" s="657"/>
      <c r="GDW2521" s="657"/>
      <c r="GDX2521" s="657"/>
      <c r="GDY2521" s="657"/>
      <c r="GDZ2521" s="657"/>
      <c r="GEA2521" s="657"/>
      <c r="GEB2521" s="657"/>
      <c r="GEC2521" s="657"/>
      <c r="GED2521" s="657"/>
      <c r="GEE2521" s="657"/>
      <c r="GEF2521" s="657"/>
      <c r="GEG2521" s="657"/>
      <c r="GEH2521" s="657"/>
      <c r="GEI2521" s="657"/>
      <c r="GEJ2521" s="657"/>
      <c r="GEK2521" s="657"/>
      <c r="GEL2521" s="657"/>
      <c r="GEM2521" s="657"/>
      <c r="GEN2521" s="657"/>
      <c r="GEO2521" s="657"/>
      <c r="GEP2521" s="657"/>
      <c r="GEQ2521" s="657"/>
      <c r="GER2521" s="657"/>
      <c r="GES2521" s="657"/>
      <c r="GET2521" s="657"/>
      <c r="GEU2521" s="657"/>
      <c r="GEV2521" s="657"/>
      <c r="GEW2521" s="657"/>
      <c r="GEX2521" s="657"/>
      <c r="GEY2521" s="657"/>
      <c r="GEZ2521" s="657"/>
      <c r="GFA2521" s="657"/>
      <c r="GFB2521" s="657"/>
      <c r="GFC2521" s="657"/>
      <c r="GFD2521" s="657"/>
      <c r="GFE2521" s="657"/>
      <c r="GFF2521" s="657"/>
      <c r="GFG2521" s="657"/>
      <c r="GFH2521" s="657"/>
      <c r="GFI2521" s="657"/>
      <c r="GFJ2521" s="657"/>
      <c r="GFK2521" s="657"/>
      <c r="GFL2521" s="657"/>
      <c r="GFM2521" s="657"/>
      <c r="GFN2521" s="657"/>
      <c r="GFO2521" s="657"/>
      <c r="GFP2521" s="657"/>
      <c r="GFQ2521" s="657"/>
      <c r="GFR2521" s="657"/>
      <c r="GFS2521" s="657"/>
      <c r="GFT2521" s="657"/>
      <c r="GFU2521" s="657"/>
      <c r="GFV2521" s="657"/>
      <c r="GFW2521" s="657"/>
      <c r="GFX2521" s="657"/>
      <c r="GFY2521" s="657"/>
      <c r="GFZ2521" s="657"/>
      <c r="GGA2521" s="657"/>
      <c r="GGB2521" s="657"/>
      <c r="GGC2521" s="657"/>
      <c r="GGD2521" s="657"/>
      <c r="GGE2521" s="657"/>
      <c r="GGF2521" s="657"/>
      <c r="GGG2521" s="657"/>
      <c r="GGH2521" s="657"/>
      <c r="GGI2521" s="657"/>
      <c r="GGJ2521" s="657"/>
      <c r="GGK2521" s="657"/>
      <c r="GGL2521" s="657"/>
      <c r="GGM2521" s="657"/>
      <c r="GGN2521" s="657"/>
      <c r="GGO2521" s="657"/>
      <c r="GGP2521" s="657"/>
      <c r="GGQ2521" s="657"/>
      <c r="GGR2521" s="657"/>
      <c r="GGS2521" s="657"/>
      <c r="GGT2521" s="657"/>
      <c r="GGU2521" s="657"/>
      <c r="GGV2521" s="657"/>
      <c r="GGW2521" s="657"/>
      <c r="GGX2521" s="657"/>
      <c r="GGY2521" s="657"/>
      <c r="GGZ2521" s="657"/>
      <c r="GHA2521" s="657"/>
      <c r="GHB2521" s="657"/>
      <c r="GHC2521" s="657"/>
      <c r="GHD2521" s="657"/>
      <c r="GHE2521" s="657"/>
      <c r="GHF2521" s="657"/>
      <c r="GHG2521" s="657"/>
      <c r="GHH2521" s="657"/>
      <c r="GHI2521" s="657"/>
      <c r="GHJ2521" s="657"/>
      <c r="GHK2521" s="657"/>
      <c r="GHL2521" s="657"/>
      <c r="GHM2521" s="657"/>
      <c r="GHN2521" s="657"/>
      <c r="GHO2521" s="657"/>
      <c r="GHP2521" s="657"/>
      <c r="GHQ2521" s="657"/>
      <c r="GHR2521" s="657"/>
      <c r="GHS2521" s="657"/>
      <c r="GHT2521" s="657"/>
      <c r="GHU2521" s="657"/>
      <c r="GHV2521" s="657"/>
      <c r="GHW2521" s="657"/>
      <c r="GHX2521" s="657"/>
      <c r="GHY2521" s="657"/>
      <c r="GHZ2521" s="657"/>
      <c r="GIA2521" s="657"/>
      <c r="GIB2521" s="657"/>
      <c r="GIC2521" s="657"/>
      <c r="GID2521" s="657"/>
      <c r="GIE2521" s="657"/>
      <c r="GIF2521" s="657"/>
      <c r="GIG2521" s="657"/>
      <c r="GIH2521" s="657"/>
      <c r="GII2521" s="657"/>
      <c r="GIJ2521" s="657"/>
      <c r="GIK2521" s="657"/>
      <c r="GIL2521" s="657"/>
      <c r="GIM2521" s="657"/>
      <c r="GIN2521" s="657"/>
      <c r="GIO2521" s="657"/>
      <c r="GIP2521" s="657"/>
      <c r="GIQ2521" s="657"/>
      <c r="GIR2521" s="657"/>
      <c r="GIS2521" s="657"/>
      <c r="GIT2521" s="657"/>
      <c r="GIU2521" s="657"/>
      <c r="GIV2521" s="657"/>
      <c r="GIW2521" s="657"/>
      <c r="GIX2521" s="657"/>
      <c r="GIY2521" s="657"/>
      <c r="GIZ2521" s="657"/>
      <c r="GJA2521" s="657"/>
      <c r="GJB2521" s="657"/>
      <c r="GJC2521" s="657"/>
      <c r="GJD2521" s="657"/>
      <c r="GJE2521" s="657"/>
      <c r="GJF2521" s="657"/>
      <c r="GJG2521" s="657"/>
      <c r="GJH2521" s="657"/>
      <c r="GJI2521" s="657"/>
      <c r="GJJ2521" s="657"/>
      <c r="GJK2521" s="657"/>
      <c r="GJL2521" s="657"/>
      <c r="GJM2521" s="657"/>
      <c r="GJN2521" s="657"/>
      <c r="GJO2521" s="657"/>
      <c r="GJP2521" s="657"/>
      <c r="GJQ2521" s="657"/>
      <c r="GJR2521" s="657"/>
      <c r="GJS2521" s="657"/>
      <c r="GJT2521" s="657"/>
      <c r="GJU2521" s="657"/>
      <c r="GJV2521" s="657"/>
      <c r="GJW2521" s="657"/>
      <c r="GJX2521" s="657"/>
      <c r="GJY2521" s="657"/>
      <c r="GJZ2521" s="657"/>
      <c r="GKA2521" s="657"/>
      <c r="GKB2521" s="657"/>
      <c r="GKC2521" s="657"/>
      <c r="GKD2521" s="657"/>
      <c r="GKE2521" s="657"/>
      <c r="GKF2521" s="657"/>
      <c r="GKG2521" s="657"/>
      <c r="GKH2521" s="657"/>
      <c r="GKI2521" s="657"/>
      <c r="GKJ2521" s="657"/>
      <c r="GKK2521" s="657"/>
      <c r="GKL2521" s="657"/>
      <c r="GKM2521" s="657"/>
      <c r="GKN2521" s="657"/>
      <c r="GKO2521" s="657"/>
      <c r="GKP2521" s="657"/>
      <c r="GKQ2521" s="657"/>
      <c r="GKR2521" s="657"/>
      <c r="GKS2521" s="657"/>
      <c r="GKT2521" s="657"/>
      <c r="GKU2521" s="657"/>
      <c r="GKV2521" s="657"/>
      <c r="GKW2521" s="657"/>
      <c r="GKX2521" s="657"/>
      <c r="GKY2521" s="657"/>
      <c r="GKZ2521" s="657"/>
      <c r="GLA2521" s="657"/>
      <c r="GLB2521" s="657"/>
      <c r="GLC2521" s="657"/>
      <c r="GLD2521" s="657"/>
      <c r="GLE2521" s="657"/>
      <c r="GLF2521" s="657"/>
      <c r="GLG2521" s="657"/>
      <c r="GLH2521" s="657"/>
      <c r="GLI2521" s="657"/>
      <c r="GLJ2521" s="657"/>
      <c r="GLK2521" s="657"/>
      <c r="GLL2521" s="657"/>
      <c r="GLM2521" s="657"/>
      <c r="GLN2521" s="657"/>
      <c r="GLO2521" s="657"/>
      <c r="GLP2521" s="657"/>
      <c r="GLQ2521" s="657"/>
      <c r="GLR2521" s="657"/>
      <c r="GLS2521" s="657"/>
      <c r="GLT2521" s="657"/>
      <c r="GLU2521" s="657"/>
      <c r="GLV2521" s="657"/>
      <c r="GLW2521" s="657"/>
      <c r="GLX2521" s="657"/>
      <c r="GLY2521" s="657"/>
      <c r="GLZ2521" s="657"/>
      <c r="GMA2521" s="657"/>
      <c r="GMB2521" s="657"/>
      <c r="GMC2521" s="657"/>
      <c r="GMD2521" s="657"/>
      <c r="GME2521" s="657"/>
      <c r="GMF2521" s="657"/>
      <c r="GMG2521" s="657"/>
      <c r="GMH2521" s="657"/>
      <c r="GMI2521" s="657"/>
      <c r="GMJ2521" s="657"/>
      <c r="GMK2521" s="657"/>
      <c r="GML2521" s="657"/>
      <c r="GMM2521" s="657"/>
      <c r="GMN2521" s="657"/>
      <c r="GMO2521" s="657"/>
      <c r="GMP2521" s="657"/>
      <c r="GMQ2521" s="657"/>
      <c r="GMR2521" s="657"/>
      <c r="GMS2521" s="657"/>
      <c r="GMT2521" s="657"/>
      <c r="GMU2521" s="657"/>
      <c r="GMV2521" s="657"/>
      <c r="GMW2521" s="657"/>
      <c r="GMX2521" s="657"/>
      <c r="GMY2521" s="657"/>
      <c r="GMZ2521" s="657"/>
      <c r="GNA2521" s="657"/>
      <c r="GNB2521" s="657"/>
      <c r="GNC2521" s="657"/>
      <c r="GND2521" s="657"/>
      <c r="GNE2521" s="657"/>
      <c r="GNF2521" s="657"/>
      <c r="GNG2521" s="657"/>
      <c r="GNH2521" s="657"/>
      <c r="GNI2521" s="657"/>
      <c r="GNJ2521" s="657"/>
      <c r="GNK2521" s="657"/>
      <c r="GNL2521" s="657"/>
      <c r="GNM2521" s="657"/>
      <c r="GNN2521" s="657"/>
      <c r="GNO2521" s="657"/>
      <c r="GNP2521" s="657"/>
      <c r="GNQ2521" s="657"/>
      <c r="GNR2521" s="657"/>
      <c r="GNS2521" s="657"/>
      <c r="GNT2521" s="657"/>
      <c r="GNU2521" s="657"/>
      <c r="GNV2521" s="657"/>
      <c r="GNW2521" s="657"/>
      <c r="GNX2521" s="657"/>
      <c r="GNY2521" s="657"/>
      <c r="GNZ2521" s="657"/>
      <c r="GOA2521" s="657"/>
      <c r="GOB2521" s="657"/>
      <c r="GOC2521" s="657"/>
      <c r="GOD2521" s="657"/>
      <c r="GOE2521" s="657"/>
      <c r="GOF2521" s="657"/>
      <c r="GOG2521" s="657"/>
      <c r="GOH2521" s="657"/>
      <c r="GOI2521" s="657"/>
      <c r="GOJ2521" s="657"/>
      <c r="GOK2521" s="657"/>
      <c r="GOL2521" s="657"/>
      <c r="GOM2521" s="657"/>
      <c r="GON2521" s="657"/>
      <c r="GOO2521" s="657"/>
      <c r="GOP2521" s="657"/>
      <c r="GOQ2521" s="657"/>
      <c r="GOR2521" s="657"/>
      <c r="GOS2521" s="657"/>
      <c r="GOT2521" s="657"/>
      <c r="GOU2521" s="657"/>
      <c r="GOV2521" s="657"/>
      <c r="GOW2521" s="657"/>
      <c r="GOX2521" s="657"/>
      <c r="GOY2521" s="657"/>
      <c r="GOZ2521" s="657"/>
      <c r="GPA2521" s="657"/>
      <c r="GPB2521" s="657"/>
      <c r="GPC2521" s="657"/>
      <c r="GPD2521" s="657"/>
      <c r="GPE2521" s="657"/>
      <c r="GPF2521" s="657"/>
      <c r="GPG2521" s="657"/>
      <c r="GPH2521" s="657"/>
      <c r="GPI2521" s="657"/>
      <c r="GPJ2521" s="657"/>
      <c r="GPK2521" s="657"/>
      <c r="GPL2521" s="657"/>
      <c r="GPM2521" s="657"/>
      <c r="GPN2521" s="657"/>
      <c r="GPO2521" s="657"/>
      <c r="GPP2521" s="657"/>
      <c r="GPQ2521" s="657"/>
      <c r="GPR2521" s="657"/>
      <c r="GPS2521" s="657"/>
      <c r="GPT2521" s="657"/>
      <c r="GPU2521" s="657"/>
      <c r="GPV2521" s="657"/>
      <c r="GPW2521" s="657"/>
      <c r="GPX2521" s="657"/>
      <c r="GPY2521" s="657"/>
      <c r="GPZ2521" s="657"/>
      <c r="GQA2521" s="657"/>
      <c r="GQB2521" s="657"/>
      <c r="GQC2521" s="657"/>
      <c r="GQD2521" s="657"/>
      <c r="GQE2521" s="657"/>
      <c r="GQF2521" s="657"/>
      <c r="GQG2521" s="657"/>
      <c r="GQH2521" s="657"/>
      <c r="GQI2521" s="657"/>
      <c r="GQJ2521" s="657"/>
      <c r="GQK2521" s="657"/>
      <c r="GQL2521" s="657"/>
      <c r="GQM2521" s="657"/>
      <c r="GQN2521" s="657"/>
      <c r="GQO2521" s="657"/>
      <c r="GQP2521" s="657"/>
      <c r="GQQ2521" s="657"/>
      <c r="GQR2521" s="657"/>
      <c r="GQS2521" s="657"/>
      <c r="GQT2521" s="657"/>
      <c r="GQU2521" s="657"/>
      <c r="GQV2521" s="657"/>
      <c r="GQW2521" s="657"/>
      <c r="GQX2521" s="657"/>
      <c r="GQY2521" s="657"/>
      <c r="GQZ2521" s="657"/>
      <c r="GRA2521" s="657"/>
      <c r="GRB2521" s="657"/>
      <c r="GRC2521" s="657"/>
      <c r="GRD2521" s="657"/>
      <c r="GRE2521" s="657"/>
      <c r="GRF2521" s="657"/>
      <c r="GRG2521" s="657"/>
      <c r="GRH2521" s="657"/>
      <c r="GRI2521" s="657"/>
      <c r="GRJ2521" s="657"/>
      <c r="GRK2521" s="657"/>
      <c r="GRL2521" s="657"/>
      <c r="GRM2521" s="657"/>
      <c r="GRN2521" s="657"/>
      <c r="GRO2521" s="657"/>
      <c r="GRP2521" s="657"/>
      <c r="GRQ2521" s="657"/>
      <c r="GRR2521" s="657"/>
      <c r="GRS2521" s="657"/>
      <c r="GRT2521" s="657"/>
      <c r="GRU2521" s="657"/>
      <c r="GRV2521" s="657"/>
      <c r="GRW2521" s="657"/>
      <c r="GRX2521" s="657"/>
      <c r="GRY2521" s="657"/>
      <c r="GRZ2521" s="657"/>
      <c r="GSA2521" s="657"/>
      <c r="GSB2521" s="657"/>
      <c r="GSC2521" s="657"/>
      <c r="GSD2521" s="657"/>
      <c r="GSE2521" s="657"/>
      <c r="GSF2521" s="657"/>
      <c r="GSG2521" s="657"/>
      <c r="GSH2521" s="657"/>
      <c r="GSI2521" s="657"/>
      <c r="GSJ2521" s="657"/>
      <c r="GSK2521" s="657"/>
      <c r="GSL2521" s="657"/>
      <c r="GSM2521" s="657"/>
      <c r="GSN2521" s="657"/>
      <c r="GSO2521" s="657"/>
      <c r="GSP2521" s="657"/>
      <c r="GSQ2521" s="657"/>
      <c r="GSR2521" s="657"/>
      <c r="GSS2521" s="657"/>
      <c r="GST2521" s="657"/>
      <c r="GSU2521" s="657"/>
      <c r="GSV2521" s="657"/>
      <c r="GSW2521" s="657"/>
      <c r="GSX2521" s="657"/>
      <c r="GSY2521" s="657"/>
      <c r="GSZ2521" s="657"/>
      <c r="GTA2521" s="657"/>
      <c r="GTB2521" s="657"/>
      <c r="GTC2521" s="657"/>
      <c r="GTD2521" s="657"/>
      <c r="GTE2521" s="657"/>
      <c r="GTF2521" s="657"/>
      <c r="GTG2521" s="657"/>
      <c r="GTH2521" s="657"/>
      <c r="GTI2521" s="657"/>
      <c r="GTJ2521" s="657"/>
      <c r="GTK2521" s="657"/>
      <c r="GTL2521" s="657"/>
      <c r="GTM2521" s="657"/>
      <c r="GTN2521" s="657"/>
      <c r="GTO2521" s="657"/>
      <c r="GTP2521" s="657"/>
      <c r="GTQ2521" s="657"/>
      <c r="GTR2521" s="657"/>
      <c r="GTS2521" s="657"/>
      <c r="GTT2521" s="657"/>
      <c r="GTU2521" s="657"/>
      <c r="GTV2521" s="657"/>
      <c r="GTW2521" s="657"/>
      <c r="GTX2521" s="657"/>
      <c r="GTY2521" s="657"/>
      <c r="GTZ2521" s="657"/>
      <c r="GUA2521" s="657"/>
      <c r="GUB2521" s="657"/>
      <c r="GUC2521" s="657"/>
      <c r="GUD2521" s="657"/>
      <c r="GUE2521" s="657"/>
      <c r="GUF2521" s="657"/>
      <c r="GUG2521" s="657"/>
      <c r="GUH2521" s="657"/>
      <c r="GUI2521" s="657"/>
      <c r="GUJ2521" s="657"/>
      <c r="GUK2521" s="657"/>
      <c r="GUL2521" s="657"/>
      <c r="GUM2521" s="657"/>
      <c r="GUN2521" s="657"/>
      <c r="GUO2521" s="657"/>
      <c r="GUP2521" s="657"/>
      <c r="GUQ2521" s="657"/>
      <c r="GUR2521" s="657"/>
      <c r="GUS2521" s="657"/>
      <c r="GUT2521" s="657"/>
      <c r="GUU2521" s="657"/>
      <c r="GUV2521" s="657"/>
      <c r="GUW2521" s="657"/>
      <c r="GUX2521" s="657"/>
      <c r="GUY2521" s="657"/>
      <c r="GUZ2521" s="657"/>
      <c r="GVA2521" s="657"/>
      <c r="GVB2521" s="657"/>
      <c r="GVC2521" s="657"/>
      <c r="GVD2521" s="657"/>
      <c r="GVE2521" s="657"/>
      <c r="GVF2521" s="657"/>
      <c r="GVG2521" s="657"/>
      <c r="GVH2521" s="657"/>
      <c r="GVI2521" s="657"/>
      <c r="GVJ2521" s="657"/>
      <c r="GVK2521" s="657"/>
      <c r="GVL2521" s="657"/>
      <c r="GVM2521" s="657"/>
      <c r="GVN2521" s="657"/>
      <c r="GVO2521" s="657"/>
      <c r="GVP2521" s="657"/>
      <c r="GVQ2521" s="657"/>
      <c r="GVR2521" s="657"/>
      <c r="GVS2521" s="657"/>
      <c r="GVT2521" s="657"/>
      <c r="GVU2521" s="657"/>
      <c r="GVV2521" s="657"/>
      <c r="GVW2521" s="657"/>
      <c r="GVX2521" s="657"/>
      <c r="GVY2521" s="657"/>
      <c r="GVZ2521" s="657"/>
      <c r="GWA2521" s="657"/>
      <c r="GWB2521" s="657"/>
      <c r="GWC2521" s="657"/>
      <c r="GWD2521" s="657"/>
      <c r="GWE2521" s="657"/>
      <c r="GWF2521" s="657"/>
      <c r="GWG2521" s="657"/>
      <c r="GWH2521" s="657"/>
      <c r="GWI2521" s="657"/>
      <c r="GWJ2521" s="657"/>
      <c r="GWK2521" s="657"/>
      <c r="GWL2521" s="657"/>
      <c r="GWM2521" s="657"/>
      <c r="GWN2521" s="657"/>
      <c r="GWO2521" s="657"/>
      <c r="GWP2521" s="657"/>
      <c r="GWQ2521" s="657"/>
      <c r="GWR2521" s="657"/>
      <c r="GWS2521" s="657"/>
      <c r="GWT2521" s="657"/>
      <c r="GWU2521" s="657"/>
      <c r="GWV2521" s="657"/>
      <c r="GWW2521" s="657"/>
      <c r="GWX2521" s="657"/>
      <c r="GWY2521" s="657"/>
      <c r="GWZ2521" s="657"/>
      <c r="GXA2521" s="657"/>
      <c r="GXB2521" s="657"/>
      <c r="GXC2521" s="657"/>
      <c r="GXD2521" s="657"/>
      <c r="GXE2521" s="657"/>
      <c r="GXF2521" s="657"/>
      <c r="GXG2521" s="657"/>
      <c r="GXH2521" s="657"/>
      <c r="GXI2521" s="657"/>
      <c r="GXJ2521" s="657"/>
      <c r="GXK2521" s="657"/>
      <c r="GXL2521" s="657"/>
      <c r="GXM2521" s="657"/>
      <c r="GXN2521" s="657"/>
      <c r="GXO2521" s="657"/>
      <c r="GXP2521" s="657"/>
      <c r="GXQ2521" s="657"/>
      <c r="GXR2521" s="657"/>
      <c r="GXS2521" s="657"/>
      <c r="GXT2521" s="657"/>
      <c r="GXU2521" s="657"/>
      <c r="GXV2521" s="657"/>
      <c r="GXW2521" s="657"/>
      <c r="GXX2521" s="657"/>
      <c r="GXY2521" s="657"/>
      <c r="GXZ2521" s="657"/>
      <c r="GYA2521" s="657"/>
      <c r="GYB2521" s="657"/>
      <c r="GYC2521" s="657"/>
      <c r="GYD2521" s="657"/>
      <c r="GYE2521" s="657"/>
      <c r="GYF2521" s="657"/>
      <c r="GYG2521" s="657"/>
      <c r="GYH2521" s="657"/>
      <c r="GYI2521" s="657"/>
      <c r="GYJ2521" s="657"/>
      <c r="GYK2521" s="657"/>
      <c r="GYL2521" s="657"/>
      <c r="GYM2521" s="657"/>
      <c r="GYN2521" s="657"/>
      <c r="GYO2521" s="657"/>
      <c r="GYP2521" s="657"/>
      <c r="GYQ2521" s="657"/>
      <c r="GYR2521" s="657"/>
      <c r="GYS2521" s="657"/>
      <c r="GYT2521" s="657"/>
      <c r="GYU2521" s="657"/>
      <c r="GYV2521" s="657"/>
      <c r="GYW2521" s="657"/>
      <c r="GYX2521" s="657"/>
      <c r="GYY2521" s="657"/>
      <c r="GYZ2521" s="657"/>
      <c r="GZA2521" s="657"/>
      <c r="GZB2521" s="657"/>
      <c r="GZC2521" s="657"/>
      <c r="GZD2521" s="657"/>
      <c r="GZE2521" s="657"/>
      <c r="GZF2521" s="657"/>
      <c r="GZG2521" s="657"/>
      <c r="GZH2521" s="657"/>
      <c r="GZI2521" s="657"/>
      <c r="GZJ2521" s="657"/>
      <c r="GZK2521" s="657"/>
      <c r="GZL2521" s="657"/>
      <c r="GZM2521" s="657"/>
      <c r="GZN2521" s="657"/>
      <c r="GZO2521" s="657"/>
      <c r="GZP2521" s="657"/>
      <c r="GZQ2521" s="657"/>
      <c r="GZR2521" s="657"/>
      <c r="GZS2521" s="657"/>
      <c r="GZT2521" s="657"/>
      <c r="GZU2521" s="657"/>
      <c r="GZV2521" s="657"/>
      <c r="GZW2521" s="657"/>
      <c r="GZX2521" s="657"/>
      <c r="GZY2521" s="657"/>
      <c r="GZZ2521" s="657"/>
      <c r="HAA2521" s="657"/>
      <c r="HAB2521" s="657"/>
      <c r="HAC2521" s="657"/>
      <c r="HAD2521" s="657"/>
      <c r="HAE2521" s="657"/>
      <c r="HAF2521" s="657"/>
      <c r="HAG2521" s="657"/>
      <c r="HAH2521" s="657"/>
      <c r="HAI2521" s="657"/>
      <c r="HAJ2521" s="657"/>
      <c r="HAK2521" s="657"/>
      <c r="HAL2521" s="657"/>
      <c r="HAM2521" s="657"/>
      <c r="HAN2521" s="657"/>
      <c r="HAO2521" s="657"/>
      <c r="HAP2521" s="657"/>
      <c r="HAQ2521" s="657"/>
      <c r="HAR2521" s="657"/>
      <c r="HAS2521" s="657"/>
      <c r="HAT2521" s="657"/>
      <c r="HAU2521" s="657"/>
      <c r="HAV2521" s="657"/>
      <c r="HAW2521" s="657"/>
      <c r="HAX2521" s="657"/>
      <c r="HAY2521" s="657"/>
      <c r="HAZ2521" s="657"/>
      <c r="HBA2521" s="657"/>
      <c r="HBB2521" s="657"/>
      <c r="HBC2521" s="657"/>
      <c r="HBD2521" s="657"/>
      <c r="HBE2521" s="657"/>
      <c r="HBF2521" s="657"/>
      <c r="HBG2521" s="657"/>
      <c r="HBH2521" s="657"/>
      <c r="HBI2521" s="657"/>
      <c r="HBJ2521" s="657"/>
      <c r="HBK2521" s="657"/>
      <c r="HBL2521" s="657"/>
      <c r="HBM2521" s="657"/>
      <c r="HBN2521" s="657"/>
      <c r="HBO2521" s="657"/>
      <c r="HBP2521" s="657"/>
      <c r="HBQ2521" s="657"/>
      <c r="HBR2521" s="657"/>
      <c r="HBS2521" s="657"/>
      <c r="HBT2521" s="657"/>
      <c r="HBU2521" s="657"/>
      <c r="HBV2521" s="657"/>
      <c r="HBW2521" s="657"/>
      <c r="HBX2521" s="657"/>
      <c r="HBY2521" s="657"/>
      <c r="HBZ2521" s="657"/>
      <c r="HCA2521" s="657"/>
      <c r="HCB2521" s="657"/>
      <c r="HCC2521" s="657"/>
      <c r="HCD2521" s="657"/>
      <c r="HCE2521" s="657"/>
      <c r="HCF2521" s="657"/>
      <c r="HCG2521" s="657"/>
      <c r="HCH2521" s="657"/>
      <c r="HCI2521" s="657"/>
      <c r="HCJ2521" s="657"/>
      <c r="HCK2521" s="657"/>
      <c r="HCL2521" s="657"/>
      <c r="HCM2521" s="657"/>
      <c r="HCN2521" s="657"/>
      <c r="HCO2521" s="657"/>
      <c r="HCP2521" s="657"/>
      <c r="HCQ2521" s="657"/>
      <c r="HCR2521" s="657"/>
      <c r="HCS2521" s="657"/>
      <c r="HCT2521" s="657"/>
      <c r="HCU2521" s="657"/>
      <c r="HCV2521" s="657"/>
      <c r="HCW2521" s="657"/>
      <c r="HCX2521" s="657"/>
      <c r="HCY2521" s="657"/>
      <c r="HCZ2521" s="657"/>
      <c r="HDA2521" s="657"/>
      <c r="HDB2521" s="657"/>
      <c r="HDC2521" s="657"/>
      <c r="HDD2521" s="657"/>
      <c r="HDE2521" s="657"/>
      <c r="HDF2521" s="657"/>
      <c r="HDG2521" s="657"/>
      <c r="HDH2521" s="657"/>
      <c r="HDI2521" s="657"/>
      <c r="HDJ2521" s="657"/>
      <c r="HDK2521" s="657"/>
      <c r="HDL2521" s="657"/>
      <c r="HDM2521" s="657"/>
      <c r="HDN2521" s="657"/>
      <c r="HDO2521" s="657"/>
      <c r="HDP2521" s="657"/>
      <c r="HDQ2521" s="657"/>
      <c r="HDR2521" s="657"/>
      <c r="HDS2521" s="657"/>
      <c r="HDT2521" s="657"/>
      <c r="HDU2521" s="657"/>
      <c r="HDV2521" s="657"/>
      <c r="HDW2521" s="657"/>
      <c r="HDX2521" s="657"/>
      <c r="HDY2521" s="657"/>
      <c r="HDZ2521" s="657"/>
      <c r="HEA2521" s="657"/>
      <c r="HEB2521" s="657"/>
      <c r="HEC2521" s="657"/>
      <c r="HED2521" s="657"/>
      <c r="HEE2521" s="657"/>
      <c r="HEF2521" s="657"/>
      <c r="HEG2521" s="657"/>
      <c r="HEH2521" s="657"/>
      <c r="HEI2521" s="657"/>
      <c r="HEJ2521" s="657"/>
      <c r="HEK2521" s="657"/>
      <c r="HEL2521" s="657"/>
      <c r="HEM2521" s="657"/>
      <c r="HEN2521" s="657"/>
      <c r="HEO2521" s="657"/>
      <c r="HEP2521" s="657"/>
      <c r="HEQ2521" s="657"/>
      <c r="HER2521" s="657"/>
      <c r="HES2521" s="657"/>
      <c r="HET2521" s="657"/>
      <c r="HEU2521" s="657"/>
      <c r="HEV2521" s="657"/>
      <c r="HEW2521" s="657"/>
      <c r="HEX2521" s="657"/>
      <c r="HEY2521" s="657"/>
      <c r="HEZ2521" s="657"/>
      <c r="HFA2521" s="657"/>
      <c r="HFB2521" s="657"/>
      <c r="HFC2521" s="657"/>
      <c r="HFD2521" s="657"/>
      <c r="HFE2521" s="657"/>
      <c r="HFF2521" s="657"/>
      <c r="HFG2521" s="657"/>
      <c r="HFH2521" s="657"/>
      <c r="HFI2521" s="657"/>
      <c r="HFJ2521" s="657"/>
      <c r="HFK2521" s="657"/>
      <c r="HFL2521" s="657"/>
      <c r="HFM2521" s="657"/>
      <c r="HFN2521" s="657"/>
      <c r="HFO2521" s="657"/>
      <c r="HFP2521" s="657"/>
      <c r="HFQ2521" s="657"/>
      <c r="HFR2521" s="657"/>
      <c r="HFS2521" s="657"/>
      <c r="HFT2521" s="657"/>
      <c r="HFU2521" s="657"/>
      <c r="HFV2521" s="657"/>
      <c r="HFW2521" s="657"/>
      <c r="HFX2521" s="657"/>
      <c r="HFY2521" s="657"/>
      <c r="HFZ2521" s="657"/>
      <c r="HGA2521" s="657"/>
      <c r="HGB2521" s="657"/>
      <c r="HGC2521" s="657"/>
      <c r="HGD2521" s="657"/>
      <c r="HGE2521" s="657"/>
      <c r="HGF2521" s="657"/>
      <c r="HGG2521" s="657"/>
      <c r="HGH2521" s="657"/>
      <c r="HGI2521" s="657"/>
      <c r="HGJ2521" s="657"/>
      <c r="HGK2521" s="657"/>
      <c r="HGL2521" s="657"/>
      <c r="HGM2521" s="657"/>
      <c r="HGN2521" s="657"/>
      <c r="HGO2521" s="657"/>
      <c r="HGP2521" s="657"/>
      <c r="HGQ2521" s="657"/>
      <c r="HGR2521" s="657"/>
      <c r="HGS2521" s="657"/>
      <c r="HGT2521" s="657"/>
      <c r="HGU2521" s="657"/>
      <c r="HGV2521" s="657"/>
      <c r="HGW2521" s="657"/>
      <c r="HGX2521" s="657"/>
      <c r="HGY2521" s="657"/>
      <c r="HGZ2521" s="657"/>
      <c r="HHA2521" s="657"/>
      <c r="HHB2521" s="657"/>
      <c r="HHC2521" s="657"/>
      <c r="HHD2521" s="657"/>
      <c r="HHE2521" s="657"/>
      <c r="HHF2521" s="657"/>
      <c r="HHG2521" s="657"/>
      <c r="HHH2521" s="657"/>
      <c r="HHI2521" s="657"/>
      <c r="HHJ2521" s="657"/>
      <c r="HHK2521" s="657"/>
      <c r="HHL2521" s="657"/>
      <c r="HHM2521" s="657"/>
      <c r="HHN2521" s="657"/>
      <c r="HHO2521" s="657"/>
      <c r="HHP2521" s="657"/>
      <c r="HHQ2521" s="657"/>
      <c r="HHR2521" s="657"/>
      <c r="HHS2521" s="657"/>
      <c r="HHT2521" s="657"/>
      <c r="HHU2521" s="657"/>
      <c r="HHV2521" s="657"/>
      <c r="HHW2521" s="657"/>
      <c r="HHX2521" s="657"/>
      <c r="HHY2521" s="657"/>
      <c r="HHZ2521" s="657"/>
      <c r="HIA2521" s="657"/>
      <c r="HIB2521" s="657"/>
      <c r="HIC2521" s="657"/>
      <c r="HID2521" s="657"/>
      <c r="HIE2521" s="657"/>
      <c r="HIF2521" s="657"/>
      <c r="HIG2521" s="657"/>
      <c r="HIH2521" s="657"/>
      <c r="HII2521" s="657"/>
      <c r="HIJ2521" s="657"/>
      <c r="HIK2521" s="657"/>
      <c r="HIL2521" s="657"/>
      <c r="HIM2521" s="657"/>
      <c r="HIN2521" s="657"/>
      <c r="HIO2521" s="657"/>
      <c r="HIP2521" s="657"/>
      <c r="HIQ2521" s="657"/>
      <c r="HIR2521" s="657"/>
      <c r="HIS2521" s="657"/>
      <c r="HIT2521" s="657"/>
      <c r="HIU2521" s="657"/>
      <c r="HIV2521" s="657"/>
      <c r="HIW2521" s="657"/>
      <c r="HIX2521" s="657"/>
      <c r="HIY2521" s="657"/>
      <c r="HIZ2521" s="657"/>
      <c r="HJA2521" s="657"/>
      <c r="HJB2521" s="657"/>
      <c r="HJC2521" s="657"/>
      <c r="HJD2521" s="657"/>
      <c r="HJE2521" s="657"/>
      <c r="HJF2521" s="657"/>
      <c r="HJG2521" s="657"/>
      <c r="HJH2521" s="657"/>
      <c r="HJI2521" s="657"/>
      <c r="HJJ2521" s="657"/>
      <c r="HJK2521" s="657"/>
      <c r="HJL2521" s="657"/>
      <c r="HJM2521" s="657"/>
      <c r="HJN2521" s="657"/>
      <c r="HJO2521" s="657"/>
      <c r="HJP2521" s="657"/>
      <c r="HJQ2521" s="657"/>
      <c r="HJR2521" s="657"/>
      <c r="HJS2521" s="657"/>
      <c r="HJT2521" s="657"/>
      <c r="HJU2521" s="657"/>
      <c r="HJV2521" s="657"/>
      <c r="HJW2521" s="657"/>
      <c r="HJX2521" s="657"/>
      <c r="HJY2521" s="657"/>
      <c r="HJZ2521" s="657"/>
      <c r="HKA2521" s="657"/>
      <c r="HKB2521" s="657"/>
      <c r="HKC2521" s="657"/>
      <c r="HKD2521" s="657"/>
      <c r="HKE2521" s="657"/>
      <c r="HKF2521" s="657"/>
      <c r="HKG2521" s="657"/>
      <c r="HKH2521" s="657"/>
      <c r="HKI2521" s="657"/>
      <c r="HKJ2521" s="657"/>
      <c r="HKK2521" s="657"/>
      <c r="HKL2521" s="657"/>
      <c r="HKM2521" s="657"/>
      <c r="HKN2521" s="657"/>
      <c r="HKO2521" s="657"/>
      <c r="HKP2521" s="657"/>
      <c r="HKQ2521" s="657"/>
      <c r="HKR2521" s="657"/>
      <c r="HKS2521" s="657"/>
      <c r="HKT2521" s="657"/>
      <c r="HKU2521" s="657"/>
      <c r="HKV2521" s="657"/>
      <c r="HKW2521" s="657"/>
      <c r="HKX2521" s="657"/>
      <c r="HKY2521" s="657"/>
      <c r="HKZ2521" s="657"/>
      <c r="HLA2521" s="657"/>
      <c r="HLB2521" s="657"/>
      <c r="HLC2521" s="657"/>
      <c r="HLD2521" s="657"/>
      <c r="HLE2521" s="657"/>
      <c r="HLF2521" s="657"/>
      <c r="HLG2521" s="657"/>
      <c r="HLH2521" s="657"/>
      <c r="HLI2521" s="657"/>
      <c r="HLJ2521" s="657"/>
      <c r="HLK2521" s="657"/>
      <c r="HLL2521" s="657"/>
      <c r="HLM2521" s="657"/>
      <c r="HLN2521" s="657"/>
      <c r="HLO2521" s="657"/>
      <c r="HLP2521" s="657"/>
      <c r="HLQ2521" s="657"/>
      <c r="HLR2521" s="657"/>
      <c r="HLS2521" s="657"/>
      <c r="HLT2521" s="657"/>
      <c r="HLU2521" s="657"/>
      <c r="HLV2521" s="657"/>
      <c r="HLW2521" s="657"/>
      <c r="HLX2521" s="657"/>
      <c r="HLY2521" s="657"/>
      <c r="HLZ2521" s="657"/>
      <c r="HMA2521" s="657"/>
      <c r="HMB2521" s="657"/>
      <c r="HMC2521" s="657"/>
      <c r="HMD2521" s="657"/>
      <c r="HME2521" s="657"/>
      <c r="HMF2521" s="657"/>
      <c r="HMG2521" s="657"/>
      <c r="HMH2521" s="657"/>
      <c r="HMI2521" s="657"/>
      <c r="HMJ2521" s="657"/>
      <c r="HMK2521" s="657"/>
      <c r="HML2521" s="657"/>
      <c r="HMM2521" s="657"/>
      <c r="HMN2521" s="657"/>
      <c r="HMO2521" s="657"/>
      <c r="HMP2521" s="657"/>
      <c r="HMQ2521" s="657"/>
      <c r="HMR2521" s="657"/>
      <c r="HMS2521" s="657"/>
      <c r="HMT2521" s="657"/>
      <c r="HMU2521" s="657"/>
      <c r="HMV2521" s="657"/>
      <c r="HMW2521" s="657"/>
      <c r="HMX2521" s="657"/>
      <c r="HMY2521" s="657"/>
      <c r="HMZ2521" s="657"/>
      <c r="HNA2521" s="657"/>
      <c r="HNB2521" s="657"/>
      <c r="HNC2521" s="657"/>
      <c r="HND2521" s="657"/>
      <c r="HNE2521" s="657"/>
      <c r="HNF2521" s="657"/>
      <c r="HNG2521" s="657"/>
      <c r="HNH2521" s="657"/>
      <c r="HNI2521" s="657"/>
      <c r="HNJ2521" s="657"/>
      <c r="HNK2521" s="657"/>
      <c r="HNL2521" s="657"/>
      <c r="HNM2521" s="657"/>
      <c r="HNN2521" s="657"/>
      <c r="HNO2521" s="657"/>
      <c r="HNP2521" s="657"/>
      <c r="HNQ2521" s="657"/>
      <c r="HNR2521" s="657"/>
      <c r="HNS2521" s="657"/>
      <c r="HNT2521" s="657"/>
      <c r="HNU2521" s="657"/>
      <c r="HNV2521" s="657"/>
      <c r="HNW2521" s="657"/>
      <c r="HNX2521" s="657"/>
      <c r="HNY2521" s="657"/>
      <c r="HNZ2521" s="657"/>
      <c r="HOA2521" s="657"/>
      <c r="HOB2521" s="657"/>
      <c r="HOC2521" s="657"/>
      <c r="HOD2521" s="657"/>
      <c r="HOE2521" s="657"/>
      <c r="HOF2521" s="657"/>
      <c r="HOG2521" s="657"/>
      <c r="HOH2521" s="657"/>
      <c r="HOI2521" s="657"/>
      <c r="HOJ2521" s="657"/>
      <c r="HOK2521" s="657"/>
      <c r="HOL2521" s="657"/>
      <c r="HOM2521" s="657"/>
      <c r="HON2521" s="657"/>
      <c r="HOO2521" s="657"/>
      <c r="HOP2521" s="657"/>
      <c r="HOQ2521" s="657"/>
      <c r="HOR2521" s="657"/>
      <c r="HOS2521" s="657"/>
      <c r="HOT2521" s="657"/>
      <c r="HOU2521" s="657"/>
      <c r="HOV2521" s="657"/>
      <c r="HOW2521" s="657"/>
      <c r="HOX2521" s="657"/>
      <c r="HOY2521" s="657"/>
      <c r="HOZ2521" s="657"/>
      <c r="HPA2521" s="657"/>
      <c r="HPB2521" s="657"/>
      <c r="HPC2521" s="657"/>
      <c r="HPD2521" s="657"/>
      <c r="HPE2521" s="657"/>
      <c r="HPF2521" s="657"/>
      <c r="HPG2521" s="657"/>
      <c r="HPH2521" s="657"/>
      <c r="HPI2521" s="657"/>
      <c r="HPJ2521" s="657"/>
      <c r="HPK2521" s="657"/>
      <c r="HPL2521" s="657"/>
      <c r="HPM2521" s="657"/>
      <c r="HPN2521" s="657"/>
      <c r="HPO2521" s="657"/>
      <c r="HPP2521" s="657"/>
      <c r="HPQ2521" s="657"/>
      <c r="HPR2521" s="657"/>
      <c r="HPS2521" s="657"/>
      <c r="HPT2521" s="657"/>
      <c r="HPU2521" s="657"/>
      <c r="HPV2521" s="657"/>
      <c r="HPW2521" s="657"/>
      <c r="HPX2521" s="657"/>
      <c r="HPY2521" s="657"/>
      <c r="HPZ2521" s="657"/>
      <c r="HQA2521" s="657"/>
      <c r="HQB2521" s="657"/>
      <c r="HQC2521" s="657"/>
      <c r="HQD2521" s="657"/>
      <c r="HQE2521" s="657"/>
      <c r="HQF2521" s="657"/>
      <c r="HQG2521" s="657"/>
      <c r="HQH2521" s="657"/>
      <c r="HQI2521" s="657"/>
      <c r="HQJ2521" s="657"/>
      <c r="HQK2521" s="657"/>
      <c r="HQL2521" s="657"/>
      <c r="HQM2521" s="657"/>
      <c r="HQN2521" s="657"/>
      <c r="HQO2521" s="657"/>
      <c r="HQP2521" s="657"/>
      <c r="HQQ2521" s="657"/>
      <c r="HQR2521" s="657"/>
      <c r="HQS2521" s="657"/>
      <c r="HQT2521" s="657"/>
      <c r="HQU2521" s="657"/>
      <c r="HQV2521" s="657"/>
      <c r="HQW2521" s="657"/>
      <c r="HQX2521" s="657"/>
      <c r="HQY2521" s="657"/>
      <c r="HQZ2521" s="657"/>
      <c r="HRA2521" s="657"/>
      <c r="HRB2521" s="657"/>
      <c r="HRC2521" s="657"/>
      <c r="HRD2521" s="657"/>
      <c r="HRE2521" s="657"/>
      <c r="HRF2521" s="657"/>
      <c r="HRG2521" s="657"/>
      <c r="HRH2521" s="657"/>
      <c r="HRI2521" s="657"/>
      <c r="HRJ2521" s="657"/>
      <c r="HRK2521" s="657"/>
      <c r="HRL2521" s="657"/>
      <c r="HRM2521" s="657"/>
      <c r="HRN2521" s="657"/>
      <c r="HRO2521" s="657"/>
      <c r="HRP2521" s="657"/>
      <c r="HRQ2521" s="657"/>
      <c r="HRR2521" s="657"/>
      <c r="HRS2521" s="657"/>
      <c r="HRT2521" s="657"/>
      <c r="HRU2521" s="657"/>
      <c r="HRV2521" s="657"/>
      <c r="HRW2521" s="657"/>
      <c r="HRX2521" s="657"/>
      <c r="HRY2521" s="657"/>
      <c r="HRZ2521" s="657"/>
      <c r="HSA2521" s="657"/>
      <c r="HSB2521" s="657"/>
      <c r="HSC2521" s="657"/>
      <c r="HSD2521" s="657"/>
      <c r="HSE2521" s="657"/>
      <c r="HSF2521" s="657"/>
      <c r="HSG2521" s="657"/>
      <c r="HSH2521" s="657"/>
      <c r="HSI2521" s="657"/>
      <c r="HSJ2521" s="657"/>
      <c r="HSK2521" s="657"/>
      <c r="HSL2521" s="657"/>
      <c r="HSM2521" s="657"/>
      <c r="HSN2521" s="657"/>
      <c r="HSO2521" s="657"/>
      <c r="HSP2521" s="657"/>
      <c r="HSQ2521" s="657"/>
      <c r="HSR2521" s="657"/>
      <c r="HSS2521" s="657"/>
      <c r="HST2521" s="657"/>
      <c r="HSU2521" s="657"/>
      <c r="HSV2521" s="657"/>
      <c r="HSW2521" s="657"/>
      <c r="HSX2521" s="657"/>
      <c r="HSY2521" s="657"/>
      <c r="HSZ2521" s="657"/>
      <c r="HTA2521" s="657"/>
      <c r="HTB2521" s="657"/>
      <c r="HTC2521" s="657"/>
      <c r="HTD2521" s="657"/>
      <c r="HTE2521" s="657"/>
      <c r="HTF2521" s="657"/>
      <c r="HTG2521" s="657"/>
      <c r="HTH2521" s="657"/>
      <c r="HTI2521" s="657"/>
      <c r="HTJ2521" s="657"/>
      <c r="HTK2521" s="657"/>
      <c r="HTL2521" s="657"/>
      <c r="HTM2521" s="657"/>
      <c r="HTN2521" s="657"/>
      <c r="HTO2521" s="657"/>
      <c r="HTP2521" s="657"/>
      <c r="HTQ2521" s="657"/>
      <c r="HTR2521" s="657"/>
      <c r="HTS2521" s="657"/>
      <c r="HTT2521" s="657"/>
      <c r="HTU2521" s="657"/>
      <c r="HTV2521" s="657"/>
      <c r="HTW2521" s="657"/>
      <c r="HTX2521" s="657"/>
      <c r="HTY2521" s="657"/>
      <c r="HTZ2521" s="657"/>
      <c r="HUA2521" s="657"/>
      <c r="HUB2521" s="657"/>
      <c r="HUC2521" s="657"/>
      <c r="HUD2521" s="657"/>
      <c r="HUE2521" s="657"/>
      <c r="HUF2521" s="657"/>
      <c r="HUG2521" s="657"/>
      <c r="HUH2521" s="657"/>
      <c r="HUI2521" s="657"/>
      <c r="HUJ2521" s="657"/>
      <c r="HUK2521" s="657"/>
      <c r="HUL2521" s="657"/>
      <c r="HUM2521" s="657"/>
      <c r="HUN2521" s="657"/>
      <c r="HUO2521" s="657"/>
      <c r="HUP2521" s="657"/>
      <c r="HUQ2521" s="657"/>
      <c r="HUR2521" s="657"/>
      <c r="HUS2521" s="657"/>
      <c r="HUT2521" s="657"/>
      <c r="HUU2521" s="657"/>
      <c r="HUV2521" s="657"/>
      <c r="HUW2521" s="657"/>
      <c r="HUX2521" s="657"/>
      <c r="HUY2521" s="657"/>
      <c r="HUZ2521" s="657"/>
      <c r="HVA2521" s="657"/>
      <c r="HVB2521" s="657"/>
      <c r="HVC2521" s="657"/>
      <c r="HVD2521" s="657"/>
      <c r="HVE2521" s="657"/>
      <c r="HVF2521" s="657"/>
      <c r="HVG2521" s="657"/>
      <c r="HVH2521" s="657"/>
      <c r="HVI2521" s="657"/>
      <c r="HVJ2521" s="657"/>
      <c r="HVK2521" s="657"/>
      <c r="HVL2521" s="657"/>
      <c r="HVM2521" s="657"/>
      <c r="HVN2521" s="657"/>
      <c r="HVO2521" s="657"/>
      <c r="HVP2521" s="657"/>
      <c r="HVQ2521" s="657"/>
      <c r="HVR2521" s="657"/>
      <c r="HVS2521" s="657"/>
      <c r="HVT2521" s="657"/>
      <c r="HVU2521" s="657"/>
      <c r="HVV2521" s="657"/>
      <c r="HVW2521" s="657"/>
      <c r="HVX2521" s="657"/>
      <c r="HVY2521" s="657"/>
      <c r="HVZ2521" s="657"/>
      <c r="HWA2521" s="657"/>
      <c r="HWB2521" s="657"/>
      <c r="HWC2521" s="657"/>
      <c r="HWD2521" s="657"/>
      <c r="HWE2521" s="657"/>
      <c r="HWF2521" s="657"/>
      <c r="HWG2521" s="657"/>
      <c r="HWH2521" s="657"/>
      <c r="HWI2521" s="657"/>
      <c r="HWJ2521" s="657"/>
      <c r="HWK2521" s="657"/>
      <c r="HWL2521" s="657"/>
      <c r="HWM2521" s="657"/>
      <c r="HWN2521" s="657"/>
      <c r="HWO2521" s="657"/>
      <c r="HWP2521" s="657"/>
      <c r="HWQ2521" s="657"/>
      <c r="HWR2521" s="657"/>
      <c r="HWS2521" s="657"/>
      <c r="HWT2521" s="657"/>
      <c r="HWU2521" s="657"/>
      <c r="HWV2521" s="657"/>
      <c r="HWW2521" s="657"/>
      <c r="HWX2521" s="657"/>
      <c r="HWY2521" s="657"/>
      <c r="HWZ2521" s="657"/>
      <c r="HXA2521" s="657"/>
      <c r="HXB2521" s="657"/>
      <c r="HXC2521" s="657"/>
      <c r="HXD2521" s="657"/>
      <c r="HXE2521" s="657"/>
      <c r="HXF2521" s="657"/>
      <c r="HXG2521" s="657"/>
      <c r="HXH2521" s="657"/>
      <c r="HXI2521" s="657"/>
      <c r="HXJ2521" s="657"/>
      <c r="HXK2521" s="657"/>
      <c r="HXL2521" s="657"/>
      <c r="HXM2521" s="657"/>
      <c r="HXN2521" s="657"/>
      <c r="HXO2521" s="657"/>
      <c r="HXP2521" s="657"/>
      <c r="HXQ2521" s="657"/>
      <c r="HXR2521" s="657"/>
      <c r="HXS2521" s="657"/>
      <c r="HXT2521" s="657"/>
      <c r="HXU2521" s="657"/>
      <c r="HXV2521" s="657"/>
      <c r="HXW2521" s="657"/>
      <c r="HXX2521" s="657"/>
      <c r="HXY2521" s="657"/>
      <c r="HXZ2521" s="657"/>
      <c r="HYA2521" s="657"/>
      <c r="HYB2521" s="657"/>
      <c r="HYC2521" s="657"/>
      <c r="HYD2521" s="657"/>
      <c r="HYE2521" s="657"/>
      <c r="HYF2521" s="657"/>
      <c r="HYG2521" s="657"/>
      <c r="HYH2521" s="657"/>
      <c r="HYI2521" s="657"/>
      <c r="HYJ2521" s="657"/>
      <c r="HYK2521" s="657"/>
      <c r="HYL2521" s="657"/>
      <c r="HYM2521" s="657"/>
      <c r="HYN2521" s="657"/>
      <c r="HYO2521" s="657"/>
      <c r="HYP2521" s="657"/>
      <c r="HYQ2521" s="657"/>
      <c r="HYR2521" s="657"/>
      <c r="HYS2521" s="657"/>
      <c r="HYT2521" s="657"/>
      <c r="HYU2521" s="657"/>
      <c r="HYV2521" s="657"/>
      <c r="HYW2521" s="657"/>
      <c r="HYX2521" s="657"/>
      <c r="HYY2521" s="657"/>
      <c r="HYZ2521" s="657"/>
      <c r="HZA2521" s="657"/>
      <c r="HZB2521" s="657"/>
      <c r="HZC2521" s="657"/>
      <c r="HZD2521" s="657"/>
      <c r="HZE2521" s="657"/>
      <c r="HZF2521" s="657"/>
      <c r="HZG2521" s="657"/>
      <c r="HZH2521" s="657"/>
      <c r="HZI2521" s="657"/>
      <c r="HZJ2521" s="657"/>
      <c r="HZK2521" s="657"/>
      <c r="HZL2521" s="657"/>
      <c r="HZM2521" s="657"/>
      <c r="HZN2521" s="657"/>
      <c r="HZO2521" s="657"/>
      <c r="HZP2521" s="657"/>
      <c r="HZQ2521" s="657"/>
      <c r="HZR2521" s="657"/>
      <c r="HZS2521" s="657"/>
      <c r="HZT2521" s="657"/>
      <c r="HZU2521" s="657"/>
      <c r="HZV2521" s="657"/>
      <c r="HZW2521" s="657"/>
      <c r="HZX2521" s="657"/>
      <c r="HZY2521" s="657"/>
      <c r="HZZ2521" s="657"/>
      <c r="IAA2521" s="657"/>
      <c r="IAB2521" s="657"/>
      <c r="IAC2521" s="657"/>
      <c r="IAD2521" s="657"/>
      <c r="IAE2521" s="657"/>
      <c r="IAF2521" s="657"/>
      <c r="IAG2521" s="657"/>
      <c r="IAH2521" s="657"/>
      <c r="IAI2521" s="657"/>
      <c r="IAJ2521" s="657"/>
      <c r="IAK2521" s="657"/>
      <c r="IAL2521" s="657"/>
      <c r="IAM2521" s="657"/>
      <c r="IAN2521" s="657"/>
      <c r="IAO2521" s="657"/>
      <c r="IAP2521" s="657"/>
      <c r="IAQ2521" s="657"/>
      <c r="IAR2521" s="657"/>
      <c r="IAS2521" s="657"/>
      <c r="IAT2521" s="657"/>
      <c r="IAU2521" s="657"/>
      <c r="IAV2521" s="657"/>
      <c r="IAW2521" s="657"/>
      <c r="IAX2521" s="657"/>
      <c r="IAY2521" s="657"/>
      <c r="IAZ2521" s="657"/>
      <c r="IBA2521" s="657"/>
      <c r="IBB2521" s="657"/>
      <c r="IBC2521" s="657"/>
      <c r="IBD2521" s="657"/>
      <c r="IBE2521" s="657"/>
      <c r="IBF2521" s="657"/>
      <c r="IBG2521" s="657"/>
      <c r="IBH2521" s="657"/>
      <c r="IBI2521" s="657"/>
      <c r="IBJ2521" s="657"/>
      <c r="IBK2521" s="657"/>
      <c r="IBL2521" s="657"/>
      <c r="IBM2521" s="657"/>
      <c r="IBN2521" s="657"/>
      <c r="IBO2521" s="657"/>
      <c r="IBP2521" s="657"/>
      <c r="IBQ2521" s="657"/>
      <c r="IBR2521" s="657"/>
      <c r="IBS2521" s="657"/>
      <c r="IBT2521" s="657"/>
      <c r="IBU2521" s="657"/>
      <c r="IBV2521" s="657"/>
      <c r="IBW2521" s="657"/>
      <c r="IBX2521" s="657"/>
      <c r="IBY2521" s="657"/>
      <c r="IBZ2521" s="657"/>
      <c r="ICA2521" s="657"/>
      <c r="ICB2521" s="657"/>
      <c r="ICC2521" s="657"/>
      <c r="ICD2521" s="657"/>
      <c r="ICE2521" s="657"/>
      <c r="ICF2521" s="657"/>
      <c r="ICG2521" s="657"/>
      <c r="ICH2521" s="657"/>
      <c r="ICI2521" s="657"/>
      <c r="ICJ2521" s="657"/>
      <c r="ICK2521" s="657"/>
      <c r="ICL2521" s="657"/>
      <c r="ICM2521" s="657"/>
      <c r="ICN2521" s="657"/>
      <c r="ICO2521" s="657"/>
      <c r="ICP2521" s="657"/>
      <c r="ICQ2521" s="657"/>
      <c r="ICR2521" s="657"/>
      <c r="ICS2521" s="657"/>
      <c r="ICT2521" s="657"/>
      <c r="ICU2521" s="657"/>
      <c r="ICV2521" s="657"/>
      <c r="ICW2521" s="657"/>
      <c r="ICX2521" s="657"/>
      <c r="ICY2521" s="657"/>
      <c r="ICZ2521" s="657"/>
      <c r="IDA2521" s="657"/>
      <c r="IDB2521" s="657"/>
      <c r="IDC2521" s="657"/>
      <c r="IDD2521" s="657"/>
      <c r="IDE2521" s="657"/>
      <c r="IDF2521" s="657"/>
      <c r="IDG2521" s="657"/>
      <c r="IDH2521" s="657"/>
      <c r="IDI2521" s="657"/>
      <c r="IDJ2521" s="657"/>
      <c r="IDK2521" s="657"/>
      <c r="IDL2521" s="657"/>
      <c r="IDM2521" s="657"/>
      <c r="IDN2521" s="657"/>
      <c r="IDO2521" s="657"/>
      <c r="IDP2521" s="657"/>
      <c r="IDQ2521" s="657"/>
      <c r="IDR2521" s="657"/>
      <c r="IDS2521" s="657"/>
      <c r="IDT2521" s="657"/>
      <c r="IDU2521" s="657"/>
      <c r="IDV2521" s="657"/>
      <c r="IDW2521" s="657"/>
      <c r="IDX2521" s="657"/>
      <c r="IDY2521" s="657"/>
      <c r="IDZ2521" s="657"/>
      <c r="IEA2521" s="657"/>
      <c r="IEB2521" s="657"/>
      <c r="IEC2521" s="657"/>
      <c r="IED2521" s="657"/>
      <c r="IEE2521" s="657"/>
      <c r="IEF2521" s="657"/>
      <c r="IEG2521" s="657"/>
      <c r="IEH2521" s="657"/>
      <c r="IEI2521" s="657"/>
      <c r="IEJ2521" s="657"/>
      <c r="IEK2521" s="657"/>
      <c r="IEL2521" s="657"/>
      <c r="IEM2521" s="657"/>
      <c r="IEN2521" s="657"/>
      <c r="IEO2521" s="657"/>
      <c r="IEP2521" s="657"/>
      <c r="IEQ2521" s="657"/>
      <c r="IER2521" s="657"/>
      <c r="IES2521" s="657"/>
      <c r="IET2521" s="657"/>
      <c r="IEU2521" s="657"/>
      <c r="IEV2521" s="657"/>
      <c r="IEW2521" s="657"/>
      <c r="IEX2521" s="657"/>
      <c r="IEY2521" s="657"/>
      <c r="IEZ2521" s="657"/>
      <c r="IFA2521" s="657"/>
      <c r="IFB2521" s="657"/>
      <c r="IFC2521" s="657"/>
      <c r="IFD2521" s="657"/>
      <c r="IFE2521" s="657"/>
      <c r="IFF2521" s="657"/>
      <c r="IFG2521" s="657"/>
      <c r="IFH2521" s="657"/>
      <c r="IFI2521" s="657"/>
      <c r="IFJ2521" s="657"/>
      <c r="IFK2521" s="657"/>
      <c r="IFL2521" s="657"/>
      <c r="IFM2521" s="657"/>
      <c r="IFN2521" s="657"/>
      <c r="IFO2521" s="657"/>
      <c r="IFP2521" s="657"/>
      <c r="IFQ2521" s="657"/>
      <c r="IFR2521" s="657"/>
      <c r="IFS2521" s="657"/>
      <c r="IFT2521" s="657"/>
      <c r="IFU2521" s="657"/>
      <c r="IFV2521" s="657"/>
      <c r="IFW2521" s="657"/>
      <c r="IFX2521" s="657"/>
      <c r="IFY2521" s="657"/>
      <c r="IFZ2521" s="657"/>
      <c r="IGA2521" s="657"/>
      <c r="IGB2521" s="657"/>
      <c r="IGC2521" s="657"/>
      <c r="IGD2521" s="657"/>
      <c r="IGE2521" s="657"/>
      <c r="IGF2521" s="657"/>
      <c r="IGG2521" s="657"/>
      <c r="IGH2521" s="657"/>
      <c r="IGI2521" s="657"/>
      <c r="IGJ2521" s="657"/>
      <c r="IGK2521" s="657"/>
      <c r="IGL2521" s="657"/>
      <c r="IGM2521" s="657"/>
      <c r="IGN2521" s="657"/>
      <c r="IGO2521" s="657"/>
      <c r="IGP2521" s="657"/>
      <c r="IGQ2521" s="657"/>
      <c r="IGR2521" s="657"/>
      <c r="IGS2521" s="657"/>
      <c r="IGT2521" s="657"/>
      <c r="IGU2521" s="657"/>
      <c r="IGV2521" s="657"/>
      <c r="IGW2521" s="657"/>
      <c r="IGX2521" s="657"/>
      <c r="IGY2521" s="657"/>
      <c r="IGZ2521" s="657"/>
      <c r="IHA2521" s="657"/>
      <c r="IHB2521" s="657"/>
      <c r="IHC2521" s="657"/>
      <c r="IHD2521" s="657"/>
      <c r="IHE2521" s="657"/>
      <c r="IHF2521" s="657"/>
      <c r="IHG2521" s="657"/>
      <c r="IHH2521" s="657"/>
      <c r="IHI2521" s="657"/>
      <c r="IHJ2521" s="657"/>
      <c r="IHK2521" s="657"/>
      <c r="IHL2521" s="657"/>
      <c r="IHM2521" s="657"/>
      <c r="IHN2521" s="657"/>
      <c r="IHO2521" s="657"/>
      <c r="IHP2521" s="657"/>
      <c r="IHQ2521" s="657"/>
      <c r="IHR2521" s="657"/>
      <c r="IHS2521" s="657"/>
      <c r="IHT2521" s="657"/>
      <c r="IHU2521" s="657"/>
      <c r="IHV2521" s="657"/>
      <c r="IHW2521" s="657"/>
      <c r="IHX2521" s="657"/>
      <c r="IHY2521" s="657"/>
      <c r="IHZ2521" s="657"/>
      <c r="IIA2521" s="657"/>
      <c r="IIB2521" s="657"/>
      <c r="IIC2521" s="657"/>
      <c r="IID2521" s="657"/>
      <c r="IIE2521" s="657"/>
      <c r="IIF2521" s="657"/>
      <c r="IIG2521" s="657"/>
      <c r="IIH2521" s="657"/>
      <c r="III2521" s="657"/>
      <c r="IIJ2521" s="657"/>
      <c r="IIK2521" s="657"/>
      <c r="IIL2521" s="657"/>
      <c r="IIM2521" s="657"/>
      <c r="IIN2521" s="657"/>
      <c r="IIO2521" s="657"/>
      <c r="IIP2521" s="657"/>
      <c r="IIQ2521" s="657"/>
      <c r="IIR2521" s="657"/>
      <c r="IIS2521" s="657"/>
      <c r="IIT2521" s="657"/>
      <c r="IIU2521" s="657"/>
      <c r="IIV2521" s="657"/>
      <c r="IIW2521" s="657"/>
      <c r="IIX2521" s="657"/>
      <c r="IIY2521" s="657"/>
      <c r="IIZ2521" s="657"/>
      <c r="IJA2521" s="657"/>
      <c r="IJB2521" s="657"/>
      <c r="IJC2521" s="657"/>
      <c r="IJD2521" s="657"/>
      <c r="IJE2521" s="657"/>
      <c r="IJF2521" s="657"/>
      <c r="IJG2521" s="657"/>
      <c r="IJH2521" s="657"/>
      <c r="IJI2521" s="657"/>
      <c r="IJJ2521" s="657"/>
      <c r="IJK2521" s="657"/>
      <c r="IJL2521" s="657"/>
      <c r="IJM2521" s="657"/>
      <c r="IJN2521" s="657"/>
      <c r="IJO2521" s="657"/>
      <c r="IJP2521" s="657"/>
      <c r="IJQ2521" s="657"/>
      <c r="IJR2521" s="657"/>
      <c r="IJS2521" s="657"/>
      <c r="IJT2521" s="657"/>
      <c r="IJU2521" s="657"/>
      <c r="IJV2521" s="657"/>
      <c r="IJW2521" s="657"/>
      <c r="IJX2521" s="657"/>
      <c r="IJY2521" s="657"/>
      <c r="IJZ2521" s="657"/>
      <c r="IKA2521" s="657"/>
      <c r="IKB2521" s="657"/>
      <c r="IKC2521" s="657"/>
      <c r="IKD2521" s="657"/>
      <c r="IKE2521" s="657"/>
      <c r="IKF2521" s="657"/>
      <c r="IKG2521" s="657"/>
      <c r="IKH2521" s="657"/>
      <c r="IKI2521" s="657"/>
      <c r="IKJ2521" s="657"/>
      <c r="IKK2521" s="657"/>
      <c r="IKL2521" s="657"/>
      <c r="IKM2521" s="657"/>
      <c r="IKN2521" s="657"/>
      <c r="IKO2521" s="657"/>
      <c r="IKP2521" s="657"/>
      <c r="IKQ2521" s="657"/>
      <c r="IKR2521" s="657"/>
      <c r="IKS2521" s="657"/>
      <c r="IKT2521" s="657"/>
      <c r="IKU2521" s="657"/>
      <c r="IKV2521" s="657"/>
      <c r="IKW2521" s="657"/>
      <c r="IKX2521" s="657"/>
      <c r="IKY2521" s="657"/>
      <c r="IKZ2521" s="657"/>
      <c r="ILA2521" s="657"/>
      <c r="ILB2521" s="657"/>
      <c r="ILC2521" s="657"/>
      <c r="ILD2521" s="657"/>
      <c r="ILE2521" s="657"/>
      <c r="ILF2521" s="657"/>
      <c r="ILG2521" s="657"/>
      <c r="ILH2521" s="657"/>
      <c r="ILI2521" s="657"/>
      <c r="ILJ2521" s="657"/>
      <c r="ILK2521" s="657"/>
      <c r="ILL2521" s="657"/>
      <c r="ILM2521" s="657"/>
      <c r="ILN2521" s="657"/>
      <c r="ILO2521" s="657"/>
      <c r="ILP2521" s="657"/>
      <c r="ILQ2521" s="657"/>
      <c r="ILR2521" s="657"/>
      <c r="ILS2521" s="657"/>
      <c r="ILT2521" s="657"/>
      <c r="ILU2521" s="657"/>
      <c r="ILV2521" s="657"/>
      <c r="ILW2521" s="657"/>
      <c r="ILX2521" s="657"/>
      <c r="ILY2521" s="657"/>
      <c r="ILZ2521" s="657"/>
      <c r="IMA2521" s="657"/>
      <c r="IMB2521" s="657"/>
      <c r="IMC2521" s="657"/>
      <c r="IMD2521" s="657"/>
      <c r="IME2521" s="657"/>
      <c r="IMF2521" s="657"/>
      <c r="IMG2521" s="657"/>
      <c r="IMH2521" s="657"/>
      <c r="IMI2521" s="657"/>
      <c r="IMJ2521" s="657"/>
      <c r="IMK2521" s="657"/>
      <c r="IML2521" s="657"/>
      <c r="IMM2521" s="657"/>
      <c r="IMN2521" s="657"/>
      <c r="IMO2521" s="657"/>
      <c r="IMP2521" s="657"/>
      <c r="IMQ2521" s="657"/>
      <c r="IMR2521" s="657"/>
      <c r="IMS2521" s="657"/>
      <c r="IMT2521" s="657"/>
      <c r="IMU2521" s="657"/>
      <c r="IMV2521" s="657"/>
      <c r="IMW2521" s="657"/>
      <c r="IMX2521" s="657"/>
      <c r="IMY2521" s="657"/>
      <c r="IMZ2521" s="657"/>
      <c r="INA2521" s="657"/>
      <c r="INB2521" s="657"/>
      <c r="INC2521" s="657"/>
      <c r="IND2521" s="657"/>
      <c r="INE2521" s="657"/>
      <c r="INF2521" s="657"/>
      <c r="ING2521" s="657"/>
      <c r="INH2521" s="657"/>
      <c r="INI2521" s="657"/>
      <c r="INJ2521" s="657"/>
      <c r="INK2521" s="657"/>
      <c r="INL2521" s="657"/>
      <c r="INM2521" s="657"/>
      <c r="INN2521" s="657"/>
      <c r="INO2521" s="657"/>
      <c r="INP2521" s="657"/>
      <c r="INQ2521" s="657"/>
      <c r="INR2521" s="657"/>
      <c r="INS2521" s="657"/>
      <c r="INT2521" s="657"/>
      <c r="INU2521" s="657"/>
      <c r="INV2521" s="657"/>
      <c r="INW2521" s="657"/>
      <c r="INX2521" s="657"/>
      <c r="INY2521" s="657"/>
      <c r="INZ2521" s="657"/>
      <c r="IOA2521" s="657"/>
      <c r="IOB2521" s="657"/>
      <c r="IOC2521" s="657"/>
      <c r="IOD2521" s="657"/>
      <c r="IOE2521" s="657"/>
      <c r="IOF2521" s="657"/>
      <c r="IOG2521" s="657"/>
      <c r="IOH2521" s="657"/>
      <c r="IOI2521" s="657"/>
      <c r="IOJ2521" s="657"/>
      <c r="IOK2521" s="657"/>
      <c r="IOL2521" s="657"/>
      <c r="IOM2521" s="657"/>
      <c r="ION2521" s="657"/>
      <c r="IOO2521" s="657"/>
      <c r="IOP2521" s="657"/>
      <c r="IOQ2521" s="657"/>
      <c r="IOR2521" s="657"/>
      <c r="IOS2521" s="657"/>
      <c r="IOT2521" s="657"/>
      <c r="IOU2521" s="657"/>
      <c r="IOV2521" s="657"/>
      <c r="IOW2521" s="657"/>
      <c r="IOX2521" s="657"/>
      <c r="IOY2521" s="657"/>
      <c r="IOZ2521" s="657"/>
      <c r="IPA2521" s="657"/>
      <c r="IPB2521" s="657"/>
      <c r="IPC2521" s="657"/>
      <c r="IPD2521" s="657"/>
      <c r="IPE2521" s="657"/>
      <c r="IPF2521" s="657"/>
      <c r="IPG2521" s="657"/>
      <c r="IPH2521" s="657"/>
      <c r="IPI2521" s="657"/>
      <c r="IPJ2521" s="657"/>
      <c r="IPK2521" s="657"/>
      <c r="IPL2521" s="657"/>
      <c r="IPM2521" s="657"/>
      <c r="IPN2521" s="657"/>
      <c r="IPO2521" s="657"/>
      <c r="IPP2521" s="657"/>
      <c r="IPQ2521" s="657"/>
      <c r="IPR2521" s="657"/>
      <c r="IPS2521" s="657"/>
      <c r="IPT2521" s="657"/>
      <c r="IPU2521" s="657"/>
      <c r="IPV2521" s="657"/>
      <c r="IPW2521" s="657"/>
      <c r="IPX2521" s="657"/>
      <c r="IPY2521" s="657"/>
      <c r="IPZ2521" s="657"/>
      <c r="IQA2521" s="657"/>
      <c r="IQB2521" s="657"/>
      <c r="IQC2521" s="657"/>
      <c r="IQD2521" s="657"/>
      <c r="IQE2521" s="657"/>
      <c r="IQF2521" s="657"/>
      <c r="IQG2521" s="657"/>
      <c r="IQH2521" s="657"/>
      <c r="IQI2521" s="657"/>
      <c r="IQJ2521" s="657"/>
      <c r="IQK2521" s="657"/>
      <c r="IQL2521" s="657"/>
      <c r="IQM2521" s="657"/>
      <c r="IQN2521" s="657"/>
      <c r="IQO2521" s="657"/>
      <c r="IQP2521" s="657"/>
      <c r="IQQ2521" s="657"/>
      <c r="IQR2521" s="657"/>
      <c r="IQS2521" s="657"/>
      <c r="IQT2521" s="657"/>
      <c r="IQU2521" s="657"/>
      <c r="IQV2521" s="657"/>
      <c r="IQW2521" s="657"/>
      <c r="IQX2521" s="657"/>
      <c r="IQY2521" s="657"/>
      <c r="IQZ2521" s="657"/>
      <c r="IRA2521" s="657"/>
      <c r="IRB2521" s="657"/>
      <c r="IRC2521" s="657"/>
      <c r="IRD2521" s="657"/>
      <c r="IRE2521" s="657"/>
      <c r="IRF2521" s="657"/>
      <c r="IRG2521" s="657"/>
      <c r="IRH2521" s="657"/>
      <c r="IRI2521" s="657"/>
      <c r="IRJ2521" s="657"/>
      <c r="IRK2521" s="657"/>
      <c r="IRL2521" s="657"/>
      <c r="IRM2521" s="657"/>
      <c r="IRN2521" s="657"/>
      <c r="IRO2521" s="657"/>
      <c r="IRP2521" s="657"/>
      <c r="IRQ2521" s="657"/>
      <c r="IRR2521" s="657"/>
      <c r="IRS2521" s="657"/>
      <c r="IRT2521" s="657"/>
      <c r="IRU2521" s="657"/>
      <c r="IRV2521" s="657"/>
      <c r="IRW2521" s="657"/>
      <c r="IRX2521" s="657"/>
      <c r="IRY2521" s="657"/>
      <c r="IRZ2521" s="657"/>
      <c r="ISA2521" s="657"/>
      <c r="ISB2521" s="657"/>
      <c r="ISC2521" s="657"/>
      <c r="ISD2521" s="657"/>
      <c r="ISE2521" s="657"/>
      <c r="ISF2521" s="657"/>
      <c r="ISG2521" s="657"/>
      <c r="ISH2521" s="657"/>
      <c r="ISI2521" s="657"/>
      <c r="ISJ2521" s="657"/>
      <c r="ISK2521" s="657"/>
      <c r="ISL2521" s="657"/>
      <c r="ISM2521" s="657"/>
      <c r="ISN2521" s="657"/>
      <c r="ISO2521" s="657"/>
      <c r="ISP2521" s="657"/>
      <c r="ISQ2521" s="657"/>
      <c r="ISR2521" s="657"/>
      <c r="ISS2521" s="657"/>
      <c r="IST2521" s="657"/>
      <c r="ISU2521" s="657"/>
      <c r="ISV2521" s="657"/>
      <c r="ISW2521" s="657"/>
      <c r="ISX2521" s="657"/>
      <c r="ISY2521" s="657"/>
      <c r="ISZ2521" s="657"/>
      <c r="ITA2521" s="657"/>
      <c r="ITB2521" s="657"/>
      <c r="ITC2521" s="657"/>
      <c r="ITD2521" s="657"/>
      <c r="ITE2521" s="657"/>
      <c r="ITF2521" s="657"/>
      <c r="ITG2521" s="657"/>
      <c r="ITH2521" s="657"/>
      <c r="ITI2521" s="657"/>
      <c r="ITJ2521" s="657"/>
      <c r="ITK2521" s="657"/>
      <c r="ITL2521" s="657"/>
      <c r="ITM2521" s="657"/>
      <c r="ITN2521" s="657"/>
      <c r="ITO2521" s="657"/>
      <c r="ITP2521" s="657"/>
      <c r="ITQ2521" s="657"/>
      <c r="ITR2521" s="657"/>
      <c r="ITS2521" s="657"/>
      <c r="ITT2521" s="657"/>
      <c r="ITU2521" s="657"/>
      <c r="ITV2521" s="657"/>
      <c r="ITW2521" s="657"/>
      <c r="ITX2521" s="657"/>
      <c r="ITY2521" s="657"/>
      <c r="ITZ2521" s="657"/>
      <c r="IUA2521" s="657"/>
      <c r="IUB2521" s="657"/>
      <c r="IUC2521" s="657"/>
      <c r="IUD2521" s="657"/>
      <c r="IUE2521" s="657"/>
      <c r="IUF2521" s="657"/>
      <c r="IUG2521" s="657"/>
      <c r="IUH2521" s="657"/>
      <c r="IUI2521" s="657"/>
      <c r="IUJ2521" s="657"/>
      <c r="IUK2521" s="657"/>
      <c r="IUL2521" s="657"/>
      <c r="IUM2521" s="657"/>
      <c r="IUN2521" s="657"/>
      <c r="IUO2521" s="657"/>
      <c r="IUP2521" s="657"/>
      <c r="IUQ2521" s="657"/>
      <c r="IUR2521" s="657"/>
      <c r="IUS2521" s="657"/>
      <c r="IUT2521" s="657"/>
      <c r="IUU2521" s="657"/>
      <c r="IUV2521" s="657"/>
      <c r="IUW2521" s="657"/>
      <c r="IUX2521" s="657"/>
      <c r="IUY2521" s="657"/>
      <c r="IUZ2521" s="657"/>
      <c r="IVA2521" s="657"/>
      <c r="IVB2521" s="657"/>
      <c r="IVC2521" s="657"/>
      <c r="IVD2521" s="657"/>
      <c r="IVE2521" s="657"/>
      <c r="IVF2521" s="657"/>
      <c r="IVG2521" s="657"/>
      <c r="IVH2521" s="657"/>
      <c r="IVI2521" s="657"/>
      <c r="IVJ2521" s="657"/>
      <c r="IVK2521" s="657"/>
      <c r="IVL2521" s="657"/>
      <c r="IVM2521" s="657"/>
      <c r="IVN2521" s="657"/>
      <c r="IVO2521" s="657"/>
      <c r="IVP2521" s="657"/>
      <c r="IVQ2521" s="657"/>
      <c r="IVR2521" s="657"/>
      <c r="IVS2521" s="657"/>
      <c r="IVT2521" s="657"/>
      <c r="IVU2521" s="657"/>
      <c r="IVV2521" s="657"/>
      <c r="IVW2521" s="657"/>
      <c r="IVX2521" s="657"/>
      <c r="IVY2521" s="657"/>
      <c r="IVZ2521" s="657"/>
      <c r="IWA2521" s="657"/>
      <c r="IWB2521" s="657"/>
      <c r="IWC2521" s="657"/>
      <c r="IWD2521" s="657"/>
      <c r="IWE2521" s="657"/>
      <c r="IWF2521" s="657"/>
      <c r="IWG2521" s="657"/>
      <c r="IWH2521" s="657"/>
      <c r="IWI2521" s="657"/>
      <c r="IWJ2521" s="657"/>
      <c r="IWK2521" s="657"/>
      <c r="IWL2521" s="657"/>
      <c r="IWM2521" s="657"/>
      <c r="IWN2521" s="657"/>
      <c r="IWO2521" s="657"/>
      <c r="IWP2521" s="657"/>
      <c r="IWQ2521" s="657"/>
      <c r="IWR2521" s="657"/>
      <c r="IWS2521" s="657"/>
      <c r="IWT2521" s="657"/>
      <c r="IWU2521" s="657"/>
      <c r="IWV2521" s="657"/>
      <c r="IWW2521" s="657"/>
      <c r="IWX2521" s="657"/>
      <c r="IWY2521" s="657"/>
      <c r="IWZ2521" s="657"/>
      <c r="IXA2521" s="657"/>
      <c r="IXB2521" s="657"/>
      <c r="IXC2521" s="657"/>
      <c r="IXD2521" s="657"/>
      <c r="IXE2521" s="657"/>
      <c r="IXF2521" s="657"/>
      <c r="IXG2521" s="657"/>
      <c r="IXH2521" s="657"/>
      <c r="IXI2521" s="657"/>
      <c r="IXJ2521" s="657"/>
      <c r="IXK2521" s="657"/>
      <c r="IXL2521" s="657"/>
      <c r="IXM2521" s="657"/>
      <c r="IXN2521" s="657"/>
      <c r="IXO2521" s="657"/>
      <c r="IXP2521" s="657"/>
      <c r="IXQ2521" s="657"/>
      <c r="IXR2521" s="657"/>
      <c r="IXS2521" s="657"/>
      <c r="IXT2521" s="657"/>
      <c r="IXU2521" s="657"/>
      <c r="IXV2521" s="657"/>
      <c r="IXW2521" s="657"/>
      <c r="IXX2521" s="657"/>
      <c r="IXY2521" s="657"/>
      <c r="IXZ2521" s="657"/>
      <c r="IYA2521" s="657"/>
      <c r="IYB2521" s="657"/>
      <c r="IYC2521" s="657"/>
      <c r="IYD2521" s="657"/>
      <c r="IYE2521" s="657"/>
      <c r="IYF2521" s="657"/>
      <c r="IYG2521" s="657"/>
      <c r="IYH2521" s="657"/>
      <c r="IYI2521" s="657"/>
      <c r="IYJ2521" s="657"/>
      <c r="IYK2521" s="657"/>
      <c r="IYL2521" s="657"/>
      <c r="IYM2521" s="657"/>
      <c r="IYN2521" s="657"/>
      <c r="IYO2521" s="657"/>
      <c r="IYP2521" s="657"/>
      <c r="IYQ2521" s="657"/>
      <c r="IYR2521" s="657"/>
      <c r="IYS2521" s="657"/>
      <c r="IYT2521" s="657"/>
      <c r="IYU2521" s="657"/>
      <c r="IYV2521" s="657"/>
      <c r="IYW2521" s="657"/>
      <c r="IYX2521" s="657"/>
      <c r="IYY2521" s="657"/>
      <c r="IYZ2521" s="657"/>
      <c r="IZA2521" s="657"/>
      <c r="IZB2521" s="657"/>
      <c r="IZC2521" s="657"/>
      <c r="IZD2521" s="657"/>
      <c r="IZE2521" s="657"/>
      <c r="IZF2521" s="657"/>
      <c r="IZG2521" s="657"/>
      <c r="IZH2521" s="657"/>
      <c r="IZI2521" s="657"/>
      <c r="IZJ2521" s="657"/>
      <c r="IZK2521" s="657"/>
      <c r="IZL2521" s="657"/>
      <c r="IZM2521" s="657"/>
      <c r="IZN2521" s="657"/>
      <c r="IZO2521" s="657"/>
      <c r="IZP2521" s="657"/>
      <c r="IZQ2521" s="657"/>
      <c r="IZR2521" s="657"/>
      <c r="IZS2521" s="657"/>
      <c r="IZT2521" s="657"/>
      <c r="IZU2521" s="657"/>
      <c r="IZV2521" s="657"/>
      <c r="IZW2521" s="657"/>
      <c r="IZX2521" s="657"/>
      <c r="IZY2521" s="657"/>
      <c r="IZZ2521" s="657"/>
      <c r="JAA2521" s="657"/>
      <c r="JAB2521" s="657"/>
      <c r="JAC2521" s="657"/>
      <c r="JAD2521" s="657"/>
      <c r="JAE2521" s="657"/>
      <c r="JAF2521" s="657"/>
      <c r="JAG2521" s="657"/>
      <c r="JAH2521" s="657"/>
      <c r="JAI2521" s="657"/>
      <c r="JAJ2521" s="657"/>
      <c r="JAK2521" s="657"/>
      <c r="JAL2521" s="657"/>
      <c r="JAM2521" s="657"/>
      <c r="JAN2521" s="657"/>
      <c r="JAO2521" s="657"/>
      <c r="JAP2521" s="657"/>
      <c r="JAQ2521" s="657"/>
      <c r="JAR2521" s="657"/>
      <c r="JAS2521" s="657"/>
      <c r="JAT2521" s="657"/>
      <c r="JAU2521" s="657"/>
      <c r="JAV2521" s="657"/>
      <c r="JAW2521" s="657"/>
      <c r="JAX2521" s="657"/>
      <c r="JAY2521" s="657"/>
      <c r="JAZ2521" s="657"/>
      <c r="JBA2521" s="657"/>
      <c r="JBB2521" s="657"/>
      <c r="JBC2521" s="657"/>
      <c r="JBD2521" s="657"/>
      <c r="JBE2521" s="657"/>
      <c r="JBF2521" s="657"/>
      <c r="JBG2521" s="657"/>
      <c r="JBH2521" s="657"/>
      <c r="JBI2521" s="657"/>
      <c r="JBJ2521" s="657"/>
      <c r="JBK2521" s="657"/>
      <c r="JBL2521" s="657"/>
      <c r="JBM2521" s="657"/>
      <c r="JBN2521" s="657"/>
      <c r="JBO2521" s="657"/>
      <c r="JBP2521" s="657"/>
      <c r="JBQ2521" s="657"/>
      <c r="JBR2521" s="657"/>
      <c r="JBS2521" s="657"/>
      <c r="JBT2521" s="657"/>
      <c r="JBU2521" s="657"/>
      <c r="JBV2521" s="657"/>
      <c r="JBW2521" s="657"/>
      <c r="JBX2521" s="657"/>
      <c r="JBY2521" s="657"/>
      <c r="JBZ2521" s="657"/>
      <c r="JCA2521" s="657"/>
      <c r="JCB2521" s="657"/>
      <c r="JCC2521" s="657"/>
      <c r="JCD2521" s="657"/>
      <c r="JCE2521" s="657"/>
      <c r="JCF2521" s="657"/>
      <c r="JCG2521" s="657"/>
      <c r="JCH2521" s="657"/>
      <c r="JCI2521" s="657"/>
      <c r="JCJ2521" s="657"/>
      <c r="JCK2521" s="657"/>
      <c r="JCL2521" s="657"/>
      <c r="JCM2521" s="657"/>
      <c r="JCN2521" s="657"/>
      <c r="JCO2521" s="657"/>
      <c r="JCP2521" s="657"/>
      <c r="JCQ2521" s="657"/>
      <c r="JCR2521" s="657"/>
      <c r="JCS2521" s="657"/>
      <c r="JCT2521" s="657"/>
      <c r="JCU2521" s="657"/>
      <c r="JCV2521" s="657"/>
      <c r="JCW2521" s="657"/>
      <c r="JCX2521" s="657"/>
      <c r="JCY2521" s="657"/>
      <c r="JCZ2521" s="657"/>
      <c r="JDA2521" s="657"/>
      <c r="JDB2521" s="657"/>
      <c r="JDC2521" s="657"/>
      <c r="JDD2521" s="657"/>
      <c r="JDE2521" s="657"/>
      <c r="JDF2521" s="657"/>
      <c r="JDG2521" s="657"/>
      <c r="JDH2521" s="657"/>
      <c r="JDI2521" s="657"/>
      <c r="JDJ2521" s="657"/>
      <c r="JDK2521" s="657"/>
      <c r="JDL2521" s="657"/>
      <c r="JDM2521" s="657"/>
      <c r="JDN2521" s="657"/>
      <c r="JDO2521" s="657"/>
      <c r="JDP2521" s="657"/>
      <c r="JDQ2521" s="657"/>
      <c r="JDR2521" s="657"/>
      <c r="JDS2521" s="657"/>
      <c r="JDT2521" s="657"/>
      <c r="JDU2521" s="657"/>
      <c r="JDV2521" s="657"/>
      <c r="JDW2521" s="657"/>
      <c r="JDX2521" s="657"/>
      <c r="JDY2521" s="657"/>
      <c r="JDZ2521" s="657"/>
      <c r="JEA2521" s="657"/>
      <c r="JEB2521" s="657"/>
      <c r="JEC2521" s="657"/>
      <c r="JED2521" s="657"/>
      <c r="JEE2521" s="657"/>
      <c r="JEF2521" s="657"/>
      <c r="JEG2521" s="657"/>
      <c r="JEH2521" s="657"/>
      <c r="JEI2521" s="657"/>
      <c r="JEJ2521" s="657"/>
      <c r="JEK2521" s="657"/>
      <c r="JEL2521" s="657"/>
      <c r="JEM2521" s="657"/>
      <c r="JEN2521" s="657"/>
      <c r="JEO2521" s="657"/>
      <c r="JEP2521" s="657"/>
      <c r="JEQ2521" s="657"/>
      <c r="JER2521" s="657"/>
      <c r="JES2521" s="657"/>
      <c r="JET2521" s="657"/>
      <c r="JEU2521" s="657"/>
      <c r="JEV2521" s="657"/>
      <c r="JEW2521" s="657"/>
      <c r="JEX2521" s="657"/>
      <c r="JEY2521" s="657"/>
      <c r="JEZ2521" s="657"/>
      <c r="JFA2521" s="657"/>
      <c r="JFB2521" s="657"/>
      <c r="JFC2521" s="657"/>
      <c r="JFD2521" s="657"/>
      <c r="JFE2521" s="657"/>
      <c r="JFF2521" s="657"/>
      <c r="JFG2521" s="657"/>
      <c r="JFH2521" s="657"/>
      <c r="JFI2521" s="657"/>
      <c r="JFJ2521" s="657"/>
      <c r="JFK2521" s="657"/>
      <c r="JFL2521" s="657"/>
      <c r="JFM2521" s="657"/>
      <c r="JFN2521" s="657"/>
      <c r="JFO2521" s="657"/>
      <c r="JFP2521" s="657"/>
      <c r="JFQ2521" s="657"/>
      <c r="JFR2521" s="657"/>
      <c r="JFS2521" s="657"/>
      <c r="JFT2521" s="657"/>
      <c r="JFU2521" s="657"/>
      <c r="JFV2521" s="657"/>
      <c r="JFW2521" s="657"/>
      <c r="JFX2521" s="657"/>
      <c r="JFY2521" s="657"/>
      <c r="JFZ2521" s="657"/>
      <c r="JGA2521" s="657"/>
      <c r="JGB2521" s="657"/>
      <c r="JGC2521" s="657"/>
      <c r="JGD2521" s="657"/>
      <c r="JGE2521" s="657"/>
      <c r="JGF2521" s="657"/>
      <c r="JGG2521" s="657"/>
      <c r="JGH2521" s="657"/>
      <c r="JGI2521" s="657"/>
      <c r="JGJ2521" s="657"/>
      <c r="JGK2521" s="657"/>
      <c r="JGL2521" s="657"/>
      <c r="JGM2521" s="657"/>
      <c r="JGN2521" s="657"/>
      <c r="JGO2521" s="657"/>
      <c r="JGP2521" s="657"/>
      <c r="JGQ2521" s="657"/>
      <c r="JGR2521" s="657"/>
      <c r="JGS2521" s="657"/>
      <c r="JGT2521" s="657"/>
      <c r="JGU2521" s="657"/>
      <c r="JGV2521" s="657"/>
      <c r="JGW2521" s="657"/>
      <c r="JGX2521" s="657"/>
      <c r="JGY2521" s="657"/>
      <c r="JGZ2521" s="657"/>
      <c r="JHA2521" s="657"/>
      <c r="JHB2521" s="657"/>
      <c r="JHC2521" s="657"/>
      <c r="JHD2521" s="657"/>
      <c r="JHE2521" s="657"/>
      <c r="JHF2521" s="657"/>
      <c r="JHG2521" s="657"/>
      <c r="JHH2521" s="657"/>
      <c r="JHI2521" s="657"/>
      <c r="JHJ2521" s="657"/>
      <c r="JHK2521" s="657"/>
      <c r="JHL2521" s="657"/>
      <c r="JHM2521" s="657"/>
      <c r="JHN2521" s="657"/>
      <c r="JHO2521" s="657"/>
      <c r="JHP2521" s="657"/>
      <c r="JHQ2521" s="657"/>
      <c r="JHR2521" s="657"/>
      <c r="JHS2521" s="657"/>
      <c r="JHT2521" s="657"/>
      <c r="JHU2521" s="657"/>
      <c r="JHV2521" s="657"/>
      <c r="JHW2521" s="657"/>
      <c r="JHX2521" s="657"/>
      <c r="JHY2521" s="657"/>
      <c r="JHZ2521" s="657"/>
      <c r="JIA2521" s="657"/>
      <c r="JIB2521" s="657"/>
      <c r="JIC2521" s="657"/>
      <c r="JID2521" s="657"/>
      <c r="JIE2521" s="657"/>
      <c r="JIF2521" s="657"/>
      <c r="JIG2521" s="657"/>
      <c r="JIH2521" s="657"/>
      <c r="JII2521" s="657"/>
      <c r="JIJ2521" s="657"/>
      <c r="JIK2521" s="657"/>
      <c r="JIL2521" s="657"/>
      <c r="JIM2521" s="657"/>
      <c r="JIN2521" s="657"/>
      <c r="JIO2521" s="657"/>
      <c r="JIP2521" s="657"/>
      <c r="JIQ2521" s="657"/>
      <c r="JIR2521" s="657"/>
      <c r="JIS2521" s="657"/>
      <c r="JIT2521" s="657"/>
      <c r="JIU2521" s="657"/>
      <c r="JIV2521" s="657"/>
      <c r="JIW2521" s="657"/>
      <c r="JIX2521" s="657"/>
      <c r="JIY2521" s="657"/>
      <c r="JIZ2521" s="657"/>
      <c r="JJA2521" s="657"/>
      <c r="JJB2521" s="657"/>
      <c r="JJC2521" s="657"/>
      <c r="JJD2521" s="657"/>
      <c r="JJE2521" s="657"/>
      <c r="JJF2521" s="657"/>
      <c r="JJG2521" s="657"/>
      <c r="JJH2521" s="657"/>
      <c r="JJI2521" s="657"/>
      <c r="JJJ2521" s="657"/>
      <c r="JJK2521" s="657"/>
      <c r="JJL2521" s="657"/>
      <c r="JJM2521" s="657"/>
      <c r="JJN2521" s="657"/>
      <c r="JJO2521" s="657"/>
      <c r="JJP2521" s="657"/>
      <c r="JJQ2521" s="657"/>
      <c r="JJR2521" s="657"/>
      <c r="JJS2521" s="657"/>
      <c r="JJT2521" s="657"/>
      <c r="JJU2521" s="657"/>
      <c r="JJV2521" s="657"/>
      <c r="JJW2521" s="657"/>
      <c r="JJX2521" s="657"/>
      <c r="JJY2521" s="657"/>
      <c r="JJZ2521" s="657"/>
      <c r="JKA2521" s="657"/>
      <c r="JKB2521" s="657"/>
      <c r="JKC2521" s="657"/>
      <c r="JKD2521" s="657"/>
      <c r="JKE2521" s="657"/>
      <c r="JKF2521" s="657"/>
      <c r="JKG2521" s="657"/>
      <c r="JKH2521" s="657"/>
      <c r="JKI2521" s="657"/>
      <c r="JKJ2521" s="657"/>
      <c r="JKK2521" s="657"/>
      <c r="JKL2521" s="657"/>
      <c r="JKM2521" s="657"/>
      <c r="JKN2521" s="657"/>
      <c r="JKO2521" s="657"/>
      <c r="JKP2521" s="657"/>
      <c r="JKQ2521" s="657"/>
      <c r="JKR2521" s="657"/>
      <c r="JKS2521" s="657"/>
      <c r="JKT2521" s="657"/>
      <c r="JKU2521" s="657"/>
      <c r="JKV2521" s="657"/>
      <c r="JKW2521" s="657"/>
      <c r="JKX2521" s="657"/>
      <c r="JKY2521" s="657"/>
      <c r="JKZ2521" s="657"/>
      <c r="JLA2521" s="657"/>
      <c r="JLB2521" s="657"/>
      <c r="JLC2521" s="657"/>
      <c r="JLD2521" s="657"/>
      <c r="JLE2521" s="657"/>
      <c r="JLF2521" s="657"/>
      <c r="JLG2521" s="657"/>
      <c r="JLH2521" s="657"/>
      <c r="JLI2521" s="657"/>
      <c r="JLJ2521" s="657"/>
      <c r="JLK2521" s="657"/>
      <c r="JLL2521" s="657"/>
      <c r="JLM2521" s="657"/>
      <c r="JLN2521" s="657"/>
      <c r="JLO2521" s="657"/>
      <c r="JLP2521" s="657"/>
      <c r="JLQ2521" s="657"/>
      <c r="JLR2521" s="657"/>
      <c r="JLS2521" s="657"/>
      <c r="JLT2521" s="657"/>
      <c r="JLU2521" s="657"/>
      <c r="JLV2521" s="657"/>
      <c r="JLW2521" s="657"/>
      <c r="JLX2521" s="657"/>
      <c r="JLY2521" s="657"/>
      <c r="JLZ2521" s="657"/>
      <c r="JMA2521" s="657"/>
      <c r="JMB2521" s="657"/>
      <c r="JMC2521" s="657"/>
      <c r="JMD2521" s="657"/>
      <c r="JME2521" s="657"/>
      <c r="JMF2521" s="657"/>
      <c r="JMG2521" s="657"/>
      <c r="JMH2521" s="657"/>
      <c r="JMI2521" s="657"/>
      <c r="JMJ2521" s="657"/>
      <c r="JMK2521" s="657"/>
      <c r="JML2521" s="657"/>
      <c r="JMM2521" s="657"/>
      <c r="JMN2521" s="657"/>
      <c r="JMO2521" s="657"/>
      <c r="JMP2521" s="657"/>
      <c r="JMQ2521" s="657"/>
      <c r="JMR2521" s="657"/>
      <c r="JMS2521" s="657"/>
      <c r="JMT2521" s="657"/>
      <c r="JMU2521" s="657"/>
      <c r="JMV2521" s="657"/>
      <c r="JMW2521" s="657"/>
      <c r="JMX2521" s="657"/>
      <c r="JMY2521" s="657"/>
      <c r="JMZ2521" s="657"/>
      <c r="JNA2521" s="657"/>
      <c r="JNB2521" s="657"/>
      <c r="JNC2521" s="657"/>
      <c r="JND2521" s="657"/>
      <c r="JNE2521" s="657"/>
      <c r="JNF2521" s="657"/>
      <c r="JNG2521" s="657"/>
      <c r="JNH2521" s="657"/>
      <c r="JNI2521" s="657"/>
      <c r="JNJ2521" s="657"/>
      <c r="JNK2521" s="657"/>
      <c r="JNL2521" s="657"/>
      <c r="JNM2521" s="657"/>
      <c r="JNN2521" s="657"/>
      <c r="JNO2521" s="657"/>
      <c r="JNP2521" s="657"/>
      <c r="JNQ2521" s="657"/>
      <c r="JNR2521" s="657"/>
      <c r="JNS2521" s="657"/>
      <c r="JNT2521" s="657"/>
      <c r="JNU2521" s="657"/>
      <c r="JNV2521" s="657"/>
      <c r="JNW2521" s="657"/>
      <c r="JNX2521" s="657"/>
      <c r="JNY2521" s="657"/>
      <c r="JNZ2521" s="657"/>
      <c r="JOA2521" s="657"/>
      <c r="JOB2521" s="657"/>
      <c r="JOC2521" s="657"/>
      <c r="JOD2521" s="657"/>
      <c r="JOE2521" s="657"/>
      <c r="JOF2521" s="657"/>
      <c r="JOG2521" s="657"/>
      <c r="JOH2521" s="657"/>
      <c r="JOI2521" s="657"/>
      <c r="JOJ2521" s="657"/>
      <c r="JOK2521" s="657"/>
      <c r="JOL2521" s="657"/>
      <c r="JOM2521" s="657"/>
      <c r="JON2521" s="657"/>
      <c r="JOO2521" s="657"/>
      <c r="JOP2521" s="657"/>
      <c r="JOQ2521" s="657"/>
      <c r="JOR2521" s="657"/>
      <c r="JOS2521" s="657"/>
      <c r="JOT2521" s="657"/>
      <c r="JOU2521" s="657"/>
      <c r="JOV2521" s="657"/>
      <c r="JOW2521" s="657"/>
      <c r="JOX2521" s="657"/>
      <c r="JOY2521" s="657"/>
      <c r="JOZ2521" s="657"/>
      <c r="JPA2521" s="657"/>
      <c r="JPB2521" s="657"/>
      <c r="JPC2521" s="657"/>
      <c r="JPD2521" s="657"/>
      <c r="JPE2521" s="657"/>
      <c r="JPF2521" s="657"/>
      <c r="JPG2521" s="657"/>
      <c r="JPH2521" s="657"/>
      <c r="JPI2521" s="657"/>
      <c r="JPJ2521" s="657"/>
      <c r="JPK2521" s="657"/>
      <c r="JPL2521" s="657"/>
      <c r="JPM2521" s="657"/>
      <c r="JPN2521" s="657"/>
      <c r="JPO2521" s="657"/>
      <c r="JPP2521" s="657"/>
      <c r="JPQ2521" s="657"/>
      <c r="JPR2521" s="657"/>
      <c r="JPS2521" s="657"/>
      <c r="JPT2521" s="657"/>
      <c r="JPU2521" s="657"/>
      <c r="JPV2521" s="657"/>
      <c r="JPW2521" s="657"/>
      <c r="JPX2521" s="657"/>
      <c r="JPY2521" s="657"/>
      <c r="JPZ2521" s="657"/>
      <c r="JQA2521" s="657"/>
      <c r="JQB2521" s="657"/>
      <c r="JQC2521" s="657"/>
      <c r="JQD2521" s="657"/>
      <c r="JQE2521" s="657"/>
      <c r="JQF2521" s="657"/>
      <c r="JQG2521" s="657"/>
      <c r="JQH2521" s="657"/>
      <c r="JQI2521" s="657"/>
      <c r="JQJ2521" s="657"/>
      <c r="JQK2521" s="657"/>
      <c r="JQL2521" s="657"/>
      <c r="JQM2521" s="657"/>
      <c r="JQN2521" s="657"/>
      <c r="JQO2521" s="657"/>
      <c r="JQP2521" s="657"/>
      <c r="JQQ2521" s="657"/>
      <c r="JQR2521" s="657"/>
      <c r="JQS2521" s="657"/>
      <c r="JQT2521" s="657"/>
      <c r="JQU2521" s="657"/>
      <c r="JQV2521" s="657"/>
      <c r="JQW2521" s="657"/>
      <c r="JQX2521" s="657"/>
      <c r="JQY2521" s="657"/>
      <c r="JQZ2521" s="657"/>
      <c r="JRA2521" s="657"/>
      <c r="JRB2521" s="657"/>
      <c r="JRC2521" s="657"/>
      <c r="JRD2521" s="657"/>
      <c r="JRE2521" s="657"/>
      <c r="JRF2521" s="657"/>
      <c r="JRG2521" s="657"/>
      <c r="JRH2521" s="657"/>
      <c r="JRI2521" s="657"/>
      <c r="JRJ2521" s="657"/>
      <c r="JRK2521" s="657"/>
      <c r="JRL2521" s="657"/>
      <c r="JRM2521" s="657"/>
      <c r="JRN2521" s="657"/>
      <c r="JRO2521" s="657"/>
      <c r="JRP2521" s="657"/>
      <c r="JRQ2521" s="657"/>
      <c r="JRR2521" s="657"/>
      <c r="JRS2521" s="657"/>
      <c r="JRT2521" s="657"/>
      <c r="JRU2521" s="657"/>
      <c r="JRV2521" s="657"/>
      <c r="JRW2521" s="657"/>
      <c r="JRX2521" s="657"/>
      <c r="JRY2521" s="657"/>
      <c r="JRZ2521" s="657"/>
      <c r="JSA2521" s="657"/>
      <c r="JSB2521" s="657"/>
      <c r="JSC2521" s="657"/>
      <c r="JSD2521" s="657"/>
      <c r="JSE2521" s="657"/>
      <c r="JSF2521" s="657"/>
      <c r="JSG2521" s="657"/>
      <c r="JSH2521" s="657"/>
      <c r="JSI2521" s="657"/>
      <c r="JSJ2521" s="657"/>
      <c r="JSK2521" s="657"/>
      <c r="JSL2521" s="657"/>
      <c r="JSM2521" s="657"/>
      <c r="JSN2521" s="657"/>
      <c r="JSO2521" s="657"/>
      <c r="JSP2521" s="657"/>
      <c r="JSQ2521" s="657"/>
      <c r="JSR2521" s="657"/>
      <c r="JSS2521" s="657"/>
      <c r="JST2521" s="657"/>
      <c r="JSU2521" s="657"/>
      <c r="JSV2521" s="657"/>
      <c r="JSW2521" s="657"/>
      <c r="JSX2521" s="657"/>
      <c r="JSY2521" s="657"/>
      <c r="JSZ2521" s="657"/>
      <c r="JTA2521" s="657"/>
      <c r="JTB2521" s="657"/>
      <c r="JTC2521" s="657"/>
      <c r="JTD2521" s="657"/>
      <c r="JTE2521" s="657"/>
      <c r="JTF2521" s="657"/>
      <c r="JTG2521" s="657"/>
      <c r="JTH2521" s="657"/>
      <c r="JTI2521" s="657"/>
      <c r="JTJ2521" s="657"/>
      <c r="JTK2521" s="657"/>
      <c r="JTL2521" s="657"/>
      <c r="JTM2521" s="657"/>
      <c r="JTN2521" s="657"/>
      <c r="JTO2521" s="657"/>
      <c r="JTP2521" s="657"/>
      <c r="JTQ2521" s="657"/>
      <c r="JTR2521" s="657"/>
      <c r="JTS2521" s="657"/>
      <c r="JTT2521" s="657"/>
      <c r="JTU2521" s="657"/>
      <c r="JTV2521" s="657"/>
      <c r="JTW2521" s="657"/>
      <c r="JTX2521" s="657"/>
      <c r="JTY2521" s="657"/>
      <c r="JTZ2521" s="657"/>
      <c r="JUA2521" s="657"/>
      <c r="JUB2521" s="657"/>
      <c r="JUC2521" s="657"/>
      <c r="JUD2521" s="657"/>
      <c r="JUE2521" s="657"/>
      <c r="JUF2521" s="657"/>
      <c r="JUG2521" s="657"/>
      <c r="JUH2521" s="657"/>
      <c r="JUI2521" s="657"/>
      <c r="JUJ2521" s="657"/>
      <c r="JUK2521" s="657"/>
      <c r="JUL2521" s="657"/>
      <c r="JUM2521" s="657"/>
      <c r="JUN2521" s="657"/>
      <c r="JUO2521" s="657"/>
      <c r="JUP2521" s="657"/>
      <c r="JUQ2521" s="657"/>
      <c r="JUR2521" s="657"/>
      <c r="JUS2521" s="657"/>
      <c r="JUT2521" s="657"/>
      <c r="JUU2521" s="657"/>
      <c r="JUV2521" s="657"/>
      <c r="JUW2521" s="657"/>
      <c r="JUX2521" s="657"/>
      <c r="JUY2521" s="657"/>
      <c r="JUZ2521" s="657"/>
      <c r="JVA2521" s="657"/>
      <c r="JVB2521" s="657"/>
      <c r="JVC2521" s="657"/>
      <c r="JVD2521" s="657"/>
      <c r="JVE2521" s="657"/>
      <c r="JVF2521" s="657"/>
      <c r="JVG2521" s="657"/>
      <c r="JVH2521" s="657"/>
      <c r="JVI2521" s="657"/>
      <c r="JVJ2521" s="657"/>
      <c r="JVK2521" s="657"/>
      <c r="JVL2521" s="657"/>
      <c r="JVM2521" s="657"/>
      <c r="JVN2521" s="657"/>
      <c r="JVO2521" s="657"/>
      <c r="JVP2521" s="657"/>
      <c r="JVQ2521" s="657"/>
      <c r="JVR2521" s="657"/>
      <c r="JVS2521" s="657"/>
      <c r="JVT2521" s="657"/>
      <c r="JVU2521" s="657"/>
      <c r="JVV2521" s="657"/>
      <c r="JVW2521" s="657"/>
      <c r="JVX2521" s="657"/>
      <c r="JVY2521" s="657"/>
      <c r="JVZ2521" s="657"/>
      <c r="JWA2521" s="657"/>
      <c r="JWB2521" s="657"/>
      <c r="JWC2521" s="657"/>
      <c r="JWD2521" s="657"/>
      <c r="JWE2521" s="657"/>
      <c r="JWF2521" s="657"/>
      <c r="JWG2521" s="657"/>
      <c r="JWH2521" s="657"/>
      <c r="JWI2521" s="657"/>
      <c r="JWJ2521" s="657"/>
      <c r="JWK2521" s="657"/>
      <c r="JWL2521" s="657"/>
      <c r="JWM2521" s="657"/>
      <c r="JWN2521" s="657"/>
      <c r="JWO2521" s="657"/>
      <c r="JWP2521" s="657"/>
      <c r="JWQ2521" s="657"/>
      <c r="JWR2521" s="657"/>
      <c r="JWS2521" s="657"/>
      <c r="JWT2521" s="657"/>
      <c r="JWU2521" s="657"/>
      <c r="JWV2521" s="657"/>
      <c r="JWW2521" s="657"/>
      <c r="JWX2521" s="657"/>
      <c r="JWY2521" s="657"/>
      <c r="JWZ2521" s="657"/>
      <c r="JXA2521" s="657"/>
      <c r="JXB2521" s="657"/>
      <c r="JXC2521" s="657"/>
      <c r="JXD2521" s="657"/>
      <c r="JXE2521" s="657"/>
      <c r="JXF2521" s="657"/>
      <c r="JXG2521" s="657"/>
      <c r="JXH2521" s="657"/>
      <c r="JXI2521" s="657"/>
      <c r="JXJ2521" s="657"/>
      <c r="JXK2521" s="657"/>
      <c r="JXL2521" s="657"/>
      <c r="JXM2521" s="657"/>
      <c r="JXN2521" s="657"/>
      <c r="JXO2521" s="657"/>
      <c r="JXP2521" s="657"/>
      <c r="JXQ2521" s="657"/>
      <c r="JXR2521" s="657"/>
      <c r="JXS2521" s="657"/>
      <c r="JXT2521" s="657"/>
      <c r="JXU2521" s="657"/>
      <c r="JXV2521" s="657"/>
      <c r="JXW2521" s="657"/>
      <c r="JXX2521" s="657"/>
      <c r="JXY2521" s="657"/>
      <c r="JXZ2521" s="657"/>
      <c r="JYA2521" s="657"/>
      <c r="JYB2521" s="657"/>
      <c r="JYC2521" s="657"/>
      <c r="JYD2521" s="657"/>
      <c r="JYE2521" s="657"/>
      <c r="JYF2521" s="657"/>
      <c r="JYG2521" s="657"/>
      <c r="JYH2521" s="657"/>
      <c r="JYI2521" s="657"/>
      <c r="JYJ2521" s="657"/>
      <c r="JYK2521" s="657"/>
      <c r="JYL2521" s="657"/>
      <c r="JYM2521" s="657"/>
      <c r="JYN2521" s="657"/>
      <c r="JYO2521" s="657"/>
      <c r="JYP2521" s="657"/>
      <c r="JYQ2521" s="657"/>
      <c r="JYR2521" s="657"/>
      <c r="JYS2521" s="657"/>
      <c r="JYT2521" s="657"/>
      <c r="JYU2521" s="657"/>
      <c r="JYV2521" s="657"/>
      <c r="JYW2521" s="657"/>
      <c r="JYX2521" s="657"/>
      <c r="JYY2521" s="657"/>
      <c r="JYZ2521" s="657"/>
      <c r="JZA2521" s="657"/>
      <c r="JZB2521" s="657"/>
      <c r="JZC2521" s="657"/>
      <c r="JZD2521" s="657"/>
      <c r="JZE2521" s="657"/>
      <c r="JZF2521" s="657"/>
      <c r="JZG2521" s="657"/>
      <c r="JZH2521" s="657"/>
      <c r="JZI2521" s="657"/>
      <c r="JZJ2521" s="657"/>
      <c r="JZK2521" s="657"/>
      <c r="JZL2521" s="657"/>
      <c r="JZM2521" s="657"/>
      <c r="JZN2521" s="657"/>
      <c r="JZO2521" s="657"/>
      <c r="JZP2521" s="657"/>
      <c r="JZQ2521" s="657"/>
      <c r="JZR2521" s="657"/>
      <c r="JZS2521" s="657"/>
      <c r="JZT2521" s="657"/>
      <c r="JZU2521" s="657"/>
      <c r="JZV2521" s="657"/>
      <c r="JZW2521" s="657"/>
      <c r="JZX2521" s="657"/>
      <c r="JZY2521" s="657"/>
      <c r="JZZ2521" s="657"/>
      <c r="KAA2521" s="657"/>
      <c r="KAB2521" s="657"/>
      <c r="KAC2521" s="657"/>
      <c r="KAD2521" s="657"/>
      <c r="KAE2521" s="657"/>
      <c r="KAF2521" s="657"/>
      <c r="KAG2521" s="657"/>
      <c r="KAH2521" s="657"/>
      <c r="KAI2521" s="657"/>
      <c r="KAJ2521" s="657"/>
      <c r="KAK2521" s="657"/>
      <c r="KAL2521" s="657"/>
      <c r="KAM2521" s="657"/>
      <c r="KAN2521" s="657"/>
      <c r="KAO2521" s="657"/>
      <c r="KAP2521" s="657"/>
      <c r="KAQ2521" s="657"/>
      <c r="KAR2521" s="657"/>
      <c r="KAS2521" s="657"/>
      <c r="KAT2521" s="657"/>
      <c r="KAU2521" s="657"/>
      <c r="KAV2521" s="657"/>
      <c r="KAW2521" s="657"/>
      <c r="KAX2521" s="657"/>
      <c r="KAY2521" s="657"/>
      <c r="KAZ2521" s="657"/>
      <c r="KBA2521" s="657"/>
      <c r="KBB2521" s="657"/>
      <c r="KBC2521" s="657"/>
      <c r="KBD2521" s="657"/>
      <c r="KBE2521" s="657"/>
      <c r="KBF2521" s="657"/>
      <c r="KBG2521" s="657"/>
      <c r="KBH2521" s="657"/>
      <c r="KBI2521" s="657"/>
      <c r="KBJ2521" s="657"/>
      <c r="KBK2521" s="657"/>
      <c r="KBL2521" s="657"/>
      <c r="KBM2521" s="657"/>
      <c r="KBN2521" s="657"/>
      <c r="KBO2521" s="657"/>
      <c r="KBP2521" s="657"/>
      <c r="KBQ2521" s="657"/>
      <c r="KBR2521" s="657"/>
      <c r="KBS2521" s="657"/>
      <c r="KBT2521" s="657"/>
      <c r="KBU2521" s="657"/>
      <c r="KBV2521" s="657"/>
      <c r="KBW2521" s="657"/>
      <c r="KBX2521" s="657"/>
      <c r="KBY2521" s="657"/>
      <c r="KBZ2521" s="657"/>
      <c r="KCA2521" s="657"/>
      <c r="KCB2521" s="657"/>
      <c r="KCC2521" s="657"/>
      <c r="KCD2521" s="657"/>
      <c r="KCE2521" s="657"/>
      <c r="KCF2521" s="657"/>
      <c r="KCG2521" s="657"/>
      <c r="KCH2521" s="657"/>
      <c r="KCI2521" s="657"/>
      <c r="KCJ2521" s="657"/>
      <c r="KCK2521" s="657"/>
      <c r="KCL2521" s="657"/>
      <c r="KCM2521" s="657"/>
      <c r="KCN2521" s="657"/>
      <c r="KCO2521" s="657"/>
      <c r="KCP2521" s="657"/>
      <c r="KCQ2521" s="657"/>
      <c r="KCR2521" s="657"/>
      <c r="KCS2521" s="657"/>
      <c r="KCT2521" s="657"/>
      <c r="KCU2521" s="657"/>
      <c r="KCV2521" s="657"/>
      <c r="KCW2521" s="657"/>
      <c r="KCX2521" s="657"/>
      <c r="KCY2521" s="657"/>
      <c r="KCZ2521" s="657"/>
      <c r="KDA2521" s="657"/>
      <c r="KDB2521" s="657"/>
      <c r="KDC2521" s="657"/>
      <c r="KDD2521" s="657"/>
      <c r="KDE2521" s="657"/>
      <c r="KDF2521" s="657"/>
      <c r="KDG2521" s="657"/>
      <c r="KDH2521" s="657"/>
      <c r="KDI2521" s="657"/>
      <c r="KDJ2521" s="657"/>
      <c r="KDK2521" s="657"/>
      <c r="KDL2521" s="657"/>
      <c r="KDM2521" s="657"/>
      <c r="KDN2521" s="657"/>
      <c r="KDO2521" s="657"/>
      <c r="KDP2521" s="657"/>
      <c r="KDQ2521" s="657"/>
      <c r="KDR2521" s="657"/>
      <c r="KDS2521" s="657"/>
      <c r="KDT2521" s="657"/>
      <c r="KDU2521" s="657"/>
      <c r="KDV2521" s="657"/>
      <c r="KDW2521" s="657"/>
      <c r="KDX2521" s="657"/>
      <c r="KDY2521" s="657"/>
      <c r="KDZ2521" s="657"/>
      <c r="KEA2521" s="657"/>
      <c r="KEB2521" s="657"/>
      <c r="KEC2521" s="657"/>
      <c r="KED2521" s="657"/>
      <c r="KEE2521" s="657"/>
      <c r="KEF2521" s="657"/>
      <c r="KEG2521" s="657"/>
      <c r="KEH2521" s="657"/>
      <c r="KEI2521" s="657"/>
      <c r="KEJ2521" s="657"/>
      <c r="KEK2521" s="657"/>
      <c r="KEL2521" s="657"/>
      <c r="KEM2521" s="657"/>
      <c r="KEN2521" s="657"/>
      <c r="KEO2521" s="657"/>
      <c r="KEP2521" s="657"/>
      <c r="KEQ2521" s="657"/>
      <c r="KER2521" s="657"/>
      <c r="KES2521" s="657"/>
      <c r="KET2521" s="657"/>
      <c r="KEU2521" s="657"/>
      <c r="KEV2521" s="657"/>
      <c r="KEW2521" s="657"/>
      <c r="KEX2521" s="657"/>
      <c r="KEY2521" s="657"/>
      <c r="KEZ2521" s="657"/>
      <c r="KFA2521" s="657"/>
      <c r="KFB2521" s="657"/>
      <c r="KFC2521" s="657"/>
      <c r="KFD2521" s="657"/>
      <c r="KFE2521" s="657"/>
      <c r="KFF2521" s="657"/>
      <c r="KFG2521" s="657"/>
      <c r="KFH2521" s="657"/>
      <c r="KFI2521" s="657"/>
      <c r="KFJ2521" s="657"/>
      <c r="KFK2521" s="657"/>
      <c r="KFL2521" s="657"/>
      <c r="KFM2521" s="657"/>
      <c r="KFN2521" s="657"/>
      <c r="KFO2521" s="657"/>
      <c r="KFP2521" s="657"/>
      <c r="KFQ2521" s="657"/>
      <c r="KFR2521" s="657"/>
      <c r="KFS2521" s="657"/>
      <c r="KFT2521" s="657"/>
      <c r="KFU2521" s="657"/>
      <c r="KFV2521" s="657"/>
      <c r="KFW2521" s="657"/>
      <c r="KFX2521" s="657"/>
      <c r="KFY2521" s="657"/>
      <c r="KFZ2521" s="657"/>
      <c r="KGA2521" s="657"/>
      <c r="KGB2521" s="657"/>
      <c r="KGC2521" s="657"/>
      <c r="KGD2521" s="657"/>
      <c r="KGE2521" s="657"/>
      <c r="KGF2521" s="657"/>
      <c r="KGG2521" s="657"/>
      <c r="KGH2521" s="657"/>
      <c r="KGI2521" s="657"/>
      <c r="KGJ2521" s="657"/>
      <c r="KGK2521" s="657"/>
      <c r="KGL2521" s="657"/>
      <c r="KGM2521" s="657"/>
      <c r="KGN2521" s="657"/>
      <c r="KGO2521" s="657"/>
      <c r="KGP2521" s="657"/>
      <c r="KGQ2521" s="657"/>
      <c r="KGR2521" s="657"/>
      <c r="KGS2521" s="657"/>
      <c r="KGT2521" s="657"/>
      <c r="KGU2521" s="657"/>
      <c r="KGV2521" s="657"/>
      <c r="KGW2521" s="657"/>
      <c r="KGX2521" s="657"/>
      <c r="KGY2521" s="657"/>
      <c r="KGZ2521" s="657"/>
      <c r="KHA2521" s="657"/>
      <c r="KHB2521" s="657"/>
      <c r="KHC2521" s="657"/>
      <c r="KHD2521" s="657"/>
      <c r="KHE2521" s="657"/>
      <c r="KHF2521" s="657"/>
      <c r="KHG2521" s="657"/>
      <c r="KHH2521" s="657"/>
      <c r="KHI2521" s="657"/>
      <c r="KHJ2521" s="657"/>
      <c r="KHK2521" s="657"/>
      <c r="KHL2521" s="657"/>
      <c r="KHM2521" s="657"/>
      <c r="KHN2521" s="657"/>
      <c r="KHO2521" s="657"/>
      <c r="KHP2521" s="657"/>
      <c r="KHQ2521" s="657"/>
      <c r="KHR2521" s="657"/>
      <c r="KHS2521" s="657"/>
      <c r="KHT2521" s="657"/>
      <c r="KHU2521" s="657"/>
      <c r="KHV2521" s="657"/>
      <c r="KHW2521" s="657"/>
      <c r="KHX2521" s="657"/>
      <c r="KHY2521" s="657"/>
      <c r="KHZ2521" s="657"/>
      <c r="KIA2521" s="657"/>
      <c r="KIB2521" s="657"/>
      <c r="KIC2521" s="657"/>
      <c r="KID2521" s="657"/>
      <c r="KIE2521" s="657"/>
      <c r="KIF2521" s="657"/>
      <c r="KIG2521" s="657"/>
      <c r="KIH2521" s="657"/>
      <c r="KII2521" s="657"/>
      <c r="KIJ2521" s="657"/>
      <c r="KIK2521" s="657"/>
      <c r="KIL2521" s="657"/>
      <c r="KIM2521" s="657"/>
      <c r="KIN2521" s="657"/>
      <c r="KIO2521" s="657"/>
      <c r="KIP2521" s="657"/>
      <c r="KIQ2521" s="657"/>
      <c r="KIR2521" s="657"/>
      <c r="KIS2521" s="657"/>
      <c r="KIT2521" s="657"/>
      <c r="KIU2521" s="657"/>
      <c r="KIV2521" s="657"/>
      <c r="KIW2521" s="657"/>
      <c r="KIX2521" s="657"/>
      <c r="KIY2521" s="657"/>
      <c r="KIZ2521" s="657"/>
      <c r="KJA2521" s="657"/>
      <c r="KJB2521" s="657"/>
      <c r="KJC2521" s="657"/>
      <c r="KJD2521" s="657"/>
      <c r="KJE2521" s="657"/>
      <c r="KJF2521" s="657"/>
      <c r="KJG2521" s="657"/>
      <c r="KJH2521" s="657"/>
      <c r="KJI2521" s="657"/>
      <c r="KJJ2521" s="657"/>
      <c r="KJK2521" s="657"/>
      <c r="KJL2521" s="657"/>
      <c r="KJM2521" s="657"/>
      <c r="KJN2521" s="657"/>
      <c r="KJO2521" s="657"/>
      <c r="KJP2521" s="657"/>
      <c r="KJQ2521" s="657"/>
      <c r="KJR2521" s="657"/>
      <c r="KJS2521" s="657"/>
      <c r="KJT2521" s="657"/>
      <c r="KJU2521" s="657"/>
      <c r="KJV2521" s="657"/>
      <c r="KJW2521" s="657"/>
      <c r="KJX2521" s="657"/>
      <c r="KJY2521" s="657"/>
      <c r="KJZ2521" s="657"/>
      <c r="KKA2521" s="657"/>
      <c r="KKB2521" s="657"/>
      <c r="KKC2521" s="657"/>
      <c r="KKD2521" s="657"/>
      <c r="KKE2521" s="657"/>
      <c r="KKF2521" s="657"/>
      <c r="KKG2521" s="657"/>
      <c r="KKH2521" s="657"/>
      <c r="KKI2521" s="657"/>
      <c r="KKJ2521" s="657"/>
      <c r="KKK2521" s="657"/>
      <c r="KKL2521" s="657"/>
      <c r="KKM2521" s="657"/>
      <c r="KKN2521" s="657"/>
      <c r="KKO2521" s="657"/>
      <c r="KKP2521" s="657"/>
      <c r="KKQ2521" s="657"/>
      <c r="KKR2521" s="657"/>
      <c r="KKS2521" s="657"/>
      <c r="KKT2521" s="657"/>
      <c r="KKU2521" s="657"/>
      <c r="KKV2521" s="657"/>
      <c r="KKW2521" s="657"/>
      <c r="KKX2521" s="657"/>
      <c r="KKY2521" s="657"/>
      <c r="KKZ2521" s="657"/>
      <c r="KLA2521" s="657"/>
      <c r="KLB2521" s="657"/>
      <c r="KLC2521" s="657"/>
      <c r="KLD2521" s="657"/>
      <c r="KLE2521" s="657"/>
      <c r="KLF2521" s="657"/>
      <c r="KLG2521" s="657"/>
      <c r="KLH2521" s="657"/>
      <c r="KLI2521" s="657"/>
      <c r="KLJ2521" s="657"/>
      <c r="KLK2521" s="657"/>
      <c r="KLL2521" s="657"/>
      <c r="KLM2521" s="657"/>
      <c r="KLN2521" s="657"/>
      <c r="KLO2521" s="657"/>
      <c r="KLP2521" s="657"/>
      <c r="KLQ2521" s="657"/>
      <c r="KLR2521" s="657"/>
      <c r="KLS2521" s="657"/>
      <c r="KLT2521" s="657"/>
      <c r="KLU2521" s="657"/>
      <c r="KLV2521" s="657"/>
      <c r="KLW2521" s="657"/>
      <c r="KLX2521" s="657"/>
      <c r="KLY2521" s="657"/>
      <c r="KLZ2521" s="657"/>
      <c r="KMA2521" s="657"/>
      <c r="KMB2521" s="657"/>
      <c r="KMC2521" s="657"/>
      <c r="KMD2521" s="657"/>
      <c r="KME2521" s="657"/>
      <c r="KMF2521" s="657"/>
      <c r="KMG2521" s="657"/>
      <c r="KMH2521" s="657"/>
      <c r="KMI2521" s="657"/>
      <c r="KMJ2521" s="657"/>
      <c r="KMK2521" s="657"/>
      <c r="KML2521" s="657"/>
      <c r="KMM2521" s="657"/>
      <c r="KMN2521" s="657"/>
      <c r="KMO2521" s="657"/>
      <c r="KMP2521" s="657"/>
      <c r="KMQ2521" s="657"/>
      <c r="KMR2521" s="657"/>
      <c r="KMS2521" s="657"/>
      <c r="KMT2521" s="657"/>
      <c r="KMU2521" s="657"/>
      <c r="KMV2521" s="657"/>
      <c r="KMW2521" s="657"/>
      <c r="KMX2521" s="657"/>
      <c r="KMY2521" s="657"/>
      <c r="KMZ2521" s="657"/>
      <c r="KNA2521" s="657"/>
      <c r="KNB2521" s="657"/>
      <c r="KNC2521" s="657"/>
      <c r="KND2521" s="657"/>
      <c r="KNE2521" s="657"/>
      <c r="KNF2521" s="657"/>
      <c r="KNG2521" s="657"/>
      <c r="KNH2521" s="657"/>
      <c r="KNI2521" s="657"/>
      <c r="KNJ2521" s="657"/>
      <c r="KNK2521" s="657"/>
      <c r="KNL2521" s="657"/>
      <c r="KNM2521" s="657"/>
      <c r="KNN2521" s="657"/>
      <c r="KNO2521" s="657"/>
      <c r="KNP2521" s="657"/>
      <c r="KNQ2521" s="657"/>
      <c r="KNR2521" s="657"/>
      <c r="KNS2521" s="657"/>
      <c r="KNT2521" s="657"/>
      <c r="KNU2521" s="657"/>
      <c r="KNV2521" s="657"/>
      <c r="KNW2521" s="657"/>
      <c r="KNX2521" s="657"/>
      <c r="KNY2521" s="657"/>
      <c r="KNZ2521" s="657"/>
      <c r="KOA2521" s="657"/>
      <c r="KOB2521" s="657"/>
      <c r="KOC2521" s="657"/>
      <c r="KOD2521" s="657"/>
      <c r="KOE2521" s="657"/>
      <c r="KOF2521" s="657"/>
      <c r="KOG2521" s="657"/>
      <c r="KOH2521" s="657"/>
      <c r="KOI2521" s="657"/>
      <c r="KOJ2521" s="657"/>
      <c r="KOK2521" s="657"/>
      <c r="KOL2521" s="657"/>
      <c r="KOM2521" s="657"/>
      <c r="KON2521" s="657"/>
      <c r="KOO2521" s="657"/>
      <c r="KOP2521" s="657"/>
      <c r="KOQ2521" s="657"/>
      <c r="KOR2521" s="657"/>
      <c r="KOS2521" s="657"/>
      <c r="KOT2521" s="657"/>
      <c r="KOU2521" s="657"/>
      <c r="KOV2521" s="657"/>
      <c r="KOW2521" s="657"/>
      <c r="KOX2521" s="657"/>
      <c r="KOY2521" s="657"/>
      <c r="KOZ2521" s="657"/>
      <c r="KPA2521" s="657"/>
      <c r="KPB2521" s="657"/>
      <c r="KPC2521" s="657"/>
      <c r="KPD2521" s="657"/>
      <c r="KPE2521" s="657"/>
      <c r="KPF2521" s="657"/>
      <c r="KPG2521" s="657"/>
      <c r="KPH2521" s="657"/>
      <c r="KPI2521" s="657"/>
      <c r="KPJ2521" s="657"/>
      <c r="KPK2521" s="657"/>
      <c r="KPL2521" s="657"/>
      <c r="KPM2521" s="657"/>
      <c r="KPN2521" s="657"/>
      <c r="KPO2521" s="657"/>
      <c r="KPP2521" s="657"/>
      <c r="KPQ2521" s="657"/>
      <c r="KPR2521" s="657"/>
      <c r="KPS2521" s="657"/>
      <c r="KPT2521" s="657"/>
      <c r="KPU2521" s="657"/>
      <c r="KPV2521" s="657"/>
      <c r="KPW2521" s="657"/>
      <c r="KPX2521" s="657"/>
      <c r="KPY2521" s="657"/>
      <c r="KPZ2521" s="657"/>
      <c r="KQA2521" s="657"/>
      <c r="KQB2521" s="657"/>
      <c r="KQC2521" s="657"/>
      <c r="KQD2521" s="657"/>
      <c r="KQE2521" s="657"/>
      <c r="KQF2521" s="657"/>
      <c r="KQG2521" s="657"/>
      <c r="KQH2521" s="657"/>
      <c r="KQI2521" s="657"/>
      <c r="KQJ2521" s="657"/>
      <c r="KQK2521" s="657"/>
      <c r="KQL2521" s="657"/>
      <c r="KQM2521" s="657"/>
      <c r="KQN2521" s="657"/>
      <c r="KQO2521" s="657"/>
      <c r="KQP2521" s="657"/>
      <c r="KQQ2521" s="657"/>
      <c r="KQR2521" s="657"/>
      <c r="KQS2521" s="657"/>
      <c r="KQT2521" s="657"/>
      <c r="KQU2521" s="657"/>
      <c r="KQV2521" s="657"/>
      <c r="KQW2521" s="657"/>
      <c r="KQX2521" s="657"/>
      <c r="KQY2521" s="657"/>
      <c r="KQZ2521" s="657"/>
      <c r="KRA2521" s="657"/>
      <c r="KRB2521" s="657"/>
      <c r="KRC2521" s="657"/>
      <c r="KRD2521" s="657"/>
      <c r="KRE2521" s="657"/>
      <c r="KRF2521" s="657"/>
      <c r="KRG2521" s="657"/>
      <c r="KRH2521" s="657"/>
      <c r="KRI2521" s="657"/>
      <c r="KRJ2521" s="657"/>
      <c r="KRK2521" s="657"/>
      <c r="KRL2521" s="657"/>
      <c r="KRM2521" s="657"/>
      <c r="KRN2521" s="657"/>
      <c r="KRO2521" s="657"/>
      <c r="KRP2521" s="657"/>
      <c r="KRQ2521" s="657"/>
      <c r="KRR2521" s="657"/>
      <c r="KRS2521" s="657"/>
      <c r="KRT2521" s="657"/>
      <c r="KRU2521" s="657"/>
      <c r="KRV2521" s="657"/>
      <c r="KRW2521" s="657"/>
      <c r="KRX2521" s="657"/>
      <c r="KRY2521" s="657"/>
      <c r="KRZ2521" s="657"/>
      <c r="KSA2521" s="657"/>
      <c r="KSB2521" s="657"/>
      <c r="KSC2521" s="657"/>
      <c r="KSD2521" s="657"/>
      <c r="KSE2521" s="657"/>
      <c r="KSF2521" s="657"/>
      <c r="KSG2521" s="657"/>
      <c r="KSH2521" s="657"/>
      <c r="KSI2521" s="657"/>
      <c r="KSJ2521" s="657"/>
      <c r="KSK2521" s="657"/>
      <c r="KSL2521" s="657"/>
      <c r="KSM2521" s="657"/>
      <c r="KSN2521" s="657"/>
      <c r="KSO2521" s="657"/>
      <c r="KSP2521" s="657"/>
      <c r="KSQ2521" s="657"/>
      <c r="KSR2521" s="657"/>
      <c r="KSS2521" s="657"/>
      <c r="KST2521" s="657"/>
      <c r="KSU2521" s="657"/>
      <c r="KSV2521" s="657"/>
      <c r="KSW2521" s="657"/>
      <c r="KSX2521" s="657"/>
      <c r="KSY2521" s="657"/>
      <c r="KSZ2521" s="657"/>
      <c r="KTA2521" s="657"/>
      <c r="KTB2521" s="657"/>
      <c r="KTC2521" s="657"/>
      <c r="KTD2521" s="657"/>
      <c r="KTE2521" s="657"/>
      <c r="KTF2521" s="657"/>
      <c r="KTG2521" s="657"/>
      <c r="KTH2521" s="657"/>
      <c r="KTI2521" s="657"/>
      <c r="KTJ2521" s="657"/>
      <c r="KTK2521" s="657"/>
      <c r="KTL2521" s="657"/>
      <c r="KTM2521" s="657"/>
      <c r="KTN2521" s="657"/>
      <c r="KTO2521" s="657"/>
      <c r="KTP2521" s="657"/>
      <c r="KTQ2521" s="657"/>
      <c r="KTR2521" s="657"/>
      <c r="KTS2521" s="657"/>
      <c r="KTT2521" s="657"/>
      <c r="KTU2521" s="657"/>
      <c r="KTV2521" s="657"/>
      <c r="KTW2521" s="657"/>
      <c r="KTX2521" s="657"/>
      <c r="KTY2521" s="657"/>
      <c r="KTZ2521" s="657"/>
      <c r="KUA2521" s="657"/>
      <c r="KUB2521" s="657"/>
      <c r="KUC2521" s="657"/>
      <c r="KUD2521" s="657"/>
      <c r="KUE2521" s="657"/>
      <c r="KUF2521" s="657"/>
      <c r="KUG2521" s="657"/>
      <c r="KUH2521" s="657"/>
      <c r="KUI2521" s="657"/>
      <c r="KUJ2521" s="657"/>
      <c r="KUK2521" s="657"/>
      <c r="KUL2521" s="657"/>
      <c r="KUM2521" s="657"/>
      <c r="KUN2521" s="657"/>
      <c r="KUO2521" s="657"/>
      <c r="KUP2521" s="657"/>
      <c r="KUQ2521" s="657"/>
      <c r="KUR2521" s="657"/>
      <c r="KUS2521" s="657"/>
      <c r="KUT2521" s="657"/>
      <c r="KUU2521" s="657"/>
      <c r="KUV2521" s="657"/>
      <c r="KUW2521" s="657"/>
      <c r="KUX2521" s="657"/>
      <c r="KUY2521" s="657"/>
      <c r="KUZ2521" s="657"/>
      <c r="KVA2521" s="657"/>
      <c r="KVB2521" s="657"/>
      <c r="KVC2521" s="657"/>
      <c r="KVD2521" s="657"/>
      <c r="KVE2521" s="657"/>
      <c r="KVF2521" s="657"/>
      <c r="KVG2521" s="657"/>
      <c r="KVH2521" s="657"/>
      <c r="KVI2521" s="657"/>
      <c r="KVJ2521" s="657"/>
      <c r="KVK2521" s="657"/>
      <c r="KVL2521" s="657"/>
      <c r="KVM2521" s="657"/>
      <c r="KVN2521" s="657"/>
      <c r="KVO2521" s="657"/>
      <c r="KVP2521" s="657"/>
      <c r="KVQ2521" s="657"/>
      <c r="KVR2521" s="657"/>
      <c r="KVS2521" s="657"/>
      <c r="KVT2521" s="657"/>
      <c r="KVU2521" s="657"/>
      <c r="KVV2521" s="657"/>
      <c r="KVW2521" s="657"/>
      <c r="KVX2521" s="657"/>
      <c r="KVY2521" s="657"/>
      <c r="KVZ2521" s="657"/>
      <c r="KWA2521" s="657"/>
      <c r="KWB2521" s="657"/>
      <c r="KWC2521" s="657"/>
      <c r="KWD2521" s="657"/>
      <c r="KWE2521" s="657"/>
      <c r="KWF2521" s="657"/>
      <c r="KWG2521" s="657"/>
      <c r="KWH2521" s="657"/>
      <c r="KWI2521" s="657"/>
      <c r="KWJ2521" s="657"/>
      <c r="KWK2521" s="657"/>
      <c r="KWL2521" s="657"/>
      <c r="KWM2521" s="657"/>
      <c r="KWN2521" s="657"/>
      <c r="KWO2521" s="657"/>
      <c r="KWP2521" s="657"/>
      <c r="KWQ2521" s="657"/>
      <c r="KWR2521" s="657"/>
      <c r="KWS2521" s="657"/>
      <c r="KWT2521" s="657"/>
      <c r="KWU2521" s="657"/>
      <c r="KWV2521" s="657"/>
      <c r="KWW2521" s="657"/>
      <c r="KWX2521" s="657"/>
      <c r="KWY2521" s="657"/>
      <c r="KWZ2521" s="657"/>
      <c r="KXA2521" s="657"/>
      <c r="KXB2521" s="657"/>
      <c r="KXC2521" s="657"/>
      <c r="KXD2521" s="657"/>
      <c r="KXE2521" s="657"/>
      <c r="KXF2521" s="657"/>
      <c r="KXG2521" s="657"/>
      <c r="KXH2521" s="657"/>
      <c r="KXI2521" s="657"/>
      <c r="KXJ2521" s="657"/>
      <c r="KXK2521" s="657"/>
      <c r="KXL2521" s="657"/>
      <c r="KXM2521" s="657"/>
      <c r="KXN2521" s="657"/>
      <c r="KXO2521" s="657"/>
      <c r="KXP2521" s="657"/>
      <c r="KXQ2521" s="657"/>
      <c r="KXR2521" s="657"/>
      <c r="KXS2521" s="657"/>
      <c r="KXT2521" s="657"/>
      <c r="KXU2521" s="657"/>
      <c r="KXV2521" s="657"/>
      <c r="KXW2521" s="657"/>
      <c r="KXX2521" s="657"/>
      <c r="KXY2521" s="657"/>
      <c r="KXZ2521" s="657"/>
      <c r="KYA2521" s="657"/>
      <c r="KYB2521" s="657"/>
      <c r="KYC2521" s="657"/>
      <c r="KYD2521" s="657"/>
      <c r="KYE2521" s="657"/>
      <c r="KYF2521" s="657"/>
      <c r="KYG2521" s="657"/>
      <c r="KYH2521" s="657"/>
      <c r="KYI2521" s="657"/>
      <c r="KYJ2521" s="657"/>
      <c r="KYK2521" s="657"/>
      <c r="KYL2521" s="657"/>
      <c r="KYM2521" s="657"/>
      <c r="KYN2521" s="657"/>
      <c r="KYO2521" s="657"/>
      <c r="KYP2521" s="657"/>
      <c r="KYQ2521" s="657"/>
      <c r="KYR2521" s="657"/>
      <c r="KYS2521" s="657"/>
      <c r="KYT2521" s="657"/>
      <c r="KYU2521" s="657"/>
      <c r="KYV2521" s="657"/>
      <c r="KYW2521" s="657"/>
      <c r="KYX2521" s="657"/>
      <c r="KYY2521" s="657"/>
      <c r="KYZ2521" s="657"/>
      <c r="KZA2521" s="657"/>
      <c r="KZB2521" s="657"/>
      <c r="KZC2521" s="657"/>
      <c r="KZD2521" s="657"/>
      <c r="KZE2521" s="657"/>
      <c r="KZF2521" s="657"/>
      <c r="KZG2521" s="657"/>
      <c r="KZH2521" s="657"/>
      <c r="KZI2521" s="657"/>
      <c r="KZJ2521" s="657"/>
      <c r="KZK2521" s="657"/>
      <c r="KZL2521" s="657"/>
      <c r="KZM2521" s="657"/>
      <c r="KZN2521" s="657"/>
      <c r="KZO2521" s="657"/>
      <c r="KZP2521" s="657"/>
      <c r="KZQ2521" s="657"/>
      <c r="KZR2521" s="657"/>
      <c r="KZS2521" s="657"/>
      <c r="KZT2521" s="657"/>
      <c r="KZU2521" s="657"/>
      <c r="KZV2521" s="657"/>
      <c r="KZW2521" s="657"/>
      <c r="KZX2521" s="657"/>
      <c r="KZY2521" s="657"/>
      <c r="KZZ2521" s="657"/>
      <c r="LAA2521" s="657"/>
      <c r="LAB2521" s="657"/>
      <c r="LAC2521" s="657"/>
      <c r="LAD2521" s="657"/>
      <c r="LAE2521" s="657"/>
      <c r="LAF2521" s="657"/>
      <c r="LAG2521" s="657"/>
      <c r="LAH2521" s="657"/>
      <c r="LAI2521" s="657"/>
      <c r="LAJ2521" s="657"/>
      <c r="LAK2521" s="657"/>
      <c r="LAL2521" s="657"/>
      <c r="LAM2521" s="657"/>
      <c r="LAN2521" s="657"/>
      <c r="LAO2521" s="657"/>
      <c r="LAP2521" s="657"/>
      <c r="LAQ2521" s="657"/>
      <c r="LAR2521" s="657"/>
      <c r="LAS2521" s="657"/>
      <c r="LAT2521" s="657"/>
      <c r="LAU2521" s="657"/>
      <c r="LAV2521" s="657"/>
      <c r="LAW2521" s="657"/>
      <c r="LAX2521" s="657"/>
      <c r="LAY2521" s="657"/>
      <c r="LAZ2521" s="657"/>
      <c r="LBA2521" s="657"/>
      <c r="LBB2521" s="657"/>
      <c r="LBC2521" s="657"/>
      <c r="LBD2521" s="657"/>
      <c r="LBE2521" s="657"/>
      <c r="LBF2521" s="657"/>
      <c r="LBG2521" s="657"/>
      <c r="LBH2521" s="657"/>
      <c r="LBI2521" s="657"/>
      <c r="LBJ2521" s="657"/>
      <c r="LBK2521" s="657"/>
      <c r="LBL2521" s="657"/>
      <c r="LBM2521" s="657"/>
      <c r="LBN2521" s="657"/>
      <c r="LBO2521" s="657"/>
      <c r="LBP2521" s="657"/>
      <c r="LBQ2521" s="657"/>
      <c r="LBR2521" s="657"/>
      <c r="LBS2521" s="657"/>
      <c r="LBT2521" s="657"/>
      <c r="LBU2521" s="657"/>
      <c r="LBV2521" s="657"/>
      <c r="LBW2521" s="657"/>
      <c r="LBX2521" s="657"/>
      <c r="LBY2521" s="657"/>
      <c r="LBZ2521" s="657"/>
      <c r="LCA2521" s="657"/>
      <c r="LCB2521" s="657"/>
      <c r="LCC2521" s="657"/>
      <c r="LCD2521" s="657"/>
      <c r="LCE2521" s="657"/>
      <c r="LCF2521" s="657"/>
      <c r="LCG2521" s="657"/>
      <c r="LCH2521" s="657"/>
      <c r="LCI2521" s="657"/>
      <c r="LCJ2521" s="657"/>
      <c r="LCK2521" s="657"/>
      <c r="LCL2521" s="657"/>
      <c r="LCM2521" s="657"/>
      <c r="LCN2521" s="657"/>
      <c r="LCO2521" s="657"/>
      <c r="LCP2521" s="657"/>
      <c r="LCQ2521" s="657"/>
      <c r="LCR2521" s="657"/>
      <c r="LCS2521" s="657"/>
      <c r="LCT2521" s="657"/>
      <c r="LCU2521" s="657"/>
      <c r="LCV2521" s="657"/>
      <c r="LCW2521" s="657"/>
      <c r="LCX2521" s="657"/>
      <c r="LCY2521" s="657"/>
      <c r="LCZ2521" s="657"/>
      <c r="LDA2521" s="657"/>
      <c r="LDB2521" s="657"/>
      <c r="LDC2521" s="657"/>
      <c r="LDD2521" s="657"/>
      <c r="LDE2521" s="657"/>
      <c r="LDF2521" s="657"/>
      <c r="LDG2521" s="657"/>
      <c r="LDH2521" s="657"/>
      <c r="LDI2521" s="657"/>
      <c r="LDJ2521" s="657"/>
      <c r="LDK2521" s="657"/>
      <c r="LDL2521" s="657"/>
      <c r="LDM2521" s="657"/>
      <c r="LDN2521" s="657"/>
      <c r="LDO2521" s="657"/>
      <c r="LDP2521" s="657"/>
      <c r="LDQ2521" s="657"/>
      <c r="LDR2521" s="657"/>
      <c r="LDS2521" s="657"/>
      <c r="LDT2521" s="657"/>
      <c r="LDU2521" s="657"/>
      <c r="LDV2521" s="657"/>
      <c r="LDW2521" s="657"/>
      <c r="LDX2521" s="657"/>
      <c r="LDY2521" s="657"/>
      <c r="LDZ2521" s="657"/>
      <c r="LEA2521" s="657"/>
      <c r="LEB2521" s="657"/>
      <c r="LEC2521" s="657"/>
      <c r="LED2521" s="657"/>
      <c r="LEE2521" s="657"/>
      <c r="LEF2521" s="657"/>
      <c r="LEG2521" s="657"/>
      <c r="LEH2521" s="657"/>
      <c r="LEI2521" s="657"/>
      <c r="LEJ2521" s="657"/>
      <c r="LEK2521" s="657"/>
      <c r="LEL2521" s="657"/>
      <c r="LEM2521" s="657"/>
      <c r="LEN2521" s="657"/>
      <c r="LEO2521" s="657"/>
      <c r="LEP2521" s="657"/>
      <c r="LEQ2521" s="657"/>
      <c r="LER2521" s="657"/>
      <c r="LES2521" s="657"/>
      <c r="LET2521" s="657"/>
      <c r="LEU2521" s="657"/>
      <c r="LEV2521" s="657"/>
      <c r="LEW2521" s="657"/>
      <c r="LEX2521" s="657"/>
      <c r="LEY2521" s="657"/>
      <c r="LEZ2521" s="657"/>
      <c r="LFA2521" s="657"/>
      <c r="LFB2521" s="657"/>
      <c r="LFC2521" s="657"/>
      <c r="LFD2521" s="657"/>
      <c r="LFE2521" s="657"/>
      <c r="LFF2521" s="657"/>
      <c r="LFG2521" s="657"/>
      <c r="LFH2521" s="657"/>
      <c r="LFI2521" s="657"/>
      <c r="LFJ2521" s="657"/>
      <c r="LFK2521" s="657"/>
      <c r="LFL2521" s="657"/>
      <c r="LFM2521" s="657"/>
      <c r="LFN2521" s="657"/>
      <c r="LFO2521" s="657"/>
      <c r="LFP2521" s="657"/>
      <c r="LFQ2521" s="657"/>
      <c r="LFR2521" s="657"/>
      <c r="LFS2521" s="657"/>
      <c r="LFT2521" s="657"/>
      <c r="LFU2521" s="657"/>
      <c r="LFV2521" s="657"/>
      <c r="LFW2521" s="657"/>
      <c r="LFX2521" s="657"/>
      <c r="LFY2521" s="657"/>
      <c r="LFZ2521" s="657"/>
      <c r="LGA2521" s="657"/>
      <c r="LGB2521" s="657"/>
      <c r="LGC2521" s="657"/>
      <c r="LGD2521" s="657"/>
      <c r="LGE2521" s="657"/>
      <c r="LGF2521" s="657"/>
      <c r="LGG2521" s="657"/>
      <c r="LGH2521" s="657"/>
      <c r="LGI2521" s="657"/>
      <c r="LGJ2521" s="657"/>
      <c r="LGK2521" s="657"/>
      <c r="LGL2521" s="657"/>
      <c r="LGM2521" s="657"/>
      <c r="LGN2521" s="657"/>
      <c r="LGO2521" s="657"/>
      <c r="LGP2521" s="657"/>
      <c r="LGQ2521" s="657"/>
      <c r="LGR2521" s="657"/>
      <c r="LGS2521" s="657"/>
      <c r="LGT2521" s="657"/>
      <c r="LGU2521" s="657"/>
      <c r="LGV2521" s="657"/>
      <c r="LGW2521" s="657"/>
      <c r="LGX2521" s="657"/>
      <c r="LGY2521" s="657"/>
      <c r="LGZ2521" s="657"/>
      <c r="LHA2521" s="657"/>
      <c r="LHB2521" s="657"/>
      <c r="LHC2521" s="657"/>
      <c r="LHD2521" s="657"/>
      <c r="LHE2521" s="657"/>
      <c r="LHF2521" s="657"/>
      <c r="LHG2521" s="657"/>
      <c r="LHH2521" s="657"/>
      <c r="LHI2521" s="657"/>
      <c r="LHJ2521" s="657"/>
      <c r="LHK2521" s="657"/>
      <c r="LHL2521" s="657"/>
      <c r="LHM2521" s="657"/>
      <c r="LHN2521" s="657"/>
      <c r="LHO2521" s="657"/>
      <c r="LHP2521" s="657"/>
      <c r="LHQ2521" s="657"/>
      <c r="LHR2521" s="657"/>
      <c r="LHS2521" s="657"/>
      <c r="LHT2521" s="657"/>
      <c r="LHU2521" s="657"/>
      <c r="LHV2521" s="657"/>
      <c r="LHW2521" s="657"/>
      <c r="LHX2521" s="657"/>
      <c r="LHY2521" s="657"/>
      <c r="LHZ2521" s="657"/>
      <c r="LIA2521" s="657"/>
      <c r="LIB2521" s="657"/>
      <c r="LIC2521" s="657"/>
      <c r="LID2521" s="657"/>
      <c r="LIE2521" s="657"/>
      <c r="LIF2521" s="657"/>
      <c r="LIG2521" s="657"/>
      <c r="LIH2521" s="657"/>
      <c r="LII2521" s="657"/>
      <c r="LIJ2521" s="657"/>
      <c r="LIK2521" s="657"/>
      <c r="LIL2521" s="657"/>
      <c r="LIM2521" s="657"/>
      <c r="LIN2521" s="657"/>
      <c r="LIO2521" s="657"/>
      <c r="LIP2521" s="657"/>
      <c r="LIQ2521" s="657"/>
      <c r="LIR2521" s="657"/>
      <c r="LIS2521" s="657"/>
      <c r="LIT2521" s="657"/>
      <c r="LIU2521" s="657"/>
      <c r="LIV2521" s="657"/>
      <c r="LIW2521" s="657"/>
      <c r="LIX2521" s="657"/>
      <c r="LIY2521" s="657"/>
      <c r="LIZ2521" s="657"/>
      <c r="LJA2521" s="657"/>
      <c r="LJB2521" s="657"/>
      <c r="LJC2521" s="657"/>
      <c r="LJD2521" s="657"/>
      <c r="LJE2521" s="657"/>
      <c r="LJF2521" s="657"/>
      <c r="LJG2521" s="657"/>
      <c r="LJH2521" s="657"/>
      <c r="LJI2521" s="657"/>
      <c r="LJJ2521" s="657"/>
      <c r="LJK2521" s="657"/>
      <c r="LJL2521" s="657"/>
      <c r="LJM2521" s="657"/>
      <c r="LJN2521" s="657"/>
      <c r="LJO2521" s="657"/>
      <c r="LJP2521" s="657"/>
      <c r="LJQ2521" s="657"/>
      <c r="LJR2521" s="657"/>
      <c r="LJS2521" s="657"/>
      <c r="LJT2521" s="657"/>
      <c r="LJU2521" s="657"/>
      <c r="LJV2521" s="657"/>
      <c r="LJW2521" s="657"/>
      <c r="LJX2521" s="657"/>
      <c r="LJY2521" s="657"/>
      <c r="LJZ2521" s="657"/>
      <c r="LKA2521" s="657"/>
      <c r="LKB2521" s="657"/>
      <c r="LKC2521" s="657"/>
      <c r="LKD2521" s="657"/>
      <c r="LKE2521" s="657"/>
      <c r="LKF2521" s="657"/>
      <c r="LKG2521" s="657"/>
      <c r="LKH2521" s="657"/>
      <c r="LKI2521" s="657"/>
      <c r="LKJ2521" s="657"/>
      <c r="LKK2521" s="657"/>
      <c r="LKL2521" s="657"/>
      <c r="LKM2521" s="657"/>
      <c r="LKN2521" s="657"/>
      <c r="LKO2521" s="657"/>
      <c r="LKP2521" s="657"/>
      <c r="LKQ2521" s="657"/>
      <c r="LKR2521" s="657"/>
      <c r="LKS2521" s="657"/>
      <c r="LKT2521" s="657"/>
      <c r="LKU2521" s="657"/>
      <c r="LKV2521" s="657"/>
      <c r="LKW2521" s="657"/>
      <c r="LKX2521" s="657"/>
      <c r="LKY2521" s="657"/>
      <c r="LKZ2521" s="657"/>
      <c r="LLA2521" s="657"/>
      <c r="LLB2521" s="657"/>
      <c r="LLC2521" s="657"/>
      <c r="LLD2521" s="657"/>
      <c r="LLE2521" s="657"/>
      <c r="LLF2521" s="657"/>
      <c r="LLG2521" s="657"/>
      <c r="LLH2521" s="657"/>
      <c r="LLI2521" s="657"/>
      <c r="LLJ2521" s="657"/>
      <c r="LLK2521" s="657"/>
      <c r="LLL2521" s="657"/>
      <c r="LLM2521" s="657"/>
      <c r="LLN2521" s="657"/>
      <c r="LLO2521" s="657"/>
      <c r="LLP2521" s="657"/>
      <c r="LLQ2521" s="657"/>
      <c r="LLR2521" s="657"/>
      <c r="LLS2521" s="657"/>
      <c r="LLT2521" s="657"/>
      <c r="LLU2521" s="657"/>
      <c r="LLV2521" s="657"/>
      <c r="LLW2521" s="657"/>
      <c r="LLX2521" s="657"/>
      <c r="LLY2521" s="657"/>
      <c r="LLZ2521" s="657"/>
      <c r="LMA2521" s="657"/>
      <c r="LMB2521" s="657"/>
      <c r="LMC2521" s="657"/>
      <c r="LMD2521" s="657"/>
      <c r="LME2521" s="657"/>
      <c r="LMF2521" s="657"/>
      <c r="LMG2521" s="657"/>
      <c r="LMH2521" s="657"/>
      <c r="LMI2521" s="657"/>
      <c r="LMJ2521" s="657"/>
      <c r="LMK2521" s="657"/>
      <c r="LML2521" s="657"/>
      <c r="LMM2521" s="657"/>
      <c r="LMN2521" s="657"/>
      <c r="LMO2521" s="657"/>
      <c r="LMP2521" s="657"/>
      <c r="LMQ2521" s="657"/>
      <c r="LMR2521" s="657"/>
      <c r="LMS2521" s="657"/>
      <c r="LMT2521" s="657"/>
      <c r="LMU2521" s="657"/>
      <c r="LMV2521" s="657"/>
      <c r="LMW2521" s="657"/>
      <c r="LMX2521" s="657"/>
      <c r="LMY2521" s="657"/>
      <c r="LMZ2521" s="657"/>
      <c r="LNA2521" s="657"/>
      <c r="LNB2521" s="657"/>
      <c r="LNC2521" s="657"/>
      <c r="LND2521" s="657"/>
      <c r="LNE2521" s="657"/>
      <c r="LNF2521" s="657"/>
      <c r="LNG2521" s="657"/>
      <c r="LNH2521" s="657"/>
      <c r="LNI2521" s="657"/>
      <c r="LNJ2521" s="657"/>
      <c r="LNK2521" s="657"/>
      <c r="LNL2521" s="657"/>
      <c r="LNM2521" s="657"/>
      <c r="LNN2521" s="657"/>
      <c r="LNO2521" s="657"/>
      <c r="LNP2521" s="657"/>
      <c r="LNQ2521" s="657"/>
      <c r="LNR2521" s="657"/>
      <c r="LNS2521" s="657"/>
      <c r="LNT2521" s="657"/>
      <c r="LNU2521" s="657"/>
      <c r="LNV2521" s="657"/>
      <c r="LNW2521" s="657"/>
      <c r="LNX2521" s="657"/>
      <c r="LNY2521" s="657"/>
      <c r="LNZ2521" s="657"/>
      <c r="LOA2521" s="657"/>
      <c r="LOB2521" s="657"/>
      <c r="LOC2521" s="657"/>
      <c r="LOD2521" s="657"/>
      <c r="LOE2521" s="657"/>
      <c r="LOF2521" s="657"/>
      <c r="LOG2521" s="657"/>
      <c r="LOH2521" s="657"/>
      <c r="LOI2521" s="657"/>
      <c r="LOJ2521" s="657"/>
      <c r="LOK2521" s="657"/>
      <c r="LOL2521" s="657"/>
      <c r="LOM2521" s="657"/>
      <c r="LON2521" s="657"/>
      <c r="LOO2521" s="657"/>
      <c r="LOP2521" s="657"/>
      <c r="LOQ2521" s="657"/>
      <c r="LOR2521" s="657"/>
      <c r="LOS2521" s="657"/>
      <c r="LOT2521" s="657"/>
      <c r="LOU2521" s="657"/>
      <c r="LOV2521" s="657"/>
      <c r="LOW2521" s="657"/>
      <c r="LOX2521" s="657"/>
      <c r="LOY2521" s="657"/>
      <c r="LOZ2521" s="657"/>
      <c r="LPA2521" s="657"/>
      <c r="LPB2521" s="657"/>
      <c r="LPC2521" s="657"/>
      <c r="LPD2521" s="657"/>
      <c r="LPE2521" s="657"/>
      <c r="LPF2521" s="657"/>
      <c r="LPG2521" s="657"/>
      <c r="LPH2521" s="657"/>
      <c r="LPI2521" s="657"/>
      <c r="LPJ2521" s="657"/>
      <c r="LPK2521" s="657"/>
      <c r="LPL2521" s="657"/>
      <c r="LPM2521" s="657"/>
      <c r="LPN2521" s="657"/>
      <c r="LPO2521" s="657"/>
      <c r="LPP2521" s="657"/>
      <c r="LPQ2521" s="657"/>
      <c r="LPR2521" s="657"/>
      <c r="LPS2521" s="657"/>
      <c r="LPT2521" s="657"/>
      <c r="LPU2521" s="657"/>
      <c r="LPV2521" s="657"/>
      <c r="LPW2521" s="657"/>
      <c r="LPX2521" s="657"/>
      <c r="LPY2521" s="657"/>
      <c r="LPZ2521" s="657"/>
      <c r="LQA2521" s="657"/>
      <c r="LQB2521" s="657"/>
      <c r="LQC2521" s="657"/>
      <c r="LQD2521" s="657"/>
      <c r="LQE2521" s="657"/>
      <c r="LQF2521" s="657"/>
      <c r="LQG2521" s="657"/>
      <c r="LQH2521" s="657"/>
      <c r="LQI2521" s="657"/>
      <c r="LQJ2521" s="657"/>
      <c r="LQK2521" s="657"/>
      <c r="LQL2521" s="657"/>
      <c r="LQM2521" s="657"/>
      <c r="LQN2521" s="657"/>
      <c r="LQO2521" s="657"/>
      <c r="LQP2521" s="657"/>
      <c r="LQQ2521" s="657"/>
      <c r="LQR2521" s="657"/>
      <c r="LQS2521" s="657"/>
      <c r="LQT2521" s="657"/>
      <c r="LQU2521" s="657"/>
      <c r="LQV2521" s="657"/>
      <c r="LQW2521" s="657"/>
      <c r="LQX2521" s="657"/>
      <c r="LQY2521" s="657"/>
      <c r="LQZ2521" s="657"/>
      <c r="LRA2521" s="657"/>
      <c r="LRB2521" s="657"/>
      <c r="LRC2521" s="657"/>
      <c r="LRD2521" s="657"/>
      <c r="LRE2521" s="657"/>
      <c r="LRF2521" s="657"/>
      <c r="LRG2521" s="657"/>
      <c r="LRH2521" s="657"/>
      <c r="LRI2521" s="657"/>
      <c r="LRJ2521" s="657"/>
      <c r="LRK2521" s="657"/>
      <c r="LRL2521" s="657"/>
      <c r="LRM2521" s="657"/>
      <c r="LRN2521" s="657"/>
      <c r="LRO2521" s="657"/>
      <c r="LRP2521" s="657"/>
      <c r="LRQ2521" s="657"/>
      <c r="LRR2521" s="657"/>
      <c r="LRS2521" s="657"/>
      <c r="LRT2521" s="657"/>
      <c r="LRU2521" s="657"/>
      <c r="LRV2521" s="657"/>
      <c r="LRW2521" s="657"/>
      <c r="LRX2521" s="657"/>
      <c r="LRY2521" s="657"/>
      <c r="LRZ2521" s="657"/>
      <c r="LSA2521" s="657"/>
      <c r="LSB2521" s="657"/>
      <c r="LSC2521" s="657"/>
      <c r="LSD2521" s="657"/>
      <c r="LSE2521" s="657"/>
      <c r="LSF2521" s="657"/>
      <c r="LSG2521" s="657"/>
      <c r="LSH2521" s="657"/>
      <c r="LSI2521" s="657"/>
      <c r="LSJ2521" s="657"/>
      <c r="LSK2521" s="657"/>
      <c r="LSL2521" s="657"/>
      <c r="LSM2521" s="657"/>
      <c r="LSN2521" s="657"/>
      <c r="LSO2521" s="657"/>
      <c r="LSP2521" s="657"/>
      <c r="LSQ2521" s="657"/>
      <c r="LSR2521" s="657"/>
      <c r="LSS2521" s="657"/>
      <c r="LST2521" s="657"/>
      <c r="LSU2521" s="657"/>
      <c r="LSV2521" s="657"/>
      <c r="LSW2521" s="657"/>
      <c r="LSX2521" s="657"/>
      <c r="LSY2521" s="657"/>
      <c r="LSZ2521" s="657"/>
      <c r="LTA2521" s="657"/>
      <c r="LTB2521" s="657"/>
      <c r="LTC2521" s="657"/>
      <c r="LTD2521" s="657"/>
      <c r="LTE2521" s="657"/>
      <c r="LTF2521" s="657"/>
      <c r="LTG2521" s="657"/>
      <c r="LTH2521" s="657"/>
      <c r="LTI2521" s="657"/>
      <c r="LTJ2521" s="657"/>
      <c r="LTK2521" s="657"/>
      <c r="LTL2521" s="657"/>
      <c r="LTM2521" s="657"/>
      <c r="LTN2521" s="657"/>
      <c r="LTO2521" s="657"/>
      <c r="LTP2521" s="657"/>
      <c r="LTQ2521" s="657"/>
      <c r="LTR2521" s="657"/>
      <c r="LTS2521" s="657"/>
      <c r="LTT2521" s="657"/>
      <c r="LTU2521" s="657"/>
      <c r="LTV2521" s="657"/>
      <c r="LTW2521" s="657"/>
      <c r="LTX2521" s="657"/>
      <c r="LTY2521" s="657"/>
      <c r="LTZ2521" s="657"/>
      <c r="LUA2521" s="657"/>
      <c r="LUB2521" s="657"/>
      <c r="LUC2521" s="657"/>
      <c r="LUD2521" s="657"/>
      <c r="LUE2521" s="657"/>
      <c r="LUF2521" s="657"/>
      <c r="LUG2521" s="657"/>
      <c r="LUH2521" s="657"/>
      <c r="LUI2521" s="657"/>
      <c r="LUJ2521" s="657"/>
      <c r="LUK2521" s="657"/>
      <c r="LUL2521" s="657"/>
      <c r="LUM2521" s="657"/>
      <c r="LUN2521" s="657"/>
      <c r="LUO2521" s="657"/>
      <c r="LUP2521" s="657"/>
      <c r="LUQ2521" s="657"/>
      <c r="LUR2521" s="657"/>
      <c r="LUS2521" s="657"/>
      <c r="LUT2521" s="657"/>
      <c r="LUU2521" s="657"/>
      <c r="LUV2521" s="657"/>
      <c r="LUW2521" s="657"/>
      <c r="LUX2521" s="657"/>
      <c r="LUY2521" s="657"/>
      <c r="LUZ2521" s="657"/>
      <c r="LVA2521" s="657"/>
      <c r="LVB2521" s="657"/>
      <c r="LVC2521" s="657"/>
      <c r="LVD2521" s="657"/>
      <c r="LVE2521" s="657"/>
      <c r="LVF2521" s="657"/>
      <c r="LVG2521" s="657"/>
      <c r="LVH2521" s="657"/>
      <c r="LVI2521" s="657"/>
      <c r="LVJ2521" s="657"/>
      <c r="LVK2521" s="657"/>
      <c r="LVL2521" s="657"/>
      <c r="LVM2521" s="657"/>
      <c r="LVN2521" s="657"/>
      <c r="LVO2521" s="657"/>
      <c r="LVP2521" s="657"/>
      <c r="LVQ2521" s="657"/>
      <c r="LVR2521" s="657"/>
      <c r="LVS2521" s="657"/>
      <c r="LVT2521" s="657"/>
      <c r="LVU2521" s="657"/>
      <c r="LVV2521" s="657"/>
      <c r="LVW2521" s="657"/>
      <c r="LVX2521" s="657"/>
      <c r="LVY2521" s="657"/>
      <c r="LVZ2521" s="657"/>
      <c r="LWA2521" s="657"/>
      <c r="LWB2521" s="657"/>
      <c r="LWC2521" s="657"/>
      <c r="LWD2521" s="657"/>
      <c r="LWE2521" s="657"/>
      <c r="LWF2521" s="657"/>
      <c r="LWG2521" s="657"/>
      <c r="LWH2521" s="657"/>
      <c r="LWI2521" s="657"/>
      <c r="LWJ2521" s="657"/>
      <c r="LWK2521" s="657"/>
      <c r="LWL2521" s="657"/>
      <c r="LWM2521" s="657"/>
      <c r="LWN2521" s="657"/>
      <c r="LWO2521" s="657"/>
      <c r="LWP2521" s="657"/>
      <c r="LWQ2521" s="657"/>
      <c r="LWR2521" s="657"/>
      <c r="LWS2521" s="657"/>
      <c r="LWT2521" s="657"/>
      <c r="LWU2521" s="657"/>
      <c r="LWV2521" s="657"/>
      <c r="LWW2521" s="657"/>
      <c r="LWX2521" s="657"/>
      <c r="LWY2521" s="657"/>
      <c r="LWZ2521" s="657"/>
      <c r="LXA2521" s="657"/>
      <c r="LXB2521" s="657"/>
      <c r="LXC2521" s="657"/>
      <c r="LXD2521" s="657"/>
      <c r="LXE2521" s="657"/>
      <c r="LXF2521" s="657"/>
      <c r="LXG2521" s="657"/>
      <c r="LXH2521" s="657"/>
      <c r="LXI2521" s="657"/>
      <c r="LXJ2521" s="657"/>
      <c r="LXK2521" s="657"/>
      <c r="LXL2521" s="657"/>
      <c r="LXM2521" s="657"/>
      <c r="LXN2521" s="657"/>
      <c r="LXO2521" s="657"/>
      <c r="LXP2521" s="657"/>
      <c r="LXQ2521" s="657"/>
      <c r="LXR2521" s="657"/>
      <c r="LXS2521" s="657"/>
      <c r="LXT2521" s="657"/>
      <c r="LXU2521" s="657"/>
      <c r="LXV2521" s="657"/>
      <c r="LXW2521" s="657"/>
      <c r="LXX2521" s="657"/>
      <c r="LXY2521" s="657"/>
      <c r="LXZ2521" s="657"/>
      <c r="LYA2521" s="657"/>
      <c r="LYB2521" s="657"/>
      <c r="LYC2521" s="657"/>
      <c r="LYD2521" s="657"/>
      <c r="LYE2521" s="657"/>
      <c r="LYF2521" s="657"/>
      <c r="LYG2521" s="657"/>
      <c r="LYH2521" s="657"/>
      <c r="LYI2521" s="657"/>
      <c r="LYJ2521" s="657"/>
      <c r="LYK2521" s="657"/>
      <c r="LYL2521" s="657"/>
      <c r="LYM2521" s="657"/>
      <c r="LYN2521" s="657"/>
      <c r="LYO2521" s="657"/>
      <c r="LYP2521" s="657"/>
      <c r="LYQ2521" s="657"/>
      <c r="LYR2521" s="657"/>
      <c r="LYS2521" s="657"/>
      <c r="LYT2521" s="657"/>
      <c r="LYU2521" s="657"/>
      <c r="LYV2521" s="657"/>
      <c r="LYW2521" s="657"/>
      <c r="LYX2521" s="657"/>
      <c r="LYY2521" s="657"/>
      <c r="LYZ2521" s="657"/>
      <c r="LZA2521" s="657"/>
      <c r="LZB2521" s="657"/>
      <c r="LZC2521" s="657"/>
      <c r="LZD2521" s="657"/>
      <c r="LZE2521" s="657"/>
      <c r="LZF2521" s="657"/>
      <c r="LZG2521" s="657"/>
      <c r="LZH2521" s="657"/>
      <c r="LZI2521" s="657"/>
      <c r="LZJ2521" s="657"/>
      <c r="LZK2521" s="657"/>
      <c r="LZL2521" s="657"/>
      <c r="LZM2521" s="657"/>
      <c r="LZN2521" s="657"/>
      <c r="LZO2521" s="657"/>
      <c r="LZP2521" s="657"/>
      <c r="LZQ2521" s="657"/>
      <c r="LZR2521" s="657"/>
      <c r="LZS2521" s="657"/>
      <c r="LZT2521" s="657"/>
      <c r="LZU2521" s="657"/>
      <c r="LZV2521" s="657"/>
      <c r="LZW2521" s="657"/>
      <c r="LZX2521" s="657"/>
      <c r="LZY2521" s="657"/>
      <c r="LZZ2521" s="657"/>
      <c r="MAA2521" s="657"/>
      <c r="MAB2521" s="657"/>
      <c r="MAC2521" s="657"/>
      <c r="MAD2521" s="657"/>
      <c r="MAE2521" s="657"/>
      <c r="MAF2521" s="657"/>
      <c r="MAG2521" s="657"/>
      <c r="MAH2521" s="657"/>
      <c r="MAI2521" s="657"/>
      <c r="MAJ2521" s="657"/>
      <c r="MAK2521" s="657"/>
      <c r="MAL2521" s="657"/>
      <c r="MAM2521" s="657"/>
      <c r="MAN2521" s="657"/>
      <c r="MAO2521" s="657"/>
      <c r="MAP2521" s="657"/>
      <c r="MAQ2521" s="657"/>
      <c r="MAR2521" s="657"/>
      <c r="MAS2521" s="657"/>
      <c r="MAT2521" s="657"/>
      <c r="MAU2521" s="657"/>
      <c r="MAV2521" s="657"/>
      <c r="MAW2521" s="657"/>
      <c r="MAX2521" s="657"/>
      <c r="MAY2521" s="657"/>
      <c r="MAZ2521" s="657"/>
      <c r="MBA2521" s="657"/>
      <c r="MBB2521" s="657"/>
      <c r="MBC2521" s="657"/>
      <c r="MBD2521" s="657"/>
      <c r="MBE2521" s="657"/>
      <c r="MBF2521" s="657"/>
      <c r="MBG2521" s="657"/>
      <c r="MBH2521" s="657"/>
      <c r="MBI2521" s="657"/>
      <c r="MBJ2521" s="657"/>
      <c r="MBK2521" s="657"/>
      <c r="MBL2521" s="657"/>
      <c r="MBM2521" s="657"/>
      <c r="MBN2521" s="657"/>
      <c r="MBO2521" s="657"/>
      <c r="MBP2521" s="657"/>
      <c r="MBQ2521" s="657"/>
      <c r="MBR2521" s="657"/>
      <c r="MBS2521" s="657"/>
      <c r="MBT2521" s="657"/>
      <c r="MBU2521" s="657"/>
      <c r="MBV2521" s="657"/>
      <c r="MBW2521" s="657"/>
      <c r="MBX2521" s="657"/>
      <c r="MBY2521" s="657"/>
      <c r="MBZ2521" s="657"/>
      <c r="MCA2521" s="657"/>
      <c r="MCB2521" s="657"/>
      <c r="MCC2521" s="657"/>
      <c r="MCD2521" s="657"/>
      <c r="MCE2521" s="657"/>
      <c r="MCF2521" s="657"/>
      <c r="MCG2521" s="657"/>
      <c r="MCH2521" s="657"/>
      <c r="MCI2521" s="657"/>
      <c r="MCJ2521" s="657"/>
      <c r="MCK2521" s="657"/>
      <c r="MCL2521" s="657"/>
      <c r="MCM2521" s="657"/>
      <c r="MCN2521" s="657"/>
      <c r="MCO2521" s="657"/>
      <c r="MCP2521" s="657"/>
      <c r="MCQ2521" s="657"/>
      <c r="MCR2521" s="657"/>
      <c r="MCS2521" s="657"/>
      <c r="MCT2521" s="657"/>
      <c r="MCU2521" s="657"/>
      <c r="MCV2521" s="657"/>
      <c r="MCW2521" s="657"/>
      <c r="MCX2521" s="657"/>
      <c r="MCY2521" s="657"/>
      <c r="MCZ2521" s="657"/>
      <c r="MDA2521" s="657"/>
      <c r="MDB2521" s="657"/>
      <c r="MDC2521" s="657"/>
      <c r="MDD2521" s="657"/>
      <c r="MDE2521" s="657"/>
      <c r="MDF2521" s="657"/>
      <c r="MDG2521" s="657"/>
      <c r="MDH2521" s="657"/>
      <c r="MDI2521" s="657"/>
      <c r="MDJ2521" s="657"/>
      <c r="MDK2521" s="657"/>
      <c r="MDL2521" s="657"/>
      <c r="MDM2521" s="657"/>
      <c r="MDN2521" s="657"/>
      <c r="MDO2521" s="657"/>
      <c r="MDP2521" s="657"/>
      <c r="MDQ2521" s="657"/>
      <c r="MDR2521" s="657"/>
      <c r="MDS2521" s="657"/>
      <c r="MDT2521" s="657"/>
      <c r="MDU2521" s="657"/>
      <c r="MDV2521" s="657"/>
      <c r="MDW2521" s="657"/>
      <c r="MDX2521" s="657"/>
      <c r="MDY2521" s="657"/>
      <c r="MDZ2521" s="657"/>
      <c r="MEA2521" s="657"/>
      <c r="MEB2521" s="657"/>
      <c r="MEC2521" s="657"/>
      <c r="MED2521" s="657"/>
      <c r="MEE2521" s="657"/>
      <c r="MEF2521" s="657"/>
      <c r="MEG2521" s="657"/>
      <c r="MEH2521" s="657"/>
      <c r="MEI2521" s="657"/>
      <c r="MEJ2521" s="657"/>
      <c r="MEK2521" s="657"/>
      <c r="MEL2521" s="657"/>
      <c r="MEM2521" s="657"/>
      <c r="MEN2521" s="657"/>
      <c r="MEO2521" s="657"/>
      <c r="MEP2521" s="657"/>
      <c r="MEQ2521" s="657"/>
      <c r="MER2521" s="657"/>
      <c r="MES2521" s="657"/>
      <c r="MET2521" s="657"/>
      <c r="MEU2521" s="657"/>
      <c r="MEV2521" s="657"/>
      <c r="MEW2521" s="657"/>
      <c r="MEX2521" s="657"/>
      <c r="MEY2521" s="657"/>
      <c r="MEZ2521" s="657"/>
      <c r="MFA2521" s="657"/>
      <c r="MFB2521" s="657"/>
      <c r="MFC2521" s="657"/>
      <c r="MFD2521" s="657"/>
      <c r="MFE2521" s="657"/>
      <c r="MFF2521" s="657"/>
      <c r="MFG2521" s="657"/>
      <c r="MFH2521" s="657"/>
      <c r="MFI2521" s="657"/>
      <c r="MFJ2521" s="657"/>
      <c r="MFK2521" s="657"/>
      <c r="MFL2521" s="657"/>
      <c r="MFM2521" s="657"/>
      <c r="MFN2521" s="657"/>
      <c r="MFO2521" s="657"/>
      <c r="MFP2521" s="657"/>
      <c r="MFQ2521" s="657"/>
      <c r="MFR2521" s="657"/>
      <c r="MFS2521" s="657"/>
      <c r="MFT2521" s="657"/>
      <c r="MFU2521" s="657"/>
      <c r="MFV2521" s="657"/>
      <c r="MFW2521" s="657"/>
      <c r="MFX2521" s="657"/>
      <c r="MFY2521" s="657"/>
      <c r="MFZ2521" s="657"/>
      <c r="MGA2521" s="657"/>
      <c r="MGB2521" s="657"/>
      <c r="MGC2521" s="657"/>
      <c r="MGD2521" s="657"/>
      <c r="MGE2521" s="657"/>
      <c r="MGF2521" s="657"/>
      <c r="MGG2521" s="657"/>
      <c r="MGH2521" s="657"/>
      <c r="MGI2521" s="657"/>
      <c r="MGJ2521" s="657"/>
      <c r="MGK2521" s="657"/>
      <c r="MGL2521" s="657"/>
      <c r="MGM2521" s="657"/>
      <c r="MGN2521" s="657"/>
      <c r="MGO2521" s="657"/>
      <c r="MGP2521" s="657"/>
      <c r="MGQ2521" s="657"/>
      <c r="MGR2521" s="657"/>
      <c r="MGS2521" s="657"/>
      <c r="MGT2521" s="657"/>
      <c r="MGU2521" s="657"/>
      <c r="MGV2521" s="657"/>
      <c r="MGW2521" s="657"/>
      <c r="MGX2521" s="657"/>
      <c r="MGY2521" s="657"/>
      <c r="MGZ2521" s="657"/>
      <c r="MHA2521" s="657"/>
      <c r="MHB2521" s="657"/>
      <c r="MHC2521" s="657"/>
      <c r="MHD2521" s="657"/>
      <c r="MHE2521" s="657"/>
      <c r="MHF2521" s="657"/>
      <c r="MHG2521" s="657"/>
      <c r="MHH2521" s="657"/>
      <c r="MHI2521" s="657"/>
      <c r="MHJ2521" s="657"/>
      <c r="MHK2521" s="657"/>
      <c r="MHL2521" s="657"/>
      <c r="MHM2521" s="657"/>
      <c r="MHN2521" s="657"/>
      <c r="MHO2521" s="657"/>
      <c r="MHP2521" s="657"/>
      <c r="MHQ2521" s="657"/>
      <c r="MHR2521" s="657"/>
      <c r="MHS2521" s="657"/>
      <c r="MHT2521" s="657"/>
      <c r="MHU2521" s="657"/>
      <c r="MHV2521" s="657"/>
      <c r="MHW2521" s="657"/>
      <c r="MHX2521" s="657"/>
      <c r="MHY2521" s="657"/>
      <c r="MHZ2521" s="657"/>
      <c r="MIA2521" s="657"/>
      <c r="MIB2521" s="657"/>
      <c r="MIC2521" s="657"/>
      <c r="MID2521" s="657"/>
      <c r="MIE2521" s="657"/>
      <c r="MIF2521" s="657"/>
      <c r="MIG2521" s="657"/>
      <c r="MIH2521" s="657"/>
      <c r="MII2521" s="657"/>
      <c r="MIJ2521" s="657"/>
      <c r="MIK2521" s="657"/>
      <c r="MIL2521" s="657"/>
      <c r="MIM2521" s="657"/>
      <c r="MIN2521" s="657"/>
      <c r="MIO2521" s="657"/>
      <c r="MIP2521" s="657"/>
      <c r="MIQ2521" s="657"/>
      <c r="MIR2521" s="657"/>
      <c r="MIS2521" s="657"/>
      <c r="MIT2521" s="657"/>
      <c r="MIU2521" s="657"/>
      <c r="MIV2521" s="657"/>
      <c r="MIW2521" s="657"/>
      <c r="MIX2521" s="657"/>
      <c r="MIY2521" s="657"/>
      <c r="MIZ2521" s="657"/>
      <c r="MJA2521" s="657"/>
      <c r="MJB2521" s="657"/>
      <c r="MJC2521" s="657"/>
      <c r="MJD2521" s="657"/>
      <c r="MJE2521" s="657"/>
      <c r="MJF2521" s="657"/>
      <c r="MJG2521" s="657"/>
      <c r="MJH2521" s="657"/>
      <c r="MJI2521" s="657"/>
      <c r="MJJ2521" s="657"/>
      <c r="MJK2521" s="657"/>
      <c r="MJL2521" s="657"/>
      <c r="MJM2521" s="657"/>
      <c r="MJN2521" s="657"/>
      <c r="MJO2521" s="657"/>
      <c r="MJP2521" s="657"/>
      <c r="MJQ2521" s="657"/>
      <c r="MJR2521" s="657"/>
      <c r="MJS2521" s="657"/>
      <c r="MJT2521" s="657"/>
      <c r="MJU2521" s="657"/>
      <c r="MJV2521" s="657"/>
      <c r="MJW2521" s="657"/>
      <c r="MJX2521" s="657"/>
      <c r="MJY2521" s="657"/>
      <c r="MJZ2521" s="657"/>
      <c r="MKA2521" s="657"/>
      <c r="MKB2521" s="657"/>
      <c r="MKC2521" s="657"/>
      <c r="MKD2521" s="657"/>
      <c r="MKE2521" s="657"/>
      <c r="MKF2521" s="657"/>
      <c r="MKG2521" s="657"/>
      <c r="MKH2521" s="657"/>
      <c r="MKI2521" s="657"/>
      <c r="MKJ2521" s="657"/>
      <c r="MKK2521" s="657"/>
      <c r="MKL2521" s="657"/>
      <c r="MKM2521" s="657"/>
      <c r="MKN2521" s="657"/>
      <c r="MKO2521" s="657"/>
      <c r="MKP2521" s="657"/>
      <c r="MKQ2521" s="657"/>
      <c r="MKR2521" s="657"/>
      <c r="MKS2521" s="657"/>
      <c r="MKT2521" s="657"/>
      <c r="MKU2521" s="657"/>
      <c r="MKV2521" s="657"/>
      <c r="MKW2521" s="657"/>
      <c r="MKX2521" s="657"/>
      <c r="MKY2521" s="657"/>
      <c r="MKZ2521" s="657"/>
      <c r="MLA2521" s="657"/>
      <c r="MLB2521" s="657"/>
      <c r="MLC2521" s="657"/>
      <c r="MLD2521" s="657"/>
      <c r="MLE2521" s="657"/>
      <c r="MLF2521" s="657"/>
      <c r="MLG2521" s="657"/>
      <c r="MLH2521" s="657"/>
      <c r="MLI2521" s="657"/>
      <c r="MLJ2521" s="657"/>
      <c r="MLK2521" s="657"/>
      <c r="MLL2521" s="657"/>
      <c r="MLM2521" s="657"/>
      <c r="MLN2521" s="657"/>
      <c r="MLO2521" s="657"/>
      <c r="MLP2521" s="657"/>
      <c r="MLQ2521" s="657"/>
      <c r="MLR2521" s="657"/>
      <c r="MLS2521" s="657"/>
      <c r="MLT2521" s="657"/>
      <c r="MLU2521" s="657"/>
      <c r="MLV2521" s="657"/>
      <c r="MLW2521" s="657"/>
      <c r="MLX2521" s="657"/>
      <c r="MLY2521" s="657"/>
      <c r="MLZ2521" s="657"/>
      <c r="MMA2521" s="657"/>
      <c r="MMB2521" s="657"/>
      <c r="MMC2521" s="657"/>
      <c r="MMD2521" s="657"/>
      <c r="MME2521" s="657"/>
      <c r="MMF2521" s="657"/>
      <c r="MMG2521" s="657"/>
      <c r="MMH2521" s="657"/>
      <c r="MMI2521" s="657"/>
      <c r="MMJ2521" s="657"/>
      <c r="MMK2521" s="657"/>
      <c r="MML2521" s="657"/>
      <c r="MMM2521" s="657"/>
      <c r="MMN2521" s="657"/>
      <c r="MMO2521" s="657"/>
      <c r="MMP2521" s="657"/>
      <c r="MMQ2521" s="657"/>
      <c r="MMR2521" s="657"/>
      <c r="MMS2521" s="657"/>
      <c r="MMT2521" s="657"/>
      <c r="MMU2521" s="657"/>
      <c r="MMV2521" s="657"/>
      <c r="MMW2521" s="657"/>
      <c r="MMX2521" s="657"/>
      <c r="MMY2521" s="657"/>
      <c r="MMZ2521" s="657"/>
      <c r="MNA2521" s="657"/>
      <c r="MNB2521" s="657"/>
      <c r="MNC2521" s="657"/>
      <c r="MND2521" s="657"/>
      <c r="MNE2521" s="657"/>
      <c r="MNF2521" s="657"/>
      <c r="MNG2521" s="657"/>
      <c r="MNH2521" s="657"/>
      <c r="MNI2521" s="657"/>
      <c r="MNJ2521" s="657"/>
      <c r="MNK2521" s="657"/>
      <c r="MNL2521" s="657"/>
      <c r="MNM2521" s="657"/>
      <c r="MNN2521" s="657"/>
      <c r="MNO2521" s="657"/>
      <c r="MNP2521" s="657"/>
      <c r="MNQ2521" s="657"/>
      <c r="MNR2521" s="657"/>
      <c r="MNS2521" s="657"/>
      <c r="MNT2521" s="657"/>
      <c r="MNU2521" s="657"/>
      <c r="MNV2521" s="657"/>
      <c r="MNW2521" s="657"/>
      <c r="MNX2521" s="657"/>
      <c r="MNY2521" s="657"/>
      <c r="MNZ2521" s="657"/>
      <c r="MOA2521" s="657"/>
      <c r="MOB2521" s="657"/>
      <c r="MOC2521" s="657"/>
      <c r="MOD2521" s="657"/>
      <c r="MOE2521" s="657"/>
      <c r="MOF2521" s="657"/>
      <c r="MOG2521" s="657"/>
      <c r="MOH2521" s="657"/>
      <c r="MOI2521" s="657"/>
      <c r="MOJ2521" s="657"/>
      <c r="MOK2521" s="657"/>
      <c r="MOL2521" s="657"/>
      <c r="MOM2521" s="657"/>
      <c r="MON2521" s="657"/>
      <c r="MOO2521" s="657"/>
      <c r="MOP2521" s="657"/>
      <c r="MOQ2521" s="657"/>
      <c r="MOR2521" s="657"/>
      <c r="MOS2521" s="657"/>
      <c r="MOT2521" s="657"/>
      <c r="MOU2521" s="657"/>
      <c r="MOV2521" s="657"/>
      <c r="MOW2521" s="657"/>
      <c r="MOX2521" s="657"/>
      <c r="MOY2521" s="657"/>
      <c r="MOZ2521" s="657"/>
      <c r="MPA2521" s="657"/>
      <c r="MPB2521" s="657"/>
      <c r="MPC2521" s="657"/>
      <c r="MPD2521" s="657"/>
      <c r="MPE2521" s="657"/>
      <c r="MPF2521" s="657"/>
      <c r="MPG2521" s="657"/>
      <c r="MPH2521" s="657"/>
      <c r="MPI2521" s="657"/>
      <c r="MPJ2521" s="657"/>
      <c r="MPK2521" s="657"/>
      <c r="MPL2521" s="657"/>
      <c r="MPM2521" s="657"/>
      <c r="MPN2521" s="657"/>
      <c r="MPO2521" s="657"/>
      <c r="MPP2521" s="657"/>
      <c r="MPQ2521" s="657"/>
      <c r="MPR2521" s="657"/>
      <c r="MPS2521" s="657"/>
      <c r="MPT2521" s="657"/>
      <c r="MPU2521" s="657"/>
      <c r="MPV2521" s="657"/>
      <c r="MPW2521" s="657"/>
      <c r="MPX2521" s="657"/>
      <c r="MPY2521" s="657"/>
      <c r="MPZ2521" s="657"/>
      <c r="MQA2521" s="657"/>
      <c r="MQB2521" s="657"/>
      <c r="MQC2521" s="657"/>
      <c r="MQD2521" s="657"/>
      <c r="MQE2521" s="657"/>
      <c r="MQF2521" s="657"/>
      <c r="MQG2521" s="657"/>
      <c r="MQH2521" s="657"/>
      <c r="MQI2521" s="657"/>
      <c r="MQJ2521" s="657"/>
      <c r="MQK2521" s="657"/>
      <c r="MQL2521" s="657"/>
      <c r="MQM2521" s="657"/>
      <c r="MQN2521" s="657"/>
      <c r="MQO2521" s="657"/>
      <c r="MQP2521" s="657"/>
      <c r="MQQ2521" s="657"/>
      <c r="MQR2521" s="657"/>
      <c r="MQS2521" s="657"/>
      <c r="MQT2521" s="657"/>
      <c r="MQU2521" s="657"/>
      <c r="MQV2521" s="657"/>
      <c r="MQW2521" s="657"/>
      <c r="MQX2521" s="657"/>
      <c r="MQY2521" s="657"/>
      <c r="MQZ2521" s="657"/>
      <c r="MRA2521" s="657"/>
      <c r="MRB2521" s="657"/>
      <c r="MRC2521" s="657"/>
      <c r="MRD2521" s="657"/>
      <c r="MRE2521" s="657"/>
      <c r="MRF2521" s="657"/>
      <c r="MRG2521" s="657"/>
      <c r="MRH2521" s="657"/>
      <c r="MRI2521" s="657"/>
      <c r="MRJ2521" s="657"/>
      <c r="MRK2521" s="657"/>
      <c r="MRL2521" s="657"/>
      <c r="MRM2521" s="657"/>
      <c r="MRN2521" s="657"/>
      <c r="MRO2521" s="657"/>
      <c r="MRP2521" s="657"/>
      <c r="MRQ2521" s="657"/>
      <c r="MRR2521" s="657"/>
      <c r="MRS2521" s="657"/>
      <c r="MRT2521" s="657"/>
      <c r="MRU2521" s="657"/>
      <c r="MRV2521" s="657"/>
      <c r="MRW2521" s="657"/>
      <c r="MRX2521" s="657"/>
      <c r="MRY2521" s="657"/>
      <c r="MRZ2521" s="657"/>
      <c r="MSA2521" s="657"/>
      <c r="MSB2521" s="657"/>
      <c r="MSC2521" s="657"/>
      <c r="MSD2521" s="657"/>
      <c r="MSE2521" s="657"/>
      <c r="MSF2521" s="657"/>
      <c r="MSG2521" s="657"/>
      <c r="MSH2521" s="657"/>
      <c r="MSI2521" s="657"/>
      <c r="MSJ2521" s="657"/>
      <c r="MSK2521" s="657"/>
      <c r="MSL2521" s="657"/>
      <c r="MSM2521" s="657"/>
      <c r="MSN2521" s="657"/>
      <c r="MSO2521" s="657"/>
      <c r="MSP2521" s="657"/>
      <c r="MSQ2521" s="657"/>
      <c r="MSR2521" s="657"/>
      <c r="MSS2521" s="657"/>
      <c r="MST2521" s="657"/>
      <c r="MSU2521" s="657"/>
      <c r="MSV2521" s="657"/>
      <c r="MSW2521" s="657"/>
      <c r="MSX2521" s="657"/>
      <c r="MSY2521" s="657"/>
      <c r="MSZ2521" s="657"/>
      <c r="MTA2521" s="657"/>
      <c r="MTB2521" s="657"/>
      <c r="MTC2521" s="657"/>
      <c r="MTD2521" s="657"/>
      <c r="MTE2521" s="657"/>
      <c r="MTF2521" s="657"/>
      <c r="MTG2521" s="657"/>
      <c r="MTH2521" s="657"/>
      <c r="MTI2521" s="657"/>
      <c r="MTJ2521" s="657"/>
      <c r="MTK2521" s="657"/>
      <c r="MTL2521" s="657"/>
      <c r="MTM2521" s="657"/>
      <c r="MTN2521" s="657"/>
      <c r="MTO2521" s="657"/>
      <c r="MTP2521" s="657"/>
      <c r="MTQ2521" s="657"/>
      <c r="MTR2521" s="657"/>
      <c r="MTS2521" s="657"/>
      <c r="MTT2521" s="657"/>
      <c r="MTU2521" s="657"/>
      <c r="MTV2521" s="657"/>
      <c r="MTW2521" s="657"/>
      <c r="MTX2521" s="657"/>
      <c r="MTY2521" s="657"/>
      <c r="MTZ2521" s="657"/>
      <c r="MUA2521" s="657"/>
      <c r="MUB2521" s="657"/>
      <c r="MUC2521" s="657"/>
      <c r="MUD2521" s="657"/>
      <c r="MUE2521" s="657"/>
      <c r="MUF2521" s="657"/>
      <c r="MUG2521" s="657"/>
      <c r="MUH2521" s="657"/>
      <c r="MUI2521" s="657"/>
      <c r="MUJ2521" s="657"/>
      <c r="MUK2521" s="657"/>
      <c r="MUL2521" s="657"/>
      <c r="MUM2521" s="657"/>
      <c r="MUN2521" s="657"/>
      <c r="MUO2521" s="657"/>
      <c r="MUP2521" s="657"/>
      <c r="MUQ2521" s="657"/>
      <c r="MUR2521" s="657"/>
      <c r="MUS2521" s="657"/>
      <c r="MUT2521" s="657"/>
      <c r="MUU2521" s="657"/>
      <c r="MUV2521" s="657"/>
      <c r="MUW2521" s="657"/>
      <c r="MUX2521" s="657"/>
      <c r="MUY2521" s="657"/>
      <c r="MUZ2521" s="657"/>
      <c r="MVA2521" s="657"/>
      <c r="MVB2521" s="657"/>
      <c r="MVC2521" s="657"/>
      <c r="MVD2521" s="657"/>
      <c r="MVE2521" s="657"/>
      <c r="MVF2521" s="657"/>
      <c r="MVG2521" s="657"/>
      <c r="MVH2521" s="657"/>
      <c r="MVI2521" s="657"/>
      <c r="MVJ2521" s="657"/>
      <c r="MVK2521" s="657"/>
      <c r="MVL2521" s="657"/>
      <c r="MVM2521" s="657"/>
      <c r="MVN2521" s="657"/>
      <c r="MVO2521" s="657"/>
      <c r="MVP2521" s="657"/>
      <c r="MVQ2521" s="657"/>
      <c r="MVR2521" s="657"/>
      <c r="MVS2521" s="657"/>
      <c r="MVT2521" s="657"/>
      <c r="MVU2521" s="657"/>
      <c r="MVV2521" s="657"/>
      <c r="MVW2521" s="657"/>
      <c r="MVX2521" s="657"/>
      <c r="MVY2521" s="657"/>
      <c r="MVZ2521" s="657"/>
      <c r="MWA2521" s="657"/>
      <c r="MWB2521" s="657"/>
      <c r="MWC2521" s="657"/>
      <c r="MWD2521" s="657"/>
      <c r="MWE2521" s="657"/>
      <c r="MWF2521" s="657"/>
      <c r="MWG2521" s="657"/>
      <c r="MWH2521" s="657"/>
      <c r="MWI2521" s="657"/>
      <c r="MWJ2521" s="657"/>
      <c r="MWK2521" s="657"/>
      <c r="MWL2521" s="657"/>
      <c r="MWM2521" s="657"/>
      <c r="MWN2521" s="657"/>
      <c r="MWO2521" s="657"/>
      <c r="MWP2521" s="657"/>
      <c r="MWQ2521" s="657"/>
      <c r="MWR2521" s="657"/>
      <c r="MWS2521" s="657"/>
      <c r="MWT2521" s="657"/>
      <c r="MWU2521" s="657"/>
      <c r="MWV2521" s="657"/>
      <c r="MWW2521" s="657"/>
      <c r="MWX2521" s="657"/>
      <c r="MWY2521" s="657"/>
      <c r="MWZ2521" s="657"/>
      <c r="MXA2521" s="657"/>
      <c r="MXB2521" s="657"/>
      <c r="MXC2521" s="657"/>
      <c r="MXD2521" s="657"/>
      <c r="MXE2521" s="657"/>
      <c r="MXF2521" s="657"/>
      <c r="MXG2521" s="657"/>
      <c r="MXH2521" s="657"/>
      <c r="MXI2521" s="657"/>
      <c r="MXJ2521" s="657"/>
      <c r="MXK2521" s="657"/>
      <c r="MXL2521" s="657"/>
      <c r="MXM2521" s="657"/>
      <c r="MXN2521" s="657"/>
      <c r="MXO2521" s="657"/>
      <c r="MXP2521" s="657"/>
      <c r="MXQ2521" s="657"/>
      <c r="MXR2521" s="657"/>
      <c r="MXS2521" s="657"/>
      <c r="MXT2521" s="657"/>
      <c r="MXU2521" s="657"/>
      <c r="MXV2521" s="657"/>
      <c r="MXW2521" s="657"/>
      <c r="MXX2521" s="657"/>
      <c r="MXY2521" s="657"/>
      <c r="MXZ2521" s="657"/>
      <c r="MYA2521" s="657"/>
      <c r="MYB2521" s="657"/>
      <c r="MYC2521" s="657"/>
      <c r="MYD2521" s="657"/>
      <c r="MYE2521" s="657"/>
      <c r="MYF2521" s="657"/>
      <c r="MYG2521" s="657"/>
      <c r="MYH2521" s="657"/>
      <c r="MYI2521" s="657"/>
      <c r="MYJ2521" s="657"/>
      <c r="MYK2521" s="657"/>
      <c r="MYL2521" s="657"/>
      <c r="MYM2521" s="657"/>
      <c r="MYN2521" s="657"/>
      <c r="MYO2521" s="657"/>
      <c r="MYP2521" s="657"/>
      <c r="MYQ2521" s="657"/>
      <c r="MYR2521" s="657"/>
      <c r="MYS2521" s="657"/>
      <c r="MYT2521" s="657"/>
      <c r="MYU2521" s="657"/>
      <c r="MYV2521" s="657"/>
      <c r="MYW2521" s="657"/>
      <c r="MYX2521" s="657"/>
      <c r="MYY2521" s="657"/>
      <c r="MYZ2521" s="657"/>
      <c r="MZA2521" s="657"/>
      <c r="MZB2521" s="657"/>
      <c r="MZC2521" s="657"/>
      <c r="MZD2521" s="657"/>
      <c r="MZE2521" s="657"/>
      <c r="MZF2521" s="657"/>
      <c r="MZG2521" s="657"/>
      <c r="MZH2521" s="657"/>
      <c r="MZI2521" s="657"/>
      <c r="MZJ2521" s="657"/>
      <c r="MZK2521" s="657"/>
      <c r="MZL2521" s="657"/>
      <c r="MZM2521" s="657"/>
      <c r="MZN2521" s="657"/>
      <c r="MZO2521" s="657"/>
      <c r="MZP2521" s="657"/>
      <c r="MZQ2521" s="657"/>
      <c r="MZR2521" s="657"/>
      <c r="MZS2521" s="657"/>
      <c r="MZT2521" s="657"/>
      <c r="MZU2521" s="657"/>
      <c r="MZV2521" s="657"/>
      <c r="MZW2521" s="657"/>
      <c r="MZX2521" s="657"/>
      <c r="MZY2521" s="657"/>
      <c r="MZZ2521" s="657"/>
      <c r="NAA2521" s="657"/>
      <c r="NAB2521" s="657"/>
      <c r="NAC2521" s="657"/>
      <c r="NAD2521" s="657"/>
      <c r="NAE2521" s="657"/>
      <c r="NAF2521" s="657"/>
      <c r="NAG2521" s="657"/>
      <c r="NAH2521" s="657"/>
      <c r="NAI2521" s="657"/>
      <c r="NAJ2521" s="657"/>
      <c r="NAK2521" s="657"/>
      <c r="NAL2521" s="657"/>
      <c r="NAM2521" s="657"/>
      <c r="NAN2521" s="657"/>
      <c r="NAO2521" s="657"/>
      <c r="NAP2521" s="657"/>
      <c r="NAQ2521" s="657"/>
      <c r="NAR2521" s="657"/>
      <c r="NAS2521" s="657"/>
      <c r="NAT2521" s="657"/>
      <c r="NAU2521" s="657"/>
      <c r="NAV2521" s="657"/>
      <c r="NAW2521" s="657"/>
      <c r="NAX2521" s="657"/>
      <c r="NAY2521" s="657"/>
      <c r="NAZ2521" s="657"/>
      <c r="NBA2521" s="657"/>
      <c r="NBB2521" s="657"/>
      <c r="NBC2521" s="657"/>
      <c r="NBD2521" s="657"/>
      <c r="NBE2521" s="657"/>
      <c r="NBF2521" s="657"/>
      <c r="NBG2521" s="657"/>
      <c r="NBH2521" s="657"/>
      <c r="NBI2521" s="657"/>
      <c r="NBJ2521" s="657"/>
      <c r="NBK2521" s="657"/>
      <c r="NBL2521" s="657"/>
      <c r="NBM2521" s="657"/>
      <c r="NBN2521" s="657"/>
      <c r="NBO2521" s="657"/>
      <c r="NBP2521" s="657"/>
      <c r="NBQ2521" s="657"/>
      <c r="NBR2521" s="657"/>
      <c r="NBS2521" s="657"/>
      <c r="NBT2521" s="657"/>
      <c r="NBU2521" s="657"/>
      <c r="NBV2521" s="657"/>
      <c r="NBW2521" s="657"/>
      <c r="NBX2521" s="657"/>
      <c r="NBY2521" s="657"/>
      <c r="NBZ2521" s="657"/>
      <c r="NCA2521" s="657"/>
      <c r="NCB2521" s="657"/>
      <c r="NCC2521" s="657"/>
      <c r="NCD2521" s="657"/>
      <c r="NCE2521" s="657"/>
      <c r="NCF2521" s="657"/>
      <c r="NCG2521" s="657"/>
      <c r="NCH2521" s="657"/>
      <c r="NCI2521" s="657"/>
      <c r="NCJ2521" s="657"/>
      <c r="NCK2521" s="657"/>
      <c r="NCL2521" s="657"/>
      <c r="NCM2521" s="657"/>
      <c r="NCN2521" s="657"/>
      <c r="NCO2521" s="657"/>
      <c r="NCP2521" s="657"/>
      <c r="NCQ2521" s="657"/>
      <c r="NCR2521" s="657"/>
      <c r="NCS2521" s="657"/>
      <c r="NCT2521" s="657"/>
      <c r="NCU2521" s="657"/>
      <c r="NCV2521" s="657"/>
      <c r="NCW2521" s="657"/>
      <c r="NCX2521" s="657"/>
      <c r="NCY2521" s="657"/>
      <c r="NCZ2521" s="657"/>
      <c r="NDA2521" s="657"/>
      <c r="NDB2521" s="657"/>
      <c r="NDC2521" s="657"/>
      <c r="NDD2521" s="657"/>
      <c r="NDE2521" s="657"/>
      <c r="NDF2521" s="657"/>
      <c r="NDG2521" s="657"/>
      <c r="NDH2521" s="657"/>
      <c r="NDI2521" s="657"/>
      <c r="NDJ2521" s="657"/>
      <c r="NDK2521" s="657"/>
      <c r="NDL2521" s="657"/>
      <c r="NDM2521" s="657"/>
      <c r="NDN2521" s="657"/>
      <c r="NDO2521" s="657"/>
      <c r="NDP2521" s="657"/>
      <c r="NDQ2521" s="657"/>
      <c r="NDR2521" s="657"/>
      <c r="NDS2521" s="657"/>
      <c r="NDT2521" s="657"/>
      <c r="NDU2521" s="657"/>
      <c r="NDV2521" s="657"/>
      <c r="NDW2521" s="657"/>
      <c r="NDX2521" s="657"/>
      <c r="NDY2521" s="657"/>
      <c r="NDZ2521" s="657"/>
      <c r="NEA2521" s="657"/>
      <c r="NEB2521" s="657"/>
      <c r="NEC2521" s="657"/>
      <c r="NED2521" s="657"/>
      <c r="NEE2521" s="657"/>
      <c r="NEF2521" s="657"/>
      <c r="NEG2521" s="657"/>
      <c r="NEH2521" s="657"/>
      <c r="NEI2521" s="657"/>
      <c r="NEJ2521" s="657"/>
      <c r="NEK2521" s="657"/>
      <c r="NEL2521" s="657"/>
      <c r="NEM2521" s="657"/>
      <c r="NEN2521" s="657"/>
      <c r="NEO2521" s="657"/>
      <c r="NEP2521" s="657"/>
      <c r="NEQ2521" s="657"/>
      <c r="NER2521" s="657"/>
      <c r="NES2521" s="657"/>
      <c r="NET2521" s="657"/>
      <c r="NEU2521" s="657"/>
      <c r="NEV2521" s="657"/>
      <c r="NEW2521" s="657"/>
      <c r="NEX2521" s="657"/>
      <c r="NEY2521" s="657"/>
      <c r="NEZ2521" s="657"/>
      <c r="NFA2521" s="657"/>
      <c r="NFB2521" s="657"/>
      <c r="NFC2521" s="657"/>
      <c r="NFD2521" s="657"/>
      <c r="NFE2521" s="657"/>
      <c r="NFF2521" s="657"/>
      <c r="NFG2521" s="657"/>
      <c r="NFH2521" s="657"/>
      <c r="NFI2521" s="657"/>
      <c r="NFJ2521" s="657"/>
      <c r="NFK2521" s="657"/>
      <c r="NFL2521" s="657"/>
      <c r="NFM2521" s="657"/>
      <c r="NFN2521" s="657"/>
      <c r="NFO2521" s="657"/>
      <c r="NFP2521" s="657"/>
      <c r="NFQ2521" s="657"/>
      <c r="NFR2521" s="657"/>
      <c r="NFS2521" s="657"/>
      <c r="NFT2521" s="657"/>
      <c r="NFU2521" s="657"/>
      <c r="NFV2521" s="657"/>
      <c r="NFW2521" s="657"/>
      <c r="NFX2521" s="657"/>
      <c r="NFY2521" s="657"/>
      <c r="NFZ2521" s="657"/>
      <c r="NGA2521" s="657"/>
      <c r="NGB2521" s="657"/>
      <c r="NGC2521" s="657"/>
      <c r="NGD2521" s="657"/>
      <c r="NGE2521" s="657"/>
      <c r="NGF2521" s="657"/>
      <c r="NGG2521" s="657"/>
      <c r="NGH2521" s="657"/>
      <c r="NGI2521" s="657"/>
      <c r="NGJ2521" s="657"/>
      <c r="NGK2521" s="657"/>
      <c r="NGL2521" s="657"/>
      <c r="NGM2521" s="657"/>
      <c r="NGN2521" s="657"/>
      <c r="NGO2521" s="657"/>
      <c r="NGP2521" s="657"/>
      <c r="NGQ2521" s="657"/>
      <c r="NGR2521" s="657"/>
      <c r="NGS2521" s="657"/>
      <c r="NGT2521" s="657"/>
      <c r="NGU2521" s="657"/>
      <c r="NGV2521" s="657"/>
      <c r="NGW2521" s="657"/>
      <c r="NGX2521" s="657"/>
      <c r="NGY2521" s="657"/>
      <c r="NGZ2521" s="657"/>
      <c r="NHA2521" s="657"/>
      <c r="NHB2521" s="657"/>
      <c r="NHC2521" s="657"/>
      <c r="NHD2521" s="657"/>
      <c r="NHE2521" s="657"/>
      <c r="NHF2521" s="657"/>
      <c r="NHG2521" s="657"/>
      <c r="NHH2521" s="657"/>
      <c r="NHI2521" s="657"/>
      <c r="NHJ2521" s="657"/>
      <c r="NHK2521" s="657"/>
      <c r="NHL2521" s="657"/>
      <c r="NHM2521" s="657"/>
      <c r="NHN2521" s="657"/>
      <c r="NHO2521" s="657"/>
      <c r="NHP2521" s="657"/>
      <c r="NHQ2521" s="657"/>
      <c r="NHR2521" s="657"/>
      <c r="NHS2521" s="657"/>
      <c r="NHT2521" s="657"/>
      <c r="NHU2521" s="657"/>
      <c r="NHV2521" s="657"/>
      <c r="NHW2521" s="657"/>
      <c r="NHX2521" s="657"/>
      <c r="NHY2521" s="657"/>
      <c r="NHZ2521" s="657"/>
      <c r="NIA2521" s="657"/>
      <c r="NIB2521" s="657"/>
      <c r="NIC2521" s="657"/>
      <c r="NID2521" s="657"/>
      <c r="NIE2521" s="657"/>
      <c r="NIF2521" s="657"/>
      <c r="NIG2521" s="657"/>
      <c r="NIH2521" s="657"/>
      <c r="NII2521" s="657"/>
      <c r="NIJ2521" s="657"/>
      <c r="NIK2521" s="657"/>
      <c r="NIL2521" s="657"/>
      <c r="NIM2521" s="657"/>
      <c r="NIN2521" s="657"/>
      <c r="NIO2521" s="657"/>
      <c r="NIP2521" s="657"/>
      <c r="NIQ2521" s="657"/>
      <c r="NIR2521" s="657"/>
      <c r="NIS2521" s="657"/>
      <c r="NIT2521" s="657"/>
      <c r="NIU2521" s="657"/>
      <c r="NIV2521" s="657"/>
      <c r="NIW2521" s="657"/>
      <c r="NIX2521" s="657"/>
      <c r="NIY2521" s="657"/>
      <c r="NIZ2521" s="657"/>
      <c r="NJA2521" s="657"/>
      <c r="NJB2521" s="657"/>
      <c r="NJC2521" s="657"/>
      <c r="NJD2521" s="657"/>
      <c r="NJE2521" s="657"/>
      <c r="NJF2521" s="657"/>
      <c r="NJG2521" s="657"/>
      <c r="NJH2521" s="657"/>
      <c r="NJI2521" s="657"/>
      <c r="NJJ2521" s="657"/>
      <c r="NJK2521" s="657"/>
      <c r="NJL2521" s="657"/>
      <c r="NJM2521" s="657"/>
      <c r="NJN2521" s="657"/>
      <c r="NJO2521" s="657"/>
      <c r="NJP2521" s="657"/>
      <c r="NJQ2521" s="657"/>
      <c r="NJR2521" s="657"/>
      <c r="NJS2521" s="657"/>
      <c r="NJT2521" s="657"/>
      <c r="NJU2521" s="657"/>
      <c r="NJV2521" s="657"/>
      <c r="NJW2521" s="657"/>
      <c r="NJX2521" s="657"/>
      <c r="NJY2521" s="657"/>
      <c r="NJZ2521" s="657"/>
      <c r="NKA2521" s="657"/>
      <c r="NKB2521" s="657"/>
      <c r="NKC2521" s="657"/>
      <c r="NKD2521" s="657"/>
      <c r="NKE2521" s="657"/>
      <c r="NKF2521" s="657"/>
      <c r="NKG2521" s="657"/>
      <c r="NKH2521" s="657"/>
      <c r="NKI2521" s="657"/>
      <c r="NKJ2521" s="657"/>
      <c r="NKK2521" s="657"/>
      <c r="NKL2521" s="657"/>
      <c r="NKM2521" s="657"/>
      <c r="NKN2521" s="657"/>
      <c r="NKO2521" s="657"/>
      <c r="NKP2521" s="657"/>
      <c r="NKQ2521" s="657"/>
      <c r="NKR2521" s="657"/>
      <c r="NKS2521" s="657"/>
      <c r="NKT2521" s="657"/>
      <c r="NKU2521" s="657"/>
      <c r="NKV2521" s="657"/>
      <c r="NKW2521" s="657"/>
      <c r="NKX2521" s="657"/>
      <c r="NKY2521" s="657"/>
      <c r="NKZ2521" s="657"/>
      <c r="NLA2521" s="657"/>
      <c r="NLB2521" s="657"/>
      <c r="NLC2521" s="657"/>
      <c r="NLD2521" s="657"/>
      <c r="NLE2521" s="657"/>
      <c r="NLF2521" s="657"/>
      <c r="NLG2521" s="657"/>
      <c r="NLH2521" s="657"/>
      <c r="NLI2521" s="657"/>
      <c r="NLJ2521" s="657"/>
      <c r="NLK2521" s="657"/>
      <c r="NLL2521" s="657"/>
      <c r="NLM2521" s="657"/>
      <c r="NLN2521" s="657"/>
      <c r="NLO2521" s="657"/>
      <c r="NLP2521" s="657"/>
      <c r="NLQ2521" s="657"/>
      <c r="NLR2521" s="657"/>
      <c r="NLS2521" s="657"/>
      <c r="NLT2521" s="657"/>
      <c r="NLU2521" s="657"/>
      <c r="NLV2521" s="657"/>
      <c r="NLW2521" s="657"/>
      <c r="NLX2521" s="657"/>
      <c r="NLY2521" s="657"/>
      <c r="NLZ2521" s="657"/>
      <c r="NMA2521" s="657"/>
      <c r="NMB2521" s="657"/>
      <c r="NMC2521" s="657"/>
      <c r="NMD2521" s="657"/>
      <c r="NME2521" s="657"/>
      <c r="NMF2521" s="657"/>
      <c r="NMG2521" s="657"/>
      <c r="NMH2521" s="657"/>
      <c r="NMI2521" s="657"/>
      <c r="NMJ2521" s="657"/>
      <c r="NMK2521" s="657"/>
      <c r="NML2521" s="657"/>
      <c r="NMM2521" s="657"/>
      <c r="NMN2521" s="657"/>
      <c r="NMO2521" s="657"/>
      <c r="NMP2521" s="657"/>
      <c r="NMQ2521" s="657"/>
      <c r="NMR2521" s="657"/>
      <c r="NMS2521" s="657"/>
      <c r="NMT2521" s="657"/>
      <c r="NMU2521" s="657"/>
      <c r="NMV2521" s="657"/>
      <c r="NMW2521" s="657"/>
      <c r="NMX2521" s="657"/>
      <c r="NMY2521" s="657"/>
      <c r="NMZ2521" s="657"/>
      <c r="NNA2521" s="657"/>
      <c r="NNB2521" s="657"/>
      <c r="NNC2521" s="657"/>
      <c r="NND2521" s="657"/>
      <c r="NNE2521" s="657"/>
      <c r="NNF2521" s="657"/>
      <c r="NNG2521" s="657"/>
      <c r="NNH2521" s="657"/>
      <c r="NNI2521" s="657"/>
      <c r="NNJ2521" s="657"/>
      <c r="NNK2521" s="657"/>
      <c r="NNL2521" s="657"/>
      <c r="NNM2521" s="657"/>
      <c r="NNN2521" s="657"/>
      <c r="NNO2521" s="657"/>
      <c r="NNP2521" s="657"/>
      <c r="NNQ2521" s="657"/>
      <c r="NNR2521" s="657"/>
      <c r="NNS2521" s="657"/>
      <c r="NNT2521" s="657"/>
      <c r="NNU2521" s="657"/>
      <c r="NNV2521" s="657"/>
      <c r="NNW2521" s="657"/>
      <c r="NNX2521" s="657"/>
      <c r="NNY2521" s="657"/>
      <c r="NNZ2521" s="657"/>
      <c r="NOA2521" s="657"/>
      <c r="NOB2521" s="657"/>
      <c r="NOC2521" s="657"/>
      <c r="NOD2521" s="657"/>
      <c r="NOE2521" s="657"/>
      <c r="NOF2521" s="657"/>
      <c r="NOG2521" s="657"/>
      <c r="NOH2521" s="657"/>
      <c r="NOI2521" s="657"/>
      <c r="NOJ2521" s="657"/>
      <c r="NOK2521" s="657"/>
      <c r="NOL2521" s="657"/>
      <c r="NOM2521" s="657"/>
      <c r="NON2521" s="657"/>
      <c r="NOO2521" s="657"/>
      <c r="NOP2521" s="657"/>
      <c r="NOQ2521" s="657"/>
      <c r="NOR2521" s="657"/>
      <c r="NOS2521" s="657"/>
      <c r="NOT2521" s="657"/>
      <c r="NOU2521" s="657"/>
      <c r="NOV2521" s="657"/>
      <c r="NOW2521" s="657"/>
      <c r="NOX2521" s="657"/>
      <c r="NOY2521" s="657"/>
      <c r="NOZ2521" s="657"/>
      <c r="NPA2521" s="657"/>
      <c r="NPB2521" s="657"/>
      <c r="NPC2521" s="657"/>
      <c r="NPD2521" s="657"/>
      <c r="NPE2521" s="657"/>
      <c r="NPF2521" s="657"/>
      <c r="NPG2521" s="657"/>
      <c r="NPH2521" s="657"/>
      <c r="NPI2521" s="657"/>
      <c r="NPJ2521" s="657"/>
      <c r="NPK2521" s="657"/>
      <c r="NPL2521" s="657"/>
      <c r="NPM2521" s="657"/>
      <c r="NPN2521" s="657"/>
      <c r="NPO2521" s="657"/>
      <c r="NPP2521" s="657"/>
      <c r="NPQ2521" s="657"/>
      <c r="NPR2521" s="657"/>
      <c r="NPS2521" s="657"/>
      <c r="NPT2521" s="657"/>
      <c r="NPU2521" s="657"/>
      <c r="NPV2521" s="657"/>
      <c r="NPW2521" s="657"/>
      <c r="NPX2521" s="657"/>
      <c r="NPY2521" s="657"/>
      <c r="NPZ2521" s="657"/>
      <c r="NQA2521" s="657"/>
      <c r="NQB2521" s="657"/>
      <c r="NQC2521" s="657"/>
      <c r="NQD2521" s="657"/>
      <c r="NQE2521" s="657"/>
      <c r="NQF2521" s="657"/>
      <c r="NQG2521" s="657"/>
      <c r="NQH2521" s="657"/>
      <c r="NQI2521" s="657"/>
      <c r="NQJ2521" s="657"/>
      <c r="NQK2521" s="657"/>
      <c r="NQL2521" s="657"/>
      <c r="NQM2521" s="657"/>
      <c r="NQN2521" s="657"/>
      <c r="NQO2521" s="657"/>
      <c r="NQP2521" s="657"/>
      <c r="NQQ2521" s="657"/>
      <c r="NQR2521" s="657"/>
      <c r="NQS2521" s="657"/>
      <c r="NQT2521" s="657"/>
      <c r="NQU2521" s="657"/>
      <c r="NQV2521" s="657"/>
      <c r="NQW2521" s="657"/>
      <c r="NQX2521" s="657"/>
      <c r="NQY2521" s="657"/>
      <c r="NQZ2521" s="657"/>
      <c r="NRA2521" s="657"/>
      <c r="NRB2521" s="657"/>
      <c r="NRC2521" s="657"/>
      <c r="NRD2521" s="657"/>
      <c r="NRE2521" s="657"/>
      <c r="NRF2521" s="657"/>
      <c r="NRG2521" s="657"/>
      <c r="NRH2521" s="657"/>
      <c r="NRI2521" s="657"/>
      <c r="NRJ2521" s="657"/>
      <c r="NRK2521" s="657"/>
      <c r="NRL2521" s="657"/>
      <c r="NRM2521" s="657"/>
      <c r="NRN2521" s="657"/>
      <c r="NRO2521" s="657"/>
      <c r="NRP2521" s="657"/>
      <c r="NRQ2521" s="657"/>
      <c r="NRR2521" s="657"/>
      <c r="NRS2521" s="657"/>
      <c r="NRT2521" s="657"/>
      <c r="NRU2521" s="657"/>
      <c r="NRV2521" s="657"/>
      <c r="NRW2521" s="657"/>
      <c r="NRX2521" s="657"/>
      <c r="NRY2521" s="657"/>
      <c r="NRZ2521" s="657"/>
      <c r="NSA2521" s="657"/>
      <c r="NSB2521" s="657"/>
      <c r="NSC2521" s="657"/>
      <c r="NSD2521" s="657"/>
      <c r="NSE2521" s="657"/>
      <c r="NSF2521" s="657"/>
      <c r="NSG2521" s="657"/>
      <c r="NSH2521" s="657"/>
      <c r="NSI2521" s="657"/>
      <c r="NSJ2521" s="657"/>
      <c r="NSK2521" s="657"/>
      <c r="NSL2521" s="657"/>
      <c r="NSM2521" s="657"/>
      <c r="NSN2521" s="657"/>
      <c r="NSO2521" s="657"/>
      <c r="NSP2521" s="657"/>
      <c r="NSQ2521" s="657"/>
      <c r="NSR2521" s="657"/>
      <c r="NSS2521" s="657"/>
      <c r="NST2521" s="657"/>
      <c r="NSU2521" s="657"/>
      <c r="NSV2521" s="657"/>
      <c r="NSW2521" s="657"/>
      <c r="NSX2521" s="657"/>
      <c r="NSY2521" s="657"/>
      <c r="NSZ2521" s="657"/>
      <c r="NTA2521" s="657"/>
      <c r="NTB2521" s="657"/>
      <c r="NTC2521" s="657"/>
      <c r="NTD2521" s="657"/>
      <c r="NTE2521" s="657"/>
      <c r="NTF2521" s="657"/>
      <c r="NTG2521" s="657"/>
      <c r="NTH2521" s="657"/>
      <c r="NTI2521" s="657"/>
      <c r="NTJ2521" s="657"/>
      <c r="NTK2521" s="657"/>
      <c r="NTL2521" s="657"/>
      <c r="NTM2521" s="657"/>
      <c r="NTN2521" s="657"/>
      <c r="NTO2521" s="657"/>
      <c r="NTP2521" s="657"/>
      <c r="NTQ2521" s="657"/>
      <c r="NTR2521" s="657"/>
      <c r="NTS2521" s="657"/>
      <c r="NTT2521" s="657"/>
      <c r="NTU2521" s="657"/>
      <c r="NTV2521" s="657"/>
      <c r="NTW2521" s="657"/>
      <c r="NTX2521" s="657"/>
      <c r="NTY2521" s="657"/>
      <c r="NTZ2521" s="657"/>
      <c r="NUA2521" s="657"/>
      <c r="NUB2521" s="657"/>
      <c r="NUC2521" s="657"/>
      <c r="NUD2521" s="657"/>
      <c r="NUE2521" s="657"/>
      <c r="NUF2521" s="657"/>
      <c r="NUG2521" s="657"/>
      <c r="NUH2521" s="657"/>
      <c r="NUI2521" s="657"/>
      <c r="NUJ2521" s="657"/>
      <c r="NUK2521" s="657"/>
      <c r="NUL2521" s="657"/>
      <c r="NUM2521" s="657"/>
      <c r="NUN2521" s="657"/>
      <c r="NUO2521" s="657"/>
      <c r="NUP2521" s="657"/>
      <c r="NUQ2521" s="657"/>
      <c r="NUR2521" s="657"/>
      <c r="NUS2521" s="657"/>
      <c r="NUT2521" s="657"/>
      <c r="NUU2521" s="657"/>
      <c r="NUV2521" s="657"/>
      <c r="NUW2521" s="657"/>
      <c r="NUX2521" s="657"/>
      <c r="NUY2521" s="657"/>
      <c r="NUZ2521" s="657"/>
      <c r="NVA2521" s="657"/>
      <c r="NVB2521" s="657"/>
      <c r="NVC2521" s="657"/>
      <c r="NVD2521" s="657"/>
      <c r="NVE2521" s="657"/>
      <c r="NVF2521" s="657"/>
      <c r="NVG2521" s="657"/>
      <c r="NVH2521" s="657"/>
      <c r="NVI2521" s="657"/>
      <c r="NVJ2521" s="657"/>
      <c r="NVK2521" s="657"/>
      <c r="NVL2521" s="657"/>
      <c r="NVM2521" s="657"/>
      <c r="NVN2521" s="657"/>
      <c r="NVO2521" s="657"/>
      <c r="NVP2521" s="657"/>
      <c r="NVQ2521" s="657"/>
      <c r="NVR2521" s="657"/>
      <c r="NVS2521" s="657"/>
      <c r="NVT2521" s="657"/>
      <c r="NVU2521" s="657"/>
      <c r="NVV2521" s="657"/>
      <c r="NVW2521" s="657"/>
      <c r="NVX2521" s="657"/>
      <c r="NVY2521" s="657"/>
      <c r="NVZ2521" s="657"/>
      <c r="NWA2521" s="657"/>
      <c r="NWB2521" s="657"/>
      <c r="NWC2521" s="657"/>
      <c r="NWD2521" s="657"/>
      <c r="NWE2521" s="657"/>
      <c r="NWF2521" s="657"/>
      <c r="NWG2521" s="657"/>
      <c r="NWH2521" s="657"/>
      <c r="NWI2521" s="657"/>
      <c r="NWJ2521" s="657"/>
      <c r="NWK2521" s="657"/>
      <c r="NWL2521" s="657"/>
      <c r="NWM2521" s="657"/>
      <c r="NWN2521" s="657"/>
      <c r="NWO2521" s="657"/>
      <c r="NWP2521" s="657"/>
      <c r="NWQ2521" s="657"/>
      <c r="NWR2521" s="657"/>
      <c r="NWS2521" s="657"/>
      <c r="NWT2521" s="657"/>
      <c r="NWU2521" s="657"/>
      <c r="NWV2521" s="657"/>
      <c r="NWW2521" s="657"/>
      <c r="NWX2521" s="657"/>
      <c r="NWY2521" s="657"/>
      <c r="NWZ2521" s="657"/>
      <c r="NXA2521" s="657"/>
      <c r="NXB2521" s="657"/>
      <c r="NXC2521" s="657"/>
      <c r="NXD2521" s="657"/>
      <c r="NXE2521" s="657"/>
      <c r="NXF2521" s="657"/>
      <c r="NXG2521" s="657"/>
      <c r="NXH2521" s="657"/>
      <c r="NXI2521" s="657"/>
      <c r="NXJ2521" s="657"/>
      <c r="NXK2521" s="657"/>
      <c r="NXL2521" s="657"/>
      <c r="NXM2521" s="657"/>
      <c r="NXN2521" s="657"/>
      <c r="NXO2521" s="657"/>
      <c r="NXP2521" s="657"/>
      <c r="NXQ2521" s="657"/>
      <c r="NXR2521" s="657"/>
      <c r="NXS2521" s="657"/>
      <c r="NXT2521" s="657"/>
      <c r="NXU2521" s="657"/>
      <c r="NXV2521" s="657"/>
      <c r="NXW2521" s="657"/>
      <c r="NXX2521" s="657"/>
      <c r="NXY2521" s="657"/>
      <c r="NXZ2521" s="657"/>
      <c r="NYA2521" s="657"/>
      <c r="NYB2521" s="657"/>
      <c r="NYC2521" s="657"/>
      <c r="NYD2521" s="657"/>
      <c r="NYE2521" s="657"/>
      <c r="NYF2521" s="657"/>
      <c r="NYG2521" s="657"/>
      <c r="NYH2521" s="657"/>
      <c r="NYI2521" s="657"/>
      <c r="NYJ2521" s="657"/>
      <c r="NYK2521" s="657"/>
      <c r="NYL2521" s="657"/>
      <c r="NYM2521" s="657"/>
      <c r="NYN2521" s="657"/>
      <c r="NYO2521" s="657"/>
      <c r="NYP2521" s="657"/>
      <c r="NYQ2521" s="657"/>
      <c r="NYR2521" s="657"/>
      <c r="NYS2521" s="657"/>
      <c r="NYT2521" s="657"/>
      <c r="NYU2521" s="657"/>
      <c r="NYV2521" s="657"/>
      <c r="NYW2521" s="657"/>
      <c r="NYX2521" s="657"/>
      <c r="NYY2521" s="657"/>
      <c r="NYZ2521" s="657"/>
      <c r="NZA2521" s="657"/>
      <c r="NZB2521" s="657"/>
      <c r="NZC2521" s="657"/>
      <c r="NZD2521" s="657"/>
      <c r="NZE2521" s="657"/>
      <c r="NZF2521" s="657"/>
      <c r="NZG2521" s="657"/>
      <c r="NZH2521" s="657"/>
      <c r="NZI2521" s="657"/>
      <c r="NZJ2521" s="657"/>
      <c r="NZK2521" s="657"/>
      <c r="NZL2521" s="657"/>
      <c r="NZM2521" s="657"/>
      <c r="NZN2521" s="657"/>
      <c r="NZO2521" s="657"/>
      <c r="NZP2521" s="657"/>
      <c r="NZQ2521" s="657"/>
      <c r="NZR2521" s="657"/>
      <c r="NZS2521" s="657"/>
      <c r="NZT2521" s="657"/>
      <c r="NZU2521" s="657"/>
      <c r="NZV2521" s="657"/>
      <c r="NZW2521" s="657"/>
      <c r="NZX2521" s="657"/>
      <c r="NZY2521" s="657"/>
      <c r="NZZ2521" s="657"/>
      <c r="OAA2521" s="657"/>
      <c r="OAB2521" s="657"/>
      <c r="OAC2521" s="657"/>
      <c r="OAD2521" s="657"/>
      <c r="OAE2521" s="657"/>
      <c r="OAF2521" s="657"/>
      <c r="OAG2521" s="657"/>
      <c r="OAH2521" s="657"/>
      <c r="OAI2521" s="657"/>
      <c r="OAJ2521" s="657"/>
      <c r="OAK2521" s="657"/>
      <c r="OAL2521" s="657"/>
      <c r="OAM2521" s="657"/>
      <c r="OAN2521" s="657"/>
      <c r="OAO2521" s="657"/>
      <c r="OAP2521" s="657"/>
      <c r="OAQ2521" s="657"/>
      <c r="OAR2521" s="657"/>
      <c r="OAS2521" s="657"/>
      <c r="OAT2521" s="657"/>
      <c r="OAU2521" s="657"/>
      <c r="OAV2521" s="657"/>
      <c r="OAW2521" s="657"/>
      <c r="OAX2521" s="657"/>
      <c r="OAY2521" s="657"/>
      <c r="OAZ2521" s="657"/>
      <c r="OBA2521" s="657"/>
      <c r="OBB2521" s="657"/>
      <c r="OBC2521" s="657"/>
      <c r="OBD2521" s="657"/>
      <c r="OBE2521" s="657"/>
      <c r="OBF2521" s="657"/>
      <c r="OBG2521" s="657"/>
      <c r="OBH2521" s="657"/>
      <c r="OBI2521" s="657"/>
      <c r="OBJ2521" s="657"/>
      <c r="OBK2521" s="657"/>
      <c r="OBL2521" s="657"/>
      <c r="OBM2521" s="657"/>
      <c r="OBN2521" s="657"/>
      <c r="OBO2521" s="657"/>
      <c r="OBP2521" s="657"/>
      <c r="OBQ2521" s="657"/>
      <c r="OBR2521" s="657"/>
      <c r="OBS2521" s="657"/>
      <c r="OBT2521" s="657"/>
      <c r="OBU2521" s="657"/>
      <c r="OBV2521" s="657"/>
      <c r="OBW2521" s="657"/>
      <c r="OBX2521" s="657"/>
      <c r="OBY2521" s="657"/>
      <c r="OBZ2521" s="657"/>
      <c r="OCA2521" s="657"/>
      <c r="OCB2521" s="657"/>
      <c r="OCC2521" s="657"/>
      <c r="OCD2521" s="657"/>
      <c r="OCE2521" s="657"/>
      <c r="OCF2521" s="657"/>
      <c r="OCG2521" s="657"/>
      <c r="OCH2521" s="657"/>
      <c r="OCI2521" s="657"/>
      <c r="OCJ2521" s="657"/>
      <c r="OCK2521" s="657"/>
      <c r="OCL2521" s="657"/>
      <c r="OCM2521" s="657"/>
      <c r="OCN2521" s="657"/>
      <c r="OCO2521" s="657"/>
      <c r="OCP2521" s="657"/>
      <c r="OCQ2521" s="657"/>
      <c r="OCR2521" s="657"/>
      <c r="OCS2521" s="657"/>
      <c r="OCT2521" s="657"/>
      <c r="OCU2521" s="657"/>
      <c r="OCV2521" s="657"/>
      <c r="OCW2521" s="657"/>
      <c r="OCX2521" s="657"/>
      <c r="OCY2521" s="657"/>
      <c r="OCZ2521" s="657"/>
      <c r="ODA2521" s="657"/>
      <c r="ODB2521" s="657"/>
      <c r="ODC2521" s="657"/>
      <c r="ODD2521" s="657"/>
      <c r="ODE2521" s="657"/>
      <c r="ODF2521" s="657"/>
      <c r="ODG2521" s="657"/>
      <c r="ODH2521" s="657"/>
      <c r="ODI2521" s="657"/>
      <c r="ODJ2521" s="657"/>
      <c r="ODK2521" s="657"/>
      <c r="ODL2521" s="657"/>
      <c r="ODM2521" s="657"/>
      <c r="ODN2521" s="657"/>
      <c r="ODO2521" s="657"/>
      <c r="ODP2521" s="657"/>
      <c r="ODQ2521" s="657"/>
      <c r="ODR2521" s="657"/>
      <c r="ODS2521" s="657"/>
      <c r="ODT2521" s="657"/>
      <c r="ODU2521" s="657"/>
      <c r="ODV2521" s="657"/>
      <c r="ODW2521" s="657"/>
      <c r="ODX2521" s="657"/>
      <c r="ODY2521" s="657"/>
      <c r="ODZ2521" s="657"/>
      <c r="OEA2521" s="657"/>
      <c r="OEB2521" s="657"/>
      <c r="OEC2521" s="657"/>
      <c r="OED2521" s="657"/>
      <c r="OEE2521" s="657"/>
      <c r="OEF2521" s="657"/>
      <c r="OEG2521" s="657"/>
      <c r="OEH2521" s="657"/>
      <c r="OEI2521" s="657"/>
      <c r="OEJ2521" s="657"/>
      <c r="OEK2521" s="657"/>
      <c r="OEL2521" s="657"/>
      <c r="OEM2521" s="657"/>
      <c r="OEN2521" s="657"/>
      <c r="OEO2521" s="657"/>
      <c r="OEP2521" s="657"/>
      <c r="OEQ2521" s="657"/>
      <c r="OER2521" s="657"/>
      <c r="OES2521" s="657"/>
      <c r="OET2521" s="657"/>
      <c r="OEU2521" s="657"/>
      <c r="OEV2521" s="657"/>
      <c r="OEW2521" s="657"/>
      <c r="OEX2521" s="657"/>
      <c r="OEY2521" s="657"/>
      <c r="OEZ2521" s="657"/>
      <c r="OFA2521" s="657"/>
      <c r="OFB2521" s="657"/>
      <c r="OFC2521" s="657"/>
      <c r="OFD2521" s="657"/>
      <c r="OFE2521" s="657"/>
      <c r="OFF2521" s="657"/>
      <c r="OFG2521" s="657"/>
      <c r="OFH2521" s="657"/>
      <c r="OFI2521" s="657"/>
      <c r="OFJ2521" s="657"/>
      <c r="OFK2521" s="657"/>
      <c r="OFL2521" s="657"/>
      <c r="OFM2521" s="657"/>
      <c r="OFN2521" s="657"/>
      <c r="OFO2521" s="657"/>
      <c r="OFP2521" s="657"/>
      <c r="OFQ2521" s="657"/>
      <c r="OFR2521" s="657"/>
      <c r="OFS2521" s="657"/>
      <c r="OFT2521" s="657"/>
      <c r="OFU2521" s="657"/>
      <c r="OFV2521" s="657"/>
      <c r="OFW2521" s="657"/>
      <c r="OFX2521" s="657"/>
      <c r="OFY2521" s="657"/>
      <c r="OFZ2521" s="657"/>
      <c r="OGA2521" s="657"/>
      <c r="OGB2521" s="657"/>
      <c r="OGC2521" s="657"/>
      <c r="OGD2521" s="657"/>
      <c r="OGE2521" s="657"/>
      <c r="OGF2521" s="657"/>
      <c r="OGG2521" s="657"/>
      <c r="OGH2521" s="657"/>
      <c r="OGI2521" s="657"/>
      <c r="OGJ2521" s="657"/>
      <c r="OGK2521" s="657"/>
      <c r="OGL2521" s="657"/>
      <c r="OGM2521" s="657"/>
      <c r="OGN2521" s="657"/>
      <c r="OGO2521" s="657"/>
      <c r="OGP2521" s="657"/>
      <c r="OGQ2521" s="657"/>
      <c r="OGR2521" s="657"/>
      <c r="OGS2521" s="657"/>
      <c r="OGT2521" s="657"/>
      <c r="OGU2521" s="657"/>
      <c r="OGV2521" s="657"/>
      <c r="OGW2521" s="657"/>
      <c r="OGX2521" s="657"/>
      <c r="OGY2521" s="657"/>
      <c r="OGZ2521" s="657"/>
      <c r="OHA2521" s="657"/>
      <c r="OHB2521" s="657"/>
      <c r="OHC2521" s="657"/>
      <c r="OHD2521" s="657"/>
      <c r="OHE2521" s="657"/>
      <c r="OHF2521" s="657"/>
      <c r="OHG2521" s="657"/>
      <c r="OHH2521" s="657"/>
      <c r="OHI2521" s="657"/>
      <c r="OHJ2521" s="657"/>
      <c r="OHK2521" s="657"/>
      <c r="OHL2521" s="657"/>
      <c r="OHM2521" s="657"/>
      <c r="OHN2521" s="657"/>
      <c r="OHO2521" s="657"/>
      <c r="OHP2521" s="657"/>
      <c r="OHQ2521" s="657"/>
      <c r="OHR2521" s="657"/>
      <c r="OHS2521" s="657"/>
      <c r="OHT2521" s="657"/>
      <c r="OHU2521" s="657"/>
      <c r="OHV2521" s="657"/>
      <c r="OHW2521" s="657"/>
      <c r="OHX2521" s="657"/>
      <c r="OHY2521" s="657"/>
      <c r="OHZ2521" s="657"/>
      <c r="OIA2521" s="657"/>
      <c r="OIB2521" s="657"/>
      <c r="OIC2521" s="657"/>
      <c r="OID2521" s="657"/>
      <c r="OIE2521" s="657"/>
      <c r="OIF2521" s="657"/>
      <c r="OIG2521" s="657"/>
      <c r="OIH2521" s="657"/>
      <c r="OII2521" s="657"/>
      <c r="OIJ2521" s="657"/>
      <c r="OIK2521" s="657"/>
      <c r="OIL2521" s="657"/>
      <c r="OIM2521" s="657"/>
      <c r="OIN2521" s="657"/>
      <c r="OIO2521" s="657"/>
      <c r="OIP2521" s="657"/>
      <c r="OIQ2521" s="657"/>
      <c r="OIR2521" s="657"/>
      <c r="OIS2521" s="657"/>
      <c r="OIT2521" s="657"/>
      <c r="OIU2521" s="657"/>
      <c r="OIV2521" s="657"/>
      <c r="OIW2521" s="657"/>
      <c r="OIX2521" s="657"/>
      <c r="OIY2521" s="657"/>
      <c r="OIZ2521" s="657"/>
      <c r="OJA2521" s="657"/>
      <c r="OJB2521" s="657"/>
      <c r="OJC2521" s="657"/>
      <c r="OJD2521" s="657"/>
      <c r="OJE2521" s="657"/>
      <c r="OJF2521" s="657"/>
      <c r="OJG2521" s="657"/>
      <c r="OJH2521" s="657"/>
      <c r="OJI2521" s="657"/>
      <c r="OJJ2521" s="657"/>
      <c r="OJK2521" s="657"/>
      <c r="OJL2521" s="657"/>
      <c r="OJM2521" s="657"/>
      <c r="OJN2521" s="657"/>
      <c r="OJO2521" s="657"/>
      <c r="OJP2521" s="657"/>
      <c r="OJQ2521" s="657"/>
      <c r="OJR2521" s="657"/>
      <c r="OJS2521" s="657"/>
      <c r="OJT2521" s="657"/>
      <c r="OJU2521" s="657"/>
      <c r="OJV2521" s="657"/>
      <c r="OJW2521" s="657"/>
      <c r="OJX2521" s="657"/>
      <c r="OJY2521" s="657"/>
      <c r="OJZ2521" s="657"/>
      <c r="OKA2521" s="657"/>
      <c r="OKB2521" s="657"/>
      <c r="OKC2521" s="657"/>
      <c r="OKD2521" s="657"/>
      <c r="OKE2521" s="657"/>
      <c r="OKF2521" s="657"/>
      <c r="OKG2521" s="657"/>
      <c r="OKH2521" s="657"/>
      <c r="OKI2521" s="657"/>
      <c r="OKJ2521" s="657"/>
      <c r="OKK2521" s="657"/>
      <c r="OKL2521" s="657"/>
      <c r="OKM2521" s="657"/>
      <c r="OKN2521" s="657"/>
      <c r="OKO2521" s="657"/>
      <c r="OKP2521" s="657"/>
      <c r="OKQ2521" s="657"/>
      <c r="OKR2521" s="657"/>
      <c r="OKS2521" s="657"/>
      <c r="OKT2521" s="657"/>
      <c r="OKU2521" s="657"/>
      <c r="OKV2521" s="657"/>
      <c r="OKW2521" s="657"/>
      <c r="OKX2521" s="657"/>
      <c r="OKY2521" s="657"/>
      <c r="OKZ2521" s="657"/>
      <c r="OLA2521" s="657"/>
      <c r="OLB2521" s="657"/>
      <c r="OLC2521" s="657"/>
      <c r="OLD2521" s="657"/>
      <c r="OLE2521" s="657"/>
      <c r="OLF2521" s="657"/>
      <c r="OLG2521" s="657"/>
      <c r="OLH2521" s="657"/>
      <c r="OLI2521" s="657"/>
      <c r="OLJ2521" s="657"/>
      <c r="OLK2521" s="657"/>
      <c r="OLL2521" s="657"/>
      <c r="OLM2521" s="657"/>
      <c r="OLN2521" s="657"/>
      <c r="OLO2521" s="657"/>
      <c r="OLP2521" s="657"/>
      <c r="OLQ2521" s="657"/>
      <c r="OLR2521" s="657"/>
      <c r="OLS2521" s="657"/>
      <c r="OLT2521" s="657"/>
      <c r="OLU2521" s="657"/>
      <c r="OLV2521" s="657"/>
      <c r="OLW2521" s="657"/>
      <c r="OLX2521" s="657"/>
      <c r="OLY2521" s="657"/>
      <c r="OLZ2521" s="657"/>
      <c r="OMA2521" s="657"/>
      <c r="OMB2521" s="657"/>
      <c r="OMC2521" s="657"/>
      <c r="OMD2521" s="657"/>
      <c r="OME2521" s="657"/>
      <c r="OMF2521" s="657"/>
      <c r="OMG2521" s="657"/>
      <c r="OMH2521" s="657"/>
      <c r="OMI2521" s="657"/>
      <c r="OMJ2521" s="657"/>
      <c r="OMK2521" s="657"/>
      <c r="OML2521" s="657"/>
      <c r="OMM2521" s="657"/>
      <c r="OMN2521" s="657"/>
      <c r="OMO2521" s="657"/>
      <c r="OMP2521" s="657"/>
      <c r="OMQ2521" s="657"/>
      <c r="OMR2521" s="657"/>
      <c r="OMS2521" s="657"/>
      <c r="OMT2521" s="657"/>
      <c r="OMU2521" s="657"/>
      <c r="OMV2521" s="657"/>
      <c r="OMW2521" s="657"/>
      <c r="OMX2521" s="657"/>
      <c r="OMY2521" s="657"/>
      <c r="OMZ2521" s="657"/>
      <c r="ONA2521" s="657"/>
      <c r="ONB2521" s="657"/>
      <c r="ONC2521" s="657"/>
      <c r="OND2521" s="657"/>
      <c r="ONE2521" s="657"/>
      <c r="ONF2521" s="657"/>
      <c r="ONG2521" s="657"/>
      <c r="ONH2521" s="657"/>
      <c r="ONI2521" s="657"/>
      <c r="ONJ2521" s="657"/>
      <c r="ONK2521" s="657"/>
      <c r="ONL2521" s="657"/>
      <c r="ONM2521" s="657"/>
      <c r="ONN2521" s="657"/>
      <c r="ONO2521" s="657"/>
      <c r="ONP2521" s="657"/>
      <c r="ONQ2521" s="657"/>
      <c r="ONR2521" s="657"/>
      <c r="ONS2521" s="657"/>
      <c r="ONT2521" s="657"/>
      <c r="ONU2521" s="657"/>
      <c r="ONV2521" s="657"/>
      <c r="ONW2521" s="657"/>
      <c r="ONX2521" s="657"/>
      <c r="ONY2521" s="657"/>
      <c r="ONZ2521" s="657"/>
      <c r="OOA2521" s="657"/>
      <c r="OOB2521" s="657"/>
      <c r="OOC2521" s="657"/>
      <c r="OOD2521" s="657"/>
      <c r="OOE2521" s="657"/>
      <c r="OOF2521" s="657"/>
      <c r="OOG2521" s="657"/>
      <c r="OOH2521" s="657"/>
      <c r="OOI2521" s="657"/>
      <c r="OOJ2521" s="657"/>
      <c r="OOK2521" s="657"/>
      <c r="OOL2521" s="657"/>
      <c r="OOM2521" s="657"/>
      <c r="OON2521" s="657"/>
      <c r="OOO2521" s="657"/>
      <c r="OOP2521" s="657"/>
      <c r="OOQ2521" s="657"/>
      <c r="OOR2521" s="657"/>
      <c r="OOS2521" s="657"/>
      <c r="OOT2521" s="657"/>
      <c r="OOU2521" s="657"/>
      <c r="OOV2521" s="657"/>
      <c r="OOW2521" s="657"/>
      <c r="OOX2521" s="657"/>
      <c r="OOY2521" s="657"/>
      <c r="OOZ2521" s="657"/>
      <c r="OPA2521" s="657"/>
      <c r="OPB2521" s="657"/>
      <c r="OPC2521" s="657"/>
      <c r="OPD2521" s="657"/>
      <c r="OPE2521" s="657"/>
      <c r="OPF2521" s="657"/>
      <c r="OPG2521" s="657"/>
      <c r="OPH2521" s="657"/>
      <c r="OPI2521" s="657"/>
      <c r="OPJ2521" s="657"/>
      <c r="OPK2521" s="657"/>
      <c r="OPL2521" s="657"/>
      <c r="OPM2521" s="657"/>
      <c r="OPN2521" s="657"/>
      <c r="OPO2521" s="657"/>
      <c r="OPP2521" s="657"/>
      <c r="OPQ2521" s="657"/>
      <c r="OPR2521" s="657"/>
      <c r="OPS2521" s="657"/>
      <c r="OPT2521" s="657"/>
      <c r="OPU2521" s="657"/>
      <c r="OPV2521" s="657"/>
      <c r="OPW2521" s="657"/>
      <c r="OPX2521" s="657"/>
      <c r="OPY2521" s="657"/>
      <c r="OPZ2521" s="657"/>
      <c r="OQA2521" s="657"/>
      <c r="OQB2521" s="657"/>
      <c r="OQC2521" s="657"/>
      <c r="OQD2521" s="657"/>
      <c r="OQE2521" s="657"/>
      <c r="OQF2521" s="657"/>
      <c r="OQG2521" s="657"/>
      <c r="OQH2521" s="657"/>
      <c r="OQI2521" s="657"/>
      <c r="OQJ2521" s="657"/>
      <c r="OQK2521" s="657"/>
      <c r="OQL2521" s="657"/>
      <c r="OQM2521" s="657"/>
      <c r="OQN2521" s="657"/>
      <c r="OQO2521" s="657"/>
      <c r="OQP2521" s="657"/>
      <c r="OQQ2521" s="657"/>
      <c r="OQR2521" s="657"/>
      <c r="OQS2521" s="657"/>
      <c r="OQT2521" s="657"/>
      <c r="OQU2521" s="657"/>
      <c r="OQV2521" s="657"/>
      <c r="OQW2521" s="657"/>
      <c r="OQX2521" s="657"/>
      <c r="OQY2521" s="657"/>
      <c r="OQZ2521" s="657"/>
      <c r="ORA2521" s="657"/>
      <c r="ORB2521" s="657"/>
      <c r="ORC2521" s="657"/>
      <c r="ORD2521" s="657"/>
      <c r="ORE2521" s="657"/>
      <c r="ORF2521" s="657"/>
      <c r="ORG2521" s="657"/>
      <c r="ORH2521" s="657"/>
      <c r="ORI2521" s="657"/>
      <c r="ORJ2521" s="657"/>
      <c r="ORK2521" s="657"/>
      <c r="ORL2521" s="657"/>
      <c r="ORM2521" s="657"/>
      <c r="ORN2521" s="657"/>
      <c r="ORO2521" s="657"/>
      <c r="ORP2521" s="657"/>
      <c r="ORQ2521" s="657"/>
      <c r="ORR2521" s="657"/>
      <c r="ORS2521" s="657"/>
      <c r="ORT2521" s="657"/>
      <c r="ORU2521" s="657"/>
      <c r="ORV2521" s="657"/>
      <c r="ORW2521" s="657"/>
      <c r="ORX2521" s="657"/>
      <c r="ORY2521" s="657"/>
      <c r="ORZ2521" s="657"/>
      <c r="OSA2521" s="657"/>
      <c r="OSB2521" s="657"/>
      <c r="OSC2521" s="657"/>
      <c r="OSD2521" s="657"/>
      <c r="OSE2521" s="657"/>
      <c r="OSF2521" s="657"/>
      <c r="OSG2521" s="657"/>
      <c r="OSH2521" s="657"/>
      <c r="OSI2521" s="657"/>
      <c r="OSJ2521" s="657"/>
      <c r="OSK2521" s="657"/>
      <c r="OSL2521" s="657"/>
      <c r="OSM2521" s="657"/>
      <c r="OSN2521" s="657"/>
      <c r="OSO2521" s="657"/>
      <c r="OSP2521" s="657"/>
      <c r="OSQ2521" s="657"/>
      <c r="OSR2521" s="657"/>
      <c r="OSS2521" s="657"/>
      <c r="OST2521" s="657"/>
      <c r="OSU2521" s="657"/>
      <c r="OSV2521" s="657"/>
      <c r="OSW2521" s="657"/>
      <c r="OSX2521" s="657"/>
      <c r="OSY2521" s="657"/>
      <c r="OSZ2521" s="657"/>
      <c r="OTA2521" s="657"/>
      <c r="OTB2521" s="657"/>
      <c r="OTC2521" s="657"/>
      <c r="OTD2521" s="657"/>
      <c r="OTE2521" s="657"/>
      <c r="OTF2521" s="657"/>
      <c r="OTG2521" s="657"/>
      <c r="OTH2521" s="657"/>
      <c r="OTI2521" s="657"/>
      <c r="OTJ2521" s="657"/>
      <c r="OTK2521" s="657"/>
      <c r="OTL2521" s="657"/>
      <c r="OTM2521" s="657"/>
      <c r="OTN2521" s="657"/>
      <c r="OTO2521" s="657"/>
      <c r="OTP2521" s="657"/>
      <c r="OTQ2521" s="657"/>
      <c r="OTR2521" s="657"/>
      <c r="OTS2521" s="657"/>
      <c r="OTT2521" s="657"/>
      <c r="OTU2521" s="657"/>
      <c r="OTV2521" s="657"/>
      <c r="OTW2521" s="657"/>
      <c r="OTX2521" s="657"/>
      <c r="OTY2521" s="657"/>
      <c r="OTZ2521" s="657"/>
      <c r="OUA2521" s="657"/>
      <c r="OUB2521" s="657"/>
      <c r="OUC2521" s="657"/>
      <c r="OUD2521" s="657"/>
      <c r="OUE2521" s="657"/>
      <c r="OUF2521" s="657"/>
      <c r="OUG2521" s="657"/>
      <c r="OUH2521" s="657"/>
      <c r="OUI2521" s="657"/>
      <c r="OUJ2521" s="657"/>
      <c r="OUK2521" s="657"/>
      <c r="OUL2521" s="657"/>
      <c r="OUM2521" s="657"/>
      <c r="OUN2521" s="657"/>
      <c r="OUO2521" s="657"/>
      <c r="OUP2521" s="657"/>
      <c r="OUQ2521" s="657"/>
      <c r="OUR2521" s="657"/>
      <c r="OUS2521" s="657"/>
      <c r="OUT2521" s="657"/>
      <c r="OUU2521" s="657"/>
      <c r="OUV2521" s="657"/>
      <c r="OUW2521" s="657"/>
      <c r="OUX2521" s="657"/>
      <c r="OUY2521" s="657"/>
      <c r="OUZ2521" s="657"/>
      <c r="OVA2521" s="657"/>
      <c r="OVB2521" s="657"/>
      <c r="OVC2521" s="657"/>
      <c r="OVD2521" s="657"/>
      <c r="OVE2521" s="657"/>
      <c r="OVF2521" s="657"/>
      <c r="OVG2521" s="657"/>
      <c r="OVH2521" s="657"/>
      <c r="OVI2521" s="657"/>
      <c r="OVJ2521" s="657"/>
      <c r="OVK2521" s="657"/>
      <c r="OVL2521" s="657"/>
      <c r="OVM2521" s="657"/>
      <c r="OVN2521" s="657"/>
      <c r="OVO2521" s="657"/>
      <c r="OVP2521" s="657"/>
      <c r="OVQ2521" s="657"/>
      <c r="OVR2521" s="657"/>
      <c r="OVS2521" s="657"/>
      <c r="OVT2521" s="657"/>
      <c r="OVU2521" s="657"/>
      <c r="OVV2521" s="657"/>
      <c r="OVW2521" s="657"/>
      <c r="OVX2521" s="657"/>
      <c r="OVY2521" s="657"/>
      <c r="OVZ2521" s="657"/>
      <c r="OWA2521" s="657"/>
      <c r="OWB2521" s="657"/>
      <c r="OWC2521" s="657"/>
      <c r="OWD2521" s="657"/>
      <c r="OWE2521" s="657"/>
      <c r="OWF2521" s="657"/>
      <c r="OWG2521" s="657"/>
      <c r="OWH2521" s="657"/>
      <c r="OWI2521" s="657"/>
      <c r="OWJ2521" s="657"/>
      <c r="OWK2521" s="657"/>
      <c r="OWL2521" s="657"/>
      <c r="OWM2521" s="657"/>
      <c r="OWN2521" s="657"/>
      <c r="OWO2521" s="657"/>
      <c r="OWP2521" s="657"/>
      <c r="OWQ2521" s="657"/>
      <c r="OWR2521" s="657"/>
      <c r="OWS2521" s="657"/>
      <c r="OWT2521" s="657"/>
      <c r="OWU2521" s="657"/>
      <c r="OWV2521" s="657"/>
      <c r="OWW2521" s="657"/>
      <c r="OWX2521" s="657"/>
      <c r="OWY2521" s="657"/>
      <c r="OWZ2521" s="657"/>
      <c r="OXA2521" s="657"/>
      <c r="OXB2521" s="657"/>
      <c r="OXC2521" s="657"/>
      <c r="OXD2521" s="657"/>
      <c r="OXE2521" s="657"/>
      <c r="OXF2521" s="657"/>
      <c r="OXG2521" s="657"/>
      <c r="OXH2521" s="657"/>
      <c r="OXI2521" s="657"/>
      <c r="OXJ2521" s="657"/>
      <c r="OXK2521" s="657"/>
      <c r="OXL2521" s="657"/>
      <c r="OXM2521" s="657"/>
      <c r="OXN2521" s="657"/>
      <c r="OXO2521" s="657"/>
      <c r="OXP2521" s="657"/>
      <c r="OXQ2521" s="657"/>
      <c r="OXR2521" s="657"/>
      <c r="OXS2521" s="657"/>
      <c r="OXT2521" s="657"/>
      <c r="OXU2521" s="657"/>
      <c r="OXV2521" s="657"/>
      <c r="OXW2521" s="657"/>
      <c r="OXX2521" s="657"/>
      <c r="OXY2521" s="657"/>
      <c r="OXZ2521" s="657"/>
      <c r="OYA2521" s="657"/>
      <c r="OYB2521" s="657"/>
      <c r="OYC2521" s="657"/>
      <c r="OYD2521" s="657"/>
      <c r="OYE2521" s="657"/>
      <c r="OYF2521" s="657"/>
      <c r="OYG2521" s="657"/>
      <c r="OYH2521" s="657"/>
      <c r="OYI2521" s="657"/>
      <c r="OYJ2521" s="657"/>
      <c r="OYK2521" s="657"/>
      <c r="OYL2521" s="657"/>
      <c r="OYM2521" s="657"/>
      <c r="OYN2521" s="657"/>
      <c r="OYO2521" s="657"/>
      <c r="OYP2521" s="657"/>
      <c r="OYQ2521" s="657"/>
      <c r="OYR2521" s="657"/>
      <c r="OYS2521" s="657"/>
      <c r="OYT2521" s="657"/>
      <c r="OYU2521" s="657"/>
      <c r="OYV2521" s="657"/>
      <c r="OYW2521" s="657"/>
      <c r="OYX2521" s="657"/>
      <c r="OYY2521" s="657"/>
      <c r="OYZ2521" s="657"/>
      <c r="OZA2521" s="657"/>
      <c r="OZB2521" s="657"/>
      <c r="OZC2521" s="657"/>
      <c r="OZD2521" s="657"/>
      <c r="OZE2521" s="657"/>
      <c r="OZF2521" s="657"/>
      <c r="OZG2521" s="657"/>
      <c r="OZH2521" s="657"/>
      <c r="OZI2521" s="657"/>
      <c r="OZJ2521" s="657"/>
      <c r="OZK2521" s="657"/>
      <c r="OZL2521" s="657"/>
      <c r="OZM2521" s="657"/>
      <c r="OZN2521" s="657"/>
      <c r="OZO2521" s="657"/>
      <c r="OZP2521" s="657"/>
      <c r="OZQ2521" s="657"/>
      <c r="OZR2521" s="657"/>
      <c r="OZS2521" s="657"/>
      <c r="OZT2521" s="657"/>
      <c r="OZU2521" s="657"/>
      <c r="OZV2521" s="657"/>
      <c r="OZW2521" s="657"/>
      <c r="OZX2521" s="657"/>
      <c r="OZY2521" s="657"/>
      <c r="OZZ2521" s="657"/>
      <c r="PAA2521" s="657"/>
      <c r="PAB2521" s="657"/>
      <c r="PAC2521" s="657"/>
      <c r="PAD2521" s="657"/>
      <c r="PAE2521" s="657"/>
      <c r="PAF2521" s="657"/>
      <c r="PAG2521" s="657"/>
      <c r="PAH2521" s="657"/>
      <c r="PAI2521" s="657"/>
      <c r="PAJ2521" s="657"/>
      <c r="PAK2521" s="657"/>
      <c r="PAL2521" s="657"/>
      <c r="PAM2521" s="657"/>
      <c r="PAN2521" s="657"/>
      <c r="PAO2521" s="657"/>
      <c r="PAP2521" s="657"/>
      <c r="PAQ2521" s="657"/>
      <c r="PAR2521" s="657"/>
      <c r="PAS2521" s="657"/>
      <c r="PAT2521" s="657"/>
      <c r="PAU2521" s="657"/>
      <c r="PAV2521" s="657"/>
      <c r="PAW2521" s="657"/>
      <c r="PAX2521" s="657"/>
      <c r="PAY2521" s="657"/>
      <c r="PAZ2521" s="657"/>
      <c r="PBA2521" s="657"/>
      <c r="PBB2521" s="657"/>
      <c r="PBC2521" s="657"/>
      <c r="PBD2521" s="657"/>
      <c r="PBE2521" s="657"/>
      <c r="PBF2521" s="657"/>
      <c r="PBG2521" s="657"/>
      <c r="PBH2521" s="657"/>
      <c r="PBI2521" s="657"/>
      <c r="PBJ2521" s="657"/>
      <c r="PBK2521" s="657"/>
      <c r="PBL2521" s="657"/>
      <c r="PBM2521" s="657"/>
      <c r="PBN2521" s="657"/>
      <c r="PBO2521" s="657"/>
      <c r="PBP2521" s="657"/>
      <c r="PBQ2521" s="657"/>
      <c r="PBR2521" s="657"/>
      <c r="PBS2521" s="657"/>
      <c r="PBT2521" s="657"/>
      <c r="PBU2521" s="657"/>
      <c r="PBV2521" s="657"/>
      <c r="PBW2521" s="657"/>
      <c r="PBX2521" s="657"/>
      <c r="PBY2521" s="657"/>
      <c r="PBZ2521" s="657"/>
      <c r="PCA2521" s="657"/>
      <c r="PCB2521" s="657"/>
      <c r="PCC2521" s="657"/>
      <c r="PCD2521" s="657"/>
      <c r="PCE2521" s="657"/>
      <c r="PCF2521" s="657"/>
      <c r="PCG2521" s="657"/>
      <c r="PCH2521" s="657"/>
      <c r="PCI2521" s="657"/>
      <c r="PCJ2521" s="657"/>
      <c r="PCK2521" s="657"/>
      <c r="PCL2521" s="657"/>
      <c r="PCM2521" s="657"/>
      <c r="PCN2521" s="657"/>
      <c r="PCO2521" s="657"/>
      <c r="PCP2521" s="657"/>
      <c r="PCQ2521" s="657"/>
      <c r="PCR2521" s="657"/>
      <c r="PCS2521" s="657"/>
      <c r="PCT2521" s="657"/>
      <c r="PCU2521" s="657"/>
      <c r="PCV2521" s="657"/>
      <c r="PCW2521" s="657"/>
      <c r="PCX2521" s="657"/>
      <c r="PCY2521" s="657"/>
      <c r="PCZ2521" s="657"/>
      <c r="PDA2521" s="657"/>
      <c r="PDB2521" s="657"/>
      <c r="PDC2521" s="657"/>
      <c r="PDD2521" s="657"/>
      <c r="PDE2521" s="657"/>
      <c r="PDF2521" s="657"/>
      <c r="PDG2521" s="657"/>
      <c r="PDH2521" s="657"/>
      <c r="PDI2521" s="657"/>
      <c r="PDJ2521" s="657"/>
      <c r="PDK2521" s="657"/>
      <c r="PDL2521" s="657"/>
      <c r="PDM2521" s="657"/>
      <c r="PDN2521" s="657"/>
      <c r="PDO2521" s="657"/>
      <c r="PDP2521" s="657"/>
      <c r="PDQ2521" s="657"/>
      <c r="PDR2521" s="657"/>
      <c r="PDS2521" s="657"/>
      <c r="PDT2521" s="657"/>
      <c r="PDU2521" s="657"/>
      <c r="PDV2521" s="657"/>
      <c r="PDW2521" s="657"/>
      <c r="PDX2521" s="657"/>
      <c r="PDY2521" s="657"/>
      <c r="PDZ2521" s="657"/>
      <c r="PEA2521" s="657"/>
      <c r="PEB2521" s="657"/>
      <c r="PEC2521" s="657"/>
      <c r="PED2521" s="657"/>
      <c r="PEE2521" s="657"/>
      <c r="PEF2521" s="657"/>
      <c r="PEG2521" s="657"/>
      <c r="PEH2521" s="657"/>
      <c r="PEI2521" s="657"/>
      <c r="PEJ2521" s="657"/>
      <c r="PEK2521" s="657"/>
      <c r="PEL2521" s="657"/>
      <c r="PEM2521" s="657"/>
      <c r="PEN2521" s="657"/>
      <c r="PEO2521" s="657"/>
      <c r="PEP2521" s="657"/>
      <c r="PEQ2521" s="657"/>
      <c r="PER2521" s="657"/>
      <c r="PES2521" s="657"/>
      <c r="PET2521" s="657"/>
      <c r="PEU2521" s="657"/>
      <c r="PEV2521" s="657"/>
      <c r="PEW2521" s="657"/>
      <c r="PEX2521" s="657"/>
      <c r="PEY2521" s="657"/>
      <c r="PEZ2521" s="657"/>
      <c r="PFA2521" s="657"/>
      <c r="PFB2521" s="657"/>
      <c r="PFC2521" s="657"/>
      <c r="PFD2521" s="657"/>
      <c r="PFE2521" s="657"/>
      <c r="PFF2521" s="657"/>
      <c r="PFG2521" s="657"/>
      <c r="PFH2521" s="657"/>
      <c r="PFI2521" s="657"/>
      <c r="PFJ2521" s="657"/>
      <c r="PFK2521" s="657"/>
      <c r="PFL2521" s="657"/>
      <c r="PFM2521" s="657"/>
      <c r="PFN2521" s="657"/>
      <c r="PFO2521" s="657"/>
      <c r="PFP2521" s="657"/>
      <c r="PFQ2521" s="657"/>
      <c r="PFR2521" s="657"/>
      <c r="PFS2521" s="657"/>
      <c r="PFT2521" s="657"/>
      <c r="PFU2521" s="657"/>
      <c r="PFV2521" s="657"/>
      <c r="PFW2521" s="657"/>
      <c r="PFX2521" s="657"/>
      <c r="PFY2521" s="657"/>
      <c r="PFZ2521" s="657"/>
      <c r="PGA2521" s="657"/>
      <c r="PGB2521" s="657"/>
      <c r="PGC2521" s="657"/>
      <c r="PGD2521" s="657"/>
      <c r="PGE2521" s="657"/>
      <c r="PGF2521" s="657"/>
      <c r="PGG2521" s="657"/>
      <c r="PGH2521" s="657"/>
      <c r="PGI2521" s="657"/>
      <c r="PGJ2521" s="657"/>
      <c r="PGK2521" s="657"/>
      <c r="PGL2521" s="657"/>
      <c r="PGM2521" s="657"/>
      <c r="PGN2521" s="657"/>
      <c r="PGO2521" s="657"/>
      <c r="PGP2521" s="657"/>
      <c r="PGQ2521" s="657"/>
      <c r="PGR2521" s="657"/>
      <c r="PGS2521" s="657"/>
      <c r="PGT2521" s="657"/>
      <c r="PGU2521" s="657"/>
      <c r="PGV2521" s="657"/>
      <c r="PGW2521" s="657"/>
      <c r="PGX2521" s="657"/>
      <c r="PGY2521" s="657"/>
      <c r="PGZ2521" s="657"/>
      <c r="PHA2521" s="657"/>
      <c r="PHB2521" s="657"/>
      <c r="PHC2521" s="657"/>
      <c r="PHD2521" s="657"/>
      <c r="PHE2521" s="657"/>
      <c r="PHF2521" s="657"/>
      <c r="PHG2521" s="657"/>
      <c r="PHH2521" s="657"/>
      <c r="PHI2521" s="657"/>
      <c r="PHJ2521" s="657"/>
      <c r="PHK2521" s="657"/>
      <c r="PHL2521" s="657"/>
      <c r="PHM2521" s="657"/>
      <c r="PHN2521" s="657"/>
      <c r="PHO2521" s="657"/>
      <c r="PHP2521" s="657"/>
      <c r="PHQ2521" s="657"/>
      <c r="PHR2521" s="657"/>
      <c r="PHS2521" s="657"/>
      <c r="PHT2521" s="657"/>
      <c r="PHU2521" s="657"/>
      <c r="PHV2521" s="657"/>
      <c r="PHW2521" s="657"/>
      <c r="PHX2521" s="657"/>
      <c r="PHY2521" s="657"/>
      <c r="PHZ2521" s="657"/>
      <c r="PIA2521" s="657"/>
      <c r="PIB2521" s="657"/>
      <c r="PIC2521" s="657"/>
      <c r="PID2521" s="657"/>
      <c r="PIE2521" s="657"/>
      <c r="PIF2521" s="657"/>
      <c r="PIG2521" s="657"/>
      <c r="PIH2521" s="657"/>
      <c r="PII2521" s="657"/>
      <c r="PIJ2521" s="657"/>
      <c r="PIK2521" s="657"/>
      <c r="PIL2521" s="657"/>
      <c r="PIM2521" s="657"/>
      <c r="PIN2521" s="657"/>
      <c r="PIO2521" s="657"/>
      <c r="PIP2521" s="657"/>
      <c r="PIQ2521" s="657"/>
      <c r="PIR2521" s="657"/>
      <c r="PIS2521" s="657"/>
      <c r="PIT2521" s="657"/>
      <c r="PIU2521" s="657"/>
      <c r="PIV2521" s="657"/>
      <c r="PIW2521" s="657"/>
      <c r="PIX2521" s="657"/>
      <c r="PIY2521" s="657"/>
      <c r="PIZ2521" s="657"/>
      <c r="PJA2521" s="657"/>
      <c r="PJB2521" s="657"/>
      <c r="PJC2521" s="657"/>
      <c r="PJD2521" s="657"/>
      <c r="PJE2521" s="657"/>
      <c r="PJF2521" s="657"/>
      <c r="PJG2521" s="657"/>
      <c r="PJH2521" s="657"/>
      <c r="PJI2521" s="657"/>
      <c r="PJJ2521" s="657"/>
      <c r="PJK2521" s="657"/>
      <c r="PJL2521" s="657"/>
      <c r="PJM2521" s="657"/>
      <c r="PJN2521" s="657"/>
      <c r="PJO2521" s="657"/>
      <c r="PJP2521" s="657"/>
      <c r="PJQ2521" s="657"/>
      <c r="PJR2521" s="657"/>
      <c r="PJS2521" s="657"/>
      <c r="PJT2521" s="657"/>
      <c r="PJU2521" s="657"/>
      <c r="PJV2521" s="657"/>
      <c r="PJW2521" s="657"/>
      <c r="PJX2521" s="657"/>
      <c r="PJY2521" s="657"/>
      <c r="PJZ2521" s="657"/>
      <c r="PKA2521" s="657"/>
      <c r="PKB2521" s="657"/>
      <c r="PKC2521" s="657"/>
      <c r="PKD2521" s="657"/>
      <c r="PKE2521" s="657"/>
      <c r="PKF2521" s="657"/>
      <c r="PKG2521" s="657"/>
      <c r="PKH2521" s="657"/>
      <c r="PKI2521" s="657"/>
      <c r="PKJ2521" s="657"/>
      <c r="PKK2521" s="657"/>
      <c r="PKL2521" s="657"/>
      <c r="PKM2521" s="657"/>
      <c r="PKN2521" s="657"/>
      <c r="PKO2521" s="657"/>
      <c r="PKP2521" s="657"/>
      <c r="PKQ2521" s="657"/>
      <c r="PKR2521" s="657"/>
      <c r="PKS2521" s="657"/>
      <c r="PKT2521" s="657"/>
      <c r="PKU2521" s="657"/>
      <c r="PKV2521" s="657"/>
      <c r="PKW2521" s="657"/>
      <c r="PKX2521" s="657"/>
      <c r="PKY2521" s="657"/>
      <c r="PKZ2521" s="657"/>
      <c r="PLA2521" s="657"/>
      <c r="PLB2521" s="657"/>
      <c r="PLC2521" s="657"/>
      <c r="PLD2521" s="657"/>
      <c r="PLE2521" s="657"/>
      <c r="PLF2521" s="657"/>
      <c r="PLG2521" s="657"/>
      <c r="PLH2521" s="657"/>
      <c r="PLI2521" s="657"/>
      <c r="PLJ2521" s="657"/>
      <c r="PLK2521" s="657"/>
      <c r="PLL2521" s="657"/>
      <c r="PLM2521" s="657"/>
      <c r="PLN2521" s="657"/>
      <c r="PLO2521" s="657"/>
      <c r="PLP2521" s="657"/>
      <c r="PLQ2521" s="657"/>
      <c r="PLR2521" s="657"/>
      <c r="PLS2521" s="657"/>
      <c r="PLT2521" s="657"/>
      <c r="PLU2521" s="657"/>
      <c r="PLV2521" s="657"/>
      <c r="PLW2521" s="657"/>
      <c r="PLX2521" s="657"/>
      <c r="PLY2521" s="657"/>
      <c r="PLZ2521" s="657"/>
      <c r="PMA2521" s="657"/>
      <c r="PMB2521" s="657"/>
      <c r="PMC2521" s="657"/>
      <c r="PMD2521" s="657"/>
      <c r="PME2521" s="657"/>
      <c r="PMF2521" s="657"/>
      <c r="PMG2521" s="657"/>
      <c r="PMH2521" s="657"/>
      <c r="PMI2521" s="657"/>
      <c r="PMJ2521" s="657"/>
      <c r="PMK2521" s="657"/>
      <c r="PML2521" s="657"/>
      <c r="PMM2521" s="657"/>
      <c r="PMN2521" s="657"/>
      <c r="PMO2521" s="657"/>
      <c r="PMP2521" s="657"/>
      <c r="PMQ2521" s="657"/>
      <c r="PMR2521" s="657"/>
      <c r="PMS2521" s="657"/>
      <c r="PMT2521" s="657"/>
      <c r="PMU2521" s="657"/>
      <c r="PMV2521" s="657"/>
      <c r="PMW2521" s="657"/>
      <c r="PMX2521" s="657"/>
      <c r="PMY2521" s="657"/>
      <c r="PMZ2521" s="657"/>
      <c r="PNA2521" s="657"/>
      <c r="PNB2521" s="657"/>
      <c r="PNC2521" s="657"/>
      <c r="PND2521" s="657"/>
      <c r="PNE2521" s="657"/>
      <c r="PNF2521" s="657"/>
      <c r="PNG2521" s="657"/>
      <c r="PNH2521" s="657"/>
      <c r="PNI2521" s="657"/>
      <c r="PNJ2521" s="657"/>
      <c r="PNK2521" s="657"/>
      <c r="PNL2521" s="657"/>
      <c r="PNM2521" s="657"/>
      <c r="PNN2521" s="657"/>
      <c r="PNO2521" s="657"/>
      <c r="PNP2521" s="657"/>
      <c r="PNQ2521" s="657"/>
      <c r="PNR2521" s="657"/>
      <c r="PNS2521" s="657"/>
      <c r="PNT2521" s="657"/>
      <c r="PNU2521" s="657"/>
      <c r="PNV2521" s="657"/>
      <c r="PNW2521" s="657"/>
      <c r="PNX2521" s="657"/>
      <c r="PNY2521" s="657"/>
      <c r="PNZ2521" s="657"/>
      <c r="POA2521" s="657"/>
      <c r="POB2521" s="657"/>
      <c r="POC2521" s="657"/>
      <c r="POD2521" s="657"/>
      <c r="POE2521" s="657"/>
      <c r="POF2521" s="657"/>
      <c r="POG2521" s="657"/>
      <c r="POH2521" s="657"/>
      <c r="POI2521" s="657"/>
      <c r="POJ2521" s="657"/>
      <c r="POK2521" s="657"/>
      <c r="POL2521" s="657"/>
      <c r="POM2521" s="657"/>
      <c r="PON2521" s="657"/>
      <c r="POO2521" s="657"/>
      <c r="POP2521" s="657"/>
      <c r="POQ2521" s="657"/>
      <c r="POR2521" s="657"/>
      <c r="POS2521" s="657"/>
      <c r="POT2521" s="657"/>
      <c r="POU2521" s="657"/>
      <c r="POV2521" s="657"/>
      <c r="POW2521" s="657"/>
      <c r="POX2521" s="657"/>
      <c r="POY2521" s="657"/>
      <c r="POZ2521" s="657"/>
      <c r="PPA2521" s="657"/>
      <c r="PPB2521" s="657"/>
      <c r="PPC2521" s="657"/>
      <c r="PPD2521" s="657"/>
      <c r="PPE2521" s="657"/>
      <c r="PPF2521" s="657"/>
      <c r="PPG2521" s="657"/>
      <c r="PPH2521" s="657"/>
      <c r="PPI2521" s="657"/>
      <c r="PPJ2521" s="657"/>
      <c r="PPK2521" s="657"/>
      <c r="PPL2521" s="657"/>
      <c r="PPM2521" s="657"/>
      <c r="PPN2521" s="657"/>
      <c r="PPO2521" s="657"/>
      <c r="PPP2521" s="657"/>
      <c r="PPQ2521" s="657"/>
      <c r="PPR2521" s="657"/>
      <c r="PPS2521" s="657"/>
      <c r="PPT2521" s="657"/>
      <c r="PPU2521" s="657"/>
      <c r="PPV2521" s="657"/>
      <c r="PPW2521" s="657"/>
      <c r="PPX2521" s="657"/>
      <c r="PPY2521" s="657"/>
      <c r="PPZ2521" s="657"/>
      <c r="PQA2521" s="657"/>
      <c r="PQB2521" s="657"/>
      <c r="PQC2521" s="657"/>
      <c r="PQD2521" s="657"/>
      <c r="PQE2521" s="657"/>
      <c r="PQF2521" s="657"/>
      <c r="PQG2521" s="657"/>
      <c r="PQH2521" s="657"/>
      <c r="PQI2521" s="657"/>
      <c r="PQJ2521" s="657"/>
      <c r="PQK2521" s="657"/>
      <c r="PQL2521" s="657"/>
      <c r="PQM2521" s="657"/>
      <c r="PQN2521" s="657"/>
      <c r="PQO2521" s="657"/>
      <c r="PQP2521" s="657"/>
      <c r="PQQ2521" s="657"/>
      <c r="PQR2521" s="657"/>
      <c r="PQS2521" s="657"/>
      <c r="PQT2521" s="657"/>
      <c r="PQU2521" s="657"/>
      <c r="PQV2521" s="657"/>
      <c r="PQW2521" s="657"/>
      <c r="PQX2521" s="657"/>
      <c r="PQY2521" s="657"/>
      <c r="PQZ2521" s="657"/>
      <c r="PRA2521" s="657"/>
      <c r="PRB2521" s="657"/>
      <c r="PRC2521" s="657"/>
      <c r="PRD2521" s="657"/>
      <c r="PRE2521" s="657"/>
      <c r="PRF2521" s="657"/>
      <c r="PRG2521" s="657"/>
      <c r="PRH2521" s="657"/>
      <c r="PRI2521" s="657"/>
      <c r="PRJ2521" s="657"/>
      <c r="PRK2521" s="657"/>
      <c r="PRL2521" s="657"/>
      <c r="PRM2521" s="657"/>
      <c r="PRN2521" s="657"/>
      <c r="PRO2521" s="657"/>
      <c r="PRP2521" s="657"/>
      <c r="PRQ2521" s="657"/>
      <c r="PRR2521" s="657"/>
      <c r="PRS2521" s="657"/>
      <c r="PRT2521" s="657"/>
      <c r="PRU2521" s="657"/>
      <c r="PRV2521" s="657"/>
      <c r="PRW2521" s="657"/>
      <c r="PRX2521" s="657"/>
      <c r="PRY2521" s="657"/>
      <c r="PRZ2521" s="657"/>
      <c r="PSA2521" s="657"/>
      <c r="PSB2521" s="657"/>
      <c r="PSC2521" s="657"/>
      <c r="PSD2521" s="657"/>
      <c r="PSE2521" s="657"/>
      <c r="PSF2521" s="657"/>
      <c r="PSG2521" s="657"/>
      <c r="PSH2521" s="657"/>
      <c r="PSI2521" s="657"/>
      <c r="PSJ2521" s="657"/>
      <c r="PSK2521" s="657"/>
      <c r="PSL2521" s="657"/>
      <c r="PSM2521" s="657"/>
      <c r="PSN2521" s="657"/>
      <c r="PSO2521" s="657"/>
      <c r="PSP2521" s="657"/>
      <c r="PSQ2521" s="657"/>
      <c r="PSR2521" s="657"/>
      <c r="PSS2521" s="657"/>
      <c r="PST2521" s="657"/>
      <c r="PSU2521" s="657"/>
      <c r="PSV2521" s="657"/>
      <c r="PSW2521" s="657"/>
      <c r="PSX2521" s="657"/>
      <c r="PSY2521" s="657"/>
      <c r="PSZ2521" s="657"/>
      <c r="PTA2521" s="657"/>
      <c r="PTB2521" s="657"/>
      <c r="PTC2521" s="657"/>
      <c r="PTD2521" s="657"/>
      <c r="PTE2521" s="657"/>
      <c r="PTF2521" s="657"/>
      <c r="PTG2521" s="657"/>
      <c r="PTH2521" s="657"/>
      <c r="PTI2521" s="657"/>
      <c r="PTJ2521" s="657"/>
      <c r="PTK2521" s="657"/>
      <c r="PTL2521" s="657"/>
      <c r="PTM2521" s="657"/>
      <c r="PTN2521" s="657"/>
      <c r="PTO2521" s="657"/>
      <c r="PTP2521" s="657"/>
      <c r="PTQ2521" s="657"/>
      <c r="PTR2521" s="657"/>
      <c r="PTS2521" s="657"/>
      <c r="PTT2521" s="657"/>
      <c r="PTU2521" s="657"/>
      <c r="PTV2521" s="657"/>
      <c r="PTW2521" s="657"/>
      <c r="PTX2521" s="657"/>
      <c r="PTY2521" s="657"/>
      <c r="PTZ2521" s="657"/>
      <c r="PUA2521" s="657"/>
      <c r="PUB2521" s="657"/>
      <c r="PUC2521" s="657"/>
      <c r="PUD2521" s="657"/>
      <c r="PUE2521" s="657"/>
      <c r="PUF2521" s="657"/>
      <c r="PUG2521" s="657"/>
      <c r="PUH2521" s="657"/>
      <c r="PUI2521" s="657"/>
      <c r="PUJ2521" s="657"/>
      <c r="PUK2521" s="657"/>
      <c r="PUL2521" s="657"/>
      <c r="PUM2521" s="657"/>
      <c r="PUN2521" s="657"/>
      <c r="PUO2521" s="657"/>
      <c r="PUP2521" s="657"/>
      <c r="PUQ2521" s="657"/>
      <c r="PUR2521" s="657"/>
      <c r="PUS2521" s="657"/>
      <c r="PUT2521" s="657"/>
      <c r="PUU2521" s="657"/>
      <c r="PUV2521" s="657"/>
      <c r="PUW2521" s="657"/>
      <c r="PUX2521" s="657"/>
      <c r="PUY2521" s="657"/>
      <c r="PUZ2521" s="657"/>
      <c r="PVA2521" s="657"/>
      <c r="PVB2521" s="657"/>
      <c r="PVC2521" s="657"/>
      <c r="PVD2521" s="657"/>
      <c r="PVE2521" s="657"/>
      <c r="PVF2521" s="657"/>
      <c r="PVG2521" s="657"/>
      <c r="PVH2521" s="657"/>
      <c r="PVI2521" s="657"/>
      <c r="PVJ2521" s="657"/>
      <c r="PVK2521" s="657"/>
      <c r="PVL2521" s="657"/>
      <c r="PVM2521" s="657"/>
      <c r="PVN2521" s="657"/>
      <c r="PVO2521" s="657"/>
      <c r="PVP2521" s="657"/>
      <c r="PVQ2521" s="657"/>
      <c r="PVR2521" s="657"/>
      <c r="PVS2521" s="657"/>
      <c r="PVT2521" s="657"/>
      <c r="PVU2521" s="657"/>
      <c r="PVV2521" s="657"/>
      <c r="PVW2521" s="657"/>
      <c r="PVX2521" s="657"/>
      <c r="PVY2521" s="657"/>
      <c r="PVZ2521" s="657"/>
      <c r="PWA2521" s="657"/>
      <c r="PWB2521" s="657"/>
      <c r="PWC2521" s="657"/>
      <c r="PWD2521" s="657"/>
      <c r="PWE2521" s="657"/>
      <c r="PWF2521" s="657"/>
      <c r="PWG2521" s="657"/>
      <c r="PWH2521" s="657"/>
      <c r="PWI2521" s="657"/>
      <c r="PWJ2521" s="657"/>
      <c r="PWK2521" s="657"/>
      <c r="PWL2521" s="657"/>
      <c r="PWM2521" s="657"/>
      <c r="PWN2521" s="657"/>
      <c r="PWO2521" s="657"/>
      <c r="PWP2521" s="657"/>
      <c r="PWQ2521" s="657"/>
      <c r="PWR2521" s="657"/>
      <c r="PWS2521" s="657"/>
      <c r="PWT2521" s="657"/>
      <c r="PWU2521" s="657"/>
      <c r="PWV2521" s="657"/>
      <c r="PWW2521" s="657"/>
      <c r="PWX2521" s="657"/>
      <c r="PWY2521" s="657"/>
      <c r="PWZ2521" s="657"/>
      <c r="PXA2521" s="657"/>
      <c r="PXB2521" s="657"/>
      <c r="PXC2521" s="657"/>
      <c r="PXD2521" s="657"/>
      <c r="PXE2521" s="657"/>
      <c r="PXF2521" s="657"/>
      <c r="PXG2521" s="657"/>
      <c r="PXH2521" s="657"/>
      <c r="PXI2521" s="657"/>
      <c r="PXJ2521" s="657"/>
      <c r="PXK2521" s="657"/>
      <c r="PXL2521" s="657"/>
      <c r="PXM2521" s="657"/>
      <c r="PXN2521" s="657"/>
      <c r="PXO2521" s="657"/>
      <c r="PXP2521" s="657"/>
      <c r="PXQ2521" s="657"/>
      <c r="PXR2521" s="657"/>
      <c r="PXS2521" s="657"/>
      <c r="PXT2521" s="657"/>
      <c r="PXU2521" s="657"/>
      <c r="PXV2521" s="657"/>
      <c r="PXW2521" s="657"/>
      <c r="PXX2521" s="657"/>
      <c r="PXY2521" s="657"/>
      <c r="PXZ2521" s="657"/>
      <c r="PYA2521" s="657"/>
      <c r="PYB2521" s="657"/>
      <c r="PYC2521" s="657"/>
      <c r="PYD2521" s="657"/>
      <c r="PYE2521" s="657"/>
      <c r="PYF2521" s="657"/>
      <c r="PYG2521" s="657"/>
      <c r="PYH2521" s="657"/>
      <c r="PYI2521" s="657"/>
      <c r="PYJ2521" s="657"/>
      <c r="PYK2521" s="657"/>
      <c r="PYL2521" s="657"/>
      <c r="PYM2521" s="657"/>
      <c r="PYN2521" s="657"/>
      <c r="PYO2521" s="657"/>
      <c r="PYP2521" s="657"/>
      <c r="PYQ2521" s="657"/>
      <c r="PYR2521" s="657"/>
      <c r="PYS2521" s="657"/>
      <c r="PYT2521" s="657"/>
      <c r="PYU2521" s="657"/>
      <c r="PYV2521" s="657"/>
      <c r="PYW2521" s="657"/>
      <c r="PYX2521" s="657"/>
      <c r="PYY2521" s="657"/>
      <c r="PYZ2521" s="657"/>
      <c r="PZA2521" s="657"/>
      <c r="PZB2521" s="657"/>
      <c r="PZC2521" s="657"/>
      <c r="PZD2521" s="657"/>
      <c r="PZE2521" s="657"/>
      <c r="PZF2521" s="657"/>
      <c r="PZG2521" s="657"/>
      <c r="PZH2521" s="657"/>
      <c r="PZI2521" s="657"/>
      <c r="PZJ2521" s="657"/>
      <c r="PZK2521" s="657"/>
      <c r="PZL2521" s="657"/>
      <c r="PZM2521" s="657"/>
      <c r="PZN2521" s="657"/>
      <c r="PZO2521" s="657"/>
      <c r="PZP2521" s="657"/>
      <c r="PZQ2521" s="657"/>
      <c r="PZR2521" s="657"/>
      <c r="PZS2521" s="657"/>
      <c r="PZT2521" s="657"/>
      <c r="PZU2521" s="657"/>
      <c r="PZV2521" s="657"/>
      <c r="PZW2521" s="657"/>
      <c r="PZX2521" s="657"/>
      <c r="PZY2521" s="657"/>
      <c r="PZZ2521" s="657"/>
      <c r="QAA2521" s="657"/>
      <c r="QAB2521" s="657"/>
      <c r="QAC2521" s="657"/>
      <c r="QAD2521" s="657"/>
      <c r="QAE2521" s="657"/>
      <c r="QAF2521" s="657"/>
      <c r="QAG2521" s="657"/>
      <c r="QAH2521" s="657"/>
      <c r="QAI2521" s="657"/>
      <c r="QAJ2521" s="657"/>
      <c r="QAK2521" s="657"/>
      <c r="QAL2521" s="657"/>
      <c r="QAM2521" s="657"/>
      <c r="QAN2521" s="657"/>
      <c r="QAO2521" s="657"/>
      <c r="QAP2521" s="657"/>
      <c r="QAQ2521" s="657"/>
      <c r="QAR2521" s="657"/>
      <c r="QAS2521" s="657"/>
      <c r="QAT2521" s="657"/>
      <c r="QAU2521" s="657"/>
      <c r="QAV2521" s="657"/>
      <c r="QAW2521" s="657"/>
      <c r="QAX2521" s="657"/>
      <c r="QAY2521" s="657"/>
      <c r="QAZ2521" s="657"/>
      <c r="QBA2521" s="657"/>
      <c r="QBB2521" s="657"/>
      <c r="QBC2521" s="657"/>
      <c r="QBD2521" s="657"/>
      <c r="QBE2521" s="657"/>
      <c r="QBF2521" s="657"/>
      <c r="QBG2521" s="657"/>
      <c r="QBH2521" s="657"/>
      <c r="QBI2521" s="657"/>
      <c r="QBJ2521" s="657"/>
      <c r="QBK2521" s="657"/>
      <c r="QBL2521" s="657"/>
      <c r="QBM2521" s="657"/>
      <c r="QBN2521" s="657"/>
      <c r="QBO2521" s="657"/>
      <c r="QBP2521" s="657"/>
      <c r="QBQ2521" s="657"/>
      <c r="QBR2521" s="657"/>
      <c r="QBS2521" s="657"/>
      <c r="QBT2521" s="657"/>
      <c r="QBU2521" s="657"/>
      <c r="QBV2521" s="657"/>
      <c r="QBW2521" s="657"/>
      <c r="QBX2521" s="657"/>
      <c r="QBY2521" s="657"/>
      <c r="QBZ2521" s="657"/>
      <c r="QCA2521" s="657"/>
      <c r="QCB2521" s="657"/>
      <c r="QCC2521" s="657"/>
      <c r="QCD2521" s="657"/>
      <c r="QCE2521" s="657"/>
      <c r="QCF2521" s="657"/>
      <c r="QCG2521" s="657"/>
      <c r="QCH2521" s="657"/>
      <c r="QCI2521" s="657"/>
      <c r="QCJ2521" s="657"/>
      <c r="QCK2521" s="657"/>
      <c r="QCL2521" s="657"/>
      <c r="QCM2521" s="657"/>
      <c r="QCN2521" s="657"/>
      <c r="QCO2521" s="657"/>
      <c r="QCP2521" s="657"/>
      <c r="QCQ2521" s="657"/>
      <c r="QCR2521" s="657"/>
      <c r="QCS2521" s="657"/>
      <c r="QCT2521" s="657"/>
      <c r="QCU2521" s="657"/>
      <c r="QCV2521" s="657"/>
      <c r="QCW2521" s="657"/>
      <c r="QCX2521" s="657"/>
      <c r="QCY2521" s="657"/>
      <c r="QCZ2521" s="657"/>
      <c r="QDA2521" s="657"/>
      <c r="QDB2521" s="657"/>
      <c r="QDC2521" s="657"/>
      <c r="QDD2521" s="657"/>
      <c r="QDE2521" s="657"/>
      <c r="QDF2521" s="657"/>
      <c r="QDG2521" s="657"/>
      <c r="QDH2521" s="657"/>
      <c r="QDI2521" s="657"/>
      <c r="QDJ2521" s="657"/>
      <c r="QDK2521" s="657"/>
      <c r="QDL2521" s="657"/>
      <c r="QDM2521" s="657"/>
      <c r="QDN2521" s="657"/>
      <c r="QDO2521" s="657"/>
      <c r="QDP2521" s="657"/>
      <c r="QDQ2521" s="657"/>
      <c r="QDR2521" s="657"/>
      <c r="QDS2521" s="657"/>
      <c r="QDT2521" s="657"/>
      <c r="QDU2521" s="657"/>
      <c r="QDV2521" s="657"/>
      <c r="QDW2521" s="657"/>
      <c r="QDX2521" s="657"/>
      <c r="QDY2521" s="657"/>
      <c r="QDZ2521" s="657"/>
      <c r="QEA2521" s="657"/>
      <c r="QEB2521" s="657"/>
      <c r="QEC2521" s="657"/>
      <c r="QED2521" s="657"/>
      <c r="QEE2521" s="657"/>
      <c r="QEF2521" s="657"/>
      <c r="QEG2521" s="657"/>
      <c r="QEH2521" s="657"/>
      <c r="QEI2521" s="657"/>
      <c r="QEJ2521" s="657"/>
      <c r="QEK2521" s="657"/>
      <c r="QEL2521" s="657"/>
      <c r="QEM2521" s="657"/>
      <c r="QEN2521" s="657"/>
      <c r="QEO2521" s="657"/>
      <c r="QEP2521" s="657"/>
      <c r="QEQ2521" s="657"/>
      <c r="QER2521" s="657"/>
      <c r="QES2521" s="657"/>
      <c r="QET2521" s="657"/>
      <c r="QEU2521" s="657"/>
      <c r="QEV2521" s="657"/>
      <c r="QEW2521" s="657"/>
      <c r="QEX2521" s="657"/>
      <c r="QEY2521" s="657"/>
      <c r="QEZ2521" s="657"/>
      <c r="QFA2521" s="657"/>
      <c r="QFB2521" s="657"/>
      <c r="QFC2521" s="657"/>
      <c r="QFD2521" s="657"/>
      <c r="QFE2521" s="657"/>
      <c r="QFF2521" s="657"/>
      <c r="QFG2521" s="657"/>
      <c r="QFH2521" s="657"/>
      <c r="QFI2521" s="657"/>
      <c r="QFJ2521" s="657"/>
      <c r="QFK2521" s="657"/>
      <c r="QFL2521" s="657"/>
      <c r="QFM2521" s="657"/>
      <c r="QFN2521" s="657"/>
      <c r="QFO2521" s="657"/>
      <c r="QFP2521" s="657"/>
      <c r="QFQ2521" s="657"/>
      <c r="QFR2521" s="657"/>
      <c r="QFS2521" s="657"/>
      <c r="QFT2521" s="657"/>
      <c r="QFU2521" s="657"/>
      <c r="QFV2521" s="657"/>
      <c r="QFW2521" s="657"/>
      <c r="QFX2521" s="657"/>
      <c r="QFY2521" s="657"/>
      <c r="QFZ2521" s="657"/>
      <c r="QGA2521" s="657"/>
      <c r="QGB2521" s="657"/>
      <c r="QGC2521" s="657"/>
      <c r="QGD2521" s="657"/>
      <c r="QGE2521" s="657"/>
      <c r="QGF2521" s="657"/>
      <c r="QGG2521" s="657"/>
      <c r="QGH2521" s="657"/>
      <c r="QGI2521" s="657"/>
      <c r="QGJ2521" s="657"/>
      <c r="QGK2521" s="657"/>
      <c r="QGL2521" s="657"/>
      <c r="QGM2521" s="657"/>
      <c r="QGN2521" s="657"/>
      <c r="QGO2521" s="657"/>
      <c r="QGP2521" s="657"/>
      <c r="QGQ2521" s="657"/>
      <c r="QGR2521" s="657"/>
      <c r="QGS2521" s="657"/>
      <c r="QGT2521" s="657"/>
      <c r="QGU2521" s="657"/>
      <c r="QGV2521" s="657"/>
      <c r="QGW2521" s="657"/>
      <c r="QGX2521" s="657"/>
      <c r="QGY2521" s="657"/>
      <c r="QGZ2521" s="657"/>
      <c r="QHA2521" s="657"/>
      <c r="QHB2521" s="657"/>
      <c r="QHC2521" s="657"/>
      <c r="QHD2521" s="657"/>
      <c r="QHE2521" s="657"/>
      <c r="QHF2521" s="657"/>
      <c r="QHG2521" s="657"/>
      <c r="QHH2521" s="657"/>
      <c r="QHI2521" s="657"/>
      <c r="QHJ2521" s="657"/>
      <c r="QHK2521" s="657"/>
      <c r="QHL2521" s="657"/>
      <c r="QHM2521" s="657"/>
      <c r="QHN2521" s="657"/>
      <c r="QHO2521" s="657"/>
      <c r="QHP2521" s="657"/>
      <c r="QHQ2521" s="657"/>
      <c r="QHR2521" s="657"/>
      <c r="QHS2521" s="657"/>
      <c r="QHT2521" s="657"/>
      <c r="QHU2521" s="657"/>
      <c r="QHV2521" s="657"/>
      <c r="QHW2521" s="657"/>
      <c r="QHX2521" s="657"/>
      <c r="QHY2521" s="657"/>
      <c r="QHZ2521" s="657"/>
      <c r="QIA2521" s="657"/>
      <c r="QIB2521" s="657"/>
      <c r="QIC2521" s="657"/>
      <c r="QID2521" s="657"/>
      <c r="QIE2521" s="657"/>
      <c r="QIF2521" s="657"/>
      <c r="QIG2521" s="657"/>
      <c r="QIH2521" s="657"/>
      <c r="QII2521" s="657"/>
      <c r="QIJ2521" s="657"/>
      <c r="QIK2521" s="657"/>
      <c r="QIL2521" s="657"/>
      <c r="QIM2521" s="657"/>
      <c r="QIN2521" s="657"/>
      <c r="QIO2521" s="657"/>
      <c r="QIP2521" s="657"/>
      <c r="QIQ2521" s="657"/>
      <c r="QIR2521" s="657"/>
      <c r="QIS2521" s="657"/>
      <c r="QIT2521" s="657"/>
      <c r="QIU2521" s="657"/>
      <c r="QIV2521" s="657"/>
      <c r="QIW2521" s="657"/>
      <c r="QIX2521" s="657"/>
      <c r="QIY2521" s="657"/>
      <c r="QIZ2521" s="657"/>
      <c r="QJA2521" s="657"/>
      <c r="QJB2521" s="657"/>
      <c r="QJC2521" s="657"/>
      <c r="QJD2521" s="657"/>
      <c r="QJE2521" s="657"/>
      <c r="QJF2521" s="657"/>
      <c r="QJG2521" s="657"/>
      <c r="QJH2521" s="657"/>
      <c r="QJI2521" s="657"/>
      <c r="QJJ2521" s="657"/>
      <c r="QJK2521" s="657"/>
      <c r="QJL2521" s="657"/>
      <c r="QJM2521" s="657"/>
      <c r="QJN2521" s="657"/>
      <c r="QJO2521" s="657"/>
      <c r="QJP2521" s="657"/>
      <c r="QJQ2521" s="657"/>
      <c r="QJR2521" s="657"/>
      <c r="QJS2521" s="657"/>
      <c r="QJT2521" s="657"/>
      <c r="QJU2521" s="657"/>
      <c r="QJV2521" s="657"/>
      <c r="QJW2521" s="657"/>
      <c r="QJX2521" s="657"/>
      <c r="QJY2521" s="657"/>
      <c r="QJZ2521" s="657"/>
      <c r="QKA2521" s="657"/>
      <c r="QKB2521" s="657"/>
      <c r="QKC2521" s="657"/>
      <c r="QKD2521" s="657"/>
      <c r="QKE2521" s="657"/>
      <c r="QKF2521" s="657"/>
      <c r="QKG2521" s="657"/>
      <c r="QKH2521" s="657"/>
      <c r="QKI2521" s="657"/>
      <c r="QKJ2521" s="657"/>
      <c r="QKK2521" s="657"/>
      <c r="QKL2521" s="657"/>
      <c r="QKM2521" s="657"/>
      <c r="QKN2521" s="657"/>
      <c r="QKO2521" s="657"/>
      <c r="QKP2521" s="657"/>
      <c r="QKQ2521" s="657"/>
      <c r="QKR2521" s="657"/>
      <c r="QKS2521" s="657"/>
      <c r="QKT2521" s="657"/>
      <c r="QKU2521" s="657"/>
      <c r="QKV2521" s="657"/>
      <c r="QKW2521" s="657"/>
      <c r="QKX2521" s="657"/>
      <c r="QKY2521" s="657"/>
      <c r="QKZ2521" s="657"/>
      <c r="QLA2521" s="657"/>
      <c r="QLB2521" s="657"/>
      <c r="QLC2521" s="657"/>
      <c r="QLD2521" s="657"/>
      <c r="QLE2521" s="657"/>
      <c r="QLF2521" s="657"/>
      <c r="QLG2521" s="657"/>
      <c r="QLH2521" s="657"/>
      <c r="QLI2521" s="657"/>
      <c r="QLJ2521" s="657"/>
      <c r="QLK2521" s="657"/>
      <c r="QLL2521" s="657"/>
      <c r="QLM2521" s="657"/>
      <c r="QLN2521" s="657"/>
      <c r="QLO2521" s="657"/>
      <c r="QLP2521" s="657"/>
      <c r="QLQ2521" s="657"/>
      <c r="QLR2521" s="657"/>
      <c r="QLS2521" s="657"/>
      <c r="QLT2521" s="657"/>
      <c r="QLU2521" s="657"/>
      <c r="QLV2521" s="657"/>
      <c r="QLW2521" s="657"/>
      <c r="QLX2521" s="657"/>
      <c r="QLY2521" s="657"/>
      <c r="QLZ2521" s="657"/>
      <c r="QMA2521" s="657"/>
      <c r="QMB2521" s="657"/>
      <c r="QMC2521" s="657"/>
      <c r="QMD2521" s="657"/>
      <c r="QME2521" s="657"/>
      <c r="QMF2521" s="657"/>
      <c r="QMG2521" s="657"/>
      <c r="QMH2521" s="657"/>
      <c r="QMI2521" s="657"/>
      <c r="QMJ2521" s="657"/>
      <c r="QMK2521" s="657"/>
      <c r="QML2521" s="657"/>
      <c r="QMM2521" s="657"/>
      <c r="QMN2521" s="657"/>
      <c r="QMO2521" s="657"/>
      <c r="QMP2521" s="657"/>
      <c r="QMQ2521" s="657"/>
      <c r="QMR2521" s="657"/>
      <c r="QMS2521" s="657"/>
      <c r="QMT2521" s="657"/>
      <c r="QMU2521" s="657"/>
      <c r="QMV2521" s="657"/>
      <c r="QMW2521" s="657"/>
      <c r="QMX2521" s="657"/>
      <c r="QMY2521" s="657"/>
      <c r="QMZ2521" s="657"/>
      <c r="QNA2521" s="657"/>
      <c r="QNB2521" s="657"/>
      <c r="QNC2521" s="657"/>
      <c r="QND2521" s="657"/>
      <c r="QNE2521" s="657"/>
      <c r="QNF2521" s="657"/>
      <c r="QNG2521" s="657"/>
      <c r="QNH2521" s="657"/>
      <c r="QNI2521" s="657"/>
      <c r="QNJ2521" s="657"/>
      <c r="QNK2521" s="657"/>
      <c r="QNL2521" s="657"/>
      <c r="QNM2521" s="657"/>
      <c r="QNN2521" s="657"/>
      <c r="QNO2521" s="657"/>
      <c r="QNP2521" s="657"/>
      <c r="QNQ2521" s="657"/>
      <c r="QNR2521" s="657"/>
      <c r="QNS2521" s="657"/>
      <c r="QNT2521" s="657"/>
      <c r="QNU2521" s="657"/>
      <c r="QNV2521" s="657"/>
      <c r="QNW2521" s="657"/>
      <c r="QNX2521" s="657"/>
      <c r="QNY2521" s="657"/>
      <c r="QNZ2521" s="657"/>
      <c r="QOA2521" s="657"/>
      <c r="QOB2521" s="657"/>
      <c r="QOC2521" s="657"/>
      <c r="QOD2521" s="657"/>
      <c r="QOE2521" s="657"/>
      <c r="QOF2521" s="657"/>
      <c r="QOG2521" s="657"/>
      <c r="QOH2521" s="657"/>
      <c r="QOI2521" s="657"/>
      <c r="QOJ2521" s="657"/>
      <c r="QOK2521" s="657"/>
      <c r="QOL2521" s="657"/>
      <c r="QOM2521" s="657"/>
      <c r="QON2521" s="657"/>
      <c r="QOO2521" s="657"/>
      <c r="QOP2521" s="657"/>
      <c r="QOQ2521" s="657"/>
      <c r="QOR2521" s="657"/>
      <c r="QOS2521" s="657"/>
      <c r="QOT2521" s="657"/>
      <c r="QOU2521" s="657"/>
      <c r="QOV2521" s="657"/>
      <c r="QOW2521" s="657"/>
      <c r="QOX2521" s="657"/>
      <c r="QOY2521" s="657"/>
      <c r="QOZ2521" s="657"/>
      <c r="QPA2521" s="657"/>
      <c r="QPB2521" s="657"/>
      <c r="QPC2521" s="657"/>
      <c r="QPD2521" s="657"/>
      <c r="QPE2521" s="657"/>
      <c r="QPF2521" s="657"/>
      <c r="QPG2521" s="657"/>
      <c r="QPH2521" s="657"/>
      <c r="QPI2521" s="657"/>
      <c r="QPJ2521" s="657"/>
      <c r="QPK2521" s="657"/>
      <c r="QPL2521" s="657"/>
      <c r="QPM2521" s="657"/>
      <c r="QPN2521" s="657"/>
      <c r="QPO2521" s="657"/>
      <c r="QPP2521" s="657"/>
      <c r="QPQ2521" s="657"/>
      <c r="QPR2521" s="657"/>
      <c r="QPS2521" s="657"/>
      <c r="QPT2521" s="657"/>
      <c r="QPU2521" s="657"/>
      <c r="QPV2521" s="657"/>
      <c r="QPW2521" s="657"/>
      <c r="QPX2521" s="657"/>
      <c r="QPY2521" s="657"/>
      <c r="QPZ2521" s="657"/>
      <c r="QQA2521" s="657"/>
      <c r="QQB2521" s="657"/>
      <c r="QQC2521" s="657"/>
      <c r="QQD2521" s="657"/>
      <c r="QQE2521" s="657"/>
      <c r="QQF2521" s="657"/>
      <c r="QQG2521" s="657"/>
      <c r="QQH2521" s="657"/>
      <c r="QQI2521" s="657"/>
      <c r="QQJ2521" s="657"/>
      <c r="QQK2521" s="657"/>
      <c r="QQL2521" s="657"/>
      <c r="QQM2521" s="657"/>
      <c r="QQN2521" s="657"/>
      <c r="QQO2521" s="657"/>
      <c r="QQP2521" s="657"/>
      <c r="QQQ2521" s="657"/>
      <c r="QQR2521" s="657"/>
      <c r="QQS2521" s="657"/>
      <c r="QQT2521" s="657"/>
      <c r="QQU2521" s="657"/>
      <c r="QQV2521" s="657"/>
      <c r="QQW2521" s="657"/>
      <c r="QQX2521" s="657"/>
      <c r="QQY2521" s="657"/>
      <c r="QQZ2521" s="657"/>
      <c r="QRA2521" s="657"/>
      <c r="QRB2521" s="657"/>
      <c r="QRC2521" s="657"/>
      <c r="QRD2521" s="657"/>
      <c r="QRE2521" s="657"/>
      <c r="QRF2521" s="657"/>
      <c r="QRG2521" s="657"/>
      <c r="QRH2521" s="657"/>
      <c r="QRI2521" s="657"/>
      <c r="QRJ2521" s="657"/>
      <c r="QRK2521" s="657"/>
      <c r="QRL2521" s="657"/>
      <c r="QRM2521" s="657"/>
      <c r="QRN2521" s="657"/>
      <c r="QRO2521" s="657"/>
      <c r="QRP2521" s="657"/>
      <c r="QRQ2521" s="657"/>
      <c r="QRR2521" s="657"/>
      <c r="QRS2521" s="657"/>
      <c r="QRT2521" s="657"/>
      <c r="QRU2521" s="657"/>
      <c r="QRV2521" s="657"/>
      <c r="QRW2521" s="657"/>
      <c r="QRX2521" s="657"/>
      <c r="QRY2521" s="657"/>
      <c r="QRZ2521" s="657"/>
      <c r="QSA2521" s="657"/>
      <c r="QSB2521" s="657"/>
      <c r="QSC2521" s="657"/>
      <c r="QSD2521" s="657"/>
      <c r="QSE2521" s="657"/>
      <c r="QSF2521" s="657"/>
      <c r="QSG2521" s="657"/>
      <c r="QSH2521" s="657"/>
      <c r="QSI2521" s="657"/>
      <c r="QSJ2521" s="657"/>
      <c r="QSK2521" s="657"/>
      <c r="QSL2521" s="657"/>
      <c r="QSM2521" s="657"/>
      <c r="QSN2521" s="657"/>
      <c r="QSO2521" s="657"/>
      <c r="QSP2521" s="657"/>
      <c r="QSQ2521" s="657"/>
      <c r="QSR2521" s="657"/>
      <c r="QSS2521" s="657"/>
      <c r="QST2521" s="657"/>
      <c r="QSU2521" s="657"/>
      <c r="QSV2521" s="657"/>
      <c r="QSW2521" s="657"/>
      <c r="QSX2521" s="657"/>
      <c r="QSY2521" s="657"/>
      <c r="QSZ2521" s="657"/>
      <c r="QTA2521" s="657"/>
      <c r="QTB2521" s="657"/>
      <c r="QTC2521" s="657"/>
      <c r="QTD2521" s="657"/>
      <c r="QTE2521" s="657"/>
      <c r="QTF2521" s="657"/>
      <c r="QTG2521" s="657"/>
      <c r="QTH2521" s="657"/>
      <c r="QTI2521" s="657"/>
      <c r="QTJ2521" s="657"/>
      <c r="QTK2521" s="657"/>
      <c r="QTL2521" s="657"/>
      <c r="QTM2521" s="657"/>
      <c r="QTN2521" s="657"/>
      <c r="QTO2521" s="657"/>
      <c r="QTP2521" s="657"/>
      <c r="QTQ2521" s="657"/>
      <c r="QTR2521" s="657"/>
      <c r="QTS2521" s="657"/>
      <c r="QTT2521" s="657"/>
      <c r="QTU2521" s="657"/>
      <c r="QTV2521" s="657"/>
      <c r="QTW2521" s="657"/>
      <c r="QTX2521" s="657"/>
      <c r="QTY2521" s="657"/>
      <c r="QTZ2521" s="657"/>
      <c r="QUA2521" s="657"/>
      <c r="QUB2521" s="657"/>
      <c r="QUC2521" s="657"/>
      <c r="QUD2521" s="657"/>
      <c r="QUE2521" s="657"/>
      <c r="QUF2521" s="657"/>
      <c r="QUG2521" s="657"/>
      <c r="QUH2521" s="657"/>
      <c r="QUI2521" s="657"/>
      <c r="QUJ2521" s="657"/>
      <c r="QUK2521" s="657"/>
      <c r="QUL2521" s="657"/>
      <c r="QUM2521" s="657"/>
      <c r="QUN2521" s="657"/>
      <c r="QUO2521" s="657"/>
      <c r="QUP2521" s="657"/>
      <c r="QUQ2521" s="657"/>
      <c r="QUR2521" s="657"/>
      <c r="QUS2521" s="657"/>
      <c r="QUT2521" s="657"/>
      <c r="QUU2521" s="657"/>
      <c r="QUV2521" s="657"/>
      <c r="QUW2521" s="657"/>
      <c r="QUX2521" s="657"/>
      <c r="QUY2521" s="657"/>
      <c r="QUZ2521" s="657"/>
      <c r="QVA2521" s="657"/>
      <c r="QVB2521" s="657"/>
      <c r="QVC2521" s="657"/>
      <c r="QVD2521" s="657"/>
      <c r="QVE2521" s="657"/>
      <c r="QVF2521" s="657"/>
      <c r="QVG2521" s="657"/>
      <c r="QVH2521" s="657"/>
      <c r="QVI2521" s="657"/>
      <c r="QVJ2521" s="657"/>
      <c r="QVK2521" s="657"/>
      <c r="QVL2521" s="657"/>
      <c r="QVM2521" s="657"/>
      <c r="QVN2521" s="657"/>
      <c r="QVO2521" s="657"/>
      <c r="QVP2521" s="657"/>
      <c r="QVQ2521" s="657"/>
      <c r="QVR2521" s="657"/>
      <c r="QVS2521" s="657"/>
      <c r="QVT2521" s="657"/>
      <c r="QVU2521" s="657"/>
      <c r="QVV2521" s="657"/>
      <c r="QVW2521" s="657"/>
      <c r="QVX2521" s="657"/>
      <c r="QVY2521" s="657"/>
      <c r="QVZ2521" s="657"/>
      <c r="QWA2521" s="657"/>
      <c r="QWB2521" s="657"/>
      <c r="QWC2521" s="657"/>
      <c r="QWD2521" s="657"/>
      <c r="QWE2521" s="657"/>
      <c r="QWF2521" s="657"/>
      <c r="QWG2521" s="657"/>
      <c r="QWH2521" s="657"/>
      <c r="QWI2521" s="657"/>
      <c r="QWJ2521" s="657"/>
      <c r="QWK2521" s="657"/>
      <c r="QWL2521" s="657"/>
      <c r="QWM2521" s="657"/>
      <c r="QWN2521" s="657"/>
      <c r="QWO2521" s="657"/>
      <c r="QWP2521" s="657"/>
      <c r="QWQ2521" s="657"/>
      <c r="QWR2521" s="657"/>
      <c r="QWS2521" s="657"/>
      <c r="QWT2521" s="657"/>
      <c r="QWU2521" s="657"/>
      <c r="QWV2521" s="657"/>
      <c r="QWW2521" s="657"/>
      <c r="QWX2521" s="657"/>
      <c r="QWY2521" s="657"/>
      <c r="QWZ2521" s="657"/>
      <c r="QXA2521" s="657"/>
      <c r="QXB2521" s="657"/>
      <c r="QXC2521" s="657"/>
      <c r="QXD2521" s="657"/>
      <c r="QXE2521" s="657"/>
      <c r="QXF2521" s="657"/>
      <c r="QXG2521" s="657"/>
      <c r="QXH2521" s="657"/>
      <c r="QXI2521" s="657"/>
      <c r="QXJ2521" s="657"/>
      <c r="QXK2521" s="657"/>
      <c r="QXL2521" s="657"/>
      <c r="QXM2521" s="657"/>
      <c r="QXN2521" s="657"/>
      <c r="QXO2521" s="657"/>
      <c r="QXP2521" s="657"/>
      <c r="QXQ2521" s="657"/>
      <c r="QXR2521" s="657"/>
      <c r="QXS2521" s="657"/>
      <c r="QXT2521" s="657"/>
      <c r="QXU2521" s="657"/>
      <c r="QXV2521" s="657"/>
      <c r="QXW2521" s="657"/>
      <c r="QXX2521" s="657"/>
      <c r="QXY2521" s="657"/>
      <c r="QXZ2521" s="657"/>
      <c r="QYA2521" s="657"/>
      <c r="QYB2521" s="657"/>
      <c r="QYC2521" s="657"/>
      <c r="QYD2521" s="657"/>
      <c r="QYE2521" s="657"/>
      <c r="QYF2521" s="657"/>
      <c r="QYG2521" s="657"/>
      <c r="QYH2521" s="657"/>
      <c r="QYI2521" s="657"/>
      <c r="QYJ2521" s="657"/>
      <c r="QYK2521" s="657"/>
      <c r="QYL2521" s="657"/>
      <c r="QYM2521" s="657"/>
      <c r="QYN2521" s="657"/>
      <c r="QYO2521" s="657"/>
      <c r="QYP2521" s="657"/>
      <c r="QYQ2521" s="657"/>
      <c r="QYR2521" s="657"/>
      <c r="QYS2521" s="657"/>
      <c r="QYT2521" s="657"/>
      <c r="QYU2521" s="657"/>
      <c r="QYV2521" s="657"/>
      <c r="QYW2521" s="657"/>
      <c r="QYX2521" s="657"/>
      <c r="QYY2521" s="657"/>
      <c r="QYZ2521" s="657"/>
      <c r="QZA2521" s="657"/>
      <c r="QZB2521" s="657"/>
      <c r="QZC2521" s="657"/>
      <c r="QZD2521" s="657"/>
      <c r="QZE2521" s="657"/>
      <c r="QZF2521" s="657"/>
      <c r="QZG2521" s="657"/>
      <c r="QZH2521" s="657"/>
      <c r="QZI2521" s="657"/>
      <c r="QZJ2521" s="657"/>
      <c r="QZK2521" s="657"/>
      <c r="QZL2521" s="657"/>
      <c r="QZM2521" s="657"/>
      <c r="QZN2521" s="657"/>
      <c r="QZO2521" s="657"/>
      <c r="QZP2521" s="657"/>
      <c r="QZQ2521" s="657"/>
      <c r="QZR2521" s="657"/>
      <c r="QZS2521" s="657"/>
      <c r="QZT2521" s="657"/>
      <c r="QZU2521" s="657"/>
      <c r="QZV2521" s="657"/>
      <c r="QZW2521" s="657"/>
      <c r="QZX2521" s="657"/>
      <c r="QZY2521" s="657"/>
      <c r="QZZ2521" s="657"/>
      <c r="RAA2521" s="657"/>
      <c r="RAB2521" s="657"/>
      <c r="RAC2521" s="657"/>
      <c r="RAD2521" s="657"/>
      <c r="RAE2521" s="657"/>
      <c r="RAF2521" s="657"/>
      <c r="RAG2521" s="657"/>
      <c r="RAH2521" s="657"/>
      <c r="RAI2521" s="657"/>
      <c r="RAJ2521" s="657"/>
      <c r="RAK2521" s="657"/>
      <c r="RAL2521" s="657"/>
      <c r="RAM2521" s="657"/>
      <c r="RAN2521" s="657"/>
      <c r="RAO2521" s="657"/>
      <c r="RAP2521" s="657"/>
      <c r="RAQ2521" s="657"/>
      <c r="RAR2521" s="657"/>
      <c r="RAS2521" s="657"/>
      <c r="RAT2521" s="657"/>
      <c r="RAU2521" s="657"/>
      <c r="RAV2521" s="657"/>
      <c r="RAW2521" s="657"/>
      <c r="RAX2521" s="657"/>
      <c r="RAY2521" s="657"/>
      <c r="RAZ2521" s="657"/>
      <c r="RBA2521" s="657"/>
      <c r="RBB2521" s="657"/>
      <c r="RBC2521" s="657"/>
      <c r="RBD2521" s="657"/>
      <c r="RBE2521" s="657"/>
      <c r="RBF2521" s="657"/>
      <c r="RBG2521" s="657"/>
      <c r="RBH2521" s="657"/>
      <c r="RBI2521" s="657"/>
      <c r="RBJ2521" s="657"/>
      <c r="RBK2521" s="657"/>
      <c r="RBL2521" s="657"/>
      <c r="RBM2521" s="657"/>
      <c r="RBN2521" s="657"/>
      <c r="RBO2521" s="657"/>
      <c r="RBP2521" s="657"/>
      <c r="RBQ2521" s="657"/>
      <c r="RBR2521" s="657"/>
      <c r="RBS2521" s="657"/>
      <c r="RBT2521" s="657"/>
      <c r="RBU2521" s="657"/>
      <c r="RBV2521" s="657"/>
      <c r="RBW2521" s="657"/>
      <c r="RBX2521" s="657"/>
      <c r="RBY2521" s="657"/>
      <c r="RBZ2521" s="657"/>
      <c r="RCA2521" s="657"/>
      <c r="RCB2521" s="657"/>
      <c r="RCC2521" s="657"/>
      <c r="RCD2521" s="657"/>
      <c r="RCE2521" s="657"/>
      <c r="RCF2521" s="657"/>
      <c r="RCG2521" s="657"/>
      <c r="RCH2521" s="657"/>
      <c r="RCI2521" s="657"/>
      <c r="RCJ2521" s="657"/>
      <c r="RCK2521" s="657"/>
      <c r="RCL2521" s="657"/>
      <c r="RCM2521" s="657"/>
      <c r="RCN2521" s="657"/>
      <c r="RCO2521" s="657"/>
      <c r="RCP2521" s="657"/>
      <c r="RCQ2521" s="657"/>
      <c r="RCR2521" s="657"/>
      <c r="RCS2521" s="657"/>
      <c r="RCT2521" s="657"/>
      <c r="RCU2521" s="657"/>
      <c r="RCV2521" s="657"/>
      <c r="RCW2521" s="657"/>
      <c r="RCX2521" s="657"/>
      <c r="RCY2521" s="657"/>
      <c r="RCZ2521" s="657"/>
      <c r="RDA2521" s="657"/>
      <c r="RDB2521" s="657"/>
      <c r="RDC2521" s="657"/>
      <c r="RDD2521" s="657"/>
      <c r="RDE2521" s="657"/>
      <c r="RDF2521" s="657"/>
      <c r="RDG2521" s="657"/>
      <c r="RDH2521" s="657"/>
      <c r="RDI2521" s="657"/>
      <c r="RDJ2521" s="657"/>
      <c r="RDK2521" s="657"/>
      <c r="RDL2521" s="657"/>
      <c r="RDM2521" s="657"/>
      <c r="RDN2521" s="657"/>
      <c r="RDO2521" s="657"/>
      <c r="RDP2521" s="657"/>
      <c r="RDQ2521" s="657"/>
      <c r="RDR2521" s="657"/>
      <c r="RDS2521" s="657"/>
      <c r="RDT2521" s="657"/>
      <c r="RDU2521" s="657"/>
      <c r="RDV2521" s="657"/>
      <c r="RDW2521" s="657"/>
      <c r="RDX2521" s="657"/>
      <c r="RDY2521" s="657"/>
      <c r="RDZ2521" s="657"/>
      <c r="REA2521" s="657"/>
      <c r="REB2521" s="657"/>
      <c r="REC2521" s="657"/>
      <c r="RED2521" s="657"/>
      <c r="REE2521" s="657"/>
      <c r="REF2521" s="657"/>
      <c r="REG2521" s="657"/>
      <c r="REH2521" s="657"/>
      <c r="REI2521" s="657"/>
      <c r="REJ2521" s="657"/>
      <c r="REK2521" s="657"/>
      <c r="REL2521" s="657"/>
      <c r="REM2521" s="657"/>
      <c r="REN2521" s="657"/>
      <c r="REO2521" s="657"/>
      <c r="REP2521" s="657"/>
      <c r="REQ2521" s="657"/>
      <c r="RER2521" s="657"/>
      <c r="RES2521" s="657"/>
      <c r="RET2521" s="657"/>
      <c r="REU2521" s="657"/>
      <c r="REV2521" s="657"/>
      <c r="REW2521" s="657"/>
      <c r="REX2521" s="657"/>
      <c r="REY2521" s="657"/>
      <c r="REZ2521" s="657"/>
      <c r="RFA2521" s="657"/>
      <c r="RFB2521" s="657"/>
      <c r="RFC2521" s="657"/>
      <c r="RFD2521" s="657"/>
      <c r="RFE2521" s="657"/>
      <c r="RFF2521" s="657"/>
      <c r="RFG2521" s="657"/>
      <c r="RFH2521" s="657"/>
      <c r="RFI2521" s="657"/>
      <c r="RFJ2521" s="657"/>
      <c r="RFK2521" s="657"/>
      <c r="RFL2521" s="657"/>
      <c r="RFM2521" s="657"/>
      <c r="RFN2521" s="657"/>
      <c r="RFO2521" s="657"/>
      <c r="RFP2521" s="657"/>
      <c r="RFQ2521" s="657"/>
      <c r="RFR2521" s="657"/>
      <c r="RFS2521" s="657"/>
      <c r="RFT2521" s="657"/>
      <c r="RFU2521" s="657"/>
      <c r="RFV2521" s="657"/>
      <c r="RFW2521" s="657"/>
      <c r="RFX2521" s="657"/>
      <c r="RFY2521" s="657"/>
      <c r="RFZ2521" s="657"/>
      <c r="RGA2521" s="657"/>
      <c r="RGB2521" s="657"/>
      <c r="RGC2521" s="657"/>
      <c r="RGD2521" s="657"/>
      <c r="RGE2521" s="657"/>
      <c r="RGF2521" s="657"/>
      <c r="RGG2521" s="657"/>
      <c r="RGH2521" s="657"/>
      <c r="RGI2521" s="657"/>
      <c r="RGJ2521" s="657"/>
      <c r="RGK2521" s="657"/>
      <c r="RGL2521" s="657"/>
      <c r="RGM2521" s="657"/>
      <c r="RGN2521" s="657"/>
      <c r="RGO2521" s="657"/>
      <c r="RGP2521" s="657"/>
      <c r="RGQ2521" s="657"/>
      <c r="RGR2521" s="657"/>
      <c r="RGS2521" s="657"/>
      <c r="RGT2521" s="657"/>
      <c r="RGU2521" s="657"/>
      <c r="RGV2521" s="657"/>
      <c r="RGW2521" s="657"/>
      <c r="RGX2521" s="657"/>
      <c r="RGY2521" s="657"/>
      <c r="RGZ2521" s="657"/>
      <c r="RHA2521" s="657"/>
      <c r="RHB2521" s="657"/>
      <c r="RHC2521" s="657"/>
      <c r="RHD2521" s="657"/>
      <c r="RHE2521" s="657"/>
      <c r="RHF2521" s="657"/>
      <c r="RHG2521" s="657"/>
      <c r="RHH2521" s="657"/>
      <c r="RHI2521" s="657"/>
      <c r="RHJ2521" s="657"/>
      <c r="RHK2521" s="657"/>
      <c r="RHL2521" s="657"/>
      <c r="RHM2521" s="657"/>
      <c r="RHN2521" s="657"/>
      <c r="RHO2521" s="657"/>
      <c r="RHP2521" s="657"/>
      <c r="RHQ2521" s="657"/>
      <c r="RHR2521" s="657"/>
      <c r="RHS2521" s="657"/>
      <c r="RHT2521" s="657"/>
      <c r="RHU2521" s="657"/>
      <c r="RHV2521" s="657"/>
      <c r="RHW2521" s="657"/>
      <c r="RHX2521" s="657"/>
      <c r="RHY2521" s="657"/>
      <c r="RHZ2521" s="657"/>
      <c r="RIA2521" s="657"/>
      <c r="RIB2521" s="657"/>
      <c r="RIC2521" s="657"/>
      <c r="RID2521" s="657"/>
      <c r="RIE2521" s="657"/>
      <c r="RIF2521" s="657"/>
      <c r="RIG2521" s="657"/>
      <c r="RIH2521" s="657"/>
      <c r="RII2521" s="657"/>
      <c r="RIJ2521" s="657"/>
      <c r="RIK2521" s="657"/>
      <c r="RIL2521" s="657"/>
      <c r="RIM2521" s="657"/>
      <c r="RIN2521" s="657"/>
      <c r="RIO2521" s="657"/>
      <c r="RIP2521" s="657"/>
      <c r="RIQ2521" s="657"/>
      <c r="RIR2521" s="657"/>
      <c r="RIS2521" s="657"/>
      <c r="RIT2521" s="657"/>
      <c r="RIU2521" s="657"/>
      <c r="RIV2521" s="657"/>
      <c r="RIW2521" s="657"/>
      <c r="RIX2521" s="657"/>
      <c r="RIY2521" s="657"/>
      <c r="RIZ2521" s="657"/>
      <c r="RJA2521" s="657"/>
      <c r="RJB2521" s="657"/>
      <c r="RJC2521" s="657"/>
      <c r="RJD2521" s="657"/>
      <c r="RJE2521" s="657"/>
      <c r="RJF2521" s="657"/>
      <c r="RJG2521" s="657"/>
      <c r="RJH2521" s="657"/>
      <c r="RJI2521" s="657"/>
      <c r="RJJ2521" s="657"/>
      <c r="RJK2521" s="657"/>
      <c r="RJL2521" s="657"/>
      <c r="RJM2521" s="657"/>
      <c r="RJN2521" s="657"/>
      <c r="RJO2521" s="657"/>
      <c r="RJP2521" s="657"/>
      <c r="RJQ2521" s="657"/>
      <c r="RJR2521" s="657"/>
      <c r="RJS2521" s="657"/>
      <c r="RJT2521" s="657"/>
      <c r="RJU2521" s="657"/>
      <c r="RJV2521" s="657"/>
      <c r="RJW2521" s="657"/>
      <c r="RJX2521" s="657"/>
      <c r="RJY2521" s="657"/>
      <c r="RJZ2521" s="657"/>
      <c r="RKA2521" s="657"/>
      <c r="RKB2521" s="657"/>
      <c r="RKC2521" s="657"/>
      <c r="RKD2521" s="657"/>
      <c r="RKE2521" s="657"/>
      <c r="RKF2521" s="657"/>
      <c r="RKG2521" s="657"/>
      <c r="RKH2521" s="657"/>
      <c r="RKI2521" s="657"/>
      <c r="RKJ2521" s="657"/>
      <c r="RKK2521" s="657"/>
      <c r="RKL2521" s="657"/>
      <c r="RKM2521" s="657"/>
      <c r="RKN2521" s="657"/>
      <c r="RKO2521" s="657"/>
      <c r="RKP2521" s="657"/>
      <c r="RKQ2521" s="657"/>
      <c r="RKR2521" s="657"/>
      <c r="RKS2521" s="657"/>
      <c r="RKT2521" s="657"/>
      <c r="RKU2521" s="657"/>
      <c r="RKV2521" s="657"/>
      <c r="RKW2521" s="657"/>
      <c r="RKX2521" s="657"/>
      <c r="RKY2521" s="657"/>
      <c r="RKZ2521" s="657"/>
      <c r="RLA2521" s="657"/>
      <c r="RLB2521" s="657"/>
      <c r="RLC2521" s="657"/>
      <c r="RLD2521" s="657"/>
      <c r="RLE2521" s="657"/>
      <c r="RLF2521" s="657"/>
      <c r="RLG2521" s="657"/>
      <c r="RLH2521" s="657"/>
      <c r="RLI2521" s="657"/>
      <c r="RLJ2521" s="657"/>
      <c r="RLK2521" s="657"/>
      <c r="RLL2521" s="657"/>
      <c r="RLM2521" s="657"/>
      <c r="RLN2521" s="657"/>
      <c r="RLO2521" s="657"/>
      <c r="RLP2521" s="657"/>
      <c r="RLQ2521" s="657"/>
      <c r="RLR2521" s="657"/>
      <c r="RLS2521" s="657"/>
      <c r="RLT2521" s="657"/>
      <c r="RLU2521" s="657"/>
      <c r="RLV2521" s="657"/>
      <c r="RLW2521" s="657"/>
      <c r="RLX2521" s="657"/>
      <c r="RLY2521" s="657"/>
      <c r="RLZ2521" s="657"/>
      <c r="RMA2521" s="657"/>
      <c r="RMB2521" s="657"/>
      <c r="RMC2521" s="657"/>
      <c r="RMD2521" s="657"/>
      <c r="RME2521" s="657"/>
      <c r="RMF2521" s="657"/>
      <c r="RMG2521" s="657"/>
      <c r="RMH2521" s="657"/>
      <c r="RMI2521" s="657"/>
      <c r="RMJ2521" s="657"/>
      <c r="RMK2521" s="657"/>
      <c r="RML2521" s="657"/>
      <c r="RMM2521" s="657"/>
      <c r="RMN2521" s="657"/>
      <c r="RMO2521" s="657"/>
      <c r="RMP2521" s="657"/>
      <c r="RMQ2521" s="657"/>
      <c r="RMR2521" s="657"/>
      <c r="RMS2521" s="657"/>
      <c r="RMT2521" s="657"/>
      <c r="RMU2521" s="657"/>
      <c r="RMV2521" s="657"/>
      <c r="RMW2521" s="657"/>
      <c r="RMX2521" s="657"/>
      <c r="RMY2521" s="657"/>
      <c r="RMZ2521" s="657"/>
      <c r="RNA2521" s="657"/>
      <c r="RNB2521" s="657"/>
      <c r="RNC2521" s="657"/>
      <c r="RND2521" s="657"/>
      <c r="RNE2521" s="657"/>
      <c r="RNF2521" s="657"/>
      <c r="RNG2521" s="657"/>
      <c r="RNH2521" s="657"/>
      <c r="RNI2521" s="657"/>
      <c r="RNJ2521" s="657"/>
      <c r="RNK2521" s="657"/>
      <c r="RNL2521" s="657"/>
      <c r="RNM2521" s="657"/>
      <c r="RNN2521" s="657"/>
      <c r="RNO2521" s="657"/>
      <c r="RNP2521" s="657"/>
      <c r="RNQ2521" s="657"/>
      <c r="RNR2521" s="657"/>
      <c r="RNS2521" s="657"/>
      <c r="RNT2521" s="657"/>
      <c r="RNU2521" s="657"/>
      <c r="RNV2521" s="657"/>
      <c r="RNW2521" s="657"/>
      <c r="RNX2521" s="657"/>
      <c r="RNY2521" s="657"/>
      <c r="RNZ2521" s="657"/>
      <c r="ROA2521" s="657"/>
      <c r="ROB2521" s="657"/>
      <c r="ROC2521" s="657"/>
      <c r="ROD2521" s="657"/>
      <c r="ROE2521" s="657"/>
      <c r="ROF2521" s="657"/>
      <c r="ROG2521" s="657"/>
      <c r="ROH2521" s="657"/>
      <c r="ROI2521" s="657"/>
      <c r="ROJ2521" s="657"/>
      <c r="ROK2521" s="657"/>
      <c r="ROL2521" s="657"/>
      <c r="ROM2521" s="657"/>
      <c r="RON2521" s="657"/>
      <c r="ROO2521" s="657"/>
      <c r="ROP2521" s="657"/>
      <c r="ROQ2521" s="657"/>
      <c r="ROR2521" s="657"/>
      <c r="ROS2521" s="657"/>
      <c r="ROT2521" s="657"/>
      <c r="ROU2521" s="657"/>
      <c r="ROV2521" s="657"/>
      <c r="ROW2521" s="657"/>
      <c r="ROX2521" s="657"/>
      <c r="ROY2521" s="657"/>
      <c r="ROZ2521" s="657"/>
      <c r="RPA2521" s="657"/>
      <c r="RPB2521" s="657"/>
      <c r="RPC2521" s="657"/>
      <c r="RPD2521" s="657"/>
      <c r="RPE2521" s="657"/>
      <c r="RPF2521" s="657"/>
      <c r="RPG2521" s="657"/>
      <c r="RPH2521" s="657"/>
      <c r="RPI2521" s="657"/>
      <c r="RPJ2521" s="657"/>
      <c r="RPK2521" s="657"/>
      <c r="RPL2521" s="657"/>
      <c r="RPM2521" s="657"/>
      <c r="RPN2521" s="657"/>
      <c r="RPO2521" s="657"/>
      <c r="RPP2521" s="657"/>
      <c r="RPQ2521" s="657"/>
      <c r="RPR2521" s="657"/>
      <c r="RPS2521" s="657"/>
      <c r="RPT2521" s="657"/>
      <c r="RPU2521" s="657"/>
      <c r="RPV2521" s="657"/>
      <c r="RPW2521" s="657"/>
      <c r="RPX2521" s="657"/>
      <c r="RPY2521" s="657"/>
      <c r="RPZ2521" s="657"/>
      <c r="RQA2521" s="657"/>
      <c r="RQB2521" s="657"/>
      <c r="RQC2521" s="657"/>
      <c r="RQD2521" s="657"/>
      <c r="RQE2521" s="657"/>
      <c r="RQF2521" s="657"/>
      <c r="RQG2521" s="657"/>
      <c r="RQH2521" s="657"/>
      <c r="RQI2521" s="657"/>
      <c r="RQJ2521" s="657"/>
      <c r="RQK2521" s="657"/>
      <c r="RQL2521" s="657"/>
      <c r="RQM2521" s="657"/>
      <c r="RQN2521" s="657"/>
      <c r="RQO2521" s="657"/>
      <c r="RQP2521" s="657"/>
      <c r="RQQ2521" s="657"/>
      <c r="RQR2521" s="657"/>
      <c r="RQS2521" s="657"/>
      <c r="RQT2521" s="657"/>
      <c r="RQU2521" s="657"/>
      <c r="RQV2521" s="657"/>
      <c r="RQW2521" s="657"/>
      <c r="RQX2521" s="657"/>
      <c r="RQY2521" s="657"/>
      <c r="RQZ2521" s="657"/>
      <c r="RRA2521" s="657"/>
      <c r="RRB2521" s="657"/>
      <c r="RRC2521" s="657"/>
      <c r="RRD2521" s="657"/>
      <c r="RRE2521" s="657"/>
      <c r="RRF2521" s="657"/>
      <c r="RRG2521" s="657"/>
      <c r="RRH2521" s="657"/>
      <c r="RRI2521" s="657"/>
      <c r="RRJ2521" s="657"/>
      <c r="RRK2521" s="657"/>
      <c r="RRL2521" s="657"/>
      <c r="RRM2521" s="657"/>
      <c r="RRN2521" s="657"/>
      <c r="RRO2521" s="657"/>
      <c r="RRP2521" s="657"/>
      <c r="RRQ2521" s="657"/>
      <c r="RRR2521" s="657"/>
      <c r="RRS2521" s="657"/>
      <c r="RRT2521" s="657"/>
      <c r="RRU2521" s="657"/>
      <c r="RRV2521" s="657"/>
      <c r="RRW2521" s="657"/>
      <c r="RRX2521" s="657"/>
      <c r="RRY2521" s="657"/>
      <c r="RRZ2521" s="657"/>
      <c r="RSA2521" s="657"/>
      <c r="RSB2521" s="657"/>
      <c r="RSC2521" s="657"/>
      <c r="RSD2521" s="657"/>
      <c r="RSE2521" s="657"/>
      <c r="RSF2521" s="657"/>
      <c r="RSG2521" s="657"/>
      <c r="RSH2521" s="657"/>
      <c r="RSI2521" s="657"/>
      <c r="RSJ2521" s="657"/>
      <c r="RSK2521" s="657"/>
      <c r="RSL2521" s="657"/>
      <c r="RSM2521" s="657"/>
      <c r="RSN2521" s="657"/>
      <c r="RSO2521" s="657"/>
      <c r="RSP2521" s="657"/>
      <c r="RSQ2521" s="657"/>
      <c r="RSR2521" s="657"/>
      <c r="RSS2521" s="657"/>
      <c r="RST2521" s="657"/>
      <c r="RSU2521" s="657"/>
      <c r="RSV2521" s="657"/>
      <c r="RSW2521" s="657"/>
      <c r="RSX2521" s="657"/>
      <c r="RSY2521" s="657"/>
      <c r="RSZ2521" s="657"/>
      <c r="RTA2521" s="657"/>
      <c r="RTB2521" s="657"/>
      <c r="RTC2521" s="657"/>
      <c r="RTD2521" s="657"/>
      <c r="RTE2521" s="657"/>
      <c r="RTF2521" s="657"/>
      <c r="RTG2521" s="657"/>
      <c r="RTH2521" s="657"/>
      <c r="RTI2521" s="657"/>
      <c r="RTJ2521" s="657"/>
      <c r="RTK2521" s="657"/>
      <c r="RTL2521" s="657"/>
      <c r="RTM2521" s="657"/>
      <c r="RTN2521" s="657"/>
      <c r="RTO2521" s="657"/>
      <c r="RTP2521" s="657"/>
      <c r="RTQ2521" s="657"/>
      <c r="RTR2521" s="657"/>
      <c r="RTS2521" s="657"/>
      <c r="RTT2521" s="657"/>
      <c r="RTU2521" s="657"/>
      <c r="RTV2521" s="657"/>
      <c r="RTW2521" s="657"/>
      <c r="RTX2521" s="657"/>
      <c r="RTY2521" s="657"/>
      <c r="RTZ2521" s="657"/>
      <c r="RUA2521" s="657"/>
      <c r="RUB2521" s="657"/>
      <c r="RUC2521" s="657"/>
      <c r="RUD2521" s="657"/>
      <c r="RUE2521" s="657"/>
      <c r="RUF2521" s="657"/>
      <c r="RUG2521" s="657"/>
      <c r="RUH2521" s="657"/>
      <c r="RUI2521" s="657"/>
      <c r="RUJ2521" s="657"/>
      <c r="RUK2521" s="657"/>
      <c r="RUL2521" s="657"/>
      <c r="RUM2521" s="657"/>
      <c r="RUN2521" s="657"/>
      <c r="RUO2521" s="657"/>
      <c r="RUP2521" s="657"/>
      <c r="RUQ2521" s="657"/>
      <c r="RUR2521" s="657"/>
      <c r="RUS2521" s="657"/>
      <c r="RUT2521" s="657"/>
      <c r="RUU2521" s="657"/>
      <c r="RUV2521" s="657"/>
      <c r="RUW2521" s="657"/>
      <c r="RUX2521" s="657"/>
      <c r="RUY2521" s="657"/>
      <c r="RUZ2521" s="657"/>
      <c r="RVA2521" s="657"/>
      <c r="RVB2521" s="657"/>
      <c r="RVC2521" s="657"/>
      <c r="RVD2521" s="657"/>
      <c r="RVE2521" s="657"/>
      <c r="RVF2521" s="657"/>
      <c r="RVG2521" s="657"/>
      <c r="RVH2521" s="657"/>
      <c r="RVI2521" s="657"/>
      <c r="RVJ2521" s="657"/>
      <c r="RVK2521" s="657"/>
      <c r="RVL2521" s="657"/>
      <c r="RVM2521" s="657"/>
      <c r="RVN2521" s="657"/>
      <c r="RVO2521" s="657"/>
      <c r="RVP2521" s="657"/>
      <c r="RVQ2521" s="657"/>
      <c r="RVR2521" s="657"/>
      <c r="RVS2521" s="657"/>
      <c r="RVT2521" s="657"/>
      <c r="RVU2521" s="657"/>
      <c r="RVV2521" s="657"/>
      <c r="RVW2521" s="657"/>
      <c r="RVX2521" s="657"/>
      <c r="RVY2521" s="657"/>
      <c r="RVZ2521" s="657"/>
      <c r="RWA2521" s="657"/>
      <c r="RWB2521" s="657"/>
      <c r="RWC2521" s="657"/>
      <c r="RWD2521" s="657"/>
      <c r="RWE2521" s="657"/>
      <c r="RWF2521" s="657"/>
      <c r="RWG2521" s="657"/>
      <c r="RWH2521" s="657"/>
      <c r="RWI2521" s="657"/>
      <c r="RWJ2521" s="657"/>
      <c r="RWK2521" s="657"/>
      <c r="RWL2521" s="657"/>
      <c r="RWM2521" s="657"/>
      <c r="RWN2521" s="657"/>
      <c r="RWO2521" s="657"/>
      <c r="RWP2521" s="657"/>
      <c r="RWQ2521" s="657"/>
      <c r="RWR2521" s="657"/>
      <c r="RWS2521" s="657"/>
      <c r="RWT2521" s="657"/>
      <c r="RWU2521" s="657"/>
      <c r="RWV2521" s="657"/>
      <c r="RWW2521" s="657"/>
      <c r="RWX2521" s="657"/>
      <c r="RWY2521" s="657"/>
      <c r="RWZ2521" s="657"/>
      <c r="RXA2521" s="657"/>
      <c r="RXB2521" s="657"/>
      <c r="RXC2521" s="657"/>
      <c r="RXD2521" s="657"/>
      <c r="RXE2521" s="657"/>
      <c r="RXF2521" s="657"/>
      <c r="RXG2521" s="657"/>
      <c r="RXH2521" s="657"/>
      <c r="RXI2521" s="657"/>
      <c r="RXJ2521" s="657"/>
      <c r="RXK2521" s="657"/>
      <c r="RXL2521" s="657"/>
      <c r="RXM2521" s="657"/>
      <c r="RXN2521" s="657"/>
      <c r="RXO2521" s="657"/>
      <c r="RXP2521" s="657"/>
      <c r="RXQ2521" s="657"/>
      <c r="RXR2521" s="657"/>
      <c r="RXS2521" s="657"/>
      <c r="RXT2521" s="657"/>
      <c r="RXU2521" s="657"/>
      <c r="RXV2521" s="657"/>
      <c r="RXW2521" s="657"/>
      <c r="RXX2521" s="657"/>
      <c r="RXY2521" s="657"/>
      <c r="RXZ2521" s="657"/>
      <c r="RYA2521" s="657"/>
      <c r="RYB2521" s="657"/>
      <c r="RYC2521" s="657"/>
      <c r="RYD2521" s="657"/>
      <c r="RYE2521" s="657"/>
      <c r="RYF2521" s="657"/>
      <c r="RYG2521" s="657"/>
      <c r="RYH2521" s="657"/>
      <c r="RYI2521" s="657"/>
      <c r="RYJ2521" s="657"/>
      <c r="RYK2521" s="657"/>
      <c r="RYL2521" s="657"/>
      <c r="RYM2521" s="657"/>
      <c r="RYN2521" s="657"/>
      <c r="RYO2521" s="657"/>
      <c r="RYP2521" s="657"/>
      <c r="RYQ2521" s="657"/>
      <c r="RYR2521" s="657"/>
      <c r="RYS2521" s="657"/>
      <c r="RYT2521" s="657"/>
      <c r="RYU2521" s="657"/>
      <c r="RYV2521" s="657"/>
      <c r="RYW2521" s="657"/>
      <c r="RYX2521" s="657"/>
      <c r="RYY2521" s="657"/>
      <c r="RYZ2521" s="657"/>
      <c r="RZA2521" s="657"/>
      <c r="RZB2521" s="657"/>
      <c r="RZC2521" s="657"/>
      <c r="RZD2521" s="657"/>
      <c r="RZE2521" s="657"/>
      <c r="RZF2521" s="657"/>
      <c r="RZG2521" s="657"/>
      <c r="RZH2521" s="657"/>
      <c r="RZI2521" s="657"/>
      <c r="RZJ2521" s="657"/>
      <c r="RZK2521" s="657"/>
      <c r="RZL2521" s="657"/>
      <c r="RZM2521" s="657"/>
      <c r="RZN2521" s="657"/>
      <c r="RZO2521" s="657"/>
      <c r="RZP2521" s="657"/>
      <c r="RZQ2521" s="657"/>
      <c r="RZR2521" s="657"/>
      <c r="RZS2521" s="657"/>
      <c r="RZT2521" s="657"/>
      <c r="RZU2521" s="657"/>
      <c r="RZV2521" s="657"/>
      <c r="RZW2521" s="657"/>
      <c r="RZX2521" s="657"/>
      <c r="RZY2521" s="657"/>
      <c r="RZZ2521" s="657"/>
      <c r="SAA2521" s="657"/>
      <c r="SAB2521" s="657"/>
      <c r="SAC2521" s="657"/>
      <c r="SAD2521" s="657"/>
      <c r="SAE2521" s="657"/>
      <c r="SAF2521" s="657"/>
      <c r="SAG2521" s="657"/>
      <c r="SAH2521" s="657"/>
      <c r="SAI2521" s="657"/>
      <c r="SAJ2521" s="657"/>
      <c r="SAK2521" s="657"/>
      <c r="SAL2521" s="657"/>
      <c r="SAM2521" s="657"/>
      <c r="SAN2521" s="657"/>
      <c r="SAO2521" s="657"/>
      <c r="SAP2521" s="657"/>
      <c r="SAQ2521" s="657"/>
      <c r="SAR2521" s="657"/>
      <c r="SAS2521" s="657"/>
      <c r="SAT2521" s="657"/>
      <c r="SAU2521" s="657"/>
      <c r="SAV2521" s="657"/>
      <c r="SAW2521" s="657"/>
      <c r="SAX2521" s="657"/>
      <c r="SAY2521" s="657"/>
      <c r="SAZ2521" s="657"/>
      <c r="SBA2521" s="657"/>
      <c r="SBB2521" s="657"/>
      <c r="SBC2521" s="657"/>
      <c r="SBD2521" s="657"/>
      <c r="SBE2521" s="657"/>
      <c r="SBF2521" s="657"/>
      <c r="SBG2521" s="657"/>
      <c r="SBH2521" s="657"/>
      <c r="SBI2521" s="657"/>
      <c r="SBJ2521" s="657"/>
      <c r="SBK2521" s="657"/>
      <c r="SBL2521" s="657"/>
      <c r="SBM2521" s="657"/>
      <c r="SBN2521" s="657"/>
      <c r="SBO2521" s="657"/>
      <c r="SBP2521" s="657"/>
      <c r="SBQ2521" s="657"/>
      <c r="SBR2521" s="657"/>
      <c r="SBS2521" s="657"/>
      <c r="SBT2521" s="657"/>
      <c r="SBU2521" s="657"/>
      <c r="SBV2521" s="657"/>
      <c r="SBW2521" s="657"/>
      <c r="SBX2521" s="657"/>
      <c r="SBY2521" s="657"/>
      <c r="SBZ2521" s="657"/>
      <c r="SCA2521" s="657"/>
      <c r="SCB2521" s="657"/>
      <c r="SCC2521" s="657"/>
      <c r="SCD2521" s="657"/>
      <c r="SCE2521" s="657"/>
      <c r="SCF2521" s="657"/>
      <c r="SCG2521" s="657"/>
      <c r="SCH2521" s="657"/>
      <c r="SCI2521" s="657"/>
      <c r="SCJ2521" s="657"/>
      <c r="SCK2521" s="657"/>
      <c r="SCL2521" s="657"/>
      <c r="SCM2521" s="657"/>
      <c r="SCN2521" s="657"/>
      <c r="SCO2521" s="657"/>
      <c r="SCP2521" s="657"/>
      <c r="SCQ2521" s="657"/>
      <c r="SCR2521" s="657"/>
      <c r="SCS2521" s="657"/>
      <c r="SCT2521" s="657"/>
      <c r="SCU2521" s="657"/>
      <c r="SCV2521" s="657"/>
      <c r="SCW2521" s="657"/>
      <c r="SCX2521" s="657"/>
      <c r="SCY2521" s="657"/>
      <c r="SCZ2521" s="657"/>
      <c r="SDA2521" s="657"/>
      <c r="SDB2521" s="657"/>
      <c r="SDC2521" s="657"/>
      <c r="SDD2521" s="657"/>
      <c r="SDE2521" s="657"/>
      <c r="SDF2521" s="657"/>
      <c r="SDG2521" s="657"/>
      <c r="SDH2521" s="657"/>
      <c r="SDI2521" s="657"/>
      <c r="SDJ2521" s="657"/>
      <c r="SDK2521" s="657"/>
      <c r="SDL2521" s="657"/>
      <c r="SDM2521" s="657"/>
      <c r="SDN2521" s="657"/>
      <c r="SDO2521" s="657"/>
      <c r="SDP2521" s="657"/>
      <c r="SDQ2521" s="657"/>
      <c r="SDR2521" s="657"/>
      <c r="SDS2521" s="657"/>
      <c r="SDT2521" s="657"/>
      <c r="SDU2521" s="657"/>
      <c r="SDV2521" s="657"/>
      <c r="SDW2521" s="657"/>
      <c r="SDX2521" s="657"/>
      <c r="SDY2521" s="657"/>
      <c r="SDZ2521" s="657"/>
      <c r="SEA2521" s="657"/>
      <c r="SEB2521" s="657"/>
      <c r="SEC2521" s="657"/>
      <c r="SED2521" s="657"/>
      <c r="SEE2521" s="657"/>
      <c r="SEF2521" s="657"/>
      <c r="SEG2521" s="657"/>
      <c r="SEH2521" s="657"/>
      <c r="SEI2521" s="657"/>
      <c r="SEJ2521" s="657"/>
      <c r="SEK2521" s="657"/>
      <c r="SEL2521" s="657"/>
      <c r="SEM2521" s="657"/>
      <c r="SEN2521" s="657"/>
      <c r="SEO2521" s="657"/>
      <c r="SEP2521" s="657"/>
      <c r="SEQ2521" s="657"/>
      <c r="SER2521" s="657"/>
      <c r="SES2521" s="657"/>
      <c r="SET2521" s="657"/>
      <c r="SEU2521" s="657"/>
      <c r="SEV2521" s="657"/>
      <c r="SEW2521" s="657"/>
      <c r="SEX2521" s="657"/>
      <c r="SEY2521" s="657"/>
      <c r="SEZ2521" s="657"/>
      <c r="SFA2521" s="657"/>
      <c r="SFB2521" s="657"/>
      <c r="SFC2521" s="657"/>
      <c r="SFD2521" s="657"/>
      <c r="SFE2521" s="657"/>
      <c r="SFF2521" s="657"/>
      <c r="SFG2521" s="657"/>
      <c r="SFH2521" s="657"/>
      <c r="SFI2521" s="657"/>
      <c r="SFJ2521" s="657"/>
      <c r="SFK2521" s="657"/>
      <c r="SFL2521" s="657"/>
      <c r="SFM2521" s="657"/>
      <c r="SFN2521" s="657"/>
      <c r="SFO2521" s="657"/>
      <c r="SFP2521" s="657"/>
      <c r="SFQ2521" s="657"/>
      <c r="SFR2521" s="657"/>
      <c r="SFS2521" s="657"/>
      <c r="SFT2521" s="657"/>
      <c r="SFU2521" s="657"/>
      <c r="SFV2521" s="657"/>
      <c r="SFW2521" s="657"/>
      <c r="SFX2521" s="657"/>
      <c r="SFY2521" s="657"/>
      <c r="SFZ2521" s="657"/>
      <c r="SGA2521" s="657"/>
      <c r="SGB2521" s="657"/>
      <c r="SGC2521" s="657"/>
      <c r="SGD2521" s="657"/>
      <c r="SGE2521" s="657"/>
      <c r="SGF2521" s="657"/>
      <c r="SGG2521" s="657"/>
      <c r="SGH2521" s="657"/>
      <c r="SGI2521" s="657"/>
      <c r="SGJ2521" s="657"/>
      <c r="SGK2521" s="657"/>
      <c r="SGL2521" s="657"/>
      <c r="SGM2521" s="657"/>
      <c r="SGN2521" s="657"/>
      <c r="SGO2521" s="657"/>
      <c r="SGP2521" s="657"/>
      <c r="SGQ2521" s="657"/>
      <c r="SGR2521" s="657"/>
      <c r="SGS2521" s="657"/>
      <c r="SGT2521" s="657"/>
      <c r="SGU2521" s="657"/>
      <c r="SGV2521" s="657"/>
      <c r="SGW2521" s="657"/>
      <c r="SGX2521" s="657"/>
      <c r="SGY2521" s="657"/>
      <c r="SGZ2521" s="657"/>
      <c r="SHA2521" s="657"/>
      <c r="SHB2521" s="657"/>
      <c r="SHC2521" s="657"/>
      <c r="SHD2521" s="657"/>
      <c r="SHE2521" s="657"/>
      <c r="SHF2521" s="657"/>
      <c r="SHG2521" s="657"/>
      <c r="SHH2521" s="657"/>
      <c r="SHI2521" s="657"/>
      <c r="SHJ2521" s="657"/>
      <c r="SHK2521" s="657"/>
      <c r="SHL2521" s="657"/>
      <c r="SHM2521" s="657"/>
      <c r="SHN2521" s="657"/>
      <c r="SHO2521" s="657"/>
      <c r="SHP2521" s="657"/>
      <c r="SHQ2521" s="657"/>
      <c r="SHR2521" s="657"/>
      <c r="SHS2521" s="657"/>
      <c r="SHT2521" s="657"/>
      <c r="SHU2521" s="657"/>
      <c r="SHV2521" s="657"/>
      <c r="SHW2521" s="657"/>
      <c r="SHX2521" s="657"/>
      <c r="SHY2521" s="657"/>
      <c r="SHZ2521" s="657"/>
      <c r="SIA2521" s="657"/>
      <c r="SIB2521" s="657"/>
      <c r="SIC2521" s="657"/>
      <c r="SID2521" s="657"/>
      <c r="SIE2521" s="657"/>
      <c r="SIF2521" s="657"/>
      <c r="SIG2521" s="657"/>
      <c r="SIH2521" s="657"/>
      <c r="SII2521" s="657"/>
      <c r="SIJ2521" s="657"/>
      <c r="SIK2521" s="657"/>
      <c r="SIL2521" s="657"/>
      <c r="SIM2521" s="657"/>
      <c r="SIN2521" s="657"/>
      <c r="SIO2521" s="657"/>
      <c r="SIP2521" s="657"/>
      <c r="SIQ2521" s="657"/>
      <c r="SIR2521" s="657"/>
      <c r="SIS2521" s="657"/>
      <c r="SIT2521" s="657"/>
      <c r="SIU2521" s="657"/>
      <c r="SIV2521" s="657"/>
      <c r="SIW2521" s="657"/>
      <c r="SIX2521" s="657"/>
      <c r="SIY2521" s="657"/>
      <c r="SIZ2521" s="657"/>
      <c r="SJA2521" s="657"/>
      <c r="SJB2521" s="657"/>
      <c r="SJC2521" s="657"/>
      <c r="SJD2521" s="657"/>
      <c r="SJE2521" s="657"/>
      <c r="SJF2521" s="657"/>
      <c r="SJG2521" s="657"/>
      <c r="SJH2521" s="657"/>
      <c r="SJI2521" s="657"/>
      <c r="SJJ2521" s="657"/>
      <c r="SJK2521" s="657"/>
      <c r="SJL2521" s="657"/>
      <c r="SJM2521" s="657"/>
      <c r="SJN2521" s="657"/>
      <c r="SJO2521" s="657"/>
      <c r="SJP2521" s="657"/>
      <c r="SJQ2521" s="657"/>
      <c r="SJR2521" s="657"/>
      <c r="SJS2521" s="657"/>
      <c r="SJT2521" s="657"/>
      <c r="SJU2521" s="657"/>
      <c r="SJV2521" s="657"/>
      <c r="SJW2521" s="657"/>
      <c r="SJX2521" s="657"/>
      <c r="SJY2521" s="657"/>
      <c r="SJZ2521" s="657"/>
      <c r="SKA2521" s="657"/>
      <c r="SKB2521" s="657"/>
      <c r="SKC2521" s="657"/>
      <c r="SKD2521" s="657"/>
      <c r="SKE2521" s="657"/>
      <c r="SKF2521" s="657"/>
      <c r="SKG2521" s="657"/>
      <c r="SKH2521" s="657"/>
      <c r="SKI2521" s="657"/>
      <c r="SKJ2521" s="657"/>
      <c r="SKK2521" s="657"/>
      <c r="SKL2521" s="657"/>
      <c r="SKM2521" s="657"/>
      <c r="SKN2521" s="657"/>
      <c r="SKO2521" s="657"/>
      <c r="SKP2521" s="657"/>
      <c r="SKQ2521" s="657"/>
      <c r="SKR2521" s="657"/>
      <c r="SKS2521" s="657"/>
      <c r="SKT2521" s="657"/>
      <c r="SKU2521" s="657"/>
      <c r="SKV2521" s="657"/>
      <c r="SKW2521" s="657"/>
      <c r="SKX2521" s="657"/>
      <c r="SKY2521" s="657"/>
      <c r="SKZ2521" s="657"/>
      <c r="SLA2521" s="657"/>
      <c r="SLB2521" s="657"/>
      <c r="SLC2521" s="657"/>
      <c r="SLD2521" s="657"/>
      <c r="SLE2521" s="657"/>
      <c r="SLF2521" s="657"/>
      <c r="SLG2521" s="657"/>
      <c r="SLH2521" s="657"/>
      <c r="SLI2521" s="657"/>
      <c r="SLJ2521" s="657"/>
      <c r="SLK2521" s="657"/>
      <c r="SLL2521" s="657"/>
      <c r="SLM2521" s="657"/>
      <c r="SLN2521" s="657"/>
      <c r="SLO2521" s="657"/>
      <c r="SLP2521" s="657"/>
      <c r="SLQ2521" s="657"/>
      <c r="SLR2521" s="657"/>
      <c r="SLS2521" s="657"/>
      <c r="SLT2521" s="657"/>
      <c r="SLU2521" s="657"/>
      <c r="SLV2521" s="657"/>
      <c r="SLW2521" s="657"/>
      <c r="SLX2521" s="657"/>
      <c r="SLY2521" s="657"/>
      <c r="SLZ2521" s="657"/>
      <c r="SMA2521" s="657"/>
      <c r="SMB2521" s="657"/>
      <c r="SMC2521" s="657"/>
      <c r="SMD2521" s="657"/>
      <c r="SME2521" s="657"/>
      <c r="SMF2521" s="657"/>
      <c r="SMG2521" s="657"/>
      <c r="SMH2521" s="657"/>
      <c r="SMI2521" s="657"/>
      <c r="SMJ2521" s="657"/>
      <c r="SMK2521" s="657"/>
      <c r="SML2521" s="657"/>
      <c r="SMM2521" s="657"/>
      <c r="SMN2521" s="657"/>
      <c r="SMO2521" s="657"/>
      <c r="SMP2521" s="657"/>
      <c r="SMQ2521" s="657"/>
      <c r="SMR2521" s="657"/>
      <c r="SMS2521" s="657"/>
      <c r="SMT2521" s="657"/>
      <c r="SMU2521" s="657"/>
      <c r="SMV2521" s="657"/>
      <c r="SMW2521" s="657"/>
      <c r="SMX2521" s="657"/>
      <c r="SMY2521" s="657"/>
      <c r="SMZ2521" s="657"/>
      <c r="SNA2521" s="657"/>
      <c r="SNB2521" s="657"/>
      <c r="SNC2521" s="657"/>
      <c r="SND2521" s="657"/>
      <c r="SNE2521" s="657"/>
      <c r="SNF2521" s="657"/>
      <c r="SNG2521" s="657"/>
      <c r="SNH2521" s="657"/>
      <c r="SNI2521" s="657"/>
      <c r="SNJ2521" s="657"/>
      <c r="SNK2521" s="657"/>
      <c r="SNL2521" s="657"/>
      <c r="SNM2521" s="657"/>
      <c r="SNN2521" s="657"/>
      <c r="SNO2521" s="657"/>
      <c r="SNP2521" s="657"/>
      <c r="SNQ2521" s="657"/>
      <c r="SNR2521" s="657"/>
      <c r="SNS2521" s="657"/>
      <c r="SNT2521" s="657"/>
      <c r="SNU2521" s="657"/>
      <c r="SNV2521" s="657"/>
      <c r="SNW2521" s="657"/>
      <c r="SNX2521" s="657"/>
      <c r="SNY2521" s="657"/>
      <c r="SNZ2521" s="657"/>
      <c r="SOA2521" s="657"/>
      <c r="SOB2521" s="657"/>
      <c r="SOC2521" s="657"/>
      <c r="SOD2521" s="657"/>
      <c r="SOE2521" s="657"/>
      <c r="SOF2521" s="657"/>
      <c r="SOG2521" s="657"/>
      <c r="SOH2521" s="657"/>
      <c r="SOI2521" s="657"/>
      <c r="SOJ2521" s="657"/>
      <c r="SOK2521" s="657"/>
      <c r="SOL2521" s="657"/>
      <c r="SOM2521" s="657"/>
      <c r="SON2521" s="657"/>
      <c r="SOO2521" s="657"/>
      <c r="SOP2521" s="657"/>
      <c r="SOQ2521" s="657"/>
      <c r="SOR2521" s="657"/>
      <c r="SOS2521" s="657"/>
      <c r="SOT2521" s="657"/>
      <c r="SOU2521" s="657"/>
      <c r="SOV2521" s="657"/>
      <c r="SOW2521" s="657"/>
      <c r="SOX2521" s="657"/>
      <c r="SOY2521" s="657"/>
      <c r="SOZ2521" s="657"/>
      <c r="SPA2521" s="657"/>
      <c r="SPB2521" s="657"/>
      <c r="SPC2521" s="657"/>
      <c r="SPD2521" s="657"/>
      <c r="SPE2521" s="657"/>
      <c r="SPF2521" s="657"/>
      <c r="SPG2521" s="657"/>
      <c r="SPH2521" s="657"/>
      <c r="SPI2521" s="657"/>
      <c r="SPJ2521" s="657"/>
      <c r="SPK2521" s="657"/>
      <c r="SPL2521" s="657"/>
      <c r="SPM2521" s="657"/>
      <c r="SPN2521" s="657"/>
      <c r="SPO2521" s="657"/>
      <c r="SPP2521" s="657"/>
      <c r="SPQ2521" s="657"/>
      <c r="SPR2521" s="657"/>
      <c r="SPS2521" s="657"/>
      <c r="SPT2521" s="657"/>
      <c r="SPU2521" s="657"/>
      <c r="SPV2521" s="657"/>
      <c r="SPW2521" s="657"/>
      <c r="SPX2521" s="657"/>
      <c r="SPY2521" s="657"/>
      <c r="SPZ2521" s="657"/>
      <c r="SQA2521" s="657"/>
      <c r="SQB2521" s="657"/>
      <c r="SQC2521" s="657"/>
      <c r="SQD2521" s="657"/>
      <c r="SQE2521" s="657"/>
      <c r="SQF2521" s="657"/>
      <c r="SQG2521" s="657"/>
      <c r="SQH2521" s="657"/>
      <c r="SQI2521" s="657"/>
      <c r="SQJ2521" s="657"/>
      <c r="SQK2521" s="657"/>
      <c r="SQL2521" s="657"/>
      <c r="SQM2521" s="657"/>
      <c r="SQN2521" s="657"/>
      <c r="SQO2521" s="657"/>
      <c r="SQP2521" s="657"/>
      <c r="SQQ2521" s="657"/>
      <c r="SQR2521" s="657"/>
      <c r="SQS2521" s="657"/>
      <c r="SQT2521" s="657"/>
      <c r="SQU2521" s="657"/>
      <c r="SQV2521" s="657"/>
      <c r="SQW2521" s="657"/>
      <c r="SQX2521" s="657"/>
      <c r="SQY2521" s="657"/>
      <c r="SQZ2521" s="657"/>
      <c r="SRA2521" s="657"/>
      <c r="SRB2521" s="657"/>
      <c r="SRC2521" s="657"/>
      <c r="SRD2521" s="657"/>
      <c r="SRE2521" s="657"/>
      <c r="SRF2521" s="657"/>
      <c r="SRG2521" s="657"/>
      <c r="SRH2521" s="657"/>
      <c r="SRI2521" s="657"/>
      <c r="SRJ2521" s="657"/>
      <c r="SRK2521" s="657"/>
      <c r="SRL2521" s="657"/>
      <c r="SRM2521" s="657"/>
      <c r="SRN2521" s="657"/>
      <c r="SRO2521" s="657"/>
      <c r="SRP2521" s="657"/>
      <c r="SRQ2521" s="657"/>
      <c r="SRR2521" s="657"/>
      <c r="SRS2521" s="657"/>
      <c r="SRT2521" s="657"/>
      <c r="SRU2521" s="657"/>
      <c r="SRV2521" s="657"/>
      <c r="SRW2521" s="657"/>
      <c r="SRX2521" s="657"/>
      <c r="SRY2521" s="657"/>
      <c r="SRZ2521" s="657"/>
      <c r="SSA2521" s="657"/>
      <c r="SSB2521" s="657"/>
      <c r="SSC2521" s="657"/>
      <c r="SSD2521" s="657"/>
      <c r="SSE2521" s="657"/>
      <c r="SSF2521" s="657"/>
      <c r="SSG2521" s="657"/>
      <c r="SSH2521" s="657"/>
      <c r="SSI2521" s="657"/>
      <c r="SSJ2521" s="657"/>
      <c r="SSK2521" s="657"/>
      <c r="SSL2521" s="657"/>
      <c r="SSM2521" s="657"/>
      <c r="SSN2521" s="657"/>
      <c r="SSO2521" s="657"/>
      <c r="SSP2521" s="657"/>
      <c r="SSQ2521" s="657"/>
      <c r="SSR2521" s="657"/>
      <c r="SSS2521" s="657"/>
      <c r="SST2521" s="657"/>
      <c r="SSU2521" s="657"/>
      <c r="SSV2521" s="657"/>
      <c r="SSW2521" s="657"/>
      <c r="SSX2521" s="657"/>
      <c r="SSY2521" s="657"/>
      <c r="SSZ2521" s="657"/>
      <c r="STA2521" s="657"/>
      <c r="STB2521" s="657"/>
      <c r="STC2521" s="657"/>
      <c r="STD2521" s="657"/>
      <c r="STE2521" s="657"/>
      <c r="STF2521" s="657"/>
      <c r="STG2521" s="657"/>
      <c r="STH2521" s="657"/>
      <c r="STI2521" s="657"/>
      <c r="STJ2521" s="657"/>
      <c r="STK2521" s="657"/>
      <c r="STL2521" s="657"/>
      <c r="STM2521" s="657"/>
      <c r="STN2521" s="657"/>
      <c r="STO2521" s="657"/>
      <c r="STP2521" s="657"/>
      <c r="STQ2521" s="657"/>
      <c r="STR2521" s="657"/>
      <c r="STS2521" s="657"/>
      <c r="STT2521" s="657"/>
      <c r="STU2521" s="657"/>
      <c r="STV2521" s="657"/>
      <c r="STW2521" s="657"/>
      <c r="STX2521" s="657"/>
      <c r="STY2521" s="657"/>
      <c r="STZ2521" s="657"/>
      <c r="SUA2521" s="657"/>
      <c r="SUB2521" s="657"/>
      <c r="SUC2521" s="657"/>
      <c r="SUD2521" s="657"/>
      <c r="SUE2521" s="657"/>
      <c r="SUF2521" s="657"/>
      <c r="SUG2521" s="657"/>
      <c r="SUH2521" s="657"/>
      <c r="SUI2521" s="657"/>
      <c r="SUJ2521" s="657"/>
      <c r="SUK2521" s="657"/>
      <c r="SUL2521" s="657"/>
      <c r="SUM2521" s="657"/>
      <c r="SUN2521" s="657"/>
      <c r="SUO2521" s="657"/>
      <c r="SUP2521" s="657"/>
      <c r="SUQ2521" s="657"/>
      <c r="SUR2521" s="657"/>
      <c r="SUS2521" s="657"/>
      <c r="SUT2521" s="657"/>
      <c r="SUU2521" s="657"/>
      <c r="SUV2521" s="657"/>
      <c r="SUW2521" s="657"/>
      <c r="SUX2521" s="657"/>
      <c r="SUY2521" s="657"/>
      <c r="SUZ2521" s="657"/>
      <c r="SVA2521" s="657"/>
      <c r="SVB2521" s="657"/>
      <c r="SVC2521" s="657"/>
      <c r="SVD2521" s="657"/>
      <c r="SVE2521" s="657"/>
      <c r="SVF2521" s="657"/>
      <c r="SVG2521" s="657"/>
      <c r="SVH2521" s="657"/>
      <c r="SVI2521" s="657"/>
      <c r="SVJ2521" s="657"/>
      <c r="SVK2521" s="657"/>
      <c r="SVL2521" s="657"/>
      <c r="SVM2521" s="657"/>
      <c r="SVN2521" s="657"/>
      <c r="SVO2521" s="657"/>
      <c r="SVP2521" s="657"/>
      <c r="SVQ2521" s="657"/>
      <c r="SVR2521" s="657"/>
      <c r="SVS2521" s="657"/>
      <c r="SVT2521" s="657"/>
      <c r="SVU2521" s="657"/>
      <c r="SVV2521" s="657"/>
      <c r="SVW2521" s="657"/>
      <c r="SVX2521" s="657"/>
      <c r="SVY2521" s="657"/>
      <c r="SVZ2521" s="657"/>
      <c r="SWA2521" s="657"/>
      <c r="SWB2521" s="657"/>
      <c r="SWC2521" s="657"/>
      <c r="SWD2521" s="657"/>
      <c r="SWE2521" s="657"/>
      <c r="SWF2521" s="657"/>
      <c r="SWG2521" s="657"/>
      <c r="SWH2521" s="657"/>
      <c r="SWI2521" s="657"/>
      <c r="SWJ2521" s="657"/>
      <c r="SWK2521" s="657"/>
      <c r="SWL2521" s="657"/>
      <c r="SWM2521" s="657"/>
      <c r="SWN2521" s="657"/>
      <c r="SWO2521" s="657"/>
      <c r="SWP2521" s="657"/>
      <c r="SWQ2521" s="657"/>
      <c r="SWR2521" s="657"/>
      <c r="SWS2521" s="657"/>
      <c r="SWT2521" s="657"/>
      <c r="SWU2521" s="657"/>
      <c r="SWV2521" s="657"/>
      <c r="SWW2521" s="657"/>
      <c r="SWX2521" s="657"/>
      <c r="SWY2521" s="657"/>
      <c r="SWZ2521" s="657"/>
      <c r="SXA2521" s="657"/>
      <c r="SXB2521" s="657"/>
      <c r="SXC2521" s="657"/>
      <c r="SXD2521" s="657"/>
      <c r="SXE2521" s="657"/>
      <c r="SXF2521" s="657"/>
      <c r="SXG2521" s="657"/>
      <c r="SXH2521" s="657"/>
      <c r="SXI2521" s="657"/>
      <c r="SXJ2521" s="657"/>
      <c r="SXK2521" s="657"/>
      <c r="SXL2521" s="657"/>
      <c r="SXM2521" s="657"/>
      <c r="SXN2521" s="657"/>
      <c r="SXO2521" s="657"/>
      <c r="SXP2521" s="657"/>
      <c r="SXQ2521" s="657"/>
      <c r="SXR2521" s="657"/>
      <c r="SXS2521" s="657"/>
      <c r="SXT2521" s="657"/>
      <c r="SXU2521" s="657"/>
      <c r="SXV2521" s="657"/>
      <c r="SXW2521" s="657"/>
      <c r="SXX2521" s="657"/>
      <c r="SXY2521" s="657"/>
      <c r="SXZ2521" s="657"/>
      <c r="SYA2521" s="657"/>
      <c r="SYB2521" s="657"/>
      <c r="SYC2521" s="657"/>
      <c r="SYD2521" s="657"/>
      <c r="SYE2521" s="657"/>
      <c r="SYF2521" s="657"/>
      <c r="SYG2521" s="657"/>
      <c r="SYH2521" s="657"/>
      <c r="SYI2521" s="657"/>
      <c r="SYJ2521" s="657"/>
      <c r="SYK2521" s="657"/>
      <c r="SYL2521" s="657"/>
      <c r="SYM2521" s="657"/>
      <c r="SYN2521" s="657"/>
      <c r="SYO2521" s="657"/>
      <c r="SYP2521" s="657"/>
      <c r="SYQ2521" s="657"/>
      <c r="SYR2521" s="657"/>
      <c r="SYS2521" s="657"/>
      <c r="SYT2521" s="657"/>
      <c r="SYU2521" s="657"/>
      <c r="SYV2521" s="657"/>
      <c r="SYW2521" s="657"/>
      <c r="SYX2521" s="657"/>
      <c r="SYY2521" s="657"/>
      <c r="SYZ2521" s="657"/>
      <c r="SZA2521" s="657"/>
      <c r="SZB2521" s="657"/>
      <c r="SZC2521" s="657"/>
      <c r="SZD2521" s="657"/>
      <c r="SZE2521" s="657"/>
      <c r="SZF2521" s="657"/>
      <c r="SZG2521" s="657"/>
      <c r="SZH2521" s="657"/>
      <c r="SZI2521" s="657"/>
      <c r="SZJ2521" s="657"/>
      <c r="SZK2521" s="657"/>
      <c r="SZL2521" s="657"/>
      <c r="SZM2521" s="657"/>
      <c r="SZN2521" s="657"/>
      <c r="SZO2521" s="657"/>
      <c r="SZP2521" s="657"/>
      <c r="SZQ2521" s="657"/>
      <c r="SZR2521" s="657"/>
      <c r="SZS2521" s="657"/>
      <c r="SZT2521" s="657"/>
      <c r="SZU2521" s="657"/>
      <c r="SZV2521" s="657"/>
      <c r="SZW2521" s="657"/>
      <c r="SZX2521" s="657"/>
      <c r="SZY2521" s="657"/>
      <c r="SZZ2521" s="657"/>
      <c r="TAA2521" s="657"/>
      <c r="TAB2521" s="657"/>
      <c r="TAC2521" s="657"/>
      <c r="TAD2521" s="657"/>
      <c r="TAE2521" s="657"/>
      <c r="TAF2521" s="657"/>
      <c r="TAG2521" s="657"/>
      <c r="TAH2521" s="657"/>
      <c r="TAI2521" s="657"/>
      <c r="TAJ2521" s="657"/>
      <c r="TAK2521" s="657"/>
      <c r="TAL2521" s="657"/>
      <c r="TAM2521" s="657"/>
      <c r="TAN2521" s="657"/>
      <c r="TAO2521" s="657"/>
      <c r="TAP2521" s="657"/>
      <c r="TAQ2521" s="657"/>
      <c r="TAR2521" s="657"/>
      <c r="TAS2521" s="657"/>
      <c r="TAT2521" s="657"/>
      <c r="TAU2521" s="657"/>
      <c r="TAV2521" s="657"/>
      <c r="TAW2521" s="657"/>
      <c r="TAX2521" s="657"/>
      <c r="TAY2521" s="657"/>
      <c r="TAZ2521" s="657"/>
      <c r="TBA2521" s="657"/>
      <c r="TBB2521" s="657"/>
      <c r="TBC2521" s="657"/>
      <c r="TBD2521" s="657"/>
      <c r="TBE2521" s="657"/>
      <c r="TBF2521" s="657"/>
      <c r="TBG2521" s="657"/>
      <c r="TBH2521" s="657"/>
      <c r="TBI2521" s="657"/>
      <c r="TBJ2521" s="657"/>
      <c r="TBK2521" s="657"/>
      <c r="TBL2521" s="657"/>
      <c r="TBM2521" s="657"/>
      <c r="TBN2521" s="657"/>
      <c r="TBO2521" s="657"/>
      <c r="TBP2521" s="657"/>
      <c r="TBQ2521" s="657"/>
      <c r="TBR2521" s="657"/>
      <c r="TBS2521" s="657"/>
      <c r="TBT2521" s="657"/>
      <c r="TBU2521" s="657"/>
      <c r="TBV2521" s="657"/>
      <c r="TBW2521" s="657"/>
      <c r="TBX2521" s="657"/>
      <c r="TBY2521" s="657"/>
      <c r="TBZ2521" s="657"/>
      <c r="TCA2521" s="657"/>
      <c r="TCB2521" s="657"/>
      <c r="TCC2521" s="657"/>
      <c r="TCD2521" s="657"/>
      <c r="TCE2521" s="657"/>
      <c r="TCF2521" s="657"/>
      <c r="TCG2521" s="657"/>
      <c r="TCH2521" s="657"/>
      <c r="TCI2521" s="657"/>
      <c r="TCJ2521" s="657"/>
      <c r="TCK2521" s="657"/>
      <c r="TCL2521" s="657"/>
      <c r="TCM2521" s="657"/>
      <c r="TCN2521" s="657"/>
      <c r="TCO2521" s="657"/>
      <c r="TCP2521" s="657"/>
      <c r="TCQ2521" s="657"/>
      <c r="TCR2521" s="657"/>
      <c r="TCS2521" s="657"/>
      <c r="TCT2521" s="657"/>
      <c r="TCU2521" s="657"/>
      <c r="TCV2521" s="657"/>
      <c r="TCW2521" s="657"/>
      <c r="TCX2521" s="657"/>
      <c r="TCY2521" s="657"/>
      <c r="TCZ2521" s="657"/>
      <c r="TDA2521" s="657"/>
      <c r="TDB2521" s="657"/>
      <c r="TDC2521" s="657"/>
      <c r="TDD2521" s="657"/>
      <c r="TDE2521" s="657"/>
      <c r="TDF2521" s="657"/>
      <c r="TDG2521" s="657"/>
      <c r="TDH2521" s="657"/>
      <c r="TDI2521" s="657"/>
      <c r="TDJ2521" s="657"/>
      <c r="TDK2521" s="657"/>
      <c r="TDL2521" s="657"/>
      <c r="TDM2521" s="657"/>
      <c r="TDN2521" s="657"/>
      <c r="TDO2521" s="657"/>
      <c r="TDP2521" s="657"/>
      <c r="TDQ2521" s="657"/>
      <c r="TDR2521" s="657"/>
      <c r="TDS2521" s="657"/>
      <c r="TDT2521" s="657"/>
      <c r="TDU2521" s="657"/>
      <c r="TDV2521" s="657"/>
      <c r="TDW2521" s="657"/>
      <c r="TDX2521" s="657"/>
      <c r="TDY2521" s="657"/>
      <c r="TDZ2521" s="657"/>
      <c r="TEA2521" s="657"/>
      <c r="TEB2521" s="657"/>
      <c r="TEC2521" s="657"/>
      <c r="TED2521" s="657"/>
      <c r="TEE2521" s="657"/>
      <c r="TEF2521" s="657"/>
      <c r="TEG2521" s="657"/>
      <c r="TEH2521" s="657"/>
      <c r="TEI2521" s="657"/>
      <c r="TEJ2521" s="657"/>
      <c r="TEK2521" s="657"/>
      <c r="TEL2521" s="657"/>
      <c r="TEM2521" s="657"/>
      <c r="TEN2521" s="657"/>
      <c r="TEO2521" s="657"/>
      <c r="TEP2521" s="657"/>
      <c r="TEQ2521" s="657"/>
      <c r="TER2521" s="657"/>
      <c r="TES2521" s="657"/>
      <c r="TET2521" s="657"/>
      <c r="TEU2521" s="657"/>
      <c r="TEV2521" s="657"/>
      <c r="TEW2521" s="657"/>
      <c r="TEX2521" s="657"/>
      <c r="TEY2521" s="657"/>
      <c r="TEZ2521" s="657"/>
      <c r="TFA2521" s="657"/>
      <c r="TFB2521" s="657"/>
      <c r="TFC2521" s="657"/>
      <c r="TFD2521" s="657"/>
      <c r="TFE2521" s="657"/>
      <c r="TFF2521" s="657"/>
      <c r="TFG2521" s="657"/>
      <c r="TFH2521" s="657"/>
      <c r="TFI2521" s="657"/>
      <c r="TFJ2521" s="657"/>
      <c r="TFK2521" s="657"/>
      <c r="TFL2521" s="657"/>
      <c r="TFM2521" s="657"/>
      <c r="TFN2521" s="657"/>
      <c r="TFO2521" s="657"/>
      <c r="TFP2521" s="657"/>
      <c r="TFQ2521" s="657"/>
      <c r="TFR2521" s="657"/>
      <c r="TFS2521" s="657"/>
      <c r="TFT2521" s="657"/>
      <c r="TFU2521" s="657"/>
      <c r="TFV2521" s="657"/>
      <c r="TFW2521" s="657"/>
      <c r="TFX2521" s="657"/>
      <c r="TFY2521" s="657"/>
      <c r="TFZ2521" s="657"/>
      <c r="TGA2521" s="657"/>
      <c r="TGB2521" s="657"/>
      <c r="TGC2521" s="657"/>
      <c r="TGD2521" s="657"/>
      <c r="TGE2521" s="657"/>
      <c r="TGF2521" s="657"/>
      <c r="TGG2521" s="657"/>
      <c r="TGH2521" s="657"/>
      <c r="TGI2521" s="657"/>
      <c r="TGJ2521" s="657"/>
      <c r="TGK2521" s="657"/>
      <c r="TGL2521" s="657"/>
      <c r="TGM2521" s="657"/>
      <c r="TGN2521" s="657"/>
      <c r="TGO2521" s="657"/>
      <c r="TGP2521" s="657"/>
      <c r="TGQ2521" s="657"/>
      <c r="TGR2521" s="657"/>
      <c r="TGS2521" s="657"/>
      <c r="TGT2521" s="657"/>
      <c r="TGU2521" s="657"/>
      <c r="TGV2521" s="657"/>
      <c r="TGW2521" s="657"/>
      <c r="TGX2521" s="657"/>
      <c r="TGY2521" s="657"/>
      <c r="TGZ2521" s="657"/>
      <c r="THA2521" s="657"/>
      <c r="THB2521" s="657"/>
      <c r="THC2521" s="657"/>
      <c r="THD2521" s="657"/>
      <c r="THE2521" s="657"/>
      <c r="THF2521" s="657"/>
      <c r="THG2521" s="657"/>
      <c r="THH2521" s="657"/>
      <c r="THI2521" s="657"/>
      <c r="THJ2521" s="657"/>
      <c r="THK2521" s="657"/>
      <c r="THL2521" s="657"/>
      <c r="THM2521" s="657"/>
      <c r="THN2521" s="657"/>
      <c r="THO2521" s="657"/>
      <c r="THP2521" s="657"/>
      <c r="THQ2521" s="657"/>
      <c r="THR2521" s="657"/>
      <c r="THS2521" s="657"/>
      <c r="THT2521" s="657"/>
      <c r="THU2521" s="657"/>
      <c r="THV2521" s="657"/>
      <c r="THW2521" s="657"/>
      <c r="THX2521" s="657"/>
      <c r="THY2521" s="657"/>
      <c r="THZ2521" s="657"/>
      <c r="TIA2521" s="657"/>
      <c r="TIB2521" s="657"/>
      <c r="TIC2521" s="657"/>
      <c r="TID2521" s="657"/>
      <c r="TIE2521" s="657"/>
      <c r="TIF2521" s="657"/>
      <c r="TIG2521" s="657"/>
      <c r="TIH2521" s="657"/>
      <c r="TII2521" s="657"/>
      <c r="TIJ2521" s="657"/>
      <c r="TIK2521" s="657"/>
      <c r="TIL2521" s="657"/>
      <c r="TIM2521" s="657"/>
      <c r="TIN2521" s="657"/>
      <c r="TIO2521" s="657"/>
      <c r="TIP2521" s="657"/>
      <c r="TIQ2521" s="657"/>
      <c r="TIR2521" s="657"/>
      <c r="TIS2521" s="657"/>
      <c r="TIT2521" s="657"/>
      <c r="TIU2521" s="657"/>
      <c r="TIV2521" s="657"/>
      <c r="TIW2521" s="657"/>
      <c r="TIX2521" s="657"/>
      <c r="TIY2521" s="657"/>
      <c r="TIZ2521" s="657"/>
      <c r="TJA2521" s="657"/>
      <c r="TJB2521" s="657"/>
      <c r="TJC2521" s="657"/>
      <c r="TJD2521" s="657"/>
      <c r="TJE2521" s="657"/>
      <c r="TJF2521" s="657"/>
      <c r="TJG2521" s="657"/>
      <c r="TJH2521" s="657"/>
      <c r="TJI2521" s="657"/>
      <c r="TJJ2521" s="657"/>
      <c r="TJK2521" s="657"/>
      <c r="TJL2521" s="657"/>
      <c r="TJM2521" s="657"/>
      <c r="TJN2521" s="657"/>
      <c r="TJO2521" s="657"/>
      <c r="TJP2521" s="657"/>
      <c r="TJQ2521" s="657"/>
      <c r="TJR2521" s="657"/>
      <c r="TJS2521" s="657"/>
      <c r="TJT2521" s="657"/>
      <c r="TJU2521" s="657"/>
      <c r="TJV2521" s="657"/>
      <c r="TJW2521" s="657"/>
      <c r="TJX2521" s="657"/>
      <c r="TJY2521" s="657"/>
      <c r="TJZ2521" s="657"/>
      <c r="TKA2521" s="657"/>
      <c r="TKB2521" s="657"/>
      <c r="TKC2521" s="657"/>
      <c r="TKD2521" s="657"/>
      <c r="TKE2521" s="657"/>
      <c r="TKF2521" s="657"/>
      <c r="TKG2521" s="657"/>
      <c r="TKH2521" s="657"/>
      <c r="TKI2521" s="657"/>
      <c r="TKJ2521" s="657"/>
      <c r="TKK2521" s="657"/>
      <c r="TKL2521" s="657"/>
      <c r="TKM2521" s="657"/>
      <c r="TKN2521" s="657"/>
      <c r="TKO2521" s="657"/>
      <c r="TKP2521" s="657"/>
      <c r="TKQ2521" s="657"/>
      <c r="TKR2521" s="657"/>
      <c r="TKS2521" s="657"/>
      <c r="TKT2521" s="657"/>
      <c r="TKU2521" s="657"/>
      <c r="TKV2521" s="657"/>
      <c r="TKW2521" s="657"/>
      <c r="TKX2521" s="657"/>
      <c r="TKY2521" s="657"/>
      <c r="TKZ2521" s="657"/>
      <c r="TLA2521" s="657"/>
      <c r="TLB2521" s="657"/>
      <c r="TLC2521" s="657"/>
      <c r="TLD2521" s="657"/>
      <c r="TLE2521" s="657"/>
      <c r="TLF2521" s="657"/>
      <c r="TLG2521" s="657"/>
      <c r="TLH2521" s="657"/>
      <c r="TLI2521" s="657"/>
      <c r="TLJ2521" s="657"/>
      <c r="TLK2521" s="657"/>
      <c r="TLL2521" s="657"/>
      <c r="TLM2521" s="657"/>
      <c r="TLN2521" s="657"/>
      <c r="TLO2521" s="657"/>
      <c r="TLP2521" s="657"/>
      <c r="TLQ2521" s="657"/>
      <c r="TLR2521" s="657"/>
      <c r="TLS2521" s="657"/>
      <c r="TLT2521" s="657"/>
      <c r="TLU2521" s="657"/>
      <c r="TLV2521" s="657"/>
      <c r="TLW2521" s="657"/>
      <c r="TLX2521" s="657"/>
      <c r="TLY2521" s="657"/>
      <c r="TLZ2521" s="657"/>
      <c r="TMA2521" s="657"/>
      <c r="TMB2521" s="657"/>
      <c r="TMC2521" s="657"/>
      <c r="TMD2521" s="657"/>
      <c r="TME2521" s="657"/>
      <c r="TMF2521" s="657"/>
      <c r="TMG2521" s="657"/>
      <c r="TMH2521" s="657"/>
      <c r="TMI2521" s="657"/>
      <c r="TMJ2521" s="657"/>
      <c r="TMK2521" s="657"/>
      <c r="TML2521" s="657"/>
      <c r="TMM2521" s="657"/>
      <c r="TMN2521" s="657"/>
      <c r="TMO2521" s="657"/>
      <c r="TMP2521" s="657"/>
      <c r="TMQ2521" s="657"/>
      <c r="TMR2521" s="657"/>
      <c r="TMS2521" s="657"/>
      <c r="TMT2521" s="657"/>
      <c r="TMU2521" s="657"/>
      <c r="TMV2521" s="657"/>
      <c r="TMW2521" s="657"/>
      <c r="TMX2521" s="657"/>
      <c r="TMY2521" s="657"/>
      <c r="TMZ2521" s="657"/>
      <c r="TNA2521" s="657"/>
      <c r="TNB2521" s="657"/>
      <c r="TNC2521" s="657"/>
      <c r="TND2521" s="657"/>
      <c r="TNE2521" s="657"/>
      <c r="TNF2521" s="657"/>
      <c r="TNG2521" s="657"/>
      <c r="TNH2521" s="657"/>
      <c r="TNI2521" s="657"/>
      <c r="TNJ2521" s="657"/>
      <c r="TNK2521" s="657"/>
      <c r="TNL2521" s="657"/>
      <c r="TNM2521" s="657"/>
      <c r="TNN2521" s="657"/>
      <c r="TNO2521" s="657"/>
      <c r="TNP2521" s="657"/>
      <c r="TNQ2521" s="657"/>
      <c r="TNR2521" s="657"/>
      <c r="TNS2521" s="657"/>
      <c r="TNT2521" s="657"/>
      <c r="TNU2521" s="657"/>
      <c r="TNV2521" s="657"/>
      <c r="TNW2521" s="657"/>
      <c r="TNX2521" s="657"/>
      <c r="TNY2521" s="657"/>
      <c r="TNZ2521" s="657"/>
      <c r="TOA2521" s="657"/>
      <c r="TOB2521" s="657"/>
      <c r="TOC2521" s="657"/>
      <c r="TOD2521" s="657"/>
      <c r="TOE2521" s="657"/>
      <c r="TOF2521" s="657"/>
      <c r="TOG2521" s="657"/>
      <c r="TOH2521" s="657"/>
      <c r="TOI2521" s="657"/>
      <c r="TOJ2521" s="657"/>
      <c r="TOK2521" s="657"/>
      <c r="TOL2521" s="657"/>
      <c r="TOM2521" s="657"/>
      <c r="TON2521" s="657"/>
      <c r="TOO2521" s="657"/>
      <c r="TOP2521" s="657"/>
      <c r="TOQ2521" s="657"/>
      <c r="TOR2521" s="657"/>
      <c r="TOS2521" s="657"/>
      <c r="TOT2521" s="657"/>
      <c r="TOU2521" s="657"/>
      <c r="TOV2521" s="657"/>
      <c r="TOW2521" s="657"/>
      <c r="TOX2521" s="657"/>
      <c r="TOY2521" s="657"/>
      <c r="TOZ2521" s="657"/>
      <c r="TPA2521" s="657"/>
      <c r="TPB2521" s="657"/>
      <c r="TPC2521" s="657"/>
      <c r="TPD2521" s="657"/>
      <c r="TPE2521" s="657"/>
      <c r="TPF2521" s="657"/>
      <c r="TPG2521" s="657"/>
      <c r="TPH2521" s="657"/>
      <c r="TPI2521" s="657"/>
      <c r="TPJ2521" s="657"/>
      <c r="TPK2521" s="657"/>
      <c r="TPL2521" s="657"/>
      <c r="TPM2521" s="657"/>
      <c r="TPN2521" s="657"/>
      <c r="TPO2521" s="657"/>
      <c r="TPP2521" s="657"/>
      <c r="TPQ2521" s="657"/>
      <c r="TPR2521" s="657"/>
      <c r="TPS2521" s="657"/>
      <c r="TPT2521" s="657"/>
      <c r="TPU2521" s="657"/>
      <c r="TPV2521" s="657"/>
      <c r="TPW2521" s="657"/>
      <c r="TPX2521" s="657"/>
      <c r="TPY2521" s="657"/>
      <c r="TPZ2521" s="657"/>
      <c r="TQA2521" s="657"/>
      <c r="TQB2521" s="657"/>
      <c r="TQC2521" s="657"/>
      <c r="TQD2521" s="657"/>
      <c r="TQE2521" s="657"/>
      <c r="TQF2521" s="657"/>
      <c r="TQG2521" s="657"/>
      <c r="TQH2521" s="657"/>
      <c r="TQI2521" s="657"/>
      <c r="TQJ2521" s="657"/>
      <c r="TQK2521" s="657"/>
      <c r="TQL2521" s="657"/>
      <c r="TQM2521" s="657"/>
      <c r="TQN2521" s="657"/>
      <c r="TQO2521" s="657"/>
      <c r="TQP2521" s="657"/>
      <c r="TQQ2521" s="657"/>
      <c r="TQR2521" s="657"/>
      <c r="TQS2521" s="657"/>
      <c r="TQT2521" s="657"/>
      <c r="TQU2521" s="657"/>
      <c r="TQV2521" s="657"/>
      <c r="TQW2521" s="657"/>
      <c r="TQX2521" s="657"/>
      <c r="TQY2521" s="657"/>
      <c r="TQZ2521" s="657"/>
      <c r="TRA2521" s="657"/>
      <c r="TRB2521" s="657"/>
      <c r="TRC2521" s="657"/>
      <c r="TRD2521" s="657"/>
      <c r="TRE2521" s="657"/>
      <c r="TRF2521" s="657"/>
      <c r="TRG2521" s="657"/>
      <c r="TRH2521" s="657"/>
      <c r="TRI2521" s="657"/>
      <c r="TRJ2521" s="657"/>
      <c r="TRK2521" s="657"/>
      <c r="TRL2521" s="657"/>
      <c r="TRM2521" s="657"/>
      <c r="TRN2521" s="657"/>
      <c r="TRO2521" s="657"/>
      <c r="TRP2521" s="657"/>
      <c r="TRQ2521" s="657"/>
      <c r="TRR2521" s="657"/>
      <c r="TRS2521" s="657"/>
      <c r="TRT2521" s="657"/>
      <c r="TRU2521" s="657"/>
      <c r="TRV2521" s="657"/>
      <c r="TRW2521" s="657"/>
      <c r="TRX2521" s="657"/>
      <c r="TRY2521" s="657"/>
      <c r="TRZ2521" s="657"/>
      <c r="TSA2521" s="657"/>
      <c r="TSB2521" s="657"/>
      <c r="TSC2521" s="657"/>
      <c r="TSD2521" s="657"/>
      <c r="TSE2521" s="657"/>
      <c r="TSF2521" s="657"/>
      <c r="TSG2521" s="657"/>
      <c r="TSH2521" s="657"/>
      <c r="TSI2521" s="657"/>
      <c r="TSJ2521" s="657"/>
      <c r="TSK2521" s="657"/>
      <c r="TSL2521" s="657"/>
      <c r="TSM2521" s="657"/>
      <c r="TSN2521" s="657"/>
      <c r="TSO2521" s="657"/>
      <c r="TSP2521" s="657"/>
      <c r="TSQ2521" s="657"/>
      <c r="TSR2521" s="657"/>
      <c r="TSS2521" s="657"/>
      <c r="TST2521" s="657"/>
      <c r="TSU2521" s="657"/>
      <c r="TSV2521" s="657"/>
      <c r="TSW2521" s="657"/>
      <c r="TSX2521" s="657"/>
      <c r="TSY2521" s="657"/>
      <c r="TSZ2521" s="657"/>
      <c r="TTA2521" s="657"/>
      <c r="TTB2521" s="657"/>
      <c r="TTC2521" s="657"/>
      <c r="TTD2521" s="657"/>
      <c r="TTE2521" s="657"/>
      <c r="TTF2521" s="657"/>
      <c r="TTG2521" s="657"/>
      <c r="TTH2521" s="657"/>
      <c r="TTI2521" s="657"/>
      <c r="TTJ2521" s="657"/>
      <c r="TTK2521" s="657"/>
      <c r="TTL2521" s="657"/>
      <c r="TTM2521" s="657"/>
      <c r="TTN2521" s="657"/>
      <c r="TTO2521" s="657"/>
      <c r="TTP2521" s="657"/>
      <c r="TTQ2521" s="657"/>
      <c r="TTR2521" s="657"/>
      <c r="TTS2521" s="657"/>
      <c r="TTT2521" s="657"/>
      <c r="TTU2521" s="657"/>
      <c r="TTV2521" s="657"/>
      <c r="TTW2521" s="657"/>
      <c r="TTX2521" s="657"/>
      <c r="TTY2521" s="657"/>
      <c r="TTZ2521" s="657"/>
      <c r="TUA2521" s="657"/>
      <c r="TUB2521" s="657"/>
      <c r="TUC2521" s="657"/>
      <c r="TUD2521" s="657"/>
      <c r="TUE2521" s="657"/>
      <c r="TUF2521" s="657"/>
      <c r="TUG2521" s="657"/>
      <c r="TUH2521" s="657"/>
      <c r="TUI2521" s="657"/>
      <c r="TUJ2521" s="657"/>
      <c r="TUK2521" s="657"/>
      <c r="TUL2521" s="657"/>
      <c r="TUM2521" s="657"/>
      <c r="TUN2521" s="657"/>
      <c r="TUO2521" s="657"/>
      <c r="TUP2521" s="657"/>
      <c r="TUQ2521" s="657"/>
      <c r="TUR2521" s="657"/>
      <c r="TUS2521" s="657"/>
      <c r="TUT2521" s="657"/>
      <c r="TUU2521" s="657"/>
      <c r="TUV2521" s="657"/>
      <c r="TUW2521" s="657"/>
      <c r="TUX2521" s="657"/>
      <c r="TUY2521" s="657"/>
      <c r="TUZ2521" s="657"/>
      <c r="TVA2521" s="657"/>
      <c r="TVB2521" s="657"/>
      <c r="TVC2521" s="657"/>
      <c r="TVD2521" s="657"/>
      <c r="TVE2521" s="657"/>
      <c r="TVF2521" s="657"/>
      <c r="TVG2521" s="657"/>
      <c r="TVH2521" s="657"/>
      <c r="TVI2521" s="657"/>
      <c r="TVJ2521" s="657"/>
      <c r="TVK2521" s="657"/>
      <c r="TVL2521" s="657"/>
      <c r="TVM2521" s="657"/>
      <c r="TVN2521" s="657"/>
      <c r="TVO2521" s="657"/>
      <c r="TVP2521" s="657"/>
      <c r="TVQ2521" s="657"/>
      <c r="TVR2521" s="657"/>
      <c r="TVS2521" s="657"/>
      <c r="TVT2521" s="657"/>
      <c r="TVU2521" s="657"/>
      <c r="TVV2521" s="657"/>
      <c r="TVW2521" s="657"/>
      <c r="TVX2521" s="657"/>
      <c r="TVY2521" s="657"/>
      <c r="TVZ2521" s="657"/>
      <c r="TWA2521" s="657"/>
      <c r="TWB2521" s="657"/>
      <c r="TWC2521" s="657"/>
      <c r="TWD2521" s="657"/>
      <c r="TWE2521" s="657"/>
      <c r="TWF2521" s="657"/>
      <c r="TWG2521" s="657"/>
      <c r="TWH2521" s="657"/>
      <c r="TWI2521" s="657"/>
      <c r="TWJ2521" s="657"/>
      <c r="TWK2521" s="657"/>
      <c r="TWL2521" s="657"/>
      <c r="TWM2521" s="657"/>
      <c r="TWN2521" s="657"/>
      <c r="TWO2521" s="657"/>
      <c r="TWP2521" s="657"/>
      <c r="TWQ2521" s="657"/>
      <c r="TWR2521" s="657"/>
      <c r="TWS2521" s="657"/>
      <c r="TWT2521" s="657"/>
      <c r="TWU2521" s="657"/>
      <c r="TWV2521" s="657"/>
      <c r="TWW2521" s="657"/>
      <c r="TWX2521" s="657"/>
      <c r="TWY2521" s="657"/>
      <c r="TWZ2521" s="657"/>
      <c r="TXA2521" s="657"/>
      <c r="TXB2521" s="657"/>
      <c r="TXC2521" s="657"/>
      <c r="TXD2521" s="657"/>
      <c r="TXE2521" s="657"/>
      <c r="TXF2521" s="657"/>
      <c r="TXG2521" s="657"/>
      <c r="TXH2521" s="657"/>
      <c r="TXI2521" s="657"/>
      <c r="TXJ2521" s="657"/>
      <c r="TXK2521" s="657"/>
      <c r="TXL2521" s="657"/>
      <c r="TXM2521" s="657"/>
      <c r="TXN2521" s="657"/>
      <c r="TXO2521" s="657"/>
      <c r="TXP2521" s="657"/>
      <c r="TXQ2521" s="657"/>
      <c r="TXR2521" s="657"/>
      <c r="TXS2521" s="657"/>
      <c r="TXT2521" s="657"/>
      <c r="TXU2521" s="657"/>
      <c r="TXV2521" s="657"/>
      <c r="TXW2521" s="657"/>
      <c r="TXX2521" s="657"/>
      <c r="TXY2521" s="657"/>
      <c r="TXZ2521" s="657"/>
      <c r="TYA2521" s="657"/>
      <c r="TYB2521" s="657"/>
      <c r="TYC2521" s="657"/>
      <c r="TYD2521" s="657"/>
      <c r="TYE2521" s="657"/>
      <c r="TYF2521" s="657"/>
      <c r="TYG2521" s="657"/>
      <c r="TYH2521" s="657"/>
      <c r="TYI2521" s="657"/>
      <c r="TYJ2521" s="657"/>
      <c r="TYK2521" s="657"/>
      <c r="TYL2521" s="657"/>
      <c r="TYM2521" s="657"/>
      <c r="TYN2521" s="657"/>
      <c r="TYO2521" s="657"/>
      <c r="TYP2521" s="657"/>
      <c r="TYQ2521" s="657"/>
      <c r="TYR2521" s="657"/>
      <c r="TYS2521" s="657"/>
      <c r="TYT2521" s="657"/>
      <c r="TYU2521" s="657"/>
      <c r="TYV2521" s="657"/>
      <c r="TYW2521" s="657"/>
      <c r="TYX2521" s="657"/>
      <c r="TYY2521" s="657"/>
      <c r="TYZ2521" s="657"/>
      <c r="TZA2521" s="657"/>
      <c r="TZB2521" s="657"/>
      <c r="TZC2521" s="657"/>
      <c r="TZD2521" s="657"/>
      <c r="TZE2521" s="657"/>
      <c r="TZF2521" s="657"/>
      <c r="TZG2521" s="657"/>
      <c r="TZH2521" s="657"/>
      <c r="TZI2521" s="657"/>
      <c r="TZJ2521" s="657"/>
      <c r="TZK2521" s="657"/>
      <c r="TZL2521" s="657"/>
      <c r="TZM2521" s="657"/>
      <c r="TZN2521" s="657"/>
      <c r="TZO2521" s="657"/>
      <c r="TZP2521" s="657"/>
      <c r="TZQ2521" s="657"/>
      <c r="TZR2521" s="657"/>
      <c r="TZS2521" s="657"/>
      <c r="TZT2521" s="657"/>
      <c r="TZU2521" s="657"/>
      <c r="TZV2521" s="657"/>
      <c r="TZW2521" s="657"/>
      <c r="TZX2521" s="657"/>
      <c r="TZY2521" s="657"/>
      <c r="TZZ2521" s="657"/>
      <c r="UAA2521" s="657"/>
      <c r="UAB2521" s="657"/>
      <c r="UAC2521" s="657"/>
      <c r="UAD2521" s="657"/>
      <c r="UAE2521" s="657"/>
      <c r="UAF2521" s="657"/>
      <c r="UAG2521" s="657"/>
      <c r="UAH2521" s="657"/>
      <c r="UAI2521" s="657"/>
      <c r="UAJ2521" s="657"/>
      <c r="UAK2521" s="657"/>
      <c r="UAL2521" s="657"/>
      <c r="UAM2521" s="657"/>
      <c r="UAN2521" s="657"/>
      <c r="UAO2521" s="657"/>
      <c r="UAP2521" s="657"/>
      <c r="UAQ2521" s="657"/>
      <c r="UAR2521" s="657"/>
      <c r="UAS2521" s="657"/>
      <c r="UAT2521" s="657"/>
      <c r="UAU2521" s="657"/>
      <c r="UAV2521" s="657"/>
      <c r="UAW2521" s="657"/>
      <c r="UAX2521" s="657"/>
      <c r="UAY2521" s="657"/>
      <c r="UAZ2521" s="657"/>
      <c r="UBA2521" s="657"/>
      <c r="UBB2521" s="657"/>
      <c r="UBC2521" s="657"/>
      <c r="UBD2521" s="657"/>
      <c r="UBE2521" s="657"/>
      <c r="UBF2521" s="657"/>
      <c r="UBG2521" s="657"/>
      <c r="UBH2521" s="657"/>
      <c r="UBI2521" s="657"/>
      <c r="UBJ2521" s="657"/>
      <c r="UBK2521" s="657"/>
      <c r="UBL2521" s="657"/>
      <c r="UBM2521" s="657"/>
      <c r="UBN2521" s="657"/>
      <c r="UBO2521" s="657"/>
      <c r="UBP2521" s="657"/>
      <c r="UBQ2521" s="657"/>
      <c r="UBR2521" s="657"/>
      <c r="UBS2521" s="657"/>
      <c r="UBT2521" s="657"/>
      <c r="UBU2521" s="657"/>
      <c r="UBV2521" s="657"/>
      <c r="UBW2521" s="657"/>
      <c r="UBX2521" s="657"/>
      <c r="UBY2521" s="657"/>
      <c r="UBZ2521" s="657"/>
      <c r="UCA2521" s="657"/>
      <c r="UCB2521" s="657"/>
      <c r="UCC2521" s="657"/>
      <c r="UCD2521" s="657"/>
      <c r="UCE2521" s="657"/>
      <c r="UCF2521" s="657"/>
      <c r="UCG2521" s="657"/>
      <c r="UCH2521" s="657"/>
      <c r="UCI2521" s="657"/>
      <c r="UCJ2521" s="657"/>
      <c r="UCK2521" s="657"/>
      <c r="UCL2521" s="657"/>
      <c r="UCM2521" s="657"/>
      <c r="UCN2521" s="657"/>
      <c r="UCO2521" s="657"/>
      <c r="UCP2521" s="657"/>
      <c r="UCQ2521" s="657"/>
      <c r="UCR2521" s="657"/>
      <c r="UCS2521" s="657"/>
      <c r="UCT2521" s="657"/>
      <c r="UCU2521" s="657"/>
      <c r="UCV2521" s="657"/>
      <c r="UCW2521" s="657"/>
      <c r="UCX2521" s="657"/>
      <c r="UCY2521" s="657"/>
      <c r="UCZ2521" s="657"/>
      <c r="UDA2521" s="657"/>
      <c r="UDB2521" s="657"/>
      <c r="UDC2521" s="657"/>
      <c r="UDD2521" s="657"/>
      <c r="UDE2521" s="657"/>
      <c r="UDF2521" s="657"/>
      <c r="UDG2521" s="657"/>
      <c r="UDH2521" s="657"/>
      <c r="UDI2521" s="657"/>
      <c r="UDJ2521" s="657"/>
      <c r="UDK2521" s="657"/>
      <c r="UDL2521" s="657"/>
      <c r="UDM2521" s="657"/>
      <c r="UDN2521" s="657"/>
      <c r="UDO2521" s="657"/>
      <c r="UDP2521" s="657"/>
      <c r="UDQ2521" s="657"/>
      <c r="UDR2521" s="657"/>
      <c r="UDS2521" s="657"/>
      <c r="UDT2521" s="657"/>
      <c r="UDU2521" s="657"/>
      <c r="UDV2521" s="657"/>
      <c r="UDW2521" s="657"/>
      <c r="UDX2521" s="657"/>
      <c r="UDY2521" s="657"/>
      <c r="UDZ2521" s="657"/>
      <c r="UEA2521" s="657"/>
      <c r="UEB2521" s="657"/>
      <c r="UEC2521" s="657"/>
      <c r="UED2521" s="657"/>
      <c r="UEE2521" s="657"/>
      <c r="UEF2521" s="657"/>
      <c r="UEG2521" s="657"/>
      <c r="UEH2521" s="657"/>
      <c r="UEI2521" s="657"/>
      <c r="UEJ2521" s="657"/>
      <c r="UEK2521" s="657"/>
      <c r="UEL2521" s="657"/>
      <c r="UEM2521" s="657"/>
      <c r="UEN2521" s="657"/>
      <c r="UEO2521" s="657"/>
      <c r="UEP2521" s="657"/>
      <c r="UEQ2521" s="657"/>
      <c r="UER2521" s="657"/>
      <c r="UES2521" s="657"/>
      <c r="UET2521" s="657"/>
      <c r="UEU2521" s="657"/>
      <c r="UEV2521" s="657"/>
      <c r="UEW2521" s="657"/>
      <c r="UEX2521" s="657"/>
      <c r="UEY2521" s="657"/>
      <c r="UEZ2521" s="657"/>
      <c r="UFA2521" s="657"/>
      <c r="UFB2521" s="657"/>
      <c r="UFC2521" s="657"/>
      <c r="UFD2521" s="657"/>
      <c r="UFE2521" s="657"/>
      <c r="UFF2521" s="657"/>
      <c r="UFG2521" s="657"/>
      <c r="UFH2521" s="657"/>
      <c r="UFI2521" s="657"/>
      <c r="UFJ2521" s="657"/>
      <c r="UFK2521" s="657"/>
      <c r="UFL2521" s="657"/>
      <c r="UFM2521" s="657"/>
      <c r="UFN2521" s="657"/>
      <c r="UFO2521" s="657"/>
      <c r="UFP2521" s="657"/>
      <c r="UFQ2521" s="657"/>
      <c r="UFR2521" s="657"/>
      <c r="UFS2521" s="657"/>
      <c r="UFT2521" s="657"/>
      <c r="UFU2521" s="657"/>
      <c r="UFV2521" s="657"/>
      <c r="UFW2521" s="657"/>
      <c r="UFX2521" s="657"/>
      <c r="UFY2521" s="657"/>
      <c r="UFZ2521" s="657"/>
      <c r="UGA2521" s="657"/>
      <c r="UGB2521" s="657"/>
      <c r="UGC2521" s="657"/>
      <c r="UGD2521" s="657"/>
      <c r="UGE2521" s="657"/>
      <c r="UGF2521" s="657"/>
      <c r="UGG2521" s="657"/>
      <c r="UGH2521" s="657"/>
      <c r="UGI2521" s="657"/>
      <c r="UGJ2521" s="657"/>
      <c r="UGK2521" s="657"/>
      <c r="UGL2521" s="657"/>
      <c r="UGM2521" s="657"/>
      <c r="UGN2521" s="657"/>
      <c r="UGO2521" s="657"/>
      <c r="UGP2521" s="657"/>
      <c r="UGQ2521" s="657"/>
      <c r="UGR2521" s="657"/>
      <c r="UGS2521" s="657"/>
      <c r="UGT2521" s="657"/>
      <c r="UGU2521" s="657"/>
      <c r="UGV2521" s="657"/>
      <c r="UGW2521" s="657"/>
      <c r="UGX2521" s="657"/>
      <c r="UGY2521" s="657"/>
      <c r="UGZ2521" s="657"/>
      <c r="UHA2521" s="657"/>
      <c r="UHB2521" s="657"/>
      <c r="UHC2521" s="657"/>
      <c r="UHD2521" s="657"/>
      <c r="UHE2521" s="657"/>
      <c r="UHF2521" s="657"/>
      <c r="UHG2521" s="657"/>
      <c r="UHH2521" s="657"/>
      <c r="UHI2521" s="657"/>
      <c r="UHJ2521" s="657"/>
      <c r="UHK2521" s="657"/>
      <c r="UHL2521" s="657"/>
      <c r="UHM2521" s="657"/>
      <c r="UHN2521" s="657"/>
      <c r="UHO2521" s="657"/>
      <c r="UHP2521" s="657"/>
      <c r="UHQ2521" s="657"/>
      <c r="UHR2521" s="657"/>
      <c r="UHS2521" s="657"/>
      <c r="UHT2521" s="657"/>
      <c r="UHU2521" s="657"/>
      <c r="UHV2521" s="657"/>
      <c r="UHW2521" s="657"/>
      <c r="UHX2521" s="657"/>
      <c r="UHY2521" s="657"/>
      <c r="UHZ2521" s="657"/>
      <c r="UIA2521" s="657"/>
      <c r="UIB2521" s="657"/>
      <c r="UIC2521" s="657"/>
      <c r="UID2521" s="657"/>
      <c r="UIE2521" s="657"/>
      <c r="UIF2521" s="657"/>
      <c r="UIG2521" s="657"/>
      <c r="UIH2521" s="657"/>
      <c r="UII2521" s="657"/>
      <c r="UIJ2521" s="657"/>
      <c r="UIK2521" s="657"/>
      <c r="UIL2521" s="657"/>
      <c r="UIM2521" s="657"/>
      <c r="UIN2521" s="657"/>
      <c r="UIO2521" s="657"/>
      <c r="UIP2521" s="657"/>
      <c r="UIQ2521" s="657"/>
      <c r="UIR2521" s="657"/>
      <c r="UIS2521" s="657"/>
      <c r="UIT2521" s="657"/>
      <c r="UIU2521" s="657"/>
      <c r="UIV2521" s="657"/>
      <c r="UIW2521" s="657"/>
      <c r="UIX2521" s="657"/>
      <c r="UIY2521" s="657"/>
      <c r="UIZ2521" s="657"/>
      <c r="UJA2521" s="657"/>
      <c r="UJB2521" s="657"/>
      <c r="UJC2521" s="657"/>
      <c r="UJD2521" s="657"/>
      <c r="UJE2521" s="657"/>
      <c r="UJF2521" s="657"/>
      <c r="UJG2521" s="657"/>
      <c r="UJH2521" s="657"/>
      <c r="UJI2521" s="657"/>
      <c r="UJJ2521" s="657"/>
      <c r="UJK2521" s="657"/>
      <c r="UJL2521" s="657"/>
      <c r="UJM2521" s="657"/>
      <c r="UJN2521" s="657"/>
      <c r="UJO2521" s="657"/>
      <c r="UJP2521" s="657"/>
      <c r="UJQ2521" s="657"/>
      <c r="UJR2521" s="657"/>
      <c r="UJS2521" s="657"/>
      <c r="UJT2521" s="657"/>
      <c r="UJU2521" s="657"/>
      <c r="UJV2521" s="657"/>
      <c r="UJW2521" s="657"/>
      <c r="UJX2521" s="657"/>
      <c r="UJY2521" s="657"/>
      <c r="UJZ2521" s="657"/>
      <c r="UKA2521" s="657"/>
      <c r="UKB2521" s="657"/>
      <c r="UKC2521" s="657"/>
      <c r="UKD2521" s="657"/>
      <c r="UKE2521" s="657"/>
      <c r="UKF2521" s="657"/>
      <c r="UKG2521" s="657"/>
      <c r="UKH2521" s="657"/>
      <c r="UKI2521" s="657"/>
      <c r="UKJ2521" s="657"/>
      <c r="UKK2521" s="657"/>
      <c r="UKL2521" s="657"/>
      <c r="UKM2521" s="657"/>
      <c r="UKN2521" s="657"/>
      <c r="UKO2521" s="657"/>
      <c r="UKP2521" s="657"/>
      <c r="UKQ2521" s="657"/>
      <c r="UKR2521" s="657"/>
      <c r="UKS2521" s="657"/>
      <c r="UKT2521" s="657"/>
      <c r="UKU2521" s="657"/>
      <c r="UKV2521" s="657"/>
      <c r="UKW2521" s="657"/>
      <c r="UKX2521" s="657"/>
      <c r="UKY2521" s="657"/>
      <c r="UKZ2521" s="657"/>
      <c r="ULA2521" s="657"/>
      <c r="ULB2521" s="657"/>
      <c r="ULC2521" s="657"/>
      <c r="ULD2521" s="657"/>
      <c r="ULE2521" s="657"/>
      <c r="ULF2521" s="657"/>
      <c r="ULG2521" s="657"/>
      <c r="ULH2521" s="657"/>
      <c r="ULI2521" s="657"/>
      <c r="ULJ2521" s="657"/>
      <c r="ULK2521" s="657"/>
      <c r="ULL2521" s="657"/>
      <c r="ULM2521" s="657"/>
      <c r="ULN2521" s="657"/>
      <c r="ULO2521" s="657"/>
      <c r="ULP2521" s="657"/>
      <c r="ULQ2521" s="657"/>
      <c r="ULR2521" s="657"/>
      <c r="ULS2521" s="657"/>
      <c r="ULT2521" s="657"/>
      <c r="ULU2521" s="657"/>
      <c r="ULV2521" s="657"/>
      <c r="ULW2521" s="657"/>
      <c r="ULX2521" s="657"/>
      <c r="ULY2521" s="657"/>
      <c r="ULZ2521" s="657"/>
      <c r="UMA2521" s="657"/>
      <c r="UMB2521" s="657"/>
      <c r="UMC2521" s="657"/>
      <c r="UMD2521" s="657"/>
      <c r="UME2521" s="657"/>
      <c r="UMF2521" s="657"/>
      <c r="UMG2521" s="657"/>
      <c r="UMH2521" s="657"/>
      <c r="UMI2521" s="657"/>
      <c r="UMJ2521" s="657"/>
      <c r="UMK2521" s="657"/>
      <c r="UML2521" s="657"/>
      <c r="UMM2521" s="657"/>
      <c r="UMN2521" s="657"/>
      <c r="UMO2521" s="657"/>
      <c r="UMP2521" s="657"/>
      <c r="UMQ2521" s="657"/>
      <c r="UMR2521" s="657"/>
      <c r="UMS2521" s="657"/>
      <c r="UMT2521" s="657"/>
      <c r="UMU2521" s="657"/>
      <c r="UMV2521" s="657"/>
      <c r="UMW2521" s="657"/>
      <c r="UMX2521" s="657"/>
      <c r="UMY2521" s="657"/>
      <c r="UMZ2521" s="657"/>
      <c r="UNA2521" s="657"/>
      <c r="UNB2521" s="657"/>
      <c r="UNC2521" s="657"/>
      <c r="UND2521" s="657"/>
      <c r="UNE2521" s="657"/>
      <c r="UNF2521" s="657"/>
      <c r="UNG2521" s="657"/>
      <c r="UNH2521" s="657"/>
      <c r="UNI2521" s="657"/>
      <c r="UNJ2521" s="657"/>
      <c r="UNK2521" s="657"/>
      <c r="UNL2521" s="657"/>
      <c r="UNM2521" s="657"/>
      <c r="UNN2521" s="657"/>
      <c r="UNO2521" s="657"/>
      <c r="UNP2521" s="657"/>
      <c r="UNQ2521" s="657"/>
      <c r="UNR2521" s="657"/>
      <c r="UNS2521" s="657"/>
      <c r="UNT2521" s="657"/>
      <c r="UNU2521" s="657"/>
      <c r="UNV2521" s="657"/>
      <c r="UNW2521" s="657"/>
      <c r="UNX2521" s="657"/>
      <c r="UNY2521" s="657"/>
      <c r="UNZ2521" s="657"/>
      <c r="UOA2521" s="657"/>
      <c r="UOB2521" s="657"/>
      <c r="UOC2521" s="657"/>
      <c r="UOD2521" s="657"/>
      <c r="UOE2521" s="657"/>
      <c r="UOF2521" s="657"/>
      <c r="UOG2521" s="657"/>
      <c r="UOH2521" s="657"/>
      <c r="UOI2521" s="657"/>
      <c r="UOJ2521" s="657"/>
      <c r="UOK2521" s="657"/>
      <c r="UOL2521" s="657"/>
      <c r="UOM2521" s="657"/>
      <c r="UON2521" s="657"/>
      <c r="UOO2521" s="657"/>
      <c r="UOP2521" s="657"/>
      <c r="UOQ2521" s="657"/>
      <c r="UOR2521" s="657"/>
      <c r="UOS2521" s="657"/>
      <c r="UOT2521" s="657"/>
      <c r="UOU2521" s="657"/>
      <c r="UOV2521" s="657"/>
      <c r="UOW2521" s="657"/>
      <c r="UOX2521" s="657"/>
      <c r="UOY2521" s="657"/>
      <c r="UOZ2521" s="657"/>
      <c r="UPA2521" s="657"/>
      <c r="UPB2521" s="657"/>
      <c r="UPC2521" s="657"/>
      <c r="UPD2521" s="657"/>
      <c r="UPE2521" s="657"/>
      <c r="UPF2521" s="657"/>
      <c r="UPG2521" s="657"/>
      <c r="UPH2521" s="657"/>
      <c r="UPI2521" s="657"/>
      <c r="UPJ2521" s="657"/>
      <c r="UPK2521" s="657"/>
      <c r="UPL2521" s="657"/>
      <c r="UPM2521" s="657"/>
      <c r="UPN2521" s="657"/>
      <c r="UPO2521" s="657"/>
      <c r="UPP2521" s="657"/>
      <c r="UPQ2521" s="657"/>
      <c r="UPR2521" s="657"/>
      <c r="UPS2521" s="657"/>
      <c r="UPT2521" s="657"/>
      <c r="UPU2521" s="657"/>
      <c r="UPV2521" s="657"/>
      <c r="UPW2521" s="657"/>
      <c r="UPX2521" s="657"/>
      <c r="UPY2521" s="657"/>
      <c r="UPZ2521" s="657"/>
      <c r="UQA2521" s="657"/>
      <c r="UQB2521" s="657"/>
      <c r="UQC2521" s="657"/>
      <c r="UQD2521" s="657"/>
      <c r="UQE2521" s="657"/>
      <c r="UQF2521" s="657"/>
      <c r="UQG2521" s="657"/>
      <c r="UQH2521" s="657"/>
      <c r="UQI2521" s="657"/>
      <c r="UQJ2521" s="657"/>
      <c r="UQK2521" s="657"/>
      <c r="UQL2521" s="657"/>
      <c r="UQM2521" s="657"/>
      <c r="UQN2521" s="657"/>
      <c r="UQO2521" s="657"/>
      <c r="UQP2521" s="657"/>
      <c r="UQQ2521" s="657"/>
      <c r="UQR2521" s="657"/>
      <c r="UQS2521" s="657"/>
      <c r="UQT2521" s="657"/>
      <c r="UQU2521" s="657"/>
      <c r="UQV2521" s="657"/>
      <c r="UQW2521" s="657"/>
      <c r="UQX2521" s="657"/>
      <c r="UQY2521" s="657"/>
      <c r="UQZ2521" s="657"/>
      <c r="URA2521" s="657"/>
      <c r="URB2521" s="657"/>
      <c r="URC2521" s="657"/>
      <c r="URD2521" s="657"/>
      <c r="URE2521" s="657"/>
      <c r="URF2521" s="657"/>
      <c r="URG2521" s="657"/>
      <c r="URH2521" s="657"/>
      <c r="URI2521" s="657"/>
      <c r="URJ2521" s="657"/>
      <c r="URK2521" s="657"/>
      <c r="URL2521" s="657"/>
      <c r="URM2521" s="657"/>
      <c r="URN2521" s="657"/>
      <c r="URO2521" s="657"/>
      <c r="URP2521" s="657"/>
      <c r="URQ2521" s="657"/>
      <c r="URR2521" s="657"/>
      <c r="URS2521" s="657"/>
      <c r="URT2521" s="657"/>
      <c r="URU2521" s="657"/>
      <c r="URV2521" s="657"/>
      <c r="URW2521" s="657"/>
      <c r="URX2521" s="657"/>
      <c r="URY2521" s="657"/>
      <c r="URZ2521" s="657"/>
      <c r="USA2521" s="657"/>
      <c r="USB2521" s="657"/>
      <c r="USC2521" s="657"/>
      <c r="USD2521" s="657"/>
      <c r="USE2521" s="657"/>
      <c r="USF2521" s="657"/>
      <c r="USG2521" s="657"/>
      <c r="USH2521" s="657"/>
      <c r="USI2521" s="657"/>
      <c r="USJ2521" s="657"/>
      <c r="USK2521" s="657"/>
      <c r="USL2521" s="657"/>
      <c r="USM2521" s="657"/>
      <c r="USN2521" s="657"/>
      <c r="USO2521" s="657"/>
      <c r="USP2521" s="657"/>
      <c r="USQ2521" s="657"/>
      <c r="USR2521" s="657"/>
      <c r="USS2521" s="657"/>
      <c r="UST2521" s="657"/>
      <c r="USU2521" s="657"/>
      <c r="USV2521" s="657"/>
      <c r="USW2521" s="657"/>
      <c r="USX2521" s="657"/>
      <c r="USY2521" s="657"/>
      <c r="USZ2521" s="657"/>
      <c r="UTA2521" s="657"/>
      <c r="UTB2521" s="657"/>
      <c r="UTC2521" s="657"/>
      <c r="UTD2521" s="657"/>
      <c r="UTE2521" s="657"/>
      <c r="UTF2521" s="657"/>
      <c r="UTG2521" s="657"/>
      <c r="UTH2521" s="657"/>
      <c r="UTI2521" s="657"/>
      <c r="UTJ2521" s="657"/>
      <c r="UTK2521" s="657"/>
      <c r="UTL2521" s="657"/>
      <c r="UTM2521" s="657"/>
      <c r="UTN2521" s="657"/>
      <c r="UTO2521" s="657"/>
      <c r="UTP2521" s="657"/>
      <c r="UTQ2521" s="657"/>
      <c r="UTR2521" s="657"/>
      <c r="UTS2521" s="657"/>
      <c r="UTT2521" s="657"/>
      <c r="UTU2521" s="657"/>
      <c r="UTV2521" s="657"/>
      <c r="UTW2521" s="657"/>
      <c r="UTX2521" s="657"/>
      <c r="UTY2521" s="657"/>
      <c r="UTZ2521" s="657"/>
      <c r="UUA2521" s="657"/>
      <c r="UUB2521" s="657"/>
      <c r="UUC2521" s="657"/>
      <c r="UUD2521" s="657"/>
      <c r="UUE2521" s="657"/>
      <c r="UUF2521" s="657"/>
      <c r="UUG2521" s="657"/>
      <c r="UUH2521" s="657"/>
      <c r="UUI2521" s="657"/>
      <c r="UUJ2521" s="657"/>
      <c r="UUK2521" s="657"/>
      <c r="UUL2521" s="657"/>
      <c r="UUM2521" s="657"/>
      <c r="UUN2521" s="657"/>
      <c r="UUO2521" s="657"/>
      <c r="UUP2521" s="657"/>
      <c r="UUQ2521" s="657"/>
      <c r="UUR2521" s="657"/>
      <c r="UUS2521" s="657"/>
      <c r="UUT2521" s="657"/>
      <c r="UUU2521" s="657"/>
      <c r="UUV2521" s="657"/>
      <c r="UUW2521" s="657"/>
      <c r="UUX2521" s="657"/>
      <c r="UUY2521" s="657"/>
      <c r="UUZ2521" s="657"/>
      <c r="UVA2521" s="657"/>
      <c r="UVB2521" s="657"/>
      <c r="UVC2521" s="657"/>
      <c r="UVD2521" s="657"/>
      <c r="UVE2521" s="657"/>
      <c r="UVF2521" s="657"/>
      <c r="UVG2521" s="657"/>
      <c r="UVH2521" s="657"/>
      <c r="UVI2521" s="657"/>
      <c r="UVJ2521" s="657"/>
      <c r="UVK2521" s="657"/>
      <c r="UVL2521" s="657"/>
      <c r="UVM2521" s="657"/>
      <c r="UVN2521" s="657"/>
      <c r="UVO2521" s="657"/>
      <c r="UVP2521" s="657"/>
      <c r="UVQ2521" s="657"/>
      <c r="UVR2521" s="657"/>
      <c r="UVS2521" s="657"/>
      <c r="UVT2521" s="657"/>
      <c r="UVU2521" s="657"/>
      <c r="UVV2521" s="657"/>
      <c r="UVW2521" s="657"/>
      <c r="UVX2521" s="657"/>
      <c r="UVY2521" s="657"/>
      <c r="UVZ2521" s="657"/>
      <c r="UWA2521" s="657"/>
      <c r="UWB2521" s="657"/>
      <c r="UWC2521" s="657"/>
      <c r="UWD2521" s="657"/>
      <c r="UWE2521" s="657"/>
      <c r="UWF2521" s="657"/>
      <c r="UWG2521" s="657"/>
      <c r="UWH2521" s="657"/>
      <c r="UWI2521" s="657"/>
      <c r="UWJ2521" s="657"/>
      <c r="UWK2521" s="657"/>
      <c r="UWL2521" s="657"/>
      <c r="UWM2521" s="657"/>
      <c r="UWN2521" s="657"/>
      <c r="UWO2521" s="657"/>
      <c r="UWP2521" s="657"/>
      <c r="UWQ2521" s="657"/>
      <c r="UWR2521" s="657"/>
      <c r="UWS2521" s="657"/>
      <c r="UWT2521" s="657"/>
      <c r="UWU2521" s="657"/>
      <c r="UWV2521" s="657"/>
      <c r="UWW2521" s="657"/>
      <c r="UWX2521" s="657"/>
      <c r="UWY2521" s="657"/>
      <c r="UWZ2521" s="657"/>
      <c r="UXA2521" s="657"/>
      <c r="UXB2521" s="657"/>
      <c r="UXC2521" s="657"/>
      <c r="UXD2521" s="657"/>
      <c r="UXE2521" s="657"/>
      <c r="UXF2521" s="657"/>
      <c r="UXG2521" s="657"/>
      <c r="UXH2521" s="657"/>
      <c r="UXI2521" s="657"/>
      <c r="UXJ2521" s="657"/>
      <c r="UXK2521" s="657"/>
      <c r="UXL2521" s="657"/>
      <c r="UXM2521" s="657"/>
      <c r="UXN2521" s="657"/>
      <c r="UXO2521" s="657"/>
      <c r="UXP2521" s="657"/>
      <c r="UXQ2521" s="657"/>
      <c r="UXR2521" s="657"/>
      <c r="UXS2521" s="657"/>
      <c r="UXT2521" s="657"/>
      <c r="UXU2521" s="657"/>
      <c r="UXV2521" s="657"/>
      <c r="UXW2521" s="657"/>
      <c r="UXX2521" s="657"/>
      <c r="UXY2521" s="657"/>
      <c r="UXZ2521" s="657"/>
      <c r="UYA2521" s="657"/>
      <c r="UYB2521" s="657"/>
      <c r="UYC2521" s="657"/>
      <c r="UYD2521" s="657"/>
      <c r="UYE2521" s="657"/>
      <c r="UYF2521" s="657"/>
      <c r="UYG2521" s="657"/>
      <c r="UYH2521" s="657"/>
      <c r="UYI2521" s="657"/>
      <c r="UYJ2521" s="657"/>
      <c r="UYK2521" s="657"/>
      <c r="UYL2521" s="657"/>
      <c r="UYM2521" s="657"/>
      <c r="UYN2521" s="657"/>
      <c r="UYO2521" s="657"/>
      <c r="UYP2521" s="657"/>
      <c r="UYQ2521" s="657"/>
      <c r="UYR2521" s="657"/>
      <c r="UYS2521" s="657"/>
      <c r="UYT2521" s="657"/>
      <c r="UYU2521" s="657"/>
      <c r="UYV2521" s="657"/>
      <c r="UYW2521" s="657"/>
      <c r="UYX2521" s="657"/>
      <c r="UYY2521" s="657"/>
      <c r="UYZ2521" s="657"/>
      <c r="UZA2521" s="657"/>
      <c r="UZB2521" s="657"/>
      <c r="UZC2521" s="657"/>
      <c r="UZD2521" s="657"/>
      <c r="UZE2521" s="657"/>
      <c r="UZF2521" s="657"/>
      <c r="UZG2521" s="657"/>
      <c r="UZH2521" s="657"/>
      <c r="UZI2521" s="657"/>
      <c r="UZJ2521" s="657"/>
      <c r="UZK2521" s="657"/>
      <c r="UZL2521" s="657"/>
      <c r="UZM2521" s="657"/>
      <c r="UZN2521" s="657"/>
      <c r="UZO2521" s="657"/>
      <c r="UZP2521" s="657"/>
      <c r="UZQ2521" s="657"/>
      <c r="UZR2521" s="657"/>
      <c r="UZS2521" s="657"/>
      <c r="UZT2521" s="657"/>
      <c r="UZU2521" s="657"/>
      <c r="UZV2521" s="657"/>
      <c r="UZW2521" s="657"/>
      <c r="UZX2521" s="657"/>
      <c r="UZY2521" s="657"/>
      <c r="UZZ2521" s="657"/>
      <c r="VAA2521" s="657"/>
      <c r="VAB2521" s="657"/>
      <c r="VAC2521" s="657"/>
      <c r="VAD2521" s="657"/>
      <c r="VAE2521" s="657"/>
      <c r="VAF2521" s="657"/>
      <c r="VAG2521" s="657"/>
      <c r="VAH2521" s="657"/>
      <c r="VAI2521" s="657"/>
      <c r="VAJ2521" s="657"/>
      <c r="VAK2521" s="657"/>
      <c r="VAL2521" s="657"/>
      <c r="VAM2521" s="657"/>
      <c r="VAN2521" s="657"/>
      <c r="VAO2521" s="657"/>
      <c r="VAP2521" s="657"/>
      <c r="VAQ2521" s="657"/>
      <c r="VAR2521" s="657"/>
      <c r="VAS2521" s="657"/>
      <c r="VAT2521" s="657"/>
      <c r="VAU2521" s="657"/>
      <c r="VAV2521" s="657"/>
      <c r="VAW2521" s="657"/>
      <c r="VAX2521" s="657"/>
      <c r="VAY2521" s="657"/>
      <c r="VAZ2521" s="657"/>
      <c r="VBA2521" s="657"/>
      <c r="VBB2521" s="657"/>
      <c r="VBC2521" s="657"/>
      <c r="VBD2521" s="657"/>
      <c r="VBE2521" s="657"/>
      <c r="VBF2521" s="657"/>
      <c r="VBG2521" s="657"/>
      <c r="VBH2521" s="657"/>
      <c r="VBI2521" s="657"/>
      <c r="VBJ2521" s="657"/>
      <c r="VBK2521" s="657"/>
      <c r="VBL2521" s="657"/>
      <c r="VBM2521" s="657"/>
      <c r="VBN2521" s="657"/>
      <c r="VBO2521" s="657"/>
      <c r="VBP2521" s="657"/>
      <c r="VBQ2521" s="657"/>
      <c r="VBR2521" s="657"/>
      <c r="VBS2521" s="657"/>
      <c r="VBT2521" s="657"/>
      <c r="VBU2521" s="657"/>
      <c r="VBV2521" s="657"/>
      <c r="VBW2521" s="657"/>
      <c r="VBX2521" s="657"/>
      <c r="VBY2521" s="657"/>
      <c r="VBZ2521" s="657"/>
      <c r="VCA2521" s="657"/>
      <c r="VCB2521" s="657"/>
      <c r="VCC2521" s="657"/>
      <c r="VCD2521" s="657"/>
      <c r="VCE2521" s="657"/>
      <c r="VCF2521" s="657"/>
      <c r="VCG2521" s="657"/>
      <c r="VCH2521" s="657"/>
      <c r="VCI2521" s="657"/>
      <c r="VCJ2521" s="657"/>
      <c r="VCK2521" s="657"/>
      <c r="VCL2521" s="657"/>
      <c r="VCM2521" s="657"/>
      <c r="VCN2521" s="657"/>
      <c r="VCO2521" s="657"/>
      <c r="VCP2521" s="657"/>
      <c r="VCQ2521" s="657"/>
      <c r="VCR2521" s="657"/>
      <c r="VCS2521" s="657"/>
      <c r="VCT2521" s="657"/>
      <c r="VCU2521" s="657"/>
      <c r="VCV2521" s="657"/>
      <c r="VCW2521" s="657"/>
      <c r="VCX2521" s="657"/>
      <c r="VCY2521" s="657"/>
      <c r="VCZ2521" s="657"/>
      <c r="VDA2521" s="657"/>
      <c r="VDB2521" s="657"/>
      <c r="VDC2521" s="657"/>
      <c r="VDD2521" s="657"/>
      <c r="VDE2521" s="657"/>
      <c r="VDF2521" s="657"/>
      <c r="VDG2521" s="657"/>
      <c r="VDH2521" s="657"/>
      <c r="VDI2521" s="657"/>
      <c r="VDJ2521" s="657"/>
      <c r="VDK2521" s="657"/>
      <c r="VDL2521" s="657"/>
      <c r="VDM2521" s="657"/>
      <c r="VDN2521" s="657"/>
      <c r="VDO2521" s="657"/>
      <c r="VDP2521" s="657"/>
      <c r="VDQ2521" s="657"/>
      <c r="VDR2521" s="657"/>
      <c r="VDS2521" s="657"/>
      <c r="VDT2521" s="657"/>
      <c r="VDU2521" s="657"/>
      <c r="VDV2521" s="657"/>
      <c r="VDW2521" s="657"/>
      <c r="VDX2521" s="657"/>
      <c r="VDY2521" s="657"/>
      <c r="VDZ2521" s="657"/>
      <c r="VEA2521" s="657"/>
      <c r="VEB2521" s="657"/>
      <c r="VEC2521" s="657"/>
      <c r="VED2521" s="657"/>
      <c r="VEE2521" s="657"/>
      <c r="VEF2521" s="657"/>
      <c r="VEG2521" s="657"/>
      <c r="VEH2521" s="657"/>
      <c r="VEI2521" s="657"/>
      <c r="VEJ2521" s="657"/>
      <c r="VEK2521" s="657"/>
      <c r="VEL2521" s="657"/>
      <c r="VEM2521" s="657"/>
      <c r="VEN2521" s="657"/>
      <c r="VEO2521" s="657"/>
      <c r="VEP2521" s="657"/>
      <c r="VEQ2521" s="657"/>
      <c r="VER2521" s="657"/>
      <c r="VES2521" s="657"/>
      <c r="VET2521" s="657"/>
      <c r="VEU2521" s="657"/>
      <c r="VEV2521" s="657"/>
      <c r="VEW2521" s="657"/>
      <c r="VEX2521" s="657"/>
      <c r="VEY2521" s="657"/>
      <c r="VEZ2521" s="657"/>
      <c r="VFA2521" s="657"/>
      <c r="VFB2521" s="657"/>
      <c r="VFC2521" s="657"/>
      <c r="VFD2521" s="657"/>
      <c r="VFE2521" s="657"/>
      <c r="VFF2521" s="657"/>
      <c r="VFG2521" s="657"/>
      <c r="VFH2521" s="657"/>
      <c r="VFI2521" s="657"/>
      <c r="VFJ2521" s="657"/>
      <c r="VFK2521" s="657"/>
      <c r="VFL2521" s="657"/>
      <c r="VFM2521" s="657"/>
      <c r="VFN2521" s="657"/>
      <c r="VFO2521" s="657"/>
      <c r="VFP2521" s="657"/>
      <c r="VFQ2521" s="657"/>
      <c r="VFR2521" s="657"/>
      <c r="VFS2521" s="657"/>
      <c r="VFT2521" s="657"/>
      <c r="VFU2521" s="657"/>
      <c r="VFV2521" s="657"/>
      <c r="VFW2521" s="657"/>
      <c r="VFX2521" s="657"/>
      <c r="VFY2521" s="657"/>
      <c r="VFZ2521" s="657"/>
      <c r="VGA2521" s="657"/>
      <c r="VGB2521" s="657"/>
      <c r="VGC2521" s="657"/>
      <c r="VGD2521" s="657"/>
      <c r="VGE2521" s="657"/>
      <c r="VGF2521" s="657"/>
      <c r="VGG2521" s="657"/>
      <c r="VGH2521" s="657"/>
      <c r="VGI2521" s="657"/>
      <c r="VGJ2521" s="657"/>
      <c r="VGK2521" s="657"/>
      <c r="VGL2521" s="657"/>
      <c r="VGM2521" s="657"/>
      <c r="VGN2521" s="657"/>
      <c r="VGO2521" s="657"/>
      <c r="VGP2521" s="657"/>
      <c r="VGQ2521" s="657"/>
      <c r="VGR2521" s="657"/>
      <c r="VGS2521" s="657"/>
      <c r="VGT2521" s="657"/>
      <c r="VGU2521" s="657"/>
      <c r="VGV2521" s="657"/>
      <c r="VGW2521" s="657"/>
      <c r="VGX2521" s="657"/>
      <c r="VGY2521" s="657"/>
      <c r="VGZ2521" s="657"/>
      <c r="VHA2521" s="657"/>
      <c r="VHB2521" s="657"/>
      <c r="VHC2521" s="657"/>
      <c r="VHD2521" s="657"/>
      <c r="VHE2521" s="657"/>
      <c r="VHF2521" s="657"/>
      <c r="VHG2521" s="657"/>
      <c r="VHH2521" s="657"/>
      <c r="VHI2521" s="657"/>
      <c r="VHJ2521" s="657"/>
      <c r="VHK2521" s="657"/>
      <c r="VHL2521" s="657"/>
      <c r="VHM2521" s="657"/>
      <c r="VHN2521" s="657"/>
      <c r="VHO2521" s="657"/>
      <c r="VHP2521" s="657"/>
      <c r="VHQ2521" s="657"/>
      <c r="VHR2521" s="657"/>
      <c r="VHS2521" s="657"/>
      <c r="VHT2521" s="657"/>
      <c r="VHU2521" s="657"/>
      <c r="VHV2521" s="657"/>
      <c r="VHW2521" s="657"/>
      <c r="VHX2521" s="657"/>
      <c r="VHY2521" s="657"/>
      <c r="VHZ2521" s="657"/>
      <c r="VIA2521" s="657"/>
      <c r="VIB2521" s="657"/>
      <c r="VIC2521" s="657"/>
      <c r="VID2521" s="657"/>
      <c r="VIE2521" s="657"/>
      <c r="VIF2521" s="657"/>
      <c r="VIG2521" s="657"/>
      <c r="VIH2521" s="657"/>
      <c r="VII2521" s="657"/>
      <c r="VIJ2521" s="657"/>
      <c r="VIK2521" s="657"/>
      <c r="VIL2521" s="657"/>
      <c r="VIM2521" s="657"/>
      <c r="VIN2521" s="657"/>
      <c r="VIO2521" s="657"/>
      <c r="VIP2521" s="657"/>
      <c r="VIQ2521" s="657"/>
      <c r="VIR2521" s="657"/>
      <c r="VIS2521" s="657"/>
      <c r="VIT2521" s="657"/>
      <c r="VIU2521" s="657"/>
      <c r="VIV2521" s="657"/>
      <c r="VIW2521" s="657"/>
      <c r="VIX2521" s="657"/>
      <c r="VIY2521" s="657"/>
      <c r="VIZ2521" s="657"/>
      <c r="VJA2521" s="657"/>
      <c r="VJB2521" s="657"/>
      <c r="VJC2521" s="657"/>
      <c r="VJD2521" s="657"/>
      <c r="VJE2521" s="657"/>
      <c r="VJF2521" s="657"/>
      <c r="VJG2521" s="657"/>
      <c r="VJH2521" s="657"/>
      <c r="VJI2521" s="657"/>
      <c r="VJJ2521" s="657"/>
      <c r="VJK2521" s="657"/>
      <c r="VJL2521" s="657"/>
      <c r="VJM2521" s="657"/>
      <c r="VJN2521" s="657"/>
      <c r="VJO2521" s="657"/>
      <c r="VJP2521" s="657"/>
      <c r="VJQ2521" s="657"/>
      <c r="VJR2521" s="657"/>
      <c r="VJS2521" s="657"/>
      <c r="VJT2521" s="657"/>
      <c r="VJU2521" s="657"/>
      <c r="VJV2521" s="657"/>
      <c r="VJW2521" s="657"/>
      <c r="VJX2521" s="657"/>
      <c r="VJY2521" s="657"/>
      <c r="VJZ2521" s="657"/>
      <c r="VKA2521" s="657"/>
      <c r="VKB2521" s="657"/>
      <c r="VKC2521" s="657"/>
      <c r="VKD2521" s="657"/>
      <c r="VKE2521" s="657"/>
      <c r="VKF2521" s="657"/>
      <c r="VKG2521" s="657"/>
      <c r="VKH2521" s="657"/>
      <c r="VKI2521" s="657"/>
      <c r="VKJ2521" s="657"/>
      <c r="VKK2521" s="657"/>
      <c r="VKL2521" s="657"/>
      <c r="VKM2521" s="657"/>
      <c r="VKN2521" s="657"/>
      <c r="VKO2521" s="657"/>
      <c r="VKP2521" s="657"/>
      <c r="VKQ2521" s="657"/>
      <c r="VKR2521" s="657"/>
      <c r="VKS2521" s="657"/>
      <c r="VKT2521" s="657"/>
      <c r="VKU2521" s="657"/>
      <c r="VKV2521" s="657"/>
      <c r="VKW2521" s="657"/>
      <c r="VKX2521" s="657"/>
      <c r="VKY2521" s="657"/>
      <c r="VKZ2521" s="657"/>
      <c r="VLA2521" s="657"/>
      <c r="VLB2521" s="657"/>
      <c r="VLC2521" s="657"/>
      <c r="VLD2521" s="657"/>
      <c r="VLE2521" s="657"/>
      <c r="VLF2521" s="657"/>
      <c r="VLG2521" s="657"/>
      <c r="VLH2521" s="657"/>
      <c r="VLI2521" s="657"/>
      <c r="VLJ2521" s="657"/>
      <c r="VLK2521" s="657"/>
      <c r="VLL2521" s="657"/>
      <c r="VLM2521" s="657"/>
      <c r="VLN2521" s="657"/>
      <c r="VLO2521" s="657"/>
      <c r="VLP2521" s="657"/>
      <c r="VLQ2521" s="657"/>
      <c r="VLR2521" s="657"/>
      <c r="VLS2521" s="657"/>
      <c r="VLT2521" s="657"/>
      <c r="VLU2521" s="657"/>
      <c r="VLV2521" s="657"/>
      <c r="VLW2521" s="657"/>
      <c r="VLX2521" s="657"/>
      <c r="VLY2521" s="657"/>
      <c r="VLZ2521" s="657"/>
      <c r="VMA2521" s="657"/>
      <c r="VMB2521" s="657"/>
      <c r="VMC2521" s="657"/>
      <c r="VMD2521" s="657"/>
      <c r="VME2521" s="657"/>
      <c r="VMF2521" s="657"/>
      <c r="VMG2521" s="657"/>
      <c r="VMH2521" s="657"/>
      <c r="VMI2521" s="657"/>
      <c r="VMJ2521" s="657"/>
      <c r="VMK2521" s="657"/>
      <c r="VML2521" s="657"/>
      <c r="VMM2521" s="657"/>
      <c r="VMN2521" s="657"/>
      <c r="VMO2521" s="657"/>
      <c r="VMP2521" s="657"/>
      <c r="VMQ2521" s="657"/>
      <c r="VMR2521" s="657"/>
      <c r="VMS2521" s="657"/>
      <c r="VMT2521" s="657"/>
      <c r="VMU2521" s="657"/>
      <c r="VMV2521" s="657"/>
      <c r="VMW2521" s="657"/>
      <c r="VMX2521" s="657"/>
      <c r="VMY2521" s="657"/>
      <c r="VMZ2521" s="657"/>
      <c r="VNA2521" s="657"/>
      <c r="VNB2521" s="657"/>
      <c r="VNC2521" s="657"/>
      <c r="VND2521" s="657"/>
      <c r="VNE2521" s="657"/>
      <c r="VNF2521" s="657"/>
      <c r="VNG2521" s="657"/>
      <c r="VNH2521" s="657"/>
      <c r="VNI2521" s="657"/>
      <c r="VNJ2521" s="657"/>
      <c r="VNK2521" s="657"/>
      <c r="VNL2521" s="657"/>
      <c r="VNM2521" s="657"/>
      <c r="VNN2521" s="657"/>
      <c r="VNO2521" s="657"/>
      <c r="VNP2521" s="657"/>
      <c r="VNQ2521" s="657"/>
      <c r="VNR2521" s="657"/>
      <c r="VNS2521" s="657"/>
      <c r="VNT2521" s="657"/>
      <c r="VNU2521" s="657"/>
      <c r="VNV2521" s="657"/>
      <c r="VNW2521" s="657"/>
      <c r="VNX2521" s="657"/>
      <c r="VNY2521" s="657"/>
      <c r="VNZ2521" s="657"/>
      <c r="VOA2521" s="657"/>
      <c r="VOB2521" s="657"/>
      <c r="VOC2521" s="657"/>
      <c r="VOD2521" s="657"/>
      <c r="VOE2521" s="657"/>
      <c r="VOF2521" s="657"/>
      <c r="VOG2521" s="657"/>
      <c r="VOH2521" s="657"/>
      <c r="VOI2521" s="657"/>
      <c r="VOJ2521" s="657"/>
      <c r="VOK2521" s="657"/>
      <c r="VOL2521" s="657"/>
      <c r="VOM2521" s="657"/>
      <c r="VON2521" s="657"/>
      <c r="VOO2521" s="657"/>
      <c r="VOP2521" s="657"/>
      <c r="VOQ2521" s="657"/>
      <c r="VOR2521" s="657"/>
      <c r="VOS2521" s="657"/>
      <c r="VOT2521" s="657"/>
      <c r="VOU2521" s="657"/>
      <c r="VOV2521" s="657"/>
      <c r="VOW2521" s="657"/>
      <c r="VOX2521" s="657"/>
      <c r="VOY2521" s="657"/>
      <c r="VOZ2521" s="657"/>
      <c r="VPA2521" s="657"/>
      <c r="VPB2521" s="657"/>
      <c r="VPC2521" s="657"/>
      <c r="VPD2521" s="657"/>
      <c r="VPE2521" s="657"/>
      <c r="VPF2521" s="657"/>
      <c r="VPG2521" s="657"/>
      <c r="VPH2521" s="657"/>
      <c r="VPI2521" s="657"/>
      <c r="VPJ2521" s="657"/>
      <c r="VPK2521" s="657"/>
      <c r="VPL2521" s="657"/>
      <c r="VPM2521" s="657"/>
      <c r="VPN2521" s="657"/>
      <c r="VPO2521" s="657"/>
      <c r="VPP2521" s="657"/>
      <c r="VPQ2521" s="657"/>
      <c r="VPR2521" s="657"/>
      <c r="VPS2521" s="657"/>
      <c r="VPT2521" s="657"/>
      <c r="VPU2521" s="657"/>
      <c r="VPV2521" s="657"/>
      <c r="VPW2521" s="657"/>
      <c r="VPX2521" s="657"/>
      <c r="VPY2521" s="657"/>
      <c r="VPZ2521" s="657"/>
      <c r="VQA2521" s="657"/>
      <c r="VQB2521" s="657"/>
      <c r="VQC2521" s="657"/>
      <c r="VQD2521" s="657"/>
      <c r="VQE2521" s="657"/>
      <c r="VQF2521" s="657"/>
      <c r="VQG2521" s="657"/>
      <c r="VQH2521" s="657"/>
      <c r="VQI2521" s="657"/>
      <c r="VQJ2521" s="657"/>
      <c r="VQK2521" s="657"/>
      <c r="VQL2521" s="657"/>
      <c r="VQM2521" s="657"/>
      <c r="VQN2521" s="657"/>
      <c r="VQO2521" s="657"/>
      <c r="VQP2521" s="657"/>
      <c r="VQQ2521" s="657"/>
      <c r="VQR2521" s="657"/>
      <c r="VQS2521" s="657"/>
      <c r="VQT2521" s="657"/>
      <c r="VQU2521" s="657"/>
      <c r="VQV2521" s="657"/>
      <c r="VQW2521" s="657"/>
      <c r="VQX2521" s="657"/>
      <c r="VQY2521" s="657"/>
      <c r="VQZ2521" s="657"/>
      <c r="VRA2521" s="657"/>
      <c r="VRB2521" s="657"/>
      <c r="VRC2521" s="657"/>
      <c r="VRD2521" s="657"/>
      <c r="VRE2521" s="657"/>
      <c r="VRF2521" s="657"/>
      <c r="VRG2521" s="657"/>
      <c r="VRH2521" s="657"/>
      <c r="VRI2521" s="657"/>
      <c r="VRJ2521" s="657"/>
      <c r="VRK2521" s="657"/>
      <c r="VRL2521" s="657"/>
      <c r="VRM2521" s="657"/>
      <c r="VRN2521" s="657"/>
      <c r="VRO2521" s="657"/>
      <c r="VRP2521" s="657"/>
      <c r="VRQ2521" s="657"/>
      <c r="VRR2521" s="657"/>
      <c r="VRS2521" s="657"/>
      <c r="VRT2521" s="657"/>
      <c r="VRU2521" s="657"/>
      <c r="VRV2521" s="657"/>
      <c r="VRW2521" s="657"/>
      <c r="VRX2521" s="657"/>
      <c r="VRY2521" s="657"/>
      <c r="VRZ2521" s="657"/>
      <c r="VSA2521" s="657"/>
      <c r="VSB2521" s="657"/>
      <c r="VSC2521" s="657"/>
      <c r="VSD2521" s="657"/>
      <c r="VSE2521" s="657"/>
      <c r="VSF2521" s="657"/>
      <c r="VSG2521" s="657"/>
      <c r="VSH2521" s="657"/>
      <c r="VSI2521" s="657"/>
      <c r="VSJ2521" s="657"/>
      <c r="VSK2521" s="657"/>
      <c r="VSL2521" s="657"/>
      <c r="VSM2521" s="657"/>
      <c r="VSN2521" s="657"/>
      <c r="VSO2521" s="657"/>
      <c r="VSP2521" s="657"/>
      <c r="VSQ2521" s="657"/>
      <c r="VSR2521" s="657"/>
      <c r="VSS2521" s="657"/>
      <c r="VST2521" s="657"/>
      <c r="VSU2521" s="657"/>
      <c r="VSV2521" s="657"/>
      <c r="VSW2521" s="657"/>
      <c r="VSX2521" s="657"/>
      <c r="VSY2521" s="657"/>
      <c r="VSZ2521" s="657"/>
      <c r="VTA2521" s="657"/>
      <c r="VTB2521" s="657"/>
      <c r="VTC2521" s="657"/>
      <c r="VTD2521" s="657"/>
      <c r="VTE2521" s="657"/>
      <c r="VTF2521" s="657"/>
      <c r="VTG2521" s="657"/>
      <c r="VTH2521" s="657"/>
      <c r="VTI2521" s="657"/>
      <c r="VTJ2521" s="657"/>
      <c r="VTK2521" s="657"/>
      <c r="VTL2521" s="657"/>
      <c r="VTM2521" s="657"/>
      <c r="VTN2521" s="657"/>
      <c r="VTO2521" s="657"/>
      <c r="VTP2521" s="657"/>
      <c r="VTQ2521" s="657"/>
      <c r="VTR2521" s="657"/>
      <c r="VTS2521" s="657"/>
      <c r="VTT2521" s="657"/>
      <c r="VTU2521" s="657"/>
      <c r="VTV2521" s="657"/>
      <c r="VTW2521" s="657"/>
      <c r="VTX2521" s="657"/>
      <c r="VTY2521" s="657"/>
      <c r="VTZ2521" s="657"/>
      <c r="VUA2521" s="657"/>
      <c r="VUB2521" s="657"/>
      <c r="VUC2521" s="657"/>
      <c r="VUD2521" s="657"/>
      <c r="VUE2521" s="657"/>
      <c r="VUF2521" s="657"/>
      <c r="VUG2521" s="657"/>
      <c r="VUH2521" s="657"/>
      <c r="VUI2521" s="657"/>
      <c r="VUJ2521" s="657"/>
      <c r="VUK2521" s="657"/>
      <c r="VUL2521" s="657"/>
      <c r="VUM2521" s="657"/>
      <c r="VUN2521" s="657"/>
      <c r="VUO2521" s="657"/>
      <c r="VUP2521" s="657"/>
      <c r="VUQ2521" s="657"/>
      <c r="VUR2521" s="657"/>
      <c r="VUS2521" s="657"/>
      <c r="VUT2521" s="657"/>
      <c r="VUU2521" s="657"/>
      <c r="VUV2521" s="657"/>
      <c r="VUW2521" s="657"/>
      <c r="VUX2521" s="657"/>
      <c r="VUY2521" s="657"/>
      <c r="VUZ2521" s="657"/>
      <c r="VVA2521" s="657"/>
      <c r="VVB2521" s="657"/>
      <c r="VVC2521" s="657"/>
      <c r="VVD2521" s="657"/>
      <c r="VVE2521" s="657"/>
      <c r="VVF2521" s="657"/>
      <c r="VVG2521" s="657"/>
      <c r="VVH2521" s="657"/>
      <c r="VVI2521" s="657"/>
      <c r="VVJ2521" s="657"/>
      <c r="VVK2521" s="657"/>
      <c r="VVL2521" s="657"/>
      <c r="VVM2521" s="657"/>
      <c r="VVN2521" s="657"/>
      <c r="VVO2521" s="657"/>
      <c r="VVP2521" s="657"/>
      <c r="VVQ2521" s="657"/>
      <c r="VVR2521" s="657"/>
      <c r="VVS2521" s="657"/>
      <c r="VVT2521" s="657"/>
      <c r="VVU2521" s="657"/>
      <c r="VVV2521" s="657"/>
      <c r="VVW2521" s="657"/>
      <c r="VVX2521" s="657"/>
      <c r="VVY2521" s="657"/>
      <c r="VVZ2521" s="657"/>
      <c r="VWA2521" s="657"/>
      <c r="VWB2521" s="657"/>
      <c r="VWC2521" s="657"/>
      <c r="VWD2521" s="657"/>
      <c r="VWE2521" s="657"/>
      <c r="VWF2521" s="657"/>
      <c r="VWG2521" s="657"/>
      <c r="VWH2521" s="657"/>
      <c r="VWI2521" s="657"/>
      <c r="VWJ2521" s="657"/>
      <c r="VWK2521" s="657"/>
      <c r="VWL2521" s="657"/>
      <c r="VWM2521" s="657"/>
      <c r="VWN2521" s="657"/>
      <c r="VWO2521" s="657"/>
      <c r="VWP2521" s="657"/>
      <c r="VWQ2521" s="657"/>
      <c r="VWR2521" s="657"/>
      <c r="VWS2521" s="657"/>
      <c r="VWT2521" s="657"/>
      <c r="VWU2521" s="657"/>
      <c r="VWV2521" s="657"/>
      <c r="VWW2521" s="657"/>
      <c r="VWX2521" s="657"/>
      <c r="VWY2521" s="657"/>
      <c r="VWZ2521" s="657"/>
      <c r="VXA2521" s="657"/>
      <c r="VXB2521" s="657"/>
      <c r="VXC2521" s="657"/>
      <c r="VXD2521" s="657"/>
      <c r="VXE2521" s="657"/>
      <c r="VXF2521" s="657"/>
      <c r="VXG2521" s="657"/>
      <c r="VXH2521" s="657"/>
      <c r="VXI2521" s="657"/>
      <c r="VXJ2521" s="657"/>
      <c r="VXK2521" s="657"/>
      <c r="VXL2521" s="657"/>
      <c r="VXM2521" s="657"/>
      <c r="VXN2521" s="657"/>
      <c r="VXO2521" s="657"/>
      <c r="VXP2521" s="657"/>
      <c r="VXQ2521" s="657"/>
      <c r="VXR2521" s="657"/>
      <c r="VXS2521" s="657"/>
      <c r="VXT2521" s="657"/>
      <c r="VXU2521" s="657"/>
      <c r="VXV2521" s="657"/>
      <c r="VXW2521" s="657"/>
      <c r="VXX2521" s="657"/>
      <c r="VXY2521" s="657"/>
      <c r="VXZ2521" s="657"/>
      <c r="VYA2521" s="657"/>
      <c r="VYB2521" s="657"/>
      <c r="VYC2521" s="657"/>
      <c r="VYD2521" s="657"/>
      <c r="VYE2521" s="657"/>
      <c r="VYF2521" s="657"/>
      <c r="VYG2521" s="657"/>
      <c r="VYH2521" s="657"/>
      <c r="VYI2521" s="657"/>
      <c r="VYJ2521" s="657"/>
      <c r="VYK2521" s="657"/>
      <c r="VYL2521" s="657"/>
      <c r="VYM2521" s="657"/>
      <c r="VYN2521" s="657"/>
      <c r="VYO2521" s="657"/>
      <c r="VYP2521" s="657"/>
      <c r="VYQ2521" s="657"/>
      <c r="VYR2521" s="657"/>
      <c r="VYS2521" s="657"/>
      <c r="VYT2521" s="657"/>
      <c r="VYU2521" s="657"/>
      <c r="VYV2521" s="657"/>
      <c r="VYW2521" s="657"/>
      <c r="VYX2521" s="657"/>
      <c r="VYY2521" s="657"/>
      <c r="VYZ2521" s="657"/>
      <c r="VZA2521" s="657"/>
      <c r="VZB2521" s="657"/>
      <c r="VZC2521" s="657"/>
      <c r="VZD2521" s="657"/>
      <c r="VZE2521" s="657"/>
      <c r="VZF2521" s="657"/>
      <c r="VZG2521" s="657"/>
      <c r="VZH2521" s="657"/>
      <c r="VZI2521" s="657"/>
      <c r="VZJ2521" s="657"/>
      <c r="VZK2521" s="657"/>
      <c r="VZL2521" s="657"/>
      <c r="VZM2521" s="657"/>
      <c r="VZN2521" s="657"/>
      <c r="VZO2521" s="657"/>
      <c r="VZP2521" s="657"/>
      <c r="VZQ2521" s="657"/>
      <c r="VZR2521" s="657"/>
      <c r="VZS2521" s="657"/>
      <c r="VZT2521" s="657"/>
      <c r="VZU2521" s="657"/>
      <c r="VZV2521" s="657"/>
      <c r="VZW2521" s="657"/>
      <c r="VZX2521" s="657"/>
      <c r="VZY2521" s="657"/>
      <c r="VZZ2521" s="657"/>
      <c r="WAA2521" s="657"/>
      <c r="WAB2521" s="657"/>
      <c r="WAC2521" s="657"/>
      <c r="WAD2521" s="657"/>
      <c r="WAE2521" s="657"/>
      <c r="WAF2521" s="657"/>
      <c r="WAG2521" s="657"/>
      <c r="WAH2521" s="657"/>
      <c r="WAI2521" s="657"/>
      <c r="WAJ2521" s="657"/>
      <c r="WAK2521" s="657"/>
      <c r="WAL2521" s="657"/>
      <c r="WAM2521" s="657"/>
      <c r="WAN2521" s="657"/>
      <c r="WAO2521" s="657"/>
      <c r="WAP2521" s="657"/>
      <c r="WAQ2521" s="657"/>
      <c r="WAR2521" s="657"/>
      <c r="WAS2521" s="657"/>
      <c r="WAT2521" s="657"/>
      <c r="WAU2521" s="657"/>
      <c r="WAV2521" s="657"/>
      <c r="WAW2521" s="657"/>
      <c r="WAX2521" s="657"/>
      <c r="WAY2521" s="657"/>
      <c r="WAZ2521" s="657"/>
      <c r="WBA2521" s="657"/>
      <c r="WBB2521" s="657"/>
      <c r="WBC2521" s="657"/>
      <c r="WBD2521" s="657"/>
      <c r="WBE2521" s="657"/>
      <c r="WBF2521" s="657"/>
      <c r="WBG2521" s="657"/>
      <c r="WBH2521" s="657"/>
      <c r="WBI2521" s="657"/>
      <c r="WBJ2521" s="657"/>
      <c r="WBK2521" s="657"/>
      <c r="WBL2521" s="657"/>
      <c r="WBM2521" s="657"/>
      <c r="WBN2521" s="657"/>
      <c r="WBO2521" s="657"/>
      <c r="WBP2521" s="657"/>
      <c r="WBQ2521" s="657"/>
      <c r="WBR2521" s="657"/>
      <c r="WBS2521" s="657"/>
      <c r="WBT2521" s="657"/>
      <c r="WBU2521" s="657"/>
      <c r="WBV2521" s="657"/>
      <c r="WBW2521" s="657"/>
      <c r="WBX2521" s="657"/>
      <c r="WBY2521" s="657"/>
      <c r="WBZ2521" s="657"/>
      <c r="WCA2521" s="657"/>
      <c r="WCB2521" s="657"/>
      <c r="WCC2521" s="657"/>
      <c r="WCD2521" s="657"/>
      <c r="WCE2521" s="657"/>
      <c r="WCF2521" s="657"/>
      <c r="WCG2521" s="657"/>
      <c r="WCH2521" s="657"/>
      <c r="WCI2521" s="657"/>
      <c r="WCJ2521" s="657"/>
      <c r="WCK2521" s="657"/>
      <c r="WCL2521" s="657"/>
      <c r="WCM2521" s="657"/>
      <c r="WCN2521" s="657"/>
      <c r="WCO2521" s="657"/>
      <c r="WCP2521" s="657"/>
      <c r="WCQ2521" s="657"/>
      <c r="WCR2521" s="657"/>
      <c r="WCS2521" s="657"/>
      <c r="WCT2521" s="657"/>
      <c r="WCU2521" s="657"/>
      <c r="WCV2521" s="657"/>
      <c r="WCW2521" s="657"/>
      <c r="WCX2521" s="657"/>
      <c r="WCY2521" s="657"/>
      <c r="WCZ2521" s="657"/>
      <c r="WDA2521" s="657"/>
      <c r="WDB2521" s="657"/>
      <c r="WDC2521" s="657"/>
      <c r="WDD2521" s="657"/>
      <c r="WDE2521" s="657"/>
      <c r="WDF2521" s="657"/>
      <c r="WDG2521" s="657"/>
      <c r="WDH2521" s="657"/>
      <c r="WDI2521" s="657"/>
      <c r="WDJ2521" s="657"/>
      <c r="WDK2521" s="657"/>
      <c r="WDL2521" s="657"/>
      <c r="WDM2521" s="657"/>
      <c r="WDN2521" s="657"/>
      <c r="WDO2521" s="657"/>
      <c r="WDP2521" s="657"/>
      <c r="WDQ2521" s="657"/>
      <c r="WDR2521" s="657"/>
      <c r="WDS2521" s="657"/>
      <c r="WDT2521" s="657"/>
      <c r="WDU2521" s="657"/>
      <c r="WDV2521" s="657"/>
      <c r="WDW2521" s="657"/>
      <c r="WDX2521" s="657"/>
      <c r="WDY2521" s="657"/>
      <c r="WDZ2521" s="657"/>
      <c r="WEA2521" s="657"/>
      <c r="WEB2521" s="657"/>
      <c r="WEC2521" s="657"/>
      <c r="WED2521" s="657"/>
      <c r="WEE2521" s="657"/>
      <c r="WEF2521" s="657"/>
      <c r="WEG2521" s="657"/>
      <c r="WEH2521" s="657"/>
      <c r="WEI2521" s="657"/>
      <c r="WEJ2521" s="657"/>
      <c r="WEK2521" s="657"/>
      <c r="WEL2521" s="657"/>
      <c r="WEM2521" s="657"/>
      <c r="WEN2521" s="657"/>
      <c r="WEO2521" s="657"/>
      <c r="WEP2521" s="657"/>
      <c r="WEQ2521" s="657"/>
      <c r="WER2521" s="657"/>
      <c r="WES2521" s="657"/>
      <c r="WET2521" s="657"/>
      <c r="WEU2521" s="657"/>
      <c r="WEV2521" s="657"/>
      <c r="WEW2521" s="657"/>
      <c r="WEX2521" s="657"/>
      <c r="WEY2521" s="657"/>
      <c r="WEZ2521" s="657"/>
      <c r="WFA2521" s="657"/>
      <c r="WFB2521" s="657"/>
      <c r="WFC2521" s="657"/>
      <c r="WFD2521" s="657"/>
      <c r="WFE2521" s="657"/>
      <c r="WFF2521" s="657"/>
      <c r="WFG2521" s="657"/>
      <c r="WFH2521" s="657"/>
      <c r="WFI2521" s="657"/>
      <c r="WFJ2521" s="657"/>
      <c r="WFK2521" s="657"/>
      <c r="WFL2521" s="657"/>
      <c r="WFM2521" s="657"/>
      <c r="WFN2521" s="657"/>
      <c r="WFO2521" s="657"/>
      <c r="WFP2521" s="657"/>
      <c r="WFQ2521" s="657"/>
      <c r="WFR2521" s="657"/>
      <c r="WFS2521" s="657"/>
      <c r="WFT2521" s="657"/>
      <c r="WFU2521" s="657"/>
      <c r="WFV2521" s="657"/>
      <c r="WFW2521" s="657"/>
      <c r="WFX2521" s="657"/>
      <c r="WFY2521" s="657"/>
      <c r="WFZ2521" s="657"/>
      <c r="WGA2521" s="657"/>
      <c r="WGB2521" s="657"/>
      <c r="WGC2521" s="657"/>
      <c r="WGD2521" s="657"/>
      <c r="WGE2521" s="657"/>
      <c r="WGF2521" s="657"/>
      <c r="WGG2521" s="657"/>
      <c r="WGH2521" s="657"/>
      <c r="WGI2521" s="657"/>
      <c r="WGJ2521" s="657"/>
      <c r="WGK2521" s="657"/>
      <c r="WGL2521" s="657"/>
      <c r="WGM2521" s="657"/>
      <c r="WGN2521" s="657"/>
      <c r="WGO2521" s="657"/>
      <c r="WGP2521" s="657"/>
      <c r="WGQ2521" s="657"/>
      <c r="WGR2521" s="657"/>
      <c r="WGS2521" s="657"/>
      <c r="WGT2521" s="657"/>
      <c r="WGU2521" s="657"/>
      <c r="WGV2521" s="657"/>
      <c r="WGW2521" s="657"/>
      <c r="WGX2521" s="657"/>
      <c r="WGY2521" s="657"/>
      <c r="WGZ2521" s="657"/>
      <c r="WHA2521" s="657"/>
      <c r="WHB2521" s="657"/>
      <c r="WHC2521" s="657"/>
      <c r="WHD2521" s="657"/>
      <c r="WHE2521" s="657"/>
      <c r="WHF2521" s="657"/>
      <c r="WHG2521" s="657"/>
      <c r="WHH2521" s="657"/>
      <c r="WHI2521" s="657"/>
      <c r="WHJ2521" s="657"/>
      <c r="WHK2521" s="657"/>
      <c r="WHL2521" s="657"/>
      <c r="WHM2521" s="657"/>
      <c r="WHN2521" s="657"/>
      <c r="WHO2521" s="657"/>
      <c r="WHP2521" s="657"/>
      <c r="WHQ2521" s="657"/>
      <c r="WHR2521" s="657"/>
      <c r="WHS2521" s="657"/>
      <c r="WHT2521" s="657"/>
      <c r="WHU2521" s="657"/>
      <c r="WHV2521" s="657"/>
      <c r="WHW2521" s="657"/>
      <c r="WHX2521" s="657"/>
      <c r="WHY2521" s="657"/>
      <c r="WHZ2521" s="657"/>
      <c r="WIA2521" s="657"/>
      <c r="WIB2521" s="657"/>
      <c r="WIC2521" s="657"/>
      <c r="WID2521" s="657"/>
      <c r="WIE2521" s="657"/>
      <c r="WIF2521" s="657"/>
      <c r="WIG2521" s="657"/>
      <c r="WIH2521" s="657"/>
      <c r="WII2521" s="657"/>
      <c r="WIJ2521" s="657"/>
      <c r="WIK2521" s="657"/>
      <c r="WIL2521" s="657"/>
      <c r="WIM2521" s="657"/>
      <c r="WIN2521" s="657"/>
      <c r="WIO2521" s="657"/>
      <c r="WIP2521" s="657"/>
      <c r="WIQ2521" s="657"/>
      <c r="WIR2521" s="657"/>
      <c r="WIS2521" s="657"/>
      <c r="WIT2521" s="657"/>
      <c r="WIU2521" s="657"/>
      <c r="WIV2521" s="657"/>
      <c r="WIW2521" s="657"/>
      <c r="WIX2521" s="657"/>
      <c r="WIY2521" s="657"/>
      <c r="WIZ2521" s="657"/>
      <c r="WJA2521" s="657"/>
      <c r="WJB2521" s="657"/>
      <c r="WJC2521" s="657"/>
      <c r="WJD2521" s="657"/>
      <c r="WJE2521" s="657"/>
      <c r="WJF2521" s="657"/>
      <c r="WJG2521" s="657"/>
      <c r="WJH2521" s="657"/>
      <c r="WJI2521" s="657"/>
      <c r="WJJ2521" s="657"/>
      <c r="WJK2521" s="657"/>
      <c r="WJL2521" s="657"/>
      <c r="WJM2521" s="657"/>
      <c r="WJN2521" s="657"/>
      <c r="WJO2521" s="657"/>
      <c r="WJP2521" s="657"/>
      <c r="WJQ2521" s="657"/>
      <c r="WJR2521" s="657"/>
      <c r="WJS2521" s="657"/>
      <c r="WJT2521" s="657"/>
      <c r="WJU2521" s="657"/>
      <c r="WJV2521" s="657"/>
      <c r="WJW2521" s="657"/>
      <c r="WJX2521" s="657"/>
      <c r="WJY2521" s="657"/>
      <c r="WJZ2521" s="657"/>
      <c r="WKA2521" s="657"/>
      <c r="WKB2521" s="657"/>
      <c r="WKC2521" s="657"/>
      <c r="WKD2521" s="657"/>
      <c r="WKE2521" s="657"/>
      <c r="WKF2521" s="657"/>
      <c r="WKG2521" s="657"/>
      <c r="WKH2521" s="657"/>
      <c r="WKI2521" s="657"/>
      <c r="WKJ2521" s="657"/>
      <c r="WKK2521" s="657"/>
      <c r="WKL2521" s="657"/>
      <c r="WKM2521" s="657"/>
      <c r="WKN2521" s="657"/>
      <c r="WKO2521" s="657"/>
      <c r="WKP2521" s="657"/>
      <c r="WKQ2521" s="657"/>
      <c r="WKR2521" s="657"/>
      <c r="WKS2521" s="657"/>
      <c r="WKT2521" s="657"/>
      <c r="WKU2521" s="657"/>
      <c r="WKV2521" s="657"/>
      <c r="WKW2521" s="657"/>
      <c r="WKX2521" s="657"/>
      <c r="WKY2521" s="657"/>
      <c r="WKZ2521" s="657"/>
      <c r="WLA2521" s="657"/>
      <c r="WLB2521" s="657"/>
      <c r="WLC2521" s="657"/>
      <c r="WLD2521" s="657"/>
      <c r="WLE2521" s="657"/>
      <c r="WLF2521" s="657"/>
      <c r="WLG2521" s="657"/>
      <c r="WLH2521" s="657"/>
      <c r="WLI2521" s="657"/>
      <c r="WLJ2521" s="657"/>
      <c r="WLK2521" s="657"/>
      <c r="WLL2521" s="657"/>
      <c r="WLM2521" s="657"/>
      <c r="WLN2521" s="657"/>
      <c r="WLO2521" s="657"/>
      <c r="WLP2521" s="657"/>
      <c r="WLQ2521" s="657"/>
      <c r="WLR2521" s="657"/>
      <c r="WLS2521" s="657"/>
      <c r="WLT2521" s="657"/>
      <c r="WLU2521" s="657"/>
      <c r="WLV2521" s="657"/>
      <c r="WLW2521" s="657"/>
      <c r="WLX2521" s="657"/>
      <c r="WLY2521" s="657"/>
      <c r="WLZ2521" s="657"/>
      <c r="WMA2521" s="657"/>
      <c r="WMB2521" s="657"/>
      <c r="WMC2521" s="657"/>
      <c r="WMD2521" s="657"/>
      <c r="WME2521" s="657"/>
      <c r="WMF2521" s="657"/>
      <c r="WMG2521" s="657"/>
      <c r="WMH2521" s="657"/>
      <c r="WMI2521" s="657"/>
      <c r="WMJ2521" s="657"/>
      <c r="WMK2521" s="657"/>
      <c r="WML2521" s="657"/>
      <c r="WMM2521" s="657"/>
      <c r="WMN2521" s="657"/>
      <c r="WMO2521" s="657"/>
      <c r="WMP2521" s="657"/>
      <c r="WMQ2521" s="657"/>
      <c r="WMR2521" s="657"/>
      <c r="WMS2521" s="657"/>
      <c r="WMT2521" s="657"/>
      <c r="WMU2521" s="657"/>
      <c r="WMV2521" s="657"/>
      <c r="WMW2521" s="657"/>
      <c r="WMX2521" s="657"/>
      <c r="WMY2521" s="657"/>
      <c r="WMZ2521" s="657"/>
      <c r="WNA2521" s="657"/>
      <c r="WNB2521" s="657"/>
      <c r="WNC2521" s="657"/>
      <c r="WND2521" s="657"/>
      <c r="WNE2521" s="657"/>
      <c r="WNF2521" s="657"/>
      <c r="WNG2521" s="657"/>
      <c r="WNH2521" s="657"/>
      <c r="WNI2521" s="657"/>
      <c r="WNJ2521" s="657"/>
      <c r="WNK2521" s="657"/>
      <c r="WNL2521" s="657"/>
      <c r="WNM2521" s="657"/>
      <c r="WNN2521" s="657"/>
      <c r="WNO2521" s="657"/>
      <c r="WNP2521" s="657"/>
      <c r="WNQ2521" s="657"/>
      <c r="WNR2521" s="657"/>
      <c r="WNS2521" s="657"/>
      <c r="WNT2521" s="657"/>
      <c r="WNU2521" s="657"/>
      <c r="WNV2521" s="657"/>
      <c r="WNW2521" s="657"/>
      <c r="WNX2521" s="657"/>
      <c r="WNY2521" s="657"/>
      <c r="WNZ2521" s="657"/>
      <c r="WOA2521" s="657"/>
      <c r="WOB2521" s="657"/>
      <c r="WOC2521" s="657"/>
      <c r="WOD2521" s="657"/>
      <c r="WOE2521" s="657"/>
      <c r="WOF2521" s="657"/>
      <c r="WOG2521" s="657"/>
      <c r="WOH2521" s="657"/>
      <c r="WOI2521" s="657"/>
      <c r="WOJ2521" s="657"/>
      <c r="WOK2521" s="657"/>
      <c r="WOL2521" s="657"/>
      <c r="WOM2521" s="657"/>
      <c r="WON2521" s="657"/>
      <c r="WOO2521" s="657"/>
      <c r="WOP2521" s="657"/>
      <c r="WOQ2521" s="657"/>
      <c r="WOR2521" s="657"/>
      <c r="WOS2521" s="657"/>
      <c r="WOT2521" s="657"/>
      <c r="WOU2521" s="657"/>
      <c r="WOV2521" s="657"/>
      <c r="WOW2521" s="657"/>
      <c r="WOX2521" s="657"/>
      <c r="WOY2521" s="657"/>
      <c r="WOZ2521" s="657"/>
      <c r="WPA2521" s="657"/>
      <c r="WPB2521" s="657"/>
      <c r="WPC2521" s="657"/>
      <c r="WPD2521" s="657"/>
      <c r="WPE2521" s="657"/>
      <c r="WPF2521" s="657"/>
      <c r="WPG2521" s="657"/>
      <c r="WPH2521" s="657"/>
      <c r="WPI2521" s="657"/>
      <c r="WPJ2521" s="657"/>
      <c r="WPK2521" s="657"/>
      <c r="WPL2521" s="657"/>
      <c r="WPM2521" s="657"/>
      <c r="WPN2521" s="657"/>
      <c r="WPO2521" s="657"/>
      <c r="WPP2521" s="657"/>
      <c r="WPQ2521" s="657"/>
      <c r="WPR2521" s="657"/>
      <c r="WPS2521" s="657"/>
      <c r="WPT2521" s="657"/>
      <c r="WPU2521" s="657"/>
      <c r="WPV2521" s="657"/>
      <c r="WPW2521" s="657"/>
      <c r="WPX2521" s="657"/>
      <c r="WPY2521" s="657"/>
      <c r="WPZ2521" s="657"/>
      <c r="WQA2521" s="657"/>
      <c r="WQB2521" s="657"/>
      <c r="WQC2521" s="657"/>
      <c r="WQD2521" s="657"/>
      <c r="WQE2521" s="657"/>
      <c r="WQF2521" s="657"/>
      <c r="WQG2521" s="657"/>
      <c r="WQH2521" s="657"/>
      <c r="WQI2521" s="657"/>
      <c r="WQJ2521" s="657"/>
      <c r="WQK2521" s="657"/>
      <c r="WQL2521" s="657"/>
      <c r="WQM2521" s="657"/>
      <c r="WQN2521" s="657"/>
      <c r="WQO2521" s="657"/>
      <c r="WQP2521" s="657"/>
      <c r="WQQ2521" s="657"/>
      <c r="WQR2521" s="657"/>
      <c r="WQS2521" s="657"/>
      <c r="WQT2521" s="657"/>
      <c r="WQU2521" s="657"/>
      <c r="WQV2521" s="657"/>
      <c r="WQW2521" s="657"/>
      <c r="WQX2521" s="657"/>
      <c r="WQY2521" s="657"/>
      <c r="WQZ2521" s="657"/>
      <c r="WRA2521" s="657"/>
      <c r="WRB2521" s="657"/>
      <c r="WRC2521" s="657"/>
      <c r="WRD2521" s="657"/>
      <c r="WRE2521" s="657"/>
      <c r="WRF2521" s="657"/>
      <c r="WRG2521" s="657"/>
      <c r="WRH2521" s="657"/>
      <c r="WRI2521" s="657"/>
      <c r="WRJ2521" s="657"/>
      <c r="WRK2521" s="657"/>
      <c r="WRL2521" s="657"/>
      <c r="WRM2521" s="657"/>
      <c r="WRN2521" s="657"/>
      <c r="WRO2521" s="657"/>
      <c r="WRP2521" s="657"/>
      <c r="WRQ2521" s="657"/>
      <c r="WRR2521" s="657"/>
      <c r="WRS2521" s="657"/>
      <c r="WRT2521" s="657"/>
      <c r="WRU2521" s="657"/>
      <c r="WRV2521" s="657"/>
      <c r="WRW2521" s="657"/>
      <c r="WRX2521" s="657"/>
      <c r="WRY2521" s="657"/>
      <c r="WRZ2521" s="657"/>
      <c r="WSA2521" s="657"/>
      <c r="WSB2521" s="657"/>
      <c r="WSC2521" s="657"/>
      <c r="WSD2521" s="657"/>
      <c r="WSE2521" s="657"/>
      <c r="WSF2521" s="657"/>
      <c r="WSG2521" s="657"/>
      <c r="WSH2521" s="657"/>
      <c r="WSI2521" s="657"/>
      <c r="WSJ2521" s="657"/>
      <c r="WSK2521" s="657"/>
      <c r="WSL2521" s="657"/>
      <c r="WSM2521" s="657"/>
      <c r="WSN2521" s="657"/>
      <c r="WSO2521" s="657"/>
      <c r="WSP2521" s="657"/>
      <c r="WSQ2521" s="657"/>
      <c r="WSR2521" s="657"/>
      <c r="WSS2521" s="657"/>
      <c r="WST2521" s="657"/>
      <c r="WSU2521" s="657"/>
      <c r="WSV2521" s="657"/>
      <c r="WSW2521" s="657"/>
      <c r="WSX2521" s="657"/>
      <c r="WSY2521" s="657"/>
      <c r="WSZ2521" s="657"/>
      <c r="WTA2521" s="657"/>
      <c r="WTB2521" s="657"/>
      <c r="WTC2521" s="657"/>
      <c r="WTD2521" s="657"/>
      <c r="WTE2521" s="657"/>
      <c r="WTF2521" s="657"/>
      <c r="WTG2521" s="657"/>
      <c r="WTH2521" s="657"/>
      <c r="WTI2521" s="657"/>
      <c r="WTJ2521" s="657"/>
      <c r="WTK2521" s="657"/>
      <c r="WTL2521" s="657"/>
      <c r="WTM2521" s="657"/>
      <c r="WTN2521" s="657"/>
      <c r="WTO2521" s="657"/>
      <c r="WTP2521" s="657"/>
      <c r="WTQ2521" s="657"/>
      <c r="WTR2521" s="657"/>
      <c r="WTS2521" s="657"/>
      <c r="WTT2521" s="657"/>
      <c r="WTU2521" s="657"/>
      <c r="WTV2521" s="657"/>
      <c r="WTW2521" s="657"/>
      <c r="WTX2521" s="657"/>
      <c r="WTY2521" s="657"/>
      <c r="WTZ2521" s="657"/>
      <c r="WUA2521" s="657"/>
      <c r="WUB2521" s="657"/>
      <c r="WUC2521" s="657"/>
      <c r="WUD2521" s="657"/>
      <c r="WUE2521" s="657"/>
      <c r="WUF2521" s="657"/>
      <c r="WUG2521" s="657"/>
      <c r="WUH2521" s="657"/>
      <c r="WUI2521" s="657"/>
      <c r="WUJ2521" s="657"/>
      <c r="WUK2521" s="657"/>
      <c r="WUL2521" s="657"/>
      <c r="WUM2521" s="657"/>
      <c r="WUN2521" s="657"/>
      <c r="WUO2521" s="657"/>
      <c r="WUP2521" s="657"/>
      <c r="WUQ2521" s="657"/>
      <c r="WUR2521" s="657"/>
      <c r="WUS2521" s="657"/>
      <c r="WUT2521" s="657"/>
      <c r="WUU2521" s="657"/>
      <c r="WUV2521" s="657"/>
      <c r="WUW2521" s="657"/>
      <c r="WUX2521" s="657"/>
      <c r="WUY2521" s="657"/>
      <c r="WUZ2521" s="657"/>
      <c r="WVA2521" s="657"/>
      <c r="WVB2521" s="657"/>
      <c r="WVC2521" s="657"/>
      <c r="WVD2521" s="657"/>
      <c r="WVE2521" s="657"/>
      <c r="WVF2521" s="657"/>
      <c r="WVG2521" s="657"/>
      <c r="WVH2521" s="657"/>
      <c r="WVI2521" s="657"/>
      <c r="WVJ2521" s="657"/>
      <c r="WVK2521" s="657"/>
      <c r="WVL2521" s="657"/>
      <c r="WVM2521" s="657"/>
      <c r="WVN2521" s="657"/>
      <c r="WVO2521" s="657"/>
      <c r="WVP2521" s="657"/>
      <c r="WVQ2521" s="657"/>
      <c r="WVR2521" s="657"/>
      <c r="WVS2521" s="657"/>
      <c r="WVT2521" s="657"/>
      <c r="WVU2521" s="657"/>
      <c r="WVV2521" s="657"/>
      <c r="WVW2521" s="657"/>
      <c r="WVX2521" s="657"/>
      <c r="WVY2521" s="657"/>
      <c r="WVZ2521" s="657"/>
      <c r="WWA2521" s="657"/>
      <c r="WWB2521" s="657"/>
      <c r="WWC2521" s="657"/>
      <c r="WWD2521" s="657"/>
      <c r="WWE2521" s="657"/>
      <c r="WWF2521" s="657"/>
      <c r="WWG2521" s="657"/>
      <c r="WWH2521" s="657"/>
      <c r="WWI2521" s="657"/>
      <c r="WWJ2521" s="657"/>
      <c r="WWK2521" s="657"/>
      <c r="WWL2521" s="657"/>
      <c r="WWM2521" s="657"/>
      <c r="WWN2521" s="657"/>
      <c r="WWO2521" s="657"/>
      <c r="WWP2521" s="657"/>
      <c r="WWQ2521" s="657"/>
      <c r="WWR2521" s="657"/>
      <c r="WWS2521" s="657"/>
      <c r="WWT2521" s="657"/>
      <c r="WWU2521" s="657"/>
      <c r="WWV2521" s="657"/>
      <c r="WWW2521" s="657"/>
      <c r="WWX2521" s="657"/>
      <c r="WWY2521" s="657"/>
      <c r="WWZ2521" s="657"/>
      <c r="WXA2521" s="657"/>
      <c r="WXB2521" s="657"/>
      <c r="WXC2521" s="657"/>
      <c r="WXD2521" s="657"/>
      <c r="WXE2521" s="657"/>
      <c r="WXF2521" s="657"/>
      <c r="WXG2521" s="657"/>
      <c r="WXH2521" s="657"/>
      <c r="WXI2521" s="657"/>
      <c r="WXJ2521" s="657"/>
      <c r="WXK2521" s="657"/>
      <c r="WXL2521" s="657"/>
      <c r="WXM2521" s="657"/>
      <c r="WXN2521" s="657"/>
      <c r="WXO2521" s="657"/>
      <c r="WXP2521" s="657"/>
      <c r="WXQ2521" s="657"/>
      <c r="WXR2521" s="657"/>
      <c r="WXS2521" s="657"/>
      <c r="WXT2521" s="657"/>
      <c r="WXU2521" s="657"/>
      <c r="WXV2521" s="657"/>
      <c r="WXW2521" s="657"/>
      <c r="WXX2521" s="657"/>
      <c r="WXY2521" s="657"/>
      <c r="WXZ2521" s="657"/>
      <c r="WYA2521" s="657"/>
      <c r="WYB2521" s="657"/>
      <c r="WYC2521" s="657"/>
      <c r="WYD2521" s="657"/>
      <c r="WYE2521" s="657"/>
      <c r="WYF2521" s="657"/>
      <c r="WYG2521" s="657"/>
      <c r="WYH2521" s="657"/>
      <c r="WYI2521" s="657"/>
      <c r="WYJ2521" s="657"/>
      <c r="WYK2521" s="657"/>
      <c r="WYL2521" s="657"/>
      <c r="WYM2521" s="657"/>
      <c r="WYN2521" s="657"/>
      <c r="WYO2521" s="657"/>
      <c r="WYP2521" s="657"/>
      <c r="WYQ2521" s="657"/>
      <c r="WYR2521" s="657"/>
      <c r="WYS2521" s="657"/>
      <c r="WYT2521" s="657"/>
      <c r="WYU2521" s="657"/>
      <c r="WYV2521" s="657"/>
      <c r="WYW2521" s="657"/>
      <c r="WYX2521" s="657"/>
      <c r="WYY2521" s="657"/>
      <c r="WYZ2521" s="657"/>
      <c r="WZA2521" s="657"/>
      <c r="WZB2521" s="657"/>
      <c r="WZC2521" s="657"/>
      <c r="WZD2521" s="657"/>
      <c r="WZE2521" s="657"/>
      <c r="WZF2521" s="657"/>
      <c r="WZG2521" s="657"/>
      <c r="WZH2521" s="657"/>
      <c r="WZI2521" s="657"/>
      <c r="WZJ2521" s="657"/>
      <c r="WZK2521" s="657"/>
      <c r="WZL2521" s="657"/>
      <c r="WZM2521" s="657"/>
      <c r="WZN2521" s="657"/>
      <c r="WZO2521" s="657"/>
      <c r="WZP2521" s="657"/>
      <c r="WZQ2521" s="657"/>
      <c r="WZR2521" s="657"/>
      <c r="WZS2521" s="657"/>
      <c r="WZT2521" s="657"/>
      <c r="WZU2521" s="657"/>
      <c r="WZV2521" s="657"/>
      <c r="WZW2521" s="657"/>
      <c r="WZX2521" s="657"/>
      <c r="WZY2521" s="657"/>
      <c r="WZZ2521" s="657"/>
      <c r="XAA2521" s="657"/>
      <c r="XAB2521" s="657"/>
      <c r="XAC2521" s="657"/>
      <c r="XAD2521" s="657"/>
      <c r="XAE2521" s="657"/>
      <c r="XAF2521" s="657"/>
      <c r="XAG2521" s="657"/>
      <c r="XAH2521" s="657"/>
      <c r="XAI2521" s="657"/>
      <c r="XAJ2521" s="657"/>
      <c r="XAK2521" s="657"/>
      <c r="XAL2521" s="657"/>
      <c r="XAM2521" s="657"/>
      <c r="XAN2521" s="657"/>
      <c r="XAO2521" s="657"/>
      <c r="XAP2521" s="657"/>
      <c r="XAQ2521" s="657"/>
      <c r="XAR2521" s="657"/>
      <c r="XAS2521" s="657"/>
      <c r="XAT2521" s="657"/>
      <c r="XAU2521" s="657"/>
      <c r="XAV2521" s="657"/>
      <c r="XAW2521" s="657"/>
      <c r="XAX2521" s="657"/>
      <c r="XAY2521" s="657"/>
      <c r="XAZ2521" s="657"/>
      <c r="XBA2521" s="657"/>
      <c r="XBB2521" s="657"/>
      <c r="XBC2521" s="657"/>
      <c r="XBD2521" s="657"/>
      <c r="XBE2521" s="657"/>
      <c r="XBF2521" s="657"/>
      <c r="XBG2521" s="657"/>
      <c r="XBH2521" s="657"/>
      <c r="XBI2521" s="657"/>
      <c r="XBJ2521" s="657"/>
      <c r="XBK2521" s="657"/>
      <c r="XBL2521" s="657"/>
      <c r="XBM2521" s="657"/>
      <c r="XBN2521" s="657"/>
      <c r="XBO2521" s="657"/>
      <c r="XBP2521" s="657"/>
      <c r="XBQ2521" s="657"/>
      <c r="XBR2521" s="657"/>
      <c r="XBS2521" s="657"/>
      <c r="XBT2521" s="657"/>
      <c r="XBU2521" s="657"/>
      <c r="XBV2521" s="657"/>
      <c r="XBW2521" s="657"/>
      <c r="XBX2521" s="657"/>
      <c r="XBY2521" s="657"/>
      <c r="XBZ2521" s="657"/>
      <c r="XCA2521" s="657"/>
      <c r="XCB2521" s="657"/>
      <c r="XCC2521" s="657"/>
      <c r="XCD2521" s="657"/>
      <c r="XCE2521" s="657"/>
      <c r="XCF2521" s="657"/>
      <c r="XCG2521" s="657"/>
      <c r="XCH2521" s="657"/>
      <c r="XCI2521" s="657"/>
      <c r="XCJ2521" s="657"/>
      <c r="XCK2521" s="657"/>
      <c r="XCL2521" s="657"/>
      <c r="XCM2521" s="657"/>
      <c r="XCN2521" s="657"/>
      <c r="XCO2521" s="657"/>
      <c r="XCP2521" s="657"/>
      <c r="XCQ2521" s="657"/>
      <c r="XCR2521" s="657"/>
      <c r="XCS2521" s="657"/>
      <c r="XCT2521" s="657"/>
      <c r="XCU2521" s="657"/>
      <c r="XCV2521" s="657"/>
      <c r="XCW2521" s="657"/>
      <c r="XCX2521" s="657"/>
      <c r="XCY2521" s="657"/>
      <c r="XCZ2521" s="657"/>
      <c r="XDA2521" s="657"/>
      <c r="XDB2521" s="657"/>
      <c r="XDC2521" s="657"/>
      <c r="XDD2521" s="657"/>
      <c r="XDE2521" s="657"/>
      <c r="XDF2521" s="657"/>
      <c r="XDG2521" s="657"/>
      <c r="XDH2521" s="657"/>
      <c r="XDI2521" s="657"/>
      <c r="XDJ2521" s="657"/>
      <c r="XDK2521" s="657"/>
      <c r="XDL2521" s="657"/>
      <c r="XDM2521" s="657"/>
      <c r="XDN2521" s="657"/>
      <c r="XDO2521" s="657"/>
      <c r="XDP2521" s="657"/>
      <c r="XDQ2521" s="657"/>
      <c r="XDR2521" s="657"/>
      <c r="XDS2521" s="657"/>
      <c r="XDT2521" s="657"/>
      <c r="XDU2521" s="657"/>
      <c r="XDV2521" s="657"/>
      <c r="XDW2521" s="657"/>
      <c r="XDX2521" s="657"/>
      <c r="XDY2521" s="657"/>
      <c r="XDZ2521" s="657"/>
      <c r="XEA2521" s="657"/>
      <c r="XEB2521" s="657"/>
      <c r="XEC2521" s="657"/>
      <c r="XED2521" s="657"/>
      <c r="XEE2521" s="657"/>
      <c r="XEF2521" s="657"/>
      <c r="XEG2521" s="657"/>
      <c r="XEH2521" s="657"/>
      <c r="XEI2521" s="657"/>
      <c r="XEJ2521" s="657"/>
      <c r="XEK2521" s="657"/>
      <c r="XEL2521" s="657"/>
      <c r="XEM2521" s="657"/>
      <c r="XEN2521" s="657"/>
      <c r="XEO2521" s="657"/>
      <c r="XEP2521" s="657"/>
      <c r="XEQ2521" s="657"/>
      <c r="XER2521" s="657"/>
      <c r="XES2521" s="657"/>
      <c r="XET2521" s="657"/>
      <c r="XEU2521" s="657"/>
      <c r="XEV2521" s="657"/>
      <c r="XEW2521" s="657"/>
      <c r="XEX2521" s="657"/>
      <c r="XEY2521" s="657"/>
      <c r="XEZ2521" s="657"/>
      <c r="XFA2521" s="657"/>
      <c r="XFB2521" s="657"/>
      <c r="XFC2521" s="657"/>
      <c r="XFD2521" s="657"/>
    </row>
    <row r="2522" spans="1:16384" x14ac:dyDescent="0.25">
      <c r="A2522" s="903"/>
      <c r="B2522" s="657"/>
      <c r="C2522" s="647" t="s">
        <v>7253</v>
      </c>
      <c r="D2522" s="647" t="s">
        <v>519</v>
      </c>
      <c r="E2522" s="654" t="s">
        <v>149</v>
      </c>
      <c r="F2522" s="654" t="s">
        <v>121</v>
      </c>
      <c r="G2522" s="650">
        <v>200</v>
      </c>
      <c r="H2522" s="650">
        <v>200</v>
      </c>
      <c r="I2522" s="14">
        <v>1</v>
      </c>
      <c r="J2522" s="657"/>
      <c r="K2522" s="657"/>
      <c r="L2522" s="657"/>
      <c r="M2522" s="657"/>
      <c r="N2522" s="657"/>
      <c r="O2522" s="657"/>
      <c r="P2522" s="657"/>
      <c r="Q2522" s="657"/>
      <c r="R2522" s="657"/>
      <c r="S2522" s="657"/>
      <c r="T2522" s="657"/>
      <c r="U2522" s="657"/>
      <c r="V2522" s="657"/>
      <c r="W2522" s="657"/>
      <c r="X2522" s="657"/>
      <c r="Y2522" s="657"/>
      <c r="Z2522" s="657"/>
      <c r="AA2522" s="657"/>
      <c r="AB2522" s="657"/>
      <c r="AC2522" s="657"/>
      <c r="AD2522" s="657"/>
      <c r="AE2522" s="657"/>
      <c r="AF2522" s="657"/>
      <c r="AG2522" s="657"/>
      <c r="AH2522" s="657"/>
      <c r="AI2522" s="657"/>
      <c r="AJ2522" s="657"/>
      <c r="AK2522" s="657"/>
      <c r="AL2522" s="657"/>
      <c r="AM2522" s="657"/>
      <c r="AN2522" s="657"/>
      <c r="AO2522" s="657"/>
      <c r="AP2522" s="657"/>
      <c r="AQ2522" s="657"/>
      <c r="AR2522" s="657"/>
      <c r="AS2522" s="657"/>
      <c r="AT2522" s="657"/>
      <c r="AU2522" s="657"/>
      <c r="AV2522" s="657"/>
      <c r="AW2522" s="657"/>
      <c r="AX2522" s="657"/>
      <c r="AY2522" s="657"/>
      <c r="AZ2522" s="657"/>
      <c r="BA2522" s="657"/>
      <c r="BB2522" s="657"/>
      <c r="BC2522" s="657"/>
      <c r="BD2522" s="657"/>
      <c r="BE2522" s="657"/>
      <c r="BF2522" s="657"/>
      <c r="BG2522" s="657"/>
      <c r="BH2522" s="657"/>
      <c r="BI2522" s="657"/>
      <c r="BJ2522" s="657"/>
      <c r="BK2522" s="657"/>
      <c r="BL2522" s="657"/>
      <c r="BM2522" s="657"/>
      <c r="BN2522" s="657"/>
      <c r="BO2522" s="657"/>
      <c r="BP2522" s="657"/>
      <c r="BQ2522" s="657"/>
      <c r="BR2522" s="657"/>
      <c r="BS2522" s="657"/>
      <c r="BT2522" s="657"/>
      <c r="BU2522" s="657"/>
      <c r="BV2522" s="657"/>
      <c r="BW2522" s="657"/>
      <c r="BX2522" s="657"/>
      <c r="BY2522" s="657"/>
      <c r="BZ2522" s="657"/>
      <c r="CA2522" s="657"/>
      <c r="CB2522" s="657"/>
      <c r="CC2522" s="657"/>
      <c r="CD2522" s="657"/>
      <c r="CE2522" s="657"/>
      <c r="CF2522" s="657"/>
      <c r="CG2522" s="657"/>
      <c r="CH2522" s="657"/>
      <c r="CI2522" s="657"/>
      <c r="CJ2522" s="657"/>
      <c r="CK2522" s="657"/>
      <c r="CL2522" s="657"/>
      <c r="CM2522" s="657"/>
      <c r="CN2522" s="657"/>
      <c r="CO2522" s="657"/>
      <c r="CP2522" s="657"/>
      <c r="CQ2522" s="657"/>
      <c r="CR2522" s="657"/>
      <c r="CS2522" s="657"/>
      <c r="CT2522" s="657"/>
      <c r="CU2522" s="657"/>
      <c r="CV2522" s="657"/>
      <c r="CW2522" s="657"/>
      <c r="CX2522" s="657"/>
      <c r="CY2522" s="657"/>
      <c r="CZ2522" s="657"/>
      <c r="DA2522" s="657"/>
      <c r="DB2522" s="657"/>
      <c r="DC2522" s="657"/>
      <c r="DD2522" s="657"/>
      <c r="DE2522" s="657"/>
      <c r="DF2522" s="657"/>
      <c r="DG2522" s="657"/>
      <c r="DH2522" s="657"/>
      <c r="DI2522" s="657"/>
      <c r="DJ2522" s="657"/>
      <c r="DK2522" s="657"/>
      <c r="DL2522" s="657"/>
      <c r="DM2522" s="657"/>
      <c r="DN2522" s="657"/>
      <c r="DO2522" s="657"/>
      <c r="DP2522" s="657"/>
      <c r="DQ2522" s="657"/>
      <c r="DR2522" s="657"/>
      <c r="DS2522" s="657"/>
      <c r="DT2522" s="657"/>
      <c r="DU2522" s="657"/>
      <c r="DV2522" s="657"/>
      <c r="DW2522" s="657"/>
      <c r="DX2522" s="657"/>
      <c r="DY2522" s="657"/>
      <c r="DZ2522" s="657"/>
      <c r="EA2522" s="657"/>
      <c r="EB2522" s="657"/>
      <c r="EC2522" s="657"/>
      <c r="ED2522" s="657"/>
      <c r="EE2522" s="657"/>
      <c r="EF2522" s="657"/>
      <c r="EG2522" s="657"/>
      <c r="EH2522" s="657"/>
      <c r="EI2522" s="657"/>
      <c r="EJ2522" s="657"/>
      <c r="EK2522" s="657"/>
      <c r="EL2522" s="657"/>
      <c r="EM2522" s="657"/>
      <c r="EN2522" s="657"/>
      <c r="EO2522" s="657"/>
      <c r="EP2522" s="657"/>
      <c r="EQ2522" s="657"/>
      <c r="ER2522" s="657"/>
      <c r="ES2522" s="657"/>
      <c r="ET2522" s="657"/>
      <c r="EU2522" s="657"/>
      <c r="EV2522" s="657"/>
      <c r="EW2522" s="657"/>
      <c r="EX2522" s="657"/>
      <c r="EY2522" s="657"/>
      <c r="EZ2522" s="657"/>
      <c r="FA2522" s="657"/>
      <c r="FB2522" s="657"/>
      <c r="FC2522" s="657"/>
      <c r="FD2522" s="657"/>
      <c r="FE2522" s="657"/>
      <c r="FF2522" s="657"/>
      <c r="FG2522" s="657"/>
      <c r="FH2522" s="657"/>
      <c r="FI2522" s="657"/>
      <c r="FJ2522" s="657"/>
      <c r="FK2522" s="657"/>
      <c r="FL2522" s="657"/>
      <c r="FM2522" s="657"/>
      <c r="FN2522" s="657"/>
      <c r="FO2522" s="657"/>
      <c r="FP2522" s="657"/>
      <c r="FQ2522" s="657"/>
      <c r="FR2522" s="657"/>
      <c r="FS2522" s="657"/>
      <c r="FT2522" s="657"/>
      <c r="FU2522" s="657"/>
      <c r="FV2522" s="657"/>
      <c r="FW2522" s="657"/>
      <c r="FX2522" s="657"/>
      <c r="FY2522" s="657"/>
      <c r="FZ2522" s="657"/>
      <c r="GA2522" s="657"/>
      <c r="GB2522" s="657"/>
      <c r="GC2522" s="657"/>
      <c r="GD2522" s="657"/>
      <c r="GE2522" s="657"/>
      <c r="GF2522" s="657"/>
      <c r="GG2522" s="657"/>
      <c r="GH2522" s="657"/>
      <c r="GI2522" s="657"/>
      <c r="GJ2522" s="657"/>
      <c r="GK2522" s="657"/>
      <c r="GL2522" s="657"/>
      <c r="GM2522" s="657"/>
      <c r="GN2522" s="657"/>
      <c r="GO2522" s="657"/>
      <c r="GP2522" s="657"/>
      <c r="GQ2522" s="657"/>
      <c r="GR2522" s="657"/>
      <c r="GS2522" s="657"/>
      <c r="GT2522" s="657"/>
      <c r="GU2522" s="657"/>
      <c r="GV2522" s="657"/>
      <c r="GW2522" s="657"/>
      <c r="GX2522" s="657"/>
      <c r="GY2522" s="657"/>
      <c r="GZ2522" s="657"/>
      <c r="HA2522" s="657"/>
      <c r="HB2522" s="657"/>
      <c r="HC2522" s="657"/>
      <c r="HD2522" s="657"/>
      <c r="HE2522" s="657"/>
      <c r="HF2522" s="657"/>
      <c r="HG2522" s="657"/>
      <c r="HH2522" s="657"/>
      <c r="HI2522" s="657"/>
      <c r="HJ2522" s="657"/>
      <c r="HK2522" s="657"/>
      <c r="HL2522" s="657"/>
      <c r="HM2522" s="657"/>
      <c r="HN2522" s="657"/>
      <c r="HO2522" s="657"/>
      <c r="HP2522" s="657"/>
      <c r="HQ2522" s="657"/>
      <c r="HR2522" s="657"/>
      <c r="HS2522" s="657"/>
      <c r="HT2522" s="657"/>
      <c r="HU2522" s="657"/>
      <c r="HV2522" s="657"/>
      <c r="HW2522" s="657"/>
      <c r="HX2522" s="657"/>
      <c r="HY2522" s="657"/>
      <c r="HZ2522" s="657"/>
      <c r="IA2522" s="657"/>
      <c r="IB2522" s="657"/>
      <c r="IC2522" s="657"/>
      <c r="ID2522" s="657"/>
      <c r="IE2522" s="657"/>
      <c r="IF2522" s="657"/>
      <c r="IG2522" s="657"/>
      <c r="IH2522" s="657"/>
      <c r="II2522" s="657"/>
      <c r="IJ2522" s="657"/>
      <c r="IK2522" s="657"/>
      <c r="IL2522" s="657"/>
      <c r="IM2522" s="657"/>
      <c r="IN2522" s="657"/>
      <c r="IO2522" s="657"/>
      <c r="IP2522" s="657"/>
      <c r="IQ2522" s="657"/>
      <c r="IR2522" s="657"/>
      <c r="IS2522" s="657"/>
      <c r="IT2522" s="657"/>
      <c r="IU2522" s="657"/>
      <c r="IV2522" s="657"/>
      <c r="IW2522" s="657"/>
      <c r="IX2522" s="657"/>
      <c r="IY2522" s="657"/>
      <c r="IZ2522" s="657"/>
      <c r="JA2522" s="657"/>
      <c r="JB2522" s="657"/>
      <c r="JC2522" s="657"/>
      <c r="JD2522" s="657"/>
      <c r="JE2522" s="657"/>
      <c r="JF2522" s="657"/>
      <c r="JG2522" s="657"/>
      <c r="JH2522" s="657"/>
      <c r="JI2522" s="657"/>
      <c r="JJ2522" s="657"/>
      <c r="JK2522" s="657"/>
      <c r="JL2522" s="657"/>
      <c r="JM2522" s="657"/>
      <c r="JN2522" s="657"/>
      <c r="JO2522" s="657"/>
      <c r="JP2522" s="657"/>
      <c r="JQ2522" s="657"/>
      <c r="JR2522" s="657"/>
      <c r="JS2522" s="657"/>
      <c r="JT2522" s="657"/>
      <c r="JU2522" s="657"/>
      <c r="JV2522" s="657"/>
      <c r="JW2522" s="657"/>
      <c r="JX2522" s="657"/>
      <c r="JY2522" s="657"/>
      <c r="JZ2522" s="657"/>
      <c r="KA2522" s="657"/>
      <c r="KB2522" s="657"/>
      <c r="KC2522" s="657"/>
      <c r="KD2522" s="657"/>
      <c r="KE2522" s="657"/>
      <c r="KF2522" s="657"/>
      <c r="KG2522" s="657"/>
      <c r="KH2522" s="657"/>
      <c r="KI2522" s="657"/>
      <c r="KJ2522" s="657"/>
      <c r="KK2522" s="657"/>
      <c r="KL2522" s="657"/>
      <c r="KM2522" s="657"/>
      <c r="KN2522" s="657"/>
      <c r="KO2522" s="657"/>
      <c r="KP2522" s="657"/>
      <c r="KQ2522" s="657"/>
      <c r="KR2522" s="657"/>
      <c r="KS2522" s="657"/>
      <c r="KT2522" s="657"/>
      <c r="KU2522" s="657"/>
      <c r="KV2522" s="657"/>
      <c r="KW2522" s="657"/>
      <c r="KX2522" s="657"/>
      <c r="KY2522" s="657"/>
      <c r="KZ2522" s="657"/>
      <c r="LA2522" s="657"/>
      <c r="LB2522" s="657"/>
      <c r="LC2522" s="657"/>
      <c r="LD2522" s="657"/>
      <c r="LE2522" s="657"/>
      <c r="LF2522" s="657"/>
      <c r="LG2522" s="657"/>
      <c r="LH2522" s="657"/>
      <c r="LI2522" s="657"/>
      <c r="LJ2522" s="657"/>
      <c r="LK2522" s="657"/>
      <c r="LL2522" s="657"/>
      <c r="LM2522" s="657"/>
      <c r="LN2522" s="657"/>
      <c r="LO2522" s="657"/>
      <c r="LP2522" s="657"/>
      <c r="LQ2522" s="657"/>
      <c r="LR2522" s="657"/>
      <c r="LS2522" s="657"/>
      <c r="LT2522" s="657"/>
      <c r="LU2522" s="657"/>
      <c r="LV2522" s="657"/>
      <c r="LW2522" s="657"/>
      <c r="LX2522" s="657"/>
      <c r="LY2522" s="657"/>
      <c r="LZ2522" s="657"/>
      <c r="MA2522" s="657"/>
      <c r="MB2522" s="657"/>
      <c r="MC2522" s="657"/>
      <c r="MD2522" s="657"/>
      <c r="ME2522" s="657"/>
      <c r="MF2522" s="657"/>
      <c r="MG2522" s="657"/>
      <c r="MH2522" s="657"/>
      <c r="MI2522" s="657"/>
      <c r="MJ2522" s="657"/>
      <c r="MK2522" s="657"/>
      <c r="ML2522" s="657"/>
      <c r="MM2522" s="657"/>
      <c r="MN2522" s="657"/>
      <c r="MO2522" s="657"/>
      <c r="MP2522" s="657"/>
      <c r="MQ2522" s="657"/>
      <c r="MR2522" s="657"/>
      <c r="MS2522" s="657"/>
      <c r="MT2522" s="657"/>
      <c r="MU2522" s="657"/>
      <c r="MV2522" s="657"/>
      <c r="MW2522" s="657"/>
      <c r="MX2522" s="657"/>
      <c r="MY2522" s="657"/>
      <c r="MZ2522" s="657"/>
      <c r="NA2522" s="657"/>
      <c r="NB2522" s="657"/>
      <c r="NC2522" s="657"/>
      <c r="ND2522" s="657"/>
      <c r="NE2522" s="657"/>
      <c r="NF2522" s="657"/>
      <c r="NG2522" s="657"/>
      <c r="NH2522" s="657"/>
      <c r="NI2522" s="657"/>
      <c r="NJ2522" s="657"/>
      <c r="NK2522" s="657"/>
      <c r="NL2522" s="657"/>
      <c r="NM2522" s="657"/>
      <c r="NN2522" s="657"/>
      <c r="NO2522" s="657"/>
      <c r="NP2522" s="657"/>
      <c r="NQ2522" s="657"/>
      <c r="NR2522" s="657"/>
      <c r="NS2522" s="657"/>
      <c r="NT2522" s="657"/>
      <c r="NU2522" s="657"/>
      <c r="NV2522" s="657"/>
      <c r="NW2522" s="657"/>
      <c r="NX2522" s="657"/>
      <c r="NY2522" s="657"/>
      <c r="NZ2522" s="657"/>
      <c r="OA2522" s="657"/>
      <c r="OB2522" s="657"/>
      <c r="OC2522" s="657"/>
      <c r="OD2522" s="657"/>
      <c r="OE2522" s="657"/>
      <c r="OF2522" s="657"/>
      <c r="OG2522" s="657"/>
      <c r="OH2522" s="657"/>
      <c r="OI2522" s="657"/>
      <c r="OJ2522" s="657"/>
      <c r="OK2522" s="657"/>
      <c r="OL2522" s="657"/>
      <c r="OM2522" s="657"/>
      <c r="ON2522" s="657"/>
      <c r="OO2522" s="657"/>
      <c r="OP2522" s="657"/>
      <c r="OQ2522" s="657"/>
      <c r="OR2522" s="657"/>
      <c r="OS2522" s="657"/>
      <c r="OT2522" s="657"/>
      <c r="OU2522" s="657"/>
      <c r="OV2522" s="657"/>
      <c r="OW2522" s="657"/>
      <c r="OX2522" s="657"/>
      <c r="OY2522" s="657"/>
      <c r="OZ2522" s="657"/>
      <c r="PA2522" s="657"/>
      <c r="PB2522" s="657"/>
      <c r="PC2522" s="657"/>
      <c r="PD2522" s="657"/>
      <c r="PE2522" s="657"/>
      <c r="PF2522" s="657"/>
      <c r="PG2522" s="657"/>
      <c r="PH2522" s="657"/>
      <c r="PI2522" s="657"/>
      <c r="PJ2522" s="657"/>
      <c r="PK2522" s="657"/>
      <c r="PL2522" s="657"/>
      <c r="PM2522" s="657"/>
      <c r="PN2522" s="657"/>
      <c r="PO2522" s="657"/>
      <c r="PP2522" s="657"/>
      <c r="PQ2522" s="657"/>
      <c r="PR2522" s="657"/>
      <c r="PS2522" s="657"/>
      <c r="PT2522" s="657"/>
      <c r="PU2522" s="657"/>
      <c r="PV2522" s="657"/>
      <c r="PW2522" s="657"/>
      <c r="PX2522" s="657"/>
      <c r="PY2522" s="657"/>
      <c r="PZ2522" s="657"/>
      <c r="QA2522" s="657"/>
      <c r="QB2522" s="657"/>
      <c r="QC2522" s="657"/>
      <c r="QD2522" s="657"/>
      <c r="QE2522" s="657"/>
      <c r="QF2522" s="657"/>
      <c r="QG2522" s="657"/>
      <c r="QH2522" s="657"/>
      <c r="QI2522" s="657"/>
      <c r="QJ2522" s="657"/>
      <c r="QK2522" s="657"/>
      <c r="QL2522" s="657"/>
      <c r="QM2522" s="657"/>
      <c r="QN2522" s="657"/>
      <c r="QO2522" s="657"/>
      <c r="QP2522" s="657"/>
      <c r="QQ2522" s="657"/>
      <c r="QR2522" s="657"/>
      <c r="QS2522" s="657"/>
      <c r="QT2522" s="657"/>
      <c r="QU2522" s="657"/>
      <c r="QV2522" s="657"/>
      <c r="QW2522" s="657"/>
      <c r="QX2522" s="657"/>
      <c r="QY2522" s="657"/>
      <c r="QZ2522" s="657"/>
      <c r="RA2522" s="657"/>
      <c r="RB2522" s="657"/>
      <c r="RC2522" s="657"/>
      <c r="RD2522" s="657"/>
      <c r="RE2522" s="657"/>
      <c r="RF2522" s="657"/>
      <c r="RG2522" s="657"/>
      <c r="RH2522" s="657"/>
      <c r="RI2522" s="657"/>
      <c r="RJ2522" s="657"/>
      <c r="RK2522" s="657"/>
      <c r="RL2522" s="657"/>
      <c r="RM2522" s="657"/>
      <c r="RN2522" s="657"/>
      <c r="RO2522" s="657"/>
      <c r="RP2522" s="657"/>
      <c r="RQ2522" s="657"/>
      <c r="RR2522" s="657"/>
      <c r="RS2522" s="657"/>
      <c r="RT2522" s="657"/>
      <c r="RU2522" s="657"/>
      <c r="RV2522" s="657"/>
      <c r="RW2522" s="657"/>
      <c r="RX2522" s="657"/>
      <c r="RY2522" s="657"/>
      <c r="RZ2522" s="657"/>
      <c r="SA2522" s="657"/>
      <c r="SB2522" s="657"/>
      <c r="SC2522" s="657"/>
      <c r="SD2522" s="657"/>
      <c r="SE2522" s="657"/>
      <c r="SF2522" s="657"/>
      <c r="SG2522" s="657"/>
      <c r="SH2522" s="657"/>
      <c r="SI2522" s="657"/>
      <c r="SJ2522" s="657"/>
      <c r="SK2522" s="657"/>
      <c r="SL2522" s="657"/>
      <c r="SM2522" s="657"/>
      <c r="SN2522" s="657"/>
      <c r="SO2522" s="657"/>
      <c r="SP2522" s="657"/>
      <c r="SQ2522" s="657"/>
      <c r="SR2522" s="657"/>
      <c r="SS2522" s="657"/>
      <c r="ST2522" s="657"/>
      <c r="SU2522" s="657"/>
      <c r="SV2522" s="657"/>
      <c r="SW2522" s="657"/>
      <c r="SX2522" s="657"/>
      <c r="SY2522" s="657"/>
      <c r="SZ2522" s="657"/>
      <c r="TA2522" s="657"/>
      <c r="TB2522" s="657"/>
      <c r="TC2522" s="657"/>
      <c r="TD2522" s="657"/>
      <c r="TE2522" s="657"/>
      <c r="TF2522" s="657"/>
      <c r="TG2522" s="657"/>
      <c r="TH2522" s="657"/>
      <c r="TI2522" s="657"/>
      <c r="TJ2522" s="657"/>
      <c r="TK2522" s="657"/>
      <c r="TL2522" s="657"/>
      <c r="TM2522" s="657"/>
      <c r="TN2522" s="657"/>
      <c r="TO2522" s="657"/>
      <c r="TP2522" s="657"/>
      <c r="TQ2522" s="657"/>
      <c r="TR2522" s="657"/>
      <c r="TS2522" s="657"/>
      <c r="TT2522" s="657"/>
      <c r="TU2522" s="657"/>
      <c r="TV2522" s="657"/>
      <c r="TW2522" s="657"/>
      <c r="TX2522" s="657"/>
      <c r="TY2522" s="657"/>
      <c r="TZ2522" s="657"/>
      <c r="UA2522" s="657"/>
      <c r="UB2522" s="657"/>
      <c r="UC2522" s="657"/>
      <c r="UD2522" s="657"/>
      <c r="UE2522" s="657"/>
      <c r="UF2522" s="657"/>
      <c r="UG2522" s="657"/>
      <c r="UH2522" s="657"/>
      <c r="UI2522" s="657"/>
      <c r="UJ2522" s="657"/>
      <c r="UK2522" s="657"/>
      <c r="UL2522" s="657"/>
      <c r="UM2522" s="657"/>
      <c r="UN2522" s="657"/>
      <c r="UO2522" s="657"/>
      <c r="UP2522" s="657"/>
      <c r="UQ2522" s="657"/>
      <c r="UR2522" s="657"/>
      <c r="US2522" s="657"/>
      <c r="UT2522" s="657"/>
      <c r="UU2522" s="657"/>
      <c r="UV2522" s="657"/>
      <c r="UW2522" s="657"/>
      <c r="UX2522" s="657"/>
      <c r="UY2522" s="657"/>
      <c r="UZ2522" s="657"/>
      <c r="VA2522" s="657"/>
      <c r="VB2522" s="657"/>
      <c r="VC2522" s="657"/>
      <c r="VD2522" s="657"/>
      <c r="VE2522" s="657"/>
      <c r="VF2522" s="657"/>
      <c r="VG2522" s="657"/>
      <c r="VH2522" s="657"/>
      <c r="VI2522" s="657"/>
      <c r="VJ2522" s="657"/>
      <c r="VK2522" s="657"/>
      <c r="VL2522" s="657"/>
      <c r="VM2522" s="657"/>
      <c r="VN2522" s="657"/>
      <c r="VO2522" s="657"/>
      <c r="VP2522" s="657"/>
      <c r="VQ2522" s="657"/>
      <c r="VR2522" s="657"/>
      <c r="VS2522" s="657"/>
      <c r="VT2522" s="657"/>
      <c r="VU2522" s="657"/>
      <c r="VV2522" s="657"/>
      <c r="VW2522" s="657"/>
      <c r="VX2522" s="657"/>
      <c r="VY2522" s="657"/>
      <c r="VZ2522" s="657"/>
      <c r="WA2522" s="657"/>
      <c r="WB2522" s="657"/>
      <c r="WC2522" s="657"/>
      <c r="WD2522" s="657"/>
      <c r="WE2522" s="657"/>
      <c r="WF2522" s="657"/>
      <c r="WG2522" s="657"/>
      <c r="WH2522" s="657"/>
      <c r="WI2522" s="657"/>
      <c r="WJ2522" s="657"/>
      <c r="WK2522" s="657"/>
      <c r="WL2522" s="657"/>
      <c r="WM2522" s="657"/>
      <c r="WN2522" s="657"/>
      <c r="WO2522" s="657"/>
      <c r="WP2522" s="657"/>
      <c r="WQ2522" s="657"/>
      <c r="WR2522" s="657"/>
      <c r="WS2522" s="657"/>
      <c r="WT2522" s="657"/>
      <c r="WU2522" s="657"/>
      <c r="WV2522" s="657"/>
      <c r="WW2522" s="657"/>
      <c r="WX2522" s="657"/>
      <c r="WY2522" s="657"/>
      <c r="WZ2522" s="657"/>
      <c r="XA2522" s="657"/>
      <c r="XB2522" s="657"/>
      <c r="XC2522" s="657"/>
      <c r="XD2522" s="657"/>
      <c r="XE2522" s="657"/>
      <c r="XF2522" s="657"/>
      <c r="XG2522" s="657"/>
      <c r="XH2522" s="657"/>
      <c r="XI2522" s="657"/>
      <c r="XJ2522" s="657"/>
      <c r="XK2522" s="657"/>
      <c r="XL2522" s="657"/>
      <c r="XM2522" s="657"/>
      <c r="XN2522" s="657"/>
      <c r="XO2522" s="657"/>
      <c r="XP2522" s="657"/>
      <c r="XQ2522" s="657"/>
      <c r="XR2522" s="657"/>
      <c r="XS2522" s="657"/>
      <c r="XT2522" s="657"/>
      <c r="XU2522" s="657"/>
      <c r="XV2522" s="657"/>
      <c r="XW2522" s="657"/>
      <c r="XX2522" s="657"/>
      <c r="XY2522" s="657"/>
      <c r="XZ2522" s="657"/>
      <c r="YA2522" s="657"/>
      <c r="YB2522" s="657"/>
      <c r="YC2522" s="657"/>
      <c r="YD2522" s="657"/>
      <c r="YE2522" s="657"/>
      <c r="YF2522" s="657"/>
      <c r="YG2522" s="657"/>
      <c r="YH2522" s="657"/>
      <c r="YI2522" s="657"/>
      <c r="YJ2522" s="657"/>
      <c r="YK2522" s="657"/>
      <c r="YL2522" s="657"/>
      <c r="YM2522" s="657"/>
      <c r="YN2522" s="657"/>
      <c r="YO2522" s="657"/>
      <c r="YP2522" s="657"/>
      <c r="YQ2522" s="657"/>
      <c r="YR2522" s="657"/>
      <c r="YS2522" s="657"/>
      <c r="YT2522" s="657"/>
      <c r="YU2522" s="657"/>
      <c r="YV2522" s="657"/>
      <c r="YW2522" s="657"/>
      <c r="YX2522" s="657"/>
      <c r="YY2522" s="657"/>
      <c r="YZ2522" s="657"/>
      <c r="ZA2522" s="657"/>
      <c r="ZB2522" s="657"/>
      <c r="ZC2522" s="657"/>
      <c r="ZD2522" s="657"/>
      <c r="ZE2522" s="657"/>
      <c r="ZF2522" s="657"/>
      <c r="ZG2522" s="657"/>
      <c r="ZH2522" s="657"/>
      <c r="ZI2522" s="657"/>
      <c r="ZJ2522" s="657"/>
      <c r="ZK2522" s="657"/>
      <c r="ZL2522" s="657"/>
      <c r="ZM2522" s="657"/>
      <c r="ZN2522" s="657"/>
      <c r="ZO2522" s="657"/>
      <c r="ZP2522" s="657"/>
      <c r="ZQ2522" s="657"/>
      <c r="ZR2522" s="657"/>
      <c r="ZS2522" s="657"/>
      <c r="ZT2522" s="657"/>
      <c r="ZU2522" s="657"/>
      <c r="ZV2522" s="657"/>
      <c r="ZW2522" s="657"/>
      <c r="ZX2522" s="657"/>
      <c r="ZY2522" s="657"/>
      <c r="ZZ2522" s="657"/>
      <c r="AAA2522" s="657"/>
      <c r="AAB2522" s="657"/>
      <c r="AAC2522" s="657"/>
      <c r="AAD2522" s="657"/>
      <c r="AAE2522" s="657"/>
      <c r="AAF2522" s="657"/>
      <c r="AAG2522" s="657"/>
      <c r="AAH2522" s="657"/>
      <c r="AAI2522" s="657"/>
      <c r="AAJ2522" s="657"/>
      <c r="AAK2522" s="657"/>
      <c r="AAL2522" s="657"/>
      <c r="AAM2522" s="657"/>
      <c r="AAN2522" s="657"/>
      <c r="AAO2522" s="657"/>
      <c r="AAP2522" s="657"/>
      <c r="AAQ2522" s="657"/>
      <c r="AAR2522" s="657"/>
      <c r="AAS2522" s="657"/>
      <c r="AAT2522" s="657"/>
      <c r="AAU2522" s="657"/>
      <c r="AAV2522" s="657"/>
      <c r="AAW2522" s="657"/>
      <c r="AAX2522" s="657"/>
      <c r="AAY2522" s="657"/>
      <c r="AAZ2522" s="657"/>
      <c r="ABA2522" s="657"/>
      <c r="ABB2522" s="657"/>
      <c r="ABC2522" s="657"/>
      <c r="ABD2522" s="657"/>
      <c r="ABE2522" s="657"/>
      <c r="ABF2522" s="657"/>
      <c r="ABG2522" s="657"/>
      <c r="ABH2522" s="657"/>
      <c r="ABI2522" s="657"/>
      <c r="ABJ2522" s="657"/>
      <c r="ABK2522" s="657"/>
      <c r="ABL2522" s="657"/>
      <c r="ABM2522" s="657"/>
      <c r="ABN2522" s="657"/>
      <c r="ABO2522" s="657"/>
      <c r="ABP2522" s="657"/>
      <c r="ABQ2522" s="657"/>
      <c r="ABR2522" s="657"/>
      <c r="ABS2522" s="657"/>
      <c r="ABT2522" s="657"/>
      <c r="ABU2522" s="657"/>
      <c r="ABV2522" s="657"/>
      <c r="ABW2522" s="657"/>
      <c r="ABX2522" s="657"/>
      <c r="ABY2522" s="657"/>
      <c r="ABZ2522" s="657"/>
      <c r="ACA2522" s="657"/>
      <c r="ACB2522" s="657"/>
      <c r="ACC2522" s="657"/>
      <c r="ACD2522" s="657"/>
      <c r="ACE2522" s="657"/>
      <c r="ACF2522" s="657"/>
      <c r="ACG2522" s="657"/>
      <c r="ACH2522" s="657"/>
      <c r="ACI2522" s="657"/>
      <c r="ACJ2522" s="657"/>
      <c r="ACK2522" s="657"/>
      <c r="ACL2522" s="657"/>
      <c r="ACM2522" s="657"/>
      <c r="ACN2522" s="657"/>
      <c r="ACO2522" s="657"/>
      <c r="ACP2522" s="657"/>
      <c r="ACQ2522" s="657"/>
      <c r="ACR2522" s="657"/>
      <c r="ACS2522" s="657"/>
      <c r="ACT2522" s="657"/>
      <c r="ACU2522" s="657"/>
      <c r="ACV2522" s="657"/>
      <c r="ACW2522" s="657"/>
      <c r="ACX2522" s="657"/>
      <c r="ACY2522" s="657"/>
      <c r="ACZ2522" s="657"/>
      <c r="ADA2522" s="657"/>
      <c r="ADB2522" s="657"/>
      <c r="ADC2522" s="657"/>
      <c r="ADD2522" s="657"/>
      <c r="ADE2522" s="657"/>
      <c r="ADF2522" s="657"/>
      <c r="ADG2522" s="657"/>
      <c r="ADH2522" s="657"/>
      <c r="ADI2522" s="657"/>
      <c r="ADJ2522" s="657"/>
      <c r="ADK2522" s="657"/>
      <c r="ADL2522" s="657"/>
      <c r="ADM2522" s="657"/>
      <c r="ADN2522" s="657"/>
      <c r="ADO2522" s="657"/>
      <c r="ADP2522" s="657"/>
      <c r="ADQ2522" s="657"/>
      <c r="ADR2522" s="657"/>
      <c r="ADS2522" s="657"/>
      <c r="ADT2522" s="657"/>
      <c r="ADU2522" s="657"/>
      <c r="ADV2522" s="657"/>
      <c r="ADW2522" s="657"/>
      <c r="ADX2522" s="657"/>
      <c r="ADY2522" s="657"/>
      <c r="ADZ2522" s="657"/>
      <c r="AEA2522" s="657"/>
      <c r="AEB2522" s="657"/>
      <c r="AEC2522" s="657"/>
      <c r="AED2522" s="657"/>
      <c r="AEE2522" s="657"/>
      <c r="AEF2522" s="657"/>
      <c r="AEG2522" s="657"/>
      <c r="AEH2522" s="657"/>
      <c r="AEI2522" s="657"/>
      <c r="AEJ2522" s="657"/>
      <c r="AEK2522" s="657"/>
      <c r="AEL2522" s="657"/>
      <c r="AEM2522" s="657"/>
      <c r="AEN2522" s="657"/>
      <c r="AEO2522" s="657"/>
      <c r="AEP2522" s="657"/>
      <c r="AEQ2522" s="657"/>
      <c r="AER2522" s="657"/>
      <c r="AES2522" s="657"/>
      <c r="AET2522" s="657"/>
      <c r="AEU2522" s="657"/>
      <c r="AEV2522" s="657"/>
      <c r="AEW2522" s="657"/>
      <c r="AEX2522" s="657"/>
      <c r="AEY2522" s="657"/>
      <c r="AEZ2522" s="657"/>
      <c r="AFA2522" s="657"/>
      <c r="AFB2522" s="657"/>
      <c r="AFC2522" s="657"/>
      <c r="AFD2522" s="657"/>
      <c r="AFE2522" s="657"/>
      <c r="AFF2522" s="657"/>
      <c r="AFG2522" s="657"/>
      <c r="AFH2522" s="657"/>
      <c r="AFI2522" s="657"/>
      <c r="AFJ2522" s="657"/>
      <c r="AFK2522" s="657"/>
      <c r="AFL2522" s="657"/>
      <c r="AFM2522" s="657"/>
      <c r="AFN2522" s="657"/>
      <c r="AFO2522" s="657"/>
      <c r="AFP2522" s="657"/>
      <c r="AFQ2522" s="657"/>
      <c r="AFR2522" s="657"/>
      <c r="AFS2522" s="657"/>
      <c r="AFT2522" s="657"/>
      <c r="AFU2522" s="657"/>
      <c r="AFV2522" s="657"/>
      <c r="AFW2522" s="657"/>
      <c r="AFX2522" s="657"/>
      <c r="AFY2522" s="657"/>
      <c r="AFZ2522" s="657"/>
      <c r="AGA2522" s="657"/>
      <c r="AGB2522" s="657"/>
      <c r="AGC2522" s="657"/>
      <c r="AGD2522" s="657"/>
      <c r="AGE2522" s="657"/>
      <c r="AGF2522" s="657"/>
      <c r="AGG2522" s="657"/>
      <c r="AGH2522" s="657"/>
      <c r="AGI2522" s="657"/>
      <c r="AGJ2522" s="657"/>
      <c r="AGK2522" s="657"/>
      <c r="AGL2522" s="657"/>
      <c r="AGM2522" s="657"/>
      <c r="AGN2522" s="657"/>
      <c r="AGO2522" s="657"/>
      <c r="AGP2522" s="657"/>
      <c r="AGQ2522" s="657"/>
      <c r="AGR2522" s="657"/>
      <c r="AGS2522" s="657"/>
      <c r="AGT2522" s="657"/>
      <c r="AGU2522" s="657"/>
      <c r="AGV2522" s="657"/>
      <c r="AGW2522" s="657"/>
      <c r="AGX2522" s="657"/>
      <c r="AGY2522" s="657"/>
      <c r="AGZ2522" s="657"/>
      <c r="AHA2522" s="657"/>
      <c r="AHB2522" s="657"/>
      <c r="AHC2522" s="657"/>
      <c r="AHD2522" s="657"/>
      <c r="AHE2522" s="657"/>
      <c r="AHF2522" s="657"/>
      <c r="AHG2522" s="657"/>
      <c r="AHH2522" s="657"/>
      <c r="AHI2522" s="657"/>
      <c r="AHJ2522" s="657"/>
      <c r="AHK2522" s="657"/>
      <c r="AHL2522" s="657"/>
      <c r="AHM2522" s="657"/>
      <c r="AHN2522" s="657"/>
      <c r="AHO2522" s="657"/>
      <c r="AHP2522" s="657"/>
      <c r="AHQ2522" s="657"/>
      <c r="AHR2522" s="657"/>
      <c r="AHS2522" s="657"/>
      <c r="AHT2522" s="657"/>
      <c r="AHU2522" s="657"/>
      <c r="AHV2522" s="657"/>
      <c r="AHW2522" s="657"/>
      <c r="AHX2522" s="657"/>
      <c r="AHY2522" s="657"/>
      <c r="AHZ2522" s="657"/>
      <c r="AIA2522" s="657"/>
      <c r="AIB2522" s="657"/>
      <c r="AIC2522" s="657"/>
      <c r="AID2522" s="657"/>
      <c r="AIE2522" s="657"/>
      <c r="AIF2522" s="657"/>
      <c r="AIG2522" s="657"/>
      <c r="AIH2522" s="657"/>
      <c r="AII2522" s="657"/>
      <c r="AIJ2522" s="657"/>
      <c r="AIK2522" s="657"/>
      <c r="AIL2522" s="657"/>
      <c r="AIM2522" s="657"/>
      <c r="AIN2522" s="657"/>
      <c r="AIO2522" s="657"/>
      <c r="AIP2522" s="657"/>
      <c r="AIQ2522" s="657"/>
      <c r="AIR2522" s="657"/>
      <c r="AIS2522" s="657"/>
      <c r="AIT2522" s="657"/>
      <c r="AIU2522" s="657"/>
      <c r="AIV2522" s="657"/>
      <c r="AIW2522" s="657"/>
      <c r="AIX2522" s="657"/>
      <c r="AIY2522" s="657"/>
      <c r="AIZ2522" s="657"/>
      <c r="AJA2522" s="657"/>
      <c r="AJB2522" s="657"/>
      <c r="AJC2522" s="657"/>
      <c r="AJD2522" s="657"/>
      <c r="AJE2522" s="657"/>
      <c r="AJF2522" s="657"/>
      <c r="AJG2522" s="657"/>
      <c r="AJH2522" s="657"/>
      <c r="AJI2522" s="657"/>
      <c r="AJJ2522" s="657"/>
      <c r="AJK2522" s="657"/>
      <c r="AJL2522" s="657"/>
      <c r="AJM2522" s="657"/>
      <c r="AJN2522" s="657"/>
      <c r="AJO2522" s="657"/>
      <c r="AJP2522" s="657"/>
      <c r="AJQ2522" s="657"/>
      <c r="AJR2522" s="657"/>
      <c r="AJS2522" s="657"/>
      <c r="AJT2522" s="657"/>
      <c r="AJU2522" s="657"/>
      <c r="AJV2522" s="657"/>
      <c r="AJW2522" s="657"/>
      <c r="AJX2522" s="657"/>
      <c r="AJY2522" s="657"/>
      <c r="AJZ2522" s="657"/>
      <c r="AKA2522" s="657"/>
      <c r="AKB2522" s="657"/>
      <c r="AKC2522" s="657"/>
      <c r="AKD2522" s="657"/>
      <c r="AKE2522" s="657"/>
      <c r="AKF2522" s="657"/>
      <c r="AKG2522" s="657"/>
      <c r="AKH2522" s="657"/>
      <c r="AKI2522" s="657"/>
      <c r="AKJ2522" s="657"/>
      <c r="AKK2522" s="657"/>
      <c r="AKL2522" s="657"/>
      <c r="AKM2522" s="657"/>
      <c r="AKN2522" s="657"/>
      <c r="AKO2522" s="657"/>
      <c r="AKP2522" s="657"/>
      <c r="AKQ2522" s="657"/>
      <c r="AKR2522" s="657"/>
      <c r="AKS2522" s="657"/>
      <c r="AKT2522" s="657"/>
      <c r="AKU2522" s="657"/>
      <c r="AKV2522" s="657"/>
      <c r="AKW2522" s="657"/>
      <c r="AKX2522" s="657"/>
      <c r="AKY2522" s="657"/>
      <c r="AKZ2522" s="657"/>
      <c r="ALA2522" s="657"/>
      <c r="ALB2522" s="657"/>
      <c r="ALC2522" s="657"/>
      <c r="ALD2522" s="657"/>
      <c r="ALE2522" s="657"/>
      <c r="ALF2522" s="657"/>
      <c r="ALG2522" s="657"/>
      <c r="ALH2522" s="657"/>
      <c r="ALI2522" s="657"/>
      <c r="ALJ2522" s="657"/>
      <c r="ALK2522" s="657"/>
      <c r="ALL2522" s="657"/>
      <c r="ALM2522" s="657"/>
      <c r="ALN2522" s="657"/>
      <c r="ALO2522" s="657"/>
      <c r="ALP2522" s="657"/>
      <c r="ALQ2522" s="657"/>
      <c r="ALR2522" s="657"/>
      <c r="ALS2522" s="657"/>
      <c r="ALT2522" s="657"/>
      <c r="ALU2522" s="657"/>
      <c r="ALV2522" s="657"/>
      <c r="ALW2522" s="657"/>
      <c r="ALX2522" s="657"/>
      <c r="ALY2522" s="657"/>
      <c r="ALZ2522" s="657"/>
      <c r="AMA2522" s="657"/>
      <c r="AMB2522" s="657"/>
      <c r="AMC2522" s="657"/>
      <c r="AMD2522" s="657"/>
      <c r="AME2522" s="657"/>
      <c r="AMF2522" s="657"/>
      <c r="AMG2522" s="657"/>
      <c r="AMH2522" s="657"/>
      <c r="AMI2522" s="657"/>
      <c r="AMJ2522" s="657"/>
      <c r="AMK2522" s="657"/>
      <c r="AML2522" s="657"/>
      <c r="AMM2522" s="657"/>
      <c r="AMN2522" s="657"/>
      <c r="AMO2522" s="657"/>
      <c r="AMP2522" s="657"/>
      <c r="AMQ2522" s="657"/>
      <c r="AMR2522" s="657"/>
      <c r="AMS2522" s="657"/>
      <c r="AMT2522" s="657"/>
      <c r="AMU2522" s="657"/>
      <c r="AMV2522" s="657"/>
      <c r="AMW2522" s="657"/>
      <c r="AMX2522" s="657"/>
      <c r="AMY2522" s="657"/>
      <c r="AMZ2522" s="657"/>
      <c r="ANA2522" s="657"/>
      <c r="ANB2522" s="657"/>
      <c r="ANC2522" s="657"/>
      <c r="AND2522" s="657"/>
      <c r="ANE2522" s="657"/>
      <c r="ANF2522" s="657"/>
      <c r="ANG2522" s="657"/>
      <c r="ANH2522" s="657"/>
      <c r="ANI2522" s="657"/>
      <c r="ANJ2522" s="657"/>
      <c r="ANK2522" s="657"/>
      <c r="ANL2522" s="657"/>
      <c r="ANM2522" s="657"/>
      <c r="ANN2522" s="657"/>
      <c r="ANO2522" s="657"/>
      <c r="ANP2522" s="657"/>
      <c r="ANQ2522" s="657"/>
      <c r="ANR2522" s="657"/>
      <c r="ANS2522" s="657"/>
      <c r="ANT2522" s="657"/>
      <c r="ANU2522" s="657"/>
      <c r="ANV2522" s="657"/>
      <c r="ANW2522" s="657"/>
      <c r="ANX2522" s="657"/>
      <c r="ANY2522" s="657"/>
      <c r="ANZ2522" s="657"/>
      <c r="AOA2522" s="657"/>
      <c r="AOB2522" s="657"/>
      <c r="AOC2522" s="657"/>
      <c r="AOD2522" s="657"/>
      <c r="AOE2522" s="657"/>
      <c r="AOF2522" s="657"/>
      <c r="AOG2522" s="657"/>
      <c r="AOH2522" s="657"/>
      <c r="AOI2522" s="657"/>
      <c r="AOJ2522" s="657"/>
      <c r="AOK2522" s="657"/>
      <c r="AOL2522" s="657"/>
      <c r="AOM2522" s="657"/>
      <c r="AON2522" s="657"/>
      <c r="AOO2522" s="657"/>
      <c r="AOP2522" s="657"/>
      <c r="AOQ2522" s="657"/>
      <c r="AOR2522" s="657"/>
      <c r="AOS2522" s="657"/>
      <c r="AOT2522" s="657"/>
      <c r="AOU2522" s="657"/>
      <c r="AOV2522" s="657"/>
      <c r="AOW2522" s="657"/>
      <c r="AOX2522" s="657"/>
      <c r="AOY2522" s="657"/>
      <c r="AOZ2522" s="657"/>
      <c r="APA2522" s="657"/>
      <c r="APB2522" s="657"/>
      <c r="APC2522" s="657"/>
      <c r="APD2522" s="657"/>
      <c r="APE2522" s="657"/>
      <c r="APF2522" s="657"/>
      <c r="APG2522" s="657"/>
      <c r="APH2522" s="657"/>
      <c r="API2522" s="657"/>
      <c r="APJ2522" s="657"/>
      <c r="APK2522" s="657"/>
      <c r="APL2522" s="657"/>
      <c r="APM2522" s="657"/>
      <c r="APN2522" s="657"/>
      <c r="APO2522" s="657"/>
      <c r="APP2522" s="657"/>
      <c r="APQ2522" s="657"/>
      <c r="APR2522" s="657"/>
      <c r="APS2522" s="657"/>
      <c r="APT2522" s="657"/>
      <c r="APU2522" s="657"/>
      <c r="APV2522" s="657"/>
      <c r="APW2522" s="657"/>
      <c r="APX2522" s="657"/>
      <c r="APY2522" s="657"/>
      <c r="APZ2522" s="657"/>
      <c r="AQA2522" s="657"/>
      <c r="AQB2522" s="657"/>
      <c r="AQC2522" s="657"/>
      <c r="AQD2522" s="657"/>
      <c r="AQE2522" s="657"/>
      <c r="AQF2522" s="657"/>
      <c r="AQG2522" s="657"/>
      <c r="AQH2522" s="657"/>
      <c r="AQI2522" s="657"/>
      <c r="AQJ2522" s="657"/>
      <c r="AQK2522" s="657"/>
      <c r="AQL2522" s="657"/>
      <c r="AQM2522" s="657"/>
      <c r="AQN2522" s="657"/>
      <c r="AQO2522" s="657"/>
      <c r="AQP2522" s="657"/>
      <c r="AQQ2522" s="657"/>
      <c r="AQR2522" s="657"/>
      <c r="AQS2522" s="657"/>
      <c r="AQT2522" s="657"/>
      <c r="AQU2522" s="657"/>
      <c r="AQV2522" s="657"/>
      <c r="AQW2522" s="657"/>
      <c r="AQX2522" s="657"/>
      <c r="AQY2522" s="657"/>
      <c r="AQZ2522" s="657"/>
      <c r="ARA2522" s="657"/>
      <c r="ARB2522" s="657"/>
      <c r="ARC2522" s="657"/>
      <c r="ARD2522" s="657"/>
      <c r="ARE2522" s="657"/>
      <c r="ARF2522" s="657"/>
      <c r="ARG2522" s="657"/>
      <c r="ARH2522" s="657"/>
      <c r="ARI2522" s="657"/>
      <c r="ARJ2522" s="657"/>
      <c r="ARK2522" s="657"/>
      <c r="ARL2522" s="657"/>
      <c r="ARM2522" s="657"/>
      <c r="ARN2522" s="657"/>
      <c r="ARO2522" s="657"/>
      <c r="ARP2522" s="657"/>
      <c r="ARQ2522" s="657"/>
      <c r="ARR2522" s="657"/>
      <c r="ARS2522" s="657"/>
      <c r="ART2522" s="657"/>
      <c r="ARU2522" s="657"/>
      <c r="ARV2522" s="657"/>
      <c r="ARW2522" s="657"/>
      <c r="ARX2522" s="657"/>
      <c r="ARY2522" s="657"/>
      <c r="ARZ2522" s="657"/>
      <c r="ASA2522" s="657"/>
      <c r="ASB2522" s="657"/>
      <c r="ASC2522" s="657"/>
      <c r="ASD2522" s="657"/>
      <c r="ASE2522" s="657"/>
      <c r="ASF2522" s="657"/>
      <c r="ASG2522" s="657"/>
      <c r="ASH2522" s="657"/>
      <c r="ASI2522" s="657"/>
      <c r="ASJ2522" s="657"/>
      <c r="ASK2522" s="657"/>
      <c r="ASL2522" s="657"/>
      <c r="ASM2522" s="657"/>
      <c r="ASN2522" s="657"/>
      <c r="ASO2522" s="657"/>
      <c r="ASP2522" s="657"/>
      <c r="ASQ2522" s="657"/>
      <c r="ASR2522" s="657"/>
      <c r="ASS2522" s="657"/>
      <c r="AST2522" s="657"/>
      <c r="ASU2522" s="657"/>
      <c r="ASV2522" s="657"/>
      <c r="ASW2522" s="657"/>
      <c r="ASX2522" s="657"/>
      <c r="ASY2522" s="657"/>
      <c r="ASZ2522" s="657"/>
      <c r="ATA2522" s="657"/>
      <c r="ATB2522" s="657"/>
      <c r="ATC2522" s="657"/>
      <c r="ATD2522" s="657"/>
      <c r="ATE2522" s="657"/>
      <c r="ATF2522" s="657"/>
      <c r="ATG2522" s="657"/>
      <c r="ATH2522" s="657"/>
      <c r="ATI2522" s="657"/>
      <c r="ATJ2522" s="657"/>
      <c r="ATK2522" s="657"/>
      <c r="ATL2522" s="657"/>
      <c r="ATM2522" s="657"/>
      <c r="ATN2522" s="657"/>
      <c r="ATO2522" s="657"/>
      <c r="ATP2522" s="657"/>
      <c r="ATQ2522" s="657"/>
      <c r="ATR2522" s="657"/>
      <c r="ATS2522" s="657"/>
      <c r="ATT2522" s="657"/>
      <c r="ATU2522" s="657"/>
      <c r="ATV2522" s="657"/>
      <c r="ATW2522" s="657"/>
      <c r="ATX2522" s="657"/>
      <c r="ATY2522" s="657"/>
      <c r="ATZ2522" s="657"/>
      <c r="AUA2522" s="657"/>
      <c r="AUB2522" s="657"/>
      <c r="AUC2522" s="657"/>
      <c r="AUD2522" s="657"/>
      <c r="AUE2522" s="657"/>
      <c r="AUF2522" s="657"/>
      <c r="AUG2522" s="657"/>
      <c r="AUH2522" s="657"/>
      <c r="AUI2522" s="657"/>
      <c r="AUJ2522" s="657"/>
      <c r="AUK2522" s="657"/>
      <c r="AUL2522" s="657"/>
      <c r="AUM2522" s="657"/>
      <c r="AUN2522" s="657"/>
      <c r="AUO2522" s="657"/>
      <c r="AUP2522" s="657"/>
      <c r="AUQ2522" s="657"/>
      <c r="AUR2522" s="657"/>
      <c r="AUS2522" s="657"/>
      <c r="AUT2522" s="657"/>
      <c r="AUU2522" s="657"/>
      <c r="AUV2522" s="657"/>
      <c r="AUW2522" s="657"/>
      <c r="AUX2522" s="657"/>
      <c r="AUY2522" s="657"/>
      <c r="AUZ2522" s="657"/>
      <c r="AVA2522" s="657"/>
      <c r="AVB2522" s="657"/>
      <c r="AVC2522" s="657"/>
      <c r="AVD2522" s="657"/>
      <c r="AVE2522" s="657"/>
      <c r="AVF2522" s="657"/>
      <c r="AVG2522" s="657"/>
      <c r="AVH2522" s="657"/>
      <c r="AVI2522" s="657"/>
      <c r="AVJ2522" s="657"/>
      <c r="AVK2522" s="657"/>
      <c r="AVL2522" s="657"/>
      <c r="AVM2522" s="657"/>
      <c r="AVN2522" s="657"/>
      <c r="AVO2522" s="657"/>
      <c r="AVP2522" s="657"/>
      <c r="AVQ2522" s="657"/>
      <c r="AVR2522" s="657"/>
      <c r="AVS2522" s="657"/>
      <c r="AVT2522" s="657"/>
      <c r="AVU2522" s="657"/>
      <c r="AVV2522" s="657"/>
      <c r="AVW2522" s="657"/>
      <c r="AVX2522" s="657"/>
      <c r="AVY2522" s="657"/>
      <c r="AVZ2522" s="657"/>
      <c r="AWA2522" s="657"/>
      <c r="AWB2522" s="657"/>
      <c r="AWC2522" s="657"/>
      <c r="AWD2522" s="657"/>
      <c r="AWE2522" s="657"/>
      <c r="AWF2522" s="657"/>
      <c r="AWG2522" s="657"/>
      <c r="AWH2522" s="657"/>
      <c r="AWI2522" s="657"/>
      <c r="AWJ2522" s="657"/>
      <c r="AWK2522" s="657"/>
      <c r="AWL2522" s="657"/>
      <c r="AWM2522" s="657"/>
      <c r="AWN2522" s="657"/>
      <c r="AWO2522" s="657"/>
      <c r="AWP2522" s="657"/>
      <c r="AWQ2522" s="657"/>
      <c r="AWR2522" s="657"/>
      <c r="AWS2522" s="657"/>
      <c r="AWT2522" s="657"/>
      <c r="AWU2522" s="657"/>
      <c r="AWV2522" s="657"/>
      <c r="AWW2522" s="657"/>
      <c r="AWX2522" s="657"/>
      <c r="AWY2522" s="657"/>
      <c r="AWZ2522" s="657"/>
      <c r="AXA2522" s="657"/>
      <c r="AXB2522" s="657"/>
      <c r="AXC2522" s="657"/>
      <c r="AXD2522" s="657"/>
      <c r="AXE2522" s="657"/>
      <c r="AXF2522" s="657"/>
      <c r="AXG2522" s="657"/>
      <c r="AXH2522" s="657"/>
      <c r="AXI2522" s="657"/>
      <c r="AXJ2522" s="657"/>
      <c r="AXK2522" s="657"/>
      <c r="AXL2522" s="657"/>
      <c r="AXM2522" s="657"/>
      <c r="AXN2522" s="657"/>
      <c r="AXO2522" s="657"/>
      <c r="AXP2522" s="657"/>
      <c r="AXQ2522" s="657"/>
      <c r="AXR2522" s="657"/>
      <c r="AXS2522" s="657"/>
      <c r="AXT2522" s="657"/>
      <c r="AXU2522" s="657"/>
      <c r="AXV2522" s="657"/>
      <c r="AXW2522" s="657"/>
      <c r="AXX2522" s="657"/>
      <c r="AXY2522" s="657"/>
      <c r="AXZ2522" s="657"/>
      <c r="AYA2522" s="657"/>
      <c r="AYB2522" s="657"/>
      <c r="AYC2522" s="657"/>
      <c r="AYD2522" s="657"/>
      <c r="AYE2522" s="657"/>
      <c r="AYF2522" s="657"/>
      <c r="AYG2522" s="657"/>
      <c r="AYH2522" s="657"/>
      <c r="AYI2522" s="657"/>
      <c r="AYJ2522" s="657"/>
      <c r="AYK2522" s="657"/>
      <c r="AYL2522" s="657"/>
      <c r="AYM2522" s="657"/>
      <c r="AYN2522" s="657"/>
      <c r="AYO2522" s="657"/>
      <c r="AYP2522" s="657"/>
      <c r="AYQ2522" s="657"/>
      <c r="AYR2522" s="657"/>
      <c r="AYS2522" s="657"/>
      <c r="AYT2522" s="657"/>
      <c r="AYU2522" s="657"/>
      <c r="AYV2522" s="657"/>
      <c r="AYW2522" s="657"/>
      <c r="AYX2522" s="657"/>
      <c r="AYY2522" s="657"/>
      <c r="AYZ2522" s="657"/>
      <c r="AZA2522" s="657"/>
      <c r="AZB2522" s="657"/>
      <c r="AZC2522" s="657"/>
      <c r="AZD2522" s="657"/>
      <c r="AZE2522" s="657"/>
      <c r="AZF2522" s="657"/>
      <c r="AZG2522" s="657"/>
      <c r="AZH2522" s="657"/>
      <c r="AZI2522" s="657"/>
      <c r="AZJ2522" s="657"/>
      <c r="AZK2522" s="657"/>
      <c r="AZL2522" s="657"/>
      <c r="AZM2522" s="657"/>
      <c r="AZN2522" s="657"/>
      <c r="AZO2522" s="657"/>
      <c r="AZP2522" s="657"/>
      <c r="AZQ2522" s="657"/>
      <c r="AZR2522" s="657"/>
      <c r="AZS2522" s="657"/>
      <c r="AZT2522" s="657"/>
      <c r="AZU2522" s="657"/>
      <c r="AZV2522" s="657"/>
      <c r="AZW2522" s="657"/>
      <c r="AZX2522" s="657"/>
      <c r="AZY2522" s="657"/>
      <c r="AZZ2522" s="657"/>
      <c r="BAA2522" s="657"/>
      <c r="BAB2522" s="657"/>
      <c r="BAC2522" s="657"/>
      <c r="BAD2522" s="657"/>
      <c r="BAE2522" s="657"/>
      <c r="BAF2522" s="657"/>
      <c r="BAG2522" s="657"/>
      <c r="BAH2522" s="657"/>
      <c r="BAI2522" s="657"/>
      <c r="BAJ2522" s="657"/>
      <c r="BAK2522" s="657"/>
      <c r="BAL2522" s="657"/>
      <c r="BAM2522" s="657"/>
      <c r="BAN2522" s="657"/>
      <c r="BAO2522" s="657"/>
      <c r="BAP2522" s="657"/>
      <c r="BAQ2522" s="657"/>
      <c r="BAR2522" s="657"/>
      <c r="BAS2522" s="657"/>
      <c r="BAT2522" s="657"/>
      <c r="BAU2522" s="657"/>
      <c r="BAV2522" s="657"/>
      <c r="BAW2522" s="657"/>
      <c r="BAX2522" s="657"/>
      <c r="BAY2522" s="657"/>
      <c r="BAZ2522" s="657"/>
      <c r="BBA2522" s="657"/>
      <c r="BBB2522" s="657"/>
      <c r="BBC2522" s="657"/>
      <c r="BBD2522" s="657"/>
      <c r="BBE2522" s="657"/>
      <c r="BBF2522" s="657"/>
      <c r="BBG2522" s="657"/>
      <c r="BBH2522" s="657"/>
      <c r="BBI2522" s="657"/>
      <c r="BBJ2522" s="657"/>
      <c r="BBK2522" s="657"/>
      <c r="BBL2522" s="657"/>
      <c r="BBM2522" s="657"/>
      <c r="BBN2522" s="657"/>
      <c r="BBO2522" s="657"/>
      <c r="BBP2522" s="657"/>
      <c r="BBQ2522" s="657"/>
      <c r="BBR2522" s="657"/>
      <c r="BBS2522" s="657"/>
      <c r="BBT2522" s="657"/>
      <c r="BBU2522" s="657"/>
      <c r="BBV2522" s="657"/>
      <c r="BBW2522" s="657"/>
      <c r="BBX2522" s="657"/>
      <c r="BBY2522" s="657"/>
      <c r="BBZ2522" s="657"/>
      <c r="BCA2522" s="657"/>
      <c r="BCB2522" s="657"/>
      <c r="BCC2522" s="657"/>
      <c r="BCD2522" s="657"/>
      <c r="BCE2522" s="657"/>
      <c r="BCF2522" s="657"/>
      <c r="BCG2522" s="657"/>
      <c r="BCH2522" s="657"/>
      <c r="BCI2522" s="657"/>
      <c r="BCJ2522" s="657"/>
      <c r="BCK2522" s="657"/>
      <c r="BCL2522" s="657"/>
      <c r="BCM2522" s="657"/>
      <c r="BCN2522" s="657"/>
      <c r="BCO2522" s="657"/>
      <c r="BCP2522" s="657"/>
      <c r="BCQ2522" s="657"/>
      <c r="BCR2522" s="657"/>
      <c r="BCS2522" s="657"/>
      <c r="BCT2522" s="657"/>
      <c r="BCU2522" s="657"/>
      <c r="BCV2522" s="657"/>
      <c r="BCW2522" s="657"/>
      <c r="BCX2522" s="657"/>
      <c r="BCY2522" s="657"/>
      <c r="BCZ2522" s="657"/>
      <c r="BDA2522" s="657"/>
      <c r="BDB2522" s="657"/>
      <c r="BDC2522" s="657"/>
      <c r="BDD2522" s="657"/>
      <c r="BDE2522" s="657"/>
      <c r="BDF2522" s="657"/>
      <c r="BDG2522" s="657"/>
      <c r="BDH2522" s="657"/>
      <c r="BDI2522" s="657"/>
      <c r="BDJ2522" s="657"/>
      <c r="BDK2522" s="657"/>
      <c r="BDL2522" s="657"/>
      <c r="BDM2522" s="657"/>
      <c r="BDN2522" s="657"/>
      <c r="BDO2522" s="657"/>
      <c r="BDP2522" s="657"/>
      <c r="BDQ2522" s="657"/>
      <c r="BDR2522" s="657"/>
      <c r="BDS2522" s="657"/>
      <c r="BDT2522" s="657"/>
      <c r="BDU2522" s="657"/>
      <c r="BDV2522" s="657"/>
      <c r="BDW2522" s="657"/>
      <c r="BDX2522" s="657"/>
      <c r="BDY2522" s="657"/>
      <c r="BDZ2522" s="657"/>
      <c r="BEA2522" s="657"/>
      <c r="BEB2522" s="657"/>
      <c r="BEC2522" s="657"/>
      <c r="BED2522" s="657"/>
      <c r="BEE2522" s="657"/>
      <c r="BEF2522" s="657"/>
      <c r="BEG2522" s="657"/>
      <c r="BEH2522" s="657"/>
      <c r="BEI2522" s="657"/>
      <c r="BEJ2522" s="657"/>
      <c r="BEK2522" s="657"/>
      <c r="BEL2522" s="657"/>
      <c r="BEM2522" s="657"/>
      <c r="BEN2522" s="657"/>
      <c r="BEO2522" s="657"/>
      <c r="BEP2522" s="657"/>
      <c r="BEQ2522" s="657"/>
      <c r="BER2522" s="657"/>
      <c r="BES2522" s="657"/>
      <c r="BET2522" s="657"/>
      <c r="BEU2522" s="657"/>
      <c r="BEV2522" s="657"/>
      <c r="BEW2522" s="657"/>
      <c r="BEX2522" s="657"/>
      <c r="BEY2522" s="657"/>
      <c r="BEZ2522" s="657"/>
      <c r="BFA2522" s="657"/>
      <c r="BFB2522" s="657"/>
      <c r="BFC2522" s="657"/>
      <c r="BFD2522" s="657"/>
      <c r="BFE2522" s="657"/>
      <c r="BFF2522" s="657"/>
      <c r="BFG2522" s="657"/>
      <c r="BFH2522" s="657"/>
      <c r="BFI2522" s="657"/>
      <c r="BFJ2522" s="657"/>
      <c r="BFK2522" s="657"/>
      <c r="BFL2522" s="657"/>
      <c r="BFM2522" s="657"/>
      <c r="BFN2522" s="657"/>
      <c r="BFO2522" s="657"/>
      <c r="BFP2522" s="657"/>
      <c r="BFQ2522" s="657"/>
      <c r="BFR2522" s="657"/>
      <c r="BFS2522" s="657"/>
      <c r="BFT2522" s="657"/>
      <c r="BFU2522" s="657"/>
      <c r="BFV2522" s="657"/>
      <c r="BFW2522" s="657"/>
      <c r="BFX2522" s="657"/>
      <c r="BFY2522" s="657"/>
      <c r="BFZ2522" s="657"/>
      <c r="BGA2522" s="657"/>
      <c r="BGB2522" s="657"/>
      <c r="BGC2522" s="657"/>
      <c r="BGD2522" s="657"/>
      <c r="BGE2522" s="657"/>
      <c r="BGF2522" s="657"/>
      <c r="BGG2522" s="657"/>
      <c r="BGH2522" s="657"/>
      <c r="BGI2522" s="657"/>
      <c r="BGJ2522" s="657"/>
      <c r="BGK2522" s="657"/>
      <c r="BGL2522" s="657"/>
      <c r="BGM2522" s="657"/>
      <c r="BGN2522" s="657"/>
      <c r="BGO2522" s="657"/>
      <c r="BGP2522" s="657"/>
      <c r="BGQ2522" s="657"/>
      <c r="BGR2522" s="657"/>
      <c r="BGS2522" s="657"/>
      <c r="BGT2522" s="657"/>
      <c r="BGU2522" s="657"/>
      <c r="BGV2522" s="657"/>
      <c r="BGW2522" s="657"/>
      <c r="BGX2522" s="657"/>
      <c r="BGY2522" s="657"/>
      <c r="BGZ2522" s="657"/>
      <c r="BHA2522" s="657"/>
      <c r="BHB2522" s="657"/>
      <c r="BHC2522" s="657"/>
      <c r="BHD2522" s="657"/>
      <c r="BHE2522" s="657"/>
      <c r="BHF2522" s="657"/>
      <c r="BHG2522" s="657"/>
      <c r="BHH2522" s="657"/>
      <c r="BHI2522" s="657"/>
      <c r="BHJ2522" s="657"/>
      <c r="BHK2522" s="657"/>
      <c r="BHL2522" s="657"/>
      <c r="BHM2522" s="657"/>
      <c r="BHN2522" s="657"/>
      <c r="BHO2522" s="657"/>
      <c r="BHP2522" s="657"/>
      <c r="BHQ2522" s="657"/>
      <c r="BHR2522" s="657"/>
      <c r="BHS2522" s="657"/>
      <c r="BHT2522" s="657"/>
      <c r="BHU2522" s="657"/>
      <c r="BHV2522" s="657"/>
      <c r="BHW2522" s="657"/>
      <c r="BHX2522" s="657"/>
      <c r="BHY2522" s="657"/>
      <c r="BHZ2522" s="657"/>
      <c r="BIA2522" s="657"/>
      <c r="BIB2522" s="657"/>
      <c r="BIC2522" s="657"/>
      <c r="BID2522" s="657"/>
      <c r="BIE2522" s="657"/>
      <c r="BIF2522" s="657"/>
      <c r="BIG2522" s="657"/>
      <c r="BIH2522" s="657"/>
      <c r="BII2522" s="657"/>
      <c r="BIJ2522" s="657"/>
      <c r="BIK2522" s="657"/>
      <c r="BIL2522" s="657"/>
      <c r="BIM2522" s="657"/>
      <c r="BIN2522" s="657"/>
      <c r="BIO2522" s="657"/>
      <c r="BIP2522" s="657"/>
      <c r="BIQ2522" s="657"/>
      <c r="BIR2522" s="657"/>
      <c r="BIS2522" s="657"/>
      <c r="BIT2522" s="657"/>
      <c r="BIU2522" s="657"/>
      <c r="BIV2522" s="657"/>
      <c r="BIW2522" s="657"/>
      <c r="BIX2522" s="657"/>
      <c r="BIY2522" s="657"/>
      <c r="BIZ2522" s="657"/>
      <c r="BJA2522" s="657"/>
      <c r="BJB2522" s="657"/>
      <c r="BJC2522" s="657"/>
      <c r="BJD2522" s="657"/>
      <c r="BJE2522" s="657"/>
      <c r="BJF2522" s="657"/>
      <c r="BJG2522" s="657"/>
      <c r="BJH2522" s="657"/>
      <c r="BJI2522" s="657"/>
      <c r="BJJ2522" s="657"/>
      <c r="BJK2522" s="657"/>
      <c r="BJL2522" s="657"/>
      <c r="BJM2522" s="657"/>
      <c r="BJN2522" s="657"/>
      <c r="BJO2522" s="657"/>
      <c r="BJP2522" s="657"/>
      <c r="BJQ2522" s="657"/>
      <c r="BJR2522" s="657"/>
      <c r="BJS2522" s="657"/>
      <c r="BJT2522" s="657"/>
      <c r="BJU2522" s="657"/>
      <c r="BJV2522" s="657"/>
      <c r="BJW2522" s="657"/>
      <c r="BJX2522" s="657"/>
      <c r="BJY2522" s="657"/>
      <c r="BJZ2522" s="657"/>
      <c r="BKA2522" s="657"/>
      <c r="BKB2522" s="657"/>
      <c r="BKC2522" s="657"/>
      <c r="BKD2522" s="657"/>
      <c r="BKE2522" s="657"/>
      <c r="BKF2522" s="657"/>
      <c r="BKG2522" s="657"/>
      <c r="BKH2522" s="657"/>
      <c r="BKI2522" s="657"/>
      <c r="BKJ2522" s="657"/>
      <c r="BKK2522" s="657"/>
      <c r="BKL2522" s="657"/>
      <c r="BKM2522" s="657"/>
      <c r="BKN2522" s="657"/>
      <c r="BKO2522" s="657"/>
      <c r="BKP2522" s="657"/>
      <c r="BKQ2522" s="657"/>
      <c r="BKR2522" s="657"/>
      <c r="BKS2522" s="657"/>
      <c r="BKT2522" s="657"/>
      <c r="BKU2522" s="657"/>
      <c r="BKV2522" s="657"/>
      <c r="BKW2522" s="657"/>
      <c r="BKX2522" s="657"/>
      <c r="BKY2522" s="657"/>
      <c r="BKZ2522" s="657"/>
      <c r="BLA2522" s="657"/>
      <c r="BLB2522" s="657"/>
      <c r="BLC2522" s="657"/>
      <c r="BLD2522" s="657"/>
      <c r="BLE2522" s="657"/>
      <c r="BLF2522" s="657"/>
      <c r="BLG2522" s="657"/>
      <c r="BLH2522" s="657"/>
      <c r="BLI2522" s="657"/>
      <c r="BLJ2522" s="657"/>
      <c r="BLK2522" s="657"/>
      <c r="BLL2522" s="657"/>
      <c r="BLM2522" s="657"/>
      <c r="BLN2522" s="657"/>
      <c r="BLO2522" s="657"/>
      <c r="BLP2522" s="657"/>
      <c r="BLQ2522" s="657"/>
      <c r="BLR2522" s="657"/>
      <c r="BLS2522" s="657"/>
      <c r="BLT2522" s="657"/>
      <c r="BLU2522" s="657"/>
      <c r="BLV2522" s="657"/>
      <c r="BLW2522" s="657"/>
      <c r="BLX2522" s="657"/>
      <c r="BLY2522" s="657"/>
      <c r="BLZ2522" s="657"/>
      <c r="BMA2522" s="657"/>
      <c r="BMB2522" s="657"/>
      <c r="BMC2522" s="657"/>
      <c r="BMD2522" s="657"/>
      <c r="BME2522" s="657"/>
      <c r="BMF2522" s="657"/>
      <c r="BMG2522" s="657"/>
      <c r="BMH2522" s="657"/>
      <c r="BMI2522" s="657"/>
      <c r="BMJ2522" s="657"/>
      <c r="BMK2522" s="657"/>
      <c r="BML2522" s="657"/>
      <c r="BMM2522" s="657"/>
      <c r="BMN2522" s="657"/>
      <c r="BMO2522" s="657"/>
      <c r="BMP2522" s="657"/>
      <c r="BMQ2522" s="657"/>
      <c r="BMR2522" s="657"/>
      <c r="BMS2522" s="657"/>
      <c r="BMT2522" s="657"/>
      <c r="BMU2522" s="657"/>
      <c r="BMV2522" s="657"/>
      <c r="BMW2522" s="657"/>
      <c r="BMX2522" s="657"/>
      <c r="BMY2522" s="657"/>
      <c r="BMZ2522" s="657"/>
      <c r="BNA2522" s="657"/>
      <c r="BNB2522" s="657"/>
      <c r="BNC2522" s="657"/>
      <c r="BND2522" s="657"/>
      <c r="BNE2522" s="657"/>
      <c r="BNF2522" s="657"/>
      <c r="BNG2522" s="657"/>
      <c r="BNH2522" s="657"/>
      <c r="BNI2522" s="657"/>
      <c r="BNJ2522" s="657"/>
      <c r="BNK2522" s="657"/>
      <c r="BNL2522" s="657"/>
      <c r="BNM2522" s="657"/>
      <c r="BNN2522" s="657"/>
      <c r="BNO2522" s="657"/>
      <c r="BNP2522" s="657"/>
      <c r="BNQ2522" s="657"/>
      <c r="BNR2522" s="657"/>
      <c r="BNS2522" s="657"/>
      <c r="BNT2522" s="657"/>
      <c r="BNU2522" s="657"/>
      <c r="BNV2522" s="657"/>
      <c r="BNW2522" s="657"/>
      <c r="BNX2522" s="657"/>
      <c r="BNY2522" s="657"/>
      <c r="BNZ2522" s="657"/>
      <c r="BOA2522" s="657"/>
      <c r="BOB2522" s="657"/>
      <c r="BOC2522" s="657"/>
      <c r="BOD2522" s="657"/>
      <c r="BOE2522" s="657"/>
      <c r="BOF2522" s="657"/>
      <c r="BOG2522" s="657"/>
      <c r="BOH2522" s="657"/>
      <c r="BOI2522" s="657"/>
      <c r="BOJ2522" s="657"/>
      <c r="BOK2522" s="657"/>
      <c r="BOL2522" s="657"/>
      <c r="BOM2522" s="657"/>
      <c r="BON2522" s="657"/>
      <c r="BOO2522" s="657"/>
      <c r="BOP2522" s="657"/>
      <c r="BOQ2522" s="657"/>
      <c r="BOR2522" s="657"/>
      <c r="BOS2522" s="657"/>
      <c r="BOT2522" s="657"/>
      <c r="BOU2522" s="657"/>
      <c r="BOV2522" s="657"/>
      <c r="BOW2522" s="657"/>
      <c r="BOX2522" s="657"/>
      <c r="BOY2522" s="657"/>
      <c r="BOZ2522" s="657"/>
      <c r="BPA2522" s="657"/>
      <c r="BPB2522" s="657"/>
      <c r="BPC2522" s="657"/>
      <c r="BPD2522" s="657"/>
      <c r="BPE2522" s="657"/>
      <c r="BPF2522" s="657"/>
      <c r="BPG2522" s="657"/>
      <c r="BPH2522" s="657"/>
      <c r="BPI2522" s="657"/>
      <c r="BPJ2522" s="657"/>
      <c r="BPK2522" s="657"/>
      <c r="BPL2522" s="657"/>
      <c r="BPM2522" s="657"/>
      <c r="BPN2522" s="657"/>
      <c r="BPO2522" s="657"/>
      <c r="BPP2522" s="657"/>
      <c r="BPQ2522" s="657"/>
      <c r="BPR2522" s="657"/>
      <c r="BPS2522" s="657"/>
      <c r="BPT2522" s="657"/>
      <c r="BPU2522" s="657"/>
      <c r="BPV2522" s="657"/>
      <c r="BPW2522" s="657"/>
      <c r="BPX2522" s="657"/>
      <c r="BPY2522" s="657"/>
      <c r="BPZ2522" s="657"/>
      <c r="BQA2522" s="657"/>
      <c r="BQB2522" s="657"/>
      <c r="BQC2522" s="657"/>
      <c r="BQD2522" s="657"/>
      <c r="BQE2522" s="657"/>
      <c r="BQF2522" s="657"/>
      <c r="BQG2522" s="657"/>
      <c r="BQH2522" s="657"/>
      <c r="BQI2522" s="657"/>
      <c r="BQJ2522" s="657"/>
      <c r="BQK2522" s="657"/>
      <c r="BQL2522" s="657"/>
      <c r="BQM2522" s="657"/>
      <c r="BQN2522" s="657"/>
      <c r="BQO2522" s="657"/>
      <c r="BQP2522" s="657"/>
      <c r="BQQ2522" s="657"/>
      <c r="BQR2522" s="657"/>
      <c r="BQS2522" s="657"/>
      <c r="BQT2522" s="657"/>
      <c r="BQU2522" s="657"/>
      <c r="BQV2522" s="657"/>
      <c r="BQW2522" s="657"/>
      <c r="BQX2522" s="657"/>
      <c r="BQY2522" s="657"/>
      <c r="BQZ2522" s="657"/>
      <c r="BRA2522" s="657"/>
      <c r="BRB2522" s="657"/>
      <c r="BRC2522" s="657"/>
      <c r="BRD2522" s="657"/>
      <c r="BRE2522" s="657"/>
      <c r="BRF2522" s="657"/>
      <c r="BRG2522" s="657"/>
      <c r="BRH2522" s="657"/>
      <c r="BRI2522" s="657"/>
      <c r="BRJ2522" s="657"/>
      <c r="BRK2522" s="657"/>
      <c r="BRL2522" s="657"/>
      <c r="BRM2522" s="657"/>
      <c r="BRN2522" s="657"/>
      <c r="BRO2522" s="657"/>
      <c r="BRP2522" s="657"/>
      <c r="BRQ2522" s="657"/>
      <c r="BRR2522" s="657"/>
      <c r="BRS2522" s="657"/>
      <c r="BRT2522" s="657"/>
      <c r="BRU2522" s="657"/>
      <c r="BRV2522" s="657"/>
      <c r="BRW2522" s="657"/>
      <c r="BRX2522" s="657"/>
      <c r="BRY2522" s="657"/>
      <c r="BRZ2522" s="657"/>
      <c r="BSA2522" s="657"/>
      <c r="BSB2522" s="657"/>
      <c r="BSC2522" s="657"/>
      <c r="BSD2522" s="657"/>
      <c r="BSE2522" s="657"/>
      <c r="BSF2522" s="657"/>
      <c r="BSG2522" s="657"/>
      <c r="BSH2522" s="657"/>
      <c r="BSI2522" s="657"/>
      <c r="BSJ2522" s="657"/>
      <c r="BSK2522" s="657"/>
      <c r="BSL2522" s="657"/>
      <c r="BSM2522" s="657"/>
      <c r="BSN2522" s="657"/>
      <c r="BSO2522" s="657"/>
      <c r="BSP2522" s="657"/>
      <c r="BSQ2522" s="657"/>
      <c r="BSR2522" s="657"/>
      <c r="BSS2522" s="657"/>
      <c r="BST2522" s="657"/>
      <c r="BSU2522" s="657"/>
      <c r="BSV2522" s="657"/>
      <c r="BSW2522" s="657"/>
      <c r="BSX2522" s="657"/>
      <c r="BSY2522" s="657"/>
      <c r="BSZ2522" s="657"/>
      <c r="BTA2522" s="657"/>
      <c r="BTB2522" s="657"/>
      <c r="BTC2522" s="657"/>
      <c r="BTD2522" s="657"/>
      <c r="BTE2522" s="657"/>
      <c r="BTF2522" s="657"/>
      <c r="BTG2522" s="657"/>
      <c r="BTH2522" s="657"/>
      <c r="BTI2522" s="657"/>
      <c r="BTJ2522" s="657"/>
      <c r="BTK2522" s="657"/>
      <c r="BTL2522" s="657"/>
      <c r="BTM2522" s="657"/>
      <c r="BTN2522" s="657"/>
      <c r="BTO2522" s="657"/>
      <c r="BTP2522" s="657"/>
      <c r="BTQ2522" s="657"/>
      <c r="BTR2522" s="657"/>
      <c r="BTS2522" s="657"/>
      <c r="BTT2522" s="657"/>
      <c r="BTU2522" s="657"/>
      <c r="BTV2522" s="657"/>
      <c r="BTW2522" s="657"/>
      <c r="BTX2522" s="657"/>
      <c r="BTY2522" s="657"/>
      <c r="BTZ2522" s="657"/>
      <c r="BUA2522" s="657"/>
      <c r="BUB2522" s="657"/>
      <c r="BUC2522" s="657"/>
      <c r="BUD2522" s="657"/>
      <c r="BUE2522" s="657"/>
      <c r="BUF2522" s="657"/>
      <c r="BUG2522" s="657"/>
      <c r="BUH2522" s="657"/>
      <c r="BUI2522" s="657"/>
      <c r="BUJ2522" s="657"/>
      <c r="BUK2522" s="657"/>
      <c r="BUL2522" s="657"/>
      <c r="BUM2522" s="657"/>
      <c r="BUN2522" s="657"/>
      <c r="BUO2522" s="657"/>
      <c r="BUP2522" s="657"/>
      <c r="BUQ2522" s="657"/>
      <c r="BUR2522" s="657"/>
      <c r="BUS2522" s="657"/>
      <c r="BUT2522" s="657"/>
      <c r="BUU2522" s="657"/>
      <c r="BUV2522" s="657"/>
      <c r="BUW2522" s="657"/>
      <c r="BUX2522" s="657"/>
      <c r="BUY2522" s="657"/>
      <c r="BUZ2522" s="657"/>
      <c r="BVA2522" s="657"/>
      <c r="BVB2522" s="657"/>
      <c r="BVC2522" s="657"/>
      <c r="BVD2522" s="657"/>
      <c r="BVE2522" s="657"/>
      <c r="BVF2522" s="657"/>
      <c r="BVG2522" s="657"/>
      <c r="BVH2522" s="657"/>
      <c r="BVI2522" s="657"/>
      <c r="BVJ2522" s="657"/>
      <c r="BVK2522" s="657"/>
      <c r="BVL2522" s="657"/>
      <c r="BVM2522" s="657"/>
      <c r="BVN2522" s="657"/>
      <c r="BVO2522" s="657"/>
      <c r="BVP2522" s="657"/>
      <c r="BVQ2522" s="657"/>
      <c r="BVR2522" s="657"/>
      <c r="BVS2522" s="657"/>
      <c r="BVT2522" s="657"/>
      <c r="BVU2522" s="657"/>
      <c r="BVV2522" s="657"/>
      <c r="BVW2522" s="657"/>
      <c r="BVX2522" s="657"/>
      <c r="BVY2522" s="657"/>
      <c r="BVZ2522" s="657"/>
      <c r="BWA2522" s="657"/>
      <c r="BWB2522" s="657"/>
      <c r="BWC2522" s="657"/>
      <c r="BWD2522" s="657"/>
      <c r="BWE2522" s="657"/>
      <c r="BWF2522" s="657"/>
      <c r="BWG2522" s="657"/>
      <c r="BWH2522" s="657"/>
      <c r="BWI2522" s="657"/>
      <c r="BWJ2522" s="657"/>
      <c r="BWK2522" s="657"/>
      <c r="BWL2522" s="657"/>
      <c r="BWM2522" s="657"/>
      <c r="BWN2522" s="657"/>
      <c r="BWO2522" s="657"/>
      <c r="BWP2522" s="657"/>
      <c r="BWQ2522" s="657"/>
      <c r="BWR2522" s="657"/>
      <c r="BWS2522" s="657"/>
      <c r="BWT2522" s="657"/>
      <c r="BWU2522" s="657"/>
      <c r="BWV2522" s="657"/>
      <c r="BWW2522" s="657"/>
      <c r="BWX2522" s="657"/>
      <c r="BWY2522" s="657"/>
      <c r="BWZ2522" s="657"/>
      <c r="BXA2522" s="657"/>
      <c r="BXB2522" s="657"/>
      <c r="BXC2522" s="657"/>
      <c r="BXD2522" s="657"/>
      <c r="BXE2522" s="657"/>
      <c r="BXF2522" s="657"/>
      <c r="BXG2522" s="657"/>
      <c r="BXH2522" s="657"/>
      <c r="BXI2522" s="657"/>
      <c r="BXJ2522" s="657"/>
      <c r="BXK2522" s="657"/>
      <c r="BXL2522" s="657"/>
      <c r="BXM2522" s="657"/>
      <c r="BXN2522" s="657"/>
      <c r="BXO2522" s="657"/>
      <c r="BXP2522" s="657"/>
      <c r="BXQ2522" s="657"/>
      <c r="BXR2522" s="657"/>
      <c r="BXS2522" s="657"/>
      <c r="BXT2522" s="657"/>
      <c r="BXU2522" s="657"/>
      <c r="BXV2522" s="657"/>
      <c r="BXW2522" s="657"/>
      <c r="BXX2522" s="657"/>
      <c r="BXY2522" s="657"/>
      <c r="BXZ2522" s="657"/>
      <c r="BYA2522" s="657"/>
      <c r="BYB2522" s="657"/>
      <c r="BYC2522" s="657"/>
      <c r="BYD2522" s="657"/>
      <c r="BYE2522" s="657"/>
      <c r="BYF2522" s="657"/>
      <c r="BYG2522" s="657"/>
      <c r="BYH2522" s="657"/>
      <c r="BYI2522" s="657"/>
      <c r="BYJ2522" s="657"/>
      <c r="BYK2522" s="657"/>
      <c r="BYL2522" s="657"/>
      <c r="BYM2522" s="657"/>
      <c r="BYN2522" s="657"/>
      <c r="BYO2522" s="657"/>
      <c r="BYP2522" s="657"/>
      <c r="BYQ2522" s="657"/>
      <c r="BYR2522" s="657"/>
      <c r="BYS2522" s="657"/>
      <c r="BYT2522" s="657"/>
      <c r="BYU2522" s="657"/>
      <c r="BYV2522" s="657"/>
      <c r="BYW2522" s="657"/>
      <c r="BYX2522" s="657"/>
      <c r="BYY2522" s="657"/>
      <c r="BYZ2522" s="657"/>
      <c r="BZA2522" s="657"/>
      <c r="BZB2522" s="657"/>
      <c r="BZC2522" s="657"/>
      <c r="BZD2522" s="657"/>
      <c r="BZE2522" s="657"/>
      <c r="BZF2522" s="657"/>
      <c r="BZG2522" s="657"/>
      <c r="BZH2522" s="657"/>
      <c r="BZI2522" s="657"/>
      <c r="BZJ2522" s="657"/>
      <c r="BZK2522" s="657"/>
      <c r="BZL2522" s="657"/>
      <c r="BZM2522" s="657"/>
      <c r="BZN2522" s="657"/>
      <c r="BZO2522" s="657"/>
      <c r="BZP2522" s="657"/>
      <c r="BZQ2522" s="657"/>
      <c r="BZR2522" s="657"/>
      <c r="BZS2522" s="657"/>
      <c r="BZT2522" s="657"/>
      <c r="BZU2522" s="657"/>
      <c r="BZV2522" s="657"/>
      <c r="BZW2522" s="657"/>
      <c r="BZX2522" s="657"/>
      <c r="BZY2522" s="657"/>
      <c r="BZZ2522" s="657"/>
      <c r="CAA2522" s="657"/>
      <c r="CAB2522" s="657"/>
      <c r="CAC2522" s="657"/>
      <c r="CAD2522" s="657"/>
      <c r="CAE2522" s="657"/>
      <c r="CAF2522" s="657"/>
      <c r="CAG2522" s="657"/>
      <c r="CAH2522" s="657"/>
      <c r="CAI2522" s="657"/>
      <c r="CAJ2522" s="657"/>
      <c r="CAK2522" s="657"/>
      <c r="CAL2522" s="657"/>
      <c r="CAM2522" s="657"/>
      <c r="CAN2522" s="657"/>
      <c r="CAO2522" s="657"/>
      <c r="CAP2522" s="657"/>
      <c r="CAQ2522" s="657"/>
      <c r="CAR2522" s="657"/>
      <c r="CAS2522" s="657"/>
      <c r="CAT2522" s="657"/>
      <c r="CAU2522" s="657"/>
      <c r="CAV2522" s="657"/>
      <c r="CAW2522" s="657"/>
      <c r="CAX2522" s="657"/>
      <c r="CAY2522" s="657"/>
      <c r="CAZ2522" s="657"/>
      <c r="CBA2522" s="657"/>
      <c r="CBB2522" s="657"/>
      <c r="CBC2522" s="657"/>
      <c r="CBD2522" s="657"/>
      <c r="CBE2522" s="657"/>
      <c r="CBF2522" s="657"/>
      <c r="CBG2522" s="657"/>
      <c r="CBH2522" s="657"/>
      <c r="CBI2522" s="657"/>
      <c r="CBJ2522" s="657"/>
      <c r="CBK2522" s="657"/>
      <c r="CBL2522" s="657"/>
      <c r="CBM2522" s="657"/>
      <c r="CBN2522" s="657"/>
      <c r="CBO2522" s="657"/>
      <c r="CBP2522" s="657"/>
      <c r="CBQ2522" s="657"/>
      <c r="CBR2522" s="657"/>
      <c r="CBS2522" s="657"/>
      <c r="CBT2522" s="657"/>
      <c r="CBU2522" s="657"/>
      <c r="CBV2522" s="657"/>
      <c r="CBW2522" s="657"/>
      <c r="CBX2522" s="657"/>
      <c r="CBY2522" s="657"/>
      <c r="CBZ2522" s="657"/>
      <c r="CCA2522" s="657"/>
      <c r="CCB2522" s="657"/>
      <c r="CCC2522" s="657"/>
      <c r="CCD2522" s="657"/>
      <c r="CCE2522" s="657"/>
      <c r="CCF2522" s="657"/>
      <c r="CCG2522" s="657"/>
      <c r="CCH2522" s="657"/>
      <c r="CCI2522" s="657"/>
      <c r="CCJ2522" s="657"/>
      <c r="CCK2522" s="657"/>
      <c r="CCL2522" s="657"/>
      <c r="CCM2522" s="657"/>
      <c r="CCN2522" s="657"/>
      <c r="CCO2522" s="657"/>
      <c r="CCP2522" s="657"/>
      <c r="CCQ2522" s="657"/>
      <c r="CCR2522" s="657"/>
      <c r="CCS2522" s="657"/>
      <c r="CCT2522" s="657"/>
      <c r="CCU2522" s="657"/>
      <c r="CCV2522" s="657"/>
      <c r="CCW2522" s="657"/>
      <c r="CCX2522" s="657"/>
      <c r="CCY2522" s="657"/>
      <c r="CCZ2522" s="657"/>
      <c r="CDA2522" s="657"/>
      <c r="CDB2522" s="657"/>
      <c r="CDC2522" s="657"/>
      <c r="CDD2522" s="657"/>
      <c r="CDE2522" s="657"/>
      <c r="CDF2522" s="657"/>
      <c r="CDG2522" s="657"/>
      <c r="CDH2522" s="657"/>
      <c r="CDI2522" s="657"/>
      <c r="CDJ2522" s="657"/>
      <c r="CDK2522" s="657"/>
      <c r="CDL2522" s="657"/>
      <c r="CDM2522" s="657"/>
      <c r="CDN2522" s="657"/>
      <c r="CDO2522" s="657"/>
      <c r="CDP2522" s="657"/>
      <c r="CDQ2522" s="657"/>
      <c r="CDR2522" s="657"/>
      <c r="CDS2522" s="657"/>
      <c r="CDT2522" s="657"/>
      <c r="CDU2522" s="657"/>
      <c r="CDV2522" s="657"/>
      <c r="CDW2522" s="657"/>
      <c r="CDX2522" s="657"/>
      <c r="CDY2522" s="657"/>
      <c r="CDZ2522" s="657"/>
      <c r="CEA2522" s="657"/>
      <c r="CEB2522" s="657"/>
      <c r="CEC2522" s="657"/>
      <c r="CED2522" s="657"/>
      <c r="CEE2522" s="657"/>
      <c r="CEF2522" s="657"/>
      <c r="CEG2522" s="657"/>
      <c r="CEH2522" s="657"/>
      <c r="CEI2522" s="657"/>
      <c r="CEJ2522" s="657"/>
      <c r="CEK2522" s="657"/>
      <c r="CEL2522" s="657"/>
      <c r="CEM2522" s="657"/>
      <c r="CEN2522" s="657"/>
      <c r="CEO2522" s="657"/>
      <c r="CEP2522" s="657"/>
      <c r="CEQ2522" s="657"/>
      <c r="CER2522" s="657"/>
      <c r="CES2522" s="657"/>
      <c r="CET2522" s="657"/>
      <c r="CEU2522" s="657"/>
      <c r="CEV2522" s="657"/>
      <c r="CEW2522" s="657"/>
      <c r="CEX2522" s="657"/>
      <c r="CEY2522" s="657"/>
      <c r="CEZ2522" s="657"/>
      <c r="CFA2522" s="657"/>
      <c r="CFB2522" s="657"/>
      <c r="CFC2522" s="657"/>
      <c r="CFD2522" s="657"/>
      <c r="CFE2522" s="657"/>
      <c r="CFF2522" s="657"/>
      <c r="CFG2522" s="657"/>
      <c r="CFH2522" s="657"/>
      <c r="CFI2522" s="657"/>
      <c r="CFJ2522" s="657"/>
      <c r="CFK2522" s="657"/>
      <c r="CFL2522" s="657"/>
      <c r="CFM2522" s="657"/>
      <c r="CFN2522" s="657"/>
      <c r="CFO2522" s="657"/>
      <c r="CFP2522" s="657"/>
      <c r="CFQ2522" s="657"/>
      <c r="CFR2522" s="657"/>
      <c r="CFS2522" s="657"/>
      <c r="CFT2522" s="657"/>
      <c r="CFU2522" s="657"/>
      <c r="CFV2522" s="657"/>
      <c r="CFW2522" s="657"/>
      <c r="CFX2522" s="657"/>
      <c r="CFY2522" s="657"/>
      <c r="CFZ2522" s="657"/>
      <c r="CGA2522" s="657"/>
      <c r="CGB2522" s="657"/>
      <c r="CGC2522" s="657"/>
      <c r="CGD2522" s="657"/>
      <c r="CGE2522" s="657"/>
      <c r="CGF2522" s="657"/>
      <c r="CGG2522" s="657"/>
      <c r="CGH2522" s="657"/>
      <c r="CGI2522" s="657"/>
      <c r="CGJ2522" s="657"/>
      <c r="CGK2522" s="657"/>
      <c r="CGL2522" s="657"/>
      <c r="CGM2522" s="657"/>
      <c r="CGN2522" s="657"/>
      <c r="CGO2522" s="657"/>
      <c r="CGP2522" s="657"/>
      <c r="CGQ2522" s="657"/>
      <c r="CGR2522" s="657"/>
      <c r="CGS2522" s="657"/>
      <c r="CGT2522" s="657"/>
      <c r="CGU2522" s="657"/>
      <c r="CGV2522" s="657"/>
      <c r="CGW2522" s="657"/>
      <c r="CGX2522" s="657"/>
      <c r="CGY2522" s="657"/>
      <c r="CGZ2522" s="657"/>
      <c r="CHA2522" s="657"/>
      <c r="CHB2522" s="657"/>
      <c r="CHC2522" s="657"/>
      <c r="CHD2522" s="657"/>
      <c r="CHE2522" s="657"/>
      <c r="CHF2522" s="657"/>
      <c r="CHG2522" s="657"/>
      <c r="CHH2522" s="657"/>
      <c r="CHI2522" s="657"/>
      <c r="CHJ2522" s="657"/>
      <c r="CHK2522" s="657"/>
      <c r="CHL2522" s="657"/>
      <c r="CHM2522" s="657"/>
      <c r="CHN2522" s="657"/>
      <c r="CHO2522" s="657"/>
      <c r="CHP2522" s="657"/>
      <c r="CHQ2522" s="657"/>
      <c r="CHR2522" s="657"/>
      <c r="CHS2522" s="657"/>
      <c r="CHT2522" s="657"/>
      <c r="CHU2522" s="657"/>
      <c r="CHV2522" s="657"/>
      <c r="CHW2522" s="657"/>
      <c r="CHX2522" s="657"/>
      <c r="CHY2522" s="657"/>
      <c r="CHZ2522" s="657"/>
      <c r="CIA2522" s="657"/>
      <c r="CIB2522" s="657"/>
      <c r="CIC2522" s="657"/>
      <c r="CID2522" s="657"/>
      <c r="CIE2522" s="657"/>
      <c r="CIF2522" s="657"/>
      <c r="CIG2522" s="657"/>
      <c r="CIH2522" s="657"/>
      <c r="CII2522" s="657"/>
      <c r="CIJ2522" s="657"/>
      <c r="CIK2522" s="657"/>
      <c r="CIL2522" s="657"/>
      <c r="CIM2522" s="657"/>
      <c r="CIN2522" s="657"/>
      <c r="CIO2522" s="657"/>
      <c r="CIP2522" s="657"/>
      <c r="CIQ2522" s="657"/>
      <c r="CIR2522" s="657"/>
      <c r="CIS2522" s="657"/>
      <c r="CIT2522" s="657"/>
      <c r="CIU2522" s="657"/>
      <c r="CIV2522" s="657"/>
      <c r="CIW2522" s="657"/>
      <c r="CIX2522" s="657"/>
      <c r="CIY2522" s="657"/>
      <c r="CIZ2522" s="657"/>
      <c r="CJA2522" s="657"/>
      <c r="CJB2522" s="657"/>
      <c r="CJC2522" s="657"/>
      <c r="CJD2522" s="657"/>
      <c r="CJE2522" s="657"/>
      <c r="CJF2522" s="657"/>
      <c r="CJG2522" s="657"/>
      <c r="CJH2522" s="657"/>
      <c r="CJI2522" s="657"/>
      <c r="CJJ2522" s="657"/>
      <c r="CJK2522" s="657"/>
      <c r="CJL2522" s="657"/>
      <c r="CJM2522" s="657"/>
      <c r="CJN2522" s="657"/>
      <c r="CJO2522" s="657"/>
      <c r="CJP2522" s="657"/>
      <c r="CJQ2522" s="657"/>
      <c r="CJR2522" s="657"/>
      <c r="CJS2522" s="657"/>
      <c r="CJT2522" s="657"/>
      <c r="CJU2522" s="657"/>
      <c r="CJV2522" s="657"/>
      <c r="CJW2522" s="657"/>
      <c r="CJX2522" s="657"/>
      <c r="CJY2522" s="657"/>
      <c r="CJZ2522" s="657"/>
      <c r="CKA2522" s="657"/>
      <c r="CKB2522" s="657"/>
      <c r="CKC2522" s="657"/>
      <c r="CKD2522" s="657"/>
      <c r="CKE2522" s="657"/>
      <c r="CKF2522" s="657"/>
      <c r="CKG2522" s="657"/>
      <c r="CKH2522" s="657"/>
      <c r="CKI2522" s="657"/>
      <c r="CKJ2522" s="657"/>
      <c r="CKK2522" s="657"/>
      <c r="CKL2522" s="657"/>
      <c r="CKM2522" s="657"/>
      <c r="CKN2522" s="657"/>
      <c r="CKO2522" s="657"/>
      <c r="CKP2522" s="657"/>
      <c r="CKQ2522" s="657"/>
      <c r="CKR2522" s="657"/>
      <c r="CKS2522" s="657"/>
      <c r="CKT2522" s="657"/>
      <c r="CKU2522" s="657"/>
      <c r="CKV2522" s="657"/>
      <c r="CKW2522" s="657"/>
      <c r="CKX2522" s="657"/>
      <c r="CKY2522" s="657"/>
      <c r="CKZ2522" s="657"/>
      <c r="CLA2522" s="657"/>
      <c r="CLB2522" s="657"/>
      <c r="CLC2522" s="657"/>
      <c r="CLD2522" s="657"/>
      <c r="CLE2522" s="657"/>
      <c r="CLF2522" s="657"/>
      <c r="CLG2522" s="657"/>
      <c r="CLH2522" s="657"/>
      <c r="CLI2522" s="657"/>
      <c r="CLJ2522" s="657"/>
      <c r="CLK2522" s="657"/>
      <c r="CLL2522" s="657"/>
      <c r="CLM2522" s="657"/>
      <c r="CLN2522" s="657"/>
      <c r="CLO2522" s="657"/>
      <c r="CLP2522" s="657"/>
      <c r="CLQ2522" s="657"/>
      <c r="CLR2522" s="657"/>
      <c r="CLS2522" s="657"/>
      <c r="CLT2522" s="657"/>
      <c r="CLU2522" s="657"/>
      <c r="CLV2522" s="657"/>
      <c r="CLW2522" s="657"/>
      <c r="CLX2522" s="657"/>
      <c r="CLY2522" s="657"/>
      <c r="CLZ2522" s="657"/>
      <c r="CMA2522" s="657"/>
      <c r="CMB2522" s="657"/>
      <c r="CMC2522" s="657"/>
      <c r="CMD2522" s="657"/>
      <c r="CME2522" s="657"/>
      <c r="CMF2522" s="657"/>
      <c r="CMG2522" s="657"/>
      <c r="CMH2522" s="657"/>
      <c r="CMI2522" s="657"/>
      <c r="CMJ2522" s="657"/>
      <c r="CMK2522" s="657"/>
      <c r="CML2522" s="657"/>
      <c r="CMM2522" s="657"/>
      <c r="CMN2522" s="657"/>
      <c r="CMO2522" s="657"/>
      <c r="CMP2522" s="657"/>
      <c r="CMQ2522" s="657"/>
      <c r="CMR2522" s="657"/>
      <c r="CMS2522" s="657"/>
      <c r="CMT2522" s="657"/>
      <c r="CMU2522" s="657"/>
      <c r="CMV2522" s="657"/>
      <c r="CMW2522" s="657"/>
      <c r="CMX2522" s="657"/>
      <c r="CMY2522" s="657"/>
      <c r="CMZ2522" s="657"/>
      <c r="CNA2522" s="657"/>
      <c r="CNB2522" s="657"/>
      <c r="CNC2522" s="657"/>
      <c r="CND2522" s="657"/>
      <c r="CNE2522" s="657"/>
      <c r="CNF2522" s="657"/>
      <c r="CNG2522" s="657"/>
      <c r="CNH2522" s="657"/>
      <c r="CNI2522" s="657"/>
      <c r="CNJ2522" s="657"/>
      <c r="CNK2522" s="657"/>
      <c r="CNL2522" s="657"/>
      <c r="CNM2522" s="657"/>
      <c r="CNN2522" s="657"/>
      <c r="CNO2522" s="657"/>
      <c r="CNP2522" s="657"/>
      <c r="CNQ2522" s="657"/>
      <c r="CNR2522" s="657"/>
      <c r="CNS2522" s="657"/>
      <c r="CNT2522" s="657"/>
      <c r="CNU2522" s="657"/>
      <c r="CNV2522" s="657"/>
      <c r="CNW2522" s="657"/>
      <c r="CNX2522" s="657"/>
      <c r="CNY2522" s="657"/>
      <c r="CNZ2522" s="657"/>
      <c r="COA2522" s="657"/>
      <c r="COB2522" s="657"/>
      <c r="COC2522" s="657"/>
      <c r="COD2522" s="657"/>
      <c r="COE2522" s="657"/>
      <c r="COF2522" s="657"/>
      <c r="COG2522" s="657"/>
      <c r="COH2522" s="657"/>
      <c r="COI2522" s="657"/>
      <c r="COJ2522" s="657"/>
      <c r="COK2522" s="657"/>
      <c r="COL2522" s="657"/>
      <c r="COM2522" s="657"/>
      <c r="CON2522" s="657"/>
      <c r="COO2522" s="657"/>
      <c r="COP2522" s="657"/>
      <c r="COQ2522" s="657"/>
      <c r="COR2522" s="657"/>
      <c r="COS2522" s="657"/>
      <c r="COT2522" s="657"/>
      <c r="COU2522" s="657"/>
      <c r="COV2522" s="657"/>
      <c r="COW2522" s="657"/>
      <c r="COX2522" s="657"/>
      <c r="COY2522" s="657"/>
      <c r="COZ2522" s="657"/>
      <c r="CPA2522" s="657"/>
      <c r="CPB2522" s="657"/>
      <c r="CPC2522" s="657"/>
      <c r="CPD2522" s="657"/>
      <c r="CPE2522" s="657"/>
      <c r="CPF2522" s="657"/>
      <c r="CPG2522" s="657"/>
      <c r="CPH2522" s="657"/>
      <c r="CPI2522" s="657"/>
      <c r="CPJ2522" s="657"/>
      <c r="CPK2522" s="657"/>
      <c r="CPL2522" s="657"/>
      <c r="CPM2522" s="657"/>
      <c r="CPN2522" s="657"/>
      <c r="CPO2522" s="657"/>
      <c r="CPP2522" s="657"/>
      <c r="CPQ2522" s="657"/>
      <c r="CPR2522" s="657"/>
      <c r="CPS2522" s="657"/>
      <c r="CPT2522" s="657"/>
      <c r="CPU2522" s="657"/>
      <c r="CPV2522" s="657"/>
      <c r="CPW2522" s="657"/>
      <c r="CPX2522" s="657"/>
      <c r="CPY2522" s="657"/>
      <c r="CPZ2522" s="657"/>
      <c r="CQA2522" s="657"/>
      <c r="CQB2522" s="657"/>
      <c r="CQC2522" s="657"/>
      <c r="CQD2522" s="657"/>
      <c r="CQE2522" s="657"/>
      <c r="CQF2522" s="657"/>
      <c r="CQG2522" s="657"/>
      <c r="CQH2522" s="657"/>
      <c r="CQI2522" s="657"/>
      <c r="CQJ2522" s="657"/>
      <c r="CQK2522" s="657"/>
      <c r="CQL2522" s="657"/>
      <c r="CQM2522" s="657"/>
      <c r="CQN2522" s="657"/>
      <c r="CQO2522" s="657"/>
      <c r="CQP2522" s="657"/>
      <c r="CQQ2522" s="657"/>
      <c r="CQR2522" s="657"/>
      <c r="CQS2522" s="657"/>
      <c r="CQT2522" s="657"/>
      <c r="CQU2522" s="657"/>
      <c r="CQV2522" s="657"/>
      <c r="CQW2522" s="657"/>
      <c r="CQX2522" s="657"/>
      <c r="CQY2522" s="657"/>
      <c r="CQZ2522" s="657"/>
      <c r="CRA2522" s="657"/>
      <c r="CRB2522" s="657"/>
      <c r="CRC2522" s="657"/>
      <c r="CRD2522" s="657"/>
      <c r="CRE2522" s="657"/>
      <c r="CRF2522" s="657"/>
      <c r="CRG2522" s="657"/>
      <c r="CRH2522" s="657"/>
      <c r="CRI2522" s="657"/>
      <c r="CRJ2522" s="657"/>
      <c r="CRK2522" s="657"/>
      <c r="CRL2522" s="657"/>
      <c r="CRM2522" s="657"/>
      <c r="CRN2522" s="657"/>
      <c r="CRO2522" s="657"/>
      <c r="CRP2522" s="657"/>
      <c r="CRQ2522" s="657"/>
      <c r="CRR2522" s="657"/>
      <c r="CRS2522" s="657"/>
      <c r="CRT2522" s="657"/>
      <c r="CRU2522" s="657"/>
      <c r="CRV2522" s="657"/>
      <c r="CRW2522" s="657"/>
      <c r="CRX2522" s="657"/>
      <c r="CRY2522" s="657"/>
      <c r="CRZ2522" s="657"/>
      <c r="CSA2522" s="657"/>
      <c r="CSB2522" s="657"/>
      <c r="CSC2522" s="657"/>
      <c r="CSD2522" s="657"/>
      <c r="CSE2522" s="657"/>
      <c r="CSF2522" s="657"/>
      <c r="CSG2522" s="657"/>
      <c r="CSH2522" s="657"/>
      <c r="CSI2522" s="657"/>
      <c r="CSJ2522" s="657"/>
      <c r="CSK2522" s="657"/>
      <c r="CSL2522" s="657"/>
      <c r="CSM2522" s="657"/>
      <c r="CSN2522" s="657"/>
      <c r="CSO2522" s="657"/>
      <c r="CSP2522" s="657"/>
      <c r="CSQ2522" s="657"/>
      <c r="CSR2522" s="657"/>
      <c r="CSS2522" s="657"/>
      <c r="CST2522" s="657"/>
      <c r="CSU2522" s="657"/>
      <c r="CSV2522" s="657"/>
      <c r="CSW2522" s="657"/>
      <c r="CSX2522" s="657"/>
      <c r="CSY2522" s="657"/>
      <c r="CSZ2522" s="657"/>
      <c r="CTA2522" s="657"/>
      <c r="CTB2522" s="657"/>
      <c r="CTC2522" s="657"/>
      <c r="CTD2522" s="657"/>
      <c r="CTE2522" s="657"/>
      <c r="CTF2522" s="657"/>
      <c r="CTG2522" s="657"/>
      <c r="CTH2522" s="657"/>
      <c r="CTI2522" s="657"/>
      <c r="CTJ2522" s="657"/>
      <c r="CTK2522" s="657"/>
      <c r="CTL2522" s="657"/>
      <c r="CTM2522" s="657"/>
      <c r="CTN2522" s="657"/>
      <c r="CTO2522" s="657"/>
      <c r="CTP2522" s="657"/>
      <c r="CTQ2522" s="657"/>
      <c r="CTR2522" s="657"/>
      <c r="CTS2522" s="657"/>
      <c r="CTT2522" s="657"/>
      <c r="CTU2522" s="657"/>
      <c r="CTV2522" s="657"/>
      <c r="CTW2522" s="657"/>
      <c r="CTX2522" s="657"/>
      <c r="CTY2522" s="657"/>
      <c r="CTZ2522" s="657"/>
      <c r="CUA2522" s="657"/>
      <c r="CUB2522" s="657"/>
      <c r="CUC2522" s="657"/>
      <c r="CUD2522" s="657"/>
      <c r="CUE2522" s="657"/>
      <c r="CUF2522" s="657"/>
      <c r="CUG2522" s="657"/>
      <c r="CUH2522" s="657"/>
      <c r="CUI2522" s="657"/>
      <c r="CUJ2522" s="657"/>
      <c r="CUK2522" s="657"/>
      <c r="CUL2522" s="657"/>
      <c r="CUM2522" s="657"/>
      <c r="CUN2522" s="657"/>
      <c r="CUO2522" s="657"/>
      <c r="CUP2522" s="657"/>
      <c r="CUQ2522" s="657"/>
      <c r="CUR2522" s="657"/>
      <c r="CUS2522" s="657"/>
      <c r="CUT2522" s="657"/>
      <c r="CUU2522" s="657"/>
      <c r="CUV2522" s="657"/>
      <c r="CUW2522" s="657"/>
      <c r="CUX2522" s="657"/>
      <c r="CUY2522" s="657"/>
      <c r="CUZ2522" s="657"/>
      <c r="CVA2522" s="657"/>
      <c r="CVB2522" s="657"/>
      <c r="CVC2522" s="657"/>
      <c r="CVD2522" s="657"/>
      <c r="CVE2522" s="657"/>
      <c r="CVF2522" s="657"/>
      <c r="CVG2522" s="657"/>
      <c r="CVH2522" s="657"/>
      <c r="CVI2522" s="657"/>
      <c r="CVJ2522" s="657"/>
      <c r="CVK2522" s="657"/>
      <c r="CVL2522" s="657"/>
      <c r="CVM2522" s="657"/>
      <c r="CVN2522" s="657"/>
      <c r="CVO2522" s="657"/>
      <c r="CVP2522" s="657"/>
      <c r="CVQ2522" s="657"/>
      <c r="CVR2522" s="657"/>
      <c r="CVS2522" s="657"/>
      <c r="CVT2522" s="657"/>
      <c r="CVU2522" s="657"/>
      <c r="CVV2522" s="657"/>
      <c r="CVW2522" s="657"/>
      <c r="CVX2522" s="657"/>
      <c r="CVY2522" s="657"/>
      <c r="CVZ2522" s="657"/>
      <c r="CWA2522" s="657"/>
      <c r="CWB2522" s="657"/>
      <c r="CWC2522" s="657"/>
      <c r="CWD2522" s="657"/>
      <c r="CWE2522" s="657"/>
      <c r="CWF2522" s="657"/>
      <c r="CWG2522" s="657"/>
      <c r="CWH2522" s="657"/>
      <c r="CWI2522" s="657"/>
      <c r="CWJ2522" s="657"/>
      <c r="CWK2522" s="657"/>
      <c r="CWL2522" s="657"/>
      <c r="CWM2522" s="657"/>
      <c r="CWN2522" s="657"/>
      <c r="CWO2522" s="657"/>
      <c r="CWP2522" s="657"/>
      <c r="CWQ2522" s="657"/>
      <c r="CWR2522" s="657"/>
      <c r="CWS2522" s="657"/>
      <c r="CWT2522" s="657"/>
      <c r="CWU2522" s="657"/>
      <c r="CWV2522" s="657"/>
      <c r="CWW2522" s="657"/>
      <c r="CWX2522" s="657"/>
      <c r="CWY2522" s="657"/>
      <c r="CWZ2522" s="657"/>
      <c r="CXA2522" s="657"/>
      <c r="CXB2522" s="657"/>
      <c r="CXC2522" s="657"/>
      <c r="CXD2522" s="657"/>
      <c r="CXE2522" s="657"/>
      <c r="CXF2522" s="657"/>
      <c r="CXG2522" s="657"/>
      <c r="CXH2522" s="657"/>
      <c r="CXI2522" s="657"/>
      <c r="CXJ2522" s="657"/>
      <c r="CXK2522" s="657"/>
      <c r="CXL2522" s="657"/>
      <c r="CXM2522" s="657"/>
      <c r="CXN2522" s="657"/>
      <c r="CXO2522" s="657"/>
      <c r="CXP2522" s="657"/>
      <c r="CXQ2522" s="657"/>
      <c r="CXR2522" s="657"/>
      <c r="CXS2522" s="657"/>
      <c r="CXT2522" s="657"/>
      <c r="CXU2522" s="657"/>
      <c r="CXV2522" s="657"/>
      <c r="CXW2522" s="657"/>
      <c r="CXX2522" s="657"/>
      <c r="CXY2522" s="657"/>
      <c r="CXZ2522" s="657"/>
      <c r="CYA2522" s="657"/>
      <c r="CYB2522" s="657"/>
      <c r="CYC2522" s="657"/>
      <c r="CYD2522" s="657"/>
      <c r="CYE2522" s="657"/>
      <c r="CYF2522" s="657"/>
      <c r="CYG2522" s="657"/>
      <c r="CYH2522" s="657"/>
      <c r="CYI2522" s="657"/>
      <c r="CYJ2522" s="657"/>
      <c r="CYK2522" s="657"/>
      <c r="CYL2522" s="657"/>
      <c r="CYM2522" s="657"/>
      <c r="CYN2522" s="657"/>
      <c r="CYO2522" s="657"/>
      <c r="CYP2522" s="657"/>
      <c r="CYQ2522" s="657"/>
      <c r="CYR2522" s="657"/>
      <c r="CYS2522" s="657"/>
      <c r="CYT2522" s="657"/>
      <c r="CYU2522" s="657"/>
      <c r="CYV2522" s="657"/>
      <c r="CYW2522" s="657"/>
      <c r="CYX2522" s="657"/>
      <c r="CYY2522" s="657"/>
      <c r="CYZ2522" s="657"/>
      <c r="CZA2522" s="657"/>
      <c r="CZB2522" s="657"/>
      <c r="CZC2522" s="657"/>
      <c r="CZD2522" s="657"/>
      <c r="CZE2522" s="657"/>
      <c r="CZF2522" s="657"/>
      <c r="CZG2522" s="657"/>
      <c r="CZH2522" s="657"/>
      <c r="CZI2522" s="657"/>
      <c r="CZJ2522" s="657"/>
      <c r="CZK2522" s="657"/>
      <c r="CZL2522" s="657"/>
      <c r="CZM2522" s="657"/>
      <c r="CZN2522" s="657"/>
      <c r="CZO2522" s="657"/>
      <c r="CZP2522" s="657"/>
      <c r="CZQ2522" s="657"/>
      <c r="CZR2522" s="657"/>
      <c r="CZS2522" s="657"/>
      <c r="CZT2522" s="657"/>
      <c r="CZU2522" s="657"/>
      <c r="CZV2522" s="657"/>
      <c r="CZW2522" s="657"/>
      <c r="CZX2522" s="657"/>
      <c r="CZY2522" s="657"/>
      <c r="CZZ2522" s="657"/>
      <c r="DAA2522" s="657"/>
      <c r="DAB2522" s="657"/>
      <c r="DAC2522" s="657"/>
      <c r="DAD2522" s="657"/>
      <c r="DAE2522" s="657"/>
      <c r="DAF2522" s="657"/>
      <c r="DAG2522" s="657"/>
      <c r="DAH2522" s="657"/>
      <c r="DAI2522" s="657"/>
      <c r="DAJ2522" s="657"/>
      <c r="DAK2522" s="657"/>
      <c r="DAL2522" s="657"/>
      <c r="DAM2522" s="657"/>
      <c r="DAN2522" s="657"/>
      <c r="DAO2522" s="657"/>
      <c r="DAP2522" s="657"/>
      <c r="DAQ2522" s="657"/>
      <c r="DAR2522" s="657"/>
      <c r="DAS2522" s="657"/>
      <c r="DAT2522" s="657"/>
      <c r="DAU2522" s="657"/>
      <c r="DAV2522" s="657"/>
      <c r="DAW2522" s="657"/>
      <c r="DAX2522" s="657"/>
      <c r="DAY2522" s="657"/>
      <c r="DAZ2522" s="657"/>
      <c r="DBA2522" s="657"/>
      <c r="DBB2522" s="657"/>
      <c r="DBC2522" s="657"/>
      <c r="DBD2522" s="657"/>
      <c r="DBE2522" s="657"/>
      <c r="DBF2522" s="657"/>
      <c r="DBG2522" s="657"/>
      <c r="DBH2522" s="657"/>
      <c r="DBI2522" s="657"/>
      <c r="DBJ2522" s="657"/>
      <c r="DBK2522" s="657"/>
      <c r="DBL2522" s="657"/>
      <c r="DBM2522" s="657"/>
      <c r="DBN2522" s="657"/>
      <c r="DBO2522" s="657"/>
      <c r="DBP2522" s="657"/>
      <c r="DBQ2522" s="657"/>
      <c r="DBR2522" s="657"/>
      <c r="DBS2522" s="657"/>
      <c r="DBT2522" s="657"/>
      <c r="DBU2522" s="657"/>
      <c r="DBV2522" s="657"/>
      <c r="DBW2522" s="657"/>
      <c r="DBX2522" s="657"/>
      <c r="DBY2522" s="657"/>
      <c r="DBZ2522" s="657"/>
      <c r="DCA2522" s="657"/>
      <c r="DCB2522" s="657"/>
      <c r="DCC2522" s="657"/>
      <c r="DCD2522" s="657"/>
      <c r="DCE2522" s="657"/>
      <c r="DCF2522" s="657"/>
      <c r="DCG2522" s="657"/>
      <c r="DCH2522" s="657"/>
      <c r="DCI2522" s="657"/>
      <c r="DCJ2522" s="657"/>
      <c r="DCK2522" s="657"/>
      <c r="DCL2522" s="657"/>
      <c r="DCM2522" s="657"/>
      <c r="DCN2522" s="657"/>
      <c r="DCO2522" s="657"/>
      <c r="DCP2522" s="657"/>
      <c r="DCQ2522" s="657"/>
      <c r="DCR2522" s="657"/>
      <c r="DCS2522" s="657"/>
      <c r="DCT2522" s="657"/>
      <c r="DCU2522" s="657"/>
      <c r="DCV2522" s="657"/>
      <c r="DCW2522" s="657"/>
      <c r="DCX2522" s="657"/>
      <c r="DCY2522" s="657"/>
      <c r="DCZ2522" s="657"/>
      <c r="DDA2522" s="657"/>
      <c r="DDB2522" s="657"/>
      <c r="DDC2522" s="657"/>
      <c r="DDD2522" s="657"/>
      <c r="DDE2522" s="657"/>
      <c r="DDF2522" s="657"/>
      <c r="DDG2522" s="657"/>
      <c r="DDH2522" s="657"/>
      <c r="DDI2522" s="657"/>
      <c r="DDJ2522" s="657"/>
      <c r="DDK2522" s="657"/>
      <c r="DDL2522" s="657"/>
      <c r="DDM2522" s="657"/>
      <c r="DDN2522" s="657"/>
      <c r="DDO2522" s="657"/>
      <c r="DDP2522" s="657"/>
      <c r="DDQ2522" s="657"/>
      <c r="DDR2522" s="657"/>
      <c r="DDS2522" s="657"/>
      <c r="DDT2522" s="657"/>
      <c r="DDU2522" s="657"/>
      <c r="DDV2522" s="657"/>
      <c r="DDW2522" s="657"/>
      <c r="DDX2522" s="657"/>
      <c r="DDY2522" s="657"/>
      <c r="DDZ2522" s="657"/>
      <c r="DEA2522" s="657"/>
      <c r="DEB2522" s="657"/>
      <c r="DEC2522" s="657"/>
      <c r="DED2522" s="657"/>
      <c r="DEE2522" s="657"/>
      <c r="DEF2522" s="657"/>
      <c r="DEG2522" s="657"/>
      <c r="DEH2522" s="657"/>
      <c r="DEI2522" s="657"/>
      <c r="DEJ2522" s="657"/>
      <c r="DEK2522" s="657"/>
      <c r="DEL2522" s="657"/>
      <c r="DEM2522" s="657"/>
      <c r="DEN2522" s="657"/>
      <c r="DEO2522" s="657"/>
      <c r="DEP2522" s="657"/>
      <c r="DEQ2522" s="657"/>
      <c r="DER2522" s="657"/>
      <c r="DES2522" s="657"/>
      <c r="DET2522" s="657"/>
      <c r="DEU2522" s="657"/>
      <c r="DEV2522" s="657"/>
      <c r="DEW2522" s="657"/>
      <c r="DEX2522" s="657"/>
      <c r="DEY2522" s="657"/>
      <c r="DEZ2522" s="657"/>
      <c r="DFA2522" s="657"/>
      <c r="DFB2522" s="657"/>
      <c r="DFC2522" s="657"/>
      <c r="DFD2522" s="657"/>
      <c r="DFE2522" s="657"/>
      <c r="DFF2522" s="657"/>
      <c r="DFG2522" s="657"/>
      <c r="DFH2522" s="657"/>
      <c r="DFI2522" s="657"/>
      <c r="DFJ2522" s="657"/>
      <c r="DFK2522" s="657"/>
      <c r="DFL2522" s="657"/>
      <c r="DFM2522" s="657"/>
      <c r="DFN2522" s="657"/>
      <c r="DFO2522" s="657"/>
      <c r="DFP2522" s="657"/>
      <c r="DFQ2522" s="657"/>
      <c r="DFR2522" s="657"/>
      <c r="DFS2522" s="657"/>
      <c r="DFT2522" s="657"/>
      <c r="DFU2522" s="657"/>
      <c r="DFV2522" s="657"/>
      <c r="DFW2522" s="657"/>
      <c r="DFX2522" s="657"/>
      <c r="DFY2522" s="657"/>
      <c r="DFZ2522" s="657"/>
      <c r="DGA2522" s="657"/>
      <c r="DGB2522" s="657"/>
      <c r="DGC2522" s="657"/>
      <c r="DGD2522" s="657"/>
      <c r="DGE2522" s="657"/>
      <c r="DGF2522" s="657"/>
      <c r="DGG2522" s="657"/>
      <c r="DGH2522" s="657"/>
      <c r="DGI2522" s="657"/>
      <c r="DGJ2522" s="657"/>
      <c r="DGK2522" s="657"/>
      <c r="DGL2522" s="657"/>
      <c r="DGM2522" s="657"/>
      <c r="DGN2522" s="657"/>
      <c r="DGO2522" s="657"/>
      <c r="DGP2522" s="657"/>
      <c r="DGQ2522" s="657"/>
      <c r="DGR2522" s="657"/>
      <c r="DGS2522" s="657"/>
      <c r="DGT2522" s="657"/>
      <c r="DGU2522" s="657"/>
      <c r="DGV2522" s="657"/>
      <c r="DGW2522" s="657"/>
      <c r="DGX2522" s="657"/>
      <c r="DGY2522" s="657"/>
      <c r="DGZ2522" s="657"/>
      <c r="DHA2522" s="657"/>
      <c r="DHB2522" s="657"/>
      <c r="DHC2522" s="657"/>
      <c r="DHD2522" s="657"/>
      <c r="DHE2522" s="657"/>
      <c r="DHF2522" s="657"/>
      <c r="DHG2522" s="657"/>
      <c r="DHH2522" s="657"/>
      <c r="DHI2522" s="657"/>
      <c r="DHJ2522" s="657"/>
      <c r="DHK2522" s="657"/>
      <c r="DHL2522" s="657"/>
      <c r="DHM2522" s="657"/>
      <c r="DHN2522" s="657"/>
      <c r="DHO2522" s="657"/>
      <c r="DHP2522" s="657"/>
      <c r="DHQ2522" s="657"/>
      <c r="DHR2522" s="657"/>
      <c r="DHS2522" s="657"/>
      <c r="DHT2522" s="657"/>
      <c r="DHU2522" s="657"/>
      <c r="DHV2522" s="657"/>
      <c r="DHW2522" s="657"/>
      <c r="DHX2522" s="657"/>
      <c r="DHY2522" s="657"/>
      <c r="DHZ2522" s="657"/>
      <c r="DIA2522" s="657"/>
      <c r="DIB2522" s="657"/>
      <c r="DIC2522" s="657"/>
      <c r="DID2522" s="657"/>
      <c r="DIE2522" s="657"/>
      <c r="DIF2522" s="657"/>
      <c r="DIG2522" s="657"/>
      <c r="DIH2522" s="657"/>
      <c r="DII2522" s="657"/>
      <c r="DIJ2522" s="657"/>
      <c r="DIK2522" s="657"/>
      <c r="DIL2522" s="657"/>
      <c r="DIM2522" s="657"/>
      <c r="DIN2522" s="657"/>
      <c r="DIO2522" s="657"/>
      <c r="DIP2522" s="657"/>
      <c r="DIQ2522" s="657"/>
      <c r="DIR2522" s="657"/>
      <c r="DIS2522" s="657"/>
      <c r="DIT2522" s="657"/>
      <c r="DIU2522" s="657"/>
      <c r="DIV2522" s="657"/>
      <c r="DIW2522" s="657"/>
      <c r="DIX2522" s="657"/>
      <c r="DIY2522" s="657"/>
      <c r="DIZ2522" s="657"/>
      <c r="DJA2522" s="657"/>
      <c r="DJB2522" s="657"/>
      <c r="DJC2522" s="657"/>
      <c r="DJD2522" s="657"/>
      <c r="DJE2522" s="657"/>
      <c r="DJF2522" s="657"/>
      <c r="DJG2522" s="657"/>
      <c r="DJH2522" s="657"/>
      <c r="DJI2522" s="657"/>
      <c r="DJJ2522" s="657"/>
      <c r="DJK2522" s="657"/>
      <c r="DJL2522" s="657"/>
      <c r="DJM2522" s="657"/>
      <c r="DJN2522" s="657"/>
      <c r="DJO2522" s="657"/>
      <c r="DJP2522" s="657"/>
      <c r="DJQ2522" s="657"/>
      <c r="DJR2522" s="657"/>
      <c r="DJS2522" s="657"/>
      <c r="DJT2522" s="657"/>
      <c r="DJU2522" s="657"/>
      <c r="DJV2522" s="657"/>
      <c r="DJW2522" s="657"/>
      <c r="DJX2522" s="657"/>
      <c r="DJY2522" s="657"/>
      <c r="DJZ2522" s="657"/>
      <c r="DKA2522" s="657"/>
      <c r="DKB2522" s="657"/>
      <c r="DKC2522" s="657"/>
      <c r="DKD2522" s="657"/>
      <c r="DKE2522" s="657"/>
      <c r="DKF2522" s="657"/>
      <c r="DKG2522" s="657"/>
      <c r="DKH2522" s="657"/>
      <c r="DKI2522" s="657"/>
      <c r="DKJ2522" s="657"/>
      <c r="DKK2522" s="657"/>
      <c r="DKL2522" s="657"/>
      <c r="DKM2522" s="657"/>
      <c r="DKN2522" s="657"/>
      <c r="DKO2522" s="657"/>
      <c r="DKP2522" s="657"/>
      <c r="DKQ2522" s="657"/>
      <c r="DKR2522" s="657"/>
      <c r="DKS2522" s="657"/>
      <c r="DKT2522" s="657"/>
      <c r="DKU2522" s="657"/>
      <c r="DKV2522" s="657"/>
      <c r="DKW2522" s="657"/>
      <c r="DKX2522" s="657"/>
      <c r="DKY2522" s="657"/>
      <c r="DKZ2522" s="657"/>
      <c r="DLA2522" s="657"/>
      <c r="DLB2522" s="657"/>
      <c r="DLC2522" s="657"/>
      <c r="DLD2522" s="657"/>
      <c r="DLE2522" s="657"/>
      <c r="DLF2522" s="657"/>
      <c r="DLG2522" s="657"/>
      <c r="DLH2522" s="657"/>
      <c r="DLI2522" s="657"/>
      <c r="DLJ2522" s="657"/>
      <c r="DLK2522" s="657"/>
      <c r="DLL2522" s="657"/>
      <c r="DLM2522" s="657"/>
      <c r="DLN2522" s="657"/>
      <c r="DLO2522" s="657"/>
      <c r="DLP2522" s="657"/>
      <c r="DLQ2522" s="657"/>
      <c r="DLR2522" s="657"/>
      <c r="DLS2522" s="657"/>
      <c r="DLT2522" s="657"/>
      <c r="DLU2522" s="657"/>
      <c r="DLV2522" s="657"/>
      <c r="DLW2522" s="657"/>
      <c r="DLX2522" s="657"/>
      <c r="DLY2522" s="657"/>
      <c r="DLZ2522" s="657"/>
      <c r="DMA2522" s="657"/>
      <c r="DMB2522" s="657"/>
      <c r="DMC2522" s="657"/>
      <c r="DMD2522" s="657"/>
      <c r="DME2522" s="657"/>
      <c r="DMF2522" s="657"/>
      <c r="DMG2522" s="657"/>
      <c r="DMH2522" s="657"/>
      <c r="DMI2522" s="657"/>
      <c r="DMJ2522" s="657"/>
      <c r="DMK2522" s="657"/>
      <c r="DML2522" s="657"/>
      <c r="DMM2522" s="657"/>
      <c r="DMN2522" s="657"/>
      <c r="DMO2522" s="657"/>
      <c r="DMP2522" s="657"/>
      <c r="DMQ2522" s="657"/>
      <c r="DMR2522" s="657"/>
      <c r="DMS2522" s="657"/>
      <c r="DMT2522" s="657"/>
      <c r="DMU2522" s="657"/>
      <c r="DMV2522" s="657"/>
      <c r="DMW2522" s="657"/>
      <c r="DMX2522" s="657"/>
      <c r="DMY2522" s="657"/>
      <c r="DMZ2522" s="657"/>
      <c r="DNA2522" s="657"/>
      <c r="DNB2522" s="657"/>
      <c r="DNC2522" s="657"/>
      <c r="DND2522" s="657"/>
      <c r="DNE2522" s="657"/>
      <c r="DNF2522" s="657"/>
      <c r="DNG2522" s="657"/>
      <c r="DNH2522" s="657"/>
      <c r="DNI2522" s="657"/>
      <c r="DNJ2522" s="657"/>
      <c r="DNK2522" s="657"/>
      <c r="DNL2522" s="657"/>
      <c r="DNM2522" s="657"/>
      <c r="DNN2522" s="657"/>
      <c r="DNO2522" s="657"/>
      <c r="DNP2522" s="657"/>
      <c r="DNQ2522" s="657"/>
      <c r="DNR2522" s="657"/>
      <c r="DNS2522" s="657"/>
      <c r="DNT2522" s="657"/>
      <c r="DNU2522" s="657"/>
      <c r="DNV2522" s="657"/>
      <c r="DNW2522" s="657"/>
      <c r="DNX2522" s="657"/>
      <c r="DNY2522" s="657"/>
      <c r="DNZ2522" s="657"/>
      <c r="DOA2522" s="657"/>
      <c r="DOB2522" s="657"/>
      <c r="DOC2522" s="657"/>
      <c r="DOD2522" s="657"/>
      <c r="DOE2522" s="657"/>
      <c r="DOF2522" s="657"/>
      <c r="DOG2522" s="657"/>
      <c r="DOH2522" s="657"/>
      <c r="DOI2522" s="657"/>
      <c r="DOJ2522" s="657"/>
      <c r="DOK2522" s="657"/>
      <c r="DOL2522" s="657"/>
      <c r="DOM2522" s="657"/>
      <c r="DON2522" s="657"/>
      <c r="DOO2522" s="657"/>
      <c r="DOP2522" s="657"/>
      <c r="DOQ2522" s="657"/>
      <c r="DOR2522" s="657"/>
      <c r="DOS2522" s="657"/>
      <c r="DOT2522" s="657"/>
      <c r="DOU2522" s="657"/>
      <c r="DOV2522" s="657"/>
      <c r="DOW2522" s="657"/>
      <c r="DOX2522" s="657"/>
      <c r="DOY2522" s="657"/>
      <c r="DOZ2522" s="657"/>
      <c r="DPA2522" s="657"/>
      <c r="DPB2522" s="657"/>
      <c r="DPC2522" s="657"/>
      <c r="DPD2522" s="657"/>
      <c r="DPE2522" s="657"/>
      <c r="DPF2522" s="657"/>
      <c r="DPG2522" s="657"/>
      <c r="DPH2522" s="657"/>
      <c r="DPI2522" s="657"/>
      <c r="DPJ2522" s="657"/>
      <c r="DPK2522" s="657"/>
      <c r="DPL2522" s="657"/>
      <c r="DPM2522" s="657"/>
      <c r="DPN2522" s="657"/>
      <c r="DPO2522" s="657"/>
      <c r="DPP2522" s="657"/>
      <c r="DPQ2522" s="657"/>
      <c r="DPR2522" s="657"/>
      <c r="DPS2522" s="657"/>
      <c r="DPT2522" s="657"/>
      <c r="DPU2522" s="657"/>
      <c r="DPV2522" s="657"/>
      <c r="DPW2522" s="657"/>
      <c r="DPX2522" s="657"/>
      <c r="DPY2522" s="657"/>
      <c r="DPZ2522" s="657"/>
      <c r="DQA2522" s="657"/>
      <c r="DQB2522" s="657"/>
      <c r="DQC2522" s="657"/>
      <c r="DQD2522" s="657"/>
      <c r="DQE2522" s="657"/>
      <c r="DQF2522" s="657"/>
      <c r="DQG2522" s="657"/>
      <c r="DQH2522" s="657"/>
      <c r="DQI2522" s="657"/>
      <c r="DQJ2522" s="657"/>
      <c r="DQK2522" s="657"/>
      <c r="DQL2522" s="657"/>
      <c r="DQM2522" s="657"/>
      <c r="DQN2522" s="657"/>
      <c r="DQO2522" s="657"/>
      <c r="DQP2522" s="657"/>
      <c r="DQQ2522" s="657"/>
      <c r="DQR2522" s="657"/>
      <c r="DQS2522" s="657"/>
      <c r="DQT2522" s="657"/>
      <c r="DQU2522" s="657"/>
      <c r="DQV2522" s="657"/>
      <c r="DQW2522" s="657"/>
      <c r="DQX2522" s="657"/>
      <c r="DQY2522" s="657"/>
      <c r="DQZ2522" s="657"/>
      <c r="DRA2522" s="657"/>
      <c r="DRB2522" s="657"/>
      <c r="DRC2522" s="657"/>
      <c r="DRD2522" s="657"/>
      <c r="DRE2522" s="657"/>
      <c r="DRF2522" s="657"/>
      <c r="DRG2522" s="657"/>
      <c r="DRH2522" s="657"/>
      <c r="DRI2522" s="657"/>
      <c r="DRJ2522" s="657"/>
      <c r="DRK2522" s="657"/>
      <c r="DRL2522" s="657"/>
      <c r="DRM2522" s="657"/>
      <c r="DRN2522" s="657"/>
      <c r="DRO2522" s="657"/>
      <c r="DRP2522" s="657"/>
      <c r="DRQ2522" s="657"/>
      <c r="DRR2522" s="657"/>
      <c r="DRS2522" s="657"/>
      <c r="DRT2522" s="657"/>
      <c r="DRU2522" s="657"/>
      <c r="DRV2522" s="657"/>
      <c r="DRW2522" s="657"/>
      <c r="DRX2522" s="657"/>
      <c r="DRY2522" s="657"/>
      <c r="DRZ2522" s="657"/>
      <c r="DSA2522" s="657"/>
      <c r="DSB2522" s="657"/>
      <c r="DSC2522" s="657"/>
      <c r="DSD2522" s="657"/>
      <c r="DSE2522" s="657"/>
      <c r="DSF2522" s="657"/>
      <c r="DSG2522" s="657"/>
      <c r="DSH2522" s="657"/>
      <c r="DSI2522" s="657"/>
      <c r="DSJ2522" s="657"/>
      <c r="DSK2522" s="657"/>
      <c r="DSL2522" s="657"/>
      <c r="DSM2522" s="657"/>
      <c r="DSN2522" s="657"/>
      <c r="DSO2522" s="657"/>
      <c r="DSP2522" s="657"/>
      <c r="DSQ2522" s="657"/>
      <c r="DSR2522" s="657"/>
      <c r="DSS2522" s="657"/>
      <c r="DST2522" s="657"/>
      <c r="DSU2522" s="657"/>
      <c r="DSV2522" s="657"/>
      <c r="DSW2522" s="657"/>
      <c r="DSX2522" s="657"/>
      <c r="DSY2522" s="657"/>
      <c r="DSZ2522" s="657"/>
      <c r="DTA2522" s="657"/>
      <c r="DTB2522" s="657"/>
      <c r="DTC2522" s="657"/>
      <c r="DTD2522" s="657"/>
      <c r="DTE2522" s="657"/>
      <c r="DTF2522" s="657"/>
      <c r="DTG2522" s="657"/>
      <c r="DTH2522" s="657"/>
      <c r="DTI2522" s="657"/>
      <c r="DTJ2522" s="657"/>
      <c r="DTK2522" s="657"/>
      <c r="DTL2522" s="657"/>
      <c r="DTM2522" s="657"/>
      <c r="DTN2522" s="657"/>
      <c r="DTO2522" s="657"/>
      <c r="DTP2522" s="657"/>
      <c r="DTQ2522" s="657"/>
      <c r="DTR2522" s="657"/>
      <c r="DTS2522" s="657"/>
      <c r="DTT2522" s="657"/>
      <c r="DTU2522" s="657"/>
      <c r="DTV2522" s="657"/>
      <c r="DTW2522" s="657"/>
      <c r="DTX2522" s="657"/>
      <c r="DTY2522" s="657"/>
      <c r="DTZ2522" s="657"/>
      <c r="DUA2522" s="657"/>
      <c r="DUB2522" s="657"/>
      <c r="DUC2522" s="657"/>
      <c r="DUD2522" s="657"/>
      <c r="DUE2522" s="657"/>
      <c r="DUF2522" s="657"/>
      <c r="DUG2522" s="657"/>
      <c r="DUH2522" s="657"/>
      <c r="DUI2522" s="657"/>
      <c r="DUJ2522" s="657"/>
      <c r="DUK2522" s="657"/>
      <c r="DUL2522" s="657"/>
      <c r="DUM2522" s="657"/>
      <c r="DUN2522" s="657"/>
      <c r="DUO2522" s="657"/>
      <c r="DUP2522" s="657"/>
      <c r="DUQ2522" s="657"/>
      <c r="DUR2522" s="657"/>
      <c r="DUS2522" s="657"/>
      <c r="DUT2522" s="657"/>
      <c r="DUU2522" s="657"/>
      <c r="DUV2522" s="657"/>
      <c r="DUW2522" s="657"/>
      <c r="DUX2522" s="657"/>
      <c r="DUY2522" s="657"/>
      <c r="DUZ2522" s="657"/>
      <c r="DVA2522" s="657"/>
      <c r="DVB2522" s="657"/>
      <c r="DVC2522" s="657"/>
      <c r="DVD2522" s="657"/>
      <c r="DVE2522" s="657"/>
      <c r="DVF2522" s="657"/>
      <c r="DVG2522" s="657"/>
      <c r="DVH2522" s="657"/>
      <c r="DVI2522" s="657"/>
      <c r="DVJ2522" s="657"/>
      <c r="DVK2522" s="657"/>
      <c r="DVL2522" s="657"/>
      <c r="DVM2522" s="657"/>
      <c r="DVN2522" s="657"/>
      <c r="DVO2522" s="657"/>
      <c r="DVP2522" s="657"/>
      <c r="DVQ2522" s="657"/>
      <c r="DVR2522" s="657"/>
      <c r="DVS2522" s="657"/>
      <c r="DVT2522" s="657"/>
      <c r="DVU2522" s="657"/>
      <c r="DVV2522" s="657"/>
      <c r="DVW2522" s="657"/>
      <c r="DVX2522" s="657"/>
      <c r="DVY2522" s="657"/>
      <c r="DVZ2522" s="657"/>
      <c r="DWA2522" s="657"/>
      <c r="DWB2522" s="657"/>
      <c r="DWC2522" s="657"/>
      <c r="DWD2522" s="657"/>
      <c r="DWE2522" s="657"/>
      <c r="DWF2522" s="657"/>
      <c r="DWG2522" s="657"/>
      <c r="DWH2522" s="657"/>
      <c r="DWI2522" s="657"/>
      <c r="DWJ2522" s="657"/>
      <c r="DWK2522" s="657"/>
      <c r="DWL2522" s="657"/>
      <c r="DWM2522" s="657"/>
      <c r="DWN2522" s="657"/>
      <c r="DWO2522" s="657"/>
      <c r="DWP2522" s="657"/>
      <c r="DWQ2522" s="657"/>
      <c r="DWR2522" s="657"/>
      <c r="DWS2522" s="657"/>
      <c r="DWT2522" s="657"/>
      <c r="DWU2522" s="657"/>
      <c r="DWV2522" s="657"/>
      <c r="DWW2522" s="657"/>
      <c r="DWX2522" s="657"/>
      <c r="DWY2522" s="657"/>
      <c r="DWZ2522" s="657"/>
      <c r="DXA2522" s="657"/>
      <c r="DXB2522" s="657"/>
      <c r="DXC2522" s="657"/>
      <c r="DXD2522" s="657"/>
      <c r="DXE2522" s="657"/>
      <c r="DXF2522" s="657"/>
      <c r="DXG2522" s="657"/>
      <c r="DXH2522" s="657"/>
      <c r="DXI2522" s="657"/>
      <c r="DXJ2522" s="657"/>
      <c r="DXK2522" s="657"/>
      <c r="DXL2522" s="657"/>
      <c r="DXM2522" s="657"/>
      <c r="DXN2522" s="657"/>
      <c r="DXO2522" s="657"/>
      <c r="DXP2522" s="657"/>
      <c r="DXQ2522" s="657"/>
      <c r="DXR2522" s="657"/>
      <c r="DXS2522" s="657"/>
      <c r="DXT2522" s="657"/>
      <c r="DXU2522" s="657"/>
      <c r="DXV2522" s="657"/>
      <c r="DXW2522" s="657"/>
      <c r="DXX2522" s="657"/>
      <c r="DXY2522" s="657"/>
      <c r="DXZ2522" s="657"/>
      <c r="DYA2522" s="657"/>
      <c r="DYB2522" s="657"/>
      <c r="DYC2522" s="657"/>
      <c r="DYD2522" s="657"/>
      <c r="DYE2522" s="657"/>
      <c r="DYF2522" s="657"/>
      <c r="DYG2522" s="657"/>
      <c r="DYH2522" s="657"/>
      <c r="DYI2522" s="657"/>
      <c r="DYJ2522" s="657"/>
      <c r="DYK2522" s="657"/>
      <c r="DYL2522" s="657"/>
      <c r="DYM2522" s="657"/>
      <c r="DYN2522" s="657"/>
      <c r="DYO2522" s="657"/>
      <c r="DYP2522" s="657"/>
      <c r="DYQ2522" s="657"/>
      <c r="DYR2522" s="657"/>
      <c r="DYS2522" s="657"/>
      <c r="DYT2522" s="657"/>
      <c r="DYU2522" s="657"/>
      <c r="DYV2522" s="657"/>
      <c r="DYW2522" s="657"/>
      <c r="DYX2522" s="657"/>
      <c r="DYY2522" s="657"/>
      <c r="DYZ2522" s="657"/>
      <c r="DZA2522" s="657"/>
      <c r="DZB2522" s="657"/>
      <c r="DZC2522" s="657"/>
      <c r="DZD2522" s="657"/>
      <c r="DZE2522" s="657"/>
      <c r="DZF2522" s="657"/>
      <c r="DZG2522" s="657"/>
      <c r="DZH2522" s="657"/>
      <c r="DZI2522" s="657"/>
      <c r="DZJ2522" s="657"/>
      <c r="DZK2522" s="657"/>
      <c r="DZL2522" s="657"/>
      <c r="DZM2522" s="657"/>
      <c r="DZN2522" s="657"/>
      <c r="DZO2522" s="657"/>
      <c r="DZP2522" s="657"/>
      <c r="DZQ2522" s="657"/>
      <c r="DZR2522" s="657"/>
      <c r="DZS2522" s="657"/>
      <c r="DZT2522" s="657"/>
      <c r="DZU2522" s="657"/>
      <c r="DZV2522" s="657"/>
      <c r="DZW2522" s="657"/>
      <c r="DZX2522" s="657"/>
      <c r="DZY2522" s="657"/>
      <c r="DZZ2522" s="657"/>
      <c r="EAA2522" s="657"/>
      <c r="EAB2522" s="657"/>
      <c r="EAC2522" s="657"/>
      <c r="EAD2522" s="657"/>
      <c r="EAE2522" s="657"/>
      <c r="EAF2522" s="657"/>
      <c r="EAG2522" s="657"/>
      <c r="EAH2522" s="657"/>
      <c r="EAI2522" s="657"/>
      <c r="EAJ2522" s="657"/>
      <c r="EAK2522" s="657"/>
      <c r="EAL2522" s="657"/>
      <c r="EAM2522" s="657"/>
      <c r="EAN2522" s="657"/>
      <c r="EAO2522" s="657"/>
      <c r="EAP2522" s="657"/>
      <c r="EAQ2522" s="657"/>
      <c r="EAR2522" s="657"/>
      <c r="EAS2522" s="657"/>
      <c r="EAT2522" s="657"/>
      <c r="EAU2522" s="657"/>
      <c r="EAV2522" s="657"/>
      <c r="EAW2522" s="657"/>
      <c r="EAX2522" s="657"/>
      <c r="EAY2522" s="657"/>
      <c r="EAZ2522" s="657"/>
      <c r="EBA2522" s="657"/>
      <c r="EBB2522" s="657"/>
      <c r="EBC2522" s="657"/>
      <c r="EBD2522" s="657"/>
      <c r="EBE2522" s="657"/>
      <c r="EBF2522" s="657"/>
      <c r="EBG2522" s="657"/>
      <c r="EBH2522" s="657"/>
      <c r="EBI2522" s="657"/>
      <c r="EBJ2522" s="657"/>
      <c r="EBK2522" s="657"/>
      <c r="EBL2522" s="657"/>
      <c r="EBM2522" s="657"/>
      <c r="EBN2522" s="657"/>
      <c r="EBO2522" s="657"/>
      <c r="EBP2522" s="657"/>
      <c r="EBQ2522" s="657"/>
      <c r="EBR2522" s="657"/>
      <c r="EBS2522" s="657"/>
      <c r="EBT2522" s="657"/>
      <c r="EBU2522" s="657"/>
      <c r="EBV2522" s="657"/>
      <c r="EBW2522" s="657"/>
      <c r="EBX2522" s="657"/>
      <c r="EBY2522" s="657"/>
      <c r="EBZ2522" s="657"/>
      <c r="ECA2522" s="657"/>
      <c r="ECB2522" s="657"/>
      <c r="ECC2522" s="657"/>
      <c r="ECD2522" s="657"/>
      <c r="ECE2522" s="657"/>
      <c r="ECF2522" s="657"/>
      <c r="ECG2522" s="657"/>
      <c r="ECH2522" s="657"/>
      <c r="ECI2522" s="657"/>
      <c r="ECJ2522" s="657"/>
      <c r="ECK2522" s="657"/>
      <c r="ECL2522" s="657"/>
      <c r="ECM2522" s="657"/>
      <c r="ECN2522" s="657"/>
      <c r="ECO2522" s="657"/>
      <c r="ECP2522" s="657"/>
      <c r="ECQ2522" s="657"/>
      <c r="ECR2522" s="657"/>
      <c r="ECS2522" s="657"/>
      <c r="ECT2522" s="657"/>
      <c r="ECU2522" s="657"/>
      <c r="ECV2522" s="657"/>
      <c r="ECW2522" s="657"/>
      <c r="ECX2522" s="657"/>
      <c r="ECY2522" s="657"/>
      <c r="ECZ2522" s="657"/>
      <c r="EDA2522" s="657"/>
      <c r="EDB2522" s="657"/>
      <c r="EDC2522" s="657"/>
      <c r="EDD2522" s="657"/>
      <c r="EDE2522" s="657"/>
      <c r="EDF2522" s="657"/>
      <c r="EDG2522" s="657"/>
      <c r="EDH2522" s="657"/>
      <c r="EDI2522" s="657"/>
      <c r="EDJ2522" s="657"/>
      <c r="EDK2522" s="657"/>
      <c r="EDL2522" s="657"/>
      <c r="EDM2522" s="657"/>
      <c r="EDN2522" s="657"/>
      <c r="EDO2522" s="657"/>
      <c r="EDP2522" s="657"/>
      <c r="EDQ2522" s="657"/>
      <c r="EDR2522" s="657"/>
      <c r="EDS2522" s="657"/>
      <c r="EDT2522" s="657"/>
      <c r="EDU2522" s="657"/>
      <c r="EDV2522" s="657"/>
      <c r="EDW2522" s="657"/>
      <c r="EDX2522" s="657"/>
      <c r="EDY2522" s="657"/>
      <c r="EDZ2522" s="657"/>
      <c r="EEA2522" s="657"/>
      <c r="EEB2522" s="657"/>
      <c r="EEC2522" s="657"/>
      <c r="EED2522" s="657"/>
      <c r="EEE2522" s="657"/>
      <c r="EEF2522" s="657"/>
      <c r="EEG2522" s="657"/>
      <c r="EEH2522" s="657"/>
      <c r="EEI2522" s="657"/>
      <c r="EEJ2522" s="657"/>
      <c r="EEK2522" s="657"/>
      <c r="EEL2522" s="657"/>
      <c r="EEM2522" s="657"/>
      <c r="EEN2522" s="657"/>
      <c r="EEO2522" s="657"/>
      <c r="EEP2522" s="657"/>
      <c r="EEQ2522" s="657"/>
      <c r="EER2522" s="657"/>
      <c r="EES2522" s="657"/>
      <c r="EET2522" s="657"/>
      <c r="EEU2522" s="657"/>
      <c r="EEV2522" s="657"/>
      <c r="EEW2522" s="657"/>
      <c r="EEX2522" s="657"/>
      <c r="EEY2522" s="657"/>
      <c r="EEZ2522" s="657"/>
      <c r="EFA2522" s="657"/>
      <c r="EFB2522" s="657"/>
      <c r="EFC2522" s="657"/>
      <c r="EFD2522" s="657"/>
      <c r="EFE2522" s="657"/>
      <c r="EFF2522" s="657"/>
      <c r="EFG2522" s="657"/>
      <c r="EFH2522" s="657"/>
      <c r="EFI2522" s="657"/>
      <c r="EFJ2522" s="657"/>
      <c r="EFK2522" s="657"/>
      <c r="EFL2522" s="657"/>
      <c r="EFM2522" s="657"/>
      <c r="EFN2522" s="657"/>
      <c r="EFO2522" s="657"/>
      <c r="EFP2522" s="657"/>
      <c r="EFQ2522" s="657"/>
      <c r="EFR2522" s="657"/>
      <c r="EFS2522" s="657"/>
      <c r="EFT2522" s="657"/>
      <c r="EFU2522" s="657"/>
      <c r="EFV2522" s="657"/>
      <c r="EFW2522" s="657"/>
      <c r="EFX2522" s="657"/>
      <c r="EFY2522" s="657"/>
      <c r="EFZ2522" s="657"/>
      <c r="EGA2522" s="657"/>
      <c r="EGB2522" s="657"/>
      <c r="EGC2522" s="657"/>
      <c r="EGD2522" s="657"/>
      <c r="EGE2522" s="657"/>
      <c r="EGF2522" s="657"/>
      <c r="EGG2522" s="657"/>
      <c r="EGH2522" s="657"/>
      <c r="EGI2522" s="657"/>
      <c r="EGJ2522" s="657"/>
      <c r="EGK2522" s="657"/>
      <c r="EGL2522" s="657"/>
      <c r="EGM2522" s="657"/>
      <c r="EGN2522" s="657"/>
      <c r="EGO2522" s="657"/>
      <c r="EGP2522" s="657"/>
      <c r="EGQ2522" s="657"/>
      <c r="EGR2522" s="657"/>
      <c r="EGS2522" s="657"/>
      <c r="EGT2522" s="657"/>
      <c r="EGU2522" s="657"/>
      <c r="EGV2522" s="657"/>
      <c r="EGW2522" s="657"/>
      <c r="EGX2522" s="657"/>
      <c r="EGY2522" s="657"/>
      <c r="EGZ2522" s="657"/>
      <c r="EHA2522" s="657"/>
      <c r="EHB2522" s="657"/>
      <c r="EHC2522" s="657"/>
      <c r="EHD2522" s="657"/>
      <c r="EHE2522" s="657"/>
      <c r="EHF2522" s="657"/>
      <c r="EHG2522" s="657"/>
      <c r="EHH2522" s="657"/>
      <c r="EHI2522" s="657"/>
      <c r="EHJ2522" s="657"/>
      <c r="EHK2522" s="657"/>
      <c r="EHL2522" s="657"/>
      <c r="EHM2522" s="657"/>
      <c r="EHN2522" s="657"/>
      <c r="EHO2522" s="657"/>
      <c r="EHP2522" s="657"/>
      <c r="EHQ2522" s="657"/>
      <c r="EHR2522" s="657"/>
      <c r="EHS2522" s="657"/>
      <c r="EHT2522" s="657"/>
      <c r="EHU2522" s="657"/>
      <c r="EHV2522" s="657"/>
      <c r="EHW2522" s="657"/>
      <c r="EHX2522" s="657"/>
      <c r="EHY2522" s="657"/>
      <c r="EHZ2522" s="657"/>
      <c r="EIA2522" s="657"/>
      <c r="EIB2522" s="657"/>
      <c r="EIC2522" s="657"/>
      <c r="EID2522" s="657"/>
      <c r="EIE2522" s="657"/>
      <c r="EIF2522" s="657"/>
      <c r="EIG2522" s="657"/>
      <c r="EIH2522" s="657"/>
      <c r="EII2522" s="657"/>
      <c r="EIJ2522" s="657"/>
      <c r="EIK2522" s="657"/>
      <c r="EIL2522" s="657"/>
      <c r="EIM2522" s="657"/>
      <c r="EIN2522" s="657"/>
      <c r="EIO2522" s="657"/>
      <c r="EIP2522" s="657"/>
      <c r="EIQ2522" s="657"/>
      <c r="EIR2522" s="657"/>
      <c r="EIS2522" s="657"/>
      <c r="EIT2522" s="657"/>
      <c r="EIU2522" s="657"/>
      <c r="EIV2522" s="657"/>
      <c r="EIW2522" s="657"/>
      <c r="EIX2522" s="657"/>
      <c r="EIY2522" s="657"/>
      <c r="EIZ2522" s="657"/>
      <c r="EJA2522" s="657"/>
      <c r="EJB2522" s="657"/>
      <c r="EJC2522" s="657"/>
      <c r="EJD2522" s="657"/>
      <c r="EJE2522" s="657"/>
      <c r="EJF2522" s="657"/>
      <c r="EJG2522" s="657"/>
      <c r="EJH2522" s="657"/>
      <c r="EJI2522" s="657"/>
      <c r="EJJ2522" s="657"/>
      <c r="EJK2522" s="657"/>
      <c r="EJL2522" s="657"/>
      <c r="EJM2522" s="657"/>
      <c r="EJN2522" s="657"/>
      <c r="EJO2522" s="657"/>
      <c r="EJP2522" s="657"/>
      <c r="EJQ2522" s="657"/>
      <c r="EJR2522" s="657"/>
      <c r="EJS2522" s="657"/>
      <c r="EJT2522" s="657"/>
      <c r="EJU2522" s="657"/>
      <c r="EJV2522" s="657"/>
      <c r="EJW2522" s="657"/>
      <c r="EJX2522" s="657"/>
      <c r="EJY2522" s="657"/>
      <c r="EJZ2522" s="657"/>
      <c r="EKA2522" s="657"/>
      <c r="EKB2522" s="657"/>
      <c r="EKC2522" s="657"/>
      <c r="EKD2522" s="657"/>
      <c r="EKE2522" s="657"/>
      <c r="EKF2522" s="657"/>
      <c r="EKG2522" s="657"/>
      <c r="EKH2522" s="657"/>
      <c r="EKI2522" s="657"/>
      <c r="EKJ2522" s="657"/>
      <c r="EKK2522" s="657"/>
      <c r="EKL2522" s="657"/>
      <c r="EKM2522" s="657"/>
      <c r="EKN2522" s="657"/>
      <c r="EKO2522" s="657"/>
      <c r="EKP2522" s="657"/>
      <c r="EKQ2522" s="657"/>
      <c r="EKR2522" s="657"/>
      <c r="EKS2522" s="657"/>
      <c r="EKT2522" s="657"/>
      <c r="EKU2522" s="657"/>
      <c r="EKV2522" s="657"/>
      <c r="EKW2522" s="657"/>
      <c r="EKX2522" s="657"/>
      <c r="EKY2522" s="657"/>
      <c r="EKZ2522" s="657"/>
      <c r="ELA2522" s="657"/>
      <c r="ELB2522" s="657"/>
      <c r="ELC2522" s="657"/>
      <c r="ELD2522" s="657"/>
      <c r="ELE2522" s="657"/>
      <c r="ELF2522" s="657"/>
      <c r="ELG2522" s="657"/>
      <c r="ELH2522" s="657"/>
      <c r="ELI2522" s="657"/>
      <c r="ELJ2522" s="657"/>
      <c r="ELK2522" s="657"/>
      <c r="ELL2522" s="657"/>
      <c r="ELM2522" s="657"/>
      <c r="ELN2522" s="657"/>
      <c r="ELO2522" s="657"/>
      <c r="ELP2522" s="657"/>
      <c r="ELQ2522" s="657"/>
      <c r="ELR2522" s="657"/>
      <c r="ELS2522" s="657"/>
      <c r="ELT2522" s="657"/>
      <c r="ELU2522" s="657"/>
      <c r="ELV2522" s="657"/>
      <c r="ELW2522" s="657"/>
      <c r="ELX2522" s="657"/>
      <c r="ELY2522" s="657"/>
      <c r="ELZ2522" s="657"/>
      <c r="EMA2522" s="657"/>
      <c r="EMB2522" s="657"/>
      <c r="EMC2522" s="657"/>
      <c r="EMD2522" s="657"/>
      <c r="EME2522" s="657"/>
      <c r="EMF2522" s="657"/>
      <c r="EMG2522" s="657"/>
      <c r="EMH2522" s="657"/>
      <c r="EMI2522" s="657"/>
      <c r="EMJ2522" s="657"/>
      <c r="EMK2522" s="657"/>
      <c r="EML2522" s="657"/>
      <c r="EMM2522" s="657"/>
      <c r="EMN2522" s="657"/>
      <c r="EMO2522" s="657"/>
      <c r="EMP2522" s="657"/>
      <c r="EMQ2522" s="657"/>
      <c r="EMR2522" s="657"/>
      <c r="EMS2522" s="657"/>
      <c r="EMT2522" s="657"/>
      <c r="EMU2522" s="657"/>
      <c r="EMV2522" s="657"/>
      <c r="EMW2522" s="657"/>
      <c r="EMX2522" s="657"/>
      <c r="EMY2522" s="657"/>
      <c r="EMZ2522" s="657"/>
      <c r="ENA2522" s="657"/>
      <c r="ENB2522" s="657"/>
      <c r="ENC2522" s="657"/>
      <c r="END2522" s="657"/>
      <c r="ENE2522" s="657"/>
      <c r="ENF2522" s="657"/>
      <c r="ENG2522" s="657"/>
      <c r="ENH2522" s="657"/>
      <c r="ENI2522" s="657"/>
      <c r="ENJ2522" s="657"/>
      <c r="ENK2522" s="657"/>
      <c r="ENL2522" s="657"/>
      <c r="ENM2522" s="657"/>
      <c r="ENN2522" s="657"/>
      <c r="ENO2522" s="657"/>
      <c r="ENP2522" s="657"/>
      <c r="ENQ2522" s="657"/>
      <c r="ENR2522" s="657"/>
      <c r="ENS2522" s="657"/>
      <c r="ENT2522" s="657"/>
      <c r="ENU2522" s="657"/>
      <c r="ENV2522" s="657"/>
      <c r="ENW2522" s="657"/>
      <c r="ENX2522" s="657"/>
      <c r="ENY2522" s="657"/>
      <c r="ENZ2522" s="657"/>
      <c r="EOA2522" s="657"/>
      <c r="EOB2522" s="657"/>
      <c r="EOC2522" s="657"/>
      <c r="EOD2522" s="657"/>
      <c r="EOE2522" s="657"/>
      <c r="EOF2522" s="657"/>
      <c r="EOG2522" s="657"/>
      <c r="EOH2522" s="657"/>
      <c r="EOI2522" s="657"/>
      <c r="EOJ2522" s="657"/>
      <c r="EOK2522" s="657"/>
      <c r="EOL2522" s="657"/>
      <c r="EOM2522" s="657"/>
      <c r="EON2522" s="657"/>
      <c r="EOO2522" s="657"/>
      <c r="EOP2522" s="657"/>
      <c r="EOQ2522" s="657"/>
      <c r="EOR2522" s="657"/>
      <c r="EOS2522" s="657"/>
      <c r="EOT2522" s="657"/>
      <c r="EOU2522" s="657"/>
      <c r="EOV2522" s="657"/>
      <c r="EOW2522" s="657"/>
      <c r="EOX2522" s="657"/>
      <c r="EOY2522" s="657"/>
      <c r="EOZ2522" s="657"/>
      <c r="EPA2522" s="657"/>
      <c r="EPB2522" s="657"/>
      <c r="EPC2522" s="657"/>
      <c r="EPD2522" s="657"/>
      <c r="EPE2522" s="657"/>
      <c r="EPF2522" s="657"/>
      <c r="EPG2522" s="657"/>
      <c r="EPH2522" s="657"/>
      <c r="EPI2522" s="657"/>
      <c r="EPJ2522" s="657"/>
      <c r="EPK2522" s="657"/>
      <c r="EPL2522" s="657"/>
      <c r="EPM2522" s="657"/>
      <c r="EPN2522" s="657"/>
      <c r="EPO2522" s="657"/>
      <c r="EPP2522" s="657"/>
      <c r="EPQ2522" s="657"/>
      <c r="EPR2522" s="657"/>
      <c r="EPS2522" s="657"/>
      <c r="EPT2522" s="657"/>
      <c r="EPU2522" s="657"/>
      <c r="EPV2522" s="657"/>
      <c r="EPW2522" s="657"/>
      <c r="EPX2522" s="657"/>
      <c r="EPY2522" s="657"/>
      <c r="EPZ2522" s="657"/>
      <c r="EQA2522" s="657"/>
      <c r="EQB2522" s="657"/>
      <c r="EQC2522" s="657"/>
      <c r="EQD2522" s="657"/>
      <c r="EQE2522" s="657"/>
      <c r="EQF2522" s="657"/>
      <c r="EQG2522" s="657"/>
      <c r="EQH2522" s="657"/>
      <c r="EQI2522" s="657"/>
      <c r="EQJ2522" s="657"/>
      <c r="EQK2522" s="657"/>
      <c r="EQL2522" s="657"/>
      <c r="EQM2522" s="657"/>
      <c r="EQN2522" s="657"/>
      <c r="EQO2522" s="657"/>
      <c r="EQP2522" s="657"/>
      <c r="EQQ2522" s="657"/>
      <c r="EQR2522" s="657"/>
      <c r="EQS2522" s="657"/>
      <c r="EQT2522" s="657"/>
      <c r="EQU2522" s="657"/>
      <c r="EQV2522" s="657"/>
      <c r="EQW2522" s="657"/>
      <c r="EQX2522" s="657"/>
      <c r="EQY2522" s="657"/>
      <c r="EQZ2522" s="657"/>
      <c r="ERA2522" s="657"/>
      <c r="ERB2522" s="657"/>
      <c r="ERC2522" s="657"/>
      <c r="ERD2522" s="657"/>
      <c r="ERE2522" s="657"/>
      <c r="ERF2522" s="657"/>
      <c r="ERG2522" s="657"/>
      <c r="ERH2522" s="657"/>
      <c r="ERI2522" s="657"/>
      <c r="ERJ2522" s="657"/>
      <c r="ERK2522" s="657"/>
      <c r="ERL2522" s="657"/>
      <c r="ERM2522" s="657"/>
      <c r="ERN2522" s="657"/>
      <c r="ERO2522" s="657"/>
      <c r="ERP2522" s="657"/>
      <c r="ERQ2522" s="657"/>
      <c r="ERR2522" s="657"/>
      <c r="ERS2522" s="657"/>
      <c r="ERT2522" s="657"/>
      <c r="ERU2522" s="657"/>
      <c r="ERV2522" s="657"/>
      <c r="ERW2522" s="657"/>
      <c r="ERX2522" s="657"/>
      <c r="ERY2522" s="657"/>
      <c r="ERZ2522" s="657"/>
      <c r="ESA2522" s="657"/>
      <c r="ESB2522" s="657"/>
      <c r="ESC2522" s="657"/>
      <c r="ESD2522" s="657"/>
      <c r="ESE2522" s="657"/>
      <c r="ESF2522" s="657"/>
      <c r="ESG2522" s="657"/>
      <c r="ESH2522" s="657"/>
      <c r="ESI2522" s="657"/>
      <c r="ESJ2522" s="657"/>
      <c r="ESK2522" s="657"/>
      <c r="ESL2522" s="657"/>
      <c r="ESM2522" s="657"/>
      <c r="ESN2522" s="657"/>
      <c r="ESO2522" s="657"/>
      <c r="ESP2522" s="657"/>
      <c r="ESQ2522" s="657"/>
      <c r="ESR2522" s="657"/>
      <c r="ESS2522" s="657"/>
      <c r="EST2522" s="657"/>
      <c r="ESU2522" s="657"/>
      <c r="ESV2522" s="657"/>
      <c r="ESW2522" s="657"/>
      <c r="ESX2522" s="657"/>
      <c r="ESY2522" s="657"/>
      <c r="ESZ2522" s="657"/>
      <c r="ETA2522" s="657"/>
      <c r="ETB2522" s="657"/>
      <c r="ETC2522" s="657"/>
      <c r="ETD2522" s="657"/>
      <c r="ETE2522" s="657"/>
      <c r="ETF2522" s="657"/>
      <c r="ETG2522" s="657"/>
      <c r="ETH2522" s="657"/>
      <c r="ETI2522" s="657"/>
      <c r="ETJ2522" s="657"/>
      <c r="ETK2522" s="657"/>
      <c r="ETL2522" s="657"/>
      <c r="ETM2522" s="657"/>
      <c r="ETN2522" s="657"/>
      <c r="ETO2522" s="657"/>
      <c r="ETP2522" s="657"/>
      <c r="ETQ2522" s="657"/>
      <c r="ETR2522" s="657"/>
      <c r="ETS2522" s="657"/>
      <c r="ETT2522" s="657"/>
      <c r="ETU2522" s="657"/>
      <c r="ETV2522" s="657"/>
      <c r="ETW2522" s="657"/>
      <c r="ETX2522" s="657"/>
      <c r="ETY2522" s="657"/>
      <c r="ETZ2522" s="657"/>
      <c r="EUA2522" s="657"/>
      <c r="EUB2522" s="657"/>
      <c r="EUC2522" s="657"/>
      <c r="EUD2522" s="657"/>
      <c r="EUE2522" s="657"/>
      <c r="EUF2522" s="657"/>
      <c r="EUG2522" s="657"/>
      <c r="EUH2522" s="657"/>
      <c r="EUI2522" s="657"/>
      <c r="EUJ2522" s="657"/>
      <c r="EUK2522" s="657"/>
      <c r="EUL2522" s="657"/>
      <c r="EUM2522" s="657"/>
      <c r="EUN2522" s="657"/>
      <c r="EUO2522" s="657"/>
      <c r="EUP2522" s="657"/>
      <c r="EUQ2522" s="657"/>
      <c r="EUR2522" s="657"/>
      <c r="EUS2522" s="657"/>
      <c r="EUT2522" s="657"/>
      <c r="EUU2522" s="657"/>
      <c r="EUV2522" s="657"/>
      <c r="EUW2522" s="657"/>
      <c r="EUX2522" s="657"/>
      <c r="EUY2522" s="657"/>
      <c r="EUZ2522" s="657"/>
      <c r="EVA2522" s="657"/>
      <c r="EVB2522" s="657"/>
      <c r="EVC2522" s="657"/>
      <c r="EVD2522" s="657"/>
      <c r="EVE2522" s="657"/>
      <c r="EVF2522" s="657"/>
      <c r="EVG2522" s="657"/>
      <c r="EVH2522" s="657"/>
      <c r="EVI2522" s="657"/>
      <c r="EVJ2522" s="657"/>
      <c r="EVK2522" s="657"/>
      <c r="EVL2522" s="657"/>
      <c r="EVM2522" s="657"/>
      <c r="EVN2522" s="657"/>
      <c r="EVO2522" s="657"/>
      <c r="EVP2522" s="657"/>
      <c r="EVQ2522" s="657"/>
      <c r="EVR2522" s="657"/>
      <c r="EVS2522" s="657"/>
      <c r="EVT2522" s="657"/>
      <c r="EVU2522" s="657"/>
      <c r="EVV2522" s="657"/>
      <c r="EVW2522" s="657"/>
      <c r="EVX2522" s="657"/>
      <c r="EVY2522" s="657"/>
      <c r="EVZ2522" s="657"/>
      <c r="EWA2522" s="657"/>
      <c r="EWB2522" s="657"/>
      <c r="EWC2522" s="657"/>
      <c r="EWD2522" s="657"/>
      <c r="EWE2522" s="657"/>
      <c r="EWF2522" s="657"/>
      <c r="EWG2522" s="657"/>
      <c r="EWH2522" s="657"/>
      <c r="EWI2522" s="657"/>
      <c r="EWJ2522" s="657"/>
      <c r="EWK2522" s="657"/>
      <c r="EWL2522" s="657"/>
      <c r="EWM2522" s="657"/>
      <c r="EWN2522" s="657"/>
      <c r="EWO2522" s="657"/>
      <c r="EWP2522" s="657"/>
      <c r="EWQ2522" s="657"/>
      <c r="EWR2522" s="657"/>
      <c r="EWS2522" s="657"/>
      <c r="EWT2522" s="657"/>
      <c r="EWU2522" s="657"/>
      <c r="EWV2522" s="657"/>
      <c r="EWW2522" s="657"/>
      <c r="EWX2522" s="657"/>
      <c r="EWY2522" s="657"/>
      <c r="EWZ2522" s="657"/>
      <c r="EXA2522" s="657"/>
      <c r="EXB2522" s="657"/>
      <c r="EXC2522" s="657"/>
      <c r="EXD2522" s="657"/>
      <c r="EXE2522" s="657"/>
      <c r="EXF2522" s="657"/>
      <c r="EXG2522" s="657"/>
      <c r="EXH2522" s="657"/>
      <c r="EXI2522" s="657"/>
      <c r="EXJ2522" s="657"/>
      <c r="EXK2522" s="657"/>
      <c r="EXL2522" s="657"/>
      <c r="EXM2522" s="657"/>
      <c r="EXN2522" s="657"/>
      <c r="EXO2522" s="657"/>
      <c r="EXP2522" s="657"/>
      <c r="EXQ2522" s="657"/>
      <c r="EXR2522" s="657"/>
      <c r="EXS2522" s="657"/>
      <c r="EXT2522" s="657"/>
      <c r="EXU2522" s="657"/>
      <c r="EXV2522" s="657"/>
      <c r="EXW2522" s="657"/>
      <c r="EXX2522" s="657"/>
      <c r="EXY2522" s="657"/>
      <c r="EXZ2522" s="657"/>
      <c r="EYA2522" s="657"/>
      <c r="EYB2522" s="657"/>
      <c r="EYC2522" s="657"/>
      <c r="EYD2522" s="657"/>
      <c r="EYE2522" s="657"/>
      <c r="EYF2522" s="657"/>
      <c r="EYG2522" s="657"/>
      <c r="EYH2522" s="657"/>
      <c r="EYI2522" s="657"/>
      <c r="EYJ2522" s="657"/>
      <c r="EYK2522" s="657"/>
      <c r="EYL2522" s="657"/>
      <c r="EYM2522" s="657"/>
      <c r="EYN2522" s="657"/>
      <c r="EYO2522" s="657"/>
      <c r="EYP2522" s="657"/>
      <c r="EYQ2522" s="657"/>
      <c r="EYR2522" s="657"/>
      <c r="EYS2522" s="657"/>
      <c r="EYT2522" s="657"/>
      <c r="EYU2522" s="657"/>
      <c r="EYV2522" s="657"/>
      <c r="EYW2522" s="657"/>
      <c r="EYX2522" s="657"/>
      <c r="EYY2522" s="657"/>
      <c r="EYZ2522" s="657"/>
      <c r="EZA2522" s="657"/>
      <c r="EZB2522" s="657"/>
      <c r="EZC2522" s="657"/>
      <c r="EZD2522" s="657"/>
      <c r="EZE2522" s="657"/>
      <c r="EZF2522" s="657"/>
      <c r="EZG2522" s="657"/>
      <c r="EZH2522" s="657"/>
      <c r="EZI2522" s="657"/>
      <c r="EZJ2522" s="657"/>
      <c r="EZK2522" s="657"/>
      <c r="EZL2522" s="657"/>
      <c r="EZM2522" s="657"/>
      <c r="EZN2522" s="657"/>
      <c r="EZO2522" s="657"/>
      <c r="EZP2522" s="657"/>
      <c r="EZQ2522" s="657"/>
      <c r="EZR2522" s="657"/>
      <c r="EZS2522" s="657"/>
      <c r="EZT2522" s="657"/>
      <c r="EZU2522" s="657"/>
      <c r="EZV2522" s="657"/>
      <c r="EZW2522" s="657"/>
      <c r="EZX2522" s="657"/>
      <c r="EZY2522" s="657"/>
      <c r="EZZ2522" s="657"/>
      <c r="FAA2522" s="657"/>
      <c r="FAB2522" s="657"/>
      <c r="FAC2522" s="657"/>
      <c r="FAD2522" s="657"/>
      <c r="FAE2522" s="657"/>
      <c r="FAF2522" s="657"/>
      <c r="FAG2522" s="657"/>
      <c r="FAH2522" s="657"/>
      <c r="FAI2522" s="657"/>
      <c r="FAJ2522" s="657"/>
      <c r="FAK2522" s="657"/>
      <c r="FAL2522" s="657"/>
      <c r="FAM2522" s="657"/>
      <c r="FAN2522" s="657"/>
      <c r="FAO2522" s="657"/>
      <c r="FAP2522" s="657"/>
      <c r="FAQ2522" s="657"/>
      <c r="FAR2522" s="657"/>
      <c r="FAS2522" s="657"/>
      <c r="FAT2522" s="657"/>
      <c r="FAU2522" s="657"/>
      <c r="FAV2522" s="657"/>
      <c r="FAW2522" s="657"/>
      <c r="FAX2522" s="657"/>
      <c r="FAY2522" s="657"/>
      <c r="FAZ2522" s="657"/>
      <c r="FBA2522" s="657"/>
      <c r="FBB2522" s="657"/>
      <c r="FBC2522" s="657"/>
      <c r="FBD2522" s="657"/>
      <c r="FBE2522" s="657"/>
      <c r="FBF2522" s="657"/>
      <c r="FBG2522" s="657"/>
      <c r="FBH2522" s="657"/>
      <c r="FBI2522" s="657"/>
      <c r="FBJ2522" s="657"/>
      <c r="FBK2522" s="657"/>
      <c r="FBL2522" s="657"/>
      <c r="FBM2522" s="657"/>
      <c r="FBN2522" s="657"/>
      <c r="FBO2522" s="657"/>
      <c r="FBP2522" s="657"/>
      <c r="FBQ2522" s="657"/>
      <c r="FBR2522" s="657"/>
      <c r="FBS2522" s="657"/>
      <c r="FBT2522" s="657"/>
      <c r="FBU2522" s="657"/>
      <c r="FBV2522" s="657"/>
      <c r="FBW2522" s="657"/>
      <c r="FBX2522" s="657"/>
      <c r="FBY2522" s="657"/>
      <c r="FBZ2522" s="657"/>
      <c r="FCA2522" s="657"/>
      <c r="FCB2522" s="657"/>
      <c r="FCC2522" s="657"/>
      <c r="FCD2522" s="657"/>
      <c r="FCE2522" s="657"/>
      <c r="FCF2522" s="657"/>
      <c r="FCG2522" s="657"/>
      <c r="FCH2522" s="657"/>
      <c r="FCI2522" s="657"/>
      <c r="FCJ2522" s="657"/>
      <c r="FCK2522" s="657"/>
      <c r="FCL2522" s="657"/>
      <c r="FCM2522" s="657"/>
      <c r="FCN2522" s="657"/>
      <c r="FCO2522" s="657"/>
      <c r="FCP2522" s="657"/>
      <c r="FCQ2522" s="657"/>
      <c r="FCR2522" s="657"/>
      <c r="FCS2522" s="657"/>
      <c r="FCT2522" s="657"/>
      <c r="FCU2522" s="657"/>
      <c r="FCV2522" s="657"/>
      <c r="FCW2522" s="657"/>
      <c r="FCX2522" s="657"/>
      <c r="FCY2522" s="657"/>
      <c r="FCZ2522" s="657"/>
      <c r="FDA2522" s="657"/>
      <c r="FDB2522" s="657"/>
      <c r="FDC2522" s="657"/>
      <c r="FDD2522" s="657"/>
      <c r="FDE2522" s="657"/>
      <c r="FDF2522" s="657"/>
      <c r="FDG2522" s="657"/>
      <c r="FDH2522" s="657"/>
      <c r="FDI2522" s="657"/>
      <c r="FDJ2522" s="657"/>
      <c r="FDK2522" s="657"/>
      <c r="FDL2522" s="657"/>
      <c r="FDM2522" s="657"/>
      <c r="FDN2522" s="657"/>
      <c r="FDO2522" s="657"/>
      <c r="FDP2522" s="657"/>
      <c r="FDQ2522" s="657"/>
      <c r="FDR2522" s="657"/>
      <c r="FDS2522" s="657"/>
      <c r="FDT2522" s="657"/>
      <c r="FDU2522" s="657"/>
      <c r="FDV2522" s="657"/>
      <c r="FDW2522" s="657"/>
      <c r="FDX2522" s="657"/>
      <c r="FDY2522" s="657"/>
      <c r="FDZ2522" s="657"/>
      <c r="FEA2522" s="657"/>
      <c r="FEB2522" s="657"/>
      <c r="FEC2522" s="657"/>
      <c r="FED2522" s="657"/>
      <c r="FEE2522" s="657"/>
      <c r="FEF2522" s="657"/>
      <c r="FEG2522" s="657"/>
      <c r="FEH2522" s="657"/>
      <c r="FEI2522" s="657"/>
      <c r="FEJ2522" s="657"/>
      <c r="FEK2522" s="657"/>
      <c r="FEL2522" s="657"/>
      <c r="FEM2522" s="657"/>
      <c r="FEN2522" s="657"/>
      <c r="FEO2522" s="657"/>
      <c r="FEP2522" s="657"/>
      <c r="FEQ2522" s="657"/>
      <c r="FER2522" s="657"/>
      <c r="FES2522" s="657"/>
      <c r="FET2522" s="657"/>
      <c r="FEU2522" s="657"/>
      <c r="FEV2522" s="657"/>
      <c r="FEW2522" s="657"/>
      <c r="FEX2522" s="657"/>
      <c r="FEY2522" s="657"/>
      <c r="FEZ2522" s="657"/>
      <c r="FFA2522" s="657"/>
      <c r="FFB2522" s="657"/>
      <c r="FFC2522" s="657"/>
      <c r="FFD2522" s="657"/>
      <c r="FFE2522" s="657"/>
      <c r="FFF2522" s="657"/>
      <c r="FFG2522" s="657"/>
      <c r="FFH2522" s="657"/>
      <c r="FFI2522" s="657"/>
      <c r="FFJ2522" s="657"/>
      <c r="FFK2522" s="657"/>
      <c r="FFL2522" s="657"/>
      <c r="FFM2522" s="657"/>
      <c r="FFN2522" s="657"/>
      <c r="FFO2522" s="657"/>
      <c r="FFP2522" s="657"/>
      <c r="FFQ2522" s="657"/>
      <c r="FFR2522" s="657"/>
      <c r="FFS2522" s="657"/>
      <c r="FFT2522" s="657"/>
      <c r="FFU2522" s="657"/>
      <c r="FFV2522" s="657"/>
      <c r="FFW2522" s="657"/>
      <c r="FFX2522" s="657"/>
      <c r="FFY2522" s="657"/>
      <c r="FFZ2522" s="657"/>
      <c r="FGA2522" s="657"/>
      <c r="FGB2522" s="657"/>
      <c r="FGC2522" s="657"/>
      <c r="FGD2522" s="657"/>
      <c r="FGE2522" s="657"/>
      <c r="FGF2522" s="657"/>
      <c r="FGG2522" s="657"/>
      <c r="FGH2522" s="657"/>
      <c r="FGI2522" s="657"/>
      <c r="FGJ2522" s="657"/>
      <c r="FGK2522" s="657"/>
      <c r="FGL2522" s="657"/>
      <c r="FGM2522" s="657"/>
      <c r="FGN2522" s="657"/>
      <c r="FGO2522" s="657"/>
      <c r="FGP2522" s="657"/>
      <c r="FGQ2522" s="657"/>
      <c r="FGR2522" s="657"/>
      <c r="FGS2522" s="657"/>
      <c r="FGT2522" s="657"/>
      <c r="FGU2522" s="657"/>
      <c r="FGV2522" s="657"/>
      <c r="FGW2522" s="657"/>
      <c r="FGX2522" s="657"/>
      <c r="FGY2522" s="657"/>
      <c r="FGZ2522" s="657"/>
      <c r="FHA2522" s="657"/>
      <c r="FHB2522" s="657"/>
      <c r="FHC2522" s="657"/>
      <c r="FHD2522" s="657"/>
      <c r="FHE2522" s="657"/>
      <c r="FHF2522" s="657"/>
      <c r="FHG2522" s="657"/>
      <c r="FHH2522" s="657"/>
      <c r="FHI2522" s="657"/>
      <c r="FHJ2522" s="657"/>
      <c r="FHK2522" s="657"/>
      <c r="FHL2522" s="657"/>
      <c r="FHM2522" s="657"/>
      <c r="FHN2522" s="657"/>
      <c r="FHO2522" s="657"/>
      <c r="FHP2522" s="657"/>
      <c r="FHQ2522" s="657"/>
      <c r="FHR2522" s="657"/>
      <c r="FHS2522" s="657"/>
      <c r="FHT2522" s="657"/>
      <c r="FHU2522" s="657"/>
      <c r="FHV2522" s="657"/>
      <c r="FHW2522" s="657"/>
      <c r="FHX2522" s="657"/>
      <c r="FHY2522" s="657"/>
      <c r="FHZ2522" s="657"/>
      <c r="FIA2522" s="657"/>
      <c r="FIB2522" s="657"/>
      <c r="FIC2522" s="657"/>
      <c r="FID2522" s="657"/>
      <c r="FIE2522" s="657"/>
      <c r="FIF2522" s="657"/>
      <c r="FIG2522" s="657"/>
      <c r="FIH2522" s="657"/>
      <c r="FII2522" s="657"/>
      <c r="FIJ2522" s="657"/>
      <c r="FIK2522" s="657"/>
      <c r="FIL2522" s="657"/>
      <c r="FIM2522" s="657"/>
      <c r="FIN2522" s="657"/>
      <c r="FIO2522" s="657"/>
      <c r="FIP2522" s="657"/>
      <c r="FIQ2522" s="657"/>
      <c r="FIR2522" s="657"/>
      <c r="FIS2522" s="657"/>
      <c r="FIT2522" s="657"/>
      <c r="FIU2522" s="657"/>
      <c r="FIV2522" s="657"/>
      <c r="FIW2522" s="657"/>
      <c r="FIX2522" s="657"/>
      <c r="FIY2522" s="657"/>
      <c r="FIZ2522" s="657"/>
      <c r="FJA2522" s="657"/>
      <c r="FJB2522" s="657"/>
      <c r="FJC2522" s="657"/>
      <c r="FJD2522" s="657"/>
      <c r="FJE2522" s="657"/>
      <c r="FJF2522" s="657"/>
      <c r="FJG2522" s="657"/>
      <c r="FJH2522" s="657"/>
      <c r="FJI2522" s="657"/>
      <c r="FJJ2522" s="657"/>
      <c r="FJK2522" s="657"/>
      <c r="FJL2522" s="657"/>
      <c r="FJM2522" s="657"/>
      <c r="FJN2522" s="657"/>
      <c r="FJO2522" s="657"/>
      <c r="FJP2522" s="657"/>
      <c r="FJQ2522" s="657"/>
      <c r="FJR2522" s="657"/>
      <c r="FJS2522" s="657"/>
      <c r="FJT2522" s="657"/>
      <c r="FJU2522" s="657"/>
      <c r="FJV2522" s="657"/>
      <c r="FJW2522" s="657"/>
      <c r="FJX2522" s="657"/>
      <c r="FJY2522" s="657"/>
      <c r="FJZ2522" s="657"/>
      <c r="FKA2522" s="657"/>
      <c r="FKB2522" s="657"/>
      <c r="FKC2522" s="657"/>
      <c r="FKD2522" s="657"/>
      <c r="FKE2522" s="657"/>
      <c r="FKF2522" s="657"/>
      <c r="FKG2522" s="657"/>
      <c r="FKH2522" s="657"/>
      <c r="FKI2522" s="657"/>
      <c r="FKJ2522" s="657"/>
      <c r="FKK2522" s="657"/>
      <c r="FKL2522" s="657"/>
      <c r="FKM2522" s="657"/>
      <c r="FKN2522" s="657"/>
      <c r="FKO2522" s="657"/>
      <c r="FKP2522" s="657"/>
      <c r="FKQ2522" s="657"/>
      <c r="FKR2522" s="657"/>
      <c r="FKS2522" s="657"/>
      <c r="FKT2522" s="657"/>
      <c r="FKU2522" s="657"/>
      <c r="FKV2522" s="657"/>
      <c r="FKW2522" s="657"/>
      <c r="FKX2522" s="657"/>
      <c r="FKY2522" s="657"/>
      <c r="FKZ2522" s="657"/>
      <c r="FLA2522" s="657"/>
      <c r="FLB2522" s="657"/>
      <c r="FLC2522" s="657"/>
      <c r="FLD2522" s="657"/>
      <c r="FLE2522" s="657"/>
      <c r="FLF2522" s="657"/>
      <c r="FLG2522" s="657"/>
      <c r="FLH2522" s="657"/>
      <c r="FLI2522" s="657"/>
      <c r="FLJ2522" s="657"/>
      <c r="FLK2522" s="657"/>
      <c r="FLL2522" s="657"/>
      <c r="FLM2522" s="657"/>
      <c r="FLN2522" s="657"/>
      <c r="FLO2522" s="657"/>
      <c r="FLP2522" s="657"/>
      <c r="FLQ2522" s="657"/>
      <c r="FLR2522" s="657"/>
      <c r="FLS2522" s="657"/>
      <c r="FLT2522" s="657"/>
      <c r="FLU2522" s="657"/>
      <c r="FLV2522" s="657"/>
      <c r="FLW2522" s="657"/>
      <c r="FLX2522" s="657"/>
      <c r="FLY2522" s="657"/>
      <c r="FLZ2522" s="657"/>
      <c r="FMA2522" s="657"/>
      <c r="FMB2522" s="657"/>
      <c r="FMC2522" s="657"/>
      <c r="FMD2522" s="657"/>
      <c r="FME2522" s="657"/>
      <c r="FMF2522" s="657"/>
      <c r="FMG2522" s="657"/>
      <c r="FMH2522" s="657"/>
      <c r="FMI2522" s="657"/>
      <c r="FMJ2522" s="657"/>
      <c r="FMK2522" s="657"/>
      <c r="FML2522" s="657"/>
      <c r="FMM2522" s="657"/>
      <c r="FMN2522" s="657"/>
      <c r="FMO2522" s="657"/>
      <c r="FMP2522" s="657"/>
      <c r="FMQ2522" s="657"/>
      <c r="FMR2522" s="657"/>
      <c r="FMS2522" s="657"/>
      <c r="FMT2522" s="657"/>
      <c r="FMU2522" s="657"/>
      <c r="FMV2522" s="657"/>
      <c r="FMW2522" s="657"/>
      <c r="FMX2522" s="657"/>
      <c r="FMY2522" s="657"/>
      <c r="FMZ2522" s="657"/>
      <c r="FNA2522" s="657"/>
      <c r="FNB2522" s="657"/>
      <c r="FNC2522" s="657"/>
      <c r="FND2522" s="657"/>
      <c r="FNE2522" s="657"/>
      <c r="FNF2522" s="657"/>
      <c r="FNG2522" s="657"/>
      <c r="FNH2522" s="657"/>
      <c r="FNI2522" s="657"/>
      <c r="FNJ2522" s="657"/>
      <c r="FNK2522" s="657"/>
      <c r="FNL2522" s="657"/>
      <c r="FNM2522" s="657"/>
      <c r="FNN2522" s="657"/>
      <c r="FNO2522" s="657"/>
      <c r="FNP2522" s="657"/>
      <c r="FNQ2522" s="657"/>
      <c r="FNR2522" s="657"/>
      <c r="FNS2522" s="657"/>
      <c r="FNT2522" s="657"/>
      <c r="FNU2522" s="657"/>
      <c r="FNV2522" s="657"/>
      <c r="FNW2522" s="657"/>
      <c r="FNX2522" s="657"/>
      <c r="FNY2522" s="657"/>
      <c r="FNZ2522" s="657"/>
      <c r="FOA2522" s="657"/>
      <c r="FOB2522" s="657"/>
      <c r="FOC2522" s="657"/>
      <c r="FOD2522" s="657"/>
      <c r="FOE2522" s="657"/>
      <c r="FOF2522" s="657"/>
      <c r="FOG2522" s="657"/>
      <c r="FOH2522" s="657"/>
      <c r="FOI2522" s="657"/>
      <c r="FOJ2522" s="657"/>
      <c r="FOK2522" s="657"/>
      <c r="FOL2522" s="657"/>
      <c r="FOM2522" s="657"/>
      <c r="FON2522" s="657"/>
      <c r="FOO2522" s="657"/>
      <c r="FOP2522" s="657"/>
      <c r="FOQ2522" s="657"/>
      <c r="FOR2522" s="657"/>
      <c r="FOS2522" s="657"/>
      <c r="FOT2522" s="657"/>
      <c r="FOU2522" s="657"/>
      <c r="FOV2522" s="657"/>
      <c r="FOW2522" s="657"/>
      <c r="FOX2522" s="657"/>
      <c r="FOY2522" s="657"/>
      <c r="FOZ2522" s="657"/>
      <c r="FPA2522" s="657"/>
      <c r="FPB2522" s="657"/>
      <c r="FPC2522" s="657"/>
      <c r="FPD2522" s="657"/>
      <c r="FPE2522" s="657"/>
      <c r="FPF2522" s="657"/>
      <c r="FPG2522" s="657"/>
      <c r="FPH2522" s="657"/>
      <c r="FPI2522" s="657"/>
      <c r="FPJ2522" s="657"/>
      <c r="FPK2522" s="657"/>
      <c r="FPL2522" s="657"/>
      <c r="FPM2522" s="657"/>
      <c r="FPN2522" s="657"/>
      <c r="FPO2522" s="657"/>
      <c r="FPP2522" s="657"/>
      <c r="FPQ2522" s="657"/>
      <c r="FPR2522" s="657"/>
      <c r="FPS2522" s="657"/>
      <c r="FPT2522" s="657"/>
      <c r="FPU2522" s="657"/>
      <c r="FPV2522" s="657"/>
      <c r="FPW2522" s="657"/>
      <c r="FPX2522" s="657"/>
      <c r="FPY2522" s="657"/>
      <c r="FPZ2522" s="657"/>
      <c r="FQA2522" s="657"/>
      <c r="FQB2522" s="657"/>
      <c r="FQC2522" s="657"/>
      <c r="FQD2522" s="657"/>
      <c r="FQE2522" s="657"/>
      <c r="FQF2522" s="657"/>
      <c r="FQG2522" s="657"/>
      <c r="FQH2522" s="657"/>
      <c r="FQI2522" s="657"/>
      <c r="FQJ2522" s="657"/>
      <c r="FQK2522" s="657"/>
      <c r="FQL2522" s="657"/>
      <c r="FQM2522" s="657"/>
      <c r="FQN2522" s="657"/>
      <c r="FQO2522" s="657"/>
      <c r="FQP2522" s="657"/>
      <c r="FQQ2522" s="657"/>
      <c r="FQR2522" s="657"/>
      <c r="FQS2522" s="657"/>
      <c r="FQT2522" s="657"/>
      <c r="FQU2522" s="657"/>
      <c r="FQV2522" s="657"/>
      <c r="FQW2522" s="657"/>
      <c r="FQX2522" s="657"/>
      <c r="FQY2522" s="657"/>
      <c r="FQZ2522" s="657"/>
      <c r="FRA2522" s="657"/>
      <c r="FRB2522" s="657"/>
      <c r="FRC2522" s="657"/>
      <c r="FRD2522" s="657"/>
      <c r="FRE2522" s="657"/>
      <c r="FRF2522" s="657"/>
      <c r="FRG2522" s="657"/>
      <c r="FRH2522" s="657"/>
      <c r="FRI2522" s="657"/>
      <c r="FRJ2522" s="657"/>
      <c r="FRK2522" s="657"/>
      <c r="FRL2522" s="657"/>
      <c r="FRM2522" s="657"/>
      <c r="FRN2522" s="657"/>
      <c r="FRO2522" s="657"/>
      <c r="FRP2522" s="657"/>
      <c r="FRQ2522" s="657"/>
      <c r="FRR2522" s="657"/>
      <c r="FRS2522" s="657"/>
      <c r="FRT2522" s="657"/>
      <c r="FRU2522" s="657"/>
      <c r="FRV2522" s="657"/>
      <c r="FRW2522" s="657"/>
      <c r="FRX2522" s="657"/>
      <c r="FRY2522" s="657"/>
      <c r="FRZ2522" s="657"/>
      <c r="FSA2522" s="657"/>
      <c r="FSB2522" s="657"/>
      <c r="FSC2522" s="657"/>
      <c r="FSD2522" s="657"/>
      <c r="FSE2522" s="657"/>
      <c r="FSF2522" s="657"/>
      <c r="FSG2522" s="657"/>
      <c r="FSH2522" s="657"/>
      <c r="FSI2522" s="657"/>
      <c r="FSJ2522" s="657"/>
      <c r="FSK2522" s="657"/>
      <c r="FSL2522" s="657"/>
      <c r="FSM2522" s="657"/>
      <c r="FSN2522" s="657"/>
      <c r="FSO2522" s="657"/>
      <c r="FSP2522" s="657"/>
      <c r="FSQ2522" s="657"/>
      <c r="FSR2522" s="657"/>
      <c r="FSS2522" s="657"/>
      <c r="FST2522" s="657"/>
      <c r="FSU2522" s="657"/>
      <c r="FSV2522" s="657"/>
      <c r="FSW2522" s="657"/>
      <c r="FSX2522" s="657"/>
      <c r="FSY2522" s="657"/>
      <c r="FSZ2522" s="657"/>
      <c r="FTA2522" s="657"/>
      <c r="FTB2522" s="657"/>
      <c r="FTC2522" s="657"/>
      <c r="FTD2522" s="657"/>
      <c r="FTE2522" s="657"/>
      <c r="FTF2522" s="657"/>
      <c r="FTG2522" s="657"/>
      <c r="FTH2522" s="657"/>
      <c r="FTI2522" s="657"/>
      <c r="FTJ2522" s="657"/>
      <c r="FTK2522" s="657"/>
      <c r="FTL2522" s="657"/>
      <c r="FTM2522" s="657"/>
      <c r="FTN2522" s="657"/>
      <c r="FTO2522" s="657"/>
      <c r="FTP2522" s="657"/>
      <c r="FTQ2522" s="657"/>
      <c r="FTR2522" s="657"/>
      <c r="FTS2522" s="657"/>
      <c r="FTT2522" s="657"/>
      <c r="FTU2522" s="657"/>
      <c r="FTV2522" s="657"/>
      <c r="FTW2522" s="657"/>
      <c r="FTX2522" s="657"/>
      <c r="FTY2522" s="657"/>
      <c r="FTZ2522" s="657"/>
      <c r="FUA2522" s="657"/>
      <c r="FUB2522" s="657"/>
      <c r="FUC2522" s="657"/>
      <c r="FUD2522" s="657"/>
      <c r="FUE2522" s="657"/>
      <c r="FUF2522" s="657"/>
      <c r="FUG2522" s="657"/>
      <c r="FUH2522" s="657"/>
      <c r="FUI2522" s="657"/>
      <c r="FUJ2522" s="657"/>
      <c r="FUK2522" s="657"/>
      <c r="FUL2522" s="657"/>
      <c r="FUM2522" s="657"/>
      <c r="FUN2522" s="657"/>
      <c r="FUO2522" s="657"/>
      <c r="FUP2522" s="657"/>
      <c r="FUQ2522" s="657"/>
      <c r="FUR2522" s="657"/>
      <c r="FUS2522" s="657"/>
      <c r="FUT2522" s="657"/>
      <c r="FUU2522" s="657"/>
      <c r="FUV2522" s="657"/>
      <c r="FUW2522" s="657"/>
      <c r="FUX2522" s="657"/>
      <c r="FUY2522" s="657"/>
      <c r="FUZ2522" s="657"/>
      <c r="FVA2522" s="657"/>
      <c r="FVB2522" s="657"/>
      <c r="FVC2522" s="657"/>
      <c r="FVD2522" s="657"/>
      <c r="FVE2522" s="657"/>
      <c r="FVF2522" s="657"/>
      <c r="FVG2522" s="657"/>
      <c r="FVH2522" s="657"/>
      <c r="FVI2522" s="657"/>
      <c r="FVJ2522" s="657"/>
      <c r="FVK2522" s="657"/>
      <c r="FVL2522" s="657"/>
      <c r="FVM2522" s="657"/>
      <c r="FVN2522" s="657"/>
      <c r="FVO2522" s="657"/>
      <c r="FVP2522" s="657"/>
      <c r="FVQ2522" s="657"/>
      <c r="FVR2522" s="657"/>
      <c r="FVS2522" s="657"/>
      <c r="FVT2522" s="657"/>
      <c r="FVU2522" s="657"/>
      <c r="FVV2522" s="657"/>
      <c r="FVW2522" s="657"/>
      <c r="FVX2522" s="657"/>
      <c r="FVY2522" s="657"/>
      <c r="FVZ2522" s="657"/>
      <c r="FWA2522" s="657"/>
      <c r="FWB2522" s="657"/>
      <c r="FWC2522" s="657"/>
      <c r="FWD2522" s="657"/>
      <c r="FWE2522" s="657"/>
      <c r="FWF2522" s="657"/>
      <c r="FWG2522" s="657"/>
      <c r="FWH2522" s="657"/>
      <c r="FWI2522" s="657"/>
      <c r="FWJ2522" s="657"/>
      <c r="FWK2522" s="657"/>
      <c r="FWL2522" s="657"/>
      <c r="FWM2522" s="657"/>
      <c r="FWN2522" s="657"/>
      <c r="FWO2522" s="657"/>
      <c r="FWP2522" s="657"/>
      <c r="FWQ2522" s="657"/>
      <c r="FWR2522" s="657"/>
      <c r="FWS2522" s="657"/>
      <c r="FWT2522" s="657"/>
      <c r="FWU2522" s="657"/>
      <c r="FWV2522" s="657"/>
      <c r="FWW2522" s="657"/>
      <c r="FWX2522" s="657"/>
      <c r="FWY2522" s="657"/>
      <c r="FWZ2522" s="657"/>
      <c r="FXA2522" s="657"/>
      <c r="FXB2522" s="657"/>
      <c r="FXC2522" s="657"/>
      <c r="FXD2522" s="657"/>
      <c r="FXE2522" s="657"/>
      <c r="FXF2522" s="657"/>
      <c r="FXG2522" s="657"/>
      <c r="FXH2522" s="657"/>
      <c r="FXI2522" s="657"/>
      <c r="FXJ2522" s="657"/>
      <c r="FXK2522" s="657"/>
      <c r="FXL2522" s="657"/>
      <c r="FXM2522" s="657"/>
      <c r="FXN2522" s="657"/>
      <c r="FXO2522" s="657"/>
      <c r="FXP2522" s="657"/>
      <c r="FXQ2522" s="657"/>
      <c r="FXR2522" s="657"/>
      <c r="FXS2522" s="657"/>
      <c r="FXT2522" s="657"/>
      <c r="FXU2522" s="657"/>
      <c r="FXV2522" s="657"/>
      <c r="FXW2522" s="657"/>
      <c r="FXX2522" s="657"/>
      <c r="FXY2522" s="657"/>
      <c r="FXZ2522" s="657"/>
      <c r="FYA2522" s="657"/>
      <c r="FYB2522" s="657"/>
      <c r="FYC2522" s="657"/>
      <c r="FYD2522" s="657"/>
      <c r="FYE2522" s="657"/>
      <c r="FYF2522" s="657"/>
      <c r="FYG2522" s="657"/>
      <c r="FYH2522" s="657"/>
      <c r="FYI2522" s="657"/>
      <c r="FYJ2522" s="657"/>
      <c r="FYK2522" s="657"/>
      <c r="FYL2522" s="657"/>
      <c r="FYM2522" s="657"/>
      <c r="FYN2522" s="657"/>
      <c r="FYO2522" s="657"/>
      <c r="FYP2522" s="657"/>
      <c r="FYQ2522" s="657"/>
      <c r="FYR2522" s="657"/>
      <c r="FYS2522" s="657"/>
      <c r="FYT2522" s="657"/>
      <c r="FYU2522" s="657"/>
      <c r="FYV2522" s="657"/>
      <c r="FYW2522" s="657"/>
      <c r="FYX2522" s="657"/>
      <c r="FYY2522" s="657"/>
      <c r="FYZ2522" s="657"/>
      <c r="FZA2522" s="657"/>
      <c r="FZB2522" s="657"/>
      <c r="FZC2522" s="657"/>
      <c r="FZD2522" s="657"/>
      <c r="FZE2522" s="657"/>
      <c r="FZF2522" s="657"/>
      <c r="FZG2522" s="657"/>
      <c r="FZH2522" s="657"/>
      <c r="FZI2522" s="657"/>
      <c r="FZJ2522" s="657"/>
      <c r="FZK2522" s="657"/>
      <c r="FZL2522" s="657"/>
      <c r="FZM2522" s="657"/>
      <c r="FZN2522" s="657"/>
      <c r="FZO2522" s="657"/>
      <c r="FZP2522" s="657"/>
      <c r="FZQ2522" s="657"/>
      <c r="FZR2522" s="657"/>
      <c r="FZS2522" s="657"/>
      <c r="FZT2522" s="657"/>
      <c r="FZU2522" s="657"/>
      <c r="FZV2522" s="657"/>
      <c r="FZW2522" s="657"/>
      <c r="FZX2522" s="657"/>
      <c r="FZY2522" s="657"/>
      <c r="FZZ2522" s="657"/>
      <c r="GAA2522" s="657"/>
      <c r="GAB2522" s="657"/>
      <c r="GAC2522" s="657"/>
      <c r="GAD2522" s="657"/>
      <c r="GAE2522" s="657"/>
      <c r="GAF2522" s="657"/>
      <c r="GAG2522" s="657"/>
      <c r="GAH2522" s="657"/>
      <c r="GAI2522" s="657"/>
      <c r="GAJ2522" s="657"/>
      <c r="GAK2522" s="657"/>
      <c r="GAL2522" s="657"/>
      <c r="GAM2522" s="657"/>
      <c r="GAN2522" s="657"/>
      <c r="GAO2522" s="657"/>
      <c r="GAP2522" s="657"/>
      <c r="GAQ2522" s="657"/>
      <c r="GAR2522" s="657"/>
      <c r="GAS2522" s="657"/>
      <c r="GAT2522" s="657"/>
      <c r="GAU2522" s="657"/>
      <c r="GAV2522" s="657"/>
      <c r="GAW2522" s="657"/>
      <c r="GAX2522" s="657"/>
      <c r="GAY2522" s="657"/>
      <c r="GAZ2522" s="657"/>
      <c r="GBA2522" s="657"/>
      <c r="GBB2522" s="657"/>
      <c r="GBC2522" s="657"/>
      <c r="GBD2522" s="657"/>
      <c r="GBE2522" s="657"/>
      <c r="GBF2522" s="657"/>
      <c r="GBG2522" s="657"/>
      <c r="GBH2522" s="657"/>
      <c r="GBI2522" s="657"/>
      <c r="GBJ2522" s="657"/>
      <c r="GBK2522" s="657"/>
      <c r="GBL2522" s="657"/>
      <c r="GBM2522" s="657"/>
      <c r="GBN2522" s="657"/>
      <c r="GBO2522" s="657"/>
      <c r="GBP2522" s="657"/>
      <c r="GBQ2522" s="657"/>
      <c r="GBR2522" s="657"/>
      <c r="GBS2522" s="657"/>
      <c r="GBT2522" s="657"/>
      <c r="GBU2522" s="657"/>
      <c r="GBV2522" s="657"/>
      <c r="GBW2522" s="657"/>
      <c r="GBX2522" s="657"/>
      <c r="GBY2522" s="657"/>
      <c r="GBZ2522" s="657"/>
      <c r="GCA2522" s="657"/>
      <c r="GCB2522" s="657"/>
      <c r="GCC2522" s="657"/>
      <c r="GCD2522" s="657"/>
      <c r="GCE2522" s="657"/>
      <c r="GCF2522" s="657"/>
      <c r="GCG2522" s="657"/>
      <c r="GCH2522" s="657"/>
      <c r="GCI2522" s="657"/>
      <c r="GCJ2522" s="657"/>
      <c r="GCK2522" s="657"/>
      <c r="GCL2522" s="657"/>
      <c r="GCM2522" s="657"/>
      <c r="GCN2522" s="657"/>
      <c r="GCO2522" s="657"/>
      <c r="GCP2522" s="657"/>
      <c r="GCQ2522" s="657"/>
      <c r="GCR2522" s="657"/>
      <c r="GCS2522" s="657"/>
      <c r="GCT2522" s="657"/>
      <c r="GCU2522" s="657"/>
      <c r="GCV2522" s="657"/>
      <c r="GCW2522" s="657"/>
      <c r="GCX2522" s="657"/>
      <c r="GCY2522" s="657"/>
      <c r="GCZ2522" s="657"/>
      <c r="GDA2522" s="657"/>
      <c r="GDB2522" s="657"/>
      <c r="GDC2522" s="657"/>
      <c r="GDD2522" s="657"/>
      <c r="GDE2522" s="657"/>
      <c r="GDF2522" s="657"/>
      <c r="GDG2522" s="657"/>
      <c r="GDH2522" s="657"/>
      <c r="GDI2522" s="657"/>
      <c r="GDJ2522" s="657"/>
      <c r="GDK2522" s="657"/>
      <c r="GDL2522" s="657"/>
      <c r="GDM2522" s="657"/>
      <c r="GDN2522" s="657"/>
      <c r="GDO2522" s="657"/>
      <c r="GDP2522" s="657"/>
      <c r="GDQ2522" s="657"/>
      <c r="GDR2522" s="657"/>
      <c r="GDS2522" s="657"/>
      <c r="GDT2522" s="657"/>
      <c r="GDU2522" s="657"/>
      <c r="GDV2522" s="657"/>
      <c r="GDW2522" s="657"/>
      <c r="GDX2522" s="657"/>
      <c r="GDY2522" s="657"/>
      <c r="GDZ2522" s="657"/>
      <c r="GEA2522" s="657"/>
      <c r="GEB2522" s="657"/>
      <c r="GEC2522" s="657"/>
      <c r="GED2522" s="657"/>
      <c r="GEE2522" s="657"/>
      <c r="GEF2522" s="657"/>
      <c r="GEG2522" s="657"/>
      <c r="GEH2522" s="657"/>
      <c r="GEI2522" s="657"/>
      <c r="GEJ2522" s="657"/>
      <c r="GEK2522" s="657"/>
      <c r="GEL2522" s="657"/>
      <c r="GEM2522" s="657"/>
      <c r="GEN2522" s="657"/>
      <c r="GEO2522" s="657"/>
      <c r="GEP2522" s="657"/>
      <c r="GEQ2522" s="657"/>
      <c r="GER2522" s="657"/>
      <c r="GES2522" s="657"/>
      <c r="GET2522" s="657"/>
      <c r="GEU2522" s="657"/>
      <c r="GEV2522" s="657"/>
      <c r="GEW2522" s="657"/>
      <c r="GEX2522" s="657"/>
      <c r="GEY2522" s="657"/>
      <c r="GEZ2522" s="657"/>
      <c r="GFA2522" s="657"/>
      <c r="GFB2522" s="657"/>
      <c r="GFC2522" s="657"/>
      <c r="GFD2522" s="657"/>
      <c r="GFE2522" s="657"/>
      <c r="GFF2522" s="657"/>
      <c r="GFG2522" s="657"/>
      <c r="GFH2522" s="657"/>
      <c r="GFI2522" s="657"/>
      <c r="GFJ2522" s="657"/>
      <c r="GFK2522" s="657"/>
      <c r="GFL2522" s="657"/>
      <c r="GFM2522" s="657"/>
      <c r="GFN2522" s="657"/>
      <c r="GFO2522" s="657"/>
      <c r="GFP2522" s="657"/>
      <c r="GFQ2522" s="657"/>
      <c r="GFR2522" s="657"/>
      <c r="GFS2522" s="657"/>
      <c r="GFT2522" s="657"/>
      <c r="GFU2522" s="657"/>
      <c r="GFV2522" s="657"/>
      <c r="GFW2522" s="657"/>
      <c r="GFX2522" s="657"/>
      <c r="GFY2522" s="657"/>
      <c r="GFZ2522" s="657"/>
      <c r="GGA2522" s="657"/>
      <c r="GGB2522" s="657"/>
      <c r="GGC2522" s="657"/>
      <c r="GGD2522" s="657"/>
      <c r="GGE2522" s="657"/>
      <c r="GGF2522" s="657"/>
      <c r="GGG2522" s="657"/>
      <c r="GGH2522" s="657"/>
      <c r="GGI2522" s="657"/>
      <c r="GGJ2522" s="657"/>
      <c r="GGK2522" s="657"/>
      <c r="GGL2522" s="657"/>
      <c r="GGM2522" s="657"/>
      <c r="GGN2522" s="657"/>
      <c r="GGO2522" s="657"/>
      <c r="GGP2522" s="657"/>
      <c r="GGQ2522" s="657"/>
      <c r="GGR2522" s="657"/>
      <c r="GGS2522" s="657"/>
      <c r="GGT2522" s="657"/>
      <c r="GGU2522" s="657"/>
      <c r="GGV2522" s="657"/>
      <c r="GGW2522" s="657"/>
      <c r="GGX2522" s="657"/>
      <c r="GGY2522" s="657"/>
      <c r="GGZ2522" s="657"/>
      <c r="GHA2522" s="657"/>
      <c r="GHB2522" s="657"/>
      <c r="GHC2522" s="657"/>
      <c r="GHD2522" s="657"/>
      <c r="GHE2522" s="657"/>
      <c r="GHF2522" s="657"/>
      <c r="GHG2522" s="657"/>
      <c r="GHH2522" s="657"/>
      <c r="GHI2522" s="657"/>
      <c r="GHJ2522" s="657"/>
      <c r="GHK2522" s="657"/>
      <c r="GHL2522" s="657"/>
      <c r="GHM2522" s="657"/>
      <c r="GHN2522" s="657"/>
      <c r="GHO2522" s="657"/>
      <c r="GHP2522" s="657"/>
      <c r="GHQ2522" s="657"/>
      <c r="GHR2522" s="657"/>
      <c r="GHS2522" s="657"/>
      <c r="GHT2522" s="657"/>
      <c r="GHU2522" s="657"/>
      <c r="GHV2522" s="657"/>
      <c r="GHW2522" s="657"/>
      <c r="GHX2522" s="657"/>
      <c r="GHY2522" s="657"/>
      <c r="GHZ2522" s="657"/>
      <c r="GIA2522" s="657"/>
      <c r="GIB2522" s="657"/>
      <c r="GIC2522" s="657"/>
      <c r="GID2522" s="657"/>
      <c r="GIE2522" s="657"/>
      <c r="GIF2522" s="657"/>
      <c r="GIG2522" s="657"/>
      <c r="GIH2522" s="657"/>
      <c r="GII2522" s="657"/>
      <c r="GIJ2522" s="657"/>
      <c r="GIK2522" s="657"/>
      <c r="GIL2522" s="657"/>
      <c r="GIM2522" s="657"/>
      <c r="GIN2522" s="657"/>
      <c r="GIO2522" s="657"/>
      <c r="GIP2522" s="657"/>
      <c r="GIQ2522" s="657"/>
      <c r="GIR2522" s="657"/>
      <c r="GIS2522" s="657"/>
      <c r="GIT2522" s="657"/>
      <c r="GIU2522" s="657"/>
      <c r="GIV2522" s="657"/>
      <c r="GIW2522" s="657"/>
      <c r="GIX2522" s="657"/>
      <c r="GIY2522" s="657"/>
      <c r="GIZ2522" s="657"/>
      <c r="GJA2522" s="657"/>
      <c r="GJB2522" s="657"/>
      <c r="GJC2522" s="657"/>
      <c r="GJD2522" s="657"/>
      <c r="GJE2522" s="657"/>
      <c r="GJF2522" s="657"/>
      <c r="GJG2522" s="657"/>
      <c r="GJH2522" s="657"/>
      <c r="GJI2522" s="657"/>
      <c r="GJJ2522" s="657"/>
      <c r="GJK2522" s="657"/>
      <c r="GJL2522" s="657"/>
      <c r="GJM2522" s="657"/>
      <c r="GJN2522" s="657"/>
      <c r="GJO2522" s="657"/>
      <c r="GJP2522" s="657"/>
      <c r="GJQ2522" s="657"/>
      <c r="GJR2522" s="657"/>
      <c r="GJS2522" s="657"/>
      <c r="GJT2522" s="657"/>
      <c r="GJU2522" s="657"/>
      <c r="GJV2522" s="657"/>
      <c r="GJW2522" s="657"/>
      <c r="GJX2522" s="657"/>
      <c r="GJY2522" s="657"/>
      <c r="GJZ2522" s="657"/>
      <c r="GKA2522" s="657"/>
      <c r="GKB2522" s="657"/>
      <c r="GKC2522" s="657"/>
      <c r="GKD2522" s="657"/>
      <c r="GKE2522" s="657"/>
      <c r="GKF2522" s="657"/>
      <c r="GKG2522" s="657"/>
      <c r="GKH2522" s="657"/>
      <c r="GKI2522" s="657"/>
      <c r="GKJ2522" s="657"/>
      <c r="GKK2522" s="657"/>
      <c r="GKL2522" s="657"/>
      <c r="GKM2522" s="657"/>
      <c r="GKN2522" s="657"/>
      <c r="GKO2522" s="657"/>
      <c r="GKP2522" s="657"/>
      <c r="GKQ2522" s="657"/>
      <c r="GKR2522" s="657"/>
      <c r="GKS2522" s="657"/>
      <c r="GKT2522" s="657"/>
      <c r="GKU2522" s="657"/>
      <c r="GKV2522" s="657"/>
      <c r="GKW2522" s="657"/>
      <c r="GKX2522" s="657"/>
      <c r="GKY2522" s="657"/>
      <c r="GKZ2522" s="657"/>
      <c r="GLA2522" s="657"/>
      <c r="GLB2522" s="657"/>
      <c r="GLC2522" s="657"/>
      <c r="GLD2522" s="657"/>
      <c r="GLE2522" s="657"/>
      <c r="GLF2522" s="657"/>
      <c r="GLG2522" s="657"/>
      <c r="GLH2522" s="657"/>
      <c r="GLI2522" s="657"/>
      <c r="GLJ2522" s="657"/>
      <c r="GLK2522" s="657"/>
      <c r="GLL2522" s="657"/>
      <c r="GLM2522" s="657"/>
      <c r="GLN2522" s="657"/>
      <c r="GLO2522" s="657"/>
      <c r="GLP2522" s="657"/>
      <c r="GLQ2522" s="657"/>
      <c r="GLR2522" s="657"/>
      <c r="GLS2522" s="657"/>
      <c r="GLT2522" s="657"/>
      <c r="GLU2522" s="657"/>
      <c r="GLV2522" s="657"/>
      <c r="GLW2522" s="657"/>
      <c r="GLX2522" s="657"/>
      <c r="GLY2522" s="657"/>
      <c r="GLZ2522" s="657"/>
      <c r="GMA2522" s="657"/>
      <c r="GMB2522" s="657"/>
      <c r="GMC2522" s="657"/>
      <c r="GMD2522" s="657"/>
      <c r="GME2522" s="657"/>
      <c r="GMF2522" s="657"/>
      <c r="GMG2522" s="657"/>
      <c r="GMH2522" s="657"/>
      <c r="GMI2522" s="657"/>
      <c r="GMJ2522" s="657"/>
      <c r="GMK2522" s="657"/>
      <c r="GML2522" s="657"/>
      <c r="GMM2522" s="657"/>
      <c r="GMN2522" s="657"/>
      <c r="GMO2522" s="657"/>
      <c r="GMP2522" s="657"/>
      <c r="GMQ2522" s="657"/>
      <c r="GMR2522" s="657"/>
      <c r="GMS2522" s="657"/>
      <c r="GMT2522" s="657"/>
      <c r="GMU2522" s="657"/>
      <c r="GMV2522" s="657"/>
      <c r="GMW2522" s="657"/>
      <c r="GMX2522" s="657"/>
      <c r="GMY2522" s="657"/>
      <c r="GMZ2522" s="657"/>
      <c r="GNA2522" s="657"/>
      <c r="GNB2522" s="657"/>
      <c r="GNC2522" s="657"/>
      <c r="GND2522" s="657"/>
      <c r="GNE2522" s="657"/>
      <c r="GNF2522" s="657"/>
      <c r="GNG2522" s="657"/>
      <c r="GNH2522" s="657"/>
      <c r="GNI2522" s="657"/>
      <c r="GNJ2522" s="657"/>
      <c r="GNK2522" s="657"/>
      <c r="GNL2522" s="657"/>
      <c r="GNM2522" s="657"/>
      <c r="GNN2522" s="657"/>
      <c r="GNO2522" s="657"/>
      <c r="GNP2522" s="657"/>
      <c r="GNQ2522" s="657"/>
      <c r="GNR2522" s="657"/>
      <c r="GNS2522" s="657"/>
      <c r="GNT2522" s="657"/>
      <c r="GNU2522" s="657"/>
      <c r="GNV2522" s="657"/>
      <c r="GNW2522" s="657"/>
      <c r="GNX2522" s="657"/>
      <c r="GNY2522" s="657"/>
      <c r="GNZ2522" s="657"/>
      <c r="GOA2522" s="657"/>
      <c r="GOB2522" s="657"/>
      <c r="GOC2522" s="657"/>
      <c r="GOD2522" s="657"/>
      <c r="GOE2522" s="657"/>
      <c r="GOF2522" s="657"/>
      <c r="GOG2522" s="657"/>
      <c r="GOH2522" s="657"/>
      <c r="GOI2522" s="657"/>
      <c r="GOJ2522" s="657"/>
      <c r="GOK2522" s="657"/>
      <c r="GOL2522" s="657"/>
      <c r="GOM2522" s="657"/>
      <c r="GON2522" s="657"/>
      <c r="GOO2522" s="657"/>
      <c r="GOP2522" s="657"/>
      <c r="GOQ2522" s="657"/>
      <c r="GOR2522" s="657"/>
      <c r="GOS2522" s="657"/>
      <c r="GOT2522" s="657"/>
      <c r="GOU2522" s="657"/>
      <c r="GOV2522" s="657"/>
      <c r="GOW2522" s="657"/>
      <c r="GOX2522" s="657"/>
      <c r="GOY2522" s="657"/>
      <c r="GOZ2522" s="657"/>
      <c r="GPA2522" s="657"/>
      <c r="GPB2522" s="657"/>
      <c r="GPC2522" s="657"/>
      <c r="GPD2522" s="657"/>
      <c r="GPE2522" s="657"/>
      <c r="GPF2522" s="657"/>
      <c r="GPG2522" s="657"/>
      <c r="GPH2522" s="657"/>
      <c r="GPI2522" s="657"/>
      <c r="GPJ2522" s="657"/>
      <c r="GPK2522" s="657"/>
      <c r="GPL2522" s="657"/>
      <c r="GPM2522" s="657"/>
      <c r="GPN2522" s="657"/>
      <c r="GPO2522" s="657"/>
      <c r="GPP2522" s="657"/>
      <c r="GPQ2522" s="657"/>
      <c r="GPR2522" s="657"/>
      <c r="GPS2522" s="657"/>
      <c r="GPT2522" s="657"/>
      <c r="GPU2522" s="657"/>
      <c r="GPV2522" s="657"/>
      <c r="GPW2522" s="657"/>
      <c r="GPX2522" s="657"/>
      <c r="GPY2522" s="657"/>
      <c r="GPZ2522" s="657"/>
      <c r="GQA2522" s="657"/>
      <c r="GQB2522" s="657"/>
      <c r="GQC2522" s="657"/>
      <c r="GQD2522" s="657"/>
      <c r="GQE2522" s="657"/>
      <c r="GQF2522" s="657"/>
      <c r="GQG2522" s="657"/>
      <c r="GQH2522" s="657"/>
      <c r="GQI2522" s="657"/>
      <c r="GQJ2522" s="657"/>
      <c r="GQK2522" s="657"/>
      <c r="GQL2522" s="657"/>
      <c r="GQM2522" s="657"/>
      <c r="GQN2522" s="657"/>
      <c r="GQO2522" s="657"/>
      <c r="GQP2522" s="657"/>
      <c r="GQQ2522" s="657"/>
      <c r="GQR2522" s="657"/>
      <c r="GQS2522" s="657"/>
      <c r="GQT2522" s="657"/>
      <c r="GQU2522" s="657"/>
      <c r="GQV2522" s="657"/>
      <c r="GQW2522" s="657"/>
      <c r="GQX2522" s="657"/>
      <c r="GQY2522" s="657"/>
      <c r="GQZ2522" s="657"/>
      <c r="GRA2522" s="657"/>
      <c r="GRB2522" s="657"/>
      <c r="GRC2522" s="657"/>
      <c r="GRD2522" s="657"/>
      <c r="GRE2522" s="657"/>
      <c r="GRF2522" s="657"/>
      <c r="GRG2522" s="657"/>
      <c r="GRH2522" s="657"/>
      <c r="GRI2522" s="657"/>
      <c r="GRJ2522" s="657"/>
      <c r="GRK2522" s="657"/>
      <c r="GRL2522" s="657"/>
      <c r="GRM2522" s="657"/>
      <c r="GRN2522" s="657"/>
      <c r="GRO2522" s="657"/>
      <c r="GRP2522" s="657"/>
      <c r="GRQ2522" s="657"/>
      <c r="GRR2522" s="657"/>
      <c r="GRS2522" s="657"/>
      <c r="GRT2522" s="657"/>
      <c r="GRU2522" s="657"/>
      <c r="GRV2522" s="657"/>
      <c r="GRW2522" s="657"/>
      <c r="GRX2522" s="657"/>
      <c r="GRY2522" s="657"/>
      <c r="GRZ2522" s="657"/>
      <c r="GSA2522" s="657"/>
      <c r="GSB2522" s="657"/>
      <c r="GSC2522" s="657"/>
      <c r="GSD2522" s="657"/>
      <c r="GSE2522" s="657"/>
      <c r="GSF2522" s="657"/>
      <c r="GSG2522" s="657"/>
      <c r="GSH2522" s="657"/>
      <c r="GSI2522" s="657"/>
      <c r="GSJ2522" s="657"/>
      <c r="GSK2522" s="657"/>
      <c r="GSL2522" s="657"/>
      <c r="GSM2522" s="657"/>
      <c r="GSN2522" s="657"/>
      <c r="GSO2522" s="657"/>
      <c r="GSP2522" s="657"/>
      <c r="GSQ2522" s="657"/>
      <c r="GSR2522" s="657"/>
      <c r="GSS2522" s="657"/>
      <c r="GST2522" s="657"/>
      <c r="GSU2522" s="657"/>
      <c r="GSV2522" s="657"/>
      <c r="GSW2522" s="657"/>
      <c r="GSX2522" s="657"/>
      <c r="GSY2522" s="657"/>
      <c r="GSZ2522" s="657"/>
      <c r="GTA2522" s="657"/>
      <c r="GTB2522" s="657"/>
      <c r="GTC2522" s="657"/>
      <c r="GTD2522" s="657"/>
      <c r="GTE2522" s="657"/>
      <c r="GTF2522" s="657"/>
      <c r="GTG2522" s="657"/>
      <c r="GTH2522" s="657"/>
      <c r="GTI2522" s="657"/>
      <c r="GTJ2522" s="657"/>
      <c r="GTK2522" s="657"/>
      <c r="GTL2522" s="657"/>
      <c r="GTM2522" s="657"/>
      <c r="GTN2522" s="657"/>
      <c r="GTO2522" s="657"/>
      <c r="GTP2522" s="657"/>
      <c r="GTQ2522" s="657"/>
      <c r="GTR2522" s="657"/>
      <c r="GTS2522" s="657"/>
      <c r="GTT2522" s="657"/>
      <c r="GTU2522" s="657"/>
      <c r="GTV2522" s="657"/>
      <c r="GTW2522" s="657"/>
      <c r="GTX2522" s="657"/>
      <c r="GTY2522" s="657"/>
      <c r="GTZ2522" s="657"/>
      <c r="GUA2522" s="657"/>
      <c r="GUB2522" s="657"/>
      <c r="GUC2522" s="657"/>
      <c r="GUD2522" s="657"/>
      <c r="GUE2522" s="657"/>
      <c r="GUF2522" s="657"/>
      <c r="GUG2522" s="657"/>
      <c r="GUH2522" s="657"/>
      <c r="GUI2522" s="657"/>
      <c r="GUJ2522" s="657"/>
      <c r="GUK2522" s="657"/>
      <c r="GUL2522" s="657"/>
      <c r="GUM2522" s="657"/>
      <c r="GUN2522" s="657"/>
      <c r="GUO2522" s="657"/>
      <c r="GUP2522" s="657"/>
      <c r="GUQ2522" s="657"/>
      <c r="GUR2522" s="657"/>
      <c r="GUS2522" s="657"/>
      <c r="GUT2522" s="657"/>
      <c r="GUU2522" s="657"/>
      <c r="GUV2522" s="657"/>
      <c r="GUW2522" s="657"/>
      <c r="GUX2522" s="657"/>
      <c r="GUY2522" s="657"/>
      <c r="GUZ2522" s="657"/>
      <c r="GVA2522" s="657"/>
      <c r="GVB2522" s="657"/>
      <c r="GVC2522" s="657"/>
      <c r="GVD2522" s="657"/>
      <c r="GVE2522" s="657"/>
      <c r="GVF2522" s="657"/>
      <c r="GVG2522" s="657"/>
      <c r="GVH2522" s="657"/>
      <c r="GVI2522" s="657"/>
      <c r="GVJ2522" s="657"/>
      <c r="GVK2522" s="657"/>
      <c r="GVL2522" s="657"/>
      <c r="GVM2522" s="657"/>
      <c r="GVN2522" s="657"/>
      <c r="GVO2522" s="657"/>
      <c r="GVP2522" s="657"/>
      <c r="GVQ2522" s="657"/>
      <c r="GVR2522" s="657"/>
      <c r="GVS2522" s="657"/>
      <c r="GVT2522" s="657"/>
      <c r="GVU2522" s="657"/>
      <c r="GVV2522" s="657"/>
      <c r="GVW2522" s="657"/>
      <c r="GVX2522" s="657"/>
      <c r="GVY2522" s="657"/>
      <c r="GVZ2522" s="657"/>
      <c r="GWA2522" s="657"/>
      <c r="GWB2522" s="657"/>
      <c r="GWC2522" s="657"/>
      <c r="GWD2522" s="657"/>
      <c r="GWE2522" s="657"/>
      <c r="GWF2522" s="657"/>
      <c r="GWG2522" s="657"/>
      <c r="GWH2522" s="657"/>
      <c r="GWI2522" s="657"/>
      <c r="GWJ2522" s="657"/>
      <c r="GWK2522" s="657"/>
      <c r="GWL2522" s="657"/>
      <c r="GWM2522" s="657"/>
      <c r="GWN2522" s="657"/>
      <c r="GWO2522" s="657"/>
      <c r="GWP2522" s="657"/>
      <c r="GWQ2522" s="657"/>
      <c r="GWR2522" s="657"/>
      <c r="GWS2522" s="657"/>
      <c r="GWT2522" s="657"/>
      <c r="GWU2522" s="657"/>
      <c r="GWV2522" s="657"/>
      <c r="GWW2522" s="657"/>
      <c r="GWX2522" s="657"/>
      <c r="GWY2522" s="657"/>
      <c r="GWZ2522" s="657"/>
      <c r="GXA2522" s="657"/>
      <c r="GXB2522" s="657"/>
      <c r="GXC2522" s="657"/>
      <c r="GXD2522" s="657"/>
      <c r="GXE2522" s="657"/>
      <c r="GXF2522" s="657"/>
      <c r="GXG2522" s="657"/>
      <c r="GXH2522" s="657"/>
      <c r="GXI2522" s="657"/>
      <c r="GXJ2522" s="657"/>
      <c r="GXK2522" s="657"/>
      <c r="GXL2522" s="657"/>
      <c r="GXM2522" s="657"/>
      <c r="GXN2522" s="657"/>
      <c r="GXO2522" s="657"/>
      <c r="GXP2522" s="657"/>
      <c r="GXQ2522" s="657"/>
      <c r="GXR2522" s="657"/>
      <c r="GXS2522" s="657"/>
      <c r="GXT2522" s="657"/>
      <c r="GXU2522" s="657"/>
      <c r="GXV2522" s="657"/>
      <c r="GXW2522" s="657"/>
      <c r="GXX2522" s="657"/>
      <c r="GXY2522" s="657"/>
      <c r="GXZ2522" s="657"/>
      <c r="GYA2522" s="657"/>
      <c r="GYB2522" s="657"/>
      <c r="GYC2522" s="657"/>
      <c r="GYD2522" s="657"/>
      <c r="GYE2522" s="657"/>
      <c r="GYF2522" s="657"/>
      <c r="GYG2522" s="657"/>
      <c r="GYH2522" s="657"/>
      <c r="GYI2522" s="657"/>
      <c r="GYJ2522" s="657"/>
      <c r="GYK2522" s="657"/>
      <c r="GYL2522" s="657"/>
      <c r="GYM2522" s="657"/>
      <c r="GYN2522" s="657"/>
      <c r="GYO2522" s="657"/>
      <c r="GYP2522" s="657"/>
      <c r="GYQ2522" s="657"/>
      <c r="GYR2522" s="657"/>
      <c r="GYS2522" s="657"/>
      <c r="GYT2522" s="657"/>
      <c r="GYU2522" s="657"/>
      <c r="GYV2522" s="657"/>
      <c r="GYW2522" s="657"/>
      <c r="GYX2522" s="657"/>
      <c r="GYY2522" s="657"/>
      <c r="GYZ2522" s="657"/>
      <c r="GZA2522" s="657"/>
      <c r="GZB2522" s="657"/>
      <c r="GZC2522" s="657"/>
      <c r="GZD2522" s="657"/>
      <c r="GZE2522" s="657"/>
      <c r="GZF2522" s="657"/>
      <c r="GZG2522" s="657"/>
      <c r="GZH2522" s="657"/>
      <c r="GZI2522" s="657"/>
      <c r="GZJ2522" s="657"/>
      <c r="GZK2522" s="657"/>
      <c r="GZL2522" s="657"/>
      <c r="GZM2522" s="657"/>
      <c r="GZN2522" s="657"/>
      <c r="GZO2522" s="657"/>
      <c r="GZP2522" s="657"/>
      <c r="GZQ2522" s="657"/>
      <c r="GZR2522" s="657"/>
      <c r="GZS2522" s="657"/>
      <c r="GZT2522" s="657"/>
      <c r="GZU2522" s="657"/>
      <c r="GZV2522" s="657"/>
      <c r="GZW2522" s="657"/>
      <c r="GZX2522" s="657"/>
      <c r="GZY2522" s="657"/>
      <c r="GZZ2522" s="657"/>
      <c r="HAA2522" s="657"/>
      <c r="HAB2522" s="657"/>
      <c r="HAC2522" s="657"/>
      <c r="HAD2522" s="657"/>
      <c r="HAE2522" s="657"/>
      <c r="HAF2522" s="657"/>
      <c r="HAG2522" s="657"/>
      <c r="HAH2522" s="657"/>
      <c r="HAI2522" s="657"/>
      <c r="HAJ2522" s="657"/>
      <c r="HAK2522" s="657"/>
      <c r="HAL2522" s="657"/>
      <c r="HAM2522" s="657"/>
      <c r="HAN2522" s="657"/>
      <c r="HAO2522" s="657"/>
      <c r="HAP2522" s="657"/>
      <c r="HAQ2522" s="657"/>
      <c r="HAR2522" s="657"/>
      <c r="HAS2522" s="657"/>
      <c r="HAT2522" s="657"/>
      <c r="HAU2522" s="657"/>
      <c r="HAV2522" s="657"/>
      <c r="HAW2522" s="657"/>
      <c r="HAX2522" s="657"/>
      <c r="HAY2522" s="657"/>
      <c r="HAZ2522" s="657"/>
      <c r="HBA2522" s="657"/>
      <c r="HBB2522" s="657"/>
      <c r="HBC2522" s="657"/>
      <c r="HBD2522" s="657"/>
      <c r="HBE2522" s="657"/>
      <c r="HBF2522" s="657"/>
      <c r="HBG2522" s="657"/>
      <c r="HBH2522" s="657"/>
      <c r="HBI2522" s="657"/>
      <c r="HBJ2522" s="657"/>
      <c r="HBK2522" s="657"/>
      <c r="HBL2522" s="657"/>
      <c r="HBM2522" s="657"/>
      <c r="HBN2522" s="657"/>
      <c r="HBO2522" s="657"/>
      <c r="HBP2522" s="657"/>
      <c r="HBQ2522" s="657"/>
      <c r="HBR2522" s="657"/>
      <c r="HBS2522" s="657"/>
      <c r="HBT2522" s="657"/>
      <c r="HBU2522" s="657"/>
      <c r="HBV2522" s="657"/>
      <c r="HBW2522" s="657"/>
      <c r="HBX2522" s="657"/>
      <c r="HBY2522" s="657"/>
      <c r="HBZ2522" s="657"/>
      <c r="HCA2522" s="657"/>
      <c r="HCB2522" s="657"/>
      <c r="HCC2522" s="657"/>
      <c r="HCD2522" s="657"/>
      <c r="HCE2522" s="657"/>
      <c r="HCF2522" s="657"/>
      <c r="HCG2522" s="657"/>
      <c r="HCH2522" s="657"/>
      <c r="HCI2522" s="657"/>
      <c r="HCJ2522" s="657"/>
      <c r="HCK2522" s="657"/>
      <c r="HCL2522" s="657"/>
      <c r="HCM2522" s="657"/>
      <c r="HCN2522" s="657"/>
      <c r="HCO2522" s="657"/>
      <c r="HCP2522" s="657"/>
      <c r="HCQ2522" s="657"/>
      <c r="HCR2522" s="657"/>
      <c r="HCS2522" s="657"/>
      <c r="HCT2522" s="657"/>
      <c r="HCU2522" s="657"/>
      <c r="HCV2522" s="657"/>
      <c r="HCW2522" s="657"/>
      <c r="HCX2522" s="657"/>
      <c r="HCY2522" s="657"/>
      <c r="HCZ2522" s="657"/>
      <c r="HDA2522" s="657"/>
      <c r="HDB2522" s="657"/>
      <c r="HDC2522" s="657"/>
      <c r="HDD2522" s="657"/>
      <c r="HDE2522" s="657"/>
      <c r="HDF2522" s="657"/>
      <c r="HDG2522" s="657"/>
      <c r="HDH2522" s="657"/>
      <c r="HDI2522" s="657"/>
      <c r="HDJ2522" s="657"/>
      <c r="HDK2522" s="657"/>
      <c r="HDL2522" s="657"/>
      <c r="HDM2522" s="657"/>
      <c r="HDN2522" s="657"/>
      <c r="HDO2522" s="657"/>
      <c r="HDP2522" s="657"/>
      <c r="HDQ2522" s="657"/>
      <c r="HDR2522" s="657"/>
      <c r="HDS2522" s="657"/>
      <c r="HDT2522" s="657"/>
      <c r="HDU2522" s="657"/>
      <c r="HDV2522" s="657"/>
      <c r="HDW2522" s="657"/>
      <c r="HDX2522" s="657"/>
      <c r="HDY2522" s="657"/>
      <c r="HDZ2522" s="657"/>
      <c r="HEA2522" s="657"/>
      <c r="HEB2522" s="657"/>
      <c r="HEC2522" s="657"/>
      <c r="HED2522" s="657"/>
      <c r="HEE2522" s="657"/>
      <c r="HEF2522" s="657"/>
      <c r="HEG2522" s="657"/>
      <c r="HEH2522" s="657"/>
      <c r="HEI2522" s="657"/>
      <c r="HEJ2522" s="657"/>
      <c r="HEK2522" s="657"/>
      <c r="HEL2522" s="657"/>
      <c r="HEM2522" s="657"/>
      <c r="HEN2522" s="657"/>
      <c r="HEO2522" s="657"/>
      <c r="HEP2522" s="657"/>
      <c r="HEQ2522" s="657"/>
      <c r="HER2522" s="657"/>
      <c r="HES2522" s="657"/>
      <c r="HET2522" s="657"/>
      <c r="HEU2522" s="657"/>
      <c r="HEV2522" s="657"/>
      <c r="HEW2522" s="657"/>
      <c r="HEX2522" s="657"/>
      <c r="HEY2522" s="657"/>
      <c r="HEZ2522" s="657"/>
      <c r="HFA2522" s="657"/>
      <c r="HFB2522" s="657"/>
      <c r="HFC2522" s="657"/>
      <c r="HFD2522" s="657"/>
      <c r="HFE2522" s="657"/>
      <c r="HFF2522" s="657"/>
      <c r="HFG2522" s="657"/>
      <c r="HFH2522" s="657"/>
      <c r="HFI2522" s="657"/>
      <c r="HFJ2522" s="657"/>
      <c r="HFK2522" s="657"/>
      <c r="HFL2522" s="657"/>
      <c r="HFM2522" s="657"/>
      <c r="HFN2522" s="657"/>
      <c r="HFO2522" s="657"/>
      <c r="HFP2522" s="657"/>
      <c r="HFQ2522" s="657"/>
      <c r="HFR2522" s="657"/>
      <c r="HFS2522" s="657"/>
      <c r="HFT2522" s="657"/>
      <c r="HFU2522" s="657"/>
      <c r="HFV2522" s="657"/>
      <c r="HFW2522" s="657"/>
      <c r="HFX2522" s="657"/>
      <c r="HFY2522" s="657"/>
      <c r="HFZ2522" s="657"/>
      <c r="HGA2522" s="657"/>
      <c r="HGB2522" s="657"/>
      <c r="HGC2522" s="657"/>
      <c r="HGD2522" s="657"/>
      <c r="HGE2522" s="657"/>
      <c r="HGF2522" s="657"/>
      <c r="HGG2522" s="657"/>
      <c r="HGH2522" s="657"/>
      <c r="HGI2522" s="657"/>
      <c r="HGJ2522" s="657"/>
      <c r="HGK2522" s="657"/>
      <c r="HGL2522" s="657"/>
      <c r="HGM2522" s="657"/>
      <c r="HGN2522" s="657"/>
      <c r="HGO2522" s="657"/>
      <c r="HGP2522" s="657"/>
      <c r="HGQ2522" s="657"/>
      <c r="HGR2522" s="657"/>
      <c r="HGS2522" s="657"/>
      <c r="HGT2522" s="657"/>
      <c r="HGU2522" s="657"/>
      <c r="HGV2522" s="657"/>
      <c r="HGW2522" s="657"/>
      <c r="HGX2522" s="657"/>
      <c r="HGY2522" s="657"/>
      <c r="HGZ2522" s="657"/>
      <c r="HHA2522" s="657"/>
      <c r="HHB2522" s="657"/>
      <c r="HHC2522" s="657"/>
      <c r="HHD2522" s="657"/>
      <c r="HHE2522" s="657"/>
      <c r="HHF2522" s="657"/>
      <c r="HHG2522" s="657"/>
      <c r="HHH2522" s="657"/>
      <c r="HHI2522" s="657"/>
      <c r="HHJ2522" s="657"/>
      <c r="HHK2522" s="657"/>
      <c r="HHL2522" s="657"/>
      <c r="HHM2522" s="657"/>
      <c r="HHN2522" s="657"/>
      <c r="HHO2522" s="657"/>
      <c r="HHP2522" s="657"/>
      <c r="HHQ2522" s="657"/>
      <c r="HHR2522" s="657"/>
      <c r="HHS2522" s="657"/>
      <c r="HHT2522" s="657"/>
      <c r="HHU2522" s="657"/>
      <c r="HHV2522" s="657"/>
      <c r="HHW2522" s="657"/>
      <c r="HHX2522" s="657"/>
      <c r="HHY2522" s="657"/>
      <c r="HHZ2522" s="657"/>
      <c r="HIA2522" s="657"/>
      <c r="HIB2522" s="657"/>
      <c r="HIC2522" s="657"/>
      <c r="HID2522" s="657"/>
      <c r="HIE2522" s="657"/>
      <c r="HIF2522" s="657"/>
      <c r="HIG2522" s="657"/>
      <c r="HIH2522" s="657"/>
      <c r="HII2522" s="657"/>
      <c r="HIJ2522" s="657"/>
      <c r="HIK2522" s="657"/>
      <c r="HIL2522" s="657"/>
      <c r="HIM2522" s="657"/>
      <c r="HIN2522" s="657"/>
      <c r="HIO2522" s="657"/>
      <c r="HIP2522" s="657"/>
      <c r="HIQ2522" s="657"/>
      <c r="HIR2522" s="657"/>
      <c r="HIS2522" s="657"/>
      <c r="HIT2522" s="657"/>
      <c r="HIU2522" s="657"/>
      <c r="HIV2522" s="657"/>
      <c r="HIW2522" s="657"/>
      <c r="HIX2522" s="657"/>
      <c r="HIY2522" s="657"/>
      <c r="HIZ2522" s="657"/>
      <c r="HJA2522" s="657"/>
      <c r="HJB2522" s="657"/>
      <c r="HJC2522" s="657"/>
      <c r="HJD2522" s="657"/>
      <c r="HJE2522" s="657"/>
      <c r="HJF2522" s="657"/>
      <c r="HJG2522" s="657"/>
      <c r="HJH2522" s="657"/>
      <c r="HJI2522" s="657"/>
      <c r="HJJ2522" s="657"/>
      <c r="HJK2522" s="657"/>
      <c r="HJL2522" s="657"/>
      <c r="HJM2522" s="657"/>
      <c r="HJN2522" s="657"/>
      <c r="HJO2522" s="657"/>
      <c r="HJP2522" s="657"/>
      <c r="HJQ2522" s="657"/>
      <c r="HJR2522" s="657"/>
      <c r="HJS2522" s="657"/>
      <c r="HJT2522" s="657"/>
      <c r="HJU2522" s="657"/>
      <c r="HJV2522" s="657"/>
      <c r="HJW2522" s="657"/>
      <c r="HJX2522" s="657"/>
      <c r="HJY2522" s="657"/>
      <c r="HJZ2522" s="657"/>
      <c r="HKA2522" s="657"/>
      <c r="HKB2522" s="657"/>
      <c r="HKC2522" s="657"/>
      <c r="HKD2522" s="657"/>
      <c r="HKE2522" s="657"/>
      <c r="HKF2522" s="657"/>
      <c r="HKG2522" s="657"/>
      <c r="HKH2522" s="657"/>
      <c r="HKI2522" s="657"/>
      <c r="HKJ2522" s="657"/>
      <c r="HKK2522" s="657"/>
      <c r="HKL2522" s="657"/>
      <c r="HKM2522" s="657"/>
      <c r="HKN2522" s="657"/>
      <c r="HKO2522" s="657"/>
      <c r="HKP2522" s="657"/>
      <c r="HKQ2522" s="657"/>
      <c r="HKR2522" s="657"/>
      <c r="HKS2522" s="657"/>
      <c r="HKT2522" s="657"/>
      <c r="HKU2522" s="657"/>
      <c r="HKV2522" s="657"/>
      <c r="HKW2522" s="657"/>
      <c r="HKX2522" s="657"/>
      <c r="HKY2522" s="657"/>
      <c r="HKZ2522" s="657"/>
      <c r="HLA2522" s="657"/>
      <c r="HLB2522" s="657"/>
      <c r="HLC2522" s="657"/>
      <c r="HLD2522" s="657"/>
      <c r="HLE2522" s="657"/>
      <c r="HLF2522" s="657"/>
      <c r="HLG2522" s="657"/>
      <c r="HLH2522" s="657"/>
      <c r="HLI2522" s="657"/>
      <c r="HLJ2522" s="657"/>
      <c r="HLK2522" s="657"/>
      <c r="HLL2522" s="657"/>
      <c r="HLM2522" s="657"/>
      <c r="HLN2522" s="657"/>
      <c r="HLO2522" s="657"/>
      <c r="HLP2522" s="657"/>
      <c r="HLQ2522" s="657"/>
      <c r="HLR2522" s="657"/>
      <c r="HLS2522" s="657"/>
      <c r="HLT2522" s="657"/>
      <c r="HLU2522" s="657"/>
      <c r="HLV2522" s="657"/>
      <c r="HLW2522" s="657"/>
      <c r="HLX2522" s="657"/>
      <c r="HLY2522" s="657"/>
      <c r="HLZ2522" s="657"/>
      <c r="HMA2522" s="657"/>
      <c r="HMB2522" s="657"/>
      <c r="HMC2522" s="657"/>
      <c r="HMD2522" s="657"/>
      <c r="HME2522" s="657"/>
      <c r="HMF2522" s="657"/>
      <c r="HMG2522" s="657"/>
      <c r="HMH2522" s="657"/>
      <c r="HMI2522" s="657"/>
      <c r="HMJ2522" s="657"/>
      <c r="HMK2522" s="657"/>
      <c r="HML2522" s="657"/>
      <c r="HMM2522" s="657"/>
      <c r="HMN2522" s="657"/>
      <c r="HMO2522" s="657"/>
      <c r="HMP2522" s="657"/>
      <c r="HMQ2522" s="657"/>
      <c r="HMR2522" s="657"/>
      <c r="HMS2522" s="657"/>
      <c r="HMT2522" s="657"/>
      <c r="HMU2522" s="657"/>
      <c r="HMV2522" s="657"/>
      <c r="HMW2522" s="657"/>
      <c r="HMX2522" s="657"/>
      <c r="HMY2522" s="657"/>
      <c r="HMZ2522" s="657"/>
      <c r="HNA2522" s="657"/>
      <c r="HNB2522" s="657"/>
      <c r="HNC2522" s="657"/>
      <c r="HND2522" s="657"/>
      <c r="HNE2522" s="657"/>
      <c r="HNF2522" s="657"/>
      <c r="HNG2522" s="657"/>
      <c r="HNH2522" s="657"/>
      <c r="HNI2522" s="657"/>
      <c r="HNJ2522" s="657"/>
      <c r="HNK2522" s="657"/>
      <c r="HNL2522" s="657"/>
      <c r="HNM2522" s="657"/>
      <c r="HNN2522" s="657"/>
      <c r="HNO2522" s="657"/>
      <c r="HNP2522" s="657"/>
      <c r="HNQ2522" s="657"/>
      <c r="HNR2522" s="657"/>
      <c r="HNS2522" s="657"/>
      <c r="HNT2522" s="657"/>
      <c r="HNU2522" s="657"/>
      <c r="HNV2522" s="657"/>
      <c r="HNW2522" s="657"/>
      <c r="HNX2522" s="657"/>
      <c r="HNY2522" s="657"/>
      <c r="HNZ2522" s="657"/>
      <c r="HOA2522" s="657"/>
      <c r="HOB2522" s="657"/>
      <c r="HOC2522" s="657"/>
      <c r="HOD2522" s="657"/>
      <c r="HOE2522" s="657"/>
      <c r="HOF2522" s="657"/>
      <c r="HOG2522" s="657"/>
      <c r="HOH2522" s="657"/>
      <c r="HOI2522" s="657"/>
      <c r="HOJ2522" s="657"/>
      <c r="HOK2522" s="657"/>
      <c r="HOL2522" s="657"/>
      <c r="HOM2522" s="657"/>
      <c r="HON2522" s="657"/>
      <c r="HOO2522" s="657"/>
      <c r="HOP2522" s="657"/>
      <c r="HOQ2522" s="657"/>
      <c r="HOR2522" s="657"/>
      <c r="HOS2522" s="657"/>
      <c r="HOT2522" s="657"/>
      <c r="HOU2522" s="657"/>
      <c r="HOV2522" s="657"/>
      <c r="HOW2522" s="657"/>
      <c r="HOX2522" s="657"/>
      <c r="HOY2522" s="657"/>
      <c r="HOZ2522" s="657"/>
      <c r="HPA2522" s="657"/>
      <c r="HPB2522" s="657"/>
      <c r="HPC2522" s="657"/>
      <c r="HPD2522" s="657"/>
      <c r="HPE2522" s="657"/>
      <c r="HPF2522" s="657"/>
      <c r="HPG2522" s="657"/>
      <c r="HPH2522" s="657"/>
      <c r="HPI2522" s="657"/>
      <c r="HPJ2522" s="657"/>
      <c r="HPK2522" s="657"/>
      <c r="HPL2522" s="657"/>
      <c r="HPM2522" s="657"/>
      <c r="HPN2522" s="657"/>
      <c r="HPO2522" s="657"/>
      <c r="HPP2522" s="657"/>
      <c r="HPQ2522" s="657"/>
      <c r="HPR2522" s="657"/>
      <c r="HPS2522" s="657"/>
      <c r="HPT2522" s="657"/>
      <c r="HPU2522" s="657"/>
      <c r="HPV2522" s="657"/>
      <c r="HPW2522" s="657"/>
      <c r="HPX2522" s="657"/>
      <c r="HPY2522" s="657"/>
      <c r="HPZ2522" s="657"/>
      <c r="HQA2522" s="657"/>
      <c r="HQB2522" s="657"/>
      <c r="HQC2522" s="657"/>
      <c r="HQD2522" s="657"/>
      <c r="HQE2522" s="657"/>
      <c r="HQF2522" s="657"/>
      <c r="HQG2522" s="657"/>
      <c r="HQH2522" s="657"/>
      <c r="HQI2522" s="657"/>
      <c r="HQJ2522" s="657"/>
      <c r="HQK2522" s="657"/>
      <c r="HQL2522" s="657"/>
      <c r="HQM2522" s="657"/>
      <c r="HQN2522" s="657"/>
      <c r="HQO2522" s="657"/>
      <c r="HQP2522" s="657"/>
      <c r="HQQ2522" s="657"/>
      <c r="HQR2522" s="657"/>
      <c r="HQS2522" s="657"/>
      <c r="HQT2522" s="657"/>
      <c r="HQU2522" s="657"/>
      <c r="HQV2522" s="657"/>
      <c r="HQW2522" s="657"/>
      <c r="HQX2522" s="657"/>
      <c r="HQY2522" s="657"/>
      <c r="HQZ2522" s="657"/>
      <c r="HRA2522" s="657"/>
      <c r="HRB2522" s="657"/>
      <c r="HRC2522" s="657"/>
      <c r="HRD2522" s="657"/>
      <c r="HRE2522" s="657"/>
      <c r="HRF2522" s="657"/>
      <c r="HRG2522" s="657"/>
      <c r="HRH2522" s="657"/>
      <c r="HRI2522" s="657"/>
      <c r="HRJ2522" s="657"/>
      <c r="HRK2522" s="657"/>
      <c r="HRL2522" s="657"/>
      <c r="HRM2522" s="657"/>
      <c r="HRN2522" s="657"/>
      <c r="HRO2522" s="657"/>
      <c r="HRP2522" s="657"/>
      <c r="HRQ2522" s="657"/>
      <c r="HRR2522" s="657"/>
      <c r="HRS2522" s="657"/>
      <c r="HRT2522" s="657"/>
      <c r="HRU2522" s="657"/>
      <c r="HRV2522" s="657"/>
      <c r="HRW2522" s="657"/>
      <c r="HRX2522" s="657"/>
      <c r="HRY2522" s="657"/>
      <c r="HRZ2522" s="657"/>
      <c r="HSA2522" s="657"/>
      <c r="HSB2522" s="657"/>
      <c r="HSC2522" s="657"/>
      <c r="HSD2522" s="657"/>
      <c r="HSE2522" s="657"/>
      <c r="HSF2522" s="657"/>
      <c r="HSG2522" s="657"/>
      <c r="HSH2522" s="657"/>
      <c r="HSI2522" s="657"/>
      <c r="HSJ2522" s="657"/>
      <c r="HSK2522" s="657"/>
      <c r="HSL2522" s="657"/>
      <c r="HSM2522" s="657"/>
      <c r="HSN2522" s="657"/>
      <c r="HSO2522" s="657"/>
      <c r="HSP2522" s="657"/>
      <c r="HSQ2522" s="657"/>
      <c r="HSR2522" s="657"/>
      <c r="HSS2522" s="657"/>
      <c r="HST2522" s="657"/>
      <c r="HSU2522" s="657"/>
      <c r="HSV2522" s="657"/>
      <c r="HSW2522" s="657"/>
      <c r="HSX2522" s="657"/>
      <c r="HSY2522" s="657"/>
      <c r="HSZ2522" s="657"/>
      <c r="HTA2522" s="657"/>
      <c r="HTB2522" s="657"/>
      <c r="HTC2522" s="657"/>
      <c r="HTD2522" s="657"/>
      <c r="HTE2522" s="657"/>
      <c r="HTF2522" s="657"/>
      <c r="HTG2522" s="657"/>
      <c r="HTH2522" s="657"/>
      <c r="HTI2522" s="657"/>
      <c r="HTJ2522" s="657"/>
      <c r="HTK2522" s="657"/>
      <c r="HTL2522" s="657"/>
      <c r="HTM2522" s="657"/>
      <c r="HTN2522" s="657"/>
      <c r="HTO2522" s="657"/>
      <c r="HTP2522" s="657"/>
      <c r="HTQ2522" s="657"/>
      <c r="HTR2522" s="657"/>
      <c r="HTS2522" s="657"/>
      <c r="HTT2522" s="657"/>
      <c r="HTU2522" s="657"/>
      <c r="HTV2522" s="657"/>
      <c r="HTW2522" s="657"/>
      <c r="HTX2522" s="657"/>
      <c r="HTY2522" s="657"/>
      <c r="HTZ2522" s="657"/>
      <c r="HUA2522" s="657"/>
      <c r="HUB2522" s="657"/>
      <c r="HUC2522" s="657"/>
      <c r="HUD2522" s="657"/>
      <c r="HUE2522" s="657"/>
      <c r="HUF2522" s="657"/>
      <c r="HUG2522" s="657"/>
      <c r="HUH2522" s="657"/>
      <c r="HUI2522" s="657"/>
      <c r="HUJ2522" s="657"/>
      <c r="HUK2522" s="657"/>
      <c r="HUL2522" s="657"/>
      <c r="HUM2522" s="657"/>
      <c r="HUN2522" s="657"/>
      <c r="HUO2522" s="657"/>
      <c r="HUP2522" s="657"/>
      <c r="HUQ2522" s="657"/>
      <c r="HUR2522" s="657"/>
      <c r="HUS2522" s="657"/>
      <c r="HUT2522" s="657"/>
      <c r="HUU2522" s="657"/>
      <c r="HUV2522" s="657"/>
      <c r="HUW2522" s="657"/>
      <c r="HUX2522" s="657"/>
      <c r="HUY2522" s="657"/>
      <c r="HUZ2522" s="657"/>
      <c r="HVA2522" s="657"/>
      <c r="HVB2522" s="657"/>
      <c r="HVC2522" s="657"/>
      <c r="HVD2522" s="657"/>
      <c r="HVE2522" s="657"/>
      <c r="HVF2522" s="657"/>
      <c r="HVG2522" s="657"/>
      <c r="HVH2522" s="657"/>
      <c r="HVI2522" s="657"/>
      <c r="HVJ2522" s="657"/>
      <c r="HVK2522" s="657"/>
      <c r="HVL2522" s="657"/>
      <c r="HVM2522" s="657"/>
      <c r="HVN2522" s="657"/>
      <c r="HVO2522" s="657"/>
      <c r="HVP2522" s="657"/>
      <c r="HVQ2522" s="657"/>
      <c r="HVR2522" s="657"/>
      <c r="HVS2522" s="657"/>
      <c r="HVT2522" s="657"/>
      <c r="HVU2522" s="657"/>
      <c r="HVV2522" s="657"/>
      <c r="HVW2522" s="657"/>
      <c r="HVX2522" s="657"/>
      <c r="HVY2522" s="657"/>
      <c r="HVZ2522" s="657"/>
      <c r="HWA2522" s="657"/>
      <c r="HWB2522" s="657"/>
      <c r="HWC2522" s="657"/>
      <c r="HWD2522" s="657"/>
      <c r="HWE2522" s="657"/>
      <c r="HWF2522" s="657"/>
      <c r="HWG2522" s="657"/>
      <c r="HWH2522" s="657"/>
      <c r="HWI2522" s="657"/>
      <c r="HWJ2522" s="657"/>
      <c r="HWK2522" s="657"/>
      <c r="HWL2522" s="657"/>
      <c r="HWM2522" s="657"/>
      <c r="HWN2522" s="657"/>
      <c r="HWO2522" s="657"/>
      <c r="HWP2522" s="657"/>
      <c r="HWQ2522" s="657"/>
      <c r="HWR2522" s="657"/>
      <c r="HWS2522" s="657"/>
      <c r="HWT2522" s="657"/>
      <c r="HWU2522" s="657"/>
      <c r="HWV2522" s="657"/>
      <c r="HWW2522" s="657"/>
      <c r="HWX2522" s="657"/>
      <c r="HWY2522" s="657"/>
      <c r="HWZ2522" s="657"/>
      <c r="HXA2522" s="657"/>
      <c r="HXB2522" s="657"/>
      <c r="HXC2522" s="657"/>
      <c r="HXD2522" s="657"/>
      <c r="HXE2522" s="657"/>
      <c r="HXF2522" s="657"/>
      <c r="HXG2522" s="657"/>
      <c r="HXH2522" s="657"/>
      <c r="HXI2522" s="657"/>
      <c r="HXJ2522" s="657"/>
      <c r="HXK2522" s="657"/>
      <c r="HXL2522" s="657"/>
      <c r="HXM2522" s="657"/>
      <c r="HXN2522" s="657"/>
      <c r="HXO2522" s="657"/>
      <c r="HXP2522" s="657"/>
      <c r="HXQ2522" s="657"/>
      <c r="HXR2522" s="657"/>
      <c r="HXS2522" s="657"/>
      <c r="HXT2522" s="657"/>
      <c r="HXU2522" s="657"/>
      <c r="HXV2522" s="657"/>
      <c r="HXW2522" s="657"/>
      <c r="HXX2522" s="657"/>
      <c r="HXY2522" s="657"/>
      <c r="HXZ2522" s="657"/>
      <c r="HYA2522" s="657"/>
      <c r="HYB2522" s="657"/>
      <c r="HYC2522" s="657"/>
      <c r="HYD2522" s="657"/>
      <c r="HYE2522" s="657"/>
      <c r="HYF2522" s="657"/>
      <c r="HYG2522" s="657"/>
      <c r="HYH2522" s="657"/>
      <c r="HYI2522" s="657"/>
      <c r="HYJ2522" s="657"/>
      <c r="HYK2522" s="657"/>
      <c r="HYL2522" s="657"/>
      <c r="HYM2522" s="657"/>
      <c r="HYN2522" s="657"/>
      <c r="HYO2522" s="657"/>
      <c r="HYP2522" s="657"/>
      <c r="HYQ2522" s="657"/>
      <c r="HYR2522" s="657"/>
      <c r="HYS2522" s="657"/>
      <c r="HYT2522" s="657"/>
      <c r="HYU2522" s="657"/>
      <c r="HYV2522" s="657"/>
      <c r="HYW2522" s="657"/>
      <c r="HYX2522" s="657"/>
      <c r="HYY2522" s="657"/>
      <c r="HYZ2522" s="657"/>
      <c r="HZA2522" s="657"/>
      <c r="HZB2522" s="657"/>
      <c r="HZC2522" s="657"/>
      <c r="HZD2522" s="657"/>
      <c r="HZE2522" s="657"/>
      <c r="HZF2522" s="657"/>
      <c r="HZG2522" s="657"/>
      <c r="HZH2522" s="657"/>
      <c r="HZI2522" s="657"/>
      <c r="HZJ2522" s="657"/>
      <c r="HZK2522" s="657"/>
      <c r="HZL2522" s="657"/>
      <c r="HZM2522" s="657"/>
      <c r="HZN2522" s="657"/>
      <c r="HZO2522" s="657"/>
      <c r="HZP2522" s="657"/>
      <c r="HZQ2522" s="657"/>
      <c r="HZR2522" s="657"/>
      <c r="HZS2522" s="657"/>
      <c r="HZT2522" s="657"/>
      <c r="HZU2522" s="657"/>
      <c r="HZV2522" s="657"/>
      <c r="HZW2522" s="657"/>
      <c r="HZX2522" s="657"/>
      <c r="HZY2522" s="657"/>
      <c r="HZZ2522" s="657"/>
      <c r="IAA2522" s="657"/>
      <c r="IAB2522" s="657"/>
      <c r="IAC2522" s="657"/>
      <c r="IAD2522" s="657"/>
      <c r="IAE2522" s="657"/>
      <c r="IAF2522" s="657"/>
      <c r="IAG2522" s="657"/>
      <c r="IAH2522" s="657"/>
      <c r="IAI2522" s="657"/>
      <c r="IAJ2522" s="657"/>
      <c r="IAK2522" s="657"/>
      <c r="IAL2522" s="657"/>
      <c r="IAM2522" s="657"/>
      <c r="IAN2522" s="657"/>
      <c r="IAO2522" s="657"/>
      <c r="IAP2522" s="657"/>
      <c r="IAQ2522" s="657"/>
      <c r="IAR2522" s="657"/>
      <c r="IAS2522" s="657"/>
      <c r="IAT2522" s="657"/>
      <c r="IAU2522" s="657"/>
      <c r="IAV2522" s="657"/>
      <c r="IAW2522" s="657"/>
      <c r="IAX2522" s="657"/>
      <c r="IAY2522" s="657"/>
      <c r="IAZ2522" s="657"/>
      <c r="IBA2522" s="657"/>
      <c r="IBB2522" s="657"/>
      <c r="IBC2522" s="657"/>
      <c r="IBD2522" s="657"/>
      <c r="IBE2522" s="657"/>
      <c r="IBF2522" s="657"/>
      <c r="IBG2522" s="657"/>
      <c r="IBH2522" s="657"/>
      <c r="IBI2522" s="657"/>
      <c r="IBJ2522" s="657"/>
      <c r="IBK2522" s="657"/>
      <c r="IBL2522" s="657"/>
      <c r="IBM2522" s="657"/>
      <c r="IBN2522" s="657"/>
      <c r="IBO2522" s="657"/>
      <c r="IBP2522" s="657"/>
      <c r="IBQ2522" s="657"/>
      <c r="IBR2522" s="657"/>
      <c r="IBS2522" s="657"/>
      <c r="IBT2522" s="657"/>
      <c r="IBU2522" s="657"/>
      <c r="IBV2522" s="657"/>
      <c r="IBW2522" s="657"/>
      <c r="IBX2522" s="657"/>
      <c r="IBY2522" s="657"/>
      <c r="IBZ2522" s="657"/>
      <c r="ICA2522" s="657"/>
      <c r="ICB2522" s="657"/>
      <c r="ICC2522" s="657"/>
      <c r="ICD2522" s="657"/>
      <c r="ICE2522" s="657"/>
      <c r="ICF2522" s="657"/>
      <c r="ICG2522" s="657"/>
      <c r="ICH2522" s="657"/>
      <c r="ICI2522" s="657"/>
      <c r="ICJ2522" s="657"/>
      <c r="ICK2522" s="657"/>
      <c r="ICL2522" s="657"/>
      <c r="ICM2522" s="657"/>
      <c r="ICN2522" s="657"/>
      <c r="ICO2522" s="657"/>
      <c r="ICP2522" s="657"/>
      <c r="ICQ2522" s="657"/>
      <c r="ICR2522" s="657"/>
      <c r="ICS2522" s="657"/>
      <c r="ICT2522" s="657"/>
      <c r="ICU2522" s="657"/>
      <c r="ICV2522" s="657"/>
      <c r="ICW2522" s="657"/>
      <c r="ICX2522" s="657"/>
      <c r="ICY2522" s="657"/>
      <c r="ICZ2522" s="657"/>
      <c r="IDA2522" s="657"/>
      <c r="IDB2522" s="657"/>
      <c r="IDC2522" s="657"/>
      <c r="IDD2522" s="657"/>
      <c r="IDE2522" s="657"/>
      <c r="IDF2522" s="657"/>
      <c r="IDG2522" s="657"/>
      <c r="IDH2522" s="657"/>
      <c r="IDI2522" s="657"/>
      <c r="IDJ2522" s="657"/>
      <c r="IDK2522" s="657"/>
      <c r="IDL2522" s="657"/>
      <c r="IDM2522" s="657"/>
      <c r="IDN2522" s="657"/>
      <c r="IDO2522" s="657"/>
      <c r="IDP2522" s="657"/>
      <c r="IDQ2522" s="657"/>
      <c r="IDR2522" s="657"/>
      <c r="IDS2522" s="657"/>
      <c r="IDT2522" s="657"/>
      <c r="IDU2522" s="657"/>
      <c r="IDV2522" s="657"/>
      <c r="IDW2522" s="657"/>
      <c r="IDX2522" s="657"/>
      <c r="IDY2522" s="657"/>
      <c r="IDZ2522" s="657"/>
      <c r="IEA2522" s="657"/>
      <c r="IEB2522" s="657"/>
      <c r="IEC2522" s="657"/>
      <c r="IED2522" s="657"/>
      <c r="IEE2522" s="657"/>
      <c r="IEF2522" s="657"/>
      <c r="IEG2522" s="657"/>
      <c r="IEH2522" s="657"/>
      <c r="IEI2522" s="657"/>
      <c r="IEJ2522" s="657"/>
      <c r="IEK2522" s="657"/>
      <c r="IEL2522" s="657"/>
      <c r="IEM2522" s="657"/>
      <c r="IEN2522" s="657"/>
      <c r="IEO2522" s="657"/>
      <c r="IEP2522" s="657"/>
      <c r="IEQ2522" s="657"/>
      <c r="IER2522" s="657"/>
      <c r="IES2522" s="657"/>
      <c r="IET2522" s="657"/>
      <c r="IEU2522" s="657"/>
      <c r="IEV2522" s="657"/>
      <c r="IEW2522" s="657"/>
      <c r="IEX2522" s="657"/>
      <c r="IEY2522" s="657"/>
      <c r="IEZ2522" s="657"/>
      <c r="IFA2522" s="657"/>
      <c r="IFB2522" s="657"/>
      <c r="IFC2522" s="657"/>
      <c r="IFD2522" s="657"/>
      <c r="IFE2522" s="657"/>
      <c r="IFF2522" s="657"/>
      <c r="IFG2522" s="657"/>
      <c r="IFH2522" s="657"/>
      <c r="IFI2522" s="657"/>
      <c r="IFJ2522" s="657"/>
      <c r="IFK2522" s="657"/>
      <c r="IFL2522" s="657"/>
      <c r="IFM2522" s="657"/>
      <c r="IFN2522" s="657"/>
      <c r="IFO2522" s="657"/>
      <c r="IFP2522" s="657"/>
      <c r="IFQ2522" s="657"/>
      <c r="IFR2522" s="657"/>
      <c r="IFS2522" s="657"/>
      <c r="IFT2522" s="657"/>
      <c r="IFU2522" s="657"/>
      <c r="IFV2522" s="657"/>
      <c r="IFW2522" s="657"/>
      <c r="IFX2522" s="657"/>
      <c r="IFY2522" s="657"/>
      <c r="IFZ2522" s="657"/>
      <c r="IGA2522" s="657"/>
      <c r="IGB2522" s="657"/>
      <c r="IGC2522" s="657"/>
      <c r="IGD2522" s="657"/>
      <c r="IGE2522" s="657"/>
      <c r="IGF2522" s="657"/>
      <c r="IGG2522" s="657"/>
      <c r="IGH2522" s="657"/>
      <c r="IGI2522" s="657"/>
      <c r="IGJ2522" s="657"/>
      <c r="IGK2522" s="657"/>
      <c r="IGL2522" s="657"/>
      <c r="IGM2522" s="657"/>
      <c r="IGN2522" s="657"/>
      <c r="IGO2522" s="657"/>
      <c r="IGP2522" s="657"/>
      <c r="IGQ2522" s="657"/>
      <c r="IGR2522" s="657"/>
      <c r="IGS2522" s="657"/>
      <c r="IGT2522" s="657"/>
      <c r="IGU2522" s="657"/>
      <c r="IGV2522" s="657"/>
      <c r="IGW2522" s="657"/>
      <c r="IGX2522" s="657"/>
      <c r="IGY2522" s="657"/>
      <c r="IGZ2522" s="657"/>
      <c r="IHA2522" s="657"/>
      <c r="IHB2522" s="657"/>
      <c r="IHC2522" s="657"/>
      <c r="IHD2522" s="657"/>
      <c r="IHE2522" s="657"/>
      <c r="IHF2522" s="657"/>
      <c r="IHG2522" s="657"/>
      <c r="IHH2522" s="657"/>
      <c r="IHI2522" s="657"/>
      <c r="IHJ2522" s="657"/>
      <c r="IHK2522" s="657"/>
      <c r="IHL2522" s="657"/>
      <c r="IHM2522" s="657"/>
      <c r="IHN2522" s="657"/>
      <c r="IHO2522" s="657"/>
      <c r="IHP2522" s="657"/>
      <c r="IHQ2522" s="657"/>
      <c r="IHR2522" s="657"/>
      <c r="IHS2522" s="657"/>
      <c r="IHT2522" s="657"/>
      <c r="IHU2522" s="657"/>
      <c r="IHV2522" s="657"/>
      <c r="IHW2522" s="657"/>
      <c r="IHX2522" s="657"/>
      <c r="IHY2522" s="657"/>
      <c r="IHZ2522" s="657"/>
      <c r="IIA2522" s="657"/>
      <c r="IIB2522" s="657"/>
      <c r="IIC2522" s="657"/>
      <c r="IID2522" s="657"/>
      <c r="IIE2522" s="657"/>
      <c r="IIF2522" s="657"/>
      <c r="IIG2522" s="657"/>
      <c r="IIH2522" s="657"/>
      <c r="III2522" s="657"/>
      <c r="IIJ2522" s="657"/>
      <c r="IIK2522" s="657"/>
      <c r="IIL2522" s="657"/>
      <c r="IIM2522" s="657"/>
      <c r="IIN2522" s="657"/>
      <c r="IIO2522" s="657"/>
      <c r="IIP2522" s="657"/>
      <c r="IIQ2522" s="657"/>
      <c r="IIR2522" s="657"/>
      <c r="IIS2522" s="657"/>
      <c r="IIT2522" s="657"/>
      <c r="IIU2522" s="657"/>
      <c r="IIV2522" s="657"/>
      <c r="IIW2522" s="657"/>
      <c r="IIX2522" s="657"/>
      <c r="IIY2522" s="657"/>
      <c r="IIZ2522" s="657"/>
      <c r="IJA2522" s="657"/>
      <c r="IJB2522" s="657"/>
      <c r="IJC2522" s="657"/>
      <c r="IJD2522" s="657"/>
      <c r="IJE2522" s="657"/>
      <c r="IJF2522" s="657"/>
      <c r="IJG2522" s="657"/>
      <c r="IJH2522" s="657"/>
      <c r="IJI2522" s="657"/>
      <c r="IJJ2522" s="657"/>
      <c r="IJK2522" s="657"/>
      <c r="IJL2522" s="657"/>
      <c r="IJM2522" s="657"/>
      <c r="IJN2522" s="657"/>
      <c r="IJO2522" s="657"/>
      <c r="IJP2522" s="657"/>
      <c r="IJQ2522" s="657"/>
      <c r="IJR2522" s="657"/>
      <c r="IJS2522" s="657"/>
      <c r="IJT2522" s="657"/>
      <c r="IJU2522" s="657"/>
      <c r="IJV2522" s="657"/>
      <c r="IJW2522" s="657"/>
      <c r="IJX2522" s="657"/>
      <c r="IJY2522" s="657"/>
      <c r="IJZ2522" s="657"/>
      <c r="IKA2522" s="657"/>
      <c r="IKB2522" s="657"/>
      <c r="IKC2522" s="657"/>
      <c r="IKD2522" s="657"/>
      <c r="IKE2522" s="657"/>
      <c r="IKF2522" s="657"/>
      <c r="IKG2522" s="657"/>
      <c r="IKH2522" s="657"/>
      <c r="IKI2522" s="657"/>
      <c r="IKJ2522" s="657"/>
      <c r="IKK2522" s="657"/>
      <c r="IKL2522" s="657"/>
      <c r="IKM2522" s="657"/>
      <c r="IKN2522" s="657"/>
      <c r="IKO2522" s="657"/>
      <c r="IKP2522" s="657"/>
      <c r="IKQ2522" s="657"/>
      <c r="IKR2522" s="657"/>
      <c r="IKS2522" s="657"/>
      <c r="IKT2522" s="657"/>
      <c r="IKU2522" s="657"/>
      <c r="IKV2522" s="657"/>
      <c r="IKW2522" s="657"/>
      <c r="IKX2522" s="657"/>
      <c r="IKY2522" s="657"/>
      <c r="IKZ2522" s="657"/>
      <c r="ILA2522" s="657"/>
      <c r="ILB2522" s="657"/>
      <c r="ILC2522" s="657"/>
      <c r="ILD2522" s="657"/>
      <c r="ILE2522" s="657"/>
      <c r="ILF2522" s="657"/>
      <c r="ILG2522" s="657"/>
      <c r="ILH2522" s="657"/>
      <c r="ILI2522" s="657"/>
      <c r="ILJ2522" s="657"/>
      <c r="ILK2522" s="657"/>
      <c r="ILL2522" s="657"/>
      <c r="ILM2522" s="657"/>
      <c r="ILN2522" s="657"/>
      <c r="ILO2522" s="657"/>
      <c r="ILP2522" s="657"/>
      <c r="ILQ2522" s="657"/>
      <c r="ILR2522" s="657"/>
      <c r="ILS2522" s="657"/>
      <c r="ILT2522" s="657"/>
      <c r="ILU2522" s="657"/>
      <c r="ILV2522" s="657"/>
      <c r="ILW2522" s="657"/>
      <c r="ILX2522" s="657"/>
      <c r="ILY2522" s="657"/>
      <c r="ILZ2522" s="657"/>
      <c r="IMA2522" s="657"/>
      <c r="IMB2522" s="657"/>
      <c r="IMC2522" s="657"/>
      <c r="IMD2522" s="657"/>
      <c r="IME2522" s="657"/>
      <c r="IMF2522" s="657"/>
      <c r="IMG2522" s="657"/>
      <c r="IMH2522" s="657"/>
      <c r="IMI2522" s="657"/>
      <c r="IMJ2522" s="657"/>
      <c r="IMK2522" s="657"/>
      <c r="IML2522" s="657"/>
      <c r="IMM2522" s="657"/>
      <c r="IMN2522" s="657"/>
      <c r="IMO2522" s="657"/>
      <c r="IMP2522" s="657"/>
      <c r="IMQ2522" s="657"/>
      <c r="IMR2522" s="657"/>
      <c r="IMS2522" s="657"/>
      <c r="IMT2522" s="657"/>
      <c r="IMU2522" s="657"/>
      <c r="IMV2522" s="657"/>
      <c r="IMW2522" s="657"/>
      <c r="IMX2522" s="657"/>
      <c r="IMY2522" s="657"/>
      <c r="IMZ2522" s="657"/>
      <c r="INA2522" s="657"/>
      <c r="INB2522" s="657"/>
      <c r="INC2522" s="657"/>
      <c r="IND2522" s="657"/>
      <c r="INE2522" s="657"/>
      <c r="INF2522" s="657"/>
      <c r="ING2522" s="657"/>
      <c r="INH2522" s="657"/>
      <c r="INI2522" s="657"/>
      <c r="INJ2522" s="657"/>
      <c r="INK2522" s="657"/>
      <c r="INL2522" s="657"/>
      <c r="INM2522" s="657"/>
      <c r="INN2522" s="657"/>
      <c r="INO2522" s="657"/>
      <c r="INP2522" s="657"/>
      <c r="INQ2522" s="657"/>
      <c r="INR2522" s="657"/>
      <c r="INS2522" s="657"/>
      <c r="INT2522" s="657"/>
      <c r="INU2522" s="657"/>
      <c r="INV2522" s="657"/>
      <c r="INW2522" s="657"/>
      <c r="INX2522" s="657"/>
      <c r="INY2522" s="657"/>
      <c r="INZ2522" s="657"/>
      <c r="IOA2522" s="657"/>
      <c r="IOB2522" s="657"/>
      <c r="IOC2522" s="657"/>
      <c r="IOD2522" s="657"/>
      <c r="IOE2522" s="657"/>
      <c r="IOF2522" s="657"/>
      <c r="IOG2522" s="657"/>
      <c r="IOH2522" s="657"/>
      <c r="IOI2522" s="657"/>
      <c r="IOJ2522" s="657"/>
      <c r="IOK2522" s="657"/>
      <c r="IOL2522" s="657"/>
      <c r="IOM2522" s="657"/>
      <c r="ION2522" s="657"/>
      <c r="IOO2522" s="657"/>
      <c r="IOP2522" s="657"/>
      <c r="IOQ2522" s="657"/>
      <c r="IOR2522" s="657"/>
      <c r="IOS2522" s="657"/>
      <c r="IOT2522" s="657"/>
      <c r="IOU2522" s="657"/>
      <c r="IOV2522" s="657"/>
      <c r="IOW2522" s="657"/>
      <c r="IOX2522" s="657"/>
      <c r="IOY2522" s="657"/>
      <c r="IOZ2522" s="657"/>
      <c r="IPA2522" s="657"/>
      <c r="IPB2522" s="657"/>
      <c r="IPC2522" s="657"/>
      <c r="IPD2522" s="657"/>
      <c r="IPE2522" s="657"/>
      <c r="IPF2522" s="657"/>
      <c r="IPG2522" s="657"/>
      <c r="IPH2522" s="657"/>
      <c r="IPI2522" s="657"/>
      <c r="IPJ2522" s="657"/>
      <c r="IPK2522" s="657"/>
      <c r="IPL2522" s="657"/>
      <c r="IPM2522" s="657"/>
      <c r="IPN2522" s="657"/>
      <c r="IPO2522" s="657"/>
      <c r="IPP2522" s="657"/>
      <c r="IPQ2522" s="657"/>
      <c r="IPR2522" s="657"/>
      <c r="IPS2522" s="657"/>
      <c r="IPT2522" s="657"/>
      <c r="IPU2522" s="657"/>
      <c r="IPV2522" s="657"/>
      <c r="IPW2522" s="657"/>
      <c r="IPX2522" s="657"/>
      <c r="IPY2522" s="657"/>
      <c r="IPZ2522" s="657"/>
      <c r="IQA2522" s="657"/>
      <c r="IQB2522" s="657"/>
      <c r="IQC2522" s="657"/>
      <c r="IQD2522" s="657"/>
      <c r="IQE2522" s="657"/>
      <c r="IQF2522" s="657"/>
      <c r="IQG2522" s="657"/>
      <c r="IQH2522" s="657"/>
      <c r="IQI2522" s="657"/>
      <c r="IQJ2522" s="657"/>
      <c r="IQK2522" s="657"/>
      <c r="IQL2522" s="657"/>
      <c r="IQM2522" s="657"/>
      <c r="IQN2522" s="657"/>
      <c r="IQO2522" s="657"/>
      <c r="IQP2522" s="657"/>
      <c r="IQQ2522" s="657"/>
      <c r="IQR2522" s="657"/>
      <c r="IQS2522" s="657"/>
      <c r="IQT2522" s="657"/>
      <c r="IQU2522" s="657"/>
      <c r="IQV2522" s="657"/>
      <c r="IQW2522" s="657"/>
      <c r="IQX2522" s="657"/>
      <c r="IQY2522" s="657"/>
      <c r="IQZ2522" s="657"/>
      <c r="IRA2522" s="657"/>
      <c r="IRB2522" s="657"/>
      <c r="IRC2522" s="657"/>
      <c r="IRD2522" s="657"/>
      <c r="IRE2522" s="657"/>
      <c r="IRF2522" s="657"/>
      <c r="IRG2522" s="657"/>
      <c r="IRH2522" s="657"/>
      <c r="IRI2522" s="657"/>
      <c r="IRJ2522" s="657"/>
      <c r="IRK2522" s="657"/>
      <c r="IRL2522" s="657"/>
      <c r="IRM2522" s="657"/>
      <c r="IRN2522" s="657"/>
      <c r="IRO2522" s="657"/>
      <c r="IRP2522" s="657"/>
      <c r="IRQ2522" s="657"/>
      <c r="IRR2522" s="657"/>
      <c r="IRS2522" s="657"/>
      <c r="IRT2522" s="657"/>
      <c r="IRU2522" s="657"/>
      <c r="IRV2522" s="657"/>
      <c r="IRW2522" s="657"/>
      <c r="IRX2522" s="657"/>
      <c r="IRY2522" s="657"/>
      <c r="IRZ2522" s="657"/>
      <c r="ISA2522" s="657"/>
      <c r="ISB2522" s="657"/>
      <c r="ISC2522" s="657"/>
      <c r="ISD2522" s="657"/>
      <c r="ISE2522" s="657"/>
      <c r="ISF2522" s="657"/>
      <c r="ISG2522" s="657"/>
      <c r="ISH2522" s="657"/>
      <c r="ISI2522" s="657"/>
      <c r="ISJ2522" s="657"/>
      <c r="ISK2522" s="657"/>
      <c r="ISL2522" s="657"/>
      <c r="ISM2522" s="657"/>
      <c r="ISN2522" s="657"/>
      <c r="ISO2522" s="657"/>
      <c r="ISP2522" s="657"/>
      <c r="ISQ2522" s="657"/>
      <c r="ISR2522" s="657"/>
      <c r="ISS2522" s="657"/>
      <c r="IST2522" s="657"/>
      <c r="ISU2522" s="657"/>
      <c r="ISV2522" s="657"/>
      <c r="ISW2522" s="657"/>
      <c r="ISX2522" s="657"/>
      <c r="ISY2522" s="657"/>
      <c r="ISZ2522" s="657"/>
      <c r="ITA2522" s="657"/>
      <c r="ITB2522" s="657"/>
      <c r="ITC2522" s="657"/>
      <c r="ITD2522" s="657"/>
      <c r="ITE2522" s="657"/>
      <c r="ITF2522" s="657"/>
      <c r="ITG2522" s="657"/>
      <c r="ITH2522" s="657"/>
      <c r="ITI2522" s="657"/>
      <c r="ITJ2522" s="657"/>
      <c r="ITK2522" s="657"/>
      <c r="ITL2522" s="657"/>
      <c r="ITM2522" s="657"/>
      <c r="ITN2522" s="657"/>
      <c r="ITO2522" s="657"/>
      <c r="ITP2522" s="657"/>
      <c r="ITQ2522" s="657"/>
      <c r="ITR2522" s="657"/>
      <c r="ITS2522" s="657"/>
      <c r="ITT2522" s="657"/>
      <c r="ITU2522" s="657"/>
      <c r="ITV2522" s="657"/>
      <c r="ITW2522" s="657"/>
      <c r="ITX2522" s="657"/>
      <c r="ITY2522" s="657"/>
      <c r="ITZ2522" s="657"/>
      <c r="IUA2522" s="657"/>
      <c r="IUB2522" s="657"/>
      <c r="IUC2522" s="657"/>
      <c r="IUD2522" s="657"/>
      <c r="IUE2522" s="657"/>
      <c r="IUF2522" s="657"/>
      <c r="IUG2522" s="657"/>
      <c r="IUH2522" s="657"/>
      <c r="IUI2522" s="657"/>
      <c r="IUJ2522" s="657"/>
      <c r="IUK2522" s="657"/>
      <c r="IUL2522" s="657"/>
      <c r="IUM2522" s="657"/>
      <c r="IUN2522" s="657"/>
      <c r="IUO2522" s="657"/>
      <c r="IUP2522" s="657"/>
      <c r="IUQ2522" s="657"/>
      <c r="IUR2522" s="657"/>
      <c r="IUS2522" s="657"/>
      <c r="IUT2522" s="657"/>
      <c r="IUU2522" s="657"/>
      <c r="IUV2522" s="657"/>
      <c r="IUW2522" s="657"/>
      <c r="IUX2522" s="657"/>
      <c r="IUY2522" s="657"/>
      <c r="IUZ2522" s="657"/>
      <c r="IVA2522" s="657"/>
      <c r="IVB2522" s="657"/>
      <c r="IVC2522" s="657"/>
      <c r="IVD2522" s="657"/>
      <c r="IVE2522" s="657"/>
      <c r="IVF2522" s="657"/>
      <c r="IVG2522" s="657"/>
      <c r="IVH2522" s="657"/>
      <c r="IVI2522" s="657"/>
      <c r="IVJ2522" s="657"/>
      <c r="IVK2522" s="657"/>
      <c r="IVL2522" s="657"/>
      <c r="IVM2522" s="657"/>
      <c r="IVN2522" s="657"/>
      <c r="IVO2522" s="657"/>
      <c r="IVP2522" s="657"/>
      <c r="IVQ2522" s="657"/>
      <c r="IVR2522" s="657"/>
      <c r="IVS2522" s="657"/>
      <c r="IVT2522" s="657"/>
      <c r="IVU2522" s="657"/>
      <c r="IVV2522" s="657"/>
      <c r="IVW2522" s="657"/>
      <c r="IVX2522" s="657"/>
      <c r="IVY2522" s="657"/>
      <c r="IVZ2522" s="657"/>
      <c r="IWA2522" s="657"/>
      <c r="IWB2522" s="657"/>
      <c r="IWC2522" s="657"/>
      <c r="IWD2522" s="657"/>
      <c r="IWE2522" s="657"/>
      <c r="IWF2522" s="657"/>
      <c r="IWG2522" s="657"/>
      <c r="IWH2522" s="657"/>
      <c r="IWI2522" s="657"/>
      <c r="IWJ2522" s="657"/>
      <c r="IWK2522" s="657"/>
      <c r="IWL2522" s="657"/>
      <c r="IWM2522" s="657"/>
      <c r="IWN2522" s="657"/>
      <c r="IWO2522" s="657"/>
      <c r="IWP2522" s="657"/>
      <c r="IWQ2522" s="657"/>
      <c r="IWR2522" s="657"/>
      <c r="IWS2522" s="657"/>
      <c r="IWT2522" s="657"/>
      <c r="IWU2522" s="657"/>
      <c r="IWV2522" s="657"/>
      <c r="IWW2522" s="657"/>
      <c r="IWX2522" s="657"/>
      <c r="IWY2522" s="657"/>
      <c r="IWZ2522" s="657"/>
      <c r="IXA2522" s="657"/>
      <c r="IXB2522" s="657"/>
      <c r="IXC2522" s="657"/>
      <c r="IXD2522" s="657"/>
      <c r="IXE2522" s="657"/>
      <c r="IXF2522" s="657"/>
      <c r="IXG2522" s="657"/>
      <c r="IXH2522" s="657"/>
      <c r="IXI2522" s="657"/>
      <c r="IXJ2522" s="657"/>
      <c r="IXK2522" s="657"/>
      <c r="IXL2522" s="657"/>
      <c r="IXM2522" s="657"/>
      <c r="IXN2522" s="657"/>
      <c r="IXO2522" s="657"/>
      <c r="IXP2522" s="657"/>
      <c r="IXQ2522" s="657"/>
      <c r="IXR2522" s="657"/>
      <c r="IXS2522" s="657"/>
      <c r="IXT2522" s="657"/>
      <c r="IXU2522" s="657"/>
      <c r="IXV2522" s="657"/>
      <c r="IXW2522" s="657"/>
      <c r="IXX2522" s="657"/>
      <c r="IXY2522" s="657"/>
      <c r="IXZ2522" s="657"/>
      <c r="IYA2522" s="657"/>
      <c r="IYB2522" s="657"/>
      <c r="IYC2522" s="657"/>
      <c r="IYD2522" s="657"/>
      <c r="IYE2522" s="657"/>
      <c r="IYF2522" s="657"/>
      <c r="IYG2522" s="657"/>
      <c r="IYH2522" s="657"/>
      <c r="IYI2522" s="657"/>
      <c r="IYJ2522" s="657"/>
      <c r="IYK2522" s="657"/>
      <c r="IYL2522" s="657"/>
      <c r="IYM2522" s="657"/>
      <c r="IYN2522" s="657"/>
      <c r="IYO2522" s="657"/>
      <c r="IYP2522" s="657"/>
      <c r="IYQ2522" s="657"/>
      <c r="IYR2522" s="657"/>
      <c r="IYS2522" s="657"/>
      <c r="IYT2522" s="657"/>
      <c r="IYU2522" s="657"/>
      <c r="IYV2522" s="657"/>
      <c r="IYW2522" s="657"/>
      <c r="IYX2522" s="657"/>
      <c r="IYY2522" s="657"/>
      <c r="IYZ2522" s="657"/>
      <c r="IZA2522" s="657"/>
      <c r="IZB2522" s="657"/>
      <c r="IZC2522" s="657"/>
      <c r="IZD2522" s="657"/>
      <c r="IZE2522" s="657"/>
      <c r="IZF2522" s="657"/>
      <c r="IZG2522" s="657"/>
      <c r="IZH2522" s="657"/>
      <c r="IZI2522" s="657"/>
      <c r="IZJ2522" s="657"/>
      <c r="IZK2522" s="657"/>
      <c r="IZL2522" s="657"/>
      <c r="IZM2522" s="657"/>
      <c r="IZN2522" s="657"/>
      <c r="IZO2522" s="657"/>
      <c r="IZP2522" s="657"/>
      <c r="IZQ2522" s="657"/>
      <c r="IZR2522" s="657"/>
      <c r="IZS2522" s="657"/>
      <c r="IZT2522" s="657"/>
      <c r="IZU2522" s="657"/>
      <c r="IZV2522" s="657"/>
      <c r="IZW2522" s="657"/>
      <c r="IZX2522" s="657"/>
      <c r="IZY2522" s="657"/>
      <c r="IZZ2522" s="657"/>
      <c r="JAA2522" s="657"/>
      <c r="JAB2522" s="657"/>
      <c r="JAC2522" s="657"/>
      <c r="JAD2522" s="657"/>
      <c r="JAE2522" s="657"/>
      <c r="JAF2522" s="657"/>
      <c r="JAG2522" s="657"/>
      <c r="JAH2522" s="657"/>
      <c r="JAI2522" s="657"/>
      <c r="JAJ2522" s="657"/>
      <c r="JAK2522" s="657"/>
      <c r="JAL2522" s="657"/>
      <c r="JAM2522" s="657"/>
      <c r="JAN2522" s="657"/>
      <c r="JAO2522" s="657"/>
      <c r="JAP2522" s="657"/>
      <c r="JAQ2522" s="657"/>
      <c r="JAR2522" s="657"/>
      <c r="JAS2522" s="657"/>
      <c r="JAT2522" s="657"/>
      <c r="JAU2522" s="657"/>
      <c r="JAV2522" s="657"/>
      <c r="JAW2522" s="657"/>
      <c r="JAX2522" s="657"/>
      <c r="JAY2522" s="657"/>
      <c r="JAZ2522" s="657"/>
      <c r="JBA2522" s="657"/>
      <c r="JBB2522" s="657"/>
      <c r="JBC2522" s="657"/>
      <c r="JBD2522" s="657"/>
      <c r="JBE2522" s="657"/>
      <c r="JBF2522" s="657"/>
      <c r="JBG2522" s="657"/>
      <c r="JBH2522" s="657"/>
      <c r="JBI2522" s="657"/>
      <c r="JBJ2522" s="657"/>
      <c r="JBK2522" s="657"/>
      <c r="JBL2522" s="657"/>
      <c r="JBM2522" s="657"/>
      <c r="JBN2522" s="657"/>
      <c r="JBO2522" s="657"/>
      <c r="JBP2522" s="657"/>
      <c r="JBQ2522" s="657"/>
      <c r="JBR2522" s="657"/>
      <c r="JBS2522" s="657"/>
      <c r="JBT2522" s="657"/>
      <c r="JBU2522" s="657"/>
      <c r="JBV2522" s="657"/>
      <c r="JBW2522" s="657"/>
      <c r="JBX2522" s="657"/>
      <c r="JBY2522" s="657"/>
      <c r="JBZ2522" s="657"/>
      <c r="JCA2522" s="657"/>
      <c r="JCB2522" s="657"/>
      <c r="JCC2522" s="657"/>
      <c r="JCD2522" s="657"/>
      <c r="JCE2522" s="657"/>
      <c r="JCF2522" s="657"/>
      <c r="JCG2522" s="657"/>
      <c r="JCH2522" s="657"/>
      <c r="JCI2522" s="657"/>
      <c r="JCJ2522" s="657"/>
      <c r="JCK2522" s="657"/>
      <c r="JCL2522" s="657"/>
      <c r="JCM2522" s="657"/>
      <c r="JCN2522" s="657"/>
      <c r="JCO2522" s="657"/>
      <c r="JCP2522" s="657"/>
      <c r="JCQ2522" s="657"/>
      <c r="JCR2522" s="657"/>
      <c r="JCS2522" s="657"/>
      <c r="JCT2522" s="657"/>
      <c r="JCU2522" s="657"/>
      <c r="JCV2522" s="657"/>
      <c r="JCW2522" s="657"/>
      <c r="JCX2522" s="657"/>
      <c r="JCY2522" s="657"/>
      <c r="JCZ2522" s="657"/>
      <c r="JDA2522" s="657"/>
      <c r="JDB2522" s="657"/>
      <c r="JDC2522" s="657"/>
      <c r="JDD2522" s="657"/>
      <c r="JDE2522" s="657"/>
      <c r="JDF2522" s="657"/>
      <c r="JDG2522" s="657"/>
      <c r="JDH2522" s="657"/>
      <c r="JDI2522" s="657"/>
      <c r="JDJ2522" s="657"/>
      <c r="JDK2522" s="657"/>
      <c r="JDL2522" s="657"/>
      <c r="JDM2522" s="657"/>
      <c r="JDN2522" s="657"/>
      <c r="JDO2522" s="657"/>
      <c r="JDP2522" s="657"/>
      <c r="JDQ2522" s="657"/>
      <c r="JDR2522" s="657"/>
      <c r="JDS2522" s="657"/>
      <c r="JDT2522" s="657"/>
      <c r="JDU2522" s="657"/>
      <c r="JDV2522" s="657"/>
      <c r="JDW2522" s="657"/>
      <c r="JDX2522" s="657"/>
      <c r="JDY2522" s="657"/>
      <c r="JDZ2522" s="657"/>
      <c r="JEA2522" s="657"/>
      <c r="JEB2522" s="657"/>
      <c r="JEC2522" s="657"/>
      <c r="JED2522" s="657"/>
      <c r="JEE2522" s="657"/>
      <c r="JEF2522" s="657"/>
      <c r="JEG2522" s="657"/>
      <c r="JEH2522" s="657"/>
      <c r="JEI2522" s="657"/>
      <c r="JEJ2522" s="657"/>
      <c r="JEK2522" s="657"/>
      <c r="JEL2522" s="657"/>
      <c r="JEM2522" s="657"/>
      <c r="JEN2522" s="657"/>
      <c r="JEO2522" s="657"/>
      <c r="JEP2522" s="657"/>
      <c r="JEQ2522" s="657"/>
      <c r="JER2522" s="657"/>
      <c r="JES2522" s="657"/>
      <c r="JET2522" s="657"/>
      <c r="JEU2522" s="657"/>
      <c r="JEV2522" s="657"/>
      <c r="JEW2522" s="657"/>
      <c r="JEX2522" s="657"/>
      <c r="JEY2522" s="657"/>
      <c r="JEZ2522" s="657"/>
      <c r="JFA2522" s="657"/>
      <c r="JFB2522" s="657"/>
      <c r="JFC2522" s="657"/>
      <c r="JFD2522" s="657"/>
      <c r="JFE2522" s="657"/>
      <c r="JFF2522" s="657"/>
      <c r="JFG2522" s="657"/>
      <c r="JFH2522" s="657"/>
      <c r="JFI2522" s="657"/>
      <c r="JFJ2522" s="657"/>
      <c r="JFK2522" s="657"/>
      <c r="JFL2522" s="657"/>
      <c r="JFM2522" s="657"/>
      <c r="JFN2522" s="657"/>
      <c r="JFO2522" s="657"/>
      <c r="JFP2522" s="657"/>
      <c r="JFQ2522" s="657"/>
      <c r="JFR2522" s="657"/>
      <c r="JFS2522" s="657"/>
      <c r="JFT2522" s="657"/>
      <c r="JFU2522" s="657"/>
      <c r="JFV2522" s="657"/>
      <c r="JFW2522" s="657"/>
      <c r="JFX2522" s="657"/>
      <c r="JFY2522" s="657"/>
      <c r="JFZ2522" s="657"/>
      <c r="JGA2522" s="657"/>
      <c r="JGB2522" s="657"/>
      <c r="JGC2522" s="657"/>
      <c r="JGD2522" s="657"/>
      <c r="JGE2522" s="657"/>
      <c r="JGF2522" s="657"/>
      <c r="JGG2522" s="657"/>
      <c r="JGH2522" s="657"/>
      <c r="JGI2522" s="657"/>
      <c r="JGJ2522" s="657"/>
      <c r="JGK2522" s="657"/>
      <c r="JGL2522" s="657"/>
      <c r="JGM2522" s="657"/>
      <c r="JGN2522" s="657"/>
      <c r="JGO2522" s="657"/>
      <c r="JGP2522" s="657"/>
      <c r="JGQ2522" s="657"/>
      <c r="JGR2522" s="657"/>
      <c r="JGS2522" s="657"/>
      <c r="JGT2522" s="657"/>
      <c r="JGU2522" s="657"/>
      <c r="JGV2522" s="657"/>
      <c r="JGW2522" s="657"/>
      <c r="JGX2522" s="657"/>
      <c r="JGY2522" s="657"/>
      <c r="JGZ2522" s="657"/>
      <c r="JHA2522" s="657"/>
      <c r="JHB2522" s="657"/>
      <c r="JHC2522" s="657"/>
      <c r="JHD2522" s="657"/>
      <c r="JHE2522" s="657"/>
      <c r="JHF2522" s="657"/>
      <c r="JHG2522" s="657"/>
      <c r="JHH2522" s="657"/>
      <c r="JHI2522" s="657"/>
      <c r="JHJ2522" s="657"/>
      <c r="JHK2522" s="657"/>
      <c r="JHL2522" s="657"/>
      <c r="JHM2522" s="657"/>
      <c r="JHN2522" s="657"/>
      <c r="JHO2522" s="657"/>
      <c r="JHP2522" s="657"/>
      <c r="JHQ2522" s="657"/>
      <c r="JHR2522" s="657"/>
      <c r="JHS2522" s="657"/>
      <c r="JHT2522" s="657"/>
      <c r="JHU2522" s="657"/>
      <c r="JHV2522" s="657"/>
      <c r="JHW2522" s="657"/>
      <c r="JHX2522" s="657"/>
      <c r="JHY2522" s="657"/>
      <c r="JHZ2522" s="657"/>
      <c r="JIA2522" s="657"/>
      <c r="JIB2522" s="657"/>
      <c r="JIC2522" s="657"/>
      <c r="JID2522" s="657"/>
      <c r="JIE2522" s="657"/>
      <c r="JIF2522" s="657"/>
      <c r="JIG2522" s="657"/>
      <c r="JIH2522" s="657"/>
      <c r="JII2522" s="657"/>
      <c r="JIJ2522" s="657"/>
      <c r="JIK2522" s="657"/>
      <c r="JIL2522" s="657"/>
      <c r="JIM2522" s="657"/>
      <c r="JIN2522" s="657"/>
      <c r="JIO2522" s="657"/>
      <c r="JIP2522" s="657"/>
      <c r="JIQ2522" s="657"/>
      <c r="JIR2522" s="657"/>
      <c r="JIS2522" s="657"/>
      <c r="JIT2522" s="657"/>
      <c r="JIU2522" s="657"/>
      <c r="JIV2522" s="657"/>
      <c r="JIW2522" s="657"/>
      <c r="JIX2522" s="657"/>
      <c r="JIY2522" s="657"/>
      <c r="JIZ2522" s="657"/>
      <c r="JJA2522" s="657"/>
      <c r="JJB2522" s="657"/>
      <c r="JJC2522" s="657"/>
      <c r="JJD2522" s="657"/>
      <c r="JJE2522" s="657"/>
      <c r="JJF2522" s="657"/>
      <c r="JJG2522" s="657"/>
      <c r="JJH2522" s="657"/>
      <c r="JJI2522" s="657"/>
      <c r="JJJ2522" s="657"/>
      <c r="JJK2522" s="657"/>
      <c r="JJL2522" s="657"/>
      <c r="JJM2522" s="657"/>
      <c r="JJN2522" s="657"/>
      <c r="JJO2522" s="657"/>
      <c r="JJP2522" s="657"/>
      <c r="JJQ2522" s="657"/>
      <c r="JJR2522" s="657"/>
      <c r="JJS2522" s="657"/>
      <c r="JJT2522" s="657"/>
      <c r="JJU2522" s="657"/>
      <c r="JJV2522" s="657"/>
      <c r="JJW2522" s="657"/>
      <c r="JJX2522" s="657"/>
      <c r="JJY2522" s="657"/>
      <c r="JJZ2522" s="657"/>
      <c r="JKA2522" s="657"/>
      <c r="JKB2522" s="657"/>
      <c r="JKC2522" s="657"/>
      <c r="JKD2522" s="657"/>
      <c r="JKE2522" s="657"/>
      <c r="JKF2522" s="657"/>
      <c r="JKG2522" s="657"/>
      <c r="JKH2522" s="657"/>
      <c r="JKI2522" s="657"/>
      <c r="JKJ2522" s="657"/>
      <c r="JKK2522" s="657"/>
      <c r="JKL2522" s="657"/>
      <c r="JKM2522" s="657"/>
      <c r="JKN2522" s="657"/>
      <c r="JKO2522" s="657"/>
      <c r="JKP2522" s="657"/>
      <c r="JKQ2522" s="657"/>
      <c r="JKR2522" s="657"/>
      <c r="JKS2522" s="657"/>
      <c r="JKT2522" s="657"/>
      <c r="JKU2522" s="657"/>
      <c r="JKV2522" s="657"/>
      <c r="JKW2522" s="657"/>
      <c r="JKX2522" s="657"/>
      <c r="JKY2522" s="657"/>
      <c r="JKZ2522" s="657"/>
      <c r="JLA2522" s="657"/>
      <c r="JLB2522" s="657"/>
      <c r="JLC2522" s="657"/>
      <c r="JLD2522" s="657"/>
      <c r="JLE2522" s="657"/>
      <c r="JLF2522" s="657"/>
      <c r="JLG2522" s="657"/>
      <c r="JLH2522" s="657"/>
      <c r="JLI2522" s="657"/>
      <c r="JLJ2522" s="657"/>
      <c r="JLK2522" s="657"/>
      <c r="JLL2522" s="657"/>
      <c r="JLM2522" s="657"/>
      <c r="JLN2522" s="657"/>
      <c r="JLO2522" s="657"/>
      <c r="JLP2522" s="657"/>
      <c r="JLQ2522" s="657"/>
      <c r="JLR2522" s="657"/>
      <c r="JLS2522" s="657"/>
      <c r="JLT2522" s="657"/>
      <c r="JLU2522" s="657"/>
      <c r="JLV2522" s="657"/>
      <c r="JLW2522" s="657"/>
      <c r="JLX2522" s="657"/>
      <c r="JLY2522" s="657"/>
      <c r="JLZ2522" s="657"/>
      <c r="JMA2522" s="657"/>
      <c r="JMB2522" s="657"/>
      <c r="JMC2522" s="657"/>
      <c r="JMD2522" s="657"/>
      <c r="JME2522" s="657"/>
      <c r="JMF2522" s="657"/>
      <c r="JMG2522" s="657"/>
      <c r="JMH2522" s="657"/>
      <c r="JMI2522" s="657"/>
      <c r="JMJ2522" s="657"/>
      <c r="JMK2522" s="657"/>
      <c r="JML2522" s="657"/>
      <c r="JMM2522" s="657"/>
      <c r="JMN2522" s="657"/>
      <c r="JMO2522" s="657"/>
      <c r="JMP2522" s="657"/>
      <c r="JMQ2522" s="657"/>
      <c r="JMR2522" s="657"/>
      <c r="JMS2522" s="657"/>
      <c r="JMT2522" s="657"/>
      <c r="JMU2522" s="657"/>
      <c r="JMV2522" s="657"/>
      <c r="JMW2522" s="657"/>
      <c r="JMX2522" s="657"/>
      <c r="JMY2522" s="657"/>
      <c r="JMZ2522" s="657"/>
      <c r="JNA2522" s="657"/>
      <c r="JNB2522" s="657"/>
      <c r="JNC2522" s="657"/>
      <c r="JND2522" s="657"/>
      <c r="JNE2522" s="657"/>
      <c r="JNF2522" s="657"/>
      <c r="JNG2522" s="657"/>
      <c r="JNH2522" s="657"/>
      <c r="JNI2522" s="657"/>
      <c r="JNJ2522" s="657"/>
      <c r="JNK2522" s="657"/>
      <c r="JNL2522" s="657"/>
      <c r="JNM2522" s="657"/>
      <c r="JNN2522" s="657"/>
      <c r="JNO2522" s="657"/>
      <c r="JNP2522" s="657"/>
      <c r="JNQ2522" s="657"/>
      <c r="JNR2522" s="657"/>
      <c r="JNS2522" s="657"/>
      <c r="JNT2522" s="657"/>
      <c r="JNU2522" s="657"/>
      <c r="JNV2522" s="657"/>
      <c r="JNW2522" s="657"/>
      <c r="JNX2522" s="657"/>
      <c r="JNY2522" s="657"/>
      <c r="JNZ2522" s="657"/>
      <c r="JOA2522" s="657"/>
      <c r="JOB2522" s="657"/>
      <c r="JOC2522" s="657"/>
      <c r="JOD2522" s="657"/>
      <c r="JOE2522" s="657"/>
      <c r="JOF2522" s="657"/>
      <c r="JOG2522" s="657"/>
      <c r="JOH2522" s="657"/>
      <c r="JOI2522" s="657"/>
      <c r="JOJ2522" s="657"/>
      <c r="JOK2522" s="657"/>
      <c r="JOL2522" s="657"/>
      <c r="JOM2522" s="657"/>
      <c r="JON2522" s="657"/>
      <c r="JOO2522" s="657"/>
      <c r="JOP2522" s="657"/>
      <c r="JOQ2522" s="657"/>
      <c r="JOR2522" s="657"/>
      <c r="JOS2522" s="657"/>
      <c r="JOT2522" s="657"/>
      <c r="JOU2522" s="657"/>
      <c r="JOV2522" s="657"/>
      <c r="JOW2522" s="657"/>
      <c r="JOX2522" s="657"/>
      <c r="JOY2522" s="657"/>
      <c r="JOZ2522" s="657"/>
      <c r="JPA2522" s="657"/>
      <c r="JPB2522" s="657"/>
      <c r="JPC2522" s="657"/>
      <c r="JPD2522" s="657"/>
      <c r="JPE2522" s="657"/>
      <c r="JPF2522" s="657"/>
      <c r="JPG2522" s="657"/>
      <c r="JPH2522" s="657"/>
      <c r="JPI2522" s="657"/>
      <c r="JPJ2522" s="657"/>
      <c r="JPK2522" s="657"/>
      <c r="JPL2522" s="657"/>
      <c r="JPM2522" s="657"/>
      <c r="JPN2522" s="657"/>
      <c r="JPO2522" s="657"/>
      <c r="JPP2522" s="657"/>
      <c r="JPQ2522" s="657"/>
      <c r="JPR2522" s="657"/>
      <c r="JPS2522" s="657"/>
      <c r="JPT2522" s="657"/>
      <c r="JPU2522" s="657"/>
      <c r="JPV2522" s="657"/>
      <c r="JPW2522" s="657"/>
      <c r="JPX2522" s="657"/>
      <c r="JPY2522" s="657"/>
      <c r="JPZ2522" s="657"/>
      <c r="JQA2522" s="657"/>
      <c r="JQB2522" s="657"/>
      <c r="JQC2522" s="657"/>
      <c r="JQD2522" s="657"/>
      <c r="JQE2522" s="657"/>
      <c r="JQF2522" s="657"/>
      <c r="JQG2522" s="657"/>
      <c r="JQH2522" s="657"/>
      <c r="JQI2522" s="657"/>
      <c r="JQJ2522" s="657"/>
      <c r="JQK2522" s="657"/>
      <c r="JQL2522" s="657"/>
      <c r="JQM2522" s="657"/>
      <c r="JQN2522" s="657"/>
      <c r="JQO2522" s="657"/>
      <c r="JQP2522" s="657"/>
      <c r="JQQ2522" s="657"/>
      <c r="JQR2522" s="657"/>
      <c r="JQS2522" s="657"/>
      <c r="JQT2522" s="657"/>
      <c r="JQU2522" s="657"/>
      <c r="JQV2522" s="657"/>
      <c r="JQW2522" s="657"/>
      <c r="JQX2522" s="657"/>
      <c r="JQY2522" s="657"/>
      <c r="JQZ2522" s="657"/>
      <c r="JRA2522" s="657"/>
      <c r="JRB2522" s="657"/>
      <c r="JRC2522" s="657"/>
      <c r="JRD2522" s="657"/>
      <c r="JRE2522" s="657"/>
      <c r="JRF2522" s="657"/>
      <c r="JRG2522" s="657"/>
      <c r="JRH2522" s="657"/>
      <c r="JRI2522" s="657"/>
      <c r="JRJ2522" s="657"/>
      <c r="JRK2522" s="657"/>
      <c r="JRL2522" s="657"/>
      <c r="JRM2522" s="657"/>
      <c r="JRN2522" s="657"/>
      <c r="JRO2522" s="657"/>
      <c r="JRP2522" s="657"/>
      <c r="JRQ2522" s="657"/>
      <c r="JRR2522" s="657"/>
      <c r="JRS2522" s="657"/>
      <c r="JRT2522" s="657"/>
      <c r="JRU2522" s="657"/>
      <c r="JRV2522" s="657"/>
      <c r="JRW2522" s="657"/>
      <c r="JRX2522" s="657"/>
      <c r="JRY2522" s="657"/>
      <c r="JRZ2522" s="657"/>
      <c r="JSA2522" s="657"/>
      <c r="JSB2522" s="657"/>
      <c r="JSC2522" s="657"/>
      <c r="JSD2522" s="657"/>
      <c r="JSE2522" s="657"/>
      <c r="JSF2522" s="657"/>
      <c r="JSG2522" s="657"/>
      <c r="JSH2522" s="657"/>
      <c r="JSI2522" s="657"/>
      <c r="JSJ2522" s="657"/>
      <c r="JSK2522" s="657"/>
      <c r="JSL2522" s="657"/>
      <c r="JSM2522" s="657"/>
      <c r="JSN2522" s="657"/>
      <c r="JSO2522" s="657"/>
      <c r="JSP2522" s="657"/>
      <c r="JSQ2522" s="657"/>
      <c r="JSR2522" s="657"/>
      <c r="JSS2522" s="657"/>
      <c r="JST2522" s="657"/>
      <c r="JSU2522" s="657"/>
      <c r="JSV2522" s="657"/>
      <c r="JSW2522" s="657"/>
      <c r="JSX2522" s="657"/>
      <c r="JSY2522" s="657"/>
      <c r="JSZ2522" s="657"/>
      <c r="JTA2522" s="657"/>
      <c r="JTB2522" s="657"/>
      <c r="JTC2522" s="657"/>
      <c r="JTD2522" s="657"/>
      <c r="JTE2522" s="657"/>
      <c r="JTF2522" s="657"/>
      <c r="JTG2522" s="657"/>
      <c r="JTH2522" s="657"/>
      <c r="JTI2522" s="657"/>
      <c r="JTJ2522" s="657"/>
      <c r="JTK2522" s="657"/>
      <c r="JTL2522" s="657"/>
      <c r="JTM2522" s="657"/>
      <c r="JTN2522" s="657"/>
      <c r="JTO2522" s="657"/>
      <c r="JTP2522" s="657"/>
      <c r="JTQ2522" s="657"/>
      <c r="JTR2522" s="657"/>
      <c r="JTS2522" s="657"/>
      <c r="JTT2522" s="657"/>
      <c r="JTU2522" s="657"/>
      <c r="JTV2522" s="657"/>
      <c r="JTW2522" s="657"/>
      <c r="JTX2522" s="657"/>
      <c r="JTY2522" s="657"/>
      <c r="JTZ2522" s="657"/>
      <c r="JUA2522" s="657"/>
      <c r="JUB2522" s="657"/>
      <c r="JUC2522" s="657"/>
      <c r="JUD2522" s="657"/>
      <c r="JUE2522" s="657"/>
      <c r="JUF2522" s="657"/>
      <c r="JUG2522" s="657"/>
      <c r="JUH2522" s="657"/>
      <c r="JUI2522" s="657"/>
      <c r="JUJ2522" s="657"/>
      <c r="JUK2522" s="657"/>
      <c r="JUL2522" s="657"/>
      <c r="JUM2522" s="657"/>
      <c r="JUN2522" s="657"/>
      <c r="JUO2522" s="657"/>
      <c r="JUP2522" s="657"/>
      <c r="JUQ2522" s="657"/>
      <c r="JUR2522" s="657"/>
      <c r="JUS2522" s="657"/>
      <c r="JUT2522" s="657"/>
      <c r="JUU2522" s="657"/>
      <c r="JUV2522" s="657"/>
      <c r="JUW2522" s="657"/>
      <c r="JUX2522" s="657"/>
      <c r="JUY2522" s="657"/>
      <c r="JUZ2522" s="657"/>
      <c r="JVA2522" s="657"/>
      <c r="JVB2522" s="657"/>
      <c r="JVC2522" s="657"/>
      <c r="JVD2522" s="657"/>
      <c r="JVE2522" s="657"/>
      <c r="JVF2522" s="657"/>
      <c r="JVG2522" s="657"/>
      <c r="JVH2522" s="657"/>
      <c r="JVI2522" s="657"/>
      <c r="JVJ2522" s="657"/>
      <c r="JVK2522" s="657"/>
      <c r="JVL2522" s="657"/>
      <c r="JVM2522" s="657"/>
      <c r="JVN2522" s="657"/>
      <c r="JVO2522" s="657"/>
      <c r="JVP2522" s="657"/>
      <c r="JVQ2522" s="657"/>
      <c r="JVR2522" s="657"/>
      <c r="JVS2522" s="657"/>
      <c r="JVT2522" s="657"/>
      <c r="JVU2522" s="657"/>
      <c r="JVV2522" s="657"/>
      <c r="JVW2522" s="657"/>
      <c r="JVX2522" s="657"/>
      <c r="JVY2522" s="657"/>
      <c r="JVZ2522" s="657"/>
      <c r="JWA2522" s="657"/>
      <c r="JWB2522" s="657"/>
      <c r="JWC2522" s="657"/>
      <c r="JWD2522" s="657"/>
      <c r="JWE2522" s="657"/>
      <c r="JWF2522" s="657"/>
      <c r="JWG2522" s="657"/>
      <c r="JWH2522" s="657"/>
      <c r="JWI2522" s="657"/>
      <c r="JWJ2522" s="657"/>
      <c r="JWK2522" s="657"/>
      <c r="JWL2522" s="657"/>
      <c r="JWM2522" s="657"/>
      <c r="JWN2522" s="657"/>
      <c r="JWO2522" s="657"/>
      <c r="JWP2522" s="657"/>
      <c r="JWQ2522" s="657"/>
      <c r="JWR2522" s="657"/>
      <c r="JWS2522" s="657"/>
      <c r="JWT2522" s="657"/>
      <c r="JWU2522" s="657"/>
      <c r="JWV2522" s="657"/>
      <c r="JWW2522" s="657"/>
      <c r="JWX2522" s="657"/>
      <c r="JWY2522" s="657"/>
      <c r="JWZ2522" s="657"/>
      <c r="JXA2522" s="657"/>
      <c r="JXB2522" s="657"/>
      <c r="JXC2522" s="657"/>
      <c r="JXD2522" s="657"/>
      <c r="JXE2522" s="657"/>
      <c r="JXF2522" s="657"/>
      <c r="JXG2522" s="657"/>
      <c r="JXH2522" s="657"/>
      <c r="JXI2522" s="657"/>
      <c r="JXJ2522" s="657"/>
      <c r="JXK2522" s="657"/>
      <c r="JXL2522" s="657"/>
      <c r="JXM2522" s="657"/>
      <c r="JXN2522" s="657"/>
      <c r="JXO2522" s="657"/>
      <c r="JXP2522" s="657"/>
      <c r="JXQ2522" s="657"/>
      <c r="JXR2522" s="657"/>
      <c r="JXS2522" s="657"/>
      <c r="JXT2522" s="657"/>
      <c r="JXU2522" s="657"/>
      <c r="JXV2522" s="657"/>
      <c r="JXW2522" s="657"/>
      <c r="JXX2522" s="657"/>
      <c r="JXY2522" s="657"/>
      <c r="JXZ2522" s="657"/>
      <c r="JYA2522" s="657"/>
      <c r="JYB2522" s="657"/>
      <c r="JYC2522" s="657"/>
      <c r="JYD2522" s="657"/>
      <c r="JYE2522" s="657"/>
      <c r="JYF2522" s="657"/>
      <c r="JYG2522" s="657"/>
      <c r="JYH2522" s="657"/>
      <c r="JYI2522" s="657"/>
      <c r="JYJ2522" s="657"/>
      <c r="JYK2522" s="657"/>
      <c r="JYL2522" s="657"/>
      <c r="JYM2522" s="657"/>
      <c r="JYN2522" s="657"/>
      <c r="JYO2522" s="657"/>
      <c r="JYP2522" s="657"/>
      <c r="JYQ2522" s="657"/>
      <c r="JYR2522" s="657"/>
      <c r="JYS2522" s="657"/>
      <c r="JYT2522" s="657"/>
      <c r="JYU2522" s="657"/>
      <c r="JYV2522" s="657"/>
      <c r="JYW2522" s="657"/>
      <c r="JYX2522" s="657"/>
      <c r="JYY2522" s="657"/>
      <c r="JYZ2522" s="657"/>
      <c r="JZA2522" s="657"/>
      <c r="JZB2522" s="657"/>
      <c r="JZC2522" s="657"/>
      <c r="JZD2522" s="657"/>
      <c r="JZE2522" s="657"/>
      <c r="JZF2522" s="657"/>
      <c r="JZG2522" s="657"/>
      <c r="JZH2522" s="657"/>
      <c r="JZI2522" s="657"/>
      <c r="JZJ2522" s="657"/>
      <c r="JZK2522" s="657"/>
      <c r="JZL2522" s="657"/>
      <c r="JZM2522" s="657"/>
      <c r="JZN2522" s="657"/>
      <c r="JZO2522" s="657"/>
      <c r="JZP2522" s="657"/>
      <c r="JZQ2522" s="657"/>
      <c r="JZR2522" s="657"/>
      <c r="JZS2522" s="657"/>
      <c r="JZT2522" s="657"/>
      <c r="JZU2522" s="657"/>
      <c r="JZV2522" s="657"/>
      <c r="JZW2522" s="657"/>
      <c r="JZX2522" s="657"/>
      <c r="JZY2522" s="657"/>
      <c r="JZZ2522" s="657"/>
      <c r="KAA2522" s="657"/>
      <c r="KAB2522" s="657"/>
      <c r="KAC2522" s="657"/>
      <c r="KAD2522" s="657"/>
      <c r="KAE2522" s="657"/>
      <c r="KAF2522" s="657"/>
      <c r="KAG2522" s="657"/>
      <c r="KAH2522" s="657"/>
      <c r="KAI2522" s="657"/>
      <c r="KAJ2522" s="657"/>
      <c r="KAK2522" s="657"/>
      <c r="KAL2522" s="657"/>
      <c r="KAM2522" s="657"/>
      <c r="KAN2522" s="657"/>
      <c r="KAO2522" s="657"/>
      <c r="KAP2522" s="657"/>
      <c r="KAQ2522" s="657"/>
      <c r="KAR2522" s="657"/>
      <c r="KAS2522" s="657"/>
      <c r="KAT2522" s="657"/>
      <c r="KAU2522" s="657"/>
      <c r="KAV2522" s="657"/>
      <c r="KAW2522" s="657"/>
      <c r="KAX2522" s="657"/>
      <c r="KAY2522" s="657"/>
      <c r="KAZ2522" s="657"/>
      <c r="KBA2522" s="657"/>
      <c r="KBB2522" s="657"/>
      <c r="KBC2522" s="657"/>
      <c r="KBD2522" s="657"/>
      <c r="KBE2522" s="657"/>
      <c r="KBF2522" s="657"/>
      <c r="KBG2522" s="657"/>
      <c r="KBH2522" s="657"/>
      <c r="KBI2522" s="657"/>
      <c r="KBJ2522" s="657"/>
      <c r="KBK2522" s="657"/>
      <c r="KBL2522" s="657"/>
      <c r="KBM2522" s="657"/>
      <c r="KBN2522" s="657"/>
      <c r="KBO2522" s="657"/>
      <c r="KBP2522" s="657"/>
      <c r="KBQ2522" s="657"/>
      <c r="KBR2522" s="657"/>
      <c r="KBS2522" s="657"/>
      <c r="KBT2522" s="657"/>
      <c r="KBU2522" s="657"/>
      <c r="KBV2522" s="657"/>
      <c r="KBW2522" s="657"/>
      <c r="KBX2522" s="657"/>
      <c r="KBY2522" s="657"/>
      <c r="KBZ2522" s="657"/>
      <c r="KCA2522" s="657"/>
      <c r="KCB2522" s="657"/>
      <c r="KCC2522" s="657"/>
      <c r="KCD2522" s="657"/>
      <c r="KCE2522" s="657"/>
      <c r="KCF2522" s="657"/>
      <c r="KCG2522" s="657"/>
      <c r="KCH2522" s="657"/>
      <c r="KCI2522" s="657"/>
      <c r="KCJ2522" s="657"/>
      <c r="KCK2522" s="657"/>
      <c r="KCL2522" s="657"/>
      <c r="KCM2522" s="657"/>
      <c r="KCN2522" s="657"/>
      <c r="KCO2522" s="657"/>
      <c r="KCP2522" s="657"/>
      <c r="KCQ2522" s="657"/>
      <c r="KCR2522" s="657"/>
      <c r="KCS2522" s="657"/>
      <c r="KCT2522" s="657"/>
      <c r="KCU2522" s="657"/>
      <c r="KCV2522" s="657"/>
      <c r="KCW2522" s="657"/>
      <c r="KCX2522" s="657"/>
      <c r="KCY2522" s="657"/>
      <c r="KCZ2522" s="657"/>
      <c r="KDA2522" s="657"/>
      <c r="KDB2522" s="657"/>
      <c r="KDC2522" s="657"/>
      <c r="KDD2522" s="657"/>
      <c r="KDE2522" s="657"/>
      <c r="KDF2522" s="657"/>
      <c r="KDG2522" s="657"/>
      <c r="KDH2522" s="657"/>
      <c r="KDI2522" s="657"/>
      <c r="KDJ2522" s="657"/>
      <c r="KDK2522" s="657"/>
      <c r="KDL2522" s="657"/>
      <c r="KDM2522" s="657"/>
      <c r="KDN2522" s="657"/>
      <c r="KDO2522" s="657"/>
      <c r="KDP2522" s="657"/>
      <c r="KDQ2522" s="657"/>
      <c r="KDR2522" s="657"/>
      <c r="KDS2522" s="657"/>
      <c r="KDT2522" s="657"/>
      <c r="KDU2522" s="657"/>
      <c r="KDV2522" s="657"/>
      <c r="KDW2522" s="657"/>
      <c r="KDX2522" s="657"/>
      <c r="KDY2522" s="657"/>
      <c r="KDZ2522" s="657"/>
      <c r="KEA2522" s="657"/>
      <c r="KEB2522" s="657"/>
      <c r="KEC2522" s="657"/>
      <c r="KED2522" s="657"/>
      <c r="KEE2522" s="657"/>
      <c r="KEF2522" s="657"/>
      <c r="KEG2522" s="657"/>
      <c r="KEH2522" s="657"/>
      <c r="KEI2522" s="657"/>
      <c r="KEJ2522" s="657"/>
      <c r="KEK2522" s="657"/>
      <c r="KEL2522" s="657"/>
      <c r="KEM2522" s="657"/>
      <c r="KEN2522" s="657"/>
      <c r="KEO2522" s="657"/>
      <c r="KEP2522" s="657"/>
      <c r="KEQ2522" s="657"/>
      <c r="KER2522" s="657"/>
      <c r="KES2522" s="657"/>
      <c r="KET2522" s="657"/>
      <c r="KEU2522" s="657"/>
      <c r="KEV2522" s="657"/>
      <c r="KEW2522" s="657"/>
      <c r="KEX2522" s="657"/>
      <c r="KEY2522" s="657"/>
      <c r="KEZ2522" s="657"/>
      <c r="KFA2522" s="657"/>
      <c r="KFB2522" s="657"/>
      <c r="KFC2522" s="657"/>
      <c r="KFD2522" s="657"/>
      <c r="KFE2522" s="657"/>
      <c r="KFF2522" s="657"/>
      <c r="KFG2522" s="657"/>
      <c r="KFH2522" s="657"/>
      <c r="KFI2522" s="657"/>
      <c r="KFJ2522" s="657"/>
      <c r="KFK2522" s="657"/>
      <c r="KFL2522" s="657"/>
      <c r="KFM2522" s="657"/>
      <c r="KFN2522" s="657"/>
      <c r="KFO2522" s="657"/>
      <c r="KFP2522" s="657"/>
      <c r="KFQ2522" s="657"/>
      <c r="KFR2522" s="657"/>
      <c r="KFS2522" s="657"/>
      <c r="KFT2522" s="657"/>
      <c r="KFU2522" s="657"/>
      <c r="KFV2522" s="657"/>
      <c r="KFW2522" s="657"/>
      <c r="KFX2522" s="657"/>
      <c r="KFY2522" s="657"/>
      <c r="KFZ2522" s="657"/>
      <c r="KGA2522" s="657"/>
      <c r="KGB2522" s="657"/>
      <c r="KGC2522" s="657"/>
      <c r="KGD2522" s="657"/>
      <c r="KGE2522" s="657"/>
      <c r="KGF2522" s="657"/>
      <c r="KGG2522" s="657"/>
      <c r="KGH2522" s="657"/>
      <c r="KGI2522" s="657"/>
      <c r="KGJ2522" s="657"/>
      <c r="KGK2522" s="657"/>
      <c r="KGL2522" s="657"/>
      <c r="KGM2522" s="657"/>
      <c r="KGN2522" s="657"/>
      <c r="KGO2522" s="657"/>
      <c r="KGP2522" s="657"/>
      <c r="KGQ2522" s="657"/>
      <c r="KGR2522" s="657"/>
      <c r="KGS2522" s="657"/>
      <c r="KGT2522" s="657"/>
      <c r="KGU2522" s="657"/>
      <c r="KGV2522" s="657"/>
      <c r="KGW2522" s="657"/>
      <c r="KGX2522" s="657"/>
      <c r="KGY2522" s="657"/>
      <c r="KGZ2522" s="657"/>
      <c r="KHA2522" s="657"/>
      <c r="KHB2522" s="657"/>
      <c r="KHC2522" s="657"/>
      <c r="KHD2522" s="657"/>
      <c r="KHE2522" s="657"/>
      <c r="KHF2522" s="657"/>
      <c r="KHG2522" s="657"/>
      <c r="KHH2522" s="657"/>
      <c r="KHI2522" s="657"/>
      <c r="KHJ2522" s="657"/>
      <c r="KHK2522" s="657"/>
      <c r="KHL2522" s="657"/>
      <c r="KHM2522" s="657"/>
      <c r="KHN2522" s="657"/>
      <c r="KHO2522" s="657"/>
      <c r="KHP2522" s="657"/>
      <c r="KHQ2522" s="657"/>
      <c r="KHR2522" s="657"/>
      <c r="KHS2522" s="657"/>
      <c r="KHT2522" s="657"/>
      <c r="KHU2522" s="657"/>
      <c r="KHV2522" s="657"/>
      <c r="KHW2522" s="657"/>
      <c r="KHX2522" s="657"/>
      <c r="KHY2522" s="657"/>
      <c r="KHZ2522" s="657"/>
      <c r="KIA2522" s="657"/>
      <c r="KIB2522" s="657"/>
      <c r="KIC2522" s="657"/>
      <c r="KID2522" s="657"/>
      <c r="KIE2522" s="657"/>
      <c r="KIF2522" s="657"/>
      <c r="KIG2522" s="657"/>
      <c r="KIH2522" s="657"/>
      <c r="KII2522" s="657"/>
      <c r="KIJ2522" s="657"/>
      <c r="KIK2522" s="657"/>
      <c r="KIL2522" s="657"/>
      <c r="KIM2522" s="657"/>
      <c r="KIN2522" s="657"/>
      <c r="KIO2522" s="657"/>
      <c r="KIP2522" s="657"/>
      <c r="KIQ2522" s="657"/>
      <c r="KIR2522" s="657"/>
      <c r="KIS2522" s="657"/>
      <c r="KIT2522" s="657"/>
      <c r="KIU2522" s="657"/>
      <c r="KIV2522" s="657"/>
      <c r="KIW2522" s="657"/>
      <c r="KIX2522" s="657"/>
      <c r="KIY2522" s="657"/>
      <c r="KIZ2522" s="657"/>
      <c r="KJA2522" s="657"/>
      <c r="KJB2522" s="657"/>
      <c r="KJC2522" s="657"/>
      <c r="KJD2522" s="657"/>
      <c r="KJE2522" s="657"/>
      <c r="KJF2522" s="657"/>
      <c r="KJG2522" s="657"/>
      <c r="KJH2522" s="657"/>
      <c r="KJI2522" s="657"/>
      <c r="KJJ2522" s="657"/>
      <c r="KJK2522" s="657"/>
      <c r="KJL2522" s="657"/>
      <c r="KJM2522" s="657"/>
      <c r="KJN2522" s="657"/>
      <c r="KJO2522" s="657"/>
      <c r="KJP2522" s="657"/>
      <c r="KJQ2522" s="657"/>
      <c r="KJR2522" s="657"/>
      <c r="KJS2522" s="657"/>
      <c r="KJT2522" s="657"/>
      <c r="KJU2522" s="657"/>
      <c r="KJV2522" s="657"/>
      <c r="KJW2522" s="657"/>
      <c r="KJX2522" s="657"/>
      <c r="KJY2522" s="657"/>
      <c r="KJZ2522" s="657"/>
      <c r="KKA2522" s="657"/>
      <c r="KKB2522" s="657"/>
      <c r="KKC2522" s="657"/>
      <c r="KKD2522" s="657"/>
      <c r="KKE2522" s="657"/>
      <c r="KKF2522" s="657"/>
      <c r="KKG2522" s="657"/>
      <c r="KKH2522" s="657"/>
      <c r="KKI2522" s="657"/>
      <c r="KKJ2522" s="657"/>
      <c r="KKK2522" s="657"/>
      <c r="KKL2522" s="657"/>
      <c r="KKM2522" s="657"/>
      <c r="KKN2522" s="657"/>
      <c r="KKO2522" s="657"/>
      <c r="KKP2522" s="657"/>
      <c r="KKQ2522" s="657"/>
      <c r="KKR2522" s="657"/>
      <c r="KKS2522" s="657"/>
      <c r="KKT2522" s="657"/>
      <c r="KKU2522" s="657"/>
      <c r="KKV2522" s="657"/>
      <c r="KKW2522" s="657"/>
      <c r="KKX2522" s="657"/>
      <c r="KKY2522" s="657"/>
      <c r="KKZ2522" s="657"/>
      <c r="KLA2522" s="657"/>
      <c r="KLB2522" s="657"/>
      <c r="KLC2522" s="657"/>
      <c r="KLD2522" s="657"/>
      <c r="KLE2522" s="657"/>
      <c r="KLF2522" s="657"/>
      <c r="KLG2522" s="657"/>
      <c r="KLH2522" s="657"/>
      <c r="KLI2522" s="657"/>
      <c r="KLJ2522" s="657"/>
      <c r="KLK2522" s="657"/>
      <c r="KLL2522" s="657"/>
      <c r="KLM2522" s="657"/>
      <c r="KLN2522" s="657"/>
      <c r="KLO2522" s="657"/>
      <c r="KLP2522" s="657"/>
      <c r="KLQ2522" s="657"/>
      <c r="KLR2522" s="657"/>
      <c r="KLS2522" s="657"/>
      <c r="KLT2522" s="657"/>
      <c r="KLU2522" s="657"/>
      <c r="KLV2522" s="657"/>
      <c r="KLW2522" s="657"/>
      <c r="KLX2522" s="657"/>
      <c r="KLY2522" s="657"/>
      <c r="KLZ2522" s="657"/>
      <c r="KMA2522" s="657"/>
      <c r="KMB2522" s="657"/>
      <c r="KMC2522" s="657"/>
      <c r="KMD2522" s="657"/>
      <c r="KME2522" s="657"/>
      <c r="KMF2522" s="657"/>
      <c r="KMG2522" s="657"/>
      <c r="KMH2522" s="657"/>
      <c r="KMI2522" s="657"/>
      <c r="KMJ2522" s="657"/>
      <c r="KMK2522" s="657"/>
      <c r="KML2522" s="657"/>
      <c r="KMM2522" s="657"/>
      <c r="KMN2522" s="657"/>
      <c r="KMO2522" s="657"/>
      <c r="KMP2522" s="657"/>
      <c r="KMQ2522" s="657"/>
      <c r="KMR2522" s="657"/>
      <c r="KMS2522" s="657"/>
      <c r="KMT2522" s="657"/>
      <c r="KMU2522" s="657"/>
      <c r="KMV2522" s="657"/>
      <c r="KMW2522" s="657"/>
      <c r="KMX2522" s="657"/>
      <c r="KMY2522" s="657"/>
      <c r="KMZ2522" s="657"/>
      <c r="KNA2522" s="657"/>
      <c r="KNB2522" s="657"/>
      <c r="KNC2522" s="657"/>
      <c r="KND2522" s="657"/>
      <c r="KNE2522" s="657"/>
      <c r="KNF2522" s="657"/>
      <c r="KNG2522" s="657"/>
      <c r="KNH2522" s="657"/>
      <c r="KNI2522" s="657"/>
      <c r="KNJ2522" s="657"/>
      <c r="KNK2522" s="657"/>
      <c r="KNL2522" s="657"/>
      <c r="KNM2522" s="657"/>
      <c r="KNN2522" s="657"/>
      <c r="KNO2522" s="657"/>
      <c r="KNP2522" s="657"/>
      <c r="KNQ2522" s="657"/>
      <c r="KNR2522" s="657"/>
      <c r="KNS2522" s="657"/>
      <c r="KNT2522" s="657"/>
      <c r="KNU2522" s="657"/>
      <c r="KNV2522" s="657"/>
      <c r="KNW2522" s="657"/>
      <c r="KNX2522" s="657"/>
      <c r="KNY2522" s="657"/>
      <c r="KNZ2522" s="657"/>
      <c r="KOA2522" s="657"/>
      <c r="KOB2522" s="657"/>
      <c r="KOC2522" s="657"/>
      <c r="KOD2522" s="657"/>
      <c r="KOE2522" s="657"/>
      <c r="KOF2522" s="657"/>
      <c r="KOG2522" s="657"/>
      <c r="KOH2522" s="657"/>
      <c r="KOI2522" s="657"/>
      <c r="KOJ2522" s="657"/>
      <c r="KOK2522" s="657"/>
      <c r="KOL2522" s="657"/>
      <c r="KOM2522" s="657"/>
      <c r="KON2522" s="657"/>
      <c r="KOO2522" s="657"/>
      <c r="KOP2522" s="657"/>
      <c r="KOQ2522" s="657"/>
      <c r="KOR2522" s="657"/>
      <c r="KOS2522" s="657"/>
      <c r="KOT2522" s="657"/>
      <c r="KOU2522" s="657"/>
      <c r="KOV2522" s="657"/>
      <c r="KOW2522" s="657"/>
      <c r="KOX2522" s="657"/>
      <c r="KOY2522" s="657"/>
      <c r="KOZ2522" s="657"/>
      <c r="KPA2522" s="657"/>
      <c r="KPB2522" s="657"/>
      <c r="KPC2522" s="657"/>
      <c r="KPD2522" s="657"/>
      <c r="KPE2522" s="657"/>
      <c r="KPF2522" s="657"/>
      <c r="KPG2522" s="657"/>
      <c r="KPH2522" s="657"/>
      <c r="KPI2522" s="657"/>
      <c r="KPJ2522" s="657"/>
      <c r="KPK2522" s="657"/>
      <c r="KPL2522" s="657"/>
      <c r="KPM2522" s="657"/>
      <c r="KPN2522" s="657"/>
      <c r="KPO2522" s="657"/>
      <c r="KPP2522" s="657"/>
      <c r="KPQ2522" s="657"/>
      <c r="KPR2522" s="657"/>
      <c r="KPS2522" s="657"/>
      <c r="KPT2522" s="657"/>
      <c r="KPU2522" s="657"/>
      <c r="KPV2522" s="657"/>
      <c r="KPW2522" s="657"/>
      <c r="KPX2522" s="657"/>
      <c r="KPY2522" s="657"/>
      <c r="KPZ2522" s="657"/>
      <c r="KQA2522" s="657"/>
      <c r="KQB2522" s="657"/>
      <c r="KQC2522" s="657"/>
      <c r="KQD2522" s="657"/>
      <c r="KQE2522" s="657"/>
      <c r="KQF2522" s="657"/>
      <c r="KQG2522" s="657"/>
      <c r="KQH2522" s="657"/>
      <c r="KQI2522" s="657"/>
      <c r="KQJ2522" s="657"/>
      <c r="KQK2522" s="657"/>
      <c r="KQL2522" s="657"/>
      <c r="KQM2522" s="657"/>
      <c r="KQN2522" s="657"/>
      <c r="KQO2522" s="657"/>
      <c r="KQP2522" s="657"/>
      <c r="KQQ2522" s="657"/>
      <c r="KQR2522" s="657"/>
      <c r="KQS2522" s="657"/>
      <c r="KQT2522" s="657"/>
      <c r="KQU2522" s="657"/>
      <c r="KQV2522" s="657"/>
      <c r="KQW2522" s="657"/>
      <c r="KQX2522" s="657"/>
      <c r="KQY2522" s="657"/>
      <c r="KQZ2522" s="657"/>
      <c r="KRA2522" s="657"/>
      <c r="KRB2522" s="657"/>
      <c r="KRC2522" s="657"/>
      <c r="KRD2522" s="657"/>
      <c r="KRE2522" s="657"/>
      <c r="KRF2522" s="657"/>
      <c r="KRG2522" s="657"/>
      <c r="KRH2522" s="657"/>
      <c r="KRI2522" s="657"/>
      <c r="KRJ2522" s="657"/>
      <c r="KRK2522" s="657"/>
      <c r="KRL2522" s="657"/>
      <c r="KRM2522" s="657"/>
      <c r="KRN2522" s="657"/>
      <c r="KRO2522" s="657"/>
      <c r="KRP2522" s="657"/>
      <c r="KRQ2522" s="657"/>
      <c r="KRR2522" s="657"/>
      <c r="KRS2522" s="657"/>
      <c r="KRT2522" s="657"/>
      <c r="KRU2522" s="657"/>
      <c r="KRV2522" s="657"/>
      <c r="KRW2522" s="657"/>
      <c r="KRX2522" s="657"/>
      <c r="KRY2522" s="657"/>
      <c r="KRZ2522" s="657"/>
      <c r="KSA2522" s="657"/>
      <c r="KSB2522" s="657"/>
      <c r="KSC2522" s="657"/>
      <c r="KSD2522" s="657"/>
      <c r="KSE2522" s="657"/>
      <c r="KSF2522" s="657"/>
      <c r="KSG2522" s="657"/>
      <c r="KSH2522" s="657"/>
      <c r="KSI2522" s="657"/>
      <c r="KSJ2522" s="657"/>
      <c r="KSK2522" s="657"/>
      <c r="KSL2522" s="657"/>
      <c r="KSM2522" s="657"/>
      <c r="KSN2522" s="657"/>
      <c r="KSO2522" s="657"/>
      <c r="KSP2522" s="657"/>
      <c r="KSQ2522" s="657"/>
      <c r="KSR2522" s="657"/>
      <c r="KSS2522" s="657"/>
      <c r="KST2522" s="657"/>
      <c r="KSU2522" s="657"/>
      <c r="KSV2522" s="657"/>
      <c r="KSW2522" s="657"/>
      <c r="KSX2522" s="657"/>
      <c r="KSY2522" s="657"/>
      <c r="KSZ2522" s="657"/>
      <c r="KTA2522" s="657"/>
      <c r="KTB2522" s="657"/>
      <c r="KTC2522" s="657"/>
      <c r="KTD2522" s="657"/>
      <c r="KTE2522" s="657"/>
      <c r="KTF2522" s="657"/>
      <c r="KTG2522" s="657"/>
      <c r="KTH2522" s="657"/>
      <c r="KTI2522" s="657"/>
      <c r="KTJ2522" s="657"/>
      <c r="KTK2522" s="657"/>
      <c r="KTL2522" s="657"/>
      <c r="KTM2522" s="657"/>
      <c r="KTN2522" s="657"/>
      <c r="KTO2522" s="657"/>
      <c r="KTP2522" s="657"/>
      <c r="KTQ2522" s="657"/>
      <c r="KTR2522" s="657"/>
      <c r="KTS2522" s="657"/>
      <c r="KTT2522" s="657"/>
      <c r="KTU2522" s="657"/>
      <c r="KTV2522" s="657"/>
      <c r="KTW2522" s="657"/>
      <c r="KTX2522" s="657"/>
      <c r="KTY2522" s="657"/>
      <c r="KTZ2522" s="657"/>
      <c r="KUA2522" s="657"/>
      <c r="KUB2522" s="657"/>
      <c r="KUC2522" s="657"/>
      <c r="KUD2522" s="657"/>
      <c r="KUE2522" s="657"/>
      <c r="KUF2522" s="657"/>
      <c r="KUG2522" s="657"/>
      <c r="KUH2522" s="657"/>
      <c r="KUI2522" s="657"/>
      <c r="KUJ2522" s="657"/>
      <c r="KUK2522" s="657"/>
      <c r="KUL2522" s="657"/>
      <c r="KUM2522" s="657"/>
      <c r="KUN2522" s="657"/>
      <c r="KUO2522" s="657"/>
      <c r="KUP2522" s="657"/>
      <c r="KUQ2522" s="657"/>
      <c r="KUR2522" s="657"/>
      <c r="KUS2522" s="657"/>
      <c r="KUT2522" s="657"/>
      <c r="KUU2522" s="657"/>
      <c r="KUV2522" s="657"/>
      <c r="KUW2522" s="657"/>
      <c r="KUX2522" s="657"/>
      <c r="KUY2522" s="657"/>
      <c r="KUZ2522" s="657"/>
      <c r="KVA2522" s="657"/>
      <c r="KVB2522" s="657"/>
      <c r="KVC2522" s="657"/>
      <c r="KVD2522" s="657"/>
      <c r="KVE2522" s="657"/>
      <c r="KVF2522" s="657"/>
      <c r="KVG2522" s="657"/>
      <c r="KVH2522" s="657"/>
      <c r="KVI2522" s="657"/>
      <c r="KVJ2522" s="657"/>
      <c r="KVK2522" s="657"/>
      <c r="KVL2522" s="657"/>
      <c r="KVM2522" s="657"/>
      <c r="KVN2522" s="657"/>
      <c r="KVO2522" s="657"/>
      <c r="KVP2522" s="657"/>
      <c r="KVQ2522" s="657"/>
      <c r="KVR2522" s="657"/>
      <c r="KVS2522" s="657"/>
      <c r="KVT2522" s="657"/>
      <c r="KVU2522" s="657"/>
      <c r="KVV2522" s="657"/>
      <c r="KVW2522" s="657"/>
      <c r="KVX2522" s="657"/>
      <c r="KVY2522" s="657"/>
      <c r="KVZ2522" s="657"/>
      <c r="KWA2522" s="657"/>
      <c r="KWB2522" s="657"/>
      <c r="KWC2522" s="657"/>
      <c r="KWD2522" s="657"/>
      <c r="KWE2522" s="657"/>
      <c r="KWF2522" s="657"/>
      <c r="KWG2522" s="657"/>
      <c r="KWH2522" s="657"/>
      <c r="KWI2522" s="657"/>
      <c r="KWJ2522" s="657"/>
      <c r="KWK2522" s="657"/>
      <c r="KWL2522" s="657"/>
      <c r="KWM2522" s="657"/>
      <c r="KWN2522" s="657"/>
      <c r="KWO2522" s="657"/>
      <c r="KWP2522" s="657"/>
      <c r="KWQ2522" s="657"/>
      <c r="KWR2522" s="657"/>
      <c r="KWS2522" s="657"/>
      <c r="KWT2522" s="657"/>
      <c r="KWU2522" s="657"/>
      <c r="KWV2522" s="657"/>
      <c r="KWW2522" s="657"/>
      <c r="KWX2522" s="657"/>
      <c r="KWY2522" s="657"/>
      <c r="KWZ2522" s="657"/>
      <c r="KXA2522" s="657"/>
      <c r="KXB2522" s="657"/>
      <c r="KXC2522" s="657"/>
      <c r="KXD2522" s="657"/>
      <c r="KXE2522" s="657"/>
      <c r="KXF2522" s="657"/>
      <c r="KXG2522" s="657"/>
      <c r="KXH2522" s="657"/>
      <c r="KXI2522" s="657"/>
      <c r="KXJ2522" s="657"/>
      <c r="KXK2522" s="657"/>
      <c r="KXL2522" s="657"/>
      <c r="KXM2522" s="657"/>
      <c r="KXN2522" s="657"/>
      <c r="KXO2522" s="657"/>
      <c r="KXP2522" s="657"/>
      <c r="KXQ2522" s="657"/>
      <c r="KXR2522" s="657"/>
      <c r="KXS2522" s="657"/>
      <c r="KXT2522" s="657"/>
      <c r="KXU2522" s="657"/>
      <c r="KXV2522" s="657"/>
      <c r="KXW2522" s="657"/>
      <c r="KXX2522" s="657"/>
      <c r="KXY2522" s="657"/>
      <c r="KXZ2522" s="657"/>
      <c r="KYA2522" s="657"/>
      <c r="KYB2522" s="657"/>
      <c r="KYC2522" s="657"/>
      <c r="KYD2522" s="657"/>
      <c r="KYE2522" s="657"/>
      <c r="KYF2522" s="657"/>
      <c r="KYG2522" s="657"/>
      <c r="KYH2522" s="657"/>
      <c r="KYI2522" s="657"/>
      <c r="KYJ2522" s="657"/>
      <c r="KYK2522" s="657"/>
      <c r="KYL2522" s="657"/>
      <c r="KYM2522" s="657"/>
      <c r="KYN2522" s="657"/>
      <c r="KYO2522" s="657"/>
      <c r="KYP2522" s="657"/>
      <c r="KYQ2522" s="657"/>
      <c r="KYR2522" s="657"/>
      <c r="KYS2522" s="657"/>
      <c r="KYT2522" s="657"/>
      <c r="KYU2522" s="657"/>
      <c r="KYV2522" s="657"/>
      <c r="KYW2522" s="657"/>
      <c r="KYX2522" s="657"/>
      <c r="KYY2522" s="657"/>
      <c r="KYZ2522" s="657"/>
      <c r="KZA2522" s="657"/>
      <c r="KZB2522" s="657"/>
      <c r="KZC2522" s="657"/>
      <c r="KZD2522" s="657"/>
      <c r="KZE2522" s="657"/>
      <c r="KZF2522" s="657"/>
      <c r="KZG2522" s="657"/>
      <c r="KZH2522" s="657"/>
      <c r="KZI2522" s="657"/>
      <c r="KZJ2522" s="657"/>
      <c r="KZK2522" s="657"/>
      <c r="KZL2522" s="657"/>
      <c r="KZM2522" s="657"/>
      <c r="KZN2522" s="657"/>
      <c r="KZO2522" s="657"/>
      <c r="KZP2522" s="657"/>
      <c r="KZQ2522" s="657"/>
      <c r="KZR2522" s="657"/>
      <c r="KZS2522" s="657"/>
      <c r="KZT2522" s="657"/>
      <c r="KZU2522" s="657"/>
      <c r="KZV2522" s="657"/>
      <c r="KZW2522" s="657"/>
      <c r="KZX2522" s="657"/>
      <c r="KZY2522" s="657"/>
      <c r="KZZ2522" s="657"/>
      <c r="LAA2522" s="657"/>
      <c r="LAB2522" s="657"/>
      <c r="LAC2522" s="657"/>
      <c r="LAD2522" s="657"/>
      <c r="LAE2522" s="657"/>
      <c r="LAF2522" s="657"/>
      <c r="LAG2522" s="657"/>
      <c r="LAH2522" s="657"/>
      <c r="LAI2522" s="657"/>
      <c r="LAJ2522" s="657"/>
      <c r="LAK2522" s="657"/>
      <c r="LAL2522" s="657"/>
      <c r="LAM2522" s="657"/>
      <c r="LAN2522" s="657"/>
      <c r="LAO2522" s="657"/>
      <c r="LAP2522" s="657"/>
      <c r="LAQ2522" s="657"/>
      <c r="LAR2522" s="657"/>
      <c r="LAS2522" s="657"/>
      <c r="LAT2522" s="657"/>
      <c r="LAU2522" s="657"/>
      <c r="LAV2522" s="657"/>
      <c r="LAW2522" s="657"/>
      <c r="LAX2522" s="657"/>
      <c r="LAY2522" s="657"/>
      <c r="LAZ2522" s="657"/>
      <c r="LBA2522" s="657"/>
      <c r="LBB2522" s="657"/>
      <c r="LBC2522" s="657"/>
      <c r="LBD2522" s="657"/>
      <c r="LBE2522" s="657"/>
      <c r="LBF2522" s="657"/>
      <c r="LBG2522" s="657"/>
      <c r="LBH2522" s="657"/>
      <c r="LBI2522" s="657"/>
      <c r="LBJ2522" s="657"/>
      <c r="LBK2522" s="657"/>
      <c r="LBL2522" s="657"/>
      <c r="LBM2522" s="657"/>
      <c r="LBN2522" s="657"/>
      <c r="LBO2522" s="657"/>
      <c r="LBP2522" s="657"/>
      <c r="LBQ2522" s="657"/>
      <c r="LBR2522" s="657"/>
      <c r="LBS2522" s="657"/>
      <c r="LBT2522" s="657"/>
      <c r="LBU2522" s="657"/>
      <c r="LBV2522" s="657"/>
      <c r="LBW2522" s="657"/>
      <c r="LBX2522" s="657"/>
      <c r="LBY2522" s="657"/>
      <c r="LBZ2522" s="657"/>
      <c r="LCA2522" s="657"/>
      <c r="LCB2522" s="657"/>
      <c r="LCC2522" s="657"/>
      <c r="LCD2522" s="657"/>
      <c r="LCE2522" s="657"/>
      <c r="LCF2522" s="657"/>
      <c r="LCG2522" s="657"/>
      <c r="LCH2522" s="657"/>
      <c r="LCI2522" s="657"/>
      <c r="LCJ2522" s="657"/>
      <c r="LCK2522" s="657"/>
      <c r="LCL2522" s="657"/>
      <c r="LCM2522" s="657"/>
      <c r="LCN2522" s="657"/>
      <c r="LCO2522" s="657"/>
      <c r="LCP2522" s="657"/>
      <c r="LCQ2522" s="657"/>
      <c r="LCR2522" s="657"/>
      <c r="LCS2522" s="657"/>
      <c r="LCT2522" s="657"/>
      <c r="LCU2522" s="657"/>
      <c r="LCV2522" s="657"/>
      <c r="LCW2522" s="657"/>
      <c r="LCX2522" s="657"/>
      <c r="LCY2522" s="657"/>
      <c r="LCZ2522" s="657"/>
      <c r="LDA2522" s="657"/>
      <c r="LDB2522" s="657"/>
      <c r="LDC2522" s="657"/>
      <c r="LDD2522" s="657"/>
      <c r="LDE2522" s="657"/>
      <c r="LDF2522" s="657"/>
      <c r="LDG2522" s="657"/>
      <c r="LDH2522" s="657"/>
      <c r="LDI2522" s="657"/>
      <c r="LDJ2522" s="657"/>
      <c r="LDK2522" s="657"/>
      <c r="LDL2522" s="657"/>
      <c r="LDM2522" s="657"/>
      <c r="LDN2522" s="657"/>
      <c r="LDO2522" s="657"/>
      <c r="LDP2522" s="657"/>
      <c r="LDQ2522" s="657"/>
      <c r="LDR2522" s="657"/>
      <c r="LDS2522" s="657"/>
      <c r="LDT2522" s="657"/>
      <c r="LDU2522" s="657"/>
      <c r="LDV2522" s="657"/>
      <c r="LDW2522" s="657"/>
      <c r="LDX2522" s="657"/>
      <c r="LDY2522" s="657"/>
      <c r="LDZ2522" s="657"/>
      <c r="LEA2522" s="657"/>
      <c r="LEB2522" s="657"/>
      <c r="LEC2522" s="657"/>
      <c r="LED2522" s="657"/>
      <c r="LEE2522" s="657"/>
      <c r="LEF2522" s="657"/>
      <c r="LEG2522" s="657"/>
      <c r="LEH2522" s="657"/>
      <c r="LEI2522" s="657"/>
      <c r="LEJ2522" s="657"/>
      <c r="LEK2522" s="657"/>
      <c r="LEL2522" s="657"/>
      <c r="LEM2522" s="657"/>
      <c r="LEN2522" s="657"/>
      <c r="LEO2522" s="657"/>
      <c r="LEP2522" s="657"/>
      <c r="LEQ2522" s="657"/>
      <c r="LER2522" s="657"/>
      <c r="LES2522" s="657"/>
      <c r="LET2522" s="657"/>
      <c r="LEU2522" s="657"/>
      <c r="LEV2522" s="657"/>
      <c r="LEW2522" s="657"/>
      <c r="LEX2522" s="657"/>
      <c r="LEY2522" s="657"/>
      <c r="LEZ2522" s="657"/>
      <c r="LFA2522" s="657"/>
      <c r="LFB2522" s="657"/>
      <c r="LFC2522" s="657"/>
      <c r="LFD2522" s="657"/>
      <c r="LFE2522" s="657"/>
      <c r="LFF2522" s="657"/>
      <c r="LFG2522" s="657"/>
      <c r="LFH2522" s="657"/>
      <c r="LFI2522" s="657"/>
      <c r="LFJ2522" s="657"/>
      <c r="LFK2522" s="657"/>
      <c r="LFL2522" s="657"/>
      <c r="LFM2522" s="657"/>
      <c r="LFN2522" s="657"/>
      <c r="LFO2522" s="657"/>
      <c r="LFP2522" s="657"/>
      <c r="LFQ2522" s="657"/>
      <c r="LFR2522" s="657"/>
      <c r="LFS2522" s="657"/>
      <c r="LFT2522" s="657"/>
      <c r="LFU2522" s="657"/>
      <c r="LFV2522" s="657"/>
      <c r="LFW2522" s="657"/>
      <c r="LFX2522" s="657"/>
      <c r="LFY2522" s="657"/>
      <c r="LFZ2522" s="657"/>
      <c r="LGA2522" s="657"/>
      <c r="LGB2522" s="657"/>
      <c r="LGC2522" s="657"/>
      <c r="LGD2522" s="657"/>
      <c r="LGE2522" s="657"/>
      <c r="LGF2522" s="657"/>
      <c r="LGG2522" s="657"/>
      <c r="LGH2522" s="657"/>
      <c r="LGI2522" s="657"/>
      <c r="LGJ2522" s="657"/>
      <c r="LGK2522" s="657"/>
      <c r="LGL2522" s="657"/>
      <c r="LGM2522" s="657"/>
      <c r="LGN2522" s="657"/>
      <c r="LGO2522" s="657"/>
      <c r="LGP2522" s="657"/>
      <c r="LGQ2522" s="657"/>
      <c r="LGR2522" s="657"/>
      <c r="LGS2522" s="657"/>
      <c r="LGT2522" s="657"/>
      <c r="LGU2522" s="657"/>
      <c r="LGV2522" s="657"/>
      <c r="LGW2522" s="657"/>
      <c r="LGX2522" s="657"/>
      <c r="LGY2522" s="657"/>
      <c r="LGZ2522" s="657"/>
      <c r="LHA2522" s="657"/>
      <c r="LHB2522" s="657"/>
      <c r="LHC2522" s="657"/>
      <c r="LHD2522" s="657"/>
      <c r="LHE2522" s="657"/>
      <c r="LHF2522" s="657"/>
      <c r="LHG2522" s="657"/>
      <c r="LHH2522" s="657"/>
      <c r="LHI2522" s="657"/>
      <c r="LHJ2522" s="657"/>
      <c r="LHK2522" s="657"/>
      <c r="LHL2522" s="657"/>
      <c r="LHM2522" s="657"/>
      <c r="LHN2522" s="657"/>
      <c r="LHO2522" s="657"/>
      <c r="LHP2522" s="657"/>
      <c r="LHQ2522" s="657"/>
      <c r="LHR2522" s="657"/>
      <c r="LHS2522" s="657"/>
      <c r="LHT2522" s="657"/>
      <c r="LHU2522" s="657"/>
      <c r="LHV2522" s="657"/>
      <c r="LHW2522" s="657"/>
      <c r="LHX2522" s="657"/>
      <c r="LHY2522" s="657"/>
      <c r="LHZ2522" s="657"/>
      <c r="LIA2522" s="657"/>
      <c r="LIB2522" s="657"/>
      <c r="LIC2522" s="657"/>
      <c r="LID2522" s="657"/>
      <c r="LIE2522" s="657"/>
      <c r="LIF2522" s="657"/>
      <c r="LIG2522" s="657"/>
      <c r="LIH2522" s="657"/>
      <c r="LII2522" s="657"/>
      <c r="LIJ2522" s="657"/>
      <c r="LIK2522" s="657"/>
      <c r="LIL2522" s="657"/>
      <c r="LIM2522" s="657"/>
      <c r="LIN2522" s="657"/>
      <c r="LIO2522" s="657"/>
      <c r="LIP2522" s="657"/>
      <c r="LIQ2522" s="657"/>
      <c r="LIR2522" s="657"/>
      <c r="LIS2522" s="657"/>
      <c r="LIT2522" s="657"/>
      <c r="LIU2522" s="657"/>
      <c r="LIV2522" s="657"/>
      <c r="LIW2522" s="657"/>
      <c r="LIX2522" s="657"/>
      <c r="LIY2522" s="657"/>
      <c r="LIZ2522" s="657"/>
      <c r="LJA2522" s="657"/>
      <c r="LJB2522" s="657"/>
      <c r="LJC2522" s="657"/>
      <c r="LJD2522" s="657"/>
      <c r="LJE2522" s="657"/>
      <c r="LJF2522" s="657"/>
      <c r="LJG2522" s="657"/>
      <c r="LJH2522" s="657"/>
      <c r="LJI2522" s="657"/>
      <c r="LJJ2522" s="657"/>
      <c r="LJK2522" s="657"/>
      <c r="LJL2522" s="657"/>
      <c r="LJM2522" s="657"/>
      <c r="LJN2522" s="657"/>
      <c r="LJO2522" s="657"/>
      <c r="LJP2522" s="657"/>
      <c r="LJQ2522" s="657"/>
      <c r="LJR2522" s="657"/>
      <c r="LJS2522" s="657"/>
      <c r="LJT2522" s="657"/>
      <c r="LJU2522" s="657"/>
      <c r="LJV2522" s="657"/>
      <c r="LJW2522" s="657"/>
      <c r="LJX2522" s="657"/>
      <c r="LJY2522" s="657"/>
      <c r="LJZ2522" s="657"/>
      <c r="LKA2522" s="657"/>
      <c r="LKB2522" s="657"/>
      <c r="LKC2522" s="657"/>
      <c r="LKD2522" s="657"/>
      <c r="LKE2522" s="657"/>
      <c r="LKF2522" s="657"/>
      <c r="LKG2522" s="657"/>
      <c r="LKH2522" s="657"/>
      <c r="LKI2522" s="657"/>
      <c r="LKJ2522" s="657"/>
      <c r="LKK2522" s="657"/>
      <c r="LKL2522" s="657"/>
      <c r="LKM2522" s="657"/>
      <c r="LKN2522" s="657"/>
      <c r="LKO2522" s="657"/>
      <c r="LKP2522" s="657"/>
      <c r="LKQ2522" s="657"/>
      <c r="LKR2522" s="657"/>
      <c r="LKS2522" s="657"/>
      <c r="LKT2522" s="657"/>
      <c r="LKU2522" s="657"/>
      <c r="LKV2522" s="657"/>
      <c r="LKW2522" s="657"/>
      <c r="LKX2522" s="657"/>
      <c r="LKY2522" s="657"/>
      <c r="LKZ2522" s="657"/>
      <c r="LLA2522" s="657"/>
      <c r="LLB2522" s="657"/>
      <c r="LLC2522" s="657"/>
      <c r="LLD2522" s="657"/>
      <c r="LLE2522" s="657"/>
      <c r="LLF2522" s="657"/>
      <c r="LLG2522" s="657"/>
      <c r="LLH2522" s="657"/>
      <c r="LLI2522" s="657"/>
      <c r="LLJ2522" s="657"/>
      <c r="LLK2522" s="657"/>
      <c r="LLL2522" s="657"/>
      <c r="LLM2522" s="657"/>
      <c r="LLN2522" s="657"/>
      <c r="LLO2522" s="657"/>
      <c r="LLP2522" s="657"/>
      <c r="LLQ2522" s="657"/>
      <c r="LLR2522" s="657"/>
      <c r="LLS2522" s="657"/>
      <c r="LLT2522" s="657"/>
      <c r="LLU2522" s="657"/>
      <c r="LLV2522" s="657"/>
      <c r="LLW2522" s="657"/>
      <c r="LLX2522" s="657"/>
      <c r="LLY2522" s="657"/>
      <c r="LLZ2522" s="657"/>
      <c r="LMA2522" s="657"/>
      <c r="LMB2522" s="657"/>
      <c r="LMC2522" s="657"/>
      <c r="LMD2522" s="657"/>
      <c r="LME2522" s="657"/>
      <c r="LMF2522" s="657"/>
      <c r="LMG2522" s="657"/>
      <c r="LMH2522" s="657"/>
      <c r="LMI2522" s="657"/>
      <c r="LMJ2522" s="657"/>
      <c r="LMK2522" s="657"/>
      <c r="LML2522" s="657"/>
      <c r="LMM2522" s="657"/>
      <c r="LMN2522" s="657"/>
      <c r="LMO2522" s="657"/>
      <c r="LMP2522" s="657"/>
      <c r="LMQ2522" s="657"/>
      <c r="LMR2522" s="657"/>
      <c r="LMS2522" s="657"/>
      <c r="LMT2522" s="657"/>
      <c r="LMU2522" s="657"/>
      <c r="LMV2522" s="657"/>
      <c r="LMW2522" s="657"/>
      <c r="LMX2522" s="657"/>
      <c r="LMY2522" s="657"/>
      <c r="LMZ2522" s="657"/>
      <c r="LNA2522" s="657"/>
      <c r="LNB2522" s="657"/>
      <c r="LNC2522" s="657"/>
      <c r="LND2522" s="657"/>
      <c r="LNE2522" s="657"/>
      <c r="LNF2522" s="657"/>
      <c r="LNG2522" s="657"/>
      <c r="LNH2522" s="657"/>
      <c r="LNI2522" s="657"/>
      <c r="LNJ2522" s="657"/>
      <c r="LNK2522" s="657"/>
      <c r="LNL2522" s="657"/>
      <c r="LNM2522" s="657"/>
      <c r="LNN2522" s="657"/>
      <c r="LNO2522" s="657"/>
      <c r="LNP2522" s="657"/>
      <c r="LNQ2522" s="657"/>
      <c r="LNR2522" s="657"/>
      <c r="LNS2522" s="657"/>
      <c r="LNT2522" s="657"/>
      <c r="LNU2522" s="657"/>
      <c r="LNV2522" s="657"/>
      <c r="LNW2522" s="657"/>
      <c r="LNX2522" s="657"/>
      <c r="LNY2522" s="657"/>
      <c r="LNZ2522" s="657"/>
      <c r="LOA2522" s="657"/>
      <c r="LOB2522" s="657"/>
      <c r="LOC2522" s="657"/>
      <c r="LOD2522" s="657"/>
      <c r="LOE2522" s="657"/>
      <c r="LOF2522" s="657"/>
      <c r="LOG2522" s="657"/>
      <c r="LOH2522" s="657"/>
      <c r="LOI2522" s="657"/>
      <c r="LOJ2522" s="657"/>
      <c r="LOK2522" s="657"/>
      <c r="LOL2522" s="657"/>
      <c r="LOM2522" s="657"/>
      <c r="LON2522" s="657"/>
      <c r="LOO2522" s="657"/>
      <c r="LOP2522" s="657"/>
      <c r="LOQ2522" s="657"/>
      <c r="LOR2522" s="657"/>
      <c r="LOS2522" s="657"/>
      <c r="LOT2522" s="657"/>
      <c r="LOU2522" s="657"/>
      <c r="LOV2522" s="657"/>
      <c r="LOW2522" s="657"/>
      <c r="LOX2522" s="657"/>
      <c r="LOY2522" s="657"/>
      <c r="LOZ2522" s="657"/>
      <c r="LPA2522" s="657"/>
      <c r="LPB2522" s="657"/>
      <c r="LPC2522" s="657"/>
      <c r="LPD2522" s="657"/>
      <c r="LPE2522" s="657"/>
      <c r="LPF2522" s="657"/>
      <c r="LPG2522" s="657"/>
      <c r="LPH2522" s="657"/>
      <c r="LPI2522" s="657"/>
      <c r="LPJ2522" s="657"/>
      <c r="LPK2522" s="657"/>
      <c r="LPL2522" s="657"/>
      <c r="LPM2522" s="657"/>
      <c r="LPN2522" s="657"/>
      <c r="LPO2522" s="657"/>
      <c r="LPP2522" s="657"/>
      <c r="LPQ2522" s="657"/>
      <c r="LPR2522" s="657"/>
      <c r="LPS2522" s="657"/>
      <c r="LPT2522" s="657"/>
      <c r="LPU2522" s="657"/>
      <c r="LPV2522" s="657"/>
      <c r="LPW2522" s="657"/>
      <c r="LPX2522" s="657"/>
      <c r="LPY2522" s="657"/>
      <c r="LPZ2522" s="657"/>
      <c r="LQA2522" s="657"/>
      <c r="LQB2522" s="657"/>
      <c r="LQC2522" s="657"/>
      <c r="LQD2522" s="657"/>
      <c r="LQE2522" s="657"/>
      <c r="LQF2522" s="657"/>
      <c r="LQG2522" s="657"/>
      <c r="LQH2522" s="657"/>
      <c r="LQI2522" s="657"/>
      <c r="LQJ2522" s="657"/>
      <c r="LQK2522" s="657"/>
      <c r="LQL2522" s="657"/>
      <c r="LQM2522" s="657"/>
      <c r="LQN2522" s="657"/>
      <c r="LQO2522" s="657"/>
      <c r="LQP2522" s="657"/>
      <c r="LQQ2522" s="657"/>
      <c r="LQR2522" s="657"/>
      <c r="LQS2522" s="657"/>
      <c r="LQT2522" s="657"/>
      <c r="LQU2522" s="657"/>
      <c r="LQV2522" s="657"/>
      <c r="LQW2522" s="657"/>
      <c r="LQX2522" s="657"/>
      <c r="LQY2522" s="657"/>
      <c r="LQZ2522" s="657"/>
      <c r="LRA2522" s="657"/>
      <c r="LRB2522" s="657"/>
      <c r="LRC2522" s="657"/>
      <c r="LRD2522" s="657"/>
      <c r="LRE2522" s="657"/>
      <c r="LRF2522" s="657"/>
      <c r="LRG2522" s="657"/>
      <c r="LRH2522" s="657"/>
      <c r="LRI2522" s="657"/>
      <c r="LRJ2522" s="657"/>
      <c r="LRK2522" s="657"/>
      <c r="LRL2522" s="657"/>
      <c r="LRM2522" s="657"/>
      <c r="LRN2522" s="657"/>
      <c r="LRO2522" s="657"/>
      <c r="LRP2522" s="657"/>
      <c r="LRQ2522" s="657"/>
      <c r="LRR2522" s="657"/>
      <c r="LRS2522" s="657"/>
      <c r="LRT2522" s="657"/>
      <c r="LRU2522" s="657"/>
      <c r="LRV2522" s="657"/>
      <c r="LRW2522" s="657"/>
      <c r="LRX2522" s="657"/>
      <c r="LRY2522" s="657"/>
      <c r="LRZ2522" s="657"/>
      <c r="LSA2522" s="657"/>
      <c r="LSB2522" s="657"/>
      <c r="LSC2522" s="657"/>
      <c r="LSD2522" s="657"/>
      <c r="LSE2522" s="657"/>
      <c r="LSF2522" s="657"/>
      <c r="LSG2522" s="657"/>
      <c r="LSH2522" s="657"/>
      <c r="LSI2522" s="657"/>
      <c r="LSJ2522" s="657"/>
      <c r="LSK2522" s="657"/>
      <c r="LSL2522" s="657"/>
      <c r="LSM2522" s="657"/>
      <c r="LSN2522" s="657"/>
      <c r="LSO2522" s="657"/>
      <c r="LSP2522" s="657"/>
      <c r="LSQ2522" s="657"/>
      <c r="LSR2522" s="657"/>
      <c r="LSS2522" s="657"/>
      <c r="LST2522" s="657"/>
      <c r="LSU2522" s="657"/>
      <c r="LSV2522" s="657"/>
      <c r="LSW2522" s="657"/>
      <c r="LSX2522" s="657"/>
      <c r="LSY2522" s="657"/>
      <c r="LSZ2522" s="657"/>
      <c r="LTA2522" s="657"/>
      <c r="LTB2522" s="657"/>
      <c r="LTC2522" s="657"/>
      <c r="LTD2522" s="657"/>
      <c r="LTE2522" s="657"/>
      <c r="LTF2522" s="657"/>
      <c r="LTG2522" s="657"/>
      <c r="LTH2522" s="657"/>
      <c r="LTI2522" s="657"/>
      <c r="LTJ2522" s="657"/>
      <c r="LTK2522" s="657"/>
      <c r="LTL2522" s="657"/>
      <c r="LTM2522" s="657"/>
      <c r="LTN2522" s="657"/>
      <c r="LTO2522" s="657"/>
      <c r="LTP2522" s="657"/>
      <c r="LTQ2522" s="657"/>
      <c r="LTR2522" s="657"/>
      <c r="LTS2522" s="657"/>
      <c r="LTT2522" s="657"/>
      <c r="LTU2522" s="657"/>
      <c r="LTV2522" s="657"/>
      <c r="LTW2522" s="657"/>
      <c r="LTX2522" s="657"/>
      <c r="LTY2522" s="657"/>
      <c r="LTZ2522" s="657"/>
      <c r="LUA2522" s="657"/>
      <c r="LUB2522" s="657"/>
      <c r="LUC2522" s="657"/>
      <c r="LUD2522" s="657"/>
      <c r="LUE2522" s="657"/>
      <c r="LUF2522" s="657"/>
      <c r="LUG2522" s="657"/>
      <c r="LUH2522" s="657"/>
      <c r="LUI2522" s="657"/>
      <c r="LUJ2522" s="657"/>
      <c r="LUK2522" s="657"/>
      <c r="LUL2522" s="657"/>
      <c r="LUM2522" s="657"/>
      <c r="LUN2522" s="657"/>
      <c r="LUO2522" s="657"/>
      <c r="LUP2522" s="657"/>
      <c r="LUQ2522" s="657"/>
      <c r="LUR2522" s="657"/>
      <c r="LUS2522" s="657"/>
      <c r="LUT2522" s="657"/>
      <c r="LUU2522" s="657"/>
      <c r="LUV2522" s="657"/>
      <c r="LUW2522" s="657"/>
      <c r="LUX2522" s="657"/>
      <c r="LUY2522" s="657"/>
      <c r="LUZ2522" s="657"/>
      <c r="LVA2522" s="657"/>
      <c r="LVB2522" s="657"/>
      <c r="LVC2522" s="657"/>
      <c r="LVD2522" s="657"/>
      <c r="LVE2522" s="657"/>
      <c r="LVF2522" s="657"/>
      <c r="LVG2522" s="657"/>
      <c r="LVH2522" s="657"/>
      <c r="LVI2522" s="657"/>
      <c r="LVJ2522" s="657"/>
      <c r="LVK2522" s="657"/>
      <c r="LVL2522" s="657"/>
      <c r="LVM2522" s="657"/>
      <c r="LVN2522" s="657"/>
      <c r="LVO2522" s="657"/>
      <c r="LVP2522" s="657"/>
      <c r="LVQ2522" s="657"/>
      <c r="LVR2522" s="657"/>
      <c r="LVS2522" s="657"/>
      <c r="LVT2522" s="657"/>
      <c r="LVU2522" s="657"/>
      <c r="LVV2522" s="657"/>
      <c r="LVW2522" s="657"/>
      <c r="LVX2522" s="657"/>
      <c r="LVY2522" s="657"/>
      <c r="LVZ2522" s="657"/>
      <c r="LWA2522" s="657"/>
      <c r="LWB2522" s="657"/>
      <c r="LWC2522" s="657"/>
      <c r="LWD2522" s="657"/>
      <c r="LWE2522" s="657"/>
      <c r="LWF2522" s="657"/>
      <c r="LWG2522" s="657"/>
      <c r="LWH2522" s="657"/>
      <c r="LWI2522" s="657"/>
      <c r="LWJ2522" s="657"/>
      <c r="LWK2522" s="657"/>
      <c r="LWL2522" s="657"/>
      <c r="LWM2522" s="657"/>
      <c r="LWN2522" s="657"/>
      <c r="LWO2522" s="657"/>
      <c r="LWP2522" s="657"/>
      <c r="LWQ2522" s="657"/>
      <c r="LWR2522" s="657"/>
      <c r="LWS2522" s="657"/>
      <c r="LWT2522" s="657"/>
      <c r="LWU2522" s="657"/>
      <c r="LWV2522" s="657"/>
      <c r="LWW2522" s="657"/>
      <c r="LWX2522" s="657"/>
      <c r="LWY2522" s="657"/>
      <c r="LWZ2522" s="657"/>
      <c r="LXA2522" s="657"/>
      <c r="LXB2522" s="657"/>
      <c r="LXC2522" s="657"/>
      <c r="LXD2522" s="657"/>
      <c r="LXE2522" s="657"/>
      <c r="LXF2522" s="657"/>
      <c r="LXG2522" s="657"/>
      <c r="LXH2522" s="657"/>
      <c r="LXI2522" s="657"/>
      <c r="LXJ2522" s="657"/>
      <c r="LXK2522" s="657"/>
      <c r="LXL2522" s="657"/>
      <c r="LXM2522" s="657"/>
      <c r="LXN2522" s="657"/>
      <c r="LXO2522" s="657"/>
      <c r="LXP2522" s="657"/>
      <c r="LXQ2522" s="657"/>
      <c r="LXR2522" s="657"/>
      <c r="LXS2522" s="657"/>
      <c r="LXT2522" s="657"/>
      <c r="LXU2522" s="657"/>
      <c r="LXV2522" s="657"/>
      <c r="LXW2522" s="657"/>
      <c r="LXX2522" s="657"/>
      <c r="LXY2522" s="657"/>
      <c r="LXZ2522" s="657"/>
      <c r="LYA2522" s="657"/>
      <c r="LYB2522" s="657"/>
      <c r="LYC2522" s="657"/>
      <c r="LYD2522" s="657"/>
      <c r="LYE2522" s="657"/>
      <c r="LYF2522" s="657"/>
      <c r="LYG2522" s="657"/>
      <c r="LYH2522" s="657"/>
      <c r="LYI2522" s="657"/>
      <c r="LYJ2522" s="657"/>
      <c r="LYK2522" s="657"/>
      <c r="LYL2522" s="657"/>
      <c r="LYM2522" s="657"/>
      <c r="LYN2522" s="657"/>
      <c r="LYO2522" s="657"/>
      <c r="LYP2522" s="657"/>
      <c r="LYQ2522" s="657"/>
      <c r="LYR2522" s="657"/>
      <c r="LYS2522" s="657"/>
      <c r="LYT2522" s="657"/>
      <c r="LYU2522" s="657"/>
      <c r="LYV2522" s="657"/>
      <c r="LYW2522" s="657"/>
      <c r="LYX2522" s="657"/>
      <c r="LYY2522" s="657"/>
      <c r="LYZ2522" s="657"/>
      <c r="LZA2522" s="657"/>
      <c r="LZB2522" s="657"/>
      <c r="LZC2522" s="657"/>
      <c r="LZD2522" s="657"/>
      <c r="LZE2522" s="657"/>
      <c r="LZF2522" s="657"/>
      <c r="LZG2522" s="657"/>
      <c r="LZH2522" s="657"/>
      <c r="LZI2522" s="657"/>
      <c r="LZJ2522" s="657"/>
      <c r="LZK2522" s="657"/>
      <c r="LZL2522" s="657"/>
      <c r="LZM2522" s="657"/>
      <c r="LZN2522" s="657"/>
      <c r="LZO2522" s="657"/>
      <c r="LZP2522" s="657"/>
      <c r="LZQ2522" s="657"/>
      <c r="LZR2522" s="657"/>
      <c r="LZS2522" s="657"/>
      <c r="LZT2522" s="657"/>
      <c r="LZU2522" s="657"/>
      <c r="LZV2522" s="657"/>
      <c r="LZW2522" s="657"/>
      <c r="LZX2522" s="657"/>
      <c r="LZY2522" s="657"/>
      <c r="LZZ2522" s="657"/>
      <c r="MAA2522" s="657"/>
      <c r="MAB2522" s="657"/>
      <c r="MAC2522" s="657"/>
      <c r="MAD2522" s="657"/>
      <c r="MAE2522" s="657"/>
      <c r="MAF2522" s="657"/>
      <c r="MAG2522" s="657"/>
      <c r="MAH2522" s="657"/>
      <c r="MAI2522" s="657"/>
      <c r="MAJ2522" s="657"/>
      <c r="MAK2522" s="657"/>
      <c r="MAL2522" s="657"/>
      <c r="MAM2522" s="657"/>
      <c r="MAN2522" s="657"/>
      <c r="MAO2522" s="657"/>
      <c r="MAP2522" s="657"/>
      <c r="MAQ2522" s="657"/>
      <c r="MAR2522" s="657"/>
      <c r="MAS2522" s="657"/>
      <c r="MAT2522" s="657"/>
      <c r="MAU2522" s="657"/>
      <c r="MAV2522" s="657"/>
      <c r="MAW2522" s="657"/>
      <c r="MAX2522" s="657"/>
      <c r="MAY2522" s="657"/>
      <c r="MAZ2522" s="657"/>
      <c r="MBA2522" s="657"/>
      <c r="MBB2522" s="657"/>
      <c r="MBC2522" s="657"/>
      <c r="MBD2522" s="657"/>
      <c r="MBE2522" s="657"/>
      <c r="MBF2522" s="657"/>
      <c r="MBG2522" s="657"/>
      <c r="MBH2522" s="657"/>
      <c r="MBI2522" s="657"/>
      <c r="MBJ2522" s="657"/>
      <c r="MBK2522" s="657"/>
      <c r="MBL2522" s="657"/>
      <c r="MBM2522" s="657"/>
      <c r="MBN2522" s="657"/>
      <c r="MBO2522" s="657"/>
      <c r="MBP2522" s="657"/>
      <c r="MBQ2522" s="657"/>
      <c r="MBR2522" s="657"/>
      <c r="MBS2522" s="657"/>
      <c r="MBT2522" s="657"/>
      <c r="MBU2522" s="657"/>
      <c r="MBV2522" s="657"/>
      <c r="MBW2522" s="657"/>
      <c r="MBX2522" s="657"/>
      <c r="MBY2522" s="657"/>
      <c r="MBZ2522" s="657"/>
      <c r="MCA2522" s="657"/>
      <c r="MCB2522" s="657"/>
      <c r="MCC2522" s="657"/>
      <c r="MCD2522" s="657"/>
      <c r="MCE2522" s="657"/>
      <c r="MCF2522" s="657"/>
      <c r="MCG2522" s="657"/>
      <c r="MCH2522" s="657"/>
      <c r="MCI2522" s="657"/>
      <c r="MCJ2522" s="657"/>
      <c r="MCK2522" s="657"/>
      <c r="MCL2522" s="657"/>
      <c r="MCM2522" s="657"/>
      <c r="MCN2522" s="657"/>
      <c r="MCO2522" s="657"/>
      <c r="MCP2522" s="657"/>
      <c r="MCQ2522" s="657"/>
      <c r="MCR2522" s="657"/>
      <c r="MCS2522" s="657"/>
      <c r="MCT2522" s="657"/>
      <c r="MCU2522" s="657"/>
      <c r="MCV2522" s="657"/>
      <c r="MCW2522" s="657"/>
      <c r="MCX2522" s="657"/>
      <c r="MCY2522" s="657"/>
      <c r="MCZ2522" s="657"/>
      <c r="MDA2522" s="657"/>
      <c r="MDB2522" s="657"/>
      <c r="MDC2522" s="657"/>
      <c r="MDD2522" s="657"/>
      <c r="MDE2522" s="657"/>
      <c r="MDF2522" s="657"/>
      <c r="MDG2522" s="657"/>
      <c r="MDH2522" s="657"/>
      <c r="MDI2522" s="657"/>
      <c r="MDJ2522" s="657"/>
      <c r="MDK2522" s="657"/>
      <c r="MDL2522" s="657"/>
      <c r="MDM2522" s="657"/>
      <c r="MDN2522" s="657"/>
      <c r="MDO2522" s="657"/>
      <c r="MDP2522" s="657"/>
      <c r="MDQ2522" s="657"/>
      <c r="MDR2522" s="657"/>
      <c r="MDS2522" s="657"/>
      <c r="MDT2522" s="657"/>
      <c r="MDU2522" s="657"/>
      <c r="MDV2522" s="657"/>
      <c r="MDW2522" s="657"/>
      <c r="MDX2522" s="657"/>
      <c r="MDY2522" s="657"/>
      <c r="MDZ2522" s="657"/>
      <c r="MEA2522" s="657"/>
      <c r="MEB2522" s="657"/>
      <c r="MEC2522" s="657"/>
      <c r="MED2522" s="657"/>
      <c r="MEE2522" s="657"/>
      <c r="MEF2522" s="657"/>
      <c r="MEG2522" s="657"/>
      <c r="MEH2522" s="657"/>
      <c r="MEI2522" s="657"/>
      <c r="MEJ2522" s="657"/>
      <c r="MEK2522" s="657"/>
      <c r="MEL2522" s="657"/>
      <c r="MEM2522" s="657"/>
      <c r="MEN2522" s="657"/>
      <c r="MEO2522" s="657"/>
      <c r="MEP2522" s="657"/>
      <c r="MEQ2522" s="657"/>
      <c r="MER2522" s="657"/>
      <c r="MES2522" s="657"/>
      <c r="MET2522" s="657"/>
      <c r="MEU2522" s="657"/>
      <c r="MEV2522" s="657"/>
      <c r="MEW2522" s="657"/>
      <c r="MEX2522" s="657"/>
      <c r="MEY2522" s="657"/>
      <c r="MEZ2522" s="657"/>
      <c r="MFA2522" s="657"/>
      <c r="MFB2522" s="657"/>
      <c r="MFC2522" s="657"/>
      <c r="MFD2522" s="657"/>
      <c r="MFE2522" s="657"/>
      <c r="MFF2522" s="657"/>
      <c r="MFG2522" s="657"/>
      <c r="MFH2522" s="657"/>
      <c r="MFI2522" s="657"/>
      <c r="MFJ2522" s="657"/>
      <c r="MFK2522" s="657"/>
      <c r="MFL2522" s="657"/>
      <c r="MFM2522" s="657"/>
      <c r="MFN2522" s="657"/>
      <c r="MFO2522" s="657"/>
      <c r="MFP2522" s="657"/>
      <c r="MFQ2522" s="657"/>
      <c r="MFR2522" s="657"/>
      <c r="MFS2522" s="657"/>
      <c r="MFT2522" s="657"/>
      <c r="MFU2522" s="657"/>
      <c r="MFV2522" s="657"/>
      <c r="MFW2522" s="657"/>
      <c r="MFX2522" s="657"/>
      <c r="MFY2522" s="657"/>
      <c r="MFZ2522" s="657"/>
      <c r="MGA2522" s="657"/>
      <c r="MGB2522" s="657"/>
      <c r="MGC2522" s="657"/>
      <c r="MGD2522" s="657"/>
      <c r="MGE2522" s="657"/>
      <c r="MGF2522" s="657"/>
      <c r="MGG2522" s="657"/>
      <c r="MGH2522" s="657"/>
      <c r="MGI2522" s="657"/>
      <c r="MGJ2522" s="657"/>
      <c r="MGK2522" s="657"/>
      <c r="MGL2522" s="657"/>
      <c r="MGM2522" s="657"/>
      <c r="MGN2522" s="657"/>
      <c r="MGO2522" s="657"/>
      <c r="MGP2522" s="657"/>
      <c r="MGQ2522" s="657"/>
      <c r="MGR2522" s="657"/>
      <c r="MGS2522" s="657"/>
      <c r="MGT2522" s="657"/>
      <c r="MGU2522" s="657"/>
      <c r="MGV2522" s="657"/>
      <c r="MGW2522" s="657"/>
      <c r="MGX2522" s="657"/>
      <c r="MGY2522" s="657"/>
      <c r="MGZ2522" s="657"/>
      <c r="MHA2522" s="657"/>
      <c r="MHB2522" s="657"/>
      <c r="MHC2522" s="657"/>
      <c r="MHD2522" s="657"/>
      <c r="MHE2522" s="657"/>
      <c r="MHF2522" s="657"/>
      <c r="MHG2522" s="657"/>
      <c r="MHH2522" s="657"/>
      <c r="MHI2522" s="657"/>
      <c r="MHJ2522" s="657"/>
      <c r="MHK2522" s="657"/>
      <c r="MHL2522" s="657"/>
      <c r="MHM2522" s="657"/>
      <c r="MHN2522" s="657"/>
      <c r="MHO2522" s="657"/>
      <c r="MHP2522" s="657"/>
      <c r="MHQ2522" s="657"/>
      <c r="MHR2522" s="657"/>
      <c r="MHS2522" s="657"/>
      <c r="MHT2522" s="657"/>
      <c r="MHU2522" s="657"/>
      <c r="MHV2522" s="657"/>
      <c r="MHW2522" s="657"/>
      <c r="MHX2522" s="657"/>
      <c r="MHY2522" s="657"/>
      <c r="MHZ2522" s="657"/>
      <c r="MIA2522" s="657"/>
      <c r="MIB2522" s="657"/>
      <c r="MIC2522" s="657"/>
      <c r="MID2522" s="657"/>
      <c r="MIE2522" s="657"/>
      <c r="MIF2522" s="657"/>
      <c r="MIG2522" s="657"/>
      <c r="MIH2522" s="657"/>
      <c r="MII2522" s="657"/>
      <c r="MIJ2522" s="657"/>
      <c r="MIK2522" s="657"/>
      <c r="MIL2522" s="657"/>
      <c r="MIM2522" s="657"/>
      <c r="MIN2522" s="657"/>
      <c r="MIO2522" s="657"/>
      <c r="MIP2522" s="657"/>
      <c r="MIQ2522" s="657"/>
      <c r="MIR2522" s="657"/>
      <c r="MIS2522" s="657"/>
      <c r="MIT2522" s="657"/>
      <c r="MIU2522" s="657"/>
      <c r="MIV2522" s="657"/>
      <c r="MIW2522" s="657"/>
      <c r="MIX2522" s="657"/>
      <c r="MIY2522" s="657"/>
      <c r="MIZ2522" s="657"/>
      <c r="MJA2522" s="657"/>
      <c r="MJB2522" s="657"/>
      <c r="MJC2522" s="657"/>
      <c r="MJD2522" s="657"/>
      <c r="MJE2522" s="657"/>
      <c r="MJF2522" s="657"/>
      <c r="MJG2522" s="657"/>
      <c r="MJH2522" s="657"/>
      <c r="MJI2522" s="657"/>
      <c r="MJJ2522" s="657"/>
      <c r="MJK2522" s="657"/>
      <c r="MJL2522" s="657"/>
      <c r="MJM2522" s="657"/>
      <c r="MJN2522" s="657"/>
      <c r="MJO2522" s="657"/>
      <c r="MJP2522" s="657"/>
      <c r="MJQ2522" s="657"/>
      <c r="MJR2522" s="657"/>
      <c r="MJS2522" s="657"/>
      <c r="MJT2522" s="657"/>
      <c r="MJU2522" s="657"/>
      <c r="MJV2522" s="657"/>
      <c r="MJW2522" s="657"/>
      <c r="MJX2522" s="657"/>
      <c r="MJY2522" s="657"/>
      <c r="MJZ2522" s="657"/>
      <c r="MKA2522" s="657"/>
      <c r="MKB2522" s="657"/>
      <c r="MKC2522" s="657"/>
      <c r="MKD2522" s="657"/>
      <c r="MKE2522" s="657"/>
      <c r="MKF2522" s="657"/>
      <c r="MKG2522" s="657"/>
      <c r="MKH2522" s="657"/>
      <c r="MKI2522" s="657"/>
      <c r="MKJ2522" s="657"/>
      <c r="MKK2522" s="657"/>
      <c r="MKL2522" s="657"/>
      <c r="MKM2522" s="657"/>
      <c r="MKN2522" s="657"/>
      <c r="MKO2522" s="657"/>
      <c r="MKP2522" s="657"/>
      <c r="MKQ2522" s="657"/>
      <c r="MKR2522" s="657"/>
      <c r="MKS2522" s="657"/>
      <c r="MKT2522" s="657"/>
      <c r="MKU2522" s="657"/>
      <c r="MKV2522" s="657"/>
      <c r="MKW2522" s="657"/>
      <c r="MKX2522" s="657"/>
      <c r="MKY2522" s="657"/>
      <c r="MKZ2522" s="657"/>
      <c r="MLA2522" s="657"/>
      <c r="MLB2522" s="657"/>
      <c r="MLC2522" s="657"/>
      <c r="MLD2522" s="657"/>
      <c r="MLE2522" s="657"/>
      <c r="MLF2522" s="657"/>
      <c r="MLG2522" s="657"/>
      <c r="MLH2522" s="657"/>
      <c r="MLI2522" s="657"/>
      <c r="MLJ2522" s="657"/>
      <c r="MLK2522" s="657"/>
      <c r="MLL2522" s="657"/>
      <c r="MLM2522" s="657"/>
      <c r="MLN2522" s="657"/>
      <c r="MLO2522" s="657"/>
      <c r="MLP2522" s="657"/>
      <c r="MLQ2522" s="657"/>
      <c r="MLR2522" s="657"/>
      <c r="MLS2522" s="657"/>
      <c r="MLT2522" s="657"/>
      <c r="MLU2522" s="657"/>
      <c r="MLV2522" s="657"/>
      <c r="MLW2522" s="657"/>
      <c r="MLX2522" s="657"/>
      <c r="MLY2522" s="657"/>
      <c r="MLZ2522" s="657"/>
      <c r="MMA2522" s="657"/>
      <c r="MMB2522" s="657"/>
      <c r="MMC2522" s="657"/>
      <c r="MMD2522" s="657"/>
      <c r="MME2522" s="657"/>
      <c r="MMF2522" s="657"/>
      <c r="MMG2522" s="657"/>
      <c r="MMH2522" s="657"/>
      <c r="MMI2522" s="657"/>
      <c r="MMJ2522" s="657"/>
      <c r="MMK2522" s="657"/>
      <c r="MML2522" s="657"/>
      <c r="MMM2522" s="657"/>
      <c r="MMN2522" s="657"/>
      <c r="MMO2522" s="657"/>
      <c r="MMP2522" s="657"/>
      <c r="MMQ2522" s="657"/>
      <c r="MMR2522" s="657"/>
      <c r="MMS2522" s="657"/>
      <c r="MMT2522" s="657"/>
      <c r="MMU2522" s="657"/>
      <c r="MMV2522" s="657"/>
      <c r="MMW2522" s="657"/>
      <c r="MMX2522" s="657"/>
      <c r="MMY2522" s="657"/>
      <c r="MMZ2522" s="657"/>
      <c r="MNA2522" s="657"/>
      <c r="MNB2522" s="657"/>
      <c r="MNC2522" s="657"/>
      <c r="MND2522" s="657"/>
      <c r="MNE2522" s="657"/>
      <c r="MNF2522" s="657"/>
      <c r="MNG2522" s="657"/>
      <c r="MNH2522" s="657"/>
      <c r="MNI2522" s="657"/>
      <c r="MNJ2522" s="657"/>
      <c r="MNK2522" s="657"/>
      <c r="MNL2522" s="657"/>
      <c r="MNM2522" s="657"/>
      <c r="MNN2522" s="657"/>
      <c r="MNO2522" s="657"/>
      <c r="MNP2522" s="657"/>
      <c r="MNQ2522" s="657"/>
      <c r="MNR2522" s="657"/>
      <c r="MNS2522" s="657"/>
      <c r="MNT2522" s="657"/>
      <c r="MNU2522" s="657"/>
      <c r="MNV2522" s="657"/>
      <c r="MNW2522" s="657"/>
      <c r="MNX2522" s="657"/>
      <c r="MNY2522" s="657"/>
      <c r="MNZ2522" s="657"/>
      <c r="MOA2522" s="657"/>
      <c r="MOB2522" s="657"/>
      <c r="MOC2522" s="657"/>
      <c r="MOD2522" s="657"/>
      <c r="MOE2522" s="657"/>
      <c r="MOF2522" s="657"/>
      <c r="MOG2522" s="657"/>
      <c r="MOH2522" s="657"/>
      <c r="MOI2522" s="657"/>
      <c r="MOJ2522" s="657"/>
      <c r="MOK2522" s="657"/>
      <c r="MOL2522" s="657"/>
      <c r="MOM2522" s="657"/>
      <c r="MON2522" s="657"/>
      <c r="MOO2522" s="657"/>
      <c r="MOP2522" s="657"/>
      <c r="MOQ2522" s="657"/>
      <c r="MOR2522" s="657"/>
      <c r="MOS2522" s="657"/>
      <c r="MOT2522" s="657"/>
      <c r="MOU2522" s="657"/>
      <c r="MOV2522" s="657"/>
      <c r="MOW2522" s="657"/>
      <c r="MOX2522" s="657"/>
      <c r="MOY2522" s="657"/>
      <c r="MOZ2522" s="657"/>
      <c r="MPA2522" s="657"/>
      <c r="MPB2522" s="657"/>
      <c r="MPC2522" s="657"/>
      <c r="MPD2522" s="657"/>
      <c r="MPE2522" s="657"/>
      <c r="MPF2522" s="657"/>
      <c r="MPG2522" s="657"/>
      <c r="MPH2522" s="657"/>
      <c r="MPI2522" s="657"/>
      <c r="MPJ2522" s="657"/>
      <c r="MPK2522" s="657"/>
      <c r="MPL2522" s="657"/>
      <c r="MPM2522" s="657"/>
      <c r="MPN2522" s="657"/>
      <c r="MPO2522" s="657"/>
      <c r="MPP2522" s="657"/>
      <c r="MPQ2522" s="657"/>
      <c r="MPR2522" s="657"/>
      <c r="MPS2522" s="657"/>
      <c r="MPT2522" s="657"/>
      <c r="MPU2522" s="657"/>
      <c r="MPV2522" s="657"/>
      <c r="MPW2522" s="657"/>
      <c r="MPX2522" s="657"/>
      <c r="MPY2522" s="657"/>
      <c r="MPZ2522" s="657"/>
      <c r="MQA2522" s="657"/>
      <c r="MQB2522" s="657"/>
      <c r="MQC2522" s="657"/>
      <c r="MQD2522" s="657"/>
      <c r="MQE2522" s="657"/>
      <c r="MQF2522" s="657"/>
      <c r="MQG2522" s="657"/>
      <c r="MQH2522" s="657"/>
      <c r="MQI2522" s="657"/>
      <c r="MQJ2522" s="657"/>
      <c r="MQK2522" s="657"/>
      <c r="MQL2522" s="657"/>
      <c r="MQM2522" s="657"/>
      <c r="MQN2522" s="657"/>
      <c r="MQO2522" s="657"/>
      <c r="MQP2522" s="657"/>
      <c r="MQQ2522" s="657"/>
      <c r="MQR2522" s="657"/>
      <c r="MQS2522" s="657"/>
      <c r="MQT2522" s="657"/>
      <c r="MQU2522" s="657"/>
      <c r="MQV2522" s="657"/>
      <c r="MQW2522" s="657"/>
      <c r="MQX2522" s="657"/>
      <c r="MQY2522" s="657"/>
      <c r="MQZ2522" s="657"/>
      <c r="MRA2522" s="657"/>
      <c r="MRB2522" s="657"/>
      <c r="MRC2522" s="657"/>
      <c r="MRD2522" s="657"/>
      <c r="MRE2522" s="657"/>
      <c r="MRF2522" s="657"/>
      <c r="MRG2522" s="657"/>
      <c r="MRH2522" s="657"/>
      <c r="MRI2522" s="657"/>
      <c r="MRJ2522" s="657"/>
      <c r="MRK2522" s="657"/>
      <c r="MRL2522" s="657"/>
      <c r="MRM2522" s="657"/>
      <c r="MRN2522" s="657"/>
      <c r="MRO2522" s="657"/>
      <c r="MRP2522" s="657"/>
      <c r="MRQ2522" s="657"/>
      <c r="MRR2522" s="657"/>
      <c r="MRS2522" s="657"/>
      <c r="MRT2522" s="657"/>
      <c r="MRU2522" s="657"/>
      <c r="MRV2522" s="657"/>
      <c r="MRW2522" s="657"/>
      <c r="MRX2522" s="657"/>
      <c r="MRY2522" s="657"/>
      <c r="MRZ2522" s="657"/>
      <c r="MSA2522" s="657"/>
      <c r="MSB2522" s="657"/>
      <c r="MSC2522" s="657"/>
      <c r="MSD2522" s="657"/>
      <c r="MSE2522" s="657"/>
      <c r="MSF2522" s="657"/>
      <c r="MSG2522" s="657"/>
      <c r="MSH2522" s="657"/>
      <c r="MSI2522" s="657"/>
      <c r="MSJ2522" s="657"/>
      <c r="MSK2522" s="657"/>
      <c r="MSL2522" s="657"/>
      <c r="MSM2522" s="657"/>
      <c r="MSN2522" s="657"/>
      <c r="MSO2522" s="657"/>
      <c r="MSP2522" s="657"/>
      <c r="MSQ2522" s="657"/>
      <c r="MSR2522" s="657"/>
      <c r="MSS2522" s="657"/>
      <c r="MST2522" s="657"/>
      <c r="MSU2522" s="657"/>
      <c r="MSV2522" s="657"/>
      <c r="MSW2522" s="657"/>
      <c r="MSX2522" s="657"/>
      <c r="MSY2522" s="657"/>
      <c r="MSZ2522" s="657"/>
      <c r="MTA2522" s="657"/>
      <c r="MTB2522" s="657"/>
      <c r="MTC2522" s="657"/>
      <c r="MTD2522" s="657"/>
      <c r="MTE2522" s="657"/>
      <c r="MTF2522" s="657"/>
      <c r="MTG2522" s="657"/>
      <c r="MTH2522" s="657"/>
      <c r="MTI2522" s="657"/>
      <c r="MTJ2522" s="657"/>
      <c r="MTK2522" s="657"/>
      <c r="MTL2522" s="657"/>
      <c r="MTM2522" s="657"/>
      <c r="MTN2522" s="657"/>
      <c r="MTO2522" s="657"/>
      <c r="MTP2522" s="657"/>
      <c r="MTQ2522" s="657"/>
      <c r="MTR2522" s="657"/>
      <c r="MTS2522" s="657"/>
      <c r="MTT2522" s="657"/>
      <c r="MTU2522" s="657"/>
      <c r="MTV2522" s="657"/>
      <c r="MTW2522" s="657"/>
      <c r="MTX2522" s="657"/>
      <c r="MTY2522" s="657"/>
      <c r="MTZ2522" s="657"/>
      <c r="MUA2522" s="657"/>
      <c r="MUB2522" s="657"/>
      <c r="MUC2522" s="657"/>
      <c r="MUD2522" s="657"/>
      <c r="MUE2522" s="657"/>
      <c r="MUF2522" s="657"/>
      <c r="MUG2522" s="657"/>
      <c r="MUH2522" s="657"/>
      <c r="MUI2522" s="657"/>
      <c r="MUJ2522" s="657"/>
      <c r="MUK2522" s="657"/>
      <c r="MUL2522" s="657"/>
      <c r="MUM2522" s="657"/>
      <c r="MUN2522" s="657"/>
      <c r="MUO2522" s="657"/>
      <c r="MUP2522" s="657"/>
      <c r="MUQ2522" s="657"/>
      <c r="MUR2522" s="657"/>
      <c r="MUS2522" s="657"/>
      <c r="MUT2522" s="657"/>
      <c r="MUU2522" s="657"/>
      <c r="MUV2522" s="657"/>
      <c r="MUW2522" s="657"/>
      <c r="MUX2522" s="657"/>
      <c r="MUY2522" s="657"/>
      <c r="MUZ2522" s="657"/>
      <c r="MVA2522" s="657"/>
      <c r="MVB2522" s="657"/>
      <c r="MVC2522" s="657"/>
      <c r="MVD2522" s="657"/>
      <c r="MVE2522" s="657"/>
      <c r="MVF2522" s="657"/>
      <c r="MVG2522" s="657"/>
      <c r="MVH2522" s="657"/>
      <c r="MVI2522" s="657"/>
      <c r="MVJ2522" s="657"/>
      <c r="MVK2522" s="657"/>
      <c r="MVL2522" s="657"/>
      <c r="MVM2522" s="657"/>
      <c r="MVN2522" s="657"/>
      <c r="MVO2522" s="657"/>
      <c r="MVP2522" s="657"/>
      <c r="MVQ2522" s="657"/>
      <c r="MVR2522" s="657"/>
      <c r="MVS2522" s="657"/>
      <c r="MVT2522" s="657"/>
      <c r="MVU2522" s="657"/>
      <c r="MVV2522" s="657"/>
      <c r="MVW2522" s="657"/>
      <c r="MVX2522" s="657"/>
      <c r="MVY2522" s="657"/>
      <c r="MVZ2522" s="657"/>
      <c r="MWA2522" s="657"/>
      <c r="MWB2522" s="657"/>
      <c r="MWC2522" s="657"/>
      <c r="MWD2522" s="657"/>
      <c r="MWE2522" s="657"/>
      <c r="MWF2522" s="657"/>
      <c r="MWG2522" s="657"/>
      <c r="MWH2522" s="657"/>
      <c r="MWI2522" s="657"/>
      <c r="MWJ2522" s="657"/>
      <c r="MWK2522" s="657"/>
      <c r="MWL2522" s="657"/>
      <c r="MWM2522" s="657"/>
      <c r="MWN2522" s="657"/>
      <c r="MWO2522" s="657"/>
      <c r="MWP2522" s="657"/>
      <c r="MWQ2522" s="657"/>
      <c r="MWR2522" s="657"/>
      <c r="MWS2522" s="657"/>
      <c r="MWT2522" s="657"/>
      <c r="MWU2522" s="657"/>
      <c r="MWV2522" s="657"/>
      <c r="MWW2522" s="657"/>
      <c r="MWX2522" s="657"/>
      <c r="MWY2522" s="657"/>
      <c r="MWZ2522" s="657"/>
      <c r="MXA2522" s="657"/>
      <c r="MXB2522" s="657"/>
      <c r="MXC2522" s="657"/>
      <c r="MXD2522" s="657"/>
      <c r="MXE2522" s="657"/>
      <c r="MXF2522" s="657"/>
      <c r="MXG2522" s="657"/>
      <c r="MXH2522" s="657"/>
      <c r="MXI2522" s="657"/>
      <c r="MXJ2522" s="657"/>
      <c r="MXK2522" s="657"/>
      <c r="MXL2522" s="657"/>
      <c r="MXM2522" s="657"/>
      <c r="MXN2522" s="657"/>
      <c r="MXO2522" s="657"/>
      <c r="MXP2522" s="657"/>
      <c r="MXQ2522" s="657"/>
      <c r="MXR2522" s="657"/>
      <c r="MXS2522" s="657"/>
      <c r="MXT2522" s="657"/>
      <c r="MXU2522" s="657"/>
      <c r="MXV2522" s="657"/>
      <c r="MXW2522" s="657"/>
      <c r="MXX2522" s="657"/>
      <c r="MXY2522" s="657"/>
      <c r="MXZ2522" s="657"/>
      <c r="MYA2522" s="657"/>
      <c r="MYB2522" s="657"/>
      <c r="MYC2522" s="657"/>
      <c r="MYD2522" s="657"/>
      <c r="MYE2522" s="657"/>
      <c r="MYF2522" s="657"/>
      <c r="MYG2522" s="657"/>
      <c r="MYH2522" s="657"/>
      <c r="MYI2522" s="657"/>
      <c r="MYJ2522" s="657"/>
      <c r="MYK2522" s="657"/>
      <c r="MYL2522" s="657"/>
      <c r="MYM2522" s="657"/>
      <c r="MYN2522" s="657"/>
      <c r="MYO2522" s="657"/>
      <c r="MYP2522" s="657"/>
      <c r="MYQ2522" s="657"/>
      <c r="MYR2522" s="657"/>
      <c r="MYS2522" s="657"/>
      <c r="MYT2522" s="657"/>
      <c r="MYU2522" s="657"/>
      <c r="MYV2522" s="657"/>
      <c r="MYW2522" s="657"/>
      <c r="MYX2522" s="657"/>
      <c r="MYY2522" s="657"/>
      <c r="MYZ2522" s="657"/>
      <c r="MZA2522" s="657"/>
      <c r="MZB2522" s="657"/>
      <c r="MZC2522" s="657"/>
      <c r="MZD2522" s="657"/>
      <c r="MZE2522" s="657"/>
      <c r="MZF2522" s="657"/>
      <c r="MZG2522" s="657"/>
      <c r="MZH2522" s="657"/>
      <c r="MZI2522" s="657"/>
      <c r="MZJ2522" s="657"/>
      <c r="MZK2522" s="657"/>
      <c r="MZL2522" s="657"/>
      <c r="MZM2522" s="657"/>
      <c r="MZN2522" s="657"/>
      <c r="MZO2522" s="657"/>
      <c r="MZP2522" s="657"/>
      <c r="MZQ2522" s="657"/>
      <c r="MZR2522" s="657"/>
      <c r="MZS2522" s="657"/>
      <c r="MZT2522" s="657"/>
      <c r="MZU2522" s="657"/>
      <c r="MZV2522" s="657"/>
      <c r="MZW2522" s="657"/>
      <c r="MZX2522" s="657"/>
      <c r="MZY2522" s="657"/>
      <c r="MZZ2522" s="657"/>
      <c r="NAA2522" s="657"/>
      <c r="NAB2522" s="657"/>
      <c r="NAC2522" s="657"/>
      <c r="NAD2522" s="657"/>
      <c r="NAE2522" s="657"/>
      <c r="NAF2522" s="657"/>
      <c r="NAG2522" s="657"/>
      <c r="NAH2522" s="657"/>
      <c r="NAI2522" s="657"/>
      <c r="NAJ2522" s="657"/>
      <c r="NAK2522" s="657"/>
      <c r="NAL2522" s="657"/>
      <c r="NAM2522" s="657"/>
      <c r="NAN2522" s="657"/>
      <c r="NAO2522" s="657"/>
      <c r="NAP2522" s="657"/>
      <c r="NAQ2522" s="657"/>
      <c r="NAR2522" s="657"/>
      <c r="NAS2522" s="657"/>
      <c r="NAT2522" s="657"/>
      <c r="NAU2522" s="657"/>
      <c r="NAV2522" s="657"/>
      <c r="NAW2522" s="657"/>
      <c r="NAX2522" s="657"/>
      <c r="NAY2522" s="657"/>
      <c r="NAZ2522" s="657"/>
      <c r="NBA2522" s="657"/>
      <c r="NBB2522" s="657"/>
      <c r="NBC2522" s="657"/>
      <c r="NBD2522" s="657"/>
      <c r="NBE2522" s="657"/>
      <c r="NBF2522" s="657"/>
      <c r="NBG2522" s="657"/>
      <c r="NBH2522" s="657"/>
      <c r="NBI2522" s="657"/>
      <c r="NBJ2522" s="657"/>
      <c r="NBK2522" s="657"/>
      <c r="NBL2522" s="657"/>
      <c r="NBM2522" s="657"/>
      <c r="NBN2522" s="657"/>
      <c r="NBO2522" s="657"/>
      <c r="NBP2522" s="657"/>
      <c r="NBQ2522" s="657"/>
      <c r="NBR2522" s="657"/>
      <c r="NBS2522" s="657"/>
      <c r="NBT2522" s="657"/>
      <c r="NBU2522" s="657"/>
      <c r="NBV2522" s="657"/>
      <c r="NBW2522" s="657"/>
      <c r="NBX2522" s="657"/>
      <c r="NBY2522" s="657"/>
      <c r="NBZ2522" s="657"/>
      <c r="NCA2522" s="657"/>
      <c r="NCB2522" s="657"/>
      <c r="NCC2522" s="657"/>
      <c r="NCD2522" s="657"/>
      <c r="NCE2522" s="657"/>
      <c r="NCF2522" s="657"/>
      <c r="NCG2522" s="657"/>
      <c r="NCH2522" s="657"/>
      <c r="NCI2522" s="657"/>
      <c r="NCJ2522" s="657"/>
      <c r="NCK2522" s="657"/>
      <c r="NCL2522" s="657"/>
      <c r="NCM2522" s="657"/>
      <c r="NCN2522" s="657"/>
      <c r="NCO2522" s="657"/>
      <c r="NCP2522" s="657"/>
      <c r="NCQ2522" s="657"/>
      <c r="NCR2522" s="657"/>
      <c r="NCS2522" s="657"/>
      <c r="NCT2522" s="657"/>
      <c r="NCU2522" s="657"/>
      <c r="NCV2522" s="657"/>
      <c r="NCW2522" s="657"/>
      <c r="NCX2522" s="657"/>
      <c r="NCY2522" s="657"/>
      <c r="NCZ2522" s="657"/>
      <c r="NDA2522" s="657"/>
      <c r="NDB2522" s="657"/>
      <c r="NDC2522" s="657"/>
      <c r="NDD2522" s="657"/>
      <c r="NDE2522" s="657"/>
      <c r="NDF2522" s="657"/>
      <c r="NDG2522" s="657"/>
      <c r="NDH2522" s="657"/>
      <c r="NDI2522" s="657"/>
      <c r="NDJ2522" s="657"/>
      <c r="NDK2522" s="657"/>
      <c r="NDL2522" s="657"/>
      <c r="NDM2522" s="657"/>
      <c r="NDN2522" s="657"/>
      <c r="NDO2522" s="657"/>
      <c r="NDP2522" s="657"/>
      <c r="NDQ2522" s="657"/>
      <c r="NDR2522" s="657"/>
      <c r="NDS2522" s="657"/>
      <c r="NDT2522" s="657"/>
      <c r="NDU2522" s="657"/>
      <c r="NDV2522" s="657"/>
      <c r="NDW2522" s="657"/>
      <c r="NDX2522" s="657"/>
      <c r="NDY2522" s="657"/>
      <c r="NDZ2522" s="657"/>
      <c r="NEA2522" s="657"/>
      <c r="NEB2522" s="657"/>
      <c r="NEC2522" s="657"/>
      <c r="NED2522" s="657"/>
      <c r="NEE2522" s="657"/>
      <c r="NEF2522" s="657"/>
      <c r="NEG2522" s="657"/>
      <c r="NEH2522" s="657"/>
      <c r="NEI2522" s="657"/>
      <c r="NEJ2522" s="657"/>
      <c r="NEK2522" s="657"/>
      <c r="NEL2522" s="657"/>
      <c r="NEM2522" s="657"/>
      <c r="NEN2522" s="657"/>
      <c r="NEO2522" s="657"/>
      <c r="NEP2522" s="657"/>
      <c r="NEQ2522" s="657"/>
      <c r="NER2522" s="657"/>
      <c r="NES2522" s="657"/>
      <c r="NET2522" s="657"/>
      <c r="NEU2522" s="657"/>
      <c r="NEV2522" s="657"/>
      <c r="NEW2522" s="657"/>
      <c r="NEX2522" s="657"/>
      <c r="NEY2522" s="657"/>
      <c r="NEZ2522" s="657"/>
      <c r="NFA2522" s="657"/>
      <c r="NFB2522" s="657"/>
      <c r="NFC2522" s="657"/>
      <c r="NFD2522" s="657"/>
      <c r="NFE2522" s="657"/>
      <c r="NFF2522" s="657"/>
      <c r="NFG2522" s="657"/>
      <c r="NFH2522" s="657"/>
      <c r="NFI2522" s="657"/>
      <c r="NFJ2522" s="657"/>
      <c r="NFK2522" s="657"/>
      <c r="NFL2522" s="657"/>
      <c r="NFM2522" s="657"/>
      <c r="NFN2522" s="657"/>
      <c r="NFO2522" s="657"/>
      <c r="NFP2522" s="657"/>
      <c r="NFQ2522" s="657"/>
      <c r="NFR2522" s="657"/>
      <c r="NFS2522" s="657"/>
      <c r="NFT2522" s="657"/>
      <c r="NFU2522" s="657"/>
      <c r="NFV2522" s="657"/>
      <c r="NFW2522" s="657"/>
      <c r="NFX2522" s="657"/>
      <c r="NFY2522" s="657"/>
      <c r="NFZ2522" s="657"/>
      <c r="NGA2522" s="657"/>
      <c r="NGB2522" s="657"/>
      <c r="NGC2522" s="657"/>
      <c r="NGD2522" s="657"/>
      <c r="NGE2522" s="657"/>
      <c r="NGF2522" s="657"/>
      <c r="NGG2522" s="657"/>
      <c r="NGH2522" s="657"/>
      <c r="NGI2522" s="657"/>
      <c r="NGJ2522" s="657"/>
      <c r="NGK2522" s="657"/>
      <c r="NGL2522" s="657"/>
      <c r="NGM2522" s="657"/>
      <c r="NGN2522" s="657"/>
      <c r="NGO2522" s="657"/>
      <c r="NGP2522" s="657"/>
      <c r="NGQ2522" s="657"/>
      <c r="NGR2522" s="657"/>
      <c r="NGS2522" s="657"/>
      <c r="NGT2522" s="657"/>
      <c r="NGU2522" s="657"/>
      <c r="NGV2522" s="657"/>
      <c r="NGW2522" s="657"/>
      <c r="NGX2522" s="657"/>
      <c r="NGY2522" s="657"/>
      <c r="NGZ2522" s="657"/>
      <c r="NHA2522" s="657"/>
      <c r="NHB2522" s="657"/>
      <c r="NHC2522" s="657"/>
      <c r="NHD2522" s="657"/>
      <c r="NHE2522" s="657"/>
      <c r="NHF2522" s="657"/>
      <c r="NHG2522" s="657"/>
      <c r="NHH2522" s="657"/>
      <c r="NHI2522" s="657"/>
      <c r="NHJ2522" s="657"/>
      <c r="NHK2522" s="657"/>
      <c r="NHL2522" s="657"/>
      <c r="NHM2522" s="657"/>
      <c r="NHN2522" s="657"/>
      <c r="NHO2522" s="657"/>
      <c r="NHP2522" s="657"/>
      <c r="NHQ2522" s="657"/>
      <c r="NHR2522" s="657"/>
      <c r="NHS2522" s="657"/>
      <c r="NHT2522" s="657"/>
      <c r="NHU2522" s="657"/>
      <c r="NHV2522" s="657"/>
      <c r="NHW2522" s="657"/>
      <c r="NHX2522" s="657"/>
      <c r="NHY2522" s="657"/>
      <c r="NHZ2522" s="657"/>
      <c r="NIA2522" s="657"/>
      <c r="NIB2522" s="657"/>
      <c r="NIC2522" s="657"/>
      <c r="NID2522" s="657"/>
      <c r="NIE2522" s="657"/>
      <c r="NIF2522" s="657"/>
      <c r="NIG2522" s="657"/>
      <c r="NIH2522" s="657"/>
      <c r="NII2522" s="657"/>
      <c r="NIJ2522" s="657"/>
      <c r="NIK2522" s="657"/>
      <c r="NIL2522" s="657"/>
      <c r="NIM2522" s="657"/>
      <c r="NIN2522" s="657"/>
      <c r="NIO2522" s="657"/>
      <c r="NIP2522" s="657"/>
      <c r="NIQ2522" s="657"/>
      <c r="NIR2522" s="657"/>
      <c r="NIS2522" s="657"/>
      <c r="NIT2522" s="657"/>
      <c r="NIU2522" s="657"/>
      <c r="NIV2522" s="657"/>
      <c r="NIW2522" s="657"/>
      <c r="NIX2522" s="657"/>
      <c r="NIY2522" s="657"/>
      <c r="NIZ2522" s="657"/>
      <c r="NJA2522" s="657"/>
      <c r="NJB2522" s="657"/>
      <c r="NJC2522" s="657"/>
      <c r="NJD2522" s="657"/>
      <c r="NJE2522" s="657"/>
      <c r="NJF2522" s="657"/>
      <c r="NJG2522" s="657"/>
      <c r="NJH2522" s="657"/>
      <c r="NJI2522" s="657"/>
      <c r="NJJ2522" s="657"/>
      <c r="NJK2522" s="657"/>
      <c r="NJL2522" s="657"/>
      <c r="NJM2522" s="657"/>
      <c r="NJN2522" s="657"/>
      <c r="NJO2522" s="657"/>
      <c r="NJP2522" s="657"/>
      <c r="NJQ2522" s="657"/>
      <c r="NJR2522" s="657"/>
      <c r="NJS2522" s="657"/>
      <c r="NJT2522" s="657"/>
      <c r="NJU2522" s="657"/>
      <c r="NJV2522" s="657"/>
      <c r="NJW2522" s="657"/>
      <c r="NJX2522" s="657"/>
      <c r="NJY2522" s="657"/>
      <c r="NJZ2522" s="657"/>
      <c r="NKA2522" s="657"/>
      <c r="NKB2522" s="657"/>
      <c r="NKC2522" s="657"/>
      <c r="NKD2522" s="657"/>
      <c r="NKE2522" s="657"/>
      <c r="NKF2522" s="657"/>
      <c r="NKG2522" s="657"/>
      <c r="NKH2522" s="657"/>
      <c r="NKI2522" s="657"/>
      <c r="NKJ2522" s="657"/>
      <c r="NKK2522" s="657"/>
      <c r="NKL2522" s="657"/>
      <c r="NKM2522" s="657"/>
      <c r="NKN2522" s="657"/>
      <c r="NKO2522" s="657"/>
      <c r="NKP2522" s="657"/>
      <c r="NKQ2522" s="657"/>
      <c r="NKR2522" s="657"/>
      <c r="NKS2522" s="657"/>
      <c r="NKT2522" s="657"/>
      <c r="NKU2522" s="657"/>
      <c r="NKV2522" s="657"/>
      <c r="NKW2522" s="657"/>
      <c r="NKX2522" s="657"/>
      <c r="NKY2522" s="657"/>
      <c r="NKZ2522" s="657"/>
      <c r="NLA2522" s="657"/>
      <c r="NLB2522" s="657"/>
      <c r="NLC2522" s="657"/>
      <c r="NLD2522" s="657"/>
      <c r="NLE2522" s="657"/>
      <c r="NLF2522" s="657"/>
      <c r="NLG2522" s="657"/>
      <c r="NLH2522" s="657"/>
      <c r="NLI2522" s="657"/>
      <c r="NLJ2522" s="657"/>
      <c r="NLK2522" s="657"/>
      <c r="NLL2522" s="657"/>
      <c r="NLM2522" s="657"/>
      <c r="NLN2522" s="657"/>
      <c r="NLO2522" s="657"/>
      <c r="NLP2522" s="657"/>
      <c r="NLQ2522" s="657"/>
      <c r="NLR2522" s="657"/>
      <c r="NLS2522" s="657"/>
      <c r="NLT2522" s="657"/>
      <c r="NLU2522" s="657"/>
      <c r="NLV2522" s="657"/>
      <c r="NLW2522" s="657"/>
      <c r="NLX2522" s="657"/>
      <c r="NLY2522" s="657"/>
      <c r="NLZ2522" s="657"/>
      <c r="NMA2522" s="657"/>
      <c r="NMB2522" s="657"/>
      <c r="NMC2522" s="657"/>
      <c r="NMD2522" s="657"/>
      <c r="NME2522" s="657"/>
      <c r="NMF2522" s="657"/>
      <c r="NMG2522" s="657"/>
      <c r="NMH2522" s="657"/>
      <c r="NMI2522" s="657"/>
      <c r="NMJ2522" s="657"/>
      <c r="NMK2522" s="657"/>
      <c r="NML2522" s="657"/>
      <c r="NMM2522" s="657"/>
      <c r="NMN2522" s="657"/>
      <c r="NMO2522" s="657"/>
      <c r="NMP2522" s="657"/>
      <c r="NMQ2522" s="657"/>
      <c r="NMR2522" s="657"/>
      <c r="NMS2522" s="657"/>
      <c r="NMT2522" s="657"/>
      <c r="NMU2522" s="657"/>
      <c r="NMV2522" s="657"/>
      <c r="NMW2522" s="657"/>
      <c r="NMX2522" s="657"/>
      <c r="NMY2522" s="657"/>
      <c r="NMZ2522" s="657"/>
      <c r="NNA2522" s="657"/>
      <c r="NNB2522" s="657"/>
      <c r="NNC2522" s="657"/>
      <c r="NND2522" s="657"/>
      <c r="NNE2522" s="657"/>
      <c r="NNF2522" s="657"/>
      <c r="NNG2522" s="657"/>
      <c r="NNH2522" s="657"/>
      <c r="NNI2522" s="657"/>
      <c r="NNJ2522" s="657"/>
      <c r="NNK2522" s="657"/>
      <c r="NNL2522" s="657"/>
      <c r="NNM2522" s="657"/>
      <c r="NNN2522" s="657"/>
      <c r="NNO2522" s="657"/>
      <c r="NNP2522" s="657"/>
      <c r="NNQ2522" s="657"/>
      <c r="NNR2522" s="657"/>
      <c r="NNS2522" s="657"/>
      <c r="NNT2522" s="657"/>
      <c r="NNU2522" s="657"/>
      <c r="NNV2522" s="657"/>
      <c r="NNW2522" s="657"/>
      <c r="NNX2522" s="657"/>
      <c r="NNY2522" s="657"/>
      <c r="NNZ2522" s="657"/>
      <c r="NOA2522" s="657"/>
      <c r="NOB2522" s="657"/>
      <c r="NOC2522" s="657"/>
      <c r="NOD2522" s="657"/>
      <c r="NOE2522" s="657"/>
      <c r="NOF2522" s="657"/>
      <c r="NOG2522" s="657"/>
      <c r="NOH2522" s="657"/>
      <c r="NOI2522" s="657"/>
      <c r="NOJ2522" s="657"/>
      <c r="NOK2522" s="657"/>
      <c r="NOL2522" s="657"/>
      <c r="NOM2522" s="657"/>
      <c r="NON2522" s="657"/>
      <c r="NOO2522" s="657"/>
      <c r="NOP2522" s="657"/>
      <c r="NOQ2522" s="657"/>
      <c r="NOR2522" s="657"/>
      <c r="NOS2522" s="657"/>
      <c r="NOT2522" s="657"/>
      <c r="NOU2522" s="657"/>
      <c r="NOV2522" s="657"/>
      <c r="NOW2522" s="657"/>
      <c r="NOX2522" s="657"/>
      <c r="NOY2522" s="657"/>
      <c r="NOZ2522" s="657"/>
      <c r="NPA2522" s="657"/>
      <c r="NPB2522" s="657"/>
      <c r="NPC2522" s="657"/>
      <c r="NPD2522" s="657"/>
      <c r="NPE2522" s="657"/>
      <c r="NPF2522" s="657"/>
      <c r="NPG2522" s="657"/>
      <c r="NPH2522" s="657"/>
      <c r="NPI2522" s="657"/>
      <c r="NPJ2522" s="657"/>
      <c r="NPK2522" s="657"/>
      <c r="NPL2522" s="657"/>
      <c r="NPM2522" s="657"/>
      <c r="NPN2522" s="657"/>
      <c r="NPO2522" s="657"/>
      <c r="NPP2522" s="657"/>
      <c r="NPQ2522" s="657"/>
      <c r="NPR2522" s="657"/>
      <c r="NPS2522" s="657"/>
      <c r="NPT2522" s="657"/>
      <c r="NPU2522" s="657"/>
      <c r="NPV2522" s="657"/>
      <c r="NPW2522" s="657"/>
      <c r="NPX2522" s="657"/>
      <c r="NPY2522" s="657"/>
      <c r="NPZ2522" s="657"/>
      <c r="NQA2522" s="657"/>
      <c r="NQB2522" s="657"/>
      <c r="NQC2522" s="657"/>
      <c r="NQD2522" s="657"/>
      <c r="NQE2522" s="657"/>
      <c r="NQF2522" s="657"/>
      <c r="NQG2522" s="657"/>
      <c r="NQH2522" s="657"/>
      <c r="NQI2522" s="657"/>
      <c r="NQJ2522" s="657"/>
      <c r="NQK2522" s="657"/>
      <c r="NQL2522" s="657"/>
      <c r="NQM2522" s="657"/>
      <c r="NQN2522" s="657"/>
      <c r="NQO2522" s="657"/>
      <c r="NQP2522" s="657"/>
      <c r="NQQ2522" s="657"/>
      <c r="NQR2522" s="657"/>
      <c r="NQS2522" s="657"/>
      <c r="NQT2522" s="657"/>
      <c r="NQU2522" s="657"/>
      <c r="NQV2522" s="657"/>
      <c r="NQW2522" s="657"/>
      <c r="NQX2522" s="657"/>
      <c r="NQY2522" s="657"/>
      <c r="NQZ2522" s="657"/>
      <c r="NRA2522" s="657"/>
      <c r="NRB2522" s="657"/>
      <c r="NRC2522" s="657"/>
      <c r="NRD2522" s="657"/>
      <c r="NRE2522" s="657"/>
      <c r="NRF2522" s="657"/>
      <c r="NRG2522" s="657"/>
      <c r="NRH2522" s="657"/>
      <c r="NRI2522" s="657"/>
      <c r="NRJ2522" s="657"/>
      <c r="NRK2522" s="657"/>
      <c r="NRL2522" s="657"/>
      <c r="NRM2522" s="657"/>
      <c r="NRN2522" s="657"/>
      <c r="NRO2522" s="657"/>
      <c r="NRP2522" s="657"/>
      <c r="NRQ2522" s="657"/>
      <c r="NRR2522" s="657"/>
      <c r="NRS2522" s="657"/>
      <c r="NRT2522" s="657"/>
      <c r="NRU2522" s="657"/>
      <c r="NRV2522" s="657"/>
      <c r="NRW2522" s="657"/>
      <c r="NRX2522" s="657"/>
      <c r="NRY2522" s="657"/>
      <c r="NRZ2522" s="657"/>
      <c r="NSA2522" s="657"/>
      <c r="NSB2522" s="657"/>
      <c r="NSC2522" s="657"/>
      <c r="NSD2522" s="657"/>
      <c r="NSE2522" s="657"/>
      <c r="NSF2522" s="657"/>
      <c r="NSG2522" s="657"/>
      <c r="NSH2522" s="657"/>
      <c r="NSI2522" s="657"/>
      <c r="NSJ2522" s="657"/>
      <c r="NSK2522" s="657"/>
      <c r="NSL2522" s="657"/>
      <c r="NSM2522" s="657"/>
      <c r="NSN2522" s="657"/>
      <c r="NSO2522" s="657"/>
      <c r="NSP2522" s="657"/>
      <c r="NSQ2522" s="657"/>
      <c r="NSR2522" s="657"/>
      <c r="NSS2522" s="657"/>
      <c r="NST2522" s="657"/>
      <c r="NSU2522" s="657"/>
      <c r="NSV2522" s="657"/>
      <c r="NSW2522" s="657"/>
      <c r="NSX2522" s="657"/>
      <c r="NSY2522" s="657"/>
      <c r="NSZ2522" s="657"/>
      <c r="NTA2522" s="657"/>
      <c r="NTB2522" s="657"/>
      <c r="NTC2522" s="657"/>
      <c r="NTD2522" s="657"/>
      <c r="NTE2522" s="657"/>
      <c r="NTF2522" s="657"/>
      <c r="NTG2522" s="657"/>
      <c r="NTH2522" s="657"/>
      <c r="NTI2522" s="657"/>
      <c r="NTJ2522" s="657"/>
      <c r="NTK2522" s="657"/>
      <c r="NTL2522" s="657"/>
      <c r="NTM2522" s="657"/>
      <c r="NTN2522" s="657"/>
      <c r="NTO2522" s="657"/>
      <c r="NTP2522" s="657"/>
      <c r="NTQ2522" s="657"/>
      <c r="NTR2522" s="657"/>
      <c r="NTS2522" s="657"/>
      <c r="NTT2522" s="657"/>
      <c r="NTU2522" s="657"/>
      <c r="NTV2522" s="657"/>
      <c r="NTW2522" s="657"/>
      <c r="NTX2522" s="657"/>
      <c r="NTY2522" s="657"/>
      <c r="NTZ2522" s="657"/>
      <c r="NUA2522" s="657"/>
      <c r="NUB2522" s="657"/>
      <c r="NUC2522" s="657"/>
      <c r="NUD2522" s="657"/>
      <c r="NUE2522" s="657"/>
      <c r="NUF2522" s="657"/>
      <c r="NUG2522" s="657"/>
      <c r="NUH2522" s="657"/>
      <c r="NUI2522" s="657"/>
      <c r="NUJ2522" s="657"/>
      <c r="NUK2522" s="657"/>
      <c r="NUL2522" s="657"/>
      <c r="NUM2522" s="657"/>
      <c r="NUN2522" s="657"/>
      <c r="NUO2522" s="657"/>
      <c r="NUP2522" s="657"/>
      <c r="NUQ2522" s="657"/>
      <c r="NUR2522" s="657"/>
      <c r="NUS2522" s="657"/>
      <c r="NUT2522" s="657"/>
      <c r="NUU2522" s="657"/>
      <c r="NUV2522" s="657"/>
      <c r="NUW2522" s="657"/>
      <c r="NUX2522" s="657"/>
      <c r="NUY2522" s="657"/>
      <c r="NUZ2522" s="657"/>
      <c r="NVA2522" s="657"/>
      <c r="NVB2522" s="657"/>
      <c r="NVC2522" s="657"/>
      <c r="NVD2522" s="657"/>
      <c r="NVE2522" s="657"/>
      <c r="NVF2522" s="657"/>
      <c r="NVG2522" s="657"/>
      <c r="NVH2522" s="657"/>
      <c r="NVI2522" s="657"/>
      <c r="NVJ2522" s="657"/>
      <c r="NVK2522" s="657"/>
      <c r="NVL2522" s="657"/>
      <c r="NVM2522" s="657"/>
      <c r="NVN2522" s="657"/>
      <c r="NVO2522" s="657"/>
      <c r="NVP2522" s="657"/>
      <c r="NVQ2522" s="657"/>
      <c r="NVR2522" s="657"/>
      <c r="NVS2522" s="657"/>
      <c r="NVT2522" s="657"/>
      <c r="NVU2522" s="657"/>
      <c r="NVV2522" s="657"/>
      <c r="NVW2522" s="657"/>
      <c r="NVX2522" s="657"/>
      <c r="NVY2522" s="657"/>
      <c r="NVZ2522" s="657"/>
      <c r="NWA2522" s="657"/>
      <c r="NWB2522" s="657"/>
      <c r="NWC2522" s="657"/>
      <c r="NWD2522" s="657"/>
      <c r="NWE2522" s="657"/>
      <c r="NWF2522" s="657"/>
      <c r="NWG2522" s="657"/>
      <c r="NWH2522" s="657"/>
      <c r="NWI2522" s="657"/>
      <c r="NWJ2522" s="657"/>
      <c r="NWK2522" s="657"/>
      <c r="NWL2522" s="657"/>
      <c r="NWM2522" s="657"/>
      <c r="NWN2522" s="657"/>
      <c r="NWO2522" s="657"/>
      <c r="NWP2522" s="657"/>
      <c r="NWQ2522" s="657"/>
      <c r="NWR2522" s="657"/>
      <c r="NWS2522" s="657"/>
      <c r="NWT2522" s="657"/>
      <c r="NWU2522" s="657"/>
      <c r="NWV2522" s="657"/>
      <c r="NWW2522" s="657"/>
      <c r="NWX2522" s="657"/>
      <c r="NWY2522" s="657"/>
      <c r="NWZ2522" s="657"/>
      <c r="NXA2522" s="657"/>
      <c r="NXB2522" s="657"/>
      <c r="NXC2522" s="657"/>
      <c r="NXD2522" s="657"/>
      <c r="NXE2522" s="657"/>
      <c r="NXF2522" s="657"/>
      <c r="NXG2522" s="657"/>
      <c r="NXH2522" s="657"/>
      <c r="NXI2522" s="657"/>
      <c r="NXJ2522" s="657"/>
      <c r="NXK2522" s="657"/>
      <c r="NXL2522" s="657"/>
      <c r="NXM2522" s="657"/>
      <c r="NXN2522" s="657"/>
      <c r="NXO2522" s="657"/>
      <c r="NXP2522" s="657"/>
      <c r="NXQ2522" s="657"/>
      <c r="NXR2522" s="657"/>
      <c r="NXS2522" s="657"/>
      <c r="NXT2522" s="657"/>
      <c r="NXU2522" s="657"/>
      <c r="NXV2522" s="657"/>
      <c r="NXW2522" s="657"/>
      <c r="NXX2522" s="657"/>
      <c r="NXY2522" s="657"/>
      <c r="NXZ2522" s="657"/>
      <c r="NYA2522" s="657"/>
      <c r="NYB2522" s="657"/>
      <c r="NYC2522" s="657"/>
      <c r="NYD2522" s="657"/>
      <c r="NYE2522" s="657"/>
      <c r="NYF2522" s="657"/>
      <c r="NYG2522" s="657"/>
      <c r="NYH2522" s="657"/>
      <c r="NYI2522" s="657"/>
      <c r="NYJ2522" s="657"/>
      <c r="NYK2522" s="657"/>
      <c r="NYL2522" s="657"/>
      <c r="NYM2522" s="657"/>
      <c r="NYN2522" s="657"/>
      <c r="NYO2522" s="657"/>
      <c r="NYP2522" s="657"/>
      <c r="NYQ2522" s="657"/>
      <c r="NYR2522" s="657"/>
      <c r="NYS2522" s="657"/>
      <c r="NYT2522" s="657"/>
      <c r="NYU2522" s="657"/>
      <c r="NYV2522" s="657"/>
      <c r="NYW2522" s="657"/>
      <c r="NYX2522" s="657"/>
      <c r="NYY2522" s="657"/>
      <c r="NYZ2522" s="657"/>
      <c r="NZA2522" s="657"/>
      <c r="NZB2522" s="657"/>
      <c r="NZC2522" s="657"/>
      <c r="NZD2522" s="657"/>
      <c r="NZE2522" s="657"/>
      <c r="NZF2522" s="657"/>
      <c r="NZG2522" s="657"/>
      <c r="NZH2522" s="657"/>
      <c r="NZI2522" s="657"/>
      <c r="NZJ2522" s="657"/>
      <c r="NZK2522" s="657"/>
      <c r="NZL2522" s="657"/>
      <c r="NZM2522" s="657"/>
      <c r="NZN2522" s="657"/>
      <c r="NZO2522" s="657"/>
      <c r="NZP2522" s="657"/>
      <c r="NZQ2522" s="657"/>
      <c r="NZR2522" s="657"/>
      <c r="NZS2522" s="657"/>
      <c r="NZT2522" s="657"/>
      <c r="NZU2522" s="657"/>
      <c r="NZV2522" s="657"/>
      <c r="NZW2522" s="657"/>
      <c r="NZX2522" s="657"/>
      <c r="NZY2522" s="657"/>
      <c r="NZZ2522" s="657"/>
      <c r="OAA2522" s="657"/>
      <c r="OAB2522" s="657"/>
      <c r="OAC2522" s="657"/>
      <c r="OAD2522" s="657"/>
      <c r="OAE2522" s="657"/>
      <c r="OAF2522" s="657"/>
      <c r="OAG2522" s="657"/>
      <c r="OAH2522" s="657"/>
      <c r="OAI2522" s="657"/>
      <c r="OAJ2522" s="657"/>
      <c r="OAK2522" s="657"/>
      <c r="OAL2522" s="657"/>
      <c r="OAM2522" s="657"/>
      <c r="OAN2522" s="657"/>
      <c r="OAO2522" s="657"/>
      <c r="OAP2522" s="657"/>
      <c r="OAQ2522" s="657"/>
      <c r="OAR2522" s="657"/>
      <c r="OAS2522" s="657"/>
      <c r="OAT2522" s="657"/>
      <c r="OAU2522" s="657"/>
      <c r="OAV2522" s="657"/>
      <c r="OAW2522" s="657"/>
      <c r="OAX2522" s="657"/>
      <c r="OAY2522" s="657"/>
      <c r="OAZ2522" s="657"/>
      <c r="OBA2522" s="657"/>
      <c r="OBB2522" s="657"/>
      <c r="OBC2522" s="657"/>
      <c r="OBD2522" s="657"/>
      <c r="OBE2522" s="657"/>
      <c r="OBF2522" s="657"/>
      <c r="OBG2522" s="657"/>
      <c r="OBH2522" s="657"/>
      <c r="OBI2522" s="657"/>
      <c r="OBJ2522" s="657"/>
      <c r="OBK2522" s="657"/>
      <c r="OBL2522" s="657"/>
      <c r="OBM2522" s="657"/>
      <c r="OBN2522" s="657"/>
      <c r="OBO2522" s="657"/>
      <c r="OBP2522" s="657"/>
      <c r="OBQ2522" s="657"/>
      <c r="OBR2522" s="657"/>
      <c r="OBS2522" s="657"/>
      <c r="OBT2522" s="657"/>
      <c r="OBU2522" s="657"/>
      <c r="OBV2522" s="657"/>
      <c r="OBW2522" s="657"/>
      <c r="OBX2522" s="657"/>
      <c r="OBY2522" s="657"/>
      <c r="OBZ2522" s="657"/>
      <c r="OCA2522" s="657"/>
      <c r="OCB2522" s="657"/>
      <c r="OCC2522" s="657"/>
      <c r="OCD2522" s="657"/>
      <c r="OCE2522" s="657"/>
      <c r="OCF2522" s="657"/>
      <c r="OCG2522" s="657"/>
      <c r="OCH2522" s="657"/>
      <c r="OCI2522" s="657"/>
      <c r="OCJ2522" s="657"/>
      <c r="OCK2522" s="657"/>
      <c r="OCL2522" s="657"/>
      <c r="OCM2522" s="657"/>
      <c r="OCN2522" s="657"/>
      <c r="OCO2522" s="657"/>
      <c r="OCP2522" s="657"/>
      <c r="OCQ2522" s="657"/>
      <c r="OCR2522" s="657"/>
      <c r="OCS2522" s="657"/>
      <c r="OCT2522" s="657"/>
      <c r="OCU2522" s="657"/>
      <c r="OCV2522" s="657"/>
      <c r="OCW2522" s="657"/>
      <c r="OCX2522" s="657"/>
      <c r="OCY2522" s="657"/>
      <c r="OCZ2522" s="657"/>
      <c r="ODA2522" s="657"/>
      <c r="ODB2522" s="657"/>
      <c r="ODC2522" s="657"/>
      <c r="ODD2522" s="657"/>
      <c r="ODE2522" s="657"/>
      <c r="ODF2522" s="657"/>
      <c r="ODG2522" s="657"/>
      <c r="ODH2522" s="657"/>
      <c r="ODI2522" s="657"/>
      <c r="ODJ2522" s="657"/>
      <c r="ODK2522" s="657"/>
      <c r="ODL2522" s="657"/>
      <c r="ODM2522" s="657"/>
      <c r="ODN2522" s="657"/>
      <c r="ODO2522" s="657"/>
      <c r="ODP2522" s="657"/>
      <c r="ODQ2522" s="657"/>
      <c r="ODR2522" s="657"/>
      <c r="ODS2522" s="657"/>
      <c r="ODT2522" s="657"/>
      <c r="ODU2522" s="657"/>
      <c r="ODV2522" s="657"/>
      <c r="ODW2522" s="657"/>
      <c r="ODX2522" s="657"/>
      <c r="ODY2522" s="657"/>
      <c r="ODZ2522" s="657"/>
      <c r="OEA2522" s="657"/>
      <c r="OEB2522" s="657"/>
      <c r="OEC2522" s="657"/>
      <c r="OED2522" s="657"/>
      <c r="OEE2522" s="657"/>
      <c r="OEF2522" s="657"/>
      <c r="OEG2522" s="657"/>
      <c r="OEH2522" s="657"/>
      <c r="OEI2522" s="657"/>
      <c r="OEJ2522" s="657"/>
      <c r="OEK2522" s="657"/>
      <c r="OEL2522" s="657"/>
      <c r="OEM2522" s="657"/>
      <c r="OEN2522" s="657"/>
      <c r="OEO2522" s="657"/>
      <c r="OEP2522" s="657"/>
      <c r="OEQ2522" s="657"/>
      <c r="OER2522" s="657"/>
      <c r="OES2522" s="657"/>
      <c r="OET2522" s="657"/>
      <c r="OEU2522" s="657"/>
      <c r="OEV2522" s="657"/>
      <c r="OEW2522" s="657"/>
      <c r="OEX2522" s="657"/>
      <c r="OEY2522" s="657"/>
      <c r="OEZ2522" s="657"/>
      <c r="OFA2522" s="657"/>
      <c r="OFB2522" s="657"/>
      <c r="OFC2522" s="657"/>
      <c r="OFD2522" s="657"/>
      <c r="OFE2522" s="657"/>
      <c r="OFF2522" s="657"/>
      <c r="OFG2522" s="657"/>
      <c r="OFH2522" s="657"/>
      <c r="OFI2522" s="657"/>
      <c r="OFJ2522" s="657"/>
      <c r="OFK2522" s="657"/>
      <c r="OFL2522" s="657"/>
      <c r="OFM2522" s="657"/>
      <c r="OFN2522" s="657"/>
      <c r="OFO2522" s="657"/>
      <c r="OFP2522" s="657"/>
      <c r="OFQ2522" s="657"/>
      <c r="OFR2522" s="657"/>
      <c r="OFS2522" s="657"/>
      <c r="OFT2522" s="657"/>
      <c r="OFU2522" s="657"/>
      <c r="OFV2522" s="657"/>
      <c r="OFW2522" s="657"/>
      <c r="OFX2522" s="657"/>
      <c r="OFY2522" s="657"/>
      <c r="OFZ2522" s="657"/>
      <c r="OGA2522" s="657"/>
      <c r="OGB2522" s="657"/>
      <c r="OGC2522" s="657"/>
      <c r="OGD2522" s="657"/>
      <c r="OGE2522" s="657"/>
      <c r="OGF2522" s="657"/>
      <c r="OGG2522" s="657"/>
      <c r="OGH2522" s="657"/>
      <c r="OGI2522" s="657"/>
      <c r="OGJ2522" s="657"/>
      <c r="OGK2522" s="657"/>
      <c r="OGL2522" s="657"/>
      <c r="OGM2522" s="657"/>
      <c r="OGN2522" s="657"/>
      <c r="OGO2522" s="657"/>
      <c r="OGP2522" s="657"/>
      <c r="OGQ2522" s="657"/>
      <c r="OGR2522" s="657"/>
      <c r="OGS2522" s="657"/>
      <c r="OGT2522" s="657"/>
      <c r="OGU2522" s="657"/>
      <c r="OGV2522" s="657"/>
      <c r="OGW2522" s="657"/>
      <c r="OGX2522" s="657"/>
      <c r="OGY2522" s="657"/>
      <c r="OGZ2522" s="657"/>
      <c r="OHA2522" s="657"/>
      <c r="OHB2522" s="657"/>
      <c r="OHC2522" s="657"/>
      <c r="OHD2522" s="657"/>
      <c r="OHE2522" s="657"/>
      <c r="OHF2522" s="657"/>
      <c r="OHG2522" s="657"/>
      <c r="OHH2522" s="657"/>
      <c r="OHI2522" s="657"/>
      <c r="OHJ2522" s="657"/>
      <c r="OHK2522" s="657"/>
      <c r="OHL2522" s="657"/>
      <c r="OHM2522" s="657"/>
      <c r="OHN2522" s="657"/>
      <c r="OHO2522" s="657"/>
      <c r="OHP2522" s="657"/>
      <c r="OHQ2522" s="657"/>
      <c r="OHR2522" s="657"/>
      <c r="OHS2522" s="657"/>
      <c r="OHT2522" s="657"/>
      <c r="OHU2522" s="657"/>
      <c r="OHV2522" s="657"/>
      <c r="OHW2522" s="657"/>
      <c r="OHX2522" s="657"/>
      <c r="OHY2522" s="657"/>
      <c r="OHZ2522" s="657"/>
      <c r="OIA2522" s="657"/>
      <c r="OIB2522" s="657"/>
      <c r="OIC2522" s="657"/>
      <c r="OID2522" s="657"/>
      <c r="OIE2522" s="657"/>
      <c r="OIF2522" s="657"/>
      <c r="OIG2522" s="657"/>
      <c r="OIH2522" s="657"/>
      <c r="OII2522" s="657"/>
      <c r="OIJ2522" s="657"/>
      <c r="OIK2522" s="657"/>
      <c r="OIL2522" s="657"/>
      <c r="OIM2522" s="657"/>
      <c r="OIN2522" s="657"/>
      <c r="OIO2522" s="657"/>
      <c r="OIP2522" s="657"/>
      <c r="OIQ2522" s="657"/>
      <c r="OIR2522" s="657"/>
      <c r="OIS2522" s="657"/>
      <c r="OIT2522" s="657"/>
      <c r="OIU2522" s="657"/>
      <c r="OIV2522" s="657"/>
      <c r="OIW2522" s="657"/>
      <c r="OIX2522" s="657"/>
      <c r="OIY2522" s="657"/>
      <c r="OIZ2522" s="657"/>
      <c r="OJA2522" s="657"/>
      <c r="OJB2522" s="657"/>
      <c r="OJC2522" s="657"/>
      <c r="OJD2522" s="657"/>
      <c r="OJE2522" s="657"/>
      <c r="OJF2522" s="657"/>
      <c r="OJG2522" s="657"/>
      <c r="OJH2522" s="657"/>
      <c r="OJI2522" s="657"/>
      <c r="OJJ2522" s="657"/>
      <c r="OJK2522" s="657"/>
      <c r="OJL2522" s="657"/>
      <c r="OJM2522" s="657"/>
      <c r="OJN2522" s="657"/>
      <c r="OJO2522" s="657"/>
      <c r="OJP2522" s="657"/>
      <c r="OJQ2522" s="657"/>
      <c r="OJR2522" s="657"/>
      <c r="OJS2522" s="657"/>
      <c r="OJT2522" s="657"/>
      <c r="OJU2522" s="657"/>
      <c r="OJV2522" s="657"/>
      <c r="OJW2522" s="657"/>
      <c r="OJX2522" s="657"/>
      <c r="OJY2522" s="657"/>
      <c r="OJZ2522" s="657"/>
      <c r="OKA2522" s="657"/>
      <c r="OKB2522" s="657"/>
      <c r="OKC2522" s="657"/>
      <c r="OKD2522" s="657"/>
      <c r="OKE2522" s="657"/>
      <c r="OKF2522" s="657"/>
      <c r="OKG2522" s="657"/>
      <c r="OKH2522" s="657"/>
      <c r="OKI2522" s="657"/>
      <c r="OKJ2522" s="657"/>
      <c r="OKK2522" s="657"/>
      <c r="OKL2522" s="657"/>
      <c r="OKM2522" s="657"/>
      <c r="OKN2522" s="657"/>
      <c r="OKO2522" s="657"/>
      <c r="OKP2522" s="657"/>
      <c r="OKQ2522" s="657"/>
      <c r="OKR2522" s="657"/>
      <c r="OKS2522" s="657"/>
      <c r="OKT2522" s="657"/>
      <c r="OKU2522" s="657"/>
      <c r="OKV2522" s="657"/>
      <c r="OKW2522" s="657"/>
      <c r="OKX2522" s="657"/>
      <c r="OKY2522" s="657"/>
      <c r="OKZ2522" s="657"/>
      <c r="OLA2522" s="657"/>
      <c r="OLB2522" s="657"/>
      <c r="OLC2522" s="657"/>
      <c r="OLD2522" s="657"/>
      <c r="OLE2522" s="657"/>
      <c r="OLF2522" s="657"/>
      <c r="OLG2522" s="657"/>
      <c r="OLH2522" s="657"/>
      <c r="OLI2522" s="657"/>
      <c r="OLJ2522" s="657"/>
      <c r="OLK2522" s="657"/>
      <c r="OLL2522" s="657"/>
      <c r="OLM2522" s="657"/>
      <c r="OLN2522" s="657"/>
      <c r="OLO2522" s="657"/>
      <c r="OLP2522" s="657"/>
      <c r="OLQ2522" s="657"/>
      <c r="OLR2522" s="657"/>
      <c r="OLS2522" s="657"/>
      <c r="OLT2522" s="657"/>
      <c r="OLU2522" s="657"/>
      <c r="OLV2522" s="657"/>
      <c r="OLW2522" s="657"/>
      <c r="OLX2522" s="657"/>
      <c r="OLY2522" s="657"/>
      <c r="OLZ2522" s="657"/>
      <c r="OMA2522" s="657"/>
      <c r="OMB2522" s="657"/>
      <c r="OMC2522" s="657"/>
      <c r="OMD2522" s="657"/>
      <c r="OME2522" s="657"/>
      <c r="OMF2522" s="657"/>
      <c r="OMG2522" s="657"/>
      <c r="OMH2522" s="657"/>
      <c r="OMI2522" s="657"/>
      <c r="OMJ2522" s="657"/>
      <c r="OMK2522" s="657"/>
      <c r="OML2522" s="657"/>
      <c r="OMM2522" s="657"/>
      <c r="OMN2522" s="657"/>
      <c r="OMO2522" s="657"/>
      <c r="OMP2522" s="657"/>
      <c r="OMQ2522" s="657"/>
      <c r="OMR2522" s="657"/>
      <c r="OMS2522" s="657"/>
      <c r="OMT2522" s="657"/>
      <c r="OMU2522" s="657"/>
      <c r="OMV2522" s="657"/>
      <c r="OMW2522" s="657"/>
      <c r="OMX2522" s="657"/>
      <c r="OMY2522" s="657"/>
      <c r="OMZ2522" s="657"/>
      <c r="ONA2522" s="657"/>
      <c r="ONB2522" s="657"/>
      <c r="ONC2522" s="657"/>
      <c r="OND2522" s="657"/>
      <c r="ONE2522" s="657"/>
      <c r="ONF2522" s="657"/>
      <c r="ONG2522" s="657"/>
      <c r="ONH2522" s="657"/>
      <c r="ONI2522" s="657"/>
      <c r="ONJ2522" s="657"/>
      <c r="ONK2522" s="657"/>
      <c r="ONL2522" s="657"/>
      <c r="ONM2522" s="657"/>
      <c r="ONN2522" s="657"/>
      <c r="ONO2522" s="657"/>
      <c r="ONP2522" s="657"/>
      <c r="ONQ2522" s="657"/>
      <c r="ONR2522" s="657"/>
      <c r="ONS2522" s="657"/>
      <c r="ONT2522" s="657"/>
      <c r="ONU2522" s="657"/>
      <c r="ONV2522" s="657"/>
      <c r="ONW2522" s="657"/>
      <c r="ONX2522" s="657"/>
      <c r="ONY2522" s="657"/>
      <c r="ONZ2522" s="657"/>
      <c r="OOA2522" s="657"/>
      <c r="OOB2522" s="657"/>
      <c r="OOC2522" s="657"/>
      <c r="OOD2522" s="657"/>
      <c r="OOE2522" s="657"/>
      <c r="OOF2522" s="657"/>
      <c r="OOG2522" s="657"/>
      <c r="OOH2522" s="657"/>
      <c r="OOI2522" s="657"/>
      <c r="OOJ2522" s="657"/>
      <c r="OOK2522" s="657"/>
      <c r="OOL2522" s="657"/>
      <c r="OOM2522" s="657"/>
      <c r="OON2522" s="657"/>
      <c r="OOO2522" s="657"/>
      <c r="OOP2522" s="657"/>
      <c r="OOQ2522" s="657"/>
      <c r="OOR2522" s="657"/>
      <c r="OOS2522" s="657"/>
      <c r="OOT2522" s="657"/>
      <c r="OOU2522" s="657"/>
      <c r="OOV2522" s="657"/>
      <c r="OOW2522" s="657"/>
      <c r="OOX2522" s="657"/>
      <c r="OOY2522" s="657"/>
      <c r="OOZ2522" s="657"/>
      <c r="OPA2522" s="657"/>
      <c r="OPB2522" s="657"/>
      <c r="OPC2522" s="657"/>
      <c r="OPD2522" s="657"/>
      <c r="OPE2522" s="657"/>
      <c r="OPF2522" s="657"/>
      <c r="OPG2522" s="657"/>
      <c r="OPH2522" s="657"/>
      <c r="OPI2522" s="657"/>
      <c r="OPJ2522" s="657"/>
      <c r="OPK2522" s="657"/>
      <c r="OPL2522" s="657"/>
      <c r="OPM2522" s="657"/>
      <c r="OPN2522" s="657"/>
      <c r="OPO2522" s="657"/>
      <c r="OPP2522" s="657"/>
      <c r="OPQ2522" s="657"/>
      <c r="OPR2522" s="657"/>
      <c r="OPS2522" s="657"/>
      <c r="OPT2522" s="657"/>
      <c r="OPU2522" s="657"/>
      <c r="OPV2522" s="657"/>
      <c r="OPW2522" s="657"/>
      <c r="OPX2522" s="657"/>
      <c r="OPY2522" s="657"/>
      <c r="OPZ2522" s="657"/>
      <c r="OQA2522" s="657"/>
      <c r="OQB2522" s="657"/>
      <c r="OQC2522" s="657"/>
      <c r="OQD2522" s="657"/>
      <c r="OQE2522" s="657"/>
      <c r="OQF2522" s="657"/>
      <c r="OQG2522" s="657"/>
      <c r="OQH2522" s="657"/>
      <c r="OQI2522" s="657"/>
      <c r="OQJ2522" s="657"/>
      <c r="OQK2522" s="657"/>
      <c r="OQL2522" s="657"/>
      <c r="OQM2522" s="657"/>
      <c r="OQN2522" s="657"/>
      <c r="OQO2522" s="657"/>
      <c r="OQP2522" s="657"/>
      <c r="OQQ2522" s="657"/>
      <c r="OQR2522" s="657"/>
      <c r="OQS2522" s="657"/>
      <c r="OQT2522" s="657"/>
      <c r="OQU2522" s="657"/>
      <c r="OQV2522" s="657"/>
      <c r="OQW2522" s="657"/>
      <c r="OQX2522" s="657"/>
      <c r="OQY2522" s="657"/>
      <c r="OQZ2522" s="657"/>
      <c r="ORA2522" s="657"/>
      <c r="ORB2522" s="657"/>
      <c r="ORC2522" s="657"/>
      <c r="ORD2522" s="657"/>
      <c r="ORE2522" s="657"/>
      <c r="ORF2522" s="657"/>
      <c r="ORG2522" s="657"/>
      <c r="ORH2522" s="657"/>
      <c r="ORI2522" s="657"/>
      <c r="ORJ2522" s="657"/>
      <c r="ORK2522" s="657"/>
      <c r="ORL2522" s="657"/>
      <c r="ORM2522" s="657"/>
      <c r="ORN2522" s="657"/>
      <c r="ORO2522" s="657"/>
      <c r="ORP2522" s="657"/>
      <c r="ORQ2522" s="657"/>
      <c r="ORR2522" s="657"/>
      <c r="ORS2522" s="657"/>
      <c r="ORT2522" s="657"/>
      <c r="ORU2522" s="657"/>
      <c r="ORV2522" s="657"/>
      <c r="ORW2522" s="657"/>
      <c r="ORX2522" s="657"/>
      <c r="ORY2522" s="657"/>
      <c r="ORZ2522" s="657"/>
      <c r="OSA2522" s="657"/>
      <c r="OSB2522" s="657"/>
      <c r="OSC2522" s="657"/>
      <c r="OSD2522" s="657"/>
      <c r="OSE2522" s="657"/>
      <c r="OSF2522" s="657"/>
      <c r="OSG2522" s="657"/>
      <c r="OSH2522" s="657"/>
      <c r="OSI2522" s="657"/>
      <c r="OSJ2522" s="657"/>
      <c r="OSK2522" s="657"/>
      <c r="OSL2522" s="657"/>
      <c r="OSM2522" s="657"/>
      <c r="OSN2522" s="657"/>
      <c r="OSO2522" s="657"/>
      <c r="OSP2522" s="657"/>
      <c r="OSQ2522" s="657"/>
      <c r="OSR2522" s="657"/>
      <c r="OSS2522" s="657"/>
      <c r="OST2522" s="657"/>
      <c r="OSU2522" s="657"/>
      <c r="OSV2522" s="657"/>
      <c r="OSW2522" s="657"/>
      <c r="OSX2522" s="657"/>
      <c r="OSY2522" s="657"/>
      <c r="OSZ2522" s="657"/>
      <c r="OTA2522" s="657"/>
      <c r="OTB2522" s="657"/>
      <c r="OTC2522" s="657"/>
      <c r="OTD2522" s="657"/>
      <c r="OTE2522" s="657"/>
      <c r="OTF2522" s="657"/>
      <c r="OTG2522" s="657"/>
      <c r="OTH2522" s="657"/>
      <c r="OTI2522" s="657"/>
      <c r="OTJ2522" s="657"/>
      <c r="OTK2522" s="657"/>
      <c r="OTL2522" s="657"/>
      <c r="OTM2522" s="657"/>
      <c r="OTN2522" s="657"/>
      <c r="OTO2522" s="657"/>
      <c r="OTP2522" s="657"/>
      <c r="OTQ2522" s="657"/>
      <c r="OTR2522" s="657"/>
      <c r="OTS2522" s="657"/>
      <c r="OTT2522" s="657"/>
      <c r="OTU2522" s="657"/>
      <c r="OTV2522" s="657"/>
      <c r="OTW2522" s="657"/>
      <c r="OTX2522" s="657"/>
      <c r="OTY2522" s="657"/>
      <c r="OTZ2522" s="657"/>
      <c r="OUA2522" s="657"/>
      <c r="OUB2522" s="657"/>
      <c r="OUC2522" s="657"/>
      <c r="OUD2522" s="657"/>
      <c r="OUE2522" s="657"/>
      <c r="OUF2522" s="657"/>
      <c r="OUG2522" s="657"/>
      <c r="OUH2522" s="657"/>
      <c r="OUI2522" s="657"/>
      <c r="OUJ2522" s="657"/>
      <c r="OUK2522" s="657"/>
      <c r="OUL2522" s="657"/>
      <c r="OUM2522" s="657"/>
      <c r="OUN2522" s="657"/>
      <c r="OUO2522" s="657"/>
      <c r="OUP2522" s="657"/>
      <c r="OUQ2522" s="657"/>
      <c r="OUR2522" s="657"/>
      <c r="OUS2522" s="657"/>
      <c r="OUT2522" s="657"/>
      <c r="OUU2522" s="657"/>
      <c r="OUV2522" s="657"/>
      <c r="OUW2522" s="657"/>
      <c r="OUX2522" s="657"/>
      <c r="OUY2522" s="657"/>
      <c r="OUZ2522" s="657"/>
      <c r="OVA2522" s="657"/>
      <c r="OVB2522" s="657"/>
      <c r="OVC2522" s="657"/>
      <c r="OVD2522" s="657"/>
      <c r="OVE2522" s="657"/>
      <c r="OVF2522" s="657"/>
      <c r="OVG2522" s="657"/>
      <c r="OVH2522" s="657"/>
      <c r="OVI2522" s="657"/>
      <c r="OVJ2522" s="657"/>
      <c r="OVK2522" s="657"/>
      <c r="OVL2522" s="657"/>
      <c r="OVM2522" s="657"/>
      <c r="OVN2522" s="657"/>
      <c r="OVO2522" s="657"/>
      <c r="OVP2522" s="657"/>
      <c r="OVQ2522" s="657"/>
      <c r="OVR2522" s="657"/>
      <c r="OVS2522" s="657"/>
      <c r="OVT2522" s="657"/>
      <c r="OVU2522" s="657"/>
      <c r="OVV2522" s="657"/>
      <c r="OVW2522" s="657"/>
      <c r="OVX2522" s="657"/>
      <c r="OVY2522" s="657"/>
      <c r="OVZ2522" s="657"/>
      <c r="OWA2522" s="657"/>
      <c r="OWB2522" s="657"/>
      <c r="OWC2522" s="657"/>
      <c r="OWD2522" s="657"/>
      <c r="OWE2522" s="657"/>
      <c r="OWF2522" s="657"/>
      <c r="OWG2522" s="657"/>
      <c r="OWH2522" s="657"/>
      <c r="OWI2522" s="657"/>
      <c r="OWJ2522" s="657"/>
      <c r="OWK2522" s="657"/>
      <c r="OWL2522" s="657"/>
      <c r="OWM2522" s="657"/>
      <c r="OWN2522" s="657"/>
      <c r="OWO2522" s="657"/>
      <c r="OWP2522" s="657"/>
      <c r="OWQ2522" s="657"/>
      <c r="OWR2522" s="657"/>
      <c r="OWS2522" s="657"/>
      <c r="OWT2522" s="657"/>
      <c r="OWU2522" s="657"/>
      <c r="OWV2522" s="657"/>
      <c r="OWW2522" s="657"/>
      <c r="OWX2522" s="657"/>
      <c r="OWY2522" s="657"/>
      <c r="OWZ2522" s="657"/>
      <c r="OXA2522" s="657"/>
      <c r="OXB2522" s="657"/>
      <c r="OXC2522" s="657"/>
      <c r="OXD2522" s="657"/>
      <c r="OXE2522" s="657"/>
      <c r="OXF2522" s="657"/>
      <c r="OXG2522" s="657"/>
      <c r="OXH2522" s="657"/>
      <c r="OXI2522" s="657"/>
      <c r="OXJ2522" s="657"/>
      <c r="OXK2522" s="657"/>
      <c r="OXL2522" s="657"/>
      <c r="OXM2522" s="657"/>
      <c r="OXN2522" s="657"/>
      <c r="OXO2522" s="657"/>
      <c r="OXP2522" s="657"/>
      <c r="OXQ2522" s="657"/>
      <c r="OXR2522" s="657"/>
      <c r="OXS2522" s="657"/>
      <c r="OXT2522" s="657"/>
      <c r="OXU2522" s="657"/>
      <c r="OXV2522" s="657"/>
      <c r="OXW2522" s="657"/>
      <c r="OXX2522" s="657"/>
      <c r="OXY2522" s="657"/>
      <c r="OXZ2522" s="657"/>
      <c r="OYA2522" s="657"/>
      <c r="OYB2522" s="657"/>
      <c r="OYC2522" s="657"/>
      <c r="OYD2522" s="657"/>
      <c r="OYE2522" s="657"/>
      <c r="OYF2522" s="657"/>
      <c r="OYG2522" s="657"/>
      <c r="OYH2522" s="657"/>
      <c r="OYI2522" s="657"/>
      <c r="OYJ2522" s="657"/>
      <c r="OYK2522" s="657"/>
      <c r="OYL2522" s="657"/>
      <c r="OYM2522" s="657"/>
      <c r="OYN2522" s="657"/>
      <c r="OYO2522" s="657"/>
      <c r="OYP2522" s="657"/>
      <c r="OYQ2522" s="657"/>
      <c r="OYR2522" s="657"/>
      <c r="OYS2522" s="657"/>
      <c r="OYT2522" s="657"/>
      <c r="OYU2522" s="657"/>
      <c r="OYV2522" s="657"/>
      <c r="OYW2522" s="657"/>
      <c r="OYX2522" s="657"/>
      <c r="OYY2522" s="657"/>
      <c r="OYZ2522" s="657"/>
      <c r="OZA2522" s="657"/>
      <c r="OZB2522" s="657"/>
      <c r="OZC2522" s="657"/>
      <c r="OZD2522" s="657"/>
      <c r="OZE2522" s="657"/>
      <c r="OZF2522" s="657"/>
      <c r="OZG2522" s="657"/>
      <c r="OZH2522" s="657"/>
      <c r="OZI2522" s="657"/>
      <c r="OZJ2522" s="657"/>
      <c r="OZK2522" s="657"/>
      <c r="OZL2522" s="657"/>
      <c r="OZM2522" s="657"/>
      <c r="OZN2522" s="657"/>
      <c r="OZO2522" s="657"/>
      <c r="OZP2522" s="657"/>
      <c r="OZQ2522" s="657"/>
      <c r="OZR2522" s="657"/>
      <c r="OZS2522" s="657"/>
      <c r="OZT2522" s="657"/>
      <c r="OZU2522" s="657"/>
      <c r="OZV2522" s="657"/>
      <c r="OZW2522" s="657"/>
      <c r="OZX2522" s="657"/>
      <c r="OZY2522" s="657"/>
      <c r="OZZ2522" s="657"/>
      <c r="PAA2522" s="657"/>
      <c r="PAB2522" s="657"/>
      <c r="PAC2522" s="657"/>
      <c r="PAD2522" s="657"/>
      <c r="PAE2522" s="657"/>
      <c r="PAF2522" s="657"/>
      <c r="PAG2522" s="657"/>
      <c r="PAH2522" s="657"/>
      <c r="PAI2522" s="657"/>
      <c r="PAJ2522" s="657"/>
      <c r="PAK2522" s="657"/>
      <c r="PAL2522" s="657"/>
      <c r="PAM2522" s="657"/>
      <c r="PAN2522" s="657"/>
      <c r="PAO2522" s="657"/>
      <c r="PAP2522" s="657"/>
      <c r="PAQ2522" s="657"/>
      <c r="PAR2522" s="657"/>
      <c r="PAS2522" s="657"/>
      <c r="PAT2522" s="657"/>
      <c r="PAU2522" s="657"/>
      <c r="PAV2522" s="657"/>
      <c r="PAW2522" s="657"/>
      <c r="PAX2522" s="657"/>
      <c r="PAY2522" s="657"/>
      <c r="PAZ2522" s="657"/>
      <c r="PBA2522" s="657"/>
      <c r="PBB2522" s="657"/>
      <c r="PBC2522" s="657"/>
      <c r="PBD2522" s="657"/>
      <c r="PBE2522" s="657"/>
      <c r="PBF2522" s="657"/>
      <c r="PBG2522" s="657"/>
      <c r="PBH2522" s="657"/>
      <c r="PBI2522" s="657"/>
      <c r="PBJ2522" s="657"/>
      <c r="PBK2522" s="657"/>
      <c r="PBL2522" s="657"/>
      <c r="PBM2522" s="657"/>
      <c r="PBN2522" s="657"/>
      <c r="PBO2522" s="657"/>
      <c r="PBP2522" s="657"/>
      <c r="PBQ2522" s="657"/>
      <c r="PBR2522" s="657"/>
      <c r="PBS2522" s="657"/>
      <c r="PBT2522" s="657"/>
      <c r="PBU2522" s="657"/>
      <c r="PBV2522" s="657"/>
      <c r="PBW2522" s="657"/>
      <c r="PBX2522" s="657"/>
      <c r="PBY2522" s="657"/>
      <c r="PBZ2522" s="657"/>
      <c r="PCA2522" s="657"/>
      <c r="PCB2522" s="657"/>
      <c r="PCC2522" s="657"/>
      <c r="PCD2522" s="657"/>
      <c r="PCE2522" s="657"/>
      <c r="PCF2522" s="657"/>
      <c r="PCG2522" s="657"/>
      <c r="PCH2522" s="657"/>
      <c r="PCI2522" s="657"/>
      <c r="PCJ2522" s="657"/>
      <c r="PCK2522" s="657"/>
      <c r="PCL2522" s="657"/>
      <c r="PCM2522" s="657"/>
      <c r="PCN2522" s="657"/>
      <c r="PCO2522" s="657"/>
      <c r="PCP2522" s="657"/>
      <c r="PCQ2522" s="657"/>
      <c r="PCR2522" s="657"/>
      <c r="PCS2522" s="657"/>
      <c r="PCT2522" s="657"/>
      <c r="PCU2522" s="657"/>
      <c r="PCV2522" s="657"/>
      <c r="PCW2522" s="657"/>
      <c r="PCX2522" s="657"/>
      <c r="PCY2522" s="657"/>
      <c r="PCZ2522" s="657"/>
      <c r="PDA2522" s="657"/>
      <c r="PDB2522" s="657"/>
      <c r="PDC2522" s="657"/>
      <c r="PDD2522" s="657"/>
      <c r="PDE2522" s="657"/>
      <c r="PDF2522" s="657"/>
      <c r="PDG2522" s="657"/>
      <c r="PDH2522" s="657"/>
      <c r="PDI2522" s="657"/>
      <c r="PDJ2522" s="657"/>
      <c r="PDK2522" s="657"/>
      <c r="PDL2522" s="657"/>
      <c r="PDM2522" s="657"/>
      <c r="PDN2522" s="657"/>
      <c r="PDO2522" s="657"/>
      <c r="PDP2522" s="657"/>
      <c r="PDQ2522" s="657"/>
      <c r="PDR2522" s="657"/>
      <c r="PDS2522" s="657"/>
      <c r="PDT2522" s="657"/>
      <c r="PDU2522" s="657"/>
      <c r="PDV2522" s="657"/>
      <c r="PDW2522" s="657"/>
      <c r="PDX2522" s="657"/>
      <c r="PDY2522" s="657"/>
      <c r="PDZ2522" s="657"/>
      <c r="PEA2522" s="657"/>
      <c r="PEB2522" s="657"/>
      <c r="PEC2522" s="657"/>
      <c r="PED2522" s="657"/>
      <c r="PEE2522" s="657"/>
      <c r="PEF2522" s="657"/>
      <c r="PEG2522" s="657"/>
      <c r="PEH2522" s="657"/>
      <c r="PEI2522" s="657"/>
      <c r="PEJ2522" s="657"/>
      <c r="PEK2522" s="657"/>
      <c r="PEL2522" s="657"/>
      <c r="PEM2522" s="657"/>
      <c r="PEN2522" s="657"/>
      <c r="PEO2522" s="657"/>
      <c r="PEP2522" s="657"/>
      <c r="PEQ2522" s="657"/>
      <c r="PER2522" s="657"/>
      <c r="PES2522" s="657"/>
      <c r="PET2522" s="657"/>
      <c r="PEU2522" s="657"/>
      <c r="PEV2522" s="657"/>
      <c r="PEW2522" s="657"/>
      <c r="PEX2522" s="657"/>
      <c r="PEY2522" s="657"/>
      <c r="PEZ2522" s="657"/>
      <c r="PFA2522" s="657"/>
      <c r="PFB2522" s="657"/>
      <c r="PFC2522" s="657"/>
      <c r="PFD2522" s="657"/>
      <c r="PFE2522" s="657"/>
      <c r="PFF2522" s="657"/>
      <c r="PFG2522" s="657"/>
      <c r="PFH2522" s="657"/>
      <c r="PFI2522" s="657"/>
      <c r="PFJ2522" s="657"/>
      <c r="PFK2522" s="657"/>
      <c r="PFL2522" s="657"/>
      <c r="PFM2522" s="657"/>
      <c r="PFN2522" s="657"/>
      <c r="PFO2522" s="657"/>
      <c r="PFP2522" s="657"/>
      <c r="PFQ2522" s="657"/>
      <c r="PFR2522" s="657"/>
      <c r="PFS2522" s="657"/>
      <c r="PFT2522" s="657"/>
      <c r="PFU2522" s="657"/>
      <c r="PFV2522" s="657"/>
      <c r="PFW2522" s="657"/>
      <c r="PFX2522" s="657"/>
      <c r="PFY2522" s="657"/>
      <c r="PFZ2522" s="657"/>
      <c r="PGA2522" s="657"/>
      <c r="PGB2522" s="657"/>
      <c r="PGC2522" s="657"/>
      <c r="PGD2522" s="657"/>
      <c r="PGE2522" s="657"/>
      <c r="PGF2522" s="657"/>
      <c r="PGG2522" s="657"/>
      <c r="PGH2522" s="657"/>
      <c r="PGI2522" s="657"/>
      <c r="PGJ2522" s="657"/>
      <c r="PGK2522" s="657"/>
      <c r="PGL2522" s="657"/>
      <c r="PGM2522" s="657"/>
      <c r="PGN2522" s="657"/>
      <c r="PGO2522" s="657"/>
      <c r="PGP2522" s="657"/>
      <c r="PGQ2522" s="657"/>
      <c r="PGR2522" s="657"/>
      <c r="PGS2522" s="657"/>
      <c r="PGT2522" s="657"/>
      <c r="PGU2522" s="657"/>
      <c r="PGV2522" s="657"/>
      <c r="PGW2522" s="657"/>
      <c r="PGX2522" s="657"/>
      <c r="PGY2522" s="657"/>
      <c r="PGZ2522" s="657"/>
      <c r="PHA2522" s="657"/>
      <c r="PHB2522" s="657"/>
      <c r="PHC2522" s="657"/>
      <c r="PHD2522" s="657"/>
      <c r="PHE2522" s="657"/>
      <c r="PHF2522" s="657"/>
      <c r="PHG2522" s="657"/>
      <c r="PHH2522" s="657"/>
      <c r="PHI2522" s="657"/>
      <c r="PHJ2522" s="657"/>
      <c r="PHK2522" s="657"/>
      <c r="PHL2522" s="657"/>
      <c r="PHM2522" s="657"/>
      <c r="PHN2522" s="657"/>
      <c r="PHO2522" s="657"/>
      <c r="PHP2522" s="657"/>
      <c r="PHQ2522" s="657"/>
      <c r="PHR2522" s="657"/>
      <c r="PHS2522" s="657"/>
      <c r="PHT2522" s="657"/>
      <c r="PHU2522" s="657"/>
      <c r="PHV2522" s="657"/>
      <c r="PHW2522" s="657"/>
      <c r="PHX2522" s="657"/>
      <c r="PHY2522" s="657"/>
      <c r="PHZ2522" s="657"/>
      <c r="PIA2522" s="657"/>
      <c r="PIB2522" s="657"/>
      <c r="PIC2522" s="657"/>
      <c r="PID2522" s="657"/>
      <c r="PIE2522" s="657"/>
      <c r="PIF2522" s="657"/>
      <c r="PIG2522" s="657"/>
      <c r="PIH2522" s="657"/>
      <c r="PII2522" s="657"/>
      <c r="PIJ2522" s="657"/>
      <c r="PIK2522" s="657"/>
      <c r="PIL2522" s="657"/>
      <c r="PIM2522" s="657"/>
      <c r="PIN2522" s="657"/>
      <c r="PIO2522" s="657"/>
      <c r="PIP2522" s="657"/>
      <c r="PIQ2522" s="657"/>
      <c r="PIR2522" s="657"/>
      <c r="PIS2522" s="657"/>
      <c r="PIT2522" s="657"/>
      <c r="PIU2522" s="657"/>
      <c r="PIV2522" s="657"/>
      <c r="PIW2522" s="657"/>
      <c r="PIX2522" s="657"/>
      <c r="PIY2522" s="657"/>
      <c r="PIZ2522" s="657"/>
      <c r="PJA2522" s="657"/>
      <c r="PJB2522" s="657"/>
      <c r="PJC2522" s="657"/>
      <c r="PJD2522" s="657"/>
      <c r="PJE2522" s="657"/>
      <c r="PJF2522" s="657"/>
      <c r="PJG2522" s="657"/>
      <c r="PJH2522" s="657"/>
      <c r="PJI2522" s="657"/>
      <c r="PJJ2522" s="657"/>
      <c r="PJK2522" s="657"/>
      <c r="PJL2522" s="657"/>
      <c r="PJM2522" s="657"/>
      <c r="PJN2522" s="657"/>
      <c r="PJO2522" s="657"/>
      <c r="PJP2522" s="657"/>
      <c r="PJQ2522" s="657"/>
      <c r="PJR2522" s="657"/>
      <c r="PJS2522" s="657"/>
      <c r="PJT2522" s="657"/>
      <c r="PJU2522" s="657"/>
      <c r="PJV2522" s="657"/>
      <c r="PJW2522" s="657"/>
      <c r="PJX2522" s="657"/>
      <c r="PJY2522" s="657"/>
      <c r="PJZ2522" s="657"/>
      <c r="PKA2522" s="657"/>
      <c r="PKB2522" s="657"/>
      <c r="PKC2522" s="657"/>
      <c r="PKD2522" s="657"/>
      <c r="PKE2522" s="657"/>
      <c r="PKF2522" s="657"/>
      <c r="PKG2522" s="657"/>
      <c r="PKH2522" s="657"/>
      <c r="PKI2522" s="657"/>
      <c r="PKJ2522" s="657"/>
      <c r="PKK2522" s="657"/>
      <c r="PKL2522" s="657"/>
      <c r="PKM2522" s="657"/>
      <c r="PKN2522" s="657"/>
      <c r="PKO2522" s="657"/>
      <c r="PKP2522" s="657"/>
      <c r="PKQ2522" s="657"/>
      <c r="PKR2522" s="657"/>
      <c r="PKS2522" s="657"/>
      <c r="PKT2522" s="657"/>
      <c r="PKU2522" s="657"/>
      <c r="PKV2522" s="657"/>
      <c r="PKW2522" s="657"/>
      <c r="PKX2522" s="657"/>
      <c r="PKY2522" s="657"/>
      <c r="PKZ2522" s="657"/>
      <c r="PLA2522" s="657"/>
      <c r="PLB2522" s="657"/>
      <c r="PLC2522" s="657"/>
      <c r="PLD2522" s="657"/>
      <c r="PLE2522" s="657"/>
      <c r="PLF2522" s="657"/>
      <c r="PLG2522" s="657"/>
      <c r="PLH2522" s="657"/>
      <c r="PLI2522" s="657"/>
      <c r="PLJ2522" s="657"/>
      <c r="PLK2522" s="657"/>
      <c r="PLL2522" s="657"/>
      <c r="PLM2522" s="657"/>
      <c r="PLN2522" s="657"/>
      <c r="PLO2522" s="657"/>
      <c r="PLP2522" s="657"/>
      <c r="PLQ2522" s="657"/>
      <c r="PLR2522" s="657"/>
      <c r="PLS2522" s="657"/>
      <c r="PLT2522" s="657"/>
      <c r="PLU2522" s="657"/>
      <c r="PLV2522" s="657"/>
      <c r="PLW2522" s="657"/>
      <c r="PLX2522" s="657"/>
      <c r="PLY2522" s="657"/>
      <c r="PLZ2522" s="657"/>
      <c r="PMA2522" s="657"/>
      <c r="PMB2522" s="657"/>
      <c r="PMC2522" s="657"/>
      <c r="PMD2522" s="657"/>
      <c r="PME2522" s="657"/>
      <c r="PMF2522" s="657"/>
      <c r="PMG2522" s="657"/>
      <c r="PMH2522" s="657"/>
      <c r="PMI2522" s="657"/>
      <c r="PMJ2522" s="657"/>
      <c r="PMK2522" s="657"/>
      <c r="PML2522" s="657"/>
      <c r="PMM2522" s="657"/>
      <c r="PMN2522" s="657"/>
      <c r="PMO2522" s="657"/>
      <c r="PMP2522" s="657"/>
      <c r="PMQ2522" s="657"/>
      <c r="PMR2522" s="657"/>
      <c r="PMS2522" s="657"/>
      <c r="PMT2522" s="657"/>
      <c r="PMU2522" s="657"/>
      <c r="PMV2522" s="657"/>
      <c r="PMW2522" s="657"/>
      <c r="PMX2522" s="657"/>
      <c r="PMY2522" s="657"/>
      <c r="PMZ2522" s="657"/>
      <c r="PNA2522" s="657"/>
      <c r="PNB2522" s="657"/>
      <c r="PNC2522" s="657"/>
      <c r="PND2522" s="657"/>
      <c r="PNE2522" s="657"/>
      <c r="PNF2522" s="657"/>
      <c r="PNG2522" s="657"/>
      <c r="PNH2522" s="657"/>
      <c r="PNI2522" s="657"/>
      <c r="PNJ2522" s="657"/>
      <c r="PNK2522" s="657"/>
      <c r="PNL2522" s="657"/>
      <c r="PNM2522" s="657"/>
      <c r="PNN2522" s="657"/>
      <c r="PNO2522" s="657"/>
      <c r="PNP2522" s="657"/>
      <c r="PNQ2522" s="657"/>
      <c r="PNR2522" s="657"/>
      <c r="PNS2522" s="657"/>
      <c r="PNT2522" s="657"/>
      <c r="PNU2522" s="657"/>
      <c r="PNV2522" s="657"/>
      <c r="PNW2522" s="657"/>
      <c r="PNX2522" s="657"/>
      <c r="PNY2522" s="657"/>
      <c r="PNZ2522" s="657"/>
      <c r="POA2522" s="657"/>
      <c r="POB2522" s="657"/>
      <c r="POC2522" s="657"/>
      <c r="POD2522" s="657"/>
      <c r="POE2522" s="657"/>
      <c r="POF2522" s="657"/>
      <c r="POG2522" s="657"/>
      <c r="POH2522" s="657"/>
      <c r="POI2522" s="657"/>
      <c r="POJ2522" s="657"/>
      <c r="POK2522" s="657"/>
      <c r="POL2522" s="657"/>
      <c r="POM2522" s="657"/>
      <c r="PON2522" s="657"/>
      <c r="POO2522" s="657"/>
      <c r="POP2522" s="657"/>
      <c r="POQ2522" s="657"/>
      <c r="POR2522" s="657"/>
      <c r="POS2522" s="657"/>
      <c r="POT2522" s="657"/>
      <c r="POU2522" s="657"/>
      <c r="POV2522" s="657"/>
      <c r="POW2522" s="657"/>
      <c r="POX2522" s="657"/>
      <c r="POY2522" s="657"/>
      <c r="POZ2522" s="657"/>
      <c r="PPA2522" s="657"/>
      <c r="PPB2522" s="657"/>
      <c r="PPC2522" s="657"/>
      <c r="PPD2522" s="657"/>
      <c r="PPE2522" s="657"/>
      <c r="PPF2522" s="657"/>
      <c r="PPG2522" s="657"/>
      <c r="PPH2522" s="657"/>
      <c r="PPI2522" s="657"/>
      <c r="PPJ2522" s="657"/>
      <c r="PPK2522" s="657"/>
      <c r="PPL2522" s="657"/>
      <c r="PPM2522" s="657"/>
      <c r="PPN2522" s="657"/>
      <c r="PPO2522" s="657"/>
      <c r="PPP2522" s="657"/>
      <c r="PPQ2522" s="657"/>
      <c r="PPR2522" s="657"/>
      <c r="PPS2522" s="657"/>
      <c r="PPT2522" s="657"/>
      <c r="PPU2522" s="657"/>
      <c r="PPV2522" s="657"/>
      <c r="PPW2522" s="657"/>
      <c r="PPX2522" s="657"/>
      <c r="PPY2522" s="657"/>
      <c r="PPZ2522" s="657"/>
      <c r="PQA2522" s="657"/>
      <c r="PQB2522" s="657"/>
      <c r="PQC2522" s="657"/>
      <c r="PQD2522" s="657"/>
      <c r="PQE2522" s="657"/>
      <c r="PQF2522" s="657"/>
      <c r="PQG2522" s="657"/>
      <c r="PQH2522" s="657"/>
      <c r="PQI2522" s="657"/>
      <c r="PQJ2522" s="657"/>
      <c r="PQK2522" s="657"/>
      <c r="PQL2522" s="657"/>
      <c r="PQM2522" s="657"/>
      <c r="PQN2522" s="657"/>
      <c r="PQO2522" s="657"/>
      <c r="PQP2522" s="657"/>
      <c r="PQQ2522" s="657"/>
      <c r="PQR2522" s="657"/>
      <c r="PQS2522" s="657"/>
      <c r="PQT2522" s="657"/>
      <c r="PQU2522" s="657"/>
      <c r="PQV2522" s="657"/>
      <c r="PQW2522" s="657"/>
      <c r="PQX2522" s="657"/>
      <c r="PQY2522" s="657"/>
      <c r="PQZ2522" s="657"/>
      <c r="PRA2522" s="657"/>
      <c r="PRB2522" s="657"/>
      <c r="PRC2522" s="657"/>
      <c r="PRD2522" s="657"/>
      <c r="PRE2522" s="657"/>
      <c r="PRF2522" s="657"/>
      <c r="PRG2522" s="657"/>
      <c r="PRH2522" s="657"/>
      <c r="PRI2522" s="657"/>
      <c r="PRJ2522" s="657"/>
      <c r="PRK2522" s="657"/>
      <c r="PRL2522" s="657"/>
      <c r="PRM2522" s="657"/>
      <c r="PRN2522" s="657"/>
      <c r="PRO2522" s="657"/>
      <c r="PRP2522" s="657"/>
      <c r="PRQ2522" s="657"/>
      <c r="PRR2522" s="657"/>
      <c r="PRS2522" s="657"/>
      <c r="PRT2522" s="657"/>
      <c r="PRU2522" s="657"/>
      <c r="PRV2522" s="657"/>
      <c r="PRW2522" s="657"/>
      <c r="PRX2522" s="657"/>
      <c r="PRY2522" s="657"/>
      <c r="PRZ2522" s="657"/>
      <c r="PSA2522" s="657"/>
      <c r="PSB2522" s="657"/>
      <c r="PSC2522" s="657"/>
      <c r="PSD2522" s="657"/>
      <c r="PSE2522" s="657"/>
      <c r="PSF2522" s="657"/>
      <c r="PSG2522" s="657"/>
      <c r="PSH2522" s="657"/>
      <c r="PSI2522" s="657"/>
      <c r="PSJ2522" s="657"/>
      <c r="PSK2522" s="657"/>
      <c r="PSL2522" s="657"/>
      <c r="PSM2522" s="657"/>
      <c r="PSN2522" s="657"/>
      <c r="PSO2522" s="657"/>
      <c r="PSP2522" s="657"/>
      <c r="PSQ2522" s="657"/>
      <c r="PSR2522" s="657"/>
      <c r="PSS2522" s="657"/>
      <c r="PST2522" s="657"/>
      <c r="PSU2522" s="657"/>
      <c r="PSV2522" s="657"/>
      <c r="PSW2522" s="657"/>
      <c r="PSX2522" s="657"/>
      <c r="PSY2522" s="657"/>
      <c r="PSZ2522" s="657"/>
      <c r="PTA2522" s="657"/>
      <c r="PTB2522" s="657"/>
      <c r="PTC2522" s="657"/>
      <c r="PTD2522" s="657"/>
      <c r="PTE2522" s="657"/>
      <c r="PTF2522" s="657"/>
      <c r="PTG2522" s="657"/>
      <c r="PTH2522" s="657"/>
      <c r="PTI2522" s="657"/>
      <c r="PTJ2522" s="657"/>
      <c r="PTK2522" s="657"/>
      <c r="PTL2522" s="657"/>
      <c r="PTM2522" s="657"/>
      <c r="PTN2522" s="657"/>
      <c r="PTO2522" s="657"/>
      <c r="PTP2522" s="657"/>
      <c r="PTQ2522" s="657"/>
      <c r="PTR2522" s="657"/>
      <c r="PTS2522" s="657"/>
      <c r="PTT2522" s="657"/>
      <c r="PTU2522" s="657"/>
      <c r="PTV2522" s="657"/>
      <c r="PTW2522" s="657"/>
      <c r="PTX2522" s="657"/>
      <c r="PTY2522" s="657"/>
      <c r="PTZ2522" s="657"/>
      <c r="PUA2522" s="657"/>
      <c r="PUB2522" s="657"/>
      <c r="PUC2522" s="657"/>
      <c r="PUD2522" s="657"/>
      <c r="PUE2522" s="657"/>
      <c r="PUF2522" s="657"/>
      <c r="PUG2522" s="657"/>
      <c r="PUH2522" s="657"/>
      <c r="PUI2522" s="657"/>
      <c r="PUJ2522" s="657"/>
      <c r="PUK2522" s="657"/>
      <c r="PUL2522" s="657"/>
      <c r="PUM2522" s="657"/>
      <c r="PUN2522" s="657"/>
      <c r="PUO2522" s="657"/>
      <c r="PUP2522" s="657"/>
      <c r="PUQ2522" s="657"/>
      <c r="PUR2522" s="657"/>
      <c r="PUS2522" s="657"/>
      <c r="PUT2522" s="657"/>
      <c r="PUU2522" s="657"/>
      <c r="PUV2522" s="657"/>
      <c r="PUW2522" s="657"/>
      <c r="PUX2522" s="657"/>
      <c r="PUY2522" s="657"/>
      <c r="PUZ2522" s="657"/>
      <c r="PVA2522" s="657"/>
      <c r="PVB2522" s="657"/>
      <c r="PVC2522" s="657"/>
      <c r="PVD2522" s="657"/>
      <c r="PVE2522" s="657"/>
      <c r="PVF2522" s="657"/>
      <c r="PVG2522" s="657"/>
      <c r="PVH2522" s="657"/>
      <c r="PVI2522" s="657"/>
      <c r="PVJ2522" s="657"/>
      <c r="PVK2522" s="657"/>
      <c r="PVL2522" s="657"/>
      <c r="PVM2522" s="657"/>
      <c r="PVN2522" s="657"/>
      <c r="PVO2522" s="657"/>
      <c r="PVP2522" s="657"/>
      <c r="PVQ2522" s="657"/>
      <c r="PVR2522" s="657"/>
      <c r="PVS2522" s="657"/>
      <c r="PVT2522" s="657"/>
      <c r="PVU2522" s="657"/>
      <c r="PVV2522" s="657"/>
      <c r="PVW2522" s="657"/>
      <c r="PVX2522" s="657"/>
      <c r="PVY2522" s="657"/>
      <c r="PVZ2522" s="657"/>
      <c r="PWA2522" s="657"/>
      <c r="PWB2522" s="657"/>
      <c r="PWC2522" s="657"/>
      <c r="PWD2522" s="657"/>
      <c r="PWE2522" s="657"/>
      <c r="PWF2522" s="657"/>
      <c r="PWG2522" s="657"/>
      <c r="PWH2522" s="657"/>
      <c r="PWI2522" s="657"/>
      <c r="PWJ2522" s="657"/>
      <c r="PWK2522" s="657"/>
      <c r="PWL2522" s="657"/>
      <c r="PWM2522" s="657"/>
      <c r="PWN2522" s="657"/>
      <c r="PWO2522" s="657"/>
      <c r="PWP2522" s="657"/>
      <c r="PWQ2522" s="657"/>
      <c r="PWR2522" s="657"/>
      <c r="PWS2522" s="657"/>
      <c r="PWT2522" s="657"/>
      <c r="PWU2522" s="657"/>
      <c r="PWV2522" s="657"/>
      <c r="PWW2522" s="657"/>
      <c r="PWX2522" s="657"/>
      <c r="PWY2522" s="657"/>
      <c r="PWZ2522" s="657"/>
      <c r="PXA2522" s="657"/>
      <c r="PXB2522" s="657"/>
      <c r="PXC2522" s="657"/>
      <c r="PXD2522" s="657"/>
      <c r="PXE2522" s="657"/>
      <c r="PXF2522" s="657"/>
      <c r="PXG2522" s="657"/>
      <c r="PXH2522" s="657"/>
      <c r="PXI2522" s="657"/>
      <c r="PXJ2522" s="657"/>
      <c r="PXK2522" s="657"/>
      <c r="PXL2522" s="657"/>
      <c r="PXM2522" s="657"/>
      <c r="PXN2522" s="657"/>
      <c r="PXO2522" s="657"/>
      <c r="PXP2522" s="657"/>
      <c r="PXQ2522" s="657"/>
      <c r="PXR2522" s="657"/>
      <c r="PXS2522" s="657"/>
      <c r="PXT2522" s="657"/>
      <c r="PXU2522" s="657"/>
      <c r="PXV2522" s="657"/>
      <c r="PXW2522" s="657"/>
      <c r="PXX2522" s="657"/>
      <c r="PXY2522" s="657"/>
      <c r="PXZ2522" s="657"/>
      <c r="PYA2522" s="657"/>
      <c r="PYB2522" s="657"/>
      <c r="PYC2522" s="657"/>
      <c r="PYD2522" s="657"/>
      <c r="PYE2522" s="657"/>
      <c r="PYF2522" s="657"/>
      <c r="PYG2522" s="657"/>
      <c r="PYH2522" s="657"/>
      <c r="PYI2522" s="657"/>
      <c r="PYJ2522" s="657"/>
      <c r="PYK2522" s="657"/>
      <c r="PYL2522" s="657"/>
      <c r="PYM2522" s="657"/>
      <c r="PYN2522" s="657"/>
      <c r="PYO2522" s="657"/>
      <c r="PYP2522" s="657"/>
      <c r="PYQ2522" s="657"/>
      <c r="PYR2522" s="657"/>
      <c r="PYS2522" s="657"/>
      <c r="PYT2522" s="657"/>
      <c r="PYU2522" s="657"/>
      <c r="PYV2522" s="657"/>
      <c r="PYW2522" s="657"/>
      <c r="PYX2522" s="657"/>
      <c r="PYY2522" s="657"/>
      <c r="PYZ2522" s="657"/>
      <c r="PZA2522" s="657"/>
      <c r="PZB2522" s="657"/>
      <c r="PZC2522" s="657"/>
      <c r="PZD2522" s="657"/>
      <c r="PZE2522" s="657"/>
      <c r="PZF2522" s="657"/>
      <c r="PZG2522" s="657"/>
      <c r="PZH2522" s="657"/>
      <c r="PZI2522" s="657"/>
      <c r="PZJ2522" s="657"/>
      <c r="PZK2522" s="657"/>
      <c r="PZL2522" s="657"/>
      <c r="PZM2522" s="657"/>
      <c r="PZN2522" s="657"/>
      <c r="PZO2522" s="657"/>
      <c r="PZP2522" s="657"/>
      <c r="PZQ2522" s="657"/>
      <c r="PZR2522" s="657"/>
      <c r="PZS2522" s="657"/>
      <c r="PZT2522" s="657"/>
      <c r="PZU2522" s="657"/>
      <c r="PZV2522" s="657"/>
      <c r="PZW2522" s="657"/>
      <c r="PZX2522" s="657"/>
      <c r="PZY2522" s="657"/>
      <c r="PZZ2522" s="657"/>
      <c r="QAA2522" s="657"/>
      <c r="QAB2522" s="657"/>
      <c r="QAC2522" s="657"/>
      <c r="QAD2522" s="657"/>
      <c r="QAE2522" s="657"/>
      <c r="QAF2522" s="657"/>
      <c r="QAG2522" s="657"/>
      <c r="QAH2522" s="657"/>
      <c r="QAI2522" s="657"/>
      <c r="QAJ2522" s="657"/>
      <c r="QAK2522" s="657"/>
      <c r="QAL2522" s="657"/>
      <c r="QAM2522" s="657"/>
      <c r="QAN2522" s="657"/>
      <c r="QAO2522" s="657"/>
      <c r="QAP2522" s="657"/>
      <c r="QAQ2522" s="657"/>
      <c r="QAR2522" s="657"/>
      <c r="QAS2522" s="657"/>
      <c r="QAT2522" s="657"/>
      <c r="QAU2522" s="657"/>
      <c r="QAV2522" s="657"/>
      <c r="QAW2522" s="657"/>
      <c r="QAX2522" s="657"/>
      <c r="QAY2522" s="657"/>
      <c r="QAZ2522" s="657"/>
      <c r="QBA2522" s="657"/>
      <c r="QBB2522" s="657"/>
      <c r="QBC2522" s="657"/>
      <c r="QBD2522" s="657"/>
      <c r="QBE2522" s="657"/>
      <c r="QBF2522" s="657"/>
      <c r="QBG2522" s="657"/>
      <c r="QBH2522" s="657"/>
      <c r="QBI2522" s="657"/>
      <c r="QBJ2522" s="657"/>
      <c r="QBK2522" s="657"/>
      <c r="QBL2522" s="657"/>
      <c r="QBM2522" s="657"/>
      <c r="QBN2522" s="657"/>
      <c r="QBO2522" s="657"/>
      <c r="QBP2522" s="657"/>
      <c r="QBQ2522" s="657"/>
      <c r="QBR2522" s="657"/>
      <c r="QBS2522" s="657"/>
      <c r="QBT2522" s="657"/>
      <c r="QBU2522" s="657"/>
      <c r="QBV2522" s="657"/>
      <c r="QBW2522" s="657"/>
      <c r="QBX2522" s="657"/>
      <c r="QBY2522" s="657"/>
      <c r="QBZ2522" s="657"/>
      <c r="QCA2522" s="657"/>
      <c r="QCB2522" s="657"/>
      <c r="QCC2522" s="657"/>
      <c r="QCD2522" s="657"/>
      <c r="QCE2522" s="657"/>
      <c r="QCF2522" s="657"/>
      <c r="QCG2522" s="657"/>
      <c r="QCH2522" s="657"/>
      <c r="QCI2522" s="657"/>
      <c r="QCJ2522" s="657"/>
      <c r="QCK2522" s="657"/>
      <c r="QCL2522" s="657"/>
      <c r="QCM2522" s="657"/>
      <c r="QCN2522" s="657"/>
      <c r="QCO2522" s="657"/>
      <c r="QCP2522" s="657"/>
      <c r="QCQ2522" s="657"/>
      <c r="QCR2522" s="657"/>
      <c r="QCS2522" s="657"/>
      <c r="QCT2522" s="657"/>
      <c r="QCU2522" s="657"/>
      <c r="QCV2522" s="657"/>
      <c r="QCW2522" s="657"/>
      <c r="QCX2522" s="657"/>
      <c r="QCY2522" s="657"/>
      <c r="QCZ2522" s="657"/>
      <c r="QDA2522" s="657"/>
      <c r="QDB2522" s="657"/>
      <c r="QDC2522" s="657"/>
      <c r="QDD2522" s="657"/>
      <c r="QDE2522" s="657"/>
      <c r="QDF2522" s="657"/>
      <c r="QDG2522" s="657"/>
      <c r="QDH2522" s="657"/>
      <c r="QDI2522" s="657"/>
      <c r="QDJ2522" s="657"/>
      <c r="QDK2522" s="657"/>
      <c r="QDL2522" s="657"/>
      <c r="QDM2522" s="657"/>
      <c r="QDN2522" s="657"/>
      <c r="QDO2522" s="657"/>
      <c r="QDP2522" s="657"/>
      <c r="QDQ2522" s="657"/>
      <c r="QDR2522" s="657"/>
      <c r="QDS2522" s="657"/>
      <c r="QDT2522" s="657"/>
      <c r="QDU2522" s="657"/>
      <c r="QDV2522" s="657"/>
      <c r="QDW2522" s="657"/>
      <c r="QDX2522" s="657"/>
      <c r="QDY2522" s="657"/>
      <c r="QDZ2522" s="657"/>
      <c r="QEA2522" s="657"/>
      <c r="QEB2522" s="657"/>
      <c r="QEC2522" s="657"/>
      <c r="QED2522" s="657"/>
      <c r="QEE2522" s="657"/>
      <c r="QEF2522" s="657"/>
      <c r="QEG2522" s="657"/>
      <c r="QEH2522" s="657"/>
      <c r="QEI2522" s="657"/>
      <c r="QEJ2522" s="657"/>
      <c r="QEK2522" s="657"/>
      <c r="QEL2522" s="657"/>
      <c r="QEM2522" s="657"/>
      <c r="QEN2522" s="657"/>
      <c r="QEO2522" s="657"/>
      <c r="QEP2522" s="657"/>
      <c r="QEQ2522" s="657"/>
      <c r="QER2522" s="657"/>
      <c r="QES2522" s="657"/>
      <c r="QET2522" s="657"/>
      <c r="QEU2522" s="657"/>
      <c r="QEV2522" s="657"/>
      <c r="QEW2522" s="657"/>
      <c r="QEX2522" s="657"/>
      <c r="QEY2522" s="657"/>
      <c r="QEZ2522" s="657"/>
      <c r="QFA2522" s="657"/>
      <c r="QFB2522" s="657"/>
      <c r="QFC2522" s="657"/>
      <c r="QFD2522" s="657"/>
      <c r="QFE2522" s="657"/>
      <c r="QFF2522" s="657"/>
      <c r="QFG2522" s="657"/>
      <c r="QFH2522" s="657"/>
      <c r="QFI2522" s="657"/>
      <c r="QFJ2522" s="657"/>
      <c r="QFK2522" s="657"/>
      <c r="QFL2522" s="657"/>
      <c r="QFM2522" s="657"/>
      <c r="QFN2522" s="657"/>
      <c r="QFO2522" s="657"/>
      <c r="QFP2522" s="657"/>
      <c r="QFQ2522" s="657"/>
      <c r="QFR2522" s="657"/>
      <c r="QFS2522" s="657"/>
      <c r="QFT2522" s="657"/>
      <c r="QFU2522" s="657"/>
      <c r="QFV2522" s="657"/>
      <c r="QFW2522" s="657"/>
      <c r="QFX2522" s="657"/>
      <c r="QFY2522" s="657"/>
      <c r="QFZ2522" s="657"/>
      <c r="QGA2522" s="657"/>
      <c r="QGB2522" s="657"/>
      <c r="QGC2522" s="657"/>
      <c r="QGD2522" s="657"/>
      <c r="QGE2522" s="657"/>
      <c r="QGF2522" s="657"/>
      <c r="QGG2522" s="657"/>
      <c r="QGH2522" s="657"/>
      <c r="QGI2522" s="657"/>
      <c r="QGJ2522" s="657"/>
      <c r="QGK2522" s="657"/>
      <c r="QGL2522" s="657"/>
      <c r="QGM2522" s="657"/>
      <c r="QGN2522" s="657"/>
      <c r="QGO2522" s="657"/>
      <c r="QGP2522" s="657"/>
      <c r="QGQ2522" s="657"/>
      <c r="QGR2522" s="657"/>
      <c r="QGS2522" s="657"/>
      <c r="QGT2522" s="657"/>
      <c r="QGU2522" s="657"/>
      <c r="QGV2522" s="657"/>
      <c r="QGW2522" s="657"/>
      <c r="QGX2522" s="657"/>
      <c r="QGY2522" s="657"/>
      <c r="QGZ2522" s="657"/>
      <c r="QHA2522" s="657"/>
      <c r="QHB2522" s="657"/>
      <c r="QHC2522" s="657"/>
      <c r="QHD2522" s="657"/>
      <c r="QHE2522" s="657"/>
      <c r="QHF2522" s="657"/>
      <c r="QHG2522" s="657"/>
      <c r="QHH2522" s="657"/>
      <c r="QHI2522" s="657"/>
      <c r="QHJ2522" s="657"/>
      <c r="QHK2522" s="657"/>
      <c r="QHL2522" s="657"/>
      <c r="QHM2522" s="657"/>
      <c r="QHN2522" s="657"/>
      <c r="QHO2522" s="657"/>
      <c r="QHP2522" s="657"/>
      <c r="QHQ2522" s="657"/>
      <c r="QHR2522" s="657"/>
      <c r="QHS2522" s="657"/>
      <c r="QHT2522" s="657"/>
      <c r="QHU2522" s="657"/>
      <c r="QHV2522" s="657"/>
      <c r="QHW2522" s="657"/>
      <c r="QHX2522" s="657"/>
      <c r="QHY2522" s="657"/>
      <c r="QHZ2522" s="657"/>
      <c r="QIA2522" s="657"/>
      <c r="QIB2522" s="657"/>
      <c r="QIC2522" s="657"/>
      <c r="QID2522" s="657"/>
      <c r="QIE2522" s="657"/>
      <c r="QIF2522" s="657"/>
      <c r="QIG2522" s="657"/>
      <c r="QIH2522" s="657"/>
      <c r="QII2522" s="657"/>
      <c r="QIJ2522" s="657"/>
      <c r="QIK2522" s="657"/>
      <c r="QIL2522" s="657"/>
      <c r="QIM2522" s="657"/>
      <c r="QIN2522" s="657"/>
      <c r="QIO2522" s="657"/>
      <c r="QIP2522" s="657"/>
      <c r="QIQ2522" s="657"/>
      <c r="QIR2522" s="657"/>
      <c r="QIS2522" s="657"/>
      <c r="QIT2522" s="657"/>
      <c r="QIU2522" s="657"/>
      <c r="QIV2522" s="657"/>
      <c r="QIW2522" s="657"/>
      <c r="QIX2522" s="657"/>
      <c r="QIY2522" s="657"/>
      <c r="QIZ2522" s="657"/>
      <c r="QJA2522" s="657"/>
      <c r="QJB2522" s="657"/>
      <c r="QJC2522" s="657"/>
      <c r="QJD2522" s="657"/>
      <c r="QJE2522" s="657"/>
      <c r="QJF2522" s="657"/>
      <c r="QJG2522" s="657"/>
      <c r="QJH2522" s="657"/>
      <c r="QJI2522" s="657"/>
      <c r="QJJ2522" s="657"/>
      <c r="QJK2522" s="657"/>
      <c r="QJL2522" s="657"/>
      <c r="QJM2522" s="657"/>
      <c r="QJN2522" s="657"/>
      <c r="QJO2522" s="657"/>
      <c r="QJP2522" s="657"/>
      <c r="QJQ2522" s="657"/>
      <c r="QJR2522" s="657"/>
      <c r="QJS2522" s="657"/>
      <c r="QJT2522" s="657"/>
      <c r="QJU2522" s="657"/>
      <c r="QJV2522" s="657"/>
      <c r="QJW2522" s="657"/>
      <c r="QJX2522" s="657"/>
      <c r="QJY2522" s="657"/>
      <c r="QJZ2522" s="657"/>
      <c r="QKA2522" s="657"/>
      <c r="QKB2522" s="657"/>
      <c r="QKC2522" s="657"/>
      <c r="QKD2522" s="657"/>
      <c r="QKE2522" s="657"/>
      <c r="QKF2522" s="657"/>
      <c r="QKG2522" s="657"/>
      <c r="QKH2522" s="657"/>
      <c r="QKI2522" s="657"/>
      <c r="QKJ2522" s="657"/>
      <c r="QKK2522" s="657"/>
      <c r="QKL2522" s="657"/>
      <c r="QKM2522" s="657"/>
      <c r="QKN2522" s="657"/>
      <c r="QKO2522" s="657"/>
      <c r="QKP2522" s="657"/>
      <c r="QKQ2522" s="657"/>
      <c r="QKR2522" s="657"/>
      <c r="QKS2522" s="657"/>
      <c r="QKT2522" s="657"/>
      <c r="QKU2522" s="657"/>
      <c r="QKV2522" s="657"/>
      <c r="QKW2522" s="657"/>
      <c r="QKX2522" s="657"/>
      <c r="QKY2522" s="657"/>
      <c r="QKZ2522" s="657"/>
      <c r="QLA2522" s="657"/>
      <c r="QLB2522" s="657"/>
      <c r="QLC2522" s="657"/>
      <c r="QLD2522" s="657"/>
      <c r="QLE2522" s="657"/>
      <c r="QLF2522" s="657"/>
      <c r="QLG2522" s="657"/>
      <c r="QLH2522" s="657"/>
      <c r="QLI2522" s="657"/>
      <c r="QLJ2522" s="657"/>
      <c r="QLK2522" s="657"/>
      <c r="QLL2522" s="657"/>
      <c r="QLM2522" s="657"/>
      <c r="QLN2522" s="657"/>
      <c r="QLO2522" s="657"/>
      <c r="QLP2522" s="657"/>
      <c r="QLQ2522" s="657"/>
      <c r="QLR2522" s="657"/>
      <c r="QLS2522" s="657"/>
      <c r="QLT2522" s="657"/>
      <c r="QLU2522" s="657"/>
      <c r="QLV2522" s="657"/>
      <c r="QLW2522" s="657"/>
      <c r="QLX2522" s="657"/>
      <c r="QLY2522" s="657"/>
      <c r="QLZ2522" s="657"/>
      <c r="QMA2522" s="657"/>
      <c r="QMB2522" s="657"/>
      <c r="QMC2522" s="657"/>
      <c r="QMD2522" s="657"/>
      <c r="QME2522" s="657"/>
      <c r="QMF2522" s="657"/>
      <c r="QMG2522" s="657"/>
      <c r="QMH2522" s="657"/>
      <c r="QMI2522" s="657"/>
      <c r="QMJ2522" s="657"/>
      <c r="QMK2522" s="657"/>
      <c r="QML2522" s="657"/>
      <c r="QMM2522" s="657"/>
      <c r="QMN2522" s="657"/>
      <c r="QMO2522" s="657"/>
      <c r="QMP2522" s="657"/>
      <c r="QMQ2522" s="657"/>
      <c r="QMR2522" s="657"/>
      <c r="QMS2522" s="657"/>
      <c r="QMT2522" s="657"/>
      <c r="QMU2522" s="657"/>
      <c r="QMV2522" s="657"/>
      <c r="QMW2522" s="657"/>
      <c r="QMX2522" s="657"/>
      <c r="QMY2522" s="657"/>
      <c r="QMZ2522" s="657"/>
      <c r="QNA2522" s="657"/>
      <c r="QNB2522" s="657"/>
      <c r="QNC2522" s="657"/>
      <c r="QND2522" s="657"/>
      <c r="QNE2522" s="657"/>
      <c r="QNF2522" s="657"/>
      <c r="QNG2522" s="657"/>
      <c r="QNH2522" s="657"/>
      <c r="QNI2522" s="657"/>
      <c r="QNJ2522" s="657"/>
      <c r="QNK2522" s="657"/>
      <c r="QNL2522" s="657"/>
      <c r="QNM2522" s="657"/>
      <c r="QNN2522" s="657"/>
      <c r="QNO2522" s="657"/>
      <c r="QNP2522" s="657"/>
      <c r="QNQ2522" s="657"/>
      <c r="QNR2522" s="657"/>
      <c r="QNS2522" s="657"/>
      <c r="QNT2522" s="657"/>
      <c r="QNU2522" s="657"/>
      <c r="QNV2522" s="657"/>
      <c r="QNW2522" s="657"/>
      <c r="QNX2522" s="657"/>
      <c r="QNY2522" s="657"/>
      <c r="QNZ2522" s="657"/>
      <c r="QOA2522" s="657"/>
      <c r="QOB2522" s="657"/>
      <c r="QOC2522" s="657"/>
      <c r="QOD2522" s="657"/>
      <c r="QOE2522" s="657"/>
      <c r="QOF2522" s="657"/>
      <c r="QOG2522" s="657"/>
      <c r="QOH2522" s="657"/>
      <c r="QOI2522" s="657"/>
      <c r="QOJ2522" s="657"/>
      <c r="QOK2522" s="657"/>
      <c r="QOL2522" s="657"/>
      <c r="QOM2522" s="657"/>
      <c r="QON2522" s="657"/>
      <c r="QOO2522" s="657"/>
      <c r="QOP2522" s="657"/>
      <c r="QOQ2522" s="657"/>
      <c r="QOR2522" s="657"/>
      <c r="QOS2522" s="657"/>
      <c r="QOT2522" s="657"/>
      <c r="QOU2522" s="657"/>
      <c r="QOV2522" s="657"/>
      <c r="QOW2522" s="657"/>
      <c r="QOX2522" s="657"/>
      <c r="QOY2522" s="657"/>
      <c r="QOZ2522" s="657"/>
      <c r="QPA2522" s="657"/>
      <c r="QPB2522" s="657"/>
      <c r="QPC2522" s="657"/>
      <c r="QPD2522" s="657"/>
      <c r="QPE2522" s="657"/>
      <c r="QPF2522" s="657"/>
      <c r="QPG2522" s="657"/>
      <c r="QPH2522" s="657"/>
      <c r="QPI2522" s="657"/>
      <c r="QPJ2522" s="657"/>
      <c r="QPK2522" s="657"/>
      <c r="QPL2522" s="657"/>
      <c r="QPM2522" s="657"/>
      <c r="QPN2522" s="657"/>
      <c r="QPO2522" s="657"/>
      <c r="QPP2522" s="657"/>
      <c r="QPQ2522" s="657"/>
      <c r="QPR2522" s="657"/>
      <c r="QPS2522" s="657"/>
      <c r="QPT2522" s="657"/>
      <c r="QPU2522" s="657"/>
      <c r="QPV2522" s="657"/>
      <c r="QPW2522" s="657"/>
      <c r="QPX2522" s="657"/>
      <c r="QPY2522" s="657"/>
      <c r="QPZ2522" s="657"/>
      <c r="QQA2522" s="657"/>
      <c r="QQB2522" s="657"/>
      <c r="QQC2522" s="657"/>
      <c r="QQD2522" s="657"/>
      <c r="QQE2522" s="657"/>
      <c r="QQF2522" s="657"/>
      <c r="QQG2522" s="657"/>
      <c r="QQH2522" s="657"/>
      <c r="QQI2522" s="657"/>
      <c r="QQJ2522" s="657"/>
      <c r="QQK2522" s="657"/>
      <c r="QQL2522" s="657"/>
      <c r="QQM2522" s="657"/>
      <c r="QQN2522" s="657"/>
      <c r="QQO2522" s="657"/>
      <c r="QQP2522" s="657"/>
      <c r="QQQ2522" s="657"/>
      <c r="QQR2522" s="657"/>
      <c r="QQS2522" s="657"/>
      <c r="QQT2522" s="657"/>
      <c r="QQU2522" s="657"/>
      <c r="QQV2522" s="657"/>
      <c r="QQW2522" s="657"/>
      <c r="QQX2522" s="657"/>
      <c r="QQY2522" s="657"/>
      <c r="QQZ2522" s="657"/>
      <c r="QRA2522" s="657"/>
      <c r="QRB2522" s="657"/>
      <c r="QRC2522" s="657"/>
      <c r="QRD2522" s="657"/>
      <c r="QRE2522" s="657"/>
      <c r="QRF2522" s="657"/>
      <c r="QRG2522" s="657"/>
      <c r="QRH2522" s="657"/>
      <c r="QRI2522" s="657"/>
      <c r="QRJ2522" s="657"/>
      <c r="QRK2522" s="657"/>
      <c r="QRL2522" s="657"/>
      <c r="QRM2522" s="657"/>
      <c r="QRN2522" s="657"/>
      <c r="QRO2522" s="657"/>
      <c r="QRP2522" s="657"/>
      <c r="QRQ2522" s="657"/>
      <c r="QRR2522" s="657"/>
      <c r="QRS2522" s="657"/>
      <c r="QRT2522" s="657"/>
      <c r="QRU2522" s="657"/>
      <c r="QRV2522" s="657"/>
      <c r="QRW2522" s="657"/>
      <c r="QRX2522" s="657"/>
      <c r="QRY2522" s="657"/>
      <c r="QRZ2522" s="657"/>
      <c r="QSA2522" s="657"/>
      <c r="QSB2522" s="657"/>
      <c r="QSC2522" s="657"/>
      <c r="QSD2522" s="657"/>
      <c r="QSE2522" s="657"/>
      <c r="QSF2522" s="657"/>
      <c r="QSG2522" s="657"/>
      <c r="QSH2522" s="657"/>
      <c r="QSI2522" s="657"/>
      <c r="QSJ2522" s="657"/>
      <c r="QSK2522" s="657"/>
      <c r="QSL2522" s="657"/>
      <c r="QSM2522" s="657"/>
      <c r="QSN2522" s="657"/>
      <c r="QSO2522" s="657"/>
      <c r="QSP2522" s="657"/>
      <c r="QSQ2522" s="657"/>
      <c r="QSR2522" s="657"/>
      <c r="QSS2522" s="657"/>
      <c r="QST2522" s="657"/>
      <c r="QSU2522" s="657"/>
      <c r="QSV2522" s="657"/>
      <c r="QSW2522" s="657"/>
      <c r="QSX2522" s="657"/>
      <c r="QSY2522" s="657"/>
      <c r="QSZ2522" s="657"/>
      <c r="QTA2522" s="657"/>
      <c r="QTB2522" s="657"/>
      <c r="QTC2522" s="657"/>
      <c r="QTD2522" s="657"/>
      <c r="QTE2522" s="657"/>
      <c r="QTF2522" s="657"/>
      <c r="QTG2522" s="657"/>
      <c r="QTH2522" s="657"/>
      <c r="QTI2522" s="657"/>
      <c r="QTJ2522" s="657"/>
      <c r="QTK2522" s="657"/>
      <c r="QTL2522" s="657"/>
      <c r="QTM2522" s="657"/>
      <c r="QTN2522" s="657"/>
      <c r="QTO2522" s="657"/>
      <c r="QTP2522" s="657"/>
      <c r="QTQ2522" s="657"/>
      <c r="QTR2522" s="657"/>
      <c r="QTS2522" s="657"/>
      <c r="QTT2522" s="657"/>
      <c r="QTU2522" s="657"/>
      <c r="QTV2522" s="657"/>
      <c r="QTW2522" s="657"/>
      <c r="QTX2522" s="657"/>
      <c r="QTY2522" s="657"/>
      <c r="QTZ2522" s="657"/>
      <c r="QUA2522" s="657"/>
      <c r="QUB2522" s="657"/>
      <c r="QUC2522" s="657"/>
      <c r="QUD2522" s="657"/>
      <c r="QUE2522" s="657"/>
      <c r="QUF2522" s="657"/>
      <c r="QUG2522" s="657"/>
      <c r="QUH2522" s="657"/>
      <c r="QUI2522" s="657"/>
      <c r="QUJ2522" s="657"/>
      <c r="QUK2522" s="657"/>
      <c r="QUL2522" s="657"/>
      <c r="QUM2522" s="657"/>
      <c r="QUN2522" s="657"/>
      <c r="QUO2522" s="657"/>
      <c r="QUP2522" s="657"/>
      <c r="QUQ2522" s="657"/>
      <c r="QUR2522" s="657"/>
      <c r="QUS2522" s="657"/>
      <c r="QUT2522" s="657"/>
      <c r="QUU2522" s="657"/>
      <c r="QUV2522" s="657"/>
      <c r="QUW2522" s="657"/>
      <c r="QUX2522" s="657"/>
      <c r="QUY2522" s="657"/>
      <c r="QUZ2522" s="657"/>
      <c r="QVA2522" s="657"/>
      <c r="QVB2522" s="657"/>
      <c r="QVC2522" s="657"/>
      <c r="QVD2522" s="657"/>
      <c r="QVE2522" s="657"/>
      <c r="QVF2522" s="657"/>
      <c r="QVG2522" s="657"/>
      <c r="QVH2522" s="657"/>
      <c r="QVI2522" s="657"/>
      <c r="QVJ2522" s="657"/>
      <c r="QVK2522" s="657"/>
      <c r="QVL2522" s="657"/>
      <c r="QVM2522" s="657"/>
      <c r="QVN2522" s="657"/>
      <c r="QVO2522" s="657"/>
      <c r="QVP2522" s="657"/>
      <c r="QVQ2522" s="657"/>
      <c r="QVR2522" s="657"/>
      <c r="QVS2522" s="657"/>
      <c r="QVT2522" s="657"/>
      <c r="QVU2522" s="657"/>
      <c r="QVV2522" s="657"/>
      <c r="QVW2522" s="657"/>
      <c r="QVX2522" s="657"/>
      <c r="QVY2522" s="657"/>
      <c r="QVZ2522" s="657"/>
      <c r="QWA2522" s="657"/>
      <c r="QWB2522" s="657"/>
      <c r="QWC2522" s="657"/>
      <c r="QWD2522" s="657"/>
      <c r="QWE2522" s="657"/>
      <c r="QWF2522" s="657"/>
      <c r="QWG2522" s="657"/>
      <c r="QWH2522" s="657"/>
      <c r="QWI2522" s="657"/>
      <c r="QWJ2522" s="657"/>
      <c r="QWK2522" s="657"/>
      <c r="QWL2522" s="657"/>
      <c r="QWM2522" s="657"/>
      <c r="QWN2522" s="657"/>
      <c r="QWO2522" s="657"/>
      <c r="QWP2522" s="657"/>
      <c r="QWQ2522" s="657"/>
      <c r="QWR2522" s="657"/>
      <c r="QWS2522" s="657"/>
      <c r="QWT2522" s="657"/>
      <c r="QWU2522" s="657"/>
      <c r="QWV2522" s="657"/>
      <c r="QWW2522" s="657"/>
      <c r="QWX2522" s="657"/>
      <c r="QWY2522" s="657"/>
      <c r="QWZ2522" s="657"/>
      <c r="QXA2522" s="657"/>
      <c r="QXB2522" s="657"/>
      <c r="QXC2522" s="657"/>
      <c r="QXD2522" s="657"/>
      <c r="QXE2522" s="657"/>
      <c r="QXF2522" s="657"/>
      <c r="QXG2522" s="657"/>
      <c r="QXH2522" s="657"/>
      <c r="QXI2522" s="657"/>
      <c r="QXJ2522" s="657"/>
      <c r="QXK2522" s="657"/>
      <c r="QXL2522" s="657"/>
      <c r="QXM2522" s="657"/>
      <c r="QXN2522" s="657"/>
      <c r="QXO2522" s="657"/>
      <c r="QXP2522" s="657"/>
      <c r="QXQ2522" s="657"/>
      <c r="QXR2522" s="657"/>
      <c r="QXS2522" s="657"/>
      <c r="QXT2522" s="657"/>
      <c r="QXU2522" s="657"/>
      <c r="QXV2522" s="657"/>
      <c r="QXW2522" s="657"/>
      <c r="QXX2522" s="657"/>
      <c r="QXY2522" s="657"/>
      <c r="QXZ2522" s="657"/>
      <c r="QYA2522" s="657"/>
      <c r="QYB2522" s="657"/>
      <c r="QYC2522" s="657"/>
      <c r="QYD2522" s="657"/>
      <c r="QYE2522" s="657"/>
      <c r="QYF2522" s="657"/>
      <c r="QYG2522" s="657"/>
      <c r="QYH2522" s="657"/>
      <c r="QYI2522" s="657"/>
      <c r="QYJ2522" s="657"/>
      <c r="QYK2522" s="657"/>
      <c r="QYL2522" s="657"/>
      <c r="QYM2522" s="657"/>
      <c r="QYN2522" s="657"/>
      <c r="QYO2522" s="657"/>
      <c r="QYP2522" s="657"/>
      <c r="QYQ2522" s="657"/>
      <c r="QYR2522" s="657"/>
      <c r="QYS2522" s="657"/>
      <c r="QYT2522" s="657"/>
      <c r="QYU2522" s="657"/>
      <c r="QYV2522" s="657"/>
      <c r="QYW2522" s="657"/>
      <c r="QYX2522" s="657"/>
      <c r="QYY2522" s="657"/>
      <c r="QYZ2522" s="657"/>
      <c r="QZA2522" s="657"/>
      <c r="QZB2522" s="657"/>
      <c r="QZC2522" s="657"/>
      <c r="QZD2522" s="657"/>
      <c r="QZE2522" s="657"/>
      <c r="QZF2522" s="657"/>
      <c r="QZG2522" s="657"/>
      <c r="QZH2522" s="657"/>
      <c r="QZI2522" s="657"/>
      <c r="QZJ2522" s="657"/>
      <c r="QZK2522" s="657"/>
      <c r="QZL2522" s="657"/>
      <c r="QZM2522" s="657"/>
      <c r="QZN2522" s="657"/>
      <c r="QZO2522" s="657"/>
      <c r="QZP2522" s="657"/>
      <c r="QZQ2522" s="657"/>
      <c r="QZR2522" s="657"/>
      <c r="QZS2522" s="657"/>
      <c r="QZT2522" s="657"/>
      <c r="QZU2522" s="657"/>
      <c r="QZV2522" s="657"/>
      <c r="QZW2522" s="657"/>
      <c r="QZX2522" s="657"/>
      <c r="QZY2522" s="657"/>
      <c r="QZZ2522" s="657"/>
      <c r="RAA2522" s="657"/>
      <c r="RAB2522" s="657"/>
      <c r="RAC2522" s="657"/>
      <c r="RAD2522" s="657"/>
      <c r="RAE2522" s="657"/>
      <c r="RAF2522" s="657"/>
      <c r="RAG2522" s="657"/>
      <c r="RAH2522" s="657"/>
      <c r="RAI2522" s="657"/>
      <c r="RAJ2522" s="657"/>
      <c r="RAK2522" s="657"/>
      <c r="RAL2522" s="657"/>
      <c r="RAM2522" s="657"/>
      <c r="RAN2522" s="657"/>
      <c r="RAO2522" s="657"/>
      <c r="RAP2522" s="657"/>
      <c r="RAQ2522" s="657"/>
      <c r="RAR2522" s="657"/>
      <c r="RAS2522" s="657"/>
      <c r="RAT2522" s="657"/>
      <c r="RAU2522" s="657"/>
      <c r="RAV2522" s="657"/>
      <c r="RAW2522" s="657"/>
      <c r="RAX2522" s="657"/>
      <c r="RAY2522" s="657"/>
      <c r="RAZ2522" s="657"/>
      <c r="RBA2522" s="657"/>
      <c r="RBB2522" s="657"/>
      <c r="RBC2522" s="657"/>
      <c r="RBD2522" s="657"/>
      <c r="RBE2522" s="657"/>
      <c r="RBF2522" s="657"/>
      <c r="RBG2522" s="657"/>
      <c r="RBH2522" s="657"/>
      <c r="RBI2522" s="657"/>
      <c r="RBJ2522" s="657"/>
      <c r="RBK2522" s="657"/>
      <c r="RBL2522" s="657"/>
      <c r="RBM2522" s="657"/>
      <c r="RBN2522" s="657"/>
      <c r="RBO2522" s="657"/>
      <c r="RBP2522" s="657"/>
      <c r="RBQ2522" s="657"/>
      <c r="RBR2522" s="657"/>
      <c r="RBS2522" s="657"/>
      <c r="RBT2522" s="657"/>
      <c r="RBU2522" s="657"/>
      <c r="RBV2522" s="657"/>
      <c r="RBW2522" s="657"/>
      <c r="RBX2522" s="657"/>
      <c r="RBY2522" s="657"/>
      <c r="RBZ2522" s="657"/>
      <c r="RCA2522" s="657"/>
      <c r="RCB2522" s="657"/>
      <c r="RCC2522" s="657"/>
      <c r="RCD2522" s="657"/>
      <c r="RCE2522" s="657"/>
      <c r="RCF2522" s="657"/>
      <c r="RCG2522" s="657"/>
      <c r="RCH2522" s="657"/>
      <c r="RCI2522" s="657"/>
      <c r="RCJ2522" s="657"/>
      <c r="RCK2522" s="657"/>
      <c r="RCL2522" s="657"/>
      <c r="RCM2522" s="657"/>
      <c r="RCN2522" s="657"/>
      <c r="RCO2522" s="657"/>
      <c r="RCP2522" s="657"/>
      <c r="RCQ2522" s="657"/>
      <c r="RCR2522" s="657"/>
      <c r="RCS2522" s="657"/>
      <c r="RCT2522" s="657"/>
      <c r="RCU2522" s="657"/>
      <c r="RCV2522" s="657"/>
      <c r="RCW2522" s="657"/>
      <c r="RCX2522" s="657"/>
      <c r="RCY2522" s="657"/>
      <c r="RCZ2522" s="657"/>
      <c r="RDA2522" s="657"/>
      <c r="RDB2522" s="657"/>
      <c r="RDC2522" s="657"/>
      <c r="RDD2522" s="657"/>
      <c r="RDE2522" s="657"/>
      <c r="RDF2522" s="657"/>
      <c r="RDG2522" s="657"/>
      <c r="RDH2522" s="657"/>
      <c r="RDI2522" s="657"/>
      <c r="RDJ2522" s="657"/>
      <c r="RDK2522" s="657"/>
      <c r="RDL2522" s="657"/>
      <c r="RDM2522" s="657"/>
      <c r="RDN2522" s="657"/>
      <c r="RDO2522" s="657"/>
      <c r="RDP2522" s="657"/>
      <c r="RDQ2522" s="657"/>
      <c r="RDR2522" s="657"/>
      <c r="RDS2522" s="657"/>
      <c r="RDT2522" s="657"/>
      <c r="RDU2522" s="657"/>
      <c r="RDV2522" s="657"/>
      <c r="RDW2522" s="657"/>
      <c r="RDX2522" s="657"/>
      <c r="RDY2522" s="657"/>
      <c r="RDZ2522" s="657"/>
      <c r="REA2522" s="657"/>
      <c r="REB2522" s="657"/>
      <c r="REC2522" s="657"/>
      <c r="RED2522" s="657"/>
      <c r="REE2522" s="657"/>
      <c r="REF2522" s="657"/>
      <c r="REG2522" s="657"/>
      <c r="REH2522" s="657"/>
      <c r="REI2522" s="657"/>
      <c r="REJ2522" s="657"/>
      <c r="REK2522" s="657"/>
      <c r="REL2522" s="657"/>
      <c r="REM2522" s="657"/>
      <c r="REN2522" s="657"/>
      <c r="REO2522" s="657"/>
      <c r="REP2522" s="657"/>
      <c r="REQ2522" s="657"/>
      <c r="RER2522" s="657"/>
      <c r="RES2522" s="657"/>
      <c r="RET2522" s="657"/>
      <c r="REU2522" s="657"/>
      <c r="REV2522" s="657"/>
      <c r="REW2522" s="657"/>
      <c r="REX2522" s="657"/>
      <c r="REY2522" s="657"/>
      <c r="REZ2522" s="657"/>
      <c r="RFA2522" s="657"/>
      <c r="RFB2522" s="657"/>
      <c r="RFC2522" s="657"/>
      <c r="RFD2522" s="657"/>
      <c r="RFE2522" s="657"/>
      <c r="RFF2522" s="657"/>
      <c r="RFG2522" s="657"/>
      <c r="RFH2522" s="657"/>
      <c r="RFI2522" s="657"/>
      <c r="RFJ2522" s="657"/>
      <c r="RFK2522" s="657"/>
      <c r="RFL2522" s="657"/>
      <c r="RFM2522" s="657"/>
      <c r="RFN2522" s="657"/>
      <c r="RFO2522" s="657"/>
      <c r="RFP2522" s="657"/>
      <c r="RFQ2522" s="657"/>
      <c r="RFR2522" s="657"/>
      <c r="RFS2522" s="657"/>
      <c r="RFT2522" s="657"/>
      <c r="RFU2522" s="657"/>
      <c r="RFV2522" s="657"/>
      <c r="RFW2522" s="657"/>
      <c r="RFX2522" s="657"/>
      <c r="RFY2522" s="657"/>
      <c r="RFZ2522" s="657"/>
      <c r="RGA2522" s="657"/>
      <c r="RGB2522" s="657"/>
      <c r="RGC2522" s="657"/>
      <c r="RGD2522" s="657"/>
      <c r="RGE2522" s="657"/>
      <c r="RGF2522" s="657"/>
      <c r="RGG2522" s="657"/>
      <c r="RGH2522" s="657"/>
      <c r="RGI2522" s="657"/>
      <c r="RGJ2522" s="657"/>
      <c r="RGK2522" s="657"/>
      <c r="RGL2522" s="657"/>
      <c r="RGM2522" s="657"/>
      <c r="RGN2522" s="657"/>
      <c r="RGO2522" s="657"/>
      <c r="RGP2522" s="657"/>
      <c r="RGQ2522" s="657"/>
      <c r="RGR2522" s="657"/>
      <c r="RGS2522" s="657"/>
      <c r="RGT2522" s="657"/>
      <c r="RGU2522" s="657"/>
      <c r="RGV2522" s="657"/>
      <c r="RGW2522" s="657"/>
      <c r="RGX2522" s="657"/>
      <c r="RGY2522" s="657"/>
      <c r="RGZ2522" s="657"/>
      <c r="RHA2522" s="657"/>
      <c r="RHB2522" s="657"/>
      <c r="RHC2522" s="657"/>
      <c r="RHD2522" s="657"/>
      <c r="RHE2522" s="657"/>
      <c r="RHF2522" s="657"/>
      <c r="RHG2522" s="657"/>
      <c r="RHH2522" s="657"/>
      <c r="RHI2522" s="657"/>
      <c r="RHJ2522" s="657"/>
      <c r="RHK2522" s="657"/>
      <c r="RHL2522" s="657"/>
      <c r="RHM2522" s="657"/>
      <c r="RHN2522" s="657"/>
      <c r="RHO2522" s="657"/>
      <c r="RHP2522" s="657"/>
      <c r="RHQ2522" s="657"/>
      <c r="RHR2522" s="657"/>
      <c r="RHS2522" s="657"/>
      <c r="RHT2522" s="657"/>
      <c r="RHU2522" s="657"/>
      <c r="RHV2522" s="657"/>
      <c r="RHW2522" s="657"/>
      <c r="RHX2522" s="657"/>
      <c r="RHY2522" s="657"/>
      <c r="RHZ2522" s="657"/>
      <c r="RIA2522" s="657"/>
      <c r="RIB2522" s="657"/>
      <c r="RIC2522" s="657"/>
      <c r="RID2522" s="657"/>
      <c r="RIE2522" s="657"/>
      <c r="RIF2522" s="657"/>
      <c r="RIG2522" s="657"/>
      <c r="RIH2522" s="657"/>
      <c r="RII2522" s="657"/>
      <c r="RIJ2522" s="657"/>
      <c r="RIK2522" s="657"/>
      <c r="RIL2522" s="657"/>
      <c r="RIM2522" s="657"/>
      <c r="RIN2522" s="657"/>
      <c r="RIO2522" s="657"/>
      <c r="RIP2522" s="657"/>
      <c r="RIQ2522" s="657"/>
      <c r="RIR2522" s="657"/>
      <c r="RIS2522" s="657"/>
      <c r="RIT2522" s="657"/>
      <c r="RIU2522" s="657"/>
      <c r="RIV2522" s="657"/>
      <c r="RIW2522" s="657"/>
      <c r="RIX2522" s="657"/>
      <c r="RIY2522" s="657"/>
      <c r="RIZ2522" s="657"/>
      <c r="RJA2522" s="657"/>
      <c r="RJB2522" s="657"/>
      <c r="RJC2522" s="657"/>
      <c r="RJD2522" s="657"/>
      <c r="RJE2522" s="657"/>
      <c r="RJF2522" s="657"/>
      <c r="RJG2522" s="657"/>
      <c r="RJH2522" s="657"/>
      <c r="RJI2522" s="657"/>
      <c r="RJJ2522" s="657"/>
      <c r="RJK2522" s="657"/>
      <c r="RJL2522" s="657"/>
      <c r="RJM2522" s="657"/>
      <c r="RJN2522" s="657"/>
      <c r="RJO2522" s="657"/>
      <c r="RJP2522" s="657"/>
      <c r="RJQ2522" s="657"/>
      <c r="RJR2522" s="657"/>
      <c r="RJS2522" s="657"/>
      <c r="RJT2522" s="657"/>
      <c r="RJU2522" s="657"/>
      <c r="RJV2522" s="657"/>
      <c r="RJW2522" s="657"/>
      <c r="RJX2522" s="657"/>
      <c r="RJY2522" s="657"/>
      <c r="RJZ2522" s="657"/>
      <c r="RKA2522" s="657"/>
      <c r="RKB2522" s="657"/>
      <c r="RKC2522" s="657"/>
      <c r="RKD2522" s="657"/>
      <c r="RKE2522" s="657"/>
      <c r="RKF2522" s="657"/>
      <c r="RKG2522" s="657"/>
      <c r="RKH2522" s="657"/>
      <c r="RKI2522" s="657"/>
      <c r="RKJ2522" s="657"/>
      <c r="RKK2522" s="657"/>
      <c r="RKL2522" s="657"/>
      <c r="RKM2522" s="657"/>
      <c r="RKN2522" s="657"/>
      <c r="RKO2522" s="657"/>
      <c r="RKP2522" s="657"/>
      <c r="RKQ2522" s="657"/>
      <c r="RKR2522" s="657"/>
      <c r="RKS2522" s="657"/>
      <c r="RKT2522" s="657"/>
      <c r="RKU2522" s="657"/>
      <c r="RKV2522" s="657"/>
      <c r="RKW2522" s="657"/>
      <c r="RKX2522" s="657"/>
      <c r="RKY2522" s="657"/>
      <c r="RKZ2522" s="657"/>
      <c r="RLA2522" s="657"/>
      <c r="RLB2522" s="657"/>
      <c r="RLC2522" s="657"/>
      <c r="RLD2522" s="657"/>
      <c r="RLE2522" s="657"/>
      <c r="RLF2522" s="657"/>
      <c r="RLG2522" s="657"/>
      <c r="RLH2522" s="657"/>
      <c r="RLI2522" s="657"/>
      <c r="RLJ2522" s="657"/>
      <c r="RLK2522" s="657"/>
      <c r="RLL2522" s="657"/>
      <c r="RLM2522" s="657"/>
      <c r="RLN2522" s="657"/>
      <c r="RLO2522" s="657"/>
      <c r="RLP2522" s="657"/>
      <c r="RLQ2522" s="657"/>
      <c r="RLR2522" s="657"/>
      <c r="RLS2522" s="657"/>
      <c r="RLT2522" s="657"/>
      <c r="RLU2522" s="657"/>
      <c r="RLV2522" s="657"/>
      <c r="RLW2522" s="657"/>
      <c r="RLX2522" s="657"/>
      <c r="RLY2522" s="657"/>
      <c r="RLZ2522" s="657"/>
      <c r="RMA2522" s="657"/>
      <c r="RMB2522" s="657"/>
      <c r="RMC2522" s="657"/>
      <c r="RMD2522" s="657"/>
      <c r="RME2522" s="657"/>
      <c r="RMF2522" s="657"/>
      <c r="RMG2522" s="657"/>
      <c r="RMH2522" s="657"/>
      <c r="RMI2522" s="657"/>
      <c r="RMJ2522" s="657"/>
      <c r="RMK2522" s="657"/>
      <c r="RML2522" s="657"/>
      <c r="RMM2522" s="657"/>
      <c r="RMN2522" s="657"/>
      <c r="RMO2522" s="657"/>
      <c r="RMP2522" s="657"/>
      <c r="RMQ2522" s="657"/>
      <c r="RMR2522" s="657"/>
      <c r="RMS2522" s="657"/>
      <c r="RMT2522" s="657"/>
      <c r="RMU2522" s="657"/>
      <c r="RMV2522" s="657"/>
      <c r="RMW2522" s="657"/>
      <c r="RMX2522" s="657"/>
      <c r="RMY2522" s="657"/>
      <c r="RMZ2522" s="657"/>
      <c r="RNA2522" s="657"/>
      <c r="RNB2522" s="657"/>
      <c r="RNC2522" s="657"/>
      <c r="RND2522" s="657"/>
      <c r="RNE2522" s="657"/>
      <c r="RNF2522" s="657"/>
      <c r="RNG2522" s="657"/>
      <c r="RNH2522" s="657"/>
      <c r="RNI2522" s="657"/>
      <c r="RNJ2522" s="657"/>
      <c r="RNK2522" s="657"/>
      <c r="RNL2522" s="657"/>
      <c r="RNM2522" s="657"/>
      <c r="RNN2522" s="657"/>
      <c r="RNO2522" s="657"/>
      <c r="RNP2522" s="657"/>
      <c r="RNQ2522" s="657"/>
      <c r="RNR2522" s="657"/>
      <c r="RNS2522" s="657"/>
      <c r="RNT2522" s="657"/>
      <c r="RNU2522" s="657"/>
      <c r="RNV2522" s="657"/>
      <c r="RNW2522" s="657"/>
      <c r="RNX2522" s="657"/>
      <c r="RNY2522" s="657"/>
      <c r="RNZ2522" s="657"/>
      <c r="ROA2522" s="657"/>
      <c r="ROB2522" s="657"/>
      <c r="ROC2522" s="657"/>
      <c r="ROD2522" s="657"/>
      <c r="ROE2522" s="657"/>
      <c r="ROF2522" s="657"/>
      <c r="ROG2522" s="657"/>
      <c r="ROH2522" s="657"/>
      <c r="ROI2522" s="657"/>
      <c r="ROJ2522" s="657"/>
      <c r="ROK2522" s="657"/>
      <c r="ROL2522" s="657"/>
      <c r="ROM2522" s="657"/>
      <c r="RON2522" s="657"/>
      <c r="ROO2522" s="657"/>
      <c r="ROP2522" s="657"/>
      <c r="ROQ2522" s="657"/>
      <c r="ROR2522" s="657"/>
      <c r="ROS2522" s="657"/>
      <c r="ROT2522" s="657"/>
      <c r="ROU2522" s="657"/>
      <c r="ROV2522" s="657"/>
      <c r="ROW2522" s="657"/>
      <c r="ROX2522" s="657"/>
      <c r="ROY2522" s="657"/>
      <c r="ROZ2522" s="657"/>
      <c r="RPA2522" s="657"/>
      <c r="RPB2522" s="657"/>
      <c r="RPC2522" s="657"/>
      <c r="RPD2522" s="657"/>
      <c r="RPE2522" s="657"/>
      <c r="RPF2522" s="657"/>
      <c r="RPG2522" s="657"/>
      <c r="RPH2522" s="657"/>
      <c r="RPI2522" s="657"/>
      <c r="RPJ2522" s="657"/>
      <c r="RPK2522" s="657"/>
      <c r="RPL2522" s="657"/>
      <c r="RPM2522" s="657"/>
      <c r="RPN2522" s="657"/>
      <c r="RPO2522" s="657"/>
      <c r="RPP2522" s="657"/>
      <c r="RPQ2522" s="657"/>
      <c r="RPR2522" s="657"/>
      <c r="RPS2522" s="657"/>
      <c r="RPT2522" s="657"/>
      <c r="RPU2522" s="657"/>
      <c r="RPV2522" s="657"/>
      <c r="RPW2522" s="657"/>
      <c r="RPX2522" s="657"/>
      <c r="RPY2522" s="657"/>
      <c r="RPZ2522" s="657"/>
      <c r="RQA2522" s="657"/>
      <c r="RQB2522" s="657"/>
      <c r="RQC2522" s="657"/>
      <c r="RQD2522" s="657"/>
      <c r="RQE2522" s="657"/>
      <c r="RQF2522" s="657"/>
      <c r="RQG2522" s="657"/>
      <c r="RQH2522" s="657"/>
      <c r="RQI2522" s="657"/>
      <c r="RQJ2522" s="657"/>
      <c r="RQK2522" s="657"/>
      <c r="RQL2522" s="657"/>
      <c r="RQM2522" s="657"/>
      <c r="RQN2522" s="657"/>
      <c r="RQO2522" s="657"/>
      <c r="RQP2522" s="657"/>
      <c r="RQQ2522" s="657"/>
      <c r="RQR2522" s="657"/>
      <c r="RQS2522" s="657"/>
      <c r="RQT2522" s="657"/>
      <c r="RQU2522" s="657"/>
      <c r="RQV2522" s="657"/>
      <c r="RQW2522" s="657"/>
      <c r="RQX2522" s="657"/>
      <c r="RQY2522" s="657"/>
      <c r="RQZ2522" s="657"/>
      <c r="RRA2522" s="657"/>
      <c r="RRB2522" s="657"/>
      <c r="RRC2522" s="657"/>
      <c r="RRD2522" s="657"/>
      <c r="RRE2522" s="657"/>
      <c r="RRF2522" s="657"/>
      <c r="RRG2522" s="657"/>
      <c r="RRH2522" s="657"/>
      <c r="RRI2522" s="657"/>
      <c r="RRJ2522" s="657"/>
      <c r="RRK2522" s="657"/>
      <c r="RRL2522" s="657"/>
      <c r="RRM2522" s="657"/>
      <c r="RRN2522" s="657"/>
      <c r="RRO2522" s="657"/>
      <c r="RRP2522" s="657"/>
      <c r="RRQ2522" s="657"/>
      <c r="RRR2522" s="657"/>
      <c r="RRS2522" s="657"/>
      <c r="RRT2522" s="657"/>
      <c r="RRU2522" s="657"/>
      <c r="RRV2522" s="657"/>
      <c r="RRW2522" s="657"/>
      <c r="RRX2522" s="657"/>
      <c r="RRY2522" s="657"/>
      <c r="RRZ2522" s="657"/>
      <c r="RSA2522" s="657"/>
      <c r="RSB2522" s="657"/>
      <c r="RSC2522" s="657"/>
      <c r="RSD2522" s="657"/>
      <c r="RSE2522" s="657"/>
      <c r="RSF2522" s="657"/>
      <c r="RSG2522" s="657"/>
      <c r="RSH2522" s="657"/>
      <c r="RSI2522" s="657"/>
      <c r="RSJ2522" s="657"/>
      <c r="RSK2522" s="657"/>
      <c r="RSL2522" s="657"/>
      <c r="RSM2522" s="657"/>
      <c r="RSN2522" s="657"/>
      <c r="RSO2522" s="657"/>
      <c r="RSP2522" s="657"/>
      <c r="RSQ2522" s="657"/>
      <c r="RSR2522" s="657"/>
      <c r="RSS2522" s="657"/>
      <c r="RST2522" s="657"/>
      <c r="RSU2522" s="657"/>
      <c r="RSV2522" s="657"/>
      <c r="RSW2522" s="657"/>
      <c r="RSX2522" s="657"/>
      <c r="RSY2522" s="657"/>
      <c r="RSZ2522" s="657"/>
      <c r="RTA2522" s="657"/>
      <c r="RTB2522" s="657"/>
      <c r="RTC2522" s="657"/>
      <c r="RTD2522" s="657"/>
      <c r="RTE2522" s="657"/>
      <c r="RTF2522" s="657"/>
      <c r="RTG2522" s="657"/>
      <c r="RTH2522" s="657"/>
      <c r="RTI2522" s="657"/>
      <c r="RTJ2522" s="657"/>
      <c r="RTK2522" s="657"/>
      <c r="RTL2522" s="657"/>
      <c r="RTM2522" s="657"/>
      <c r="RTN2522" s="657"/>
      <c r="RTO2522" s="657"/>
      <c r="RTP2522" s="657"/>
      <c r="RTQ2522" s="657"/>
      <c r="RTR2522" s="657"/>
      <c r="RTS2522" s="657"/>
      <c r="RTT2522" s="657"/>
      <c r="RTU2522" s="657"/>
      <c r="RTV2522" s="657"/>
      <c r="RTW2522" s="657"/>
      <c r="RTX2522" s="657"/>
      <c r="RTY2522" s="657"/>
      <c r="RTZ2522" s="657"/>
      <c r="RUA2522" s="657"/>
      <c r="RUB2522" s="657"/>
      <c r="RUC2522" s="657"/>
      <c r="RUD2522" s="657"/>
      <c r="RUE2522" s="657"/>
      <c r="RUF2522" s="657"/>
      <c r="RUG2522" s="657"/>
      <c r="RUH2522" s="657"/>
      <c r="RUI2522" s="657"/>
      <c r="RUJ2522" s="657"/>
      <c r="RUK2522" s="657"/>
      <c r="RUL2522" s="657"/>
      <c r="RUM2522" s="657"/>
      <c r="RUN2522" s="657"/>
      <c r="RUO2522" s="657"/>
      <c r="RUP2522" s="657"/>
      <c r="RUQ2522" s="657"/>
      <c r="RUR2522" s="657"/>
      <c r="RUS2522" s="657"/>
      <c r="RUT2522" s="657"/>
      <c r="RUU2522" s="657"/>
      <c r="RUV2522" s="657"/>
      <c r="RUW2522" s="657"/>
      <c r="RUX2522" s="657"/>
      <c r="RUY2522" s="657"/>
      <c r="RUZ2522" s="657"/>
      <c r="RVA2522" s="657"/>
      <c r="RVB2522" s="657"/>
      <c r="RVC2522" s="657"/>
      <c r="RVD2522" s="657"/>
      <c r="RVE2522" s="657"/>
      <c r="RVF2522" s="657"/>
      <c r="RVG2522" s="657"/>
      <c r="RVH2522" s="657"/>
      <c r="RVI2522" s="657"/>
      <c r="RVJ2522" s="657"/>
      <c r="RVK2522" s="657"/>
      <c r="RVL2522" s="657"/>
      <c r="RVM2522" s="657"/>
      <c r="RVN2522" s="657"/>
      <c r="RVO2522" s="657"/>
      <c r="RVP2522" s="657"/>
      <c r="RVQ2522" s="657"/>
      <c r="RVR2522" s="657"/>
      <c r="RVS2522" s="657"/>
      <c r="RVT2522" s="657"/>
      <c r="RVU2522" s="657"/>
      <c r="RVV2522" s="657"/>
      <c r="RVW2522" s="657"/>
      <c r="RVX2522" s="657"/>
      <c r="RVY2522" s="657"/>
      <c r="RVZ2522" s="657"/>
      <c r="RWA2522" s="657"/>
      <c r="RWB2522" s="657"/>
      <c r="RWC2522" s="657"/>
      <c r="RWD2522" s="657"/>
      <c r="RWE2522" s="657"/>
      <c r="RWF2522" s="657"/>
      <c r="RWG2522" s="657"/>
      <c r="RWH2522" s="657"/>
      <c r="RWI2522" s="657"/>
      <c r="RWJ2522" s="657"/>
      <c r="RWK2522" s="657"/>
      <c r="RWL2522" s="657"/>
      <c r="RWM2522" s="657"/>
      <c r="RWN2522" s="657"/>
      <c r="RWO2522" s="657"/>
      <c r="RWP2522" s="657"/>
      <c r="RWQ2522" s="657"/>
      <c r="RWR2522" s="657"/>
      <c r="RWS2522" s="657"/>
      <c r="RWT2522" s="657"/>
      <c r="RWU2522" s="657"/>
      <c r="RWV2522" s="657"/>
      <c r="RWW2522" s="657"/>
      <c r="RWX2522" s="657"/>
      <c r="RWY2522" s="657"/>
      <c r="RWZ2522" s="657"/>
      <c r="RXA2522" s="657"/>
      <c r="RXB2522" s="657"/>
      <c r="RXC2522" s="657"/>
      <c r="RXD2522" s="657"/>
      <c r="RXE2522" s="657"/>
      <c r="RXF2522" s="657"/>
      <c r="RXG2522" s="657"/>
      <c r="RXH2522" s="657"/>
      <c r="RXI2522" s="657"/>
      <c r="RXJ2522" s="657"/>
      <c r="RXK2522" s="657"/>
      <c r="RXL2522" s="657"/>
      <c r="RXM2522" s="657"/>
      <c r="RXN2522" s="657"/>
      <c r="RXO2522" s="657"/>
      <c r="RXP2522" s="657"/>
      <c r="RXQ2522" s="657"/>
      <c r="RXR2522" s="657"/>
      <c r="RXS2522" s="657"/>
      <c r="RXT2522" s="657"/>
      <c r="RXU2522" s="657"/>
      <c r="RXV2522" s="657"/>
      <c r="RXW2522" s="657"/>
      <c r="RXX2522" s="657"/>
      <c r="RXY2522" s="657"/>
      <c r="RXZ2522" s="657"/>
      <c r="RYA2522" s="657"/>
      <c r="RYB2522" s="657"/>
      <c r="RYC2522" s="657"/>
      <c r="RYD2522" s="657"/>
      <c r="RYE2522" s="657"/>
      <c r="RYF2522" s="657"/>
      <c r="RYG2522" s="657"/>
      <c r="RYH2522" s="657"/>
      <c r="RYI2522" s="657"/>
      <c r="RYJ2522" s="657"/>
      <c r="RYK2522" s="657"/>
      <c r="RYL2522" s="657"/>
      <c r="RYM2522" s="657"/>
      <c r="RYN2522" s="657"/>
      <c r="RYO2522" s="657"/>
      <c r="RYP2522" s="657"/>
      <c r="RYQ2522" s="657"/>
      <c r="RYR2522" s="657"/>
      <c r="RYS2522" s="657"/>
      <c r="RYT2522" s="657"/>
      <c r="RYU2522" s="657"/>
      <c r="RYV2522" s="657"/>
      <c r="RYW2522" s="657"/>
      <c r="RYX2522" s="657"/>
      <c r="RYY2522" s="657"/>
      <c r="RYZ2522" s="657"/>
      <c r="RZA2522" s="657"/>
      <c r="RZB2522" s="657"/>
      <c r="RZC2522" s="657"/>
      <c r="RZD2522" s="657"/>
      <c r="RZE2522" s="657"/>
      <c r="RZF2522" s="657"/>
      <c r="RZG2522" s="657"/>
      <c r="RZH2522" s="657"/>
      <c r="RZI2522" s="657"/>
      <c r="RZJ2522" s="657"/>
      <c r="RZK2522" s="657"/>
      <c r="RZL2522" s="657"/>
      <c r="RZM2522" s="657"/>
      <c r="RZN2522" s="657"/>
      <c r="RZO2522" s="657"/>
      <c r="RZP2522" s="657"/>
      <c r="RZQ2522" s="657"/>
      <c r="RZR2522" s="657"/>
      <c r="RZS2522" s="657"/>
      <c r="RZT2522" s="657"/>
      <c r="RZU2522" s="657"/>
      <c r="RZV2522" s="657"/>
      <c r="RZW2522" s="657"/>
      <c r="RZX2522" s="657"/>
      <c r="RZY2522" s="657"/>
      <c r="RZZ2522" s="657"/>
      <c r="SAA2522" s="657"/>
      <c r="SAB2522" s="657"/>
      <c r="SAC2522" s="657"/>
      <c r="SAD2522" s="657"/>
      <c r="SAE2522" s="657"/>
      <c r="SAF2522" s="657"/>
      <c r="SAG2522" s="657"/>
      <c r="SAH2522" s="657"/>
      <c r="SAI2522" s="657"/>
      <c r="SAJ2522" s="657"/>
      <c r="SAK2522" s="657"/>
      <c r="SAL2522" s="657"/>
      <c r="SAM2522" s="657"/>
      <c r="SAN2522" s="657"/>
      <c r="SAO2522" s="657"/>
      <c r="SAP2522" s="657"/>
      <c r="SAQ2522" s="657"/>
      <c r="SAR2522" s="657"/>
      <c r="SAS2522" s="657"/>
      <c r="SAT2522" s="657"/>
      <c r="SAU2522" s="657"/>
      <c r="SAV2522" s="657"/>
      <c r="SAW2522" s="657"/>
      <c r="SAX2522" s="657"/>
      <c r="SAY2522" s="657"/>
      <c r="SAZ2522" s="657"/>
      <c r="SBA2522" s="657"/>
      <c r="SBB2522" s="657"/>
      <c r="SBC2522" s="657"/>
      <c r="SBD2522" s="657"/>
      <c r="SBE2522" s="657"/>
      <c r="SBF2522" s="657"/>
      <c r="SBG2522" s="657"/>
      <c r="SBH2522" s="657"/>
      <c r="SBI2522" s="657"/>
      <c r="SBJ2522" s="657"/>
      <c r="SBK2522" s="657"/>
      <c r="SBL2522" s="657"/>
      <c r="SBM2522" s="657"/>
      <c r="SBN2522" s="657"/>
      <c r="SBO2522" s="657"/>
      <c r="SBP2522" s="657"/>
      <c r="SBQ2522" s="657"/>
      <c r="SBR2522" s="657"/>
      <c r="SBS2522" s="657"/>
      <c r="SBT2522" s="657"/>
      <c r="SBU2522" s="657"/>
      <c r="SBV2522" s="657"/>
      <c r="SBW2522" s="657"/>
      <c r="SBX2522" s="657"/>
      <c r="SBY2522" s="657"/>
      <c r="SBZ2522" s="657"/>
      <c r="SCA2522" s="657"/>
      <c r="SCB2522" s="657"/>
      <c r="SCC2522" s="657"/>
      <c r="SCD2522" s="657"/>
      <c r="SCE2522" s="657"/>
      <c r="SCF2522" s="657"/>
      <c r="SCG2522" s="657"/>
      <c r="SCH2522" s="657"/>
      <c r="SCI2522" s="657"/>
      <c r="SCJ2522" s="657"/>
      <c r="SCK2522" s="657"/>
      <c r="SCL2522" s="657"/>
      <c r="SCM2522" s="657"/>
      <c r="SCN2522" s="657"/>
      <c r="SCO2522" s="657"/>
      <c r="SCP2522" s="657"/>
      <c r="SCQ2522" s="657"/>
      <c r="SCR2522" s="657"/>
      <c r="SCS2522" s="657"/>
      <c r="SCT2522" s="657"/>
      <c r="SCU2522" s="657"/>
      <c r="SCV2522" s="657"/>
      <c r="SCW2522" s="657"/>
      <c r="SCX2522" s="657"/>
      <c r="SCY2522" s="657"/>
      <c r="SCZ2522" s="657"/>
      <c r="SDA2522" s="657"/>
      <c r="SDB2522" s="657"/>
      <c r="SDC2522" s="657"/>
      <c r="SDD2522" s="657"/>
      <c r="SDE2522" s="657"/>
      <c r="SDF2522" s="657"/>
      <c r="SDG2522" s="657"/>
      <c r="SDH2522" s="657"/>
      <c r="SDI2522" s="657"/>
      <c r="SDJ2522" s="657"/>
      <c r="SDK2522" s="657"/>
      <c r="SDL2522" s="657"/>
      <c r="SDM2522" s="657"/>
      <c r="SDN2522" s="657"/>
      <c r="SDO2522" s="657"/>
      <c r="SDP2522" s="657"/>
      <c r="SDQ2522" s="657"/>
      <c r="SDR2522" s="657"/>
      <c r="SDS2522" s="657"/>
      <c r="SDT2522" s="657"/>
      <c r="SDU2522" s="657"/>
      <c r="SDV2522" s="657"/>
      <c r="SDW2522" s="657"/>
      <c r="SDX2522" s="657"/>
      <c r="SDY2522" s="657"/>
      <c r="SDZ2522" s="657"/>
      <c r="SEA2522" s="657"/>
      <c r="SEB2522" s="657"/>
      <c r="SEC2522" s="657"/>
      <c r="SED2522" s="657"/>
      <c r="SEE2522" s="657"/>
      <c r="SEF2522" s="657"/>
      <c r="SEG2522" s="657"/>
      <c r="SEH2522" s="657"/>
      <c r="SEI2522" s="657"/>
      <c r="SEJ2522" s="657"/>
      <c r="SEK2522" s="657"/>
      <c r="SEL2522" s="657"/>
      <c r="SEM2522" s="657"/>
      <c r="SEN2522" s="657"/>
      <c r="SEO2522" s="657"/>
      <c r="SEP2522" s="657"/>
      <c r="SEQ2522" s="657"/>
      <c r="SER2522" s="657"/>
      <c r="SES2522" s="657"/>
      <c r="SET2522" s="657"/>
      <c r="SEU2522" s="657"/>
      <c r="SEV2522" s="657"/>
      <c r="SEW2522" s="657"/>
      <c r="SEX2522" s="657"/>
      <c r="SEY2522" s="657"/>
      <c r="SEZ2522" s="657"/>
      <c r="SFA2522" s="657"/>
      <c r="SFB2522" s="657"/>
      <c r="SFC2522" s="657"/>
      <c r="SFD2522" s="657"/>
      <c r="SFE2522" s="657"/>
      <c r="SFF2522" s="657"/>
      <c r="SFG2522" s="657"/>
      <c r="SFH2522" s="657"/>
      <c r="SFI2522" s="657"/>
      <c r="SFJ2522" s="657"/>
      <c r="SFK2522" s="657"/>
      <c r="SFL2522" s="657"/>
      <c r="SFM2522" s="657"/>
      <c r="SFN2522" s="657"/>
      <c r="SFO2522" s="657"/>
      <c r="SFP2522" s="657"/>
      <c r="SFQ2522" s="657"/>
      <c r="SFR2522" s="657"/>
      <c r="SFS2522" s="657"/>
      <c r="SFT2522" s="657"/>
      <c r="SFU2522" s="657"/>
      <c r="SFV2522" s="657"/>
      <c r="SFW2522" s="657"/>
      <c r="SFX2522" s="657"/>
      <c r="SFY2522" s="657"/>
      <c r="SFZ2522" s="657"/>
      <c r="SGA2522" s="657"/>
      <c r="SGB2522" s="657"/>
      <c r="SGC2522" s="657"/>
      <c r="SGD2522" s="657"/>
      <c r="SGE2522" s="657"/>
      <c r="SGF2522" s="657"/>
      <c r="SGG2522" s="657"/>
      <c r="SGH2522" s="657"/>
      <c r="SGI2522" s="657"/>
      <c r="SGJ2522" s="657"/>
      <c r="SGK2522" s="657"/>
      <c r="SGL2522" s="657"/>
      <c r="SGM2522" s="657"/>
      <c r="SGN2522" s="657"/>
      <c r="SGO2522" s="657"/>
      <c r="SGP2522" s="657"/>
      <c r="SGQ2522" s="657"/>
      <c r="SGR2522" s="657"/>
      <c r="SGS2522" s="657"/>
      <c r="SGT2522" s="657"/>
      <c r="SGU2522" s="657"/>
      <c r="SGV2522" s="657"/>
      <c r="SGW2522" s="657"/>
      <c r="SGX2522" s="657"/>
      <c r="SGY2522" s="657"/>
      <c r="SGZ2522" s="657"/>
      <c r="SHA2522" s="657"/>
      <c r="SHB2522" s="657"/>
      <c r="SHC2522" s="657"/>
      <c r="SHD2522" s="657"/>
      <c r="SHE2522" s="657"/>
      <c r="SHF2522" s="657"/>
      <c r="SHG2522" s="657"/>
      <c r="SHH2522" s="657"/>
      <c r="SHI2522" s="657"/>
      <c r="SHJ2522" s="657"/>
      <c r="SHK2522" s="657"/>
      <c r="SHL2522" s="657"/>
      <c r="SHM2522" s="657"/>
      <c r="SHN2522" s="657"/>
      <c r="SHO2522" s="657"/>
      <c r="SHP2522" s="657"/>
      <c r="SHQ2522" s="657"/>
      <c r="SHR2522" s="657"/>
      <c r="SHS2522" s="657"/>
      <c r="SHT2522" s="657"/>
      <c r="SHU2522" s="657"/>
      <c r="SHV2522" s="657"/>
      <c r="SHW2522" s="657"/>
      <c r="SHX2522" s="657"/>
      <c r="SHY2522" s="657"/>
      <c r="SHZ2522" s="657"/>
      <c r="SIA2522" s="657"/>
      <c r="SIB2522" s="657"/>
      <c r="SIC2522" s="657"/>
      <c r="SID2522" s="657"/>
      <c r="SIE2522" s="657"/>
      <c r="SIF2522" s="657"/>
      <c r="SIG2522" s="657"/>
      <c r="SIH2522" s="657"/>
      <c r="SII2522" s="657"/>
      <c r="SIJ2522" s="657"/>
      <c r="SIK2522" s="657"/>
      <c r="SIL2522" s="657"/>
      <c r="SIM2522" s="657"/>
      <c r="SIN2522" s="657"/>
      <c r="SIO2522" s="657"/>
      <c r="SIP2522" s="657"/>
      <c r="SIQ2522" s="657"/>
      <c r="SIR2522" s="657"/>
      <c r="SIS2522" s="657"/>
      <c r="SIT2522" s="657"/>
      <c r="SIU2522" s="657"/>
      <c r="SIV2522" s="657"/>
      <c r="SIW2522" s="657"/>
      <c r="SIX2522" s="657"/>
      <c r="SIY2522" s="657"/>
      <c r="SIZ2522" s="657"/>
      <c r="SJA2522" s="657"/>
      <c r="SJB2522" s="657"/>
      <c r="SJC2522" s="657"/>
      <c r="SJD2522" s="657"/>
      <c r="SJE2522" s="657"/>
      <c r="SJF2522" s="657"/>
      <c r="SJG2522" s="657"/>
      <c r="SJH2522" s="657"/>
      <c r="SJI2522" s="657"/>
      <c r="SJJ2522" s="657"/>
      <c r="SJK2522" s="657"/>
      <c r="SJL2522" s="657"/>
      <c r="SJM2522" s="657"/>
      <c r="SJN2522" s="657"/>
      <c r="SJO2522" s="657"/>
      <c r="SJP2522" s="657"/>
      <c r="SJQ2522" s="657"/>
      <c r="SJR2522" s="657"/>
      <c r="SJS2522" s="657"/>
      <c r="SJT2522" s="657"/>
      <c r="SJU2522" s="657"/>
      <c r="SJV2522" s="657"/>
      <c r="SJW2522" s="657"/>
      <c r="SJX2522" s="657"/>
      <c r="SJY2522" s="657"/>
      <c r="SJZ2522" s="657"/>
      <c r="SKA2522" s="657"/>
      <c r="SKB2522" s="657"/>
      <c r="SKC2522" s="657"/>
      <c r="SKD2522" s="657"/>
      <c r="SKE2522" s="657"/>
      <c r="SKF2522" s="657"/>
      <c r="SKG2522" s="657"/>
      <c r="SKH2522" s="657"/>
      <c r="SKI2522" s="657"/>
      <c r="SKJ2522" s="657"/>
      <c r="SKK2522" s="657"/>
      <c r="SKL2522" s="657"/>
      <c r="SKM2522" s="657"/>
      <c r="SKN2522" s="657"/>
      <c r="SKO2522" s="657"/>
      <c r="SKP2522" s="657"/>
      <c r="SKQ2522" s="657"/>
      <c r="SKR2522" s="657"/>
      <c r="SKS2522" s="657"/>
      <c r="SKT2522" s="657"/>
      <c r="SKU2522" s="657"/>
      <c r="SKV2522" s="657"/>
      <c r="SKW2522" s="657"/>
      <c r="SKX2522" s="657"/>
      <c r="SKY2522" s="657"/>
      <c r="SKZ2522" s="657"/>
      <c r="SLA2522" s="657"/>
      <c r="SLB2522" s="657"/>
      <c r="SLC2522" s="657"/>
      <c r="SLD2522" s="657"/>
      <c r="SLE2522" s="657"/>
      <c r="SLF2522" s="657"/>
      <c r="SLG2522" s="657"/>
      <c r="SLH2522" s="657"/>
      <c r="SLI2522" s="657"/>
      <c r="SLJ2522" s="657"/>
      <c r="SLK2522" s="657"/>
      <c r="SLL2522" s="657"/>
      <c r="SLM2522" s="657"/>
      <c r="SLN2522" s="657"/>
      <c r="SLO2522" s="657"/>
      <c r="SLP2522" s="657"/>
      <c r="SLQ2522" s="657"/>
      <c r="SLR2522" s="657"/>
      <c r="SLS2522" s="657"/>
      <c r="SLT2522" s="657"/>
      <c r="SLU2522" s="657"/>
      <c r="SLV2522" s="657"/>
      <c r="SLW2522" s="657"/>
      <c r="SLX2522" s="657"/>
      <c r="SLY2522" s="657"/>
      <c r="SLZ2522" s="657"/>
      <c r="SMA2522" s="657"/>
      <c r="SMB2522" s="657"/>
      <c r="SMC2522" s="657"/>
      <c r="SMD2522" s="657"/>
      <c r="SME2522" s="657"/>
      <c r="SMF2522" s="657"/>
      <c r="SMG2522" s="657"/>
      <c r="SMH2522" s="657"/>
      <c r="SMI2522" s="657"/>
      <c r="SMJ2522" s="657"/>
      <c r="SMK2522" s="657"/>
      <c r="SML2522" s="657"/>
      <c r="SMM2522" s="657"/>
      <c r="SMN2522" s="657"/>
      <c r="SMO2522" s="657"/>
      <c r="SMP2522" s="657"/>
      <c r="SMQ2522" s="657"/>
      <c r="SMR2522" s="657"/>
      <c r="SMS2522" s="657"/>
      <c r="SMT2522" s="657"/>
      <c r="SMU2522" s="657"/>
      <c r="SMV2522" s="657"/>
      <c r="SMW2522" s="657"/>
      <c r="SMX2522" s="657"/>
      <c r="SMY2522" s="657"/>
      <c r="SMZ2522" s="657"/>
      <c r="SNA2522" s="657"/>
      <c r="SNB2522" s="657"/>
      <c r="SNC2522" s="657"/>
      <c r="SND2522" s="657"/>
      <c r="SNE2522" s="657"/>
      <c r="SNF2522" s="657"/>
      <c r="SNG2522" s="657"/>
      <c r="SNH2522" s="657"/>
      <c r="SNI2522" s="657"/>
      <c r="SNJ2522" s="657"/>
      <c r="SNK2522" s="657"/>
      <c r="SNL2522" s="657"/>
      <c r="SNM2522" s="657"/>
      <c r="SNN2522" s="657"/>
      <c r="SNO2522" s="657"/>
      <c r="SNP2522" s="657"/>
      <c r="SNQ2522" s="657"/>
      <c r="SNR2522" s="657"/>
      <c r="SNS2522" s="657"/>
      <c r="SNT2522" s="657"/>
      <c r="SNU2522" s="657"/>
      <c r="SNV2522" s="657"/>
      <c r="SNW2522" s="657"/>
      <c r="SNX2522" s="657"/>
      <c r="SNY2522" s="657"/>
      <c r="SNZ2522" s="657"/>
      <c r="SOA2522" s="657"/>
      <c r="SOB2522" s="657"/>
      <c r="SOC2522" s="657"/>
      <c r="SOD2522" s="657"/>
      <c r="SOE2522" s="657"/>
      <c r="SOF2522" s="657"/>
      <c r="SOG2522" s="657"/>
      <c r="SOH2522" s="657"/>
      <c r="SOI2522" s="657"/>
      <c r="SOJ2522" s="657"/>
      <c r="SOK2522" s="657"/>
      <c r="SOL2522" s="657"/>
      <c r="SOM2522" s="657"/>
      <c r="SON2522" s="657"/>
      <c r="SOO2522" s="657"/>
      <c r="SOP2522" s="657"/>
      <c r="SOQ2522" s="657"/>
      <c r="SOR2522" s="657"/>
      <c r="SOS2522" s="657"/>
      <c r="SOT2522" s="657"/>
      <c r="SOU2522" s="657"/>
      <c r="SOV2522" s="657"/>
      <c r="SOW2522" s="657"/>
      <c r="SOX2522" s="657"/>
      <c r="SOY2522" s="657"/>
      <c r="SOZ2522" s="657"/>
      <c r="SPA2522" s="657"/>
      <c r="SPB2522" s="657"/>
      <c r="SPC2522" s="657"/>
      <c r="SPD2522" s="657"/>
      <c r="SPE2522" s="657"/>
      <c r="SPF2522" s="657"/>
      <c r="SPG2522" s="657"/>
      <c r="SPH2522" s="657"/>
      <c r="SPI2522" s="657"/>
      <c r="SPJ2522" s="657"/>
      <c r="SPK2522" s="657"/>
      <c r="SPL2522" s="657"/>
      <c r="SPM2522" s="657"/>
      <c r="SPN2522" s="657"/>
      <c r="SPO2522" s="657"/>
      <c r="SPP2522" s="657"/>
      <c r="SPQ2522" s="657"/>
      <c r="SPR2522" s="657"/>
      <c r="SPS2522" s="657"/>
      <c r="SPT2522" s="657"/>
      <c r="SPU2522" s="657"/>
      <c r="SPV2522" s="657"/>
      <c r="SPW2522" s="657"/>
      <c r="SPX2522" s="657"/>
      <c r="SPY2522" s="657"/>
      <c r="SPZ2522" s="657"/>
      <c r="SQA2522" s="657"/>
      <c r="SQB2522" s="657"/>
      <c r="SQC2522" s="657"/>
      <c r="SQD2522" s="657"/>
      <c r="SQE2522" s="657"/>
      <c r="SQF2522" s="657"/>
      <c r="SQG2522" s="657"/>
      <c r="SQH2522" s="657"/>
      <c r="SQI2522" s="657"/>
      <c r="SQJ2522" s="657"/>
      <c r="SQK2522" s="657"/>
      <c r="SQL2522" s="657"/>
      <c r="SQM2522" s="657"/>
      <c r="SQN2522" s="657"/>
      <c r="SQO2522" s="657"/>
      <c r="SQP2522" s="657"/>
      <c r="SQQ2522" s="657"/>
      <c r="SQR2522" s="657"/>
      <c r="SQS2522" s="657"/>
      <c r="SQT2522" s="657"/>
      <c r="SQU2522" s="657"/>
      <c r="SQV2522" s="657"/>
      <c r="SQW2522" s="657"/>
      <c r="SQX2522" s="657"/>
      <c r="SQY2522" s="657"/>
      <c r="SQZ2522" s="657"/>
      <c r="SRA2522" s="657"/>
      <c r="SRB2522" s="657"/>
      <c r="SRC2522" s="657"/>
      <c r="SRD2522" s="657"/>
      <c r="SRE2522" s="657"/>
      <c r="SRF2522" s="657"/>
      <c r="SRG2522" s="657"/>
      <c r="SRH2522" s="657"/>
      <c r="SRI2522" s="657"/>
      <c r="SRJ2522" s="657"/>
      <c r="SRK2522" s="657"/>
      <c r="SRL2522" s="657"/>
      <c r="SRM2522" s="657"/>
      <c r="SRN2522" s="657"/>
      <c r="SRO2522" s="657"/>
      <c r="SRP2522" s="657"/>
      <c r="SRQ2522" s="657"/>
      <c r="SRR2522" s="657"/>
      <c r="SRS2522" s="657"/>
      <c r="SRT2522" s="657"/>
      <c r="SRU2522" s="657"/>
      <c r="SRV2522" s="657"/>
      <c r="SRW2522" s="657"/>
      <c r="SRX2522" s="657"/>
      <c r="SRY2522" s="657"/>
      <c r="SRZ2522" s="657"/>
      <c r="SSA2522" s="657"/>
      <c r="SSB2522" s="657"/>
      <c r="SSC2522" s="657"/>
      <c r="SSD2522" s="657"/>
      <c r="SSE2522" s="657"/>
      <c r="SSF2522" s="657"/>
      <c r="SSG2522" s="657"/>
      <c r="SSH2522" s="657"/>
      <c r="SSI2522" s="657"/>
      <c r="SSJ2522" s="657"/>
      <c r="SSK2522" s="657"/>
      <c r="SSL2522" s="657"/>
      <c r="SSM2522" s="657"/>
      <c r="SSN2522" s="657"/>
      <c r="SSO2522" s="657"/>
      <c r="SSP2522" s="657"/>
      <c r="SSQ2522" s="657"/>
      <c r="SSR2522" s="657"/>
      <c r="SSS2522" s="657"/>
      <c r="SST2522" s="657"/>
      <c r="SSU2522" s="657"/>
      <c r="SSV2522" s="657"/>
      <c r="SSW2522" s="657"/>
      <c r="SSX2522" s="657"/>
      <c r="SSY2522" s="657"/>
      <c r="SSZ2522" s="657"/>
      <c r="STA2522" s="657"/>
      <c r="STB2522" s="657"/>
      <c r="STC2522" s="657"/>
      <c r="STD2522" s="657"/>
      <c r="STE2522" s="657"/>
      <c r="STF2522" s="657"/>
      <c r="STG2522" s="657"/>
      <c r="STH2522" s="657"/>
      <c r="STI2522" s="657"/>
      <c r="STJ2522" s="657"/>
      <c r="STK2522" s="657"/>
      <c r="STL2522" s="657"/>
      <c r="STM2522" s="657"/>
      <c r="STN2522" s="657"/>
      <c r="STO2522" s="657"/>
      <c r="STP2522" s="657"/>
      <c r="STQ2522" s="657"/>
      <c r="STR2522" s="657"/>
      <c r="STS2522" s="657"/>
      <c r="STT2522" s="657"/>
      <c r="STU2522" s="657"/>
      <c r="STV2522" s="657"/>
      <c r="STW2522" s="657"/>
      <c r="STX2522" s="657"/>
      <c r="STY2522" s="657"/>
      <c r="STZ2522" s="657"/>
      <c r="SUA2522" s="657"/>
      <c r="SUB2522" s="657"/>
      <c r="SUC2522" s="657"/>
      <c r="SUD2522" s="657"/>
      <c r="SUE2522" s="657"/>
      <c r="SUF2522" s="657"/>
      <c r="SUG2522" s="657"/>
      <c r="SUH2522" s="657"/>
      <c r="SUI2522" s="657"/>
      <c r="SUJ2522" s="657"/>
      <c r="SUK2522" s="657"/>
      <c r="SUL2522" s="657"/>
      <c r="SUM2522" s="657"/>
      <c r="SUN2522" s="657"/>
      <c r="SUO2522" s="657"/>
      <c r="SUP2522" s="657"/>
      <c r="SUQ2522" s="657"/>
      <c r="SUR2522" s="657"/>
      <c r="SUS2522" s="657"/>
      <c r="SUT2522" s="657"/>
      <c r="SUU2522" s="657"/>
      <c r="SUV2522" s="657"/>
      <c r="SUW2522" s="657"/>
      <c r="SUX2522" s="657"/>
      <c r="SUY2522" s="657"/>
      <c r="SUZ2522" s="657"/>
      <c r="SVA2522" s="657"/>
      <c r="SVB2522" s="657"/>
      <c r="SVC2522" s="657"/>
      <c r="SVD2522" s="657"/>
      <c r="SVE2522" s="657"/>
      <c r="SVF2522" s="657"/>
      <c r="SVG2522" s="657"/>
      <c r="SVH2522" s="657"/>
      <c r="SVI2522" s="657"/>
      <c r="SVJ2522" s="657"/>
      <c r="SVK2522" s="657"/>
      <c r="SVL2522" s="657"/>
      <c r="SVM2522" s="657"/>
      <c r="SVN2522" s="657"/>
      <c r="SVO2522" s="657"/>
      <c r="SVP2522" s="657"/>
      <c r="SVQ2522" s="657"/>
      <c r="SVR2522" s="657"/>
      <c r="SVS2522" s="657"/>
      <c r="SVT2522" s="657"/>
      <c r="SVU2522" s="657"/>
      <c r="SVV2522" s="657"/>
      <c r="SVW2522" s="657"/>
      <c r="SVX2522" s="657"/>
      <c r="SVY2522" s="657"/>
      <c r="SVZ2522" s="657"/>
      <c r="SWA2522" s="657"/>
      <c r="SWB2522" s="657"/>
      <c r="SWC2522" s="657"/>
      <c r="SWD2522" s="657"/>
      <c r="SWE2522" s="657"/>
      <c r="SWF2522" s="657"/>
      <c r="SWG2522" s="657"/>
      <c r="SWH2522" s="657"/>
      <c r="SWI2522" s="657"/>
      <c r="SWJ2522" s="657"/>
      <c r="SWK2522" s="657"/>
      <c r="SWL2522" s="657"/>
      <c r="SWM2522" s="657"/>
      <c r="SWN2522" s="657"/>
      <c r="SWO2522" s="657"/>
      <c r="SWP2522" s="657"/>
      <c r="SWQ2522" s="657"/>
      <c r="SWR2522" s="657"/>
      <c r="SWS2522" s="657"/>
      <c r="SWT2522" s="657"/>
      <c r="SWU2522" s="657"/>
      <c r="SWV2522" s="657"/>
      <c r="SWW2522" s="657"/>
      <c r="SWX2522" s="657"/>
      <c r="SWY2522" s="657"/>
      <c r="SWZ2522" s="657"/>
      <c r="SXA2522" s="657"/>
      <c r="SXB2522" s="657"/>
      <c r="SXC2522" s="657"/>
      <c r="SXD2522" s="657"/>
      <c r="SXE2522" s="657"/>
      <c r="SXF2522" s="657"/>
      <c r="SXG2522" s="657"/>
      <c r="SXH2522" s="657"/>
      <c r="SXI2522" s="657"/>
      <c r="SXJ2522" s="657"/>
      <c r="SXK2522" s="657"/>
      <c r="SXL2522" s="657"/>
      <c r="SXM2522" s="657"/>
      <c r="SXN2522" s="657"/>
      <c r="SXO2522" s="657"/>
      <c r="SXP2522" s="657"/>
      <c r="SXQ2522" s="657"/>
      <c r="SXR2522" s="657"/>
      <c r="SXS2522" s="657"/>
      <c r="SXT2522" s="657"/>
      <c r="SXU2522" s="657"/>
      <c r="SXV2522" s="657"/>
      <c r="SXW2522" s="657"/>
      <c r="SXX2522" s="657"/>
      <c r="SXY2522" s="657"/>
      <c r="SXZ2522" s="657"/>
      <c r="SYA2522" s="657"/>
      <c r="SYB2522" s="657"/>
      <c r="SYC2522" s="657"/>
      <c r="SYD2522" s="657"/>
      <c r="SYE2522" s="657"/>
      <c r="SYF2522" s="657"/>
      <c r="SYG2522" s="657"/>
      <c r="SYH2522" s="657"/>
      <c r="SYI2522" s="657"/>
      <c r="SYJ2522" s="657"/>
      <c r="SYK2522" s="657"/>
      <c r="SYL2522" s="657"/>
      <c r="SYM2522" s="657"/>
      <c r="SYN2522" s="657"/>
      <c r="SYO2522" s="657"/>
      <c r="SYP2522" s="657"/>
      <c r="SYQ2522" s="657"/>
      <c r="SYR2522" s="657"/>
      <c r="SYS2522" s="657"/>
      <c r="SYT2522" s="657"/>
      <c r="SYU2522" s="657"/>
      <c r="SYV2522" s="657"/>
      <c r="SYW2522" s="657"/>
      <c r="SYX2522" s="657"/>
      <c r="SYY2522" s="657"/>
      <c r="SYZ2522" s="657"/>
      <c r="SZA2522" s="657"/>
      <c r="SZB2522" s="657"/>
      <c r="SZC2522" s="657"/>
      <c r="SZD2522" s="657"/>
      <c r="SZE2522" s="657"/>
      <c r="SZF2522" s="657"/>
      <c r="SZG2522" s="657"/>
      <c r="SZH2522" s="657"/>
      <c r="SZI2522" s="657"/>
      <c r="SZJ2522" s="657"/>
      <c r="SZK2522" s="657"/>
      <c r="SZL2522" s="657"/>
      <c r="SZM2522" s="657"/>
      <c r="SZN2522" s="657"/>
      <c r="SZO2522" s="657"/>
      <c r="SZP2522" s="657"/>
      <c r="SZQ2522" s="657"/>
      <c r="SZR2522" s="657"/>
      <c r="SZS2522" s="657"/>
      <c r="SZT2522" s="657"/>
      <c r="SZU2522" s="657"/>
      <c r="SZV2522" s="657"/>
      <c r="SZW2522" s="657"/>
      <c r="SZX2522" s="657"/>
      <c r="SZY2522" s="657"/>
      <c r="SZZ2522" s="657"/>
      <c r="TAA2522" s="657"/>
      <c r="TAB2522" s="657"/>
      <c r="TAC2522" s="657"/>
      <c r="TAD2522" s="657"/>
      <c r="TAE2522" s="657"/>
      <c r="TAF2522" s="657"/>
      <c r="TAG2522" s="657"/>
      <c r="TAH2522" s="657"/>
      <c r="TAI2522" s="657"/>
      <c r="TAJ2522" s="657"/>
      <c r="TAK2522" s="657"/>
      <c r="TAL2522" s="657"/>
      <c r="TAM2522" s="657"/>
      <c r="TAN2522" s="657"/>
      <c r="TAO2522" s="657"/>
      <c r="TAP2522" s="657"/>
      <c r="TAQ2522" s="657"/>
      <c r="TAR2522" s="657"/>
      <c r="TAS2522" s="657"/>
      <c r="TAT2522" s="657"/>
      <c r="TAU2522" s="657"/>
      <c r="TAV2522" s="657"/>
      <c r="TAW2522" s="657"/>
      <c r="TAX2522" s="657"/>
      <c r="TAY2522" s="657"/>
      <c r="TAZ2522" s="657"/>
      <c r="TBA2522" s="657"/>
      <c r="TBB2522" s="657"/>
      <c r="TBC2522" s="657"/>
      <c r="TBD2522" s="657"/>
      <c r="TBE2522" s="657"/>
      <c r="TBF2522" s="657"/>
      <c r="TBG2522" s="657"/>
      <c r="TBH2522" s="657"/>
      <c r="TBI2522" s="657"/>
      <c r="TBJ2522" s="657"/>
      <c r="TBK2522" s="657"/>
      <c r="TBL2522" s="657"/>
      <c r="TBM2522" s="657"/>
      <c r="TBN2522" s="657"/>
      <c r="TBO2522" s="657"/>
      <c r="TBP2522" s="657"/>
      <c r="TBQ2522" s="657"/>
      <c r="TBR2522" s="657"/>
      <c r="TBS2522" s="657"/>
      <c r="TBT2522" s="657"/>
      <c r="TBU2522" s="657"/>
      <c r="TBV2522" s="657"/>
      <c r="TBW2522" s="657"/>
      <c r="TBX2522" s="657"/>
      <c r="TBY2522" s="657"/>
      <c r="TBZ2522" s="657"/>
      <c r="TCA2522" s="657"/>
      <c r="TCB2522" s="657"/>
      <c r="TCC2522" s="657"/>
      <c r="TCD2522" s="657"/>
      <c r="TCE2522" s="657"/>
      <c r="TCF2522" s="657"/>
      <c r="TCG2522" s="657"/>
      <c r="TCH2522" s="657"/>
      <c r="TCI2522" s="657"/>
      <c r="TCJ2522" s="657"/>
      <c r="TCK2522" s="657"/>
      <c r="TCL2522" s="657"/>
      <c r="TCM2522" s="657"/>
      <c r="TCN2522" s="657"/>
      <c r="TCO2522" s="657"/>
      <c r="TCP2522" s="657"/>
      <c r="TCQ2522" s="657"/>
      <c r="TCR2522" s="657"/>
      <c r="TCS2522" s="657"/>
      <c r="TCT2522" s="657"/>
      <c r="TCU2522" s="657"/>
      <c r="TCV2522" s="657"/>
      <c r="TCW2522" s="657"/>
      <c r="TCX2522" s="657"/>
      <c r="TCY2522" s="657"/>
      <c r="TCZ2522" s="657"/>
      <c r="TDA2522" s="657"/>
      <c r="TDB2522" s="657"/>
      <c r="TDC2522" s="657"/>
      <c r="TDD2522" s="657"/>
      <c r="TDE2522" s="657"/>
      <c r="TDF2522" s="657"/>
      <c r="TDG2522" s="657"/>
      <c r="TDH2522" s="657"/>
      <c r="TDI2522" s="657"/>
      <c r="TDJ2522" s="657"/>
      <c r="TDK2522" s="657"/>
      <c r="TDL2522" s="657"/>
      <c r="TDM2522" s="657"/>
      <c r="TDN2522" s="657"/>
      <c r="TDO2522" s="657"/>
      <c r="TDP2522" s="657"/>
      <c r="TDQ2522" s="657"/>
      <c r="TDR2522" s="657"/>
      <c r="TDS2522" s="657"/>
      <c r="TDT2522" s="657"/>
      <c r="TDU2522" s="657"/>
      <c r="TDV2522" s="657"/>
      <c r="TDW2522" s="657"/>
      <c r="TDX2522" s="657"/>
      <c r="TDY2522" s="657"/>
      <c r="TDZ2522" s="657"/>
      <c r="TEA2522" s="657"/>
      <c r="TEB2522" s="657"/>
      <c r="TEC2522" s="657"/>
      <c r="TED2522" s="657"/>
      <c r="TEE2522" s="657"/>
      <c r="TEF2522" s="657"/>
      <c r="TEG2522" s="657"/>
      <c r="TEH2522" s="657"/>
      <c r="TEI2522" s="657"/>
      <c r="TEJ2522" s="657"/>
      <c r="TEK2522" s="657"/>
      <c r="TEL2522" s="657"/>
      <c r="TEM2522" s="657"/>
      <c r="TEN2522" s="657"/>
      <c r="TEO2522" s="657"/>
      <c r="TEP2522" s="657"/>
      <c r="TEQ2522" s="657"/>
      <c r="TER2522" s="657"/>
      <c r="TES2522" s="657"/>
      <c r="TET2522" s="657"/>
      <c r="TEU2522" s="657"/>
      <c r="TEV2522" s="657"/>
      <c r="TEW2522" s="657"/>
      <c r="TEX2522" s="657"/>
      <c r="TEY2522" s="657"/>
      <c r="TEZ2522" s="657"/>
      <c r="TFA2522" s="657"/>
      <c r="TFB2522" s="657"/>
      <c r="TFC2522" s="657"/>
      <c r="TFD2522" s="657"/>
      <c r="TFE2522" s="657"/>
      <c r="TFF2522" s="657"/>
      <c r="TFG2522" s="657"/>
      <c r="TFH2522" s="657"/>
      <c r="TFI2522" s="657"/>
      <c r="TFJ2522" s="657"/>
      <c r="TFK2522" s="657"/>
      <c r="TFL2522" s="657"/>
      <c r="TFM2522" s="657"/>
      <c r="TFN2522" s="657"/>
      <c r="TFO2522" s="657"/>
      <c r="TFP2522" s="657"/>
      <c r="TFQ2522" s="657"/>
      <c r="TFR2522" s="657"/>
      <c r="TFS2522" s="657"/>
      <c r="TFT2522" s="657"/>
      <c r="TFU2522" s="657"/>
      <c r="TFV2522" s="657"/>
      <c r="TFW2522" s="657"/>
      <c r="TFX2522" s="657"/>
      <c r="TFY2522" s="657"/>
      <c r="TFZ2522" s="657"/>
      <c r="TGA2522" s="657"/>
      <c r="TGB2522" s="657"/>
      <c r="TGC2522" s="657"/>
      <c r="TGD2522" s="657"/>
      <c r="TGE2522" s="657"/>
      <c r="TGF2522" s="657"/>
      <c r="TGG2522" s="657"/>
      <c r="TGH2522" s="657"/>
      <c r="TGI2522" s="657"/>
      <c r="TGJ2522" s="657"/>
      <c r="TGK2522" s="657"/>
      <c r="TGL2522" s="657"/>
      <c r="TGM2522" s="657"/>
      <c r="TGN2522" s="657"/>
      <c r="TGO2522" s="657"/>
      <c r="TGP2522" s="657"/>
      <c r="TGQ2522" s="657"/>
      <c r="TGR2522" s="657"/>
      <c r="TGS2522" s="657"/>
      <c r="TGT2522" s="657"/>
      <c r="TGU2522" s="657"/>
      <c r="TGV2522" s="657"/>
      <c r="TGW2522" s="657"/>
      <c r="TGX2522" s="657"/>
      <c r="TGY2522" s="657"/>
      <c r="TGZ2522" s="657"/>
      <c r="THA2522" s="657"/>
      <c r="THB2522" s="657"/>
      <c r="THC2522" s="657"/>
      <c r="THD2522" s="657"/>
      <c r="THE2522" s="657"/>
      <c r="THF2522" s="657"/>
      <c r="THG2522" s="657"/>
      <c r="THH2522" s="657"/>
      <c r="THI2522" s="657"/>
      <c r="THJ2522" s="657"/>
      <c r="THK2522" s="657"/>
      <c r="THL2522" s="657"/>
      <c r="THM2522" s="657"/>
      <c r="THN2522" s="657"/>
      <c r="THO2522" s="657"/>
      <c r="THP2522" s="657"/>
      <c r="THQ2522" s="657"/>
      <c r="THR2522" s="657"/>
      <c r="THS2522" s="657"/>
      <c r="THT2522" s="657"/>
      <c r="THU2522" s="657"/>
      <c r="THV2522" s="657"/>
      <c r="THW2522" s="657"/>
      <c r="THX2522" s="657"/>
      <c r="THY2522" s="657"/>
      <c r="THZ2522" s="657"/>
      <c r="TIA2522" s="657"/>
      <c r="TIB2522" s="657"/>
      <c r="TIC2522" s="657"/>
      <c r="TID2522" s="657"/>
      <c r="TIE2522" s="657"/>
      <c r="TIF2522" s="657"/>
      <c r="TIG2522" s="657"/>
      <c r="TIH2522" s="657"/>
      <c r="TII2522" s="657"/>
      <c r="TIJ2522" s="657"/>
      <c r="TIK2522" s="657"/>
      <c r="TIL2522" s="657"/>
      <c r="TIM2522" s="657"/>
      <c r="TIN2522" s="657"/>
      <c r="TIO2522" s="657"/>
      <c r="TIP2522" s="657"/>
      <c r="TIQ2522" s="657"/>
      <c r="TIR2522" s="657"/>
      <c r="TIS2522" s="657"/>
      <c r="TIT2522" s="657"/>
      <c r="TIU2522" s="657"/>
      <c r="TIV2522" s="657"/>
      <c r="TIW2522" s="657"/>
      <c r="TIX2522" s="657"/>
      <c r="TIY2522" s="657"/>
      <c r="TIZ2522" s="657"/>
      <c r="TJA2522" s="657"/>
      <c r="TJB2522" s="657"/>
      <c r="TJC2522" s="657"/>
      <c r="TJD2522" s="657"/>
      <c r="TJE2522" s="657"/>
      <c r="TJF2522" s="657"/>
      <c r="TJG2522" s="657"/>
      <c r="TJH2522" s="657"/>
      <c r="TJI2522" s="657"/>
      <c r="TJJ2522" s="657"/>
      <c r="TJK2522" s="657"/>
      <c r="TJL2522" s="657"/>
      <c r="TJM2522" s="657"/>
      <c r="TJN2522" s="657"/>
      <c r="TJO2522" s="657"/>
      <c r="TJP2522" s="657"/>
      <c r="TJQ2522" s="657"/>
      <c r="TJR2522" s="657"/>
      <c r="TJS2522" s="657"/>
      <c r="TJT2522" s="657"/>
      <c r="TJU2522" s="657"/>
      <c r="TJV2522" s="657"/>
      <c r="TJW2522" s="657"/>
      <c r="TJX2522" s="657"/>
      <c r="TJY2522" s="657"/>
      <c r="TJZ2522" s="657"/>
      <c r="TKA2522" s="657"/>
      <c r="TKB2522" s="657"/>
      <c r="TKC2522" s="657"/>
      <c r="TKD2522" s="657"/>
      <c r="TKE2522" s="657"/>
      <c r="TKF2522" s="657"/>
      <c r="TKG2522" s="657"/>
      <c r="TKH2522" s="657"/>
      <c r="TKI2522" s="657"/>
      <c r="TKJ2522" s="657"/>
      <c r="TKK2522" s="657"/>
      <c r="TKL2522" s="657"/>
      <c r="TKM2522" s="657"/>
      <c r="TKN2522" s="657"/>
      <c r="TKO2522" s="657"/>
      <c r="TKP2522" s="657"/>
      <c r="TKQ2522" s="657"/>
      <c r="TKR2522" s="657"/>
      <c r="TKS2522" s="657"/>
      <c r="TKT2522" s="657"/>
      <c r="TKU2522" s="657"/>
      <c r="TKV2522" s="657"/>
      <c r="TKW2522" s="657"/>
      <c r="TKX2522" s="657"/>
      <c r="TKY2522" s="657"/>
      <c r="TKZ2522" s="657"/>
      <c r="TLA2522" s="657"/>
      <c r="TLB2522" s="657"/>
      <c r="TLC2522" s="657"/>
      <c r="TLD2522" s="657"/>
      <c r="TLE2522" s="657"/>
      <c r="TLF2522" s="657"/>
      <c r="TLG2522" s="657"/>
      <c r="TLH2522" s="657"/>
      <c r="TLI2522" s="657"/>
      <c r="TLJ2522" s="657"/>
      <c r="TLK2522" s="657"/>
      <c r="TLL2522" s="657"/>
      <c r="TLM2522" s="657"/>
      <c r="TLN2522" s="657"/>
      <c r="TLO2522" s="657"/>
      <c r="TLP2522" s="657"/>
      <c r="TLQ2522" s="657"/>
      <c r="TLR2522" s="657"/>
      <c r="TLS2522" s="657"/>
      <c r="TLT2522" s="657"/>
      <c r="TLU2522" s="657"/>
      <c r="TLV2522" s="657"/>
      <c r="TLW2522" s="657"/>
      <c r="TLX2522" s="657"/>
      <c r="TLY2522" s="657"/>
      <c r="TLZ2522" s="657"/>
      <c r="TMA2522" s="657"/>
      <c r="TMB2522" s="657"/>
      <c r="TMC2522" s="657"/>
      <c r="TMD2522" s="657"/>
      <c r="TME2522" s="657"/>
      <c r="TMF2522" s="657"/>
      <c r="TMG2522" s="657"/>
      <c r="TMH2522" s="657"/>
      <c r="TMI2522" s="657"/>
      <c r="TMJ2522" s="657"/>
      <c r="TMK2522" s="657"/>
      <c r="TML2522" s="657"/>
      <c r="TMM2522" s="657"/>
      <c r="TMN2522" s="657"/>
      <c r="TMO2522" s="657"/>
      <c r="TMP2522" s="657"/>
      <c r="TMQ2522" s="657"/>
      <c r="TMR2522" s="657"/>
      <c r="TMS2522" s="657"/>
      <c r="TMT2522" s="657"/>
      <c r="TMU2522" s="657"/>
      <c r="TMV2522" s="657"/>
      <c r="TMW2522" s="657"/>
      <c r="TMX2522" s="657"/>
      <c r="TMY2522" s="657"/>
      <c r="TMZ2522" s="657"/>
      <c r="TNA2522" s="657"/>
      <c r="TNB2522" s="657"/>
      <c r="TNC2522" s="657"/>
      <c r="TND2522" s="657"/>
      <c r="TNE2522" s="657"/>
      <c r="TNF2522" s="657"/>
      <c r="TNG2522" s="657"/>
      <c r="TNH2522" s="657"/>
      <c r="TNI2522" s="657"/>
      <c r="TNJ2522" s="657"/>
      <c r="TNK2522" s="657"/>
      <c r="TNL2522" s="657"/>
      <c r="TNM2522" s="657"/>
      <c r="TNN2522" s="657"/>
      <c r="TNO2522" s="657"/>
      <c r="TNP2522" s="657"/>
      <c r="TNQ2522" s="657"/>
      <c r="TNR2522" s="657"/>
      <c r="TNS2522" s="657"/>
      <c r="TNT2522" s="657"/>
      <c r="TNU2522" s="657"/>
      <c r="TNV2522" s="657"/>
      <c r="TNW2522" s="657"/>
      <c r="TNX2522" s="657"/>
      <c r="TNY2522" s="657"/>
      <c r="TNZ2522" s="657"/>
      <c r="TOA2522" s="657"/>
      <c r="TOB2522" s="657"/>
      <c r="TOC2522" s="657"/>
      <c r="TOD2522" s="657"/>
      <c r="TOE2522" s="657"/>
      <c r="TOF2522" s="657"/>
      <c r="TOG2522" s="657"/>
      <c r="TOH2522" s="657"/>
      <c r="TOI2522" s="657"/>
      <c r="TOJ2522" s="657"/>
      <c r="TOK2522" s="657"/>
      <c r="TOL2522" s="657"/>
      <c r="TOM2522" s="657"/>
      <c r="TON2522" s="657"/>
      <c r="TOO2522" s="657"/>
      <c r="TOP2522" s="657"/>
      <c r="TOQ2522" s="657"/>
      <c r="TOR2522" s="657"/>
      <c r="TOS2522" s="657"/>
      <c r="TOT2522" s="657"/>
      <c r="TOU2522" s="657"/>
      <c r="TOV2522" s="657"/>
      <c r="TOW2522" s="657"/>
      <c r="TOX2522" s="657"/>
      <c r="TOY2522" s="657"/>
      <c r="TOZ2522" s="657"/>
      <c r="TPA2522" s="657"/>
      <c r="TPB2522" s="657"/>
      <c r="TPC2522" s="657"/>
      <c r="TPD2522" s="657"/>
      <c r="TPE2522" s="657"/>
      <c r="TPF2522" s="657"/>
      <c r="TPG2522" s="657"/>
      <c r="TPH2522" s="657"/>
      <c r="TPI2522" s="657"/>
      <c r="TPJ2522" s="657"/>
      <c r="TPK2522" s="657"/>
      <c r="TPL2522" s="657"/>
      <c r="TPM2522" s="657"/>
      <c r="TPN2522" s="657"/>
      <c r="TPO2522" s="657"/>
      <c r="TPP2522" s="657"/>
      <c r="TPQ2522" s="657"/>
      <c r="TPR2522" s="657"/>
      <c r="TPS2522" s="657"/>
      <c r="TPT2522" s="657"/>
      <c r="TPU2522" s="657"/>
      <c r="TPV2522" s="657"/>
      <c r="TPW2522" s="657"/>
      <c r="TPX2522" s="657"/>
      <c r="TPY2522" s="657"/>
      <c r="TPZ2522" s="657"/>
      <c r="TQA2522" s="657"/>
      <c r="TQB2522" s="657"/>
      <c r="TQC2522" s="657"/>
      <c r="TQD2522" s="657"/>
      <c r="TQE2522" s="657"/>
      <c r="TQF2522" s="657"/>
      <c r="TQG2522" s="657"/>
      <c r="TQH2522" s="657"/>
      <c r="TQI2522" s="657"/>
      <c r="TQJ2522" s="657"/>
      <c r="TQK2522" s="657"/>
      <c r="TQL2522" s="657"/>
      <c r="TQM2522" s="657"/>
      <c r="TQN2522" s="657"/>
      <c r="TQO2522" s="657"/>
      <c r="TQP2522" s="657"/>
      <c r="TQQ2522" s="657"/>
      <c r="TQR2522" s="657"/>
      <c r="TQS2522" s="657"/>
      <c r="TQT2522" s="657"/>
      <c r="TQU2522" s="657"/>
      <c r="TQV2522" s="657"/>
      <c r="TQW2522" s="657"/>
      <c r="TQX2522" s="657"/>
      <c r="TQY2522" s="657"/>
      <c r="TQZ2522" s="657"/>
      <c r="TRA2522" s="657"/>
      <c r="TRB2522" s="657"/>
      <c r="TRC2522" s="657"/>
      <c r="TRD2522" s="657"/>
      <c r="TRE2522" s="657"/>
      <c r="TRF2522" s="657"/>
      <c r="TRG2522" s="657"/>
      <c r="TRH2522" s="657"/>
      <c r="TRI2522" s="657"/>
      <c r="TRJ2522" s="657"/>
      <c r="TRK2522" s="657"/>
      <c r="TRL2522" s="657"/>
      <c r="TRM2522" s="657"/>
      <c r="TRN2522" s="657"/>
      <c r="TRO2522" s="657"/>
      <c r="TRP2522" s="657"/>
      <c r="TRQ2522" s="657"/>
      <c r="TRR2522" s="657"/>
      <c r="TRS2522" s="657"/>
      <c r="TRT2522" s="657"/>
      <c r="TRU2522" s="657"/>
      <c r="TRV2522" s="657"/>
      <c r="TRW2522" s="657"/>
      <c r="TRX2522" s="657"/>
      <c r="TRY2522" s="657"/>
      <c r="TRZ2522" s="657"/>
      <c r="TSA2522" s="657"/>
      <c r="TSB2522" s="657"/>
      <c r="TSC2522" s="657"/>
      <c r="TSD2522" s="657"/>
      <c r="TSE2522" s="657"/>
      <c r="TSF2522" s="657"/>
      <c r="TSG2522" s="657"/>
      <c r="TSH2522" s="657"/>
      <c r="TSI2522" s="657"/>
      <c r="TSJ2522" s="657"/>
      <c r="TSK2522" s="657"/>
      <c r="TSL2522" s="657"/>
      <c r="TSM2522" s="657"/>
      <c r="TSN2522" s="657"/>
      <c r="TSO2522" s="657"/>
      <c r="TSP2522" s="657"/>
      <c r="TSQ2522" s="657"/>
      <c r="TSR2522" s="657"/>
      <c r="TSS2522" s="657"/>
      <c r="TST2522" s="657"/>
      <c r="TSU2522" s="657"/>
      <c r="TSV2522" s="657"/>
      <c r="TSW2522" s="657"/>
      <c r="TSX2522" s="657"/>
      <c r="TSY2522" s="657"/>
      <c r="TSZ2522" s="657"/>
      <c r="TTA2522" s="657"/>
      <c r="TTB2522" s="657"/>
      <c r="TTC2522" s="657"/>
      <c r="TTD2522" s="657"/>
      <c r="TTE2522" s="657"/>
      <c r="TTF2522" s="657"/>
      <c r="TTG2522" s="657"/>
      <c r="TTH2522" s="657"/>
      <c r="TTI2522" s="657"/>
      <c r="TTJ2522" s="657"/>
      <c r="TTK2522" s="657"/>
      <c r="TTL2522" s="657"/>
      <c r="TTM2522" s="657"/>
      <c r="TTN2522" s="657"/>
      <c r="TTO2522" s="657"/>
      <c r="TTP2522" s="657"/>
      <c r="TTQ2522" s="657"/>
      <c r="TTR2522" s="657"/>
      <c r="TTS2522" s="657"/>
      <c r="TTT2522" s="657"/>
      <c r="TTU2522" s="657"/>
      <c r="TTV2522" s="657"/>
      <c r="TTW2522" s="657"/>
      <c r="TTX2522" s="657"/>
      <c r="TTY2522" s="657"/>
      <c r="TTZ2522" s="657"/>
      <c r="TUA2522" s="657"/>
      <c r="TUB2522" s="657"/>
      <c r="TUC2522" s="657"/>
      <c r="TUD2522" s="657"/>
      <c r="TUE2522" s="657"/>
      <c r="TUF2522" s="657"/>
      <c r="TUG2522" s="657"/>
      <c r="TUH2522" s="657"/>
      <c r="TUI2522" s="657"/>
      <c r="TUJ2522" s="657"/>
      <c r="TUK2522" s="657"/>
      <c r="TUL2522" s="657"/>
      <c r="TUM2522" s="657"/>
      <c r="TUN2522" s="657"/>
      <c r="TUO2522" s="657"/>
      <c r="TUP2522" s="657"/>
      <c r="TUQ2522" s="657"/>
      <c r="TUR2522" s="657"/>
      <c r="TUS2522" s="657"/>
      <c r="TUT2522" s="657"/>
      <c r="TUU2522" s="657"/>
      <c r="TUV2522" s="657"/>
      <c r="TUW2522" s="657"/>
      <c r="TUX2522" s="657"/>
      <c r="TUY2522" s="657"/>
      <c r="TUZ2522" s="657"/>
      <c r="TVA2522" s="657"/>
      <c r="TVB2522" s="657"/>
      <c r="TVC2522" s="657"/>
      <c r="TVD2522" s="657"/>
      <c r="TVE2522" s="657"/>
      <c r="TVF2522" s="657"/>
      <c r="TVG2522" s="657"/>
      <c r="TVH2522" s="657"/>
      <c r="TVI2522" s="657"/>
      <c r="TVJ2522" s="657"/>
      <c r="TVK2522" s="657"/>
      <c r="TVL2522" s="657"/>
      <c r="TVM2522" s="657"/>
      <c r="TVN2522" s="657"/>
      <c r="TVO2522" s="657"/>
      <c r="TVP2522" s="657"/>
      <c r="TVQ2522" s="657"/>
      <c r="TVR2522" s="657"/>
      <c r="TVS2522" s="657"/>
      <c r="TVT2522" s="657"/>
      <c r="TVU2522" s="657"/>
      <c r="TVV2522" s="657"/>
      <c r="TVW2522" s="657"/>
      <c r="TVX2522" s="657"/>
      <c r="TVY2522" s="657"/>
      <c r="TVZ2522" s="657"/>
      <c r="TWA2522" s="657"/>
      <c r="TWB2522" s="657"/>
      <c r="TWC2522" s="657"/>
      <c r="TWD2522" s="657"/>
      <c r="TWE2522" s="657"/>
      <c r="TWF2522" s="657"/>
      <c r="TWG2522" s="657"/>
      <c r="TWH2522" s="657"/>
      <c r="TWI2522" s="657"/>
      <c r="TWJ2522" s="657"/>
      <c r="TWK2522" s="657"/>
      <c r="TWL2522" s="657"/>
      <c r="TWM2522" s="657"/>
      <c r="TWN2522" s="657"/>
      <c r="TWO2522" s="657"/>
      <c r="TWP2522" s="657"/>
      <c r="TWQ2522" s="657"/>
      <c r="TWR2522" s="657"/>
      <c r="TWS2522" s="657"/>
      <c r="TWT2522" s="657"/>
      <c r="TWU2522" s="657"/>
      <c r="TWV2522" s="657"/>
      <c r="TWW2522" s="657"/>
      <c r="TWX2522" s="657"/>
      <c r="TWY2522" s="657"/>
      <c r="TWZ2522" s="657"/>
      <c r="TXA2522" s="657"/>
      <c r="TXB2522" s="657"/>
      <c r="TXC2522" s="657"/>
      <c r="TXD2522" s="657"/>
      <c r="TXE2522" s="657"/>
      <c r="TXF2522" s="657"/>
      <c r="TXG2522" s="657"/>
      <c r="TXH2522" s="657"/>
      <c r="TXI2522" s="657"/>
      <c r="TXJ2522" s="657"/>
      <c r="TXK2522" s="657"/>
      <c r="TXL2522" s="657"/>
      <c r="TXM2522" s="657"/>
      <c r="TXN2522" s="657"/>
      <c r="TXO2522" s="657"/>
      <c r="TXP2522" s="657"/>
      <c r="TXQ2522" s="657"/>
      <c r="TXR2522" s="657"/>
      <c r="TXS2522" s="657"/>
      <c r="TXT2522" s="657"/>
      <c r="TXU2522" s="657"/>
      <c r="TXV2522" s="657"/>
      <c r="TXW2522" s="657"/>
      <c r="TXX2522" s="657"/>
      <c r="TXY2522" s="657"/>
      <c r="TXZ2522" s="657"/>
      <c r="TYA2522" s="657"/>
      <c r="TYB2522" s="657"/>
      <c r="TYC2522" s="657"/>
      <c r="TYD2522" s="657"/>
      <c r="TYE2522" s="657"/>
      <c r="TYF2522" s="657"/>
      <c r="TYG2522" s="657"/>
      <c r="TYH2522" s="657"/>
      <c r="TYI2522" s="657"/>
      <c r="TYJ2522" s="657"/>
      <c r="TYK2522" s="657"/>
      <c r="TYL2522" s="657"/>
      <c r="TYM2522" s="657"/>
      <c r="TYN2522" s="657"/>
      <c r="TYO2522" s="657"/>
      <c r="TYP2522" s="657"/>
      <c r="TYQ2522" s="657"/>
      <c r="TYR2522" s="657"/>
      <c r="TYS2522" s="657"/>
      <c r="TYT2522" s="657"/>
      <c r="TYU2522" s="657"/>
      <c r="TYV2522" s="657"/>
      <c r="TYW2522" s="657"/>
      <c r="TYX2522" s="657"/>
      <c r="TYY2522" s="657"/>
      <c r="TYZ2522" s="657"/>
      <c r="TZA2522" s="657"/>
      <c r="TZB2522" s="657"/>
      <c r="TZC2522" s="657"/>
      <c r="TZD2522" s="657"/>
      <c r="TZE2522" s="657"/>
      <c r="TZF2522" s="657"/>
      <c r="TZG2522" s="657"/>
      <c r="TZH2522" s="657"/>
      <c r="TZI2522" s="657"/>
      <c r="TZJ2522" s="657"/>
      <c r="TZK2522" s="657"/>
      <c r="TZL2522" s="657"/>
      <c r="TZM2522" s="657"/>
      <c r="TZN2522" s="657"/>
      <c r="TZO2522" s="657"/>
      <c r="TZP2522" s="657"/>
      <c r="TZQ2522" s="657"/>
      <c r="TZR2522" s="657"/>
      <c r="TZS2522" s="657"/>
      <c r="TZT2522" s="657"/>
      <c r="TZU2522" s="657"/>
      <c r="TZV2522" s="657"/>
      <c r="TZW2522" s="657"/>
      <c r="TZX2522" s="657"/>
      <c r="TZY2522" s="657"/>
      <c r="TZZ2522" s="657"/>
      <c r="UAA2522" s="657"/>
      <c r="UAB2522" s="657"/>
      <c r="UAC2522" s="657"/>
      <c r="UAD2522" s="657"/>
      <c r="UAE2522" s="657"/>
      <c r="UAF2522" s="657"/>
      <c r="UAG2522" s="657"/>
      <c r="UAH2522" s="657"/>
      <c r="UAI2522" s="657"/>
      <c r="UAJ2522" s="657"/>
      <c r="UAK2522" s="657"/>
      <c r="UAL2522" s="657"/>
      <c r="UAM2522" s="657"/>
      <c r="UAN2522" s="657"/>
      <c r="UAO2522" s="657"/>
      <c r="UAP2522" s="657"/>
      <c r="UAQ2522" s="657"/>
      <c r="UAR2522" s="657"/>
      <c r="UAS2522" s="657"/>
      <c r="UAT2522" s="657"/>
      <c r="UAU2522" s="657"/>
      <c r="UAV2522" s="657"/>
      <c r="UAW2522" s="657"/>
      <c r="UAX2522" s="657"/>
      <c r="UAY2522" s="657"/>
      <c r="UAZ2522" s="657"/>
      <c r="UBA2522" s="657"/>
      <c r="UBB2522" s="657"/>
      <c r="UBC2522" s="657"/>
      <c r="UBD2522" s="657"/>
      <c r="UBE2522" s="657"/>
      <c r="UBF2522" s="657"/>
      <c r="UBG2522" s="657"/>
      <c r="UBH2522" s="657"/>
      <c r="UBI2522" s="657"/>
      <c r="UBJ2522" s="657"/>
      <c r="UBK2522" s="657"/>
      <c r="UBL2522" s="657"/>
      <c r="UBM2522" s="657"/>
      <c r="UBN2522" s="657"/>
      <c r="UBO2522" s="657"/>
      <c r="UBP2522" s="657"/>
      <c r="UBQ2522" s="657"/>
      <c r="UBR2522" s="657"/>
      <c r="UBS2522" s="657"/>
      <c r="UBT2522" s="657"/>
      <c r="UBU2522" s="657"/>
      <c r="UBV2522" s="657"/>
      <c r="UBW2522" s="657"/>
      <c r="UBX2522" s="657"/>
      <c r="UBY2522" s="657"/>
      <c r="UBZ2522" s="657"/>
      <c r="UCA2522" s="657"/>
      <c r="UCB2522" s="657"/>
      <c r="UCC2522" s="657"/>
      <c r="UCD2522" s="657"/>
      <c r="UCE2522" s="657"/>
      <c r="UCF2522" s="657"/>
      <c r="UCG2522" s="657"/>
      <c r="UCH2522" s="657"/>
      <c r="UCI2522" s="657"/>
      <c r="UCJ2522" s="657"/>
      <c r="UCK2522" s="657"/>
      <c r="UCL2522" s="657"/>
      <c r="UCM2522" s="657"/>
      <c r="UCN2522" s="657"/>
      <c r="UCO2522" s="657"/>
      <c r="UCP2522" s="657"/>
      <c r="UCQ2522" s="657"/>
      <c r="UCR2522" s="657"/>
      <c r="UCS2522" s="657"/>
      <c r="UCT2522" s="657"/>
      <c r="UCU2522" s="657"/>
      <c r="UCV2522" s="657"/>
      <c r="UCW2522" s="657"/>
      <c r="UCX2522" s="657"/>
      <c r="UCY2522" s="657"/>
      <c r="UCZ2522" s="657"/>
      <c r="UDA2522" s="657"/>
      <c r="UDB2522" s="657"/>
      <c r="UDC2522" s="657"/>
      <c r="UDD2522" s="657"/>
      <c r="UDE2522" s="657"/>
      <c r="UDF2522" s="657"/>
      <c r="UDG2522" s="657"/>
      <c r="UDH2522" s="657"/>
      <c r="UDI2522" s="657"/>
      <c r="UDJ2522" s="657"/>
      <c r="UDK2522" s="657"/>
      <c r="UDL2522" s="657"/>
      <c r="UDM2522" s="657"/>
      <c r="UDN2522" s="657"/>
      <c r="UDO2522" s="657"/>
      <c r="UDP2522" s="657"/>
      <c r="UDQ2522" s="657"/>
      <c r="UDR2522" s="657"/>
      <c r="UDS2522" s="657"/>
      <c r="UDT2522" s="657"/>
      <c r="UDU2522" s="657"/>
      <c r="UDV2522" s="657"/>
      <c r="UDW2522" s="657"/>
      <c r="UDX2522" s="657"/>
      <c r="UDY2522" s="657"/>
      <c r="UDZ2522" s="657"/>
      <c r="UEA2522" s="657"/>
      <c r="UEB2522" s="657"/>
      <c r="UEC2522" s="657"/>
      <c r="UED2522" s="657"/>
      <c r="UEE2522" s="657"/>
      <c r="UEF2522" s="657"/>
      <c r="UEG2522" s="657"/>
      <c r="UEH2522" s="657"/>
      <c r="UEI2522" s="657"/>
      <c r="UEJ2522" s="657"/>
      <c r="UEK2522" s="657"/>
      <c r="UEL2522" s="657"/>
      <c r="UEM2522" s="657"/>
      <c r="UEN2522" s="657"/>
      <c r="UEO2522" s="657"/>
      <c r="UEP2522" s="657"/>
      <c r="UEQ2522" s="657"/>
      <c r="UER2522" s="657"/>
      <c r="UES2522" s="657"/>
      <c r="UET2522" s="657"/>
      <c r="UEU2522" s="657"/>
      <c r="UEV2522" s="657"/>
      <c r="UEW2522" s="657"/>
      <c r="UEX2522" s="657"/>
      <c r="UEY2522" s="657"/>
      <c r="UEZ2522" s="657"/>
      <c r="UFA2522" s="657"/>
      <c r="UFB2522" s="657"/>
      <c r="UFC2522" s="657"/>
      <c r="UFD2522" s="657"/>
      <c r="UFE2522" s="657"/>
      <c r="UFF2522" s="657"/>
      <c r="UFG2522" s="657"/>
      <c r="UFH2522" s="657"/>
      <c r="UFI2522" s="657"/>
      <c r="UFJ2522" s="657"/>
      <c r="UFK2522" s="657"/>
      <c r="UFL2522" s="657"/>
      <c r="UFM2522" s="657"/>
      <c r="UFN2522" s="657"/>
      <c r="UFO2522" s="657"/>
      <c r="UFP2522" s="657"/>
      <c r="UFQ2522" s="657"/>
      <c r="UFR2522" s="657"/>
      <c r="UFS2522" s="657"/>
      <c r="UFT2522" s="657"/>
      <c r="UFU2522" s="657"/>
      <c r="UFV2522" s="657"/>
      <c r="UFW2522" s="657"/>
      <c r="UFX2522" s="657"/>
      <c r="UFY2522" s="657"/>
      <c r="UFZ2522" s="657"/>
      <c r="UGA2522" s="657"/>
      <c r="UGB2522" s="657"/>
      <c r="UGC2522" s="657"/>
      <c r="UGD2522" s="657"/>
      <c r="UGE2522" s="657"/>
      <c r="UGF2522" s="657"/>
      <c r="UGG2522" s="657"/>
      <c r="UGH2522" s="657"/>
      <c r="UGI2522" s="657"/>
      <c r="UGJ2522" s="657"/>
      <c r="UGK2522" s="657"/>
      <c r="UGL2522" s="657"/>
      <c r="UGM2522" s="657"/>
      <c r="UGN2522" s="657"/>
      <c r="UGO2522" s="657"/>
      <c r="UGP2522" s="657"/>
      <c r="UGQ2522" s="657"/>
      <c r="UGR2522" s="657"/>
      <c r="UGS2522" s="657"/>
      <c r="UGT2522" s="657"/>
      <c r="UGU2522" s="657"/>
      <c r="UGV2522" s="657"/>
      <c r="UGW2522" s="657"/>
      <c r="UGX2522" s="657"/>
      <c r="UGY2522" s="657"/>
      <c r="UGZ2522" s="657"/>
      <c r="UHA2522" s="657"/>
      <c r="UHB2522" s="657"/>
      <c r="UHC2522" s="657"/>
      <c r="UHD2522" s="657"/>
      <c r="UHE2522" s="657"/>
      <c r="UHF2522" s="657"/>
      <c r="UHG2522" s="657"/>
      <c r="UHH2522" s="657"/>
      <c r="UHI2522" s="657"/>
      <c r="UHJ2522" s="657"/>
      <c r="UHK2522" s="657"/>
      <c r="UHL2522" s="657"/>
      <c r="UHM2522" s="657"/>
      <c r="UHN2522" s="657"/>
      <c r="UHO2522" s="657"/>
      <c r="UHP2522" s="657"/>
      <c r="UHQ2522" s="657"/>
      <c r="UHR2522" s="657"/>
      <c r="UHS2522" s="657"/>
      <c r="UHT2522" s="657"/>
      <c r="UHU2522" s="657"/>
      <c r="UHV2522" s="657"/>
      <c r="UHW2522" s="657"/>
      <c r="UHX2522" s="657"/>
      <c r="UHY2522" s="657"/>
      <c r="UHZ2522" s="657"/>
      <c r="UIA2522" s="657"/>
      <c r="UIB2522" s="657"/>
      <c r="UIC2522" s="657"/>
      <c r="UID2522" s="657"/>
      <c r="UIE2522" s="657"/>
      <c r="UIF2522" s="657"/>
      <c r="UIG2522" s="657"/>
      <c r="UIH2522" s="657"/>
      <c r="UII2522" s="657"/>
      <c r="UIJ2522" s="657"/>
      <c r="UIK2522" s="657"/>
      <c r="UIL2522" s="657"/>
      <c r="UIM2522" s="657"/>
      <c r="UIN2522" s="657"/>
      <c r="UIO2522" s="657"/>
      <c r="UIP2522" s="657"/>
      <c r="UIQ2522" s="657"/>
      <c r="UIR2522" s="657"/>
      <c r="UIS2522" s="657"/>
      <c r="UIT2522" s="657"/>
      <c r="UIU2522" s="657"/>
      <c r="UIV2522" s="657"/>
      <c r="UIW2522" s="657"/>
      <c r="UIX2522" s="657"/>
      <c r="UIY2522" s="657"/>
      <c r="UIZ2522" s="657"/>
      <c r="UJA2522" s="657"/>
      <c r="UJB2522" s="657"/>
      <c r="UJC2522" s="657"/>
      <c r="UJD2522" s="657"/>
      <c r="UJE2522" s="657"/>
      <c r="UJF2522" s="657"/>
      <c r="UJG2522" s="657"/>
      <c r="UJH2522" s="657"/>
      <c r="UJI2522" s="657"/>
      <c r="UJJ2522" s="657"/>
      <c r="UJK2522" s="657"/>
      <c r="UJL2522" s="657"/>
      <c r="UJM2522" s="657"/>
      <c r="UJN2522" s="657"/>
      <c r="UJO2522" s="657"/>
      <c r="UJP2522" s="657"/>
      <c r="UJQ2522" s="657"/>
      <c r="UJR2522" s="657"/>
      <c r="UJS2522" s="657"/>
      <c r="UJT2522" s="657"/>
      <c r="UJU2522" s="657"/>
      <c r="UJV2522" s="657"/>
      <c r="UJW2522" s="657"/>
      <c r="UJX2522" s="657"/>
      <c r="UJY2522" s="657"/>
      <c r="UJZ2522" s="657"/>
      <c r="UKA2522" s="657"/>
      <c r="UKB2522" s="657"/>
      <c r="UKC2522" s="657"/>
      <c r="UKD2522" s="657"/>
      <c r="UKE2522" s="657"/>
      <c r="UKF2522" s="657"/>
      <c r="UKG2522" s="657"/>
      <c r="UKH2522" s="657"/>
      <c r="UKI2522" s="657"/>
      <c r="UKJ2522" s="657"/>
      <c r="UKK2522" s="657"/>
      <c r="UKL2522" s="657"/>
      <c r="UKM2522" s="657"/>
      <c r="UKN2522" s="657"/>
      <c r="UKO2522" s="657"/>
      <c r="UKP2522" s="657"/>
      <c r="UKQ2522" s="657"/>
      <c r="UKR2522" s="657"/>
      <c r="UKS2522" s="657"/>
      <c r="UKT2522" s="657"/>
      <c r="UKU2522" s="657"/>
      <c r="UKV2522" s="657"/>
      <c r="UKW2522" s="657"/>
      <c r="UKX2522" s="657"/>
      <c r="UKY2522" s="657"/>
      <c r="UKZ2522" s="657"/>
      <c r="ULA2522" s="657"/>
      <c r="ULB2522" s="657"/>
      <c r="ULC2522" s="657"/>
      <c r="ULD2522" s="657"/>
      <c r="ULE2522" s="657"/>
      <c r="ULF2522" s="657"/>
      <c r="ULG2522" s="657"/>
      <c r="ULH2522" s="657"/>
      <c r="ULI2522" s="657"/>
      <c r="ULJ2522" s="657"/>
      <c r="ULK2522" s="657"/>
      <c r="ULL2522" s="657"/>
      <c r="ULM2522" s="657"/>
      <c r="ULN2522" s="657"/>
      <c r="ULO2522" s="657"/>
      <c r="ULP2522" s="657"/>
      <c r="ULQ2522" s="657"/>
      <c r="ULR2522" s="657"/>
      <c r="ULS2522" s="657"/>
      <c r="ULT2522" s="657"/>
      <c r="ULU2522" s="657"/>
      <c r="ULV2522" s="657"/>
      <c r="ULW2522" s="657"/>
      <c r="ULX2522" s="657"/>
      <c r="ULY2522" s="657"/>
      <c r="ULZ2522" s="657"/>
      <c r="UMA2522" s="657"/>
      <c r="UMB2522" s="657"/>
      <c r="UMC2522" s="657"/>
      <c r="UMD2522" s="657"/>
      <c r="UME2522" s="657"/>
      <c r="UMF2522" s="657"/>
      <c r="UMG2522" s="657"/>
      <c r="UMH2522" s="657"/>
      <c r="UMI2522" s="657"/>
      <c r="UMJ2522" s="657"/>
      <c r="UMK2522" s="657"/>
      <c r="UML2522" s="657"/>
      <c r="UMM2522" s="657"/>
      <c r="UMN2522" s="657"/>
      <c r="UMO2522" s="657"/>
      <c r="UMP2522" s="657"/>
      <c r="UMQ2522" s="657"/>
      <c r="UMR2522" s="657"/>
      <c r="UMS2522" s="657"/>
      <c r="UMT2522" s="657"/>
      <c r="UMU2522" s="657"/>
      <c r="UMV2522" s="657"/>
      <c r="UMW2522" s="657"/>
      <c r="UMX2522" s="657"/>
      <c r="UMY2522" s="657"/>
      <c r="UMZ2522" s="657"/>
      <c r="UNA2522" s="657"/>
      <c r="UNB2522" s="657"/>
      <c r="UNC2522" s="657"/>
      <c r="UND2522" s="657"/>
      <c r="UNE2522" s="657"/>
      <c r="UNF2522" s="657"/>
      <c r="UNG2522" s="657"/>
      <c r="UNH2522" s="657"/>
      <c r="UNI2522" s="657"/>
      <c r="UNJ2522" s="657"/>
      <c r="UNK2522" s="657"/>
      <c r="UNL2522" s="657"/>
      <c r="UNM2522" s="657"/>
      <c r="UNN2522" s="657"/>
      <c r="UNO2522" s="657"/>
      <c r="UNP2522" s="657"/>
      <c r="UNQ2522" s="657"/>
      <c r="UNR2522" s="657"/>
      <c r="UNS2522" s="657"/>
      <c r="UNT2522" s="657"/>
      <c r="UNU2522" s="657"/>
      <c r="UNV2522" s="657"/>
      <c r="UNW2522" s="657"/>
      <c r="UNX2522" s="657"/>
      <c r="UNY2522" s="657"/>
      <c r="UNZ2522" s="657"/>
      <c r="UOA2522" s="657"/>
      <c r="UOB2522" s="657"/>
      <c r="UOC2522" s="657"/>
      <c r="UOD2522" s="657"/>
      <c r="UOE2522" s="657"/>
      <c r="UOF2522" s="657"/>
      <c r="UOG2522" s="657"/>
      <c r="UOH2522" s="657"/>
      <c r="UOI2522" s="657"/>
      <c r="UOJ2522" s="657"/>
      <c r="UOK2522" s="657"/>
      <c r="UOL2522" s="657"/>
      <c r="UOM2522" s="657"/>
      <c r="UON2522" s="657"/>
      <c r="UOO2522" s="657"/>
      <c r="UOP2522" s="657"/>
      <c r="UOQ2522" s="657"/>
      <c r="UOR2522" s="657"/>
      <c r="UOS2522" s="657"/>
      <c r="UOT2522" s="657"/>
      <c r="UOU2522" s="657"/>
      <c r="UOV2522" s="657"/>
      <c r="UOW2522" s="657"/>
      <c r="UOX2522" s="657"/>
      <c r="UOY2522" s="657"/>
      <c r="UOZ2522" s="657"/>
      <c r="UPA2522" s="657"/>
      <c r="UPB2522" s="657"/>
      <c r="UPC2522" s="657"/>
      <c r="UPD2522" s="657"/>
      <c r="UPE2522" s="657"/>
      <c r="UPF2522" s="657"/>
      <c r="UPG2522" s="657"/>
      <c r="UPH2522" s="657"/>
      <c r="UPI2522" s="657"/>
      <c r="UPJ2522" s="657"/>
      <c r="UPK2522" s="657"/>
      <c r="UPL2522" s="657"/>
      <c r="UPM2522" s="657"/>
      <c r="UPN2522" s="657"/>
      <c r="UPO2522" s="657"/>
      <c r="UPP2522" s="657"/>
      <c r="UPQ2522" s="657"/>
      <c r="UPR2522" s="657"/>
      <c r="UPS2522" s="657"/>
      <c r="UPT2522" s="657"/>
      <c r="UPU2522" s="657"/>
      <c r="UPV2522" s="657"/>
      <c r="UPW2522" s="657"/>
      <c r="UPX2522" s="657"/>
      <c r="UPY2522" s="657"/>
      <c r="UPZ2522" s="657"/>
      <c r="UQA2522" s="657"/>
      <c r="UQB2522" s="657"/>
      <c r="UQC2522" s="657"/>
      <c r="UQD2522" s="657"/>
      <c r="UQE2522" s="657"/>
      <c r="UQF2522" s="657"/>
      <c r="UQG2522" s="657"/>
      <c r="UQH2522" s="657"/>
      <c r="UQI2522" s="657"/>
      <c r="UQJ2522" s="657"/>
      <c r="UQK2522" s="657"/>
      <c r="UQL2522" s="657"/>
      <c r="UQM2522" s="657"/>
      <c r="UQN2522" s="657"/>
      <c r="UQO2522" s="657"/>
      <c r="UQP2522" s="657"/>
      <c r="UQQ2522" s="657"/>
      <c r="UQR2522" s="657"/>
      <c r="UQS2522" s="657"/>
      <c r="UQT2522" s="657"/>
      <c r="UQU2522" s="657"/>
      <c r="UQV2522" s="657"/>
      <c r="UQW2522" s="657"/>
      <c r="UQX2522" s="657"/>
      <c r="UQY2522" s="657"/>
      <c r="UQZ2522" s="657"/>
      <c r="URA2522" s="657"/>
      <c r="URB2522" s="657"/>
      <c r="URC2522" s="657"/>
      <c r="URD2522" s="657"/>
      <c r="URE2522" s="657"/>
      <c r="URF2522" s="657"/>
      <c r="URG2522" s="657"/>
      <c r="URH2522" s="657"/>
      <c r="URI2522" s="657"/>
      <c r="URJ2522" s="657"/>
      <c r="URK2522" s="657"/>
      <c r="URL2522" s="657"/>
      <c r="URM2522" s="657"/>
      <c r="URN2522" s="657"/>
      <c r="URO2522" s="657"/>
      <c r="URP2522" s="657"/>
      <c r="URQ2522" s="657"/>
      <c r="URR2522" s="657"/>
      <c r="URS2522" s="657"/>
      <c r="URT2522" s="657"/>
      <c r="URU2522" s="657"/>
      <c r="URV2522" s="657"/>
      <c r="URW2522" s="657"/>
      <c r="URX2522" s="657"/>
      <c r="URY2522" s="657"/>
      <c r="URZ2522" s="657"/>
      <c r="USA2522" s="657"/>
      <c r="USB2522" s="657"/>
      <c r="USC2522" s="657"/>
      <c r="USD2522" s="657"/>
      <c r="USE2522" s="657"/>
      <c r="USF2522" s="657"/>
      <c r="USG2522" s="657"/>
      <c r="USH2522" s="657"/>
      <c r="USI2522" s="657"/>
      <c r="USJ2522" s="657"/>
      <c r="USK2522" s="657"/>
      <c r="USL2522" s="657"/>
      <c r="USM2522" s="657"/>
      <c r="USN2522" s="657"/>
      <c r="USO2522" s="657"/>
      <c r="USP2522" s="657"/>
      <c r="USQ2522" s="657"/>
      <c r="USR2522" s="657"/>
      <c r="USS2522" s="657"/>
      <c r="UST2522" s="657"/>
      <c r="USU2522" s="657"/>
      <c r="USV2522" s="657"/>
      <c r="USW2522" s="657"/>
      <c r="USX2522" s="657"/>
      <c r="USY2522" s="657"/>
      <c r="USZ2522" s="657"/>
      <c r="UTA2522" s="657"/>
      <c r="UTB2522" s="657"/>
      <c r="UTC2522" s="657"/>
      <c r="UTD2522" s="657"/>
      <c r="UTE2522" s="657"/>
      <c r="UTF2522" s="657"/>
      <c r="UTG2522" s="657"/>
      <c r="UTH2522" s="657"/>
      <c r="UTI2522" s="657"/>
      <c r="UTJ2522" s="657"/>
      <c r="UTK2522" s="657"/>
      <c r="UTL2522" s="657"/>
      <c r="UTM2522" s="657"/>
      <c r="UTN2522" s="657"/>
      <c r="UTO2522" s="657"/>
      <c r="UTP2522" s="657"/>
      <c r="UTQ2522" s="657"/>
      <c r="UTR2522" s="657"/>
      <c r="UTS2522" s="657"/>
      <c r="UTT2522" s="657"/>
      <c r="UTU2522" s="657"/>
      <c r="UTV2522" s="657"/>
      <c r="UTW2522" s="657"/>
      <c r="UTX2522" s="657"/>
      <c r="UTY2522" s="657"/>
      <c r="UTZ2522" s="657"/>
      <c r="UUA2522" s="657"/>
      <c r="UUB2522" s="657"/>
      <c r="UUC2522" s="657"/>
      <c r="UUD2522" s="657"/>
      <c r="UUE2522" s="657"/>
      <c r="UUF2522" s="657"/>
      <c r="UUG2522" s="657"/>
      <c r="UUH2522" s="657"/>
      <c r="UUI2522" s="657"/>
      <c r="UUJ2522" s="657"/>
      <c r="UUK2522" s="657"/>
      <c r="UUL2522" s="657"/>
      <c r="UUM2522" s="657"/>
      <c r="UUN2522" s="657"/>
      <c r="UUO2522" s="657"/>
      <c r="UUP2522" s="657"/>
      <c r="UUQ2522" s="657"/>
      <c r="UUR2522" s="657"/>
      <c r="UUS2522" s="657"/>
      <c r="UUT2522" s="657"/>
      <c r="UUU2522" s="657"/>
      <c r="UUV2522" s="657"/>
      <c r="UUW2522" s="657"/>
      <c r="UUX2522" s="657"/>
      <c r="UUY2522" s="657"/>
      <c r="UUZ2522" s="657"/>
      <c r="UVA2522" s="657"/>
      <c r="UVB2522" s="657"/>
      <c r="UVC2522" s="657"/>
      <c r="UVD2522" s="657"/>
      <c r="UVE2522" s="657"/>
      <c r="UVF2522" s="657"/>
      <c r="UVG2522" s="657"/>
      <c r="UVH2522" s="657"/>
      <c r="UVI2522" s="657"/>
      <c r="UVJ2522" s="657"/>
      <c r="UVK2522" s="657"/>
      <c r="UVL2522" s="657"/>
      <c r="UVM2522" s="657"/>
      <c r="UVN2522" s="657"/>
      <c r="UVO2522" s="657"/>
      <c r="UVP2522" s="657"/>
      <c r="UVQ2522" s="657"/>
      <c r="UVR2522" s="657"/>
      <c r="UVS2522" s="657"/>
      <c r="UVT2522" s="657"/>
      <c r="UVU2522" s="657"/>
      <c r="UVV2522" s="657"/>
      <c r="UVW2522" s="657"/>
      <c r="UVX2522" s="657"/>
      <c r="UVY2522" s="657"/>
      <c r="UVZ2522" s="657"/>
      <c r="UWA2522" s="657"/>
      <c r="UWB2522" s="657"/>
      <c r="UWC2522" s="657"/>
      <c r="UWD2522" s="657"/>
      <c r="UWE2522" s="657"/>
      <c r="UWF2522" s="657"/>
      <c r="UWG2522" s="657"/>
      <c r="UWH2522" s="657"/>
      <c r="UWI2522" s="657"/>
      <c r="UWJ2522" s="657"/>
      <c r="UWK2522" s="657"/>
      <c r="UWL2522" s="657"/>
      <c r="UWM2522" s="657"/>
      <c r="UWN2522" s="657"/>
      <c r="UWO2522" s="657"/>
      <c r="UWP2522" s="657"/>
      <c r="UWQ2522" s="657"/>
      <c r="UWR2522" s="657"/>
      <c r="UWS2522" s="657"/>
      <c r="UWT2522" s="657"/>
      <c r="UWU2522" s="657"/>
      <c r="UWV2522" s="657"/>
      <c r="UWW2522" s="657"/>
      <c r="UWX2522" s="657"/>
      <c r="UWY2522" s="657"/>
      <c r="UWZ2522" s="657"/>
      <c r="UXA2522" s="657"/>
      <c r="UXB2522" s="657"/>
      <c r="UXC2522" s="657"/>
      <c r="UXD2522" s="657"/>
      <c r="UXE2522" s="657"/>
      <c r="UXF2522" s="657"/>
      <c r="UXG2522" s="657"/>
      <c r="UXH2522" s="657"/>
      <c r="UXI2522" s="657"/>
      <c r="UXJ2522" s="657"/>
      <c r="UXK2522" s="657"/>
      <c r="UXL2522" s="657"/>
      <c r="UXM2522" s="657"/>
      <c r="UXN2522" s="657"/>
      <c r="UXO2522" s="657"/>
      <c r="UXP2522" s="657"/>
      <c r="UXQ2522" s="657"/>
      <c r="UXR2522" s="657"/>
      <c r="UXS2522" s="657"/>
      <c r="UXT2522" s="657"/>
      <c r="UXU2522" s="657"/>
      <c r="UXV2522" s="657"/>
      <c r="UXW2522" s="657"/>
      <c r="UXX2522" s="657"/>
      <c r="UXY2522" s="657"/>
      <c r="UXZ2522" s="657"/>
      <c r="UYA2522" s="657"/>
      <c r="UYB2522" s="657"/>
      <c r="UYC2522" s="657"/>
      <c r="UYD2522" s="657"/>
      <c r="UYE2522" s="657"/>
      <c r="UYF2522" s="657"/>
      <c r="UYG2522" s="657"/>
      <c r="UYH2522" s="657"/>
      <c r="UYI2522" s="657"/>
      <c r="UYJ2522" s="657"/>
      <c r="UYK2522" s="657"/>
      <c r="UYL2522" s="657"/>
      <c r="UYM2522" s="657"/>
      <c r="UYN2522" s="657"/>
      <c r="UYO2522" s="657"/>
      <c r="UYP2522" s="657"/>
      <c r="UYQ2522" s="657"/>
      <c r="UYR2522" s="657"/>
      <c r="UYS2522" s="657"/>
      <c r="UYT2522" s="657"/>
      <c r="UYU2522" s="657"/>
      <c r="UYV2522" s="657"/>
      <c r="UYW2522" s="657"/>
      <c r="UYX2522" s="657"/>
      <c r="UYY2522" s="657"/>
      <c r="UYZ2522" s="657"/>
      <c r="UZA2522" s="657"/>
      <c r="UZB2522" s="657"/>
      <c r="UZC2522" s="657"/>
      <c r="UZD2522" s="657"/>
      <c r="UZE2522" s="657"/>
      <c r="UZF2522" s="657"/>
      <c r="UZG2522" s="657"/>
      <c r="UZH2522" s="657"/>
      <c r="UZI2522" s="657"/>
      <c r="UZJ2522" s="657"/>
      <c r="UZK2522" s="657"/>
      <c r="UZL2522" s="657"/>
      <c r="UZM2522" s="657"/>
      <c r="UZN2522" s="657"/>
      <c r="UZO2522" s="657"/>
      <c r="UZP2522" s="657"/>
      <c r="UZQ2522" s="657"/>
      <c r="UZR2522" s="657"/>
      <c r="UZS2522" s="657"/>
      <c r="UZT2522" s="657"/>
      <c r="UZU2522" s="657"/>
      <c r="UZV2522" s="657"/>
      <c r="UZW2522" s="657"/>
      <c r="UZX2522" s="657"/>
      <c r="UZY2522" s="657"/>
      <c r="UZZ2522" s="657"/>
      <c r="VAA2522" s="657"/>
      <c r="VAB2522" s="657"/>
      <c r="VAC2522" s="657"/>
      <c r="VAD2522" s="657"/>
      <c r="VAE2522" s="657"/>
      <c r="VAF2522" s="657"/>
      <c r="VAG2522" s="657"/>
      <c r="VAH2522" s="657"/>
      <c r="VAI2522" s="657"/>
      <c r="VAJ2522" s="657"/>
      <c r="VAK2522" s="657"/>
      <c r="VAL2522" s="657"/>
      <c r="VAM2522" s="657"/>
      <c r="VAN2522" s="657"/>
      <c r="VAO2522" s="657"/>
      <c r="VAP2522" s="657"/>
      <c r="VAQ2522" s="657"/>
      <c r="VAR2522" s="657"/>
      <c r="VAS2522" s="657"/>
      <c r="VAT2522" s="657"/>
      <c r="VAU2522" s="657"/>
      <c r="VAV2522" s="657"/>
      <c r="VAW2522" s="657"/>
      <c r="VAX2522" s="657"/>
      <c r="VAY2522" s="657"/>
      <c r="VAZ2522" s="657"/>
      <c r="VBA2522" s="657"/>
      <c r="VBB2522" s="657"/>
      <c r="VBC2522" s="657"/>
      <c r="VBD2522" s="657"/>
      <c r="VBE2522" s="657"/>
      <c r="VBF2522" s="657"/>
      <c r="VBG2522" s="657"/>
      <c r="VBH2522" s="657"/>
      <c r="VBI2522" s="657"/>
      <c r="VBJ2522" s="657"/>
      <c r="VBK2522" s="657"/>
      <c r="VBL2522" s="657"/>
      <c r="VBM2522" s="657"/>
      <c r="VBN2522" s="657"/>
      <c r="VBO2522" s="657"/>
      <c r="VBP2522" s="657"/>
      <c r="VBQ2522" s="657"/>
      <c r="VBR2522" s="657"/>
      <c r="VBS2522" s="657"/>
      <c r="VBT2522" s="657"/>
      <c r="VBU2522" s="657"/>
      <c r="VBV2522" s="657"/>
      <c r="VBW2522" s="657"/>
      <c r="VBX2522" s="657"/>
      <c r="VBY2522" s="657"/>
      <c r="VBZ2522" s="657"/>
      <c r="VCA2522" s="657"/>
      <c r="VCB2522" s="657"/>
      <c r="VCC2522" s="657"/>
      <c r="VCD2522" s="657"/>
      <c r="VCE2522" s="657"/>
      <c r="VCF2522" s="657"/>
      <c r="VCG2522" s="657"/>
      <c r="VCH2522" s="657"/>
      <c r="VCI2522" s="657"/>
      <c r="VCJ2522" s="657"/>
      <c r="VCK2522" s="657"/>
      <c r="VCL2522" s="657"/>
      <c r="VCM2522" s="657"/>
      <c r="VCN2522" s="657"/>
      <c r="VCO2522" s="657"/>
      <c r="VCP2522" s="657"/>
      <c r="VCQ2522" s="657"/>
      <c r="VCR2522" s="657"/>
      <c r="VCS2522" s="657"/>
      <c r="VCT2522" s="657"/>
      <c r="VCU2522" s="657"/>
      <c r="VCV2522" s="657"/>
      <c r="VCW2522" s="657"/>
      <c r="VCX2522" s="657"/>
      <c r="VCY2522" s="657"/>
      <c r="VCZ2522" s="657"/>
      <c r="VDA2522" s="657"/>
      <c r="VDB2522" s="657"/>
      <c r="VDC2522" s="657"/>
      <c r="VDD2522" s="657"/>
      <c r="VDE2522" s="657"/>
      <c r="VDF2522" s="657"/>
      <c r="VDG2522" s="657"/>
      <c r="VDH2522" s="657"/>
      <c r="VDI2522" s="657"/>
      <c r="VDJ2522" s="657"/>
      <c r="VDK2522" s="657"/>
      <c r="VDL2522" s="657"/>
      <c r="VDM2522" s="657"/>
      <c r="VDN2522" s="657"/>
      <c r="VDO2522" s="657"/>
      <c r="VDP2522" s="657"/>
      <c r="VDQ2522" s="657"/>
      <c r="VDR2522" s="657"/>
      <c r="VDS2522" s="657"/>
      <c r="VDT2522" s="657"/>
      <c r="VDU2522" s="657"/>
      <c r="VDV2522" s="657"/>
      <c r="VDW2522" s="657"/>
      <c r="VDX2522" s="657"/>
      <c r="VDY2522" s="657"/>
      <c r="VDZ2522" s="657"/>
      <c r="VEA2522" s="657"/>
      <c r="VEB2522" s="657"/>
      <c r="VEC2522" s="657"/>
      <c r="VED2522" s="657"/>
      <c r="VEE2522" s="657"/>
      <c r="VEF2522" s="657"/>
      <c r="VEG2522" s="657"/>
      <c r="VEH2522" s="657"/>
      <c r="VEI2522" s="657"/>
      <c r="VEJ2522" s="657"/>
      <c r="VEK2522" s="657"/>
      <c r="VEL2522" s="657"/>
      <c r="VEM2522" s="657"/>
      <c r="VEN2522" s="657"/>
      <c r="VEO2522" s="657"/>
      <c r="VEP2522" s="657"/>
      <c r="VEQ2522" s="657"/>
      <c r="VER2522" s="657"/>
      <c r="VES2522" s="657"/>
      <c r="VET2522" s="657"/>
      <c r="VEU2522" s="657"/>
      <c r="VEV2522" s="657"/>
      <c r="VEW2522" s="657"/>
      <c r="VEX2522" s="657"/>
      <c r="VEY2522" s="657"/>
      <c r="VEZ2522" s="657"/>
      <c r="VFA2522" s="657"/>
      <c r="VFB2522" s="657"/>
      <c r="VFC2522" s="657"/>
      <c r="VFD2522" s="657"/>
      <c r="VFE2522" s="657"/>
      <c r="VFF2522" s="657"/>
      <c r="VFG2522" s="657"/>
      <c r="VFH2522" s="657"/>
      <c r="VFI2522" s="657"/>
      <c r="VFJ2522" s="657"/>
      <c r="VFK2522" s="657"/>
      <c r="VFL2522" s="657"/>
      <c r="VFM2522" s="657"/>
      <c r="VFN2522" s="657"/>
      <c r="VFO2522" s="657"/>
      <c r="VFP2522" s="657"/>
      <c r="VFQ2522" s="657"/>
      <c r="VFR2522" s="657"/>
      <c r="VFS2522" s="657"/>
      <c r="VFT2522" s="657"/>
      <c r="VFU2522" s="657"/>
      <c r="VFV2522" s="657"/>
      <c r="VFW2522" s="657"/>
      <c r="VFX2522" s="657"/>
      <c r="VFY2522" s="657"/>
      <c r="VFZ2522" s="657"/>
      <c r="VGA2522" s="657"/>
      <c r="VGB2522" s="657"/>
      <c r="VGC2522" s="657"/>
      <c r="VGD2522" s="657"/>
      <c r="VGE2522" s="657"/>
      <c r="VGF2522" s="657"/>
      <c r="VGG2522" s="657"/>
      <c r="VGH2522" s="657"/>
      <c r="VGI2522" s="657"/>
      <c r="VGJ2522" s="657"/>
      <c r="VGK2522" s="657"/>
      <c r="VGL2522" s="657"/>
      <c r="VGM2522" s="657"/>
      <c r="VGN2522" s="657"/>
      <c r="VGO2522" s="657"/>
      <c r="VGP2522" s="657"/>
      <c r="VGQ2522" s="657"/>
      <c r="VGR2522" s="657"/>
      <c r="VGS2522" s="657"/>
      <c r="VGT2522" s="657"/>
      <c r="VGU2522" s="657"/>
      <c r="VGV2522" s="657"/>
      <c r="VGW2522" s="657"/>
      <c r="VGX2522" s="657"/>
      <c r="VGY2522" s="657"/>
      <c r="VGZ2522" s="657"/>
      <c r="VHA2522" s="657"/>
      <c r="VHB2522" s="657"/>
      <c r="VHC2522" s="657"/>
      <c r="VHD2522" s="657"/>
      <c r="VHE2522" s="657"/>
      <c r="VHF2522" s="657"/>
      <c r="VHG2522" s="657"/>
      <c r="VHH2522" s="657"/>
      <c r="VHI2522" s="657"/>
      <c r="VHJ2522" s="657"/>
      <c r="VHK2522" s="657"/>
      <c r="VHL2522" s="657"/>
      <c r="VHM2522" s="657"/>
      <c r="VHN2522" s="657"/>
      <c r="VHO2522" s="657"/>
      <c r="VHP2522" s="657"/>
      <c r="VHQ2522" s="657"/>
      <c r="VHR2522" s="657"/>
      <c r="VHS2522" s="657"/>
      <c r="VHT2522" s="657"/>
      <c r="VHU2522" s="657"/>
      <c r="VHV2522" s="657"/>
      <c r="VHW2522" s="657"/>
      <c r="VHX2522" s="657"/>
      <c r="VHY2522" s="657"/>
      <c r="VHZ2522" s="657"/>
      <c r="VIA2522" s="657"/>
      <c r="VIB2522" s="657"/>
      <c r="VIC2522" s="657"/>
      <c r="VID2522" s="657"/>
      <c r="VIE2522" s="657"/>
      <c r="VIF2522" s="657"/>
      <c r="VIG2522" s="657"/>
      <c r="VIH2522" s="657"/>
      <c r="VII2522" s="657"/>
      <c r="VIJ2522" s="657"/>
      <c r="VIK2522" s="657"/>
      <c r="VIL2522" s="657"/>
      <c r="VIM2522" s="657"/>
      <c r="VIN2522" s="657"/>
      <c r="VIO2522" s="657"/>
      <c r="VIP2522" s="657"/>
      <c r="VIQ2522" s="657"/>
      <c r="VIR2522" s="657"/>
      <c r="VIS2522" s="657"/>
      <c r="VIT2522" s="657"/>
      <c r="VIU2522" s="657"/>
      <c r="VIV2522" s="657"/>
      <c r="VIW2522" s="657"/>
      <c r="VIX2522" s="657"/>
      <c r="VIY2522" s="657"/>
      <c r="VIZ2522" s="657"/>
      <c r="VJA2522" s="657"/>
      <c r="VJB2522" s="657"/>
      <c r="VJC2522" s="657"/>
      <c r="VJD2522" s="657"/>
      <c r="VJE2522" s="657"/>
      <c r="VJF2522" s="657"/>
      <c r="VJG2522" s="657"/>
      <c r="VJH2522" s="657"/>
      <c r="VJI2522" s="657"/>
      <c r="VJJ2522" s="657"/>
      <c r="VJK2522" s="657"/>
      <c r="VJL2522" s="657"/>
      <c r="VJM2522" s="657"/>
      <c r="VJN2522" s="657"/>
      <c r="VJO2522" s="657"/>
      <c r="VJP2522" s="657"/>
      <c r="VJQ2522" s="657"/>
      <c r="VJR2522" s="657"/>
      <c r="VJS2522" s="657"/>
      <c r="VJT2522" s="657"/>
      <c r="VJU2522" s="657"/>
      <c r="VJV2522" s="657"/>
      <c r="VJW2522" s="657"/>
      <c r="VJX2522" s="657"/>
      <c r="VJY2522" s="657"/>
      <c r="VJZ2522" s="657"/>
      <c r="VKA2522" s="657"/>
      <c r="VKB2522" s="657"/>
      <c r="VKC2522" s="657"/>
      <c r="VKD2522" s="657"/>
      <c r="VKE2522" s="657"/>
      <c r="VKF2522" s="657"/>
      <c r="VKG2522" s="657"/>
      <c r="VKH2522" s="657"/>
      <c r="VKI2522" s="657"/>
      <c r="VKJ2522" s="657"/>
      <c r="VKK2522" s="657"/>
      <c r="VKL2522" s="657"/>
      <c r="VKM2522" s="657"/>
      <c r="VKN2522" s="657"/>
      <c r="VKO2522" s="657"/>
      <c r="VKP2522" s="657"/>
      <c r="VKQ2522" s="657"/>
      <c r="VKR2522" s="657"/>
      <c r="VKS2522" s="657"/>
      <c r="VKT2522" s="657"/>
      <c r="VKU2522" s="657"/>
      <c r="VKV2522" s="657"/>
      <c r="VKW2522" s="657"/>
      <c r="VKX2522" s="657"/>
      <c r="VKY2522" s="657"/>
      <c r="VKZ2522" s="657"/>
      <c r="VLA2522" s="657"/>
      <c r="VLB2522" s="657"/>
      <c r="VLC2522" s="657"/>
      <c r="VLD2522" s="657"/>
      <c r="VLE2522" s="657"/>
      <c r="VLF2522" s="657"/>
      <c r="VLG2522" s="657"/>
      <c r="VLH2522" s="657"/>
      <c r="VLI2522" s="657"/>
      <c r="VLJ2522" s="657"/>
      <c r="VLK2522" s="657"/>
      <c r="VLL2522" s="657"/>
      <c r="VLM2522" s="657"/>
      <c r="VLN2522" s="657"/>
      <c r="VLO2522" s="657"/>
      <c r="VLP2522" s="657"/>
      <c r="VLQ2522" s="657"/>
      <c r="VLR2522" s="657"/>
      <c r="VLS2522" s="657"/>
      <c r="VLT2522" s="657"/>
      <c r="VLU2522" s="657"/>
      <c r="VLV2522" s="657"/>
      <c r="VLW2522" s="657"/>
      <c r="VLX2522" s="657"/>
      <c r="VLY2522" s="657"/>
      <c r="VLZ2522" s="657"/>
      <c r="VMA2522" s="657"/>
      <c r="VMB2522" s="657"/>
      <c r="VMC2522" s="657"/>
      <c r="VMD2522" s="657"/>
      <c r="VME2522" s="657"/>
      <c r="VMF2522" s="657"/>
      <c r="VMG2522" s="657"/>
      <c r="VMH2522" s="657"/>
      <c r="VMI2522" s="657"/>
      <c r="VMJ2522" s="657"/>
      <c r="VMK2522" s="657"/>
      <c r="VML2522" s="657"/>
      <c r="VMM2522" s="657"/>
      <c r="VMN2522" s="657"/>
      <c r="VMO2522" s="657"/>
      <c r="VMP2522" s="657"/>
      <c r="VMQ2522" s="657"/>
      <c r="VMR2522" s="657"/>
      <c r="VMS2522" s="657"/>
      <c r="VMT2522" s="657"/>
      <c r="VMU2522" s="657"/>
      <c r="VMV2522" s="657"/>
      <c r="VMW2522" s="657"/>
      <c r="VMX2522" s="657"/>
      <c r="VMY2522" s="657"/>
      <c r="VMZ2522" s="657"/>
      <c r="VNA2522" s="657"/>
      <c r="VNB2522" s="657"/>
      <c r="VNC2522" s="657"/>
      <c r="VND2522" s="657"/>
      <c r="VNE2522" s="657"/>
      <c r="VNF2522" s="657"/>
      <c r="VNG2522" s="657"/>
      <c r="VNH2522" s="657"/>
      <c r="VNI2522" s="657"/>
      <c r="VNJ2522" s="657"/>
      <c r="VNK2522" s="657"/>
      <c r="VNL2522" s="657"/>
      <c r="VNM2522" s="657"/>
      <c r="VNN2522" s="657"/>
      <c r="VNO2522" s="657"/>
      <c r="VNP2522" s="657"/>
      <c r="VNQ2522" s="657"/>
      <c r="VNR2522" s="657"/>
      <c r="VNS2522" s="657"/>
      <c r="VNT2522" s="657"/>
      <c r="VNU2522" s="657"/>
      <c r="VNV2522" s="657"/>
      <c r="VNW2522" s="657"/>
      <c r="VNX2522" s="657"/>
      <c r="VNY2522" s="657"/>
      <c r="VNZ2522" s="657"/>
      <c r="VOA2522" s="657"/>
      <c r="VOB2522" s="657"/>
      <c r="VOC2522" s="657"/>
      <c r="VOD2522" s="657"/>
      <c r="VOE2522" s="657"/>
      <c r="VOF2522" s="657"/>
      <c r="VOG2522" s="657"/>
      <c r="VOH2522" s="657"/>
      <c r="VOI2522" s="657"/>
      <c r="VOJ2522" s="657"/>
      <c r="VOK2522" s="657"/>
      <c r="VOL2522" s="657"/>
      <c r="VOM2522" s="657"/>
      <c r="VON2522" s="657"/>
      <c r="VOO2522" s="657"/>
      <c r="VOP2522" s="657"/>
      <c r="VOQ2522" s="657"/>
      <c r="VOR2522" s="657"/>
      <c r="VOS2522" s="657"/>
      <c r="VOT2522" s="657"/>
      <c r="VOU2522" s="657"/>
      <c r="VOV2522" s="657"/>
      <c r="VOW2522" s="657"/>
      <c r="VOX2522" s="657"/>
      <c r="VOY2522" s="657"/>
      <c r="VOZ2522" s="657"/>
      <c r="VPA2522" s="657"/>
      <c r="VPB2522" s="657"/>
      <c r="VPC2522" s="657"/>
      <c r="VPD2522" s="657"/>
      <c r="VPE2522" s="657"/>
      <c r="VPF2522" s="657"/>
      <c r="VPG2522" s="657"/>
      <c r="VPH2522" s="657"/>
      <c r="VPI2522" s="657"/>
      <c r="VPJ2522" s="657"/>
      <c r="VPK2522" s="657"/>
      <c r="VPL2522" s="657"/>
      <c r="VPM2522" s="657"/>
      <c r="VPN2522" s="657"/>
      <c r="VPO2522" s="657"/>
      <c r="VPP2522" s="657"/>
      <c r="VPQ2522" s="657"/>
      <c r="VPR2522" s="657"/>
      <c r="VPS2522" s="657"/>
      <c r="VPT2522" s="657"/>
      <c r="VPU2522" s="657"/>
      <c r="VPV2522" s="657"/>
      <c r="VPW2522" s="657"/>
      <c r="VPX2522" s="657"/>
      <c r="VPY2522" s="657"/>
      <c r="VPZ2522" s="657"/>
      <c r="VQA2522" s="657"/>
      <c r="VQB2522" s="657"/>
      <c r="VQC2522" s="657"/>
      <c r="VQD2522" s="657"/>
      <c r="VQE2522" s="657"/>
      <c r="VQF2522" s="657"/>
      <c r="VQG2522" s="657"/>
      <c r="VQH2522" s="657"/>
      <c r="VQI2522" s="657"/>
      <c r="VQJ2522" s="657"/>
      <c r="VQK2522" s="657"/>
      <c r="VQL2522" s="657"/>
      <c r="VQM2522" s="657"/>
      <c r="VQN2522" s="657"/>
      <c r="VQO2522" s="657"/>
      <c r="VQP2522" s="657"/>
      <c r="VQQ2522" s="657"/>
      <c r="VQR2522" s="657"/>
      <c r="VQS2522" s="657"/>
      <c r="VQT2522" s="657"/>
      <c r="VQU2522" s="657"/>
      <c r="VQV2522" s="657"/>
      <c r="VQW2522" s="657"/>
      <c r="VQX2522" s="657"/>
      <c r="VQY2522" s="657"/>
      <c r="VQZ2522" s="657"/>
      <c r="VRA2522" s="657"/>
      <c r="VRB2522" s="657"/>
      <c r="VRC2522" s="657"/>
      <c r="VRD2522" s="657"/>
      <c r="VRE2522" s="657"/>
      <c r="VRF2522" s="657"/>
      <c r="VRG2522" s="657"/>
      <c r="VRH2522" s="657"/>
      <c r="VRI2522" s="657"/>
      <c r="VRJ2522" s="657"/>
      <c r="VRK2522" s="657"/>
      <c r="VRL2522" s="657"/>
      <c r="VRM2522" s="657"/>
      <c r="VRN2522" s="657"/>
      <c r="VRO2522" s="657"/>
      <c r="VRP2522" s="657"/>
      <c r="VRQ2522" s="657"/>
      <c r="VRR2522" s="657"/>
      <c r="VRS2522" s="657"/>
      <c r="VRT2522" s="657"/>
      <c r="VRU2522" s="657"/>
      <c r="VRV2522" s="657"/>
      <c r="VRW2522" s="657"/>
      <c r="VRX2522" s="657"/>
      <c r="VRY2522" s="657"/>
      <c r="VRZ2522" s="657"/>
      <c r="VSA2522" s="657"/>
      <c r="VSB2522" s="657"/>
      <c r="VSC2522" s="657"/>
      <c r="VSD2522" s="657"/>
      <c r="VSE2522" s="657"/>
      <c r="VSF2522" s="657"/>
      <c r="VSG2522" s="657"/>
      <c r="VSH2522" s="657"/>
      <c r="VSI2522" s="657"/>
      <c r="VSJ2522" s="657"/>
      <c r="VSK2522" s="657"/>
      <c r="VSL2522" s="657"/>
      <c r="VSM2522" s="657"/>
      <c r="VSN2522" s="657"/>
      <c r="VSO2522" s="657"/>
      <c r="VSP2522" s="657"/>
      <c r="VSQ2522" s="657"/>
      <c r="VSR2522" s="657"/>
      <c r="VSS2522" s="657"/>
      <c r="VST2522" s="657"/>
      <c r="VSU2522" s="657"/>
      <c r="VSV2522" s="657"/>
      <c r="VSW2522" s="657"/>
      <c r="VSX2522" s="657"/>
      <c r="VSY2522" s="657"/>
      <c r="VSZ2522" s="657"/>
      <c r="VTA2522" s="657"/>
      <c r="VTB2522" s="657"/>
      <c r="VTC2522" s="657"/>
      <c r="VTD2522" s="657"/>
      <c r="VTE2522" s="657"/>
      <c r="VTF2522" s="657"/>
      <c r="VTG2522" s="657"/>
      <c r="VTH2522" s="657"/>
      <c r="VTI2522" s="657"/>
      <c r="VTJ2522" s="657"/>
      <c r="VTK2522" s="657"/>
      <c r="VTL2522" s="657"/>
      <c r="VTM2522" s="657"/>
      <c r="VTN2522" s="657"/>
      <c r="VTO2522" s="657"/>
      <c r="VTP2522" s="657"/>
      <c r="VTQ2522" s="657"/>
      <c r="VTR2522" s="657"/>
      <c r="VTS2522" s="657"/>
      <c r="VTT2522" s="657"/>
      <c r="VTU2522" s="657"/>
      <c r="VTV2522" s="657"/>
      <c r="VTW2522" s="657"/>
      <c r="VTX2522" s="657"/>
      <c r="VTY2522" s="657"/>
      <c r="VTZ2522" s="657"/>
      <c r="VUA2522" s="657"/>
      <c r="VUB2522" s="657"/>
      <c r="VUC2522" s="657"/>
      <c r="VUD2522" s="657"/>
      <c r="VUE2522" s="657"/>
      <c r="VUF2522" s="657"/>
      <c r="VUG2522" s="657"/>
      <c r="VUH2522" s="657"/>
      <c r="VUI2522" s="657"/>
      <c r="VUJ2522" s="657"/>
      <c r="VUK2522" s="657"/>
      <c r="VUL2522" s="657"/>
      <c r="VUM2522" s="657"/>
      <c r="VUN2522" s="657"/>
      <c r="VUO2522" s="657"/>
      <c r="VUP2522" s="657"/>
      <c r="VUQ2522" s="657"/>
      <c r="VUR2522" s="657"/>
      <c r="VUS2522" s="657"/>
      <c r="VUT2522" s="657"/>
      <c r="VUU2522" s="657"/>
      <c r="VUV2522" s="657"/>
      <c r="VUW2522" s="657"/>
      <c r="VUX2522" s="657"/>
      <c r="VUY2522" s="657"/>
      <c r="VUZ2522" s="657"/>
      <c r="VVA2522" s="657"/>
      <c r="VVB2522" s="657"/>
      <c r="VVC2522" s="657"/>
      <c r="VVD2522" s="657"/>
      <c r="VVE2522" s="657"/>
      <c r="VVF2522" s="657"/>
      <c r="VVG2522" s="657"/>
      <c r="VVH2522" s="657"/>
      <c r="VVI2522" s="657"/>
      <c r="VVJ2522" s="657"/>
      <c r="VVK2522" s="657"/>
      <c r="VVL2522" s="657"/>
      <c r="VVM2522" s="657"/>
      <c r="VVN2522" s="657"/>
      <c r="VVO2522" s="657"/>
      <c r="VVP2522" s="657"/>
      <c r="VVQ2522" s="657"/>
      <c r="VVR2522" s="657"/>
      <c r="VVS2522" s="657"/>
      <c r="VVT2522" s="657"/>
      <c r="VVU2522" s="657"/>
      <c r="VVV2522" s="657"/>
      <c r="VVW2522" s="657"/>
      <c r="VVX2522" s="657"/>
      <c r="VVY2522" s="657"/>
      <c r="VVZ2522" s="657"/>
      <c r="VWA2522" s="657"/>
      <c r="VWB2522" s="657"/>
      <c r="VWC2522" s="657"/>
      <c r="VWD2522" s="657"/>
      <c r="VWE2522" s="657"/>
      <c r="VWF2522" s="657"/>
      <c r="VWG2522" s="657"/>
      <c r="VWH2522" s="657"/>
      <c r="VWI2522" s="657"/>
      <c r="VWJ2522" s="657"/>
      <c r="VWK2522" s="657"/>
      <c r="VWL2522" s="657"/>
      <c r="VWM2522" s="657"/>
      <c r="VWN2522" s="657"/>
      <c r="VWO2522" s="657"/>
      <c r="VWP2522" s="657"/>
      <c r="VWQ2522" s="657"/>
      <c r="VWR2522" s="657"/>
      <c r="VWS2522" s="657"/>
      <c r="VWT2522" s="657"/>
      <c r="VWU2522" s="657"/>
      <c r="VWV2522" s="657"/>
      <c r="VWW2522" s="657"/>
      <c r="VWX2522" s="657"/>
      <c r="VWY2522" s="657"/>
      <c r="VWZ2522" s="657"/>
      <c r="VXA2522" s="657"/>
      <c r="VXB2522" s="657"/>
      <c r="VXC2522" s="657"/>
      <c r="VXD2522" s="657"/>
      <c r="VXE2522" s="657"/>
      <c r="VXF2522" s="657"/>
      <c r="VXG2522" s="657"/>
      <c r="VXH2522" s="657"/>
      <c r="VXI2522" s="657"/>
      <c r="VXJ2522" s="657"/>
      <c r="VXK2522" s="657"/>
      <c r="VXL2522" s="657"/>
      <c r="VXM2522" s="657"/>
      <c r="VXN2522" s="657"/>
      <c r="VXO2522" s="657"/>
      <c r="VXP2522" s="657"/>
      <c r="VXQ2522" s="657"/>
      <c r="VXR2522" s="657"/>
      <c r="VXS2522" s="657"/>
      <c r="VXT2522" s="657"/>
      <c r="VXU2522" s="657"/>
      <c r="VXV2522" s="657"/>
      <c r="VXW2522" s="657"/>
      <c r="VXX2522" s="657"/>
      <c r="VXY2522" s="657"/>
      <c r="VXZ2522" s="657"/>
      <c r="VYA2522" s="657"/>
      <c r="VYB2522" s="657"/>
      <c r="VYC2522" s="657"/>
      <c r="VYD2522" s="657"/>
      <c r="VYE2522" s="657"/>
      <c r="VYF2522" s="657"/>
      <c r="VYG2522" s="657"/>
      <c r="VYH2522" s="657"/>
      <c r="VYI2522" s="657"/>
      <c r="VYJ2522" s="657"/>
      <c r="VYK2522" s="657"/>
      <c r="VYL2522" s="657"/>
      <c r="VYM2522" s="657"/>
      <c r="VYN2522" s="657"/>
      <c r="VYO2522" s="657"/>
      <c r="VYP2522" s="657"/>
      <c r="VYQ2522" s="657"/>
      <c r="VYR2522" s="657"/>
      <c r="VYS2522" s="657"/>
      <c r="VYT2522" s="657"/>
      <c r="VYU2522" s="657"/>
      <c r="VYV2522" s="657"/>
      <c r="VYW2522" s="657"/>
      <c r="VYX2522" s="657"/>
      <c r="VYY2522" s="657"/>
      <c r="VYZ2522" s="657"/>
      <c r="VZA2522" s="657"/>
      <c r="VZB2522" s="657"/>
      <c r="VZC2522" s="657"/>
      <c r="VZD2522" s="657"/>
      <c r="VZE2522" s="657"/>
      <c r="VZF2522" s="657"/>
      <c r="VZG2522" s="657"/>
      <c r="VZH2522" s="657"/>
      <c r="VZI2522" s="657"/>
      <c r="VZJ2522" s="657"/>
      <c r="VZK2522" s="657"/>
      <c r="VZL2522" s="657"/>
      <c r="VZM2522" s="657"/>
      <c r="VZN2522" s="657"/>
      <c r="VZO2522" s="657"/>
      <c r="VZP2522" s="657"/>
      <c r="VZQ2522" s="657"/>
      <c r="VZR2522" s="657"/>
      <c r="VZS2522" s="657"/>
      <c r="VZT2522" s="657"/>
      <c r="VZU2522" s="657"/>
      <c r="VZV2522" s="657"/>
      <c r="VZW2522" s="657"/>
      <c r="VZX2522" s="657"/>
      <c r="VZY2522" s="657"/>
      <c r="VZZ2522" s="657"/>
      <c r="WAA2522" s="657"/>
      <c r="WAB2522" s="657"/>
      <c r="WAC2522" s="657"/>
      <c r="WAD2522" s="657"/>
      <c r="WAE2522" s="657"/>
      <c r="WAF2522" s="657"/>
      <c r="WAG2522" s="657"/>
      <c r="WAH2522" s="657"/>
      <c r="WAI2522" s="657"/>
      <c r="WAJ2522" s="657"/>
      <c r="WAK2522" s="657"/>
      <c r="WAL2522" s="657"/>
      <c r="WAM2522" s="657"/>
      <c r="WAN2522" s="657"/>
      <c r="WAO2522" s="657"/>
      <c r="WAP2522" s="657"/>
      <c r="WAQ2522" s="657"/>
      <c r="WAR2522" s="657"/>
      <c r="WAS2522" s="657"/>
      <c r="WAT2522" s="657"/>
      <c r="WAU2522" s="657"/>
      <c r="WAV2522" s="657"/>
      <c r="WAW2522" s="657"/>
      <c r="WAX2522" s="657"/>
      <c r="WAY2522" s="657"/>
      <c r="WAZ2522" s="657"/>
      <c r="WBA2522" s="657"/>
      <c r="WBB2522" s="657"/>
      <c r="WBC2522" s="657"/>
      <c r="WBD2522" s="657"/>
      <c r="WBE2522" s="657"/>
      <c r="WBF2522" s="657"/>
      <c r="WBG2522" s="657"/>
      <c r="WBH2522" s="657"/>
      <c r="WBI2522" s="657"/>
      <c r="WBJ2522" s="657"/>
      <c r="WBK2522" s="657"/>
      <c r="WBL2522" s="657"/>
      <c r="WBM2522" s="657"/>
      <c r="WBN2522" s="657"/>
      <c r="WBO2522" s="657"/>
      <c r="WBP2522" s="657"/>
      <c r="WBQ2522" s="657"/>
      <c r="WBR2522" s="657"/>
      <c r="WBS2522" s="657"/>
      <c r="WBT2522" s="657"/>
      <c r="WBU2522" s="657"/>
      <c r="WBV2522" s="657"/>
      <c r="WBW2522" s="657"/>
      <c r="WBX2522" s="657"/>
      <c r="WBY2522" s="657"/>
      <c r="WBZ2522" s="657"/>
      <c r="WCA2522" s="657"/>
      <c r="WCB2522" s="657"/>
      <c r="WCC2522" s="657"/>
      <c r="WCD2522" s="657"/>
      <c r="WCE2522" s="657"/>
      <c r="WCF2522" s="657"/>
      <c r="WCG2522" s="657"/>
      <c r="WCH2522" s="657"/>
      <c r="WCI2522" s="657"/>
      <c r="WCJ2522" s="657"/>
      <c r="WCK2522" s="657"/>
      <c r="WCL2522" s="657"/>
      <c r="WCM2522" s="657"/>
      <c r="WCN2522" s="657"/>
      <c r="WCO2522" s="657"/>
      <c r="WCP2522" s="657"/>
      <c r="WCQ2522" s="657"/>
      <c r="WCR2522" s="657"/>
      <c r="WCS2522" s="657"/>
      <c r="WCT2522" s="657"/>
      <c r="WCU2522" s="657"/>
      <c r="WCV2522" s="657"/>
      <c r="WCW2522" s="657"/>
      <c r="WCX2522" s="657"/>
      <c r="WCY2522" s="657"/>
      <c r="WCZ2522" s="657"/>
      <c r="WDA2522" s="657"/>
      <c r="WDB2522" s="657"/>
      <c r="WDC2522" s="657"/>
      <c r="WDD2522" s="657"/>
      <c r="WDE2522" s="657"/>
      <c r="WDF2522" s="657"/>
      <c r="WDG2522" s="657"/>
      <c r="WDH2522" s="657"/>
      <c r="WDI2522" s="657"/>
      <c r="WDJ2522" s="657"/>
      <c r="WDK2522" s="657"/>
      <c r="WDL2522" s="657"/>
      <c r="WDM2522" s="657"/>
      <c r="WDN2522" s="657"/>
      <c r="WDO2522" s="657"/>
      <c r="WDP2522" s="657"/>
      <c r="WDQ2522" s="657"/>
      <c r="WDR2522" s="657"/>
      <c r="WDS2522" s="657"/>
      <c r="WDT2522" s="657"/>
      <c r="WDU2522" s="657"/>
      <c r="WDV2522" s="657"/>
      <c r="WDW2522" s="657"/>
      <c r="WDX2522" s="657"/>
      <c r="WDY2522" s="657"/>
      <c r="WDZ2522" s="657"/>
      <c r="WEA2522" s="657"/>
      <c r="WEB2522" s="657"/>
      <c r="WEC2522" s="657"/>
      <c r="WED2522" s="657"/>
      <c r="WEE2522" s="657"/>
      <c r="WEF2522" s="657"/>
      <c r="WEG2522" s="657"/>
      <c r="WEH2522" s="657"/>
      <c r="WEI2522" s="657"/>
      <c r="WEJ2522" s="657"/>
      <c r="WEK2522" s="657"/>
      <c r="WEL2522" s="657"/>
      <c r="WEM2522" s="657"/>
      <c r="WEN2522" s="657"/>
      <c r="WEO2522" s="657"/>
      <c r="WEP2522" s="657"/>
      <c r="WEQ2522" s="657"/>
      <c r="WER2522" s="657"/>
      <c r="WES2522" s="657"/>
      <c r="WET2522" s="657"/>
      <c r="WEU2522" s="657"/>
      <c r="WEV2522" s="657"/>
      <c r="WEW2522" s="657"/>
      <c r="WEX2522" s="657"/>
      <c r="WEY2522" s="657"/>
      <c r="WEZ2522" s="657"/>
      <c r="WFA2522" s="657"/>
      <c r="WFB2522" s="657"/>
      <c r="WFC2522" s="657"/>
      <c r="WFD2522" s="657"/>
      <c r="WFE2522" s="657"/>
      <c r="WFF2522" s="657"/>
      <c r="WFG2522" s="657"/>
      <c r="WFH2522" s="657"/>
      <c r="WFI2522" s="657"/>
      <c r="WFJ2522" s="657"/>
      <c r="WFK2522" s="657"/>
      <c r="WFL2522" s="657"/>
      <c r="WFM2522" s="657"/>
      <c r="WFN2522" s="657"/>
      <c r="WFO2522" s="657"/>
      <c r="WFP2522" s="657"/>
      <c r="WFQ2522" s="657"/>
      <c r="WFR2522" s="657"/>
      <c r="WFS2522" s="657"/>
      <c r="WFT2522" s="657"/>
      <c r="WFU2522" s="657"/>
      <c r="WFV2522" s="657"/>
      <c r="WFW2522" s="657"/>
      <c r="WFX2522" s="657"/>
      <c r="WFY2522" s="657"/>
      <c r="WFZ2522" s="657"/>
      <c r="WGA2522" s="657"/>
      <c r="WGB2522" s="657"/>
      <c r="WGC2522" s="657"/>
      <c r="WGD2522" s="657"/>
      <c r="WGE2522" s="657"/>
      <c r="WGF2522" s="657"/>
      <c r="WGG2522" s="657"/>
      <c r="WGH2522" s="657"/>
      <c r="WGI2522" s="657"/>
      <c r="WGJ2522" s="657"/>
      <c r="WGK2522" s="657"/>
      <c r="WGL2522" s="657"/>
      <c r="WGM2522" s="657"/>
      <c r="WGN2522" s="657"/>
      <c r="WGO2522" s="657"/>
      <c r="WGP2522" s="657"/>
      <c r="WGQ2522" s="657"/>
      <c r="WGR2522" s="657"/>
      <c r="WGS2522" s="657"/>
      <c r="WGT2522" s="657"/>
      <c r="WGU2522" s="657"/>
      <c r="WGV2522" s="657"/>
      <c r="WGW2522" s="657"/>
      <c r="WGX2522" s="657"/>
      <c r="WGY2522" s="657"/>
      <c r="WGZ2522" s="657"/>
      <c r="WHA2522" s="657"/>
      <c r="WHB2522" s="657"/>
      <c r="WHC2522" s="657"/>
      <c r="WHD2522" s="657"/>
      <c r="WHE2522" s="657"/>
      <c r="WHF2522" s="657"/>
      <c r="WHG2522" s="657"/>
      <c r="WHH2522" s="657"/>
      <c r="WHI2522" s="657"/>
      <c r="WHJ2522" s="657"/>
      <c r="WHK2522" s="657"/>
      <c r="WHL2522" s="657"/>
      <c r="WHM2522" s="657"/>
      <c r="WHN2522" s="657"/>
      <c r="WHO2522" s="657"/>
      <c r="WHP2522" s="657"/>
      <c r="WHQ2522" s="657"/>
      <c r="WHR2522" s="657"/>
      <c r="WHS2522" s="657"/>
      <c r="WHT2522" s="657"/>
      <c r="WHU2522" s="657"/>
      <c r="WHV2522" s="657"/>
      <c r="WHW2522" s="657"/>
      <c r="WHX2522" s="657"/>
      <c r="WHY2522" s="657"/>
      <c r="WHZ2522" s="657"/>
      <c r="WIA2522" s="657"/>
      <c r="WIB2522" s="657"/>
      <c r="WIC2522" s="657"/>
      <c r="WID2522" s="657"/>
      <c r="WIE2522" s="657"/>
      <c r="WIF2522" s="657"/>
      <c r="WIG2522" s="657"/>
      <c r="WIH2522" s="657"/>
      <c r="WII2522" s="657"/>
      <c r="WIJ2522" s="657"/>
      <c r="WIK2522" s="657"/>
      <c r="WIL2522" s="657"/>
      <c r="WIM2522" s="657"/>
      <c r="WIN2522" s="657"/>
      <c r="WIO2522" s="657"/>
      <c r="WIP2522" s="657"/>
      <c r="WIQ2522" s="657"/>
      <c r="WIR2522" s="657"/>
      <c r="WIS2522" s="657"/>
      <c r="WIT2522" s="657"/>
      <c r="WIU2522" s="657"/>
      <c r="WIV2522" s="657"/>
      <c r="WIW2522" s="657"/>
      <c r="WIX2522" s="657"/>
      <c r="WIY2522" s="657"/>
      <c r="WIZ2522" s="657"/>
      <c r="WJA2522" s="657"/>
      <c r="WJB2522" s="657"/>
      <c r="WJC2522" s="657"/>
      <c r="WJD2522" s="657"/>
      <c r="WJE2522" s="657"/>
      <c r="WJF2522" s="657"/>
      <c r="WJG2522" s="657"/>
      <c r="WJH2522" s="657"/>
      <c r="WJI2522" s="657"/>
      <c r="WJJ2522" s="657"/>
      <c r="WJK2522" s="657"/>
      <c r="WJL2522" s="657"/>
      <c r="WJM2522" s="657"/>
      <c r="WJN2522" s="657"/>
      <c r="WJO2522" s="657"/>
      <c r="WJP2522" s="657"/>
      <c r="WJQ2522" s="657"/>
      <c r="WJR2522" s="657"/>
      <c r="WJS2522" s="657"/>
      <c r="WJT2522" s="657"/>
      <c r="WJU2522" s="657"/>
      <c r="WJV2522" s="657"/>
      <c r="WJW2522" s="657"/>
      <c r="WJX2522" s="657"/>
      <c r="WJY2522" s="657"/>
      <c r="WJZ2522" s="657"/>
      <c r="WKA2522" s="657"/>
      <c r="WKB2522" s="657"/>
      <c r="WKC2522" s="657"/>
      <c r="WKD2522" s="657"/>
      <c r="WKE2522" s="657"/>
      <c r="WKF2522" s="657"/>
      <c r="WKG2522" s="657"/>
      <c r="WKH2522" s="657"/>
      <c r="WKI2522" s="657"/>
      <c r="WKJ2522" s="657"/>
      <c r="WKK2522" s="657"/>
      <c r="WKL2522" s="657"/>
      <c r="WKM2522" s="657"/>
      <c r="WKN2522" s="657"/>
      <c r="WKO2522" s="657"/>
      <c r="WKP2522" s="657"/>
      <c r="WKQ2522" s="657"/>
      <c r="WKR2522" s="657"/>
      <c r="WKS2522" s="657"/>
      <c r="WKT2522" s="657"/>
      <c r="WKU2522" s="657"/>
      <c r="WKV2522" s="657"/>
      <c r="WKW2522" s="657"/>
      <c r="WKX2522" s="657"/>
      <c r="WKY2522" s="657"/>
      <c r="WKZ2522" s="657"/>
      <c r="WLA2522" s="657"/>
      <c r="WLB2522" s="657"/>
      <c r="WLC2522" s="657"/>
      <c r="WLD2522" s="657"/>
      <c r="WLE2522" s="657"/>
      <c r="WLF2522" s="657"/>
      <c r="WLG2522" s="657"/>
      <c r="WLH2522" s="657"/>
      <c r="WLI2522" s="657"/>
      <c r="WLJ2522" s="657"/>
      <c r="WLK2522" s="657"/>
      <c r="WLL2522" s="657"/>
      <c r="WLM2522" s="657"/>
      <c r="WLN2522" s="657"/>
      <c r="WLO2522" s="657"/>
      <c r="WLP2522" s="657"/>
      <c r="WLQ2522" s="657"/>
      <c r="WLR2522" s="657"/>
      <c r="WLS2522" s="657"/>
      <c r="WLT2522" s="657"/>
      <c r="WLU2522" s="657"/>
      <c r="WLV2522" s="657"/>
      <c r="WLW2522" s="657"/>
      <c r="WLX2522" s="657"/>
      <c r="WLY2522" s="657"/>
      <c r="WLZ2522" s="657"/>
      <c r="WMA2522" s="657"/>
      <c r="WMB2522" s="657"/>
      <c r="WMC2522" s="657"/>
      <c r="WMD2522" s="657"/>
      <c r="WME2522" s="657"/>
      <c r="WMF2522" s="657"/>
      <c r="WMG2522" s="657"/>
      <c r="WMH2522" s="657"/>
      <c r="WMI2522" s="657"/>
      <c r="WMJ2522" s="657"/>
      <c r="WMK2522" s="657"/>
      <c r="WML2522" s="657"/>
      <c r="WMM2522" s="657"/>
      <c r="WMN2522" s="657"/>
      <c r="WMO2522" s="657"/>
      <c r="WMP2522" s="657"/>
      <c r="WMQ2522" s="657"/>
      <c r="WMR2522" s="657"/>
      <c r="WMS2522" s="657"/>
      <c r="WMT2522" s="657"/>
      <c r="WMU2522" s="657"/>
      <c r="WMV2522" s="657"/>
      <c r="WMW2522" s="657"/>
      <c r="WMX2522" s="657"/>
      <c r="WMY2522" s="657"/>
      <c r="WMZ2522" s="657"/>
      <c r="WNA2522" s="657"/>
      <c r="WNB2522" s="657"/>
      <c r="WNC2522" s="657"/>
      <c r="WND2522" s="657"/>
      <c r="WNE2522" s="657"/>
      <c r="WNF2522" s="657"/>
      <c r="WNG2522" s="657"/>
      <c r="WNH2522" s="657"/>
      <c r="WNI2522" s="657"/>
      <c r="WNJ2522" s="657"/>
      <c r="WNK2522" s="657"/>
      <c r="WNL2522" s="657"/>
      <c r="WNM2522" s="657"/>
      <c r="WNN2522" s="657"/>
      <c r="WNO2522" s="657"/>
      <c r="WNP2522" s="657"/>
      <c r="WNQ2522" s="657"/>
      <c r="WNR2522" s="657"/>
      <c r="WNS2522" s="657"/>
      <c r="WNT2522" s="657"/>
      <c r="WNU2522" s="657"/>
      <c r="WNV2522" s="657"/>
      <c r="WNW2522" s="657"/>
      <c r="WNX2522" s="657"/>
      <c r="WNY2522" s="657"/>
      <c r="WNZ2522" s="657"/>
      <c r="WOA2522" s="657"/>
      <c r="WOB2522" s="657"/>
      <c r="WOC2522" s="657"/>
      <c r="WOD2522" s="657"/>
      <c r="WOE2522" s="657"/>
      <c r="WOF2522" s="657"/>
      <c r="WOG2522" s="657"/>
      <c r="WOH2522" s="657"/>
      <c r="WOI2522" s="657"/>
      <c r="WOJ2522" s="657"/>
      <c r="WOK2522" s="657"/>
      <c r="WOL2522" s="657"/>
      <c r="WOM2522" s="657"/>
      <c r="WON2522" s="657"/>
      <c r="WOO2522" s="657"/>
      <c r="WOP2522" s="657"/>
      <c r="WOQ2522" s="657"/>
      <c r="WOR2522" s="657"/>
      <c r="WOS2522" s="657"/>
      <c r="WOT2522" s="657"/>
      <c r="WOU2522" s="657"/>
      <c r="WOV2522" s="657"/>
      <c r="WOW2522" s="657"/>
      <c r="WOX2522" s="657"/>
      <c r="WOY2522" s="657"/>
      <c r="WOZ2522" s="657"/>
      <c r="WPA2522" s="657"/>
      <c r="WPB2522" s="657"/>
      <c r="WPC2522" s="657"/>
      <c r="WPD2522" s="657"/>
      <c r="WPE2522" s="657"/>
      <c r="WPF2522" s="657"/>
      <c r="WPG2522" s="657"/>
      <c r="WPH2522" s="657"/>
      <c r="WPI2522" s="657"/>
      <c r="WPJ2522" s="657"/>
      <c r="WPK2522" s="657"/>
      <c r="WPL2522" s="657"/>
      <c r="WPM2522" s="657"/>
      <c r="WPN2522" s="657"/>
      <c r="WPO2522" s="657"/>
      <c r="WPP2522" s="657"/>
      <c r="WPQ2522" s="657"/>
      <c r="WPR2522" s="657"/>
      <c r="WPS2522" s="657"/>
      <c r="WPT2522" s="657"/>
      <c r="WPU2522" s="657"/>
      <c r="WPV2522" s="657"/>
      <c r="WPW2522" s="657"/>
      <c r="WPX2522" s="657"/>
      <c r="WPY2522" s="657"/>
      <c r="WPZ2522" s="657"/>
      <c r="WQA2522" s="657"/>
      <c r="WQB2522" s="657"/>
      <c r="WQC2522" s="657"/>
      <c r="WQD2522" s="657"/>
      <c r="WQE2522" s="657"/>
      <c r="WQF2522" s="657"/>
      <c r="WQG2522" s="657"/>
      <c r="WQH2522" s="657"/>
      <c r="WQI2522" s="657"/>
      <c r="WQJ2522" s="657"/>
      <c r="WQK2522" s="657"/>
      <c r="WQL2522" s="657"/>
      <c r="WQM2522" s="657"/>
      <c r="WQN2522" s="657"/>
      <c r="WQO2522" s="657"/>
      <c r="WQP2522" s="657"/>
      <c r="WQQ2522" s="657"/>
      <c r="WQR2522" s="657"/>
      <c r="WQS2522" s="657"/>
      <c r="WQT2522" s="657"/>
      <c r="WQU2522" s="657"/>
      <c r="WQV2522" s="657"/>
      <c r="WQW2522" s="657"/>
      <c r="WQX2522" s="657"/>
      <c r="WQY2522" s="657"/>
      <c r="WQZ2522" s="657"/>
      <c r="WRA2522" s="657"/>
      <c r="WRB2522" s="657"/>
      <c r="WRC2522" s="657"/>
      <c r="WRD2522" s="657"/>
      <c r="WRE2522" s="657"/>
      <c r="WRF2522" s="657"/>
      <c r="WRG2522" s="657"/>
      <c r="WRH2522" s="657"/>
      <c r="WRI2522" s="657"/>
      <c r="WRJ2522" s="657"/>
      <c r="WRK2522" s="657"/>
      <c r="WRL2522" s="657"/>
      <c r="WRM2522" s="657"/>
      <c r="WRN2522" s="657"/>
      <c r="WRO2522" s="657"/>
      <c r="WRP2522" s="657"/>
      <c r="WRQ2522" s="657"/>
      <c r="WRR2522" s="657"/>
      <c r="WRS2522" s="657"/>
      <c r="WRT2522" s="657"/>
      <c r="WRU2522" s="657"/>
      <c r="WRV2522" s="657"/>
      <c r="WRW2522" s="657"/>
      <c r="WRX2522" s="657"/>
      <c r="WRY2522" s="657"/>
      <c r="WRZ2522" s="657"/>
      <c r="WSA2522" s="657"/>
      <c r="WSB2522" s="657"/>
      <c r="WSC2522" s="657"/>
      <c r="WSD2522" s="657"/>
      <c r="WSE2522" s="657"/>
      <c r="WSF2522" s="657"/>
      <c r="WSG2522" s="657"/>
      <c r="WSH2522" s="657"/>
      <c r="WSI2522" s="657"/>
      <c r="WSJ2522" s="657"/>
      <c r="WSK2522" s="657"/>
      <c r="WSL2522" s="657"/>
      <c r="WSM2522" s="657"/>
      <c r="WSN2522" s="657"/>
      <c r="WSO2522" s="657"/>
      <c r="WSP2522" s="657"/>
      <c r="WSQ2522" s="657"/>
      <c r="WSR2522" s="657"/>
      <c r="WSS2522" s="657"/>
      <c r="WST2522" s="657"/>
      <c r="WSU2522" s="657"/>
      <c r="WSV2522" s="657"/>
      <c r="WSW2522" s="657"/>
      <c r="WSX2522" s="657"/>
      <c r="WSY2522" s="657"/>
      <c r="WSZ2522" s="657"/>
      <c r="WTA2522" s="657"/>
      <c r="WTB2522" s="657"/>
      <c r="WTC2522" s="657"/>
      <c r="WTD2522" s="657"/>
      <c r="WTE2522" s="657"/>
      <c r="WTF2522" s="657"/>
      <c r="WTG2522" s="657"/>
      <c r="WTH2522" s="657"/>
      <c r="WTI2522" s="657"/>
      <c r="WTJ2522" s="657"/>
      <c r="WTK2522" s="657"/>
      <c r="WTL2522" s="657"/>
      <c r="WTM2522" s="657"/>
      <c r="WTN2522" s="657"/>
      <c r="WTO2522" s="657"/>
      <c r="WTP2522" s="657"/>
      <c r="WTQ2522" s="657"/>
      <c r="WTR2522" s="657"/>
      <c r="WTS2522" s="657"/>
      <c r="WTT2522" s="657"/>
      <c r="WTU2522" s="657"/>
      <c r="WTV2522" s="657"/>
      <c r="WTW2522" s="657"/>
      <c r="WTX2522" s="657"/>
      <c r="WTY2522" s="657"/>
      <c r="WTZ2522" s="657"/>
      <c r="WUA2522" s="657"/>
      <c r="WUB2522" s="657"/>
      <c r="WUC2522" s="657"/>
      <c r="WUD2522" s="657"/>
      <c r="WUE2522" s="657"/>
      <c r="WUF2522" s="657"/>
      <c r="WUG2522" s="657"/>
      <c r="WUH2522" s="657"/>
      <c r="WUI2522" s="657"/>
      <c r="WUJ2522" s="657"/>
      <c r="WUK2522" s="657"/>
      <c r="WUL2522" s="657"/>
      <c r="WUM2522" s="657"/>
      <c r="WUN2522" s="657"/>
      <c r="WUO2522" s="657"/>
      <c r="WUP2522" s="657"/>
      <c r="WUQ2522" s="657"/>
      <c r="WUR2522" s="657"/>
      <c r="WUS2522" s="657"/>
      <c r="WUT2522" s="657"/>
      <c r="WUU2522" s="657"/>
      <c r="WUV2522" s="657"/>
      <c r="WUW2522" s="657"/>
      <c r="WUX2522" s="657"/>
      <c r="WUY2522" s="657"/>
      <c r="WUZ2522" s="657"/>
      <c r="WVA2522" s="657"/>
      <c r="WVB2522" s="657"/>
      <c r="WVC2522" s="657"/>
      <c r="WVD2522" s="657"/>
      <c r="WVE2522" s="657"/>
      <c r="WVF2522" s="657"/>
      <c r="WVG2522" s="657"/>
      <c r="WVH2522" s="657"/>
      <c r="WVI2522" s="657"/>
      <c r="WVJ2522" s="657"/>
      <c r="WVK2522" s="657"/>
      <c r="WVL2522" s="657"/>
      <c r="WVM2522" s="657"/>
      <c r="WVN2522" s="657"/>
      <c r="WVO2522" s="657"/>
      <c r="WVP2522" s="657"/>
      <c r="WVQ2522" s="657"/>
      <c r="WVR2522" s="657"/>
      <c r="WVS2522" s="657"/>
      <c r="WVT2522" s="657"/>
      <c r="WVU2522" s="657"/>
      <c r="WVV2522" s="657"/>
      <c r="WVW2522" s="657"/>
      <c r="WVX2522" s="657"/>
      <c r="WVY2522" s="657"/>
      <c r="WVZ2522" s="657"/>
      <c r="WWA2522" s="657"/>
      <c r="WWB2522" s="657"/>
      <c r="WWC2522" s="657"/>
      <c r="WWD2522" s="657"/>
      <c r="WWE2522" s="657"/>
      <c r="WWF2522" s="657"/>
      <c r="WWG2522" s="657"/>
      <c r="WWH2522" s="657"/>
      <c r="WWI2522" s="657"/>
      <c r="WWJ2522" s="657"/>
      <c r="WWK2522" s="657"/>
      <c r="WWL2522" s="657"/>
      <c r="WWM2522" s="657"/>
      <c r="WWN2522" s="657"/>
      <c r="WWO2522" s="657"/>
      <c r="WWP2522" s="657"/>
      <c r="WWQ2522" s="657"/>
      <c r="WWR2522" s="657"/>
      <c r="WWS2522" s="657"/>
      <c r="WWT2522" s="657"/>
      <c r="WWU2522" s="657"/>
      <c r="WWV2522" s="657"/>
      <c r="WWW2522" s="657"/>
      <c r="WWX2522" s="657"/>
      <c r="WWY2522" s="657"/>
      <c r="WWZ2522" s="657"/>
      <c r="WXA2522" s="657"/>
      <c r="WXB2522" s="657"/>
      <c r="WXC2522" s="657"/>
      <c r="WXD2522" s="657"/>
      <c r="WXE2522" s="657"/>
      <c r="WXF2522" s="657"/>
      <c r="WXG2522" s="657"/>
      <c r="WXH2522" s="657"/>
      <c r="WXI2522" s="657"/>
      <c r="WXJ2522" s="657"/>
      <c r="WXK2522" s="657"/>
      <c r="WXL2522" s="657"/>
      <c r="WXM2522" s="657"/>
      <c r="WXN2522" s="657"/>
      <c r="WXO2522" s="657"/>
      <c r="WXP2522" s="657"/>
      <c r="WXQ2522" s="657"/>
      <c r="WXR2522" s="657"/>
      <c r="WXS2522" s="657"/>
      <c r="WXT2522" s="657"/>
      <c r="WXU2522" s="657"/>
      <c r="WXV2522" s="657"/>
      <c r="WXW2522" s="657"/>
      <c r="WXX2522" s="657"/>
      <c r="WXY2522" s="657"/>
      <c r="WXZ2522" s="657"/>
      <c r="WYA2522" s="657"/>
      <c r="WYB2522" s="657"/>
      <c r="WYC2522" s="657"/>
      <c r="WYD2522" s="657"/>
      <c r="WYE2522" s="657"/>
      <c r="WYF2522" s="657"/>
      <c r="WYG2522" s="657"/>
      <c r="WYH2522" s="657"/>
      <c r="WYI2522" s="657"/>
      <c r="WYJ2522" s="657"/>
      <c r="WYK2522" s="657"/>
      <c r="WYL2522" s="657"/>
      <c r="WYM2522" s="657"/>
      <c r="WYN2522" s="657"/>
      <c r="WYO2522" s="657"/>
      <c r="WYP2522" s="657"/>
      <c r="WYQ2522" s="657"/>
      <c r="WYR2522" s="657"/>
      <c r="WYS2522" s="657"/>
      <c r="WYT2522" s="657"/>
      <c r="WYU2522" s="657"/>
      <c r="WYV2522" s="657"/>
      <c r="WYW2522" s="657"/>
      <c r="WYX2522" s="657"/>
      <c r="WYY2522" s="657"/>
      <c r="WYZ2522" s="657"/>
      <c r="WZA2522" s="657"/>
      <c r="WZB2522" s="657"/>
      <c r="WZC2522" s="657"/>
      <c r="WZD2522" s="657"/>
      <c r="WZE2522" s="657"/>
      <c r="WZF2522" s="657"/>
      <c r="WZG2522" s="657"/>
      <c r="WZH2522" s="657"/>
      <c r="WZI2522" s="657"/>
      <c r="WZJ2522" s="657"/>
      <c r="WZK2522" s="657"/>
      <c r="WZL2522" s="657"/>
      <c r="WZM2522" s="657"/>
      <c r="WZN2522" s="657"/>
      <c r="WZO2522" s="657"/>
      <c r="WZP2522" s="657"/>
      <c r="WZQ2522" s="657"/>
      <c r="WZR2522" s="657"/>
      <c r="WZS2522" s="657"/>
      <c r="WZT2522" s="657"/>
      <c r="WZU2522" s="657"/>
      <c r="WZV2522" s="657"/>
      <c r="WZW2522" s="657"/>
      <c r="WZX2522" s="657"/>
      <c r="WZY2522" s="657"/>
      <c r="WZZ2522" s="657"/>
      <c r="XAA2522" s="657"/>
      <c r="XAB2522" s="657"/>
      <c r="XAC2522" s="657"/>
      <c r="XAD2522" s="657"/>
      <c r="XAE2522" s="657"/>
      <c r="XAF2522" s="657"/>
      <c r="XAG2522" s="657"/>
      <c r="XAH2522" s="657"/>
      <c r="XAI2522" s="657"/>
      <c r="XAJ2522" s="657"/>
      <c r="XAK2522" s="657"/>
      <c r="XAL2522" s="657"/>
      <c r="XAM2522" s="657"/>
      <c r="XAN2522" s="657"/>
      <c r="XAO2522" s="657"/>
      <c r="XAP2522" s="657"/>
      <c r="XAQ2522" s="657"/>
      <c r="XAR2522" s="657"/>
      <c r="XAS2522" s="657"/>
      <c r="XAT2522" s="657"/>
      <c r="XAU2522" s="657"/>
      <c r="XAV2522" s="657"/>
      <c r="XAW2522" s="657"/>
      <c r="XAX2522" s="657"/>
      <c r="XAY2522" s="657"/>
      <c r="XAZ2522" s="657"/>
      <c r="XBA2522" s="657"/>
      <c r="XBB2522" s="657"/>
      <c r="XBC2522" s="657"/>
      <c r="XBD2522" s="657"/>
      <c r="XBE2522" s="657"/>
      <c r="XBF2522" s="657"/>
      <c r="XBG2522" s="657"/>
      <c r="XBH2522" s="657"/>
      <c r="XBI2522" s="657"/>
      <c r="XBJ2522" s="657"/>
      <c r="XBK2522" s="657"/>
      <c r="XBL2522" s="657"/>
      <c r="XBM2522" s="657"/>
      <c r="XBN2522" s="657"/>
      <c r="XBO2522" s="657"/>
      <c r="XBP2522" s="657"/>
      <c r="XBQ2522" s="657"/>
      <c r="XBR2522" s="657"/>
      <c r="XBS2522" s="657"/>
      <c r="XBT2522" s="657"/>
      <c r="XBU2522" s="657"/>
      <c r="XBV2522" s="657"/>
      <c r="XBW2522" s="657"/>
      <c r="XBX2522" s="657"/>
      <c r="XBY2522" s="657"/>
      <c r="XBZ2522" s="657"/>
      <c r="XCA2522" s="657"/>
      <c r="XCB2522" s="657"/>
      <c r="XCC2522" s="657"/>
      <c r="XCD2522" s="657"/>
      <c r="XCE2522" s="657"/>
      <c r="XCF2522" s="657"/>
      <c r="XCG2522" s="657"/>
      <c r="XCH2522" s="657"/>
      <c r="XCI2522" s="657"/>
      <c r="XCJ2522" s="657"/>
      <c r="XCK2522" s="657"/>
      <c r="XCL2522" s="657"/>
      <c r="XCM2522" s="657"/>
      <c r="XCN2522" s="657"/>
      <c r="XCO2522" s="657"/>
      <c r="XCP2522" s="657"/>
      <c r="XCQ2522" s="657"/>
      <c r="XCR2522" s="657"/>
      <c r="XCS2522" s="657"/>
      <c r="XCT2522" s="657"/>
      <c r="XCU2522" s="657"/>
      <c r="XCV2522" s="657"/>
      <c r="XCW2522" s="657"/>
      <c r="XCX2522" s="657"/>
      <c r="XCY2522" s="657"/>
      <c r="XCZ2522" s="657"/>
      <c r="XDA2522" s="657"/>
      <c r="XDB2522" s="657"/>
      <c r="XDC2522" s="657"/>
      <c r="XDD2522" s="657"/>
      <c r="XDE2522" s="657"/>
      <c r="XDF2522" s="657"/>
      <c r="XDG2522" s="657"/>
      <c r="XDH2522" s="657"/>
      <c r="XDI2522" s="657"/>
      <c r="XDJ2522" s="657"/>
      <c r="XDK2522" s="657"/>
      <c r="XDL2522" s="657"/>
      <c r="XDM2522" s="657"/>
      <c r="XDN2522" s="657"/>
      <c r="XDO2522" s="657"/>
      <c r="XDP2522" s="657"/>
      <c r="XDQ2522" s="657"/>
      <c r="XDR2522" s="657"/>
      <c r="XDS2522" s="657"/>
      <c r="XDT2522" s="657"/>
      <c r="XDU2522" s="657"/>
      <c r="XDV2522" s="657"/>
      <c r="XDW2522" s="657"/>
      <c r="XDX2522" s="657"/>
      <c r="XDY2522" s="657"/>
      <c r="XDZ2522" s="657"/>
      <c r="XEA2522" s="657"/>
      <c r="XEB2522" s="657"/>
      <c r="XEC2522" s="657"/>
      <c r="XED2522" s="657"/>
      <c r="XEE2522" s="657"/>
      <c r="XEF2522" s="657"/>
      <c r="XEG2522" s="657"/>
      <c r="XEH2522" s="657"/>
      <c r="XEI2522" s="657"/>
      <c r="XEJ2522" s="657"/>
      <c r="XEK2522" s="657"/>
      <c r="XEL2522" s="657"/>
      <c r="XEM2522" s="657"/>
      <c r="XEN2522" s="657"/>
      <c r="XEO2522" s="657"/>
      <c r="XEP2522" s="657"/>
      <c r="XEQ2522" s="657"/>
      <c r="XER2522" s="657"/>
      <c r="XES2522" s="657"/>
      <c r="XET2522" s="657"/>
      <c r="XEU2522" s="657"/>
      <c r="XEV2522" s="657"/>
      <c r="XEW2522" s="657"/>
      <c r="XEX2522" s="657"/>
      <c r="XEY2522" s="657"/>
      <c r="XEZ2522" s="657"/>
      <c r="XFA2522" s="657"/>
      <c r="XFB2522" s="657"/>
      <c r="XFC2522" s="657"/>
      <c r="XFD2522" s="657"/>
    </row>
    <row r="2523" spans="1:16384" x14ac:dyDescent="0.25">
      <c r="A2523" s="903"/>
      <c r="B2523" s="657"/>
      <c r="C2523" s="647" t="s">
        <v>7254</v>
      </c>
      <c r="D2523" s="647" t="s">
        <v>519</v>
      </c>
      <c r="E2523" s="654" t="s">
        <v>149</v>
      </c>
      <c r="F2523" s="654" t="s">
        <v>121</v>
      </c>
      <c r="G2523" s="650">
        <v>250</v>
      </c>
      <c r="H2523" s="650">
        <v>250</v>
      </c>
      <c r="I2523" s="14">
        <v>1</v>
      </c>
      <c r="J2523" s="657"/>
      <c r="K2523" s="657"/>
      <c r="L2523" s="657"/>
      <c r="M2523" s="657"/>
      <c r="N2523" s="657"/>
      <c r="O2523" s="657"/>
      <c r="P2523" s="657"/>
      <c r="Q2523" s="657"/>
      <c r="R2523" s="657"/>
      <c r="S2523" s="657"/>
      <c r="T2523" s="657"/>
      <c r="U2523" s="657"/>
      <c r="V2523" s="657"/>
      <c r="W2523" s="657"/>
      <c r="X2523" s="657"/>
      <c r="Y2523" s="657"/>
      <c r="Z2523" s="657"/>
      <c r="AA2523" s="657"/>
      <c r="AB2523" s="657"/>
      <c r="AC2523" s="657"/>
      <c r="AD2523" s="657"/>
      <c r="AE2523" s="657"/>
      <c r="AF2523" s="657"/>
      <c r="AG2523" s="657"/>
      <c r="AH2523" s="657"/>
      <c r="AI2523" s="657"/>
      <c r="AJ2523" s="657"/>
      <c r="AK2523" s="657"/>
      <c r="AL2523" s="657"/>
      <c r="AM2523" s="657"/>
      <c r="AN2523" s="657"/>
      <c r="AO2523" s="657"/>
      <c r="AP2523" s="657"/>
      <c r="AQ2523" s="657"/>
      <c r="AR2523" s="657"/>
      <c r="AS2523" s="657"/>
      <c r="AT2523" s="657"/>
      <c r="AU2523" s="657"/>
      <c r="AV2523" s="657"/>
      <c r="AW2523" s="657"/>
      <c r="AX2523" s="657"/>
      <c r="AY2523" s="657"/>
      <c r="AZ2523" s="657"/>
      <c r="BA2523" s="657"/>
      <c r="BB2523" s="657"/>
      <c r="BC2523" s="657"/>
      <c r="BD2523" s="657"/>
      <c r="BE2523" s="657"/>
      <c r="BF2523" s="657"/>
      <c r="BG2523" s="657"/>
      <c r="BH2523" s="657"/>
      <c r="BI2523" s="657"/>
      <c r="BJ2523" s="657"/>
      <c r="BK2523" s="657"/>
      <c r="BL2523" s="657"/>
      <c r="BM2523" s="657"/>
      <c r="BN2523" s="657"/>
      <c r="BO2523" s="657"/>
      <c r="BP2523" s="657"/>
      <c r="BQ2523" s="657"/>
      <c r="BR2523" s="657"/>
      <c r="BS2523" s="657"/>
      <c r="BT2523" s="657"/>
      <c r="BU2523" s="657"/>
      <c r="BV2523" s="657"/>
      <c r="BW2523" s="657"/>
      <c r="BX2523" s="657"/>
      <c r="BY2523" s="657"/>
      <c r="BZ2523" s="657"/>
      <c r="CA2523" s="657"/>
      <c r="CB2523" s="657"/>
      <c r="CC2523" s="657"/>
      <c r="CD2523" s="657"/>
      <c r="CE2523" s="657"/>
      <c r="CF2523" s="657"/>
      <c r="CG2523" s="657"/>
      <c r="CH2523" s="657"/>
      <c r="CI2523" s="657"/>
      <c r="CJ2523" s="657"/>
      <c r="CK2523" s="657"/>
      <c r="CL2523" s="657"/>
      <c r="CM2523" s="657"/>
      <c r="CN2523" s="657"/>
      <c r="CO2523" s="657"/>
      <c r="CP2523" s="657"/>
      <c r="CQ2523" s="657"/>
      <c r="CR2523" s="657"/>
      <c r="CS2523" s="657"/>
      <c r="CT2523" s="657"/>
      <c r="CU2523" s="657"/>
      <c r="CV2523" s="657"/>
      <c r="CW2523" s="657"/>
      <c r="CX2523" s="657"/>
      <c r="CY2523" s="657"/>
      <c r="CZ2523" s="657"/>
      <c r="DA2523" s="657"/>
      <c r="DB2523" s="657"/>
      <c r="DC2523" s="657"/>
      <c r="DD2523" s="657"/>
      <c r="DE2523" s="657"/>
      <c r="DF2523" s="657"/>
      <c r="DG2523" s="657"/>
      <c r="DH2523" s="657"/>
      <c r="DI2523" s="657"/>
      <c r="DJ2523" s="657"/>
      <c r="DK2523" s="657"/>
      <c r="DL2523" s="657"/>
      <c r="DM2523" s="657"/>
      <c r="DN2523" s="657"/>
      <c r="DO2523" s="657"/>
      <c r="DP2523" s="657"/>
      <c r="DQ2523" s="657"/>
      <c r="DR2523" s="657"/>
      <c r="DS2523" s="657"/>
      <c r="DT2523" s="657"/>
      <c r="DU2523" s="657"/>
      <c r="DV2523" s="657"/>
      <c r="DW2523" s="657"/>
      <c r="DX2523" s="657"/>
      <c r="DY2523" s="657"/>
      <c r="DZ2523" s="657"/>
      <c r="EA2523" s="657"/>
      <c r="EB2523" s="657"/>
      <c r="EC2523" s="657"/>
      <c r="ED2523" s="657"/>
      <c r="EE2523" s="657"/>
      <c r="EF2523" s="657"/>
      <c r="EG2523" s="657"/>
      <c r="EH2523" s="657"/>
      <c r="EI2523" s="657"/>
      <c r="EJ2523" s="657"/>
      <c r="EK2523" s="657"/>
      <c r="EL2523" s="657"/>
      <c r="EM2523" s="657"/>
      <c r="EN2523" s="657"/>
      <c r="EO2523" s="657"/>
      <c r="EP2523" s="657"/>
      <c r="EQ2523" s="657"/>
      <c r="ER2523" s="657"/>
      <c r="ES2523" s="657"/>
      <c r="ET2523" s="657"/>
      <c r="EU2523" s="657"/>
      <c r="EV2523" s="657"/>
      <c r="EW2523" s="657"/>
      <c r="EX2523" s="657"/>
      <c r="EY2523" s="657"/>
      <c r="EZ2523" s="657"/>
      <c r="FA2523" s="657"/>
      <c r="FB2523" s="657"/>
      <c r="FC2523" s="657"/>
      <c r="FD2523" s="657"/>
      <c r="FE2523" s="657"/>
      <c r="FF2523" s="657"/>
      <c r="FG2523" s="657"/>
      <c r="FH2523" s="657"/>
      <c r="FI2523" s="657"/>
      <c r="FJ2523" s="657"/>
      <c r="FK2523" s="657"/>
      <c r="FL2523" s="657"/>
      <c r="FM2523" s="657"/>
      <c r="FN2523" s="657"/>
      <c r="FO2523" s="657"/>
      <c r="FP2523" s="657"/>
      <c r="FQ2523" s="657"/>
      <c r="FR2523" s="657"/>
      <c r="FS2523" s="657"/>
      <c r="FT2523" s="657"/>
      <c r="FU2523" s="657"/>
      <c r="FV2523" s="657"/>
      <c r="FW2523" s="657"/>
      <c r="FX2523" s="657"/>
      <c r="FY2523" s="657"/>
      <c r="FZ2523" s="657"/>
      <c r="GA2523" s="657"/>
      <c r="GB2523" s="657"/>
      <c r="GC2523" s="657"/>
      <c r="GD2523" s="657"/>
      <c r="GE2523" s="657"/>
      <c r="GF2523" s="657"/>
      <c r="GG2523" s="657"/>
      <c r="GH2523" s="657"/>
      <c r="GI2523" s="657"/>
      <c r="GJ2523" s="657"/>
      <c r="GK2523" s="657"/>
      <c r="GL2523" s="657"/>
      <c r="GM2523" s="657"/>
      <c r="GN2523" s="657"/>
      <c r="GO2523" s="657"/>
      <c r="GP2523" s="657"/>
      <c r="GQ2523" s="657"/>
      <c r="GR2523" s="657"/>
      <c r="GS2523" s="657"/>
      <c r="GT2523" s="657"/>
      <c r="GU2523" s="657"/>
      <c r="GV2523" s="657"/>
      <c r="GW2523" s="657"/>
      <c r="GX2523" s="657"/>
      <c r="GY2523" s="657"/>
      <c r="GZ2523" s="657"/>
      <c r="HA2523" s="657"/>
      <c r="HB2523" s="657"/>
      <c r="HC2523" s="657"/>
      <c r="HD2523" s="657"/>
      <c r="HE2523" s="657"/>
      <c r="HF2523" s="657"/>
      <c r="HG2523" s="657"/>
      <c r="HH2523" s="657"/>
      <c r="HI2523" s="657"/>
      <c r="HJ2523" s="657"/>
      <c r="HK2523" s="657"/>
      <c r="HL2523" s="657"/>
      <c r="HM2523" s="657"/>
      <c r="HN2523" s="657"/>
      <c r="HO2523" s="657"/>
      <c r="HP2523" s="657"/>
      <c r="HQ2523" s="657"/>
      <c r="HR2523" s="657"/>
      <c r="HS2523" s="657"/>
      <c r="HT2523" s="657"/>
      <c r="HU2523" s="657"/>
      <c r="HV2523" s="657"/>
      <c r="HW2523" s="657"/>
      <c r="HX2523" s="657"/>
      <c r="HY2523" s="657"/>
      <c r="HZ2523" s="657"/>
      <c r="IA2523" s="657"/>
      <c r="IB2523" s="657"/>
      <c r="IC2523" s="657"/>
      <c r="ID2523" s="657"/>
      <c r="IE2523" s="657"/>
      <c r="IF2523" s="657"/>
      <c r="IG2523" s="657"/>
      <c r="IH2523" s="657"/>
      <c r="II2523" s="657"/>
      <c r="IJ2523" s="657"/>
      <c r="IK2523" s="657"/>
      <c r="IL2523" s="657"/>
      <c r="IM2523" s="657"/>
      <c r="IN2523" s="657"/>
      <c r="IO2523" s="657"/>
      <c r="IP2523" s="657"/>
      <c r="IQ2523" s="657"/>
      <c r="IR2523" s="657"/>
      <c r="IS2523" s="657"/>
      <c r="IT2523" s="657"/>
      <c r="IU2523" s="657"/>
      <c r="IV2523" s="657"/>
      <c r="IW2523" s="657"/>
      <c r="IX2523" s="657"/>
      <c r="IY2523" s="657"/>
      <c r="IZ2523" s="657"/>
      <c r="JA2523" s="657"/>
      <c r="JB2523" s="657"/>
      <c r="JC2523" s="657"/>
      <c r="JD2523" s="657"/>
      <c r="JE2523" s="657"/>
      <c r="JF2523" s="657"/>
      <c r="JG2523" s="657"/>
      <c r="JH2523" s="657"/>
      <c r="JI2523" s="657"/>
      <c r="JJ2523" s="657"/>
      <c r="JK2523" s="657"/>
      <c r="JL2523" s="657"/>
      <c r="JM2523" s="657"/>
      <c r="JN2523" s="657"/>
      <c r="JO2523" s="657"/>
      <c r="JP2523" s="657"/>
      <c r="JQ2523" s="657"/>
      <c r="JR2523" s="657"/>
      <c r="JS2523" s="657"/>
      <c r="JT2523" s="657"/>
      <c r="JU2523" s="657"/>
      <c r="JV2523" s="657"/>
      <c r="JW2523" s="657"/>
      <c r="JX2523" s="657"/>
      <c r="JY2523" s="657"/>
      <c r="JZ2523" s="657"/>
      <c r="KA2523" s="657"/>
      <c r="KB2523" s="657"/>
      <c r="KC2523" s="657"/>
      <c r="KD2523" s="657"/>
      <c r="KE2523" s="657"/>
      <c r="KF2523" s="657"/>
      <c r="KG2523" s="657"/>
      <c r="KH2523" s="657"/>
      <c r="KI2523" s="657"/>
      <c r="KJ2523" s="657"/>
      <c r="KK2523" s="657"/>
      <c r="KL2523" s="657"/>
      <c r="KM2523" s="657"/>
      <c r="KN2523" s="657"/>
      <c r="KO2523" s="657"/>
      <c r="KP2523" s="657"/>
      <c r="KQ2523" s="657"/>
      <c r="KR2523" s="657"/>
      <c r="KS2523" s="657"/>
      <c r="KT2523" s="657"/>
      <c r="KU2523" s="657"/>
      <c r="KV2523" s="657"/>
      <c r="KW2523" s="657"/>
      <c r="KX2523" s="657"/>
      <c r="KY2523" s="657"/>
      <c r="KZ2523" s="657"/>
      <c r="LA2523" s="657"/>
      <c r="LB2523" s="657"/>
      <c r="LC2523" s="657"/>
      <c r="LD2523" s="657"/>
      <c r="LE2523" s="657"/>
      <c r="LF2523" s="657"/>
      <c r="LG2523" s="657"/>
      <c r="LH2523" s="657"/>
      <c r="LI2523" s="657"/>
      <c r="LJ2523" s="657"/>
      <c r="LK2523" s="657"/>
      <c r="LL2523" s="657"/>
      <c r="LM2523" s="657"/>
      <c r="LN2523" s="657"/>
      <c r="LO2523" s="657"/>
      <c r="LP2523" s="657"/>
      <c r="LQ2523" s="657"/>
      <c r="LR2523" s="657"/>
      <c r="LS2523" s="657"/>
      <c r="LT2523" s="657"/>
      <c r="LU2523" s="657"/>
      <c r="LV2523" s="657"/>
      <c r="LW2523" s="657"/>
      <c r="LX2523" s="657"/>
      <c r="LY2523" s="657"/>
      <c r="LZ2523" s="657"/>
      <c r="MA2523" s="657"/>
      <c r="MB2523" s="657"/>
      <c r="MC2523" s="657"/>
      <c r="MD2523" s="657"/>
      <c r="ME2523" s="657"/>
      <c r="MF2523" s="657"/>
      <c r="MG2523" s="657"/>
      <c r="MH2523" s="657"/>
      <c r="MI2523" s="657"/>
      <c r="MJ2523" s="657"/>
      <c r="MK2523" s="657"/>
      <c r="ML2523" s="657"/>
      <c r="MM2523" s="657"/>
      <c r="MN2523" s="657"/>
      <c r="MO2523" s="657"/>
      <c r="MP2523" s="657"/>
      <c r="MQ2523" s="657"/>
      <c r="MR2523" s="657"/>
      <c r="MS2523" s="657"/>
      <c r="MT2523" s="657"/>
      <c r="MU2523" s="657"/>
      <c r="MV2523" s="657"/>
      <c r="MW2523" s="657"/>
      <c r="MX2523" s="657"/>
      <c r="MY2523" s="657"/>
      <c r="MZ2523" s="657"/>
      <c r="NA2523" s="657"/>
      <c r="NB2523" s="657"/>
      <c r="NC2523" s="657"/>
      <c r="ND2523" s="657"/>
      <c r="NE2523" s="657"/>
      <c r="NF2523" s="657"/>
      <c r="NG2523" s="657"/>
      <c r="NH2523" s="657"/>
      <c r="NI2523" s="657"/>
      <c r="NJ2523" s="657"/>
      <c r="NK2523" s="657"/>
      <c r="NL2523" s="657"/>
      <c r="NM2523" s="657"/>
      <c r="NN2523" s="657"/>
      <c r="NO2523" s="657"/>
      <c r="NP2523" s="657"/>
      <c r="NQ2523" s="657"/>
      <c r="NR2523" s="657"/>
      <c r="NS2523" s="657"/>
      <c r="NT2523" s="657"/>
      <c r="NU2523" s="657"/>
      <c r="NV2523" s="657"/>
      <c r="NW2523" s="657"/>
      <c r="NX2523" s="657"/>
      <c r="NY2523" s="657"/>
      <c r="NZ2523" s="657"/>
      <c r="OA2523" s="657"/>
      <c r="OB2523" s="657"/>
      <c r="OC2523" s="657"/>
      <c r="OD2523" s="657"/>
      <c r="OE2523" s="657"/>
      <c r="OF2523" s="657"/>
      <c r="OG2523" s="657"/>
      <c r="OH2523" s="657"/>
      <c r="OI2523" s="657"/>
      <c r="OJ2523" s="657"/>
      <c r="OK2523" s="657"/>
      <c r="OL2523" s="657"/>
      <c r="OM2523" s="657"/>
      <c r="ON2523" s="657"/>
      <c r="OO2523" s="657"/>
      <c r="OP2523" s="657"/>
      <c r="OQ2523" s="657"/>
      <c r="OR2523" s="657"/>
      <c r="OS2523" s="657"/>
      <c r="OT2523" s="657"/>
      <c r="OU2523" s="657"/>
      <c r="OV2523" s="657"/>
      <c r="OW2523" s="657"/>
      <c r="OX2523" s="657"/>
      <c r="OY2523" s="657"/>
      <c r="OZ2523" s="657"/>
      <c r="PA2523" s="657"/>
      <c r="PB2523" s="657"/>
      <c r="PC2523" s="657"/>
      <c r="PD2523" s="657"/>
      <c r="PE2523" s="657"/>
      <c r="PF2523" s="657"/>
      <c r="PG2523" s="657"/>
      <c r="PH2523" s="657"/>
      <c r="PI2523" s="657"/>
      <c r="PJ2523" s="657"/>
      <c r="PK2523" s="657"/>
      <c r="PL2523" s="657"/>
      <c r="PM2523" s="657"/>
      <c r="PN2523" s="657"/>
      <c r="PO2523" s="657"/>
      <c r="PP2523" s="657"/>
      <c r="PQ2523" s="657"/>
      <c r="PR2523" s="657"/>
      <c r="PS2523" s="657"/>
      <c r="PT2523" s="657"/>
      <c r="PU2523" s="657"/>
      <c r="PV2523" s="657"/>
      <c r="PW2523" s="657"/>
      <c r="PX2523" s="657"/>
      <c r="PY2523" s="657"/>
      <c r="PZ2523" s="657"/>
      <c r="QA2523" s="657"/>
      <c r="QB2523" s="657"/>
      <c r="QC2523" s="657"/>
      <c r="QD2523" s="657"/>
      <c r="QE2523" s="657"/>
      <c r="QF2523" s="657"/>
      <c r="QG2523" s="657"/>
      <c r="QH2523" s="657"/>
      <c r="QI2523" s="657"/>
      <c r="QJ2523" s="657"/>
      <c r="QK2523" s="657"/>
      <c r="QL2523" s="657"/>
      <c r="QM2523" s="657"/>
      <c r="QN2523" s="657"/>
      <c r="QO2523" s="657"/>
      <c r="QP2523" s="657"/>
      <c r="QQ2523" s="657"/>
      <c r="QR2523" s="657"/>
      <c r="QS2523" s="657"/>
      <c r="QT2523" s="657"/>
      <c r="QU2523" s="657"/>
      <c r="QV2523" s="657"/>
      <c r="QW2523" s="657"/>
      <c r="QX2523" s="657"/>
      <c r="QY2523" s="657"/>
      <c r="QZ2523" s="657"/>
      <c r="RA2523" s="657"/>
      <c r="RB2523" s="657"/>
      <c r="RC2523" s="657"/>
      <c r="RD2523" s="657"/>
      <c r="RE2523" s="657"/>
      <c r="RF2523" s="657"/>
      <c r="RG2523" s="657"/>
      <c r="RH2523" s="657"/>
      <c r="RI2523" s="657"/>
      <c r="RJ2523" s="657"/>
      <c r="RK2523" s="657"/>
      <c r="RL2523" s="657"/>
      <c r="RM2523" s="657"/>
      <c r="RN2523" s="657"/>
      <c r="RO2523" s="657"/>
      <c r="RP2523" s="657"/>
      <c r="RQ2523" s="657"/>
      <c r="RR2523" s="657"/>
      <c r="RS2523" s="657"/>
      <c r="RT2523" s="657"/>
      <c r="RU2523" s="657"/>
      <c r="RV2523" s="657"/>
      <c r="RW2523" s="657"/>
      <c r="RX2523" s="657"/>
      <c r="RY2523" s="657"/>
      <c r="RZ2523" s="657"/>
      <c r="SA2523" s="657"/>
      <c r="SB2523" s="657"/>
      <c r="SC2523" s="657"/>
      <c r="SD2523" s="657"/>
      <c r="SE2523" s="657"/>
      <c r="SF2523" s="657"/>
      <c r="SG2523" s="657"/>
      <c r="SH2523" s="657"/>
      <c r="SI2523" s="657"/>
      <c r="SJ2523" s="657"/>
      <c r="SK2523" s="657"/>
      <c r="SL2523" s="657"/>
      <c r="SM2523" s="657"/>
      <c r="SN2523" s="657"/>
      <c r="SO2523" s="657"/>
      <c r="SP2523" s="657"/>
      <c r="SQ2523" s="657"/>
      <c r="SR2523" s="657"/>
      <c r="SS2523" s="657"/>
      <c r="ST2523" s="657"/>
      <c r="SU2523" s="657"/>
      <c r="SV2523" s="657"/>
      <c r="SW2523" s="657"/>
      <c r="SX2523" s="657"/>
      <c r="SY2523" s="657"/>
      <c r="SZ2523" s="657"/>
      <c r="TA2523" s="657"/>
      <c r="TB2523" s="657"/>
      <c r="TC2523" s="657"/>
      <c r="TD2523" s="657"/>
      <c r="TE2523" s="657"/>
      <c r="TF2523" s="657"/>
      <c r="TG2523" s="657"/>
      <c r="TH2523" s="657"/>
      <c r="TI2523" s="657"/>
      <c r="TJ2523" s="657"/>
      <c r="TK2523" s="657"/>
      <c r="TL2523" s="657"/>
      <c r="TM2523" s="657"/>
      <c r="TN2523" s="657"/>
      <c r="TO2523" s="657"/>
      <c r="TP2523" s="657"/>
      <c r="TQ2523" s="657"/>
      <c r="TR2523" s="657"/>
      <c r="TS2523" s="657"/>
      <c r="TT2523" s="657"/>
      <c r="TU2523" s="657"/>
      <c r="TV2523" s="657"/>
      <c r="TW2523" s="657"/>
      <c r="TX2523" s="657"/>
      <c r="TY2523" s="657"/>
      <c r="TZ2523" s="657"/>
      <c r="UA2523" s="657"/>
      <c r="UB2523" s="657"/>
      <c r="UC2523" s="657"/>
      <c r="UD2523" s="657"/>
      <c r="UE2523" s="657"/>
      <c r="UF2523" s="657"/>
      <c r="UG2523" s="657"/>
      <c r="UH2523" s="657"/>
      <c r="UI2523" s="657"/>
      <c r="UJ2523" s="657"/>
      <c r="UK2523" s="657"/>
      <c r="UL2523" s="657"/>
      <c r="UM2523" s="657"/>
      <c r="UN2523" s="657"/>
      <c r="UO2523" s="657"/>
      <c r="UP2523" s="657"/>
      <c r="UQ2523" s="657"/>
      <c r="UR2523" s="657"/>
      <c r="US2523" s="657"/>
      <c r="UT2523" s="657"/>
      <c r="UU2523" s="657"/>
      <c r="UV2523" s="657"/>
      <c r="UW2523" s="657"/>
      <c r="UX2523" s="657"/>
      <c r="UY2523" s="657"/>
      <c r="UZ2523" s="657"/>
      <c r="VA2523" s="657"/>
      <c r="VB2523" s="657"/>
      <c r="VC2523" s="657"/>
      <c r="VD2523" s="657"/>
      <c r="VE2523" s="657"/>
      <c r="VF2523" s="657"/>
      <c r="VG2523" s="657"/>
      <c r="VH2523" s="657"/>
      <c r="VI2523" s="657"/>
      <c r="VJ2523" s="657"/>
      <c r="VK2523" s="657"/>
      <c r="VL2523" s="657"/>
      <c r="VM2523" s="657"/>
      <c r="VN2523" s="657"/>
      <c r="VO2523" s="657"/>
      <c r="VP2523" s="657"/>
      <c r="VQ2523" s="657"/>
      <c r="VR2523" s="657"/>
      <c r="VS2523" s="657"/>
      <c r="VT2523" s="657"/>
      <c r="VU2523" s="657"/>
      <c r="VV2523" s="657"/>
      <c r="VW2523" s="657"/>
      <c r="VX2523" s="657"/>
      <c r="VY2523" s="657"/>
      <c r="VZ2523" s="657"/>
      <c r="WA2523" s="657"/>
      <c r="WB2523" s="657"/>
      <c r="WC2523" s="657"/>
      <c r="WD2523" s="657"/>
      <c r="WE2523" s="657"/>
      <c r="WF2523" s="657"/>
      <c r="WG2523" s="657"/>
      <c r="WH2523" s="657"/>
      <c r="WI2523" s="657"/>
      <c r="WJ2523" s="657"/>
      <c r="WK2523" s="657"/>
      <c r="WL2523" s="657"/>
      <c r="WM2523" s="657"/>
      <c r="WN2523" s="657"/>
      <c r="WO2523" s="657"/>
      <c r="WP2523" s="657"/>
      <c r="WQ2523" s="657"/>
      <c r="WR2523" s="657"/>
      <c r="WS2523" s="657"/>
      <c r="WT2523" s="657"/>
      <c r="WU2523" s="657"/>
      <c r="WV2523" s="657"/>
      <c r="WW2523" s="657"/>
      <c r="WX2523" s="657"/>
      <c r="WY2523" s="657"/>
      <c r="WZ2523" s="657"/>
      <c r="XA2523" s="657"/>
      <c r="XB2523" s="657"/>
      <c r="XC2523" s="657"/>
      <c r="XD2523" s="657"/>
      <c r="XE2523" s="657"/>
      <c r="XF2523" s="657"/>
      <c r="XG2523" s="657"/>
      <c r="XH2523" s="657"/>
      <c r="XI2523" s="657"/>
      <c r="XJ2523" s="657"/>
      <c r="XK2523" s="657"/>
      <c r="XL2523" s="657"/>
      <c r="XM2523" s="657"/>
      <c r="XN2523" s="657"/>
      <c r="XO2523" s="657"/>
      <c r="XP2523" s="657"/>
      <c r="XQ2523" s="657"/>
      <c r="XR2523" s="657"/>
      <c r="XS2523" s="657"/>
      <c r="XT2523" s="657"/>
      <c r="XU2523" s="657"/>
      <c r="XV2523" s="657"/>
      <c r="XW2523" s="657"/>
      <c r="XX2523" s="657"/>
      <c r="XY2523" s="657"/>
      <c r="XZ2523" s="657"/>
      <c r="YA2523" s="657"/>
      <c r="YB2523" s="657"/>
      <c r="YC2523" s="657"/>
      <c r="YD2523" s="657"/>
      <c r="YE2523" s="657"/>
      <c r="YF2523" s="657"/>
      <c r="YG2523" s="657"/>
      <c r="YH2523" s="657"/>
      <c r="YI2523" s="657"/>
      <c r="YJ2523" s="657"/>
      <c r="YK2523" s="657"/>
      <c r="YL2523" s="657"/>
      <c r="YM2523" s="657"/>
      <c r="YN2523" s="657"/>
      <c r="YO2523" s="657"/>
      <c r="YP2523" s="657"/>
      <c r="YQ2523" s="657"/>
      <c r="YR2523" s="657"/>
      <c r="YS2523" s="657"/>
      <c r="YT2523" s="657"/>
      <c r="YU2523" s="657"/>
      <c r="YV2523" s="657"/>
      <c r="YW2523" s="657"/>
      <c r="YX2523" s="657"/>
      <c r="YY2523" s="657"/>
      <c r="YZ2523" s="657"/>
      <c r="ZA2523" s="657"/>
      <c r="ZB2523" s="657"/>
      <c r="ZC2523" s="657"/>
      <c r="ZD2523" s="657"/>
      <c r="ZE2523" s="657"/>
      <c r="ZF2523" s="657"/>
      <c r="ZG2523" s="657"/>
      <c r="ZH2523" s="657"/>
      <c r="ZI2523" s="657"/>
      <c r="ZJ2523" s="657"/>
      <c r="ZK2523" s="657"/>
      <c r="ZL2523" s="657"/>
      <c r="ZM2523" s="657"/>
      <c r="ZN2523" s="657"/>
      <c r="ZO2523" s="657"/>
      <c r="ZP2523" s="657"/>
      <c r="ZQ2523" s="657"/>
      <c r="ZR2523" s="657"/>
      <c r="ZS2523" s="657"/>
      <c r="ZT2523" s="657"/>
      <c r="ZU2523" s="657"/>
      <c r="ZV2523" s="657"/>
      <c r="ZW2523" s="657"/>
      <c r="ZX2523" s="657"/>
      <c r="ZY2523" s="657"/>
      <c r="ZZ2523" s="657"/>
      <c r="AAA2523" s="657"/>
      <c r="AAB2523" s="657"/>
      <c r="AAC2523" s="657"/>
      <c r="AAD2523" s="657"/>
      <c r="AAE2523" s="657"/>
      <c r="AAF2523" s="657"/>
      <c r="AAG2523" s="657"/>
      <c r="AAH2523" s="657"/>
      <c r="AAI2523" s="657"/>
      <c r="AAJ2523" s="657"/>
      <c r="AAK2523" s="657"/>
      <c r="AAL2523" s="657"/>
      <c r="AAM2523" s="657"/>
      <c r="AAN2523" s="657"/>
      <c r="AAO2523" s="657"/>
      <c r="AAP2523" s="657"/>
      <c r="AAQ2523" s="657"/>
      <c r="AAR2523" s="657"/>
      <c r="AAS2523" s="657"/>
      <c r="AAT2523" s="657"/>
      <c r="AAU2523" s="657"/>
      <c r="AAV2523" s="657"/>
      <c r="AAW2523" s="657"/>
      <c r="AAX2523" s="657"/>
      <c r="AAY2523" s="657"/>
      <c r="AAZ2523" s="657"/>
      <c r="ABA2523" s="657"/>
      <c r="ABB2523" s="657"/>
      <c r="ABC2523" s="657"/>
      <c r="ABD2523" s="657"/>
      <c r="ABE2523" s="657"/>
      <c r="ABF2523" s="657"/>
      <c r="ABG2523" s="657"/>
      <c r="ABH2523" s="657"/>
      <c r="ABI2523" s="657"/>
      <c r="ABJ2523" s="657"/>
      <c r="ABK2523" s="657"/>
      <c r="ABL2523" s="657"/>
      <c r="ABM2523" s="657"/>
      <c r="ABN2523" s="657"/>
      <c r="ABO2523" s="657"/>
      <c r="ABP2523" s="657"/>
      <c r="ABQ2523" s="657"/>
      <c r="ABR2523" s="657"/>
      <c r="ABS2523" s="657"/>
      <c r="ABT2523" s="657"/>
      <c r="ABU2523" s="657"/>
      <c r="ABV2523" s="657"/>
      <c r="ABW2523" s="657"/>
      <c r="ABX2523" s="657"/>
      <c r="ABY2523" s="657"/>
      <c r="ABZ2523" s="657"/>
      <c r="ACA2523" s="657"/>
      <c r="ACB2523" s="657"/>
      <c r="ACC2523" s="657"/>
      <c r="ACD2523" s="657"/>
      <c r="ACE2523" s="657"/>
      <c r="ACF2523" s="657"/>
      <c r="ACG2523" s="657"/>
      <c r="ACH2523" s="657"/>
      <c r="ACI2523" s="657"/>
      <c r="ACJ2523" s="657"/>
      <c r="ACK2523" s="657"/>
      <c r="ACL2523" s="657"/>
      <c r="ACM2523" s="657"/>
      <c r="ACN2523" s="657"/>
      <c r="ACO2523" s="657"/>
      <c r="ACP2523" s="657"/>
      <c r="ACQ2523" s="657"/>
      <c r="ACR2523" s="657"/>
      <c r="ACS2523" s="657"/>
      <c r="ACT2523" s="657"/>
      <c r="ACU2523" s="657"/>
      <c r="ACV2523" s="657"/>
      <c r="ACW2523" s="657"/>
      <c r="ACX2523" s="657"/>
      <c r="ACY2523" s="657"/>
      <c r="ACZ2523" s="657"/>
      <c r="ADA2523" s="657"/>
      <c r="ADB2523" s="657"/>
      <c r="ADC2523" s="657"/>
      <c r="ADD2523" s="657"/>
      <c r="ADE2523" s="657"/>
      <c r="ADF2523" s="657"/>
      <c r="ADG2523" s="657"/>
      <c r="ADH2523" s="657"/>
      <c r="ADI2523" s="657"/>
      <c r="ADJ2523" s="657"/>
      <c r="ADK2523" s="657"/>
      <c r="ADL2523" s="657"/>
      <c r="ADM2523" s="657"/>
      <c r="ADN2523" s="657"/>
      <c r="ADO2523" s="657"/>
      <c r="ADP2523" s="657"/>
      <c r="ADQ2523" s="657"/>
      <c r="ADR2523" s="657"/>
      <c r="ADS2523" s="657"/>
      <c r="ADT2523" s="657"/>
      <c r="ADU2523" s="657"/>
      <c r="ADV2523" s="657"/>
      <c r="ADW2523" s="657"/>
      <c r="ADX2523" s="657"/>
      <c r="ADY2523" s="657"/>
      <c r="ADZ2523" s="657"/>
      <c r="AEA2523" s="657"/>
      <c r="AEB2523" s="657"/>
      <c r="AEC2523" s="657"/>
      <c r="AED2523" s="657"/>
      <c r="AEE2523" s="657"/>
      <c r="AEF2523" s="657"/>
      <c r="AEG2523" s="657"/>
      <c r="AEH2523" s="657"/>
      <c r="AEI2523" s="657"/>
      <c r="AEJ2523" s="657"/>
      <c r="AEK2523" s="657"/>
      <c r="AEL2523" s="657"/>
      <c r="AEM2523" s="657"/>
      <c r="AEN2523" s="657"/>
      <c r="AEO2523" s="657"/>
      <c r="AEP2523" s="657"/>
      <c r="AEQ2523" s="657"/>
      <c r="AER2523" s="657"/>
      <c r="AES2523" s="657"/>
      <c r="AET2523" s="657"/>
      <c r="AEU2523" s="657"/>
      <c r="AEV2523" s="657"/>
      <c r="AEW2523" s="657"/>
      <c r="AEX2523" s="657"/>
      <c r="AEY2523" s="657"/>
      <c r="AEZ2523" s="657"/>
      <c r="AFA2523" s="657"/>
      <c r="AFB2523" s="657"/>
      <c r="AFC2523" s="657"/>
      <c r="AFD2523" s="657"/>
      <c r="AFE2523" s="657"/>
      <c r="AFF2523" s="657"/>
      <c r="AFG2523" s="657"/>
      <c r="AFH2523" s="657"/>
      <c r="AFI2523" s="657"/>
      <c r="AFJ2523" s="657"/>
      <c r="AFK2523" s="657"/>
      <c r="AFL2523" s="657"/>
      <c r="AFM2523" s="657"/>
      <c r="AFN2523" s="657"/>
      <c r="AFO2523" s="657"/>
      <c r="AFP2523" s="657"/>
      <c r="AFQ2523" s="657"/>
      <c r="AFR2523" s="657"/>
      <c r="AFS2523" s="657"/>
      <c r="AFT2523" s="657"/>
      <c r="AFU2523" s="657"/>
      <c r="AFV2523" s="657"/>
      <c r="AFW2523" s="657"/>
      <c r="AFX2523" s="657"/>
      <c r="AFY2523" s="657"/>
      <c r="AFZ2523" s="657"/>
      <c r="AGA2523" s="657"/>
      <c r="AGB2523" s="657"/>
      <c r="AGC2523" s="657"/>
      <c r="AGD2523" s="657"/>
      <c r="AGE2523" s="657"/>
      <c r="AGF2523" s="657"/>
      <c r="AGG2523" s="657"/>
      <c r="AGH2523" s="657"/>
      <c r="AGI2523" s="657"/>
      <c r="AGJ2523" s="657"/>
      <c r="AGK2523" s="657"/>
      <c r="AGL2523" s="657"/>
      <c r="AGM2523" s="657"/>
      <c r="AGN2523" s="657"/>
      <c r="AGO2523" s="657"/>
      <c r="AGP2523" s="657"/>
      <c r="AGQ2523" s="657"/>
      <c r="AGR2523" s="657"/>
      <c r="AGS2523" s="657"/>
      <c r="AGT2523" s="657"/>
      <c r="AGU2523" s="657"/>
      <c r="AGV2523" s="657"/>
      <c r="AGW2523" s="657"/>
      <c r="AGX2523" s="657"/>
      <c r="AGY2523" s="657"/>
      <c r="AGZ2523" s="657"/>
      <c r="AHA2523" s="657"/>
      <c r="AHB2523" s="657"/>
      <c r="AHC2523" s="657"/>
      <c r="AHD2523" s="657"/>
      <c r="AHE2523" s="657"/>
      <c r="AHF2523" s="657"/>
      <c r="AHG2523" s="657"/>
      <c r="AHH2523" s="657"/>
      <c r="AHI2523" s="657"/>
      <c r="AHJ2523" s="657"/>
      <c r="AHK2523" s="657"/>
      <c r="AHL2523" s="657"/>
      <c r="AHM2523" s="657"/>
      <c r="AHN2523" s="657"/>
      <c r="AHO2523" s="657"/>
      <c r="AHP2523" s="657"/>
      <c r="AHQ2523" s="657"/>
      <c r="AHR2523" s="657"/>
      <c r="AHS2523" s="657"/>
      <c r="AHT2523" s="657"/>
      <c r="AHU2523" s="657"/>
      <c r="AHV2523" s="657"/>
      <c r="AHW2523" s="657"/>
      <c r="AHX2523" s="657"/>
      <c r="AHY2523" s="657"/>
      <c r="AHZ2523" s="657"/>
      <c r="AIA2523" s="657"/>
      <c r="AIB2523" s="657"/>
      <c r="AIC2523" s="657"/>
      <c r="AID2523" s="657"/>
      <c r="AIE2523" s="657"/>
      <c r="AIF2523" s="657"/>
      <c r="AIG2523" s="657"/>
      <c r="AIH2523" s="657"/>
      <c r="AII2523" s="657"/>
      <c r="AIJ2523" s="657"/>
      <c r="AIK2523" s="657"/>
      <c r="AIL2523" s="657"/>
      <c r="AIM2523" s="657"/>
      <c r="AIN2523" s="657"/>
      <c r="AIO2523" s="657"/>
      <c r="AIP2523" s="657"/>
      <c r="AIQ2523" s="657"/>
      <c r="AIR2523" s="657"/>
      <c r="AIS2523" s="657"/>
      <c r="AIT2523" s="657"/>
      <c r="AIU2523" s="657"/>
      <c r="AIV2523" s="657"/>
      <c r="AIW2523" s="657"/>
      <c r="AIX2523" s="657"/>
      <c r="AIY2523" s="657"/>
      <c r="AIZ2523" s="657"/>
      <c r="AJA2523" s="657"/>
      <c r="AJB2523" s="657"/>
      <c r="AJC2523" s="657"/>
      <c r="AJD2523" s="657"/>
      <c r="AJE2523" s="657"/>
      <c r="AJF2523" s="657"/>
      <c r="AJG2523" s="657"/>
      <c r="AJH2523" s="657"/>
      <c r="AJI2523" s="657"/>
      <c r="AJJ2523" s="657"/>
      <c r="AJK2523" s="657"/>
      <c r="AJL2523" s="657"/>
      <c r="AJM2523" s="657"/>
      <c r="AJN2523" s="657"/>
      <c r="AJO2523" s="657"/>
      <c r="AJP2523" s="657"/>
      <c r="AJQ2523" s="657"/>
      <c r="AJR2523" s="657"/>
      <c r="AJS2523" s="657"/>
      <c r="AJT2523" s="657"/>
      <c r="AJU2523" s="657"/>
      <c r="AJV2523" s="657"/>
      <c r="AJW2523" s="657"/>
      <c r="AJX2523" s="657"/>
      <c r="AJY2523" s="657"/>
      <c r="AJZ2523" s="657"/>
      <c r="AKA2523" s="657"/>
      <c r="AKB2523" s="657"/>
      <c r="AKC2523" s="657"/>
      <c r="AKD2523" s="657"/>
      <c r="AKE2523" s="657"/>
      <c r="AKF2523" s="657"/>
      <c r="AKG2523" s="657"/>
      <c r="AKH2523" s="657"/>
      <c r="AKI2523" s="657"/>
      <c r="AKJ2523" s="657"/>
      <c r="AKK2523" s="657"/>
      <c r="AKL2523" s="657"/>
      <c r="AKM2523" s="657"/>
      <c r="AKN2523" s="657"/>
      <c r="AKO2523" s="657"/>
      <c r="AKP2523" s="657"/>
      <c r="AKQ2523" s="657"/>
      <c r="AKR2523" s="657"/>
      <c r="AKS2523" s="657"/>
      <c r="AKT2523" s="657"/>
      <c r="AKU2523" s="657"/>
      <c r="AKV2523" s="657"/>
      <c r="AKW2523" s="657"/>
      <c r="AKX2523" s="657"/>
      <c r="AKY2523" s="657"/>
      <c r="AKZ2523" s="657"/>
      <c r="ALA2523" s="657"/>
      <c r="ALB2523" s="657"/>
      <c r="ALC2523" s="657"/>
      <c r="ALD2523" s="657"/>
      <c r="ALE2523" s="657"/>
      <c r="ALF2523" s="657"/>
      <c r="ALG2523" s="657"/>
      <c r="ALH2523" s="657"/>
      <c r="ALI2523" s="657"/>
      <c r="ALJ2523" s="657"/>
      <c r="ALK2523" s="657"/>
      <c r="ALL2523" s="657"/>
      <c r="ALM2523" s="657"/>
      <c r="ALN2523" s="657"/>
      <c r="ALO2523" s="657"/>
      <c r="ALP2523" s="657"/>
      <c r="ALQ2523" s="657"/>
      <c r="ALR2523" s="657"/>
      <c r="ALS2523" s="657"/>
      <c r="ALT2523" s="657"/>
      <c r="ALU2523" s="657"/>
      <c r="ALV2523" s="657"/>
      <c r="ALW2523" s="657"/>
      <c r="ALX2523" s="657"/>
      <c r="ALY2523" s="657"/>
      <c r="ALZ2523" s="657"/>
      <c r="AMA2523" s="657"/>
      <c r="AMB2523" s="657"/>
      <c r="AMC2523" s="657"/>
      <c r="AMD2523" s="657"/>
      <c r="AME2523" s="657"/>
      <c r="AMF2523" s="657"/>
      <c r="AMG2523" s="657"/>
      <c r="AMH2523" s="657"/>
      <c r="AMI2523" s="657"/>
      <c r="AMJ2523" s="657"/>
      <c r="AMK2523" s="657"/>
      <c r="AML2523" s="657"/>
      <c r="AMM2523" s="657"/>
      <c r="AMN2523" s="657"/>
      <c r="AMO2523" s="657"/>
      <c r="AMP2523" s="657"/>
      <c r="AMQ2523" s="657"/>
      <c r="AMR2523" s="657"/>
      <c r="AMS2523" s="657"/>
      <c r="AMT2523" s="657"/>
      <c r="AMU2523" s="657"/>
      <c r="AMV2523" s="657"/>
      <c r="AMW2523" s="657"/>
      <c r="AMX2523" s="657"/>
      <c r="AMY2523" s="657"/>
      <c r="AMZ2523" s="657"/>
      <c r="ANA2523" s="657"/>
      <c r="ANB2523" s="657"/>
      <c r="ANC2523" s="657"/>
      <c r="AND2523" s="657"/>
      <c r="ANE2523" s="657"/>
      <c r="ANF2523" s="657"/>
      <c r="ANG2523" s="657"/>
      <c r="ANH2523" s="657"/>
      <c r="ANI2523" s="657"/>
      <c r="ANJ2523" s="657"/>
      <c r="ANK2523" s="657"/>
      <c r="ANL2523" s="657"/>
      <c r="ANM2523" s="657"/>
      <c r="ANN2523" s="657"/>
      <c r="ANO2523" s="657"/>
      <c r="ANP2523" s="657"/>
      <c r="ANQ2523" s="657"/>
      <c r="ANR2523" s="657"/>
      <c r="ANS2523" s="657"/>
      <c r="ANT2523" s="657"/>
      <c r="ANU2523" s="657"/>
      <c r="ANV2523" s="657"/>
      <c r="ANW2523" s="657"/>
      <c r="ANX2523" s="657"/>
      <c r="ANY2523" s="657"/>
      <c r="ANZ2523" s="657"/>
      <c r="AOA2523" s="657"/>
      <c r="AOB2523" s="657"/>
      <c r="AOC2523" s="657"/>
      <c r="AOD2523" s="657"/>
      <c r="AOE2523" s="657"/>
      <c r="AOF2523" s="657"/>
      <c r="AOG2523" s="657"/>
      <c r="AOH2523" s="657"/>
      <c r="AOI2523" s="657"/>
      <c r="AOJ2523" s="657"/>
      <c r="AOK2523" s="657"/>
      <c r="AOL2523" s="657"/>
      <c r="AOM2523" s="657"/>
      <c r="AON2523" s="657"/>
      <c r="AOO2523" s="657"/>
      <c r="AOP2523" s="657"/>
      <c r="AOQ2523" s="657"/>
      <c r="AOR2523" s="657"/>
      <c r="AOS2523" s="657"/>
      <c r="AOT2523" s="657"/>
      <c r="AOU2523" s="657"/>
      <c r="AOV2523" s="657"/>
      <c r="AOW2523" s="657"/>
      <c r="AOX2523" s="657"/>
      <c r="AOY2523" s="657"/>
      <c r="AOZ2523" s="657"/>
      <c r="APA2523" s="657"/>
      <c r="APB2523" s="657"/>
      <c r="APC2523" s="657"/>
      <c r="APD2523" s="657"/>
      <c r="APE2523" s="657"/>
      <c r="APF2523" s="657"/>
      <c r="APG2523" s="657"/>
      <c r="APH2523" s="657"/>
      <c r="API2523" s="657"/>
      <c r="APJ2523" s="657"/>
      <c r="APK2523" s="657"/>
      <c r="APL2523" s="657"/>
      <c r="APM2523" s="657"/>
      <c r="APN2523" s="657"/>
      <c r="APO2523" s="657"/>
      <c r="APP2523" s="657"/>
      <c r="APQ2523" s="657"/>
      <c r="APR2523" s="657"/>
      <c r="APS2523" s="657"/>
      <c r="APT2523" s="657"/>
      <c r="APU2523" s="657"/>
      <c r="APV2523" s="657"/>
      <c r="APW2523" s="657"/>
      <c r="APX2523" s="657"/>
      <c r="APY2523" s="657"/>
      <c r="APZ2523" s="657"/>
      <c r="AQA2523" s="657"/>
      <c r="AQB2523" s="657"/>
      <c r="AQC2523" s="657"/>
      <c r="AQD2523" s="657"/>
      <c r="AQE2523" s="657"/>
      <c r="AQF2523" s="657"/>
      <c r="AQG2523" s="657"/>
      <c r="AQH2523" s="657"/>
      <c r="AQI2523" s="657"/>
      <c r="AQJ2523" s="657"/>
      <c r="AQK2523" s="657"/>
      <c r="AQL2523" s="657"/>
      <c r="AQM2523" s="657"/>
      <c r="AQN2523" s="657"/>
      <c r="AQO2523" s="657"/>
      <c r="AQP2523" s="657"/>
      <c r="AQQ2523" s="657"/>
      <c r="AQR2523" s="657"/>
      <c r="AQS2523" s="657"/>
      <c r="AQT2523" s="657"/>
      <c r="AQU2523" s="657"/>
      <c r="AQV2523" s="657"/>
      <c r="AQW2523" s="657"/>
      <c r="AQX2523" s="657"/>
      <c r="AQY2523" s="657"/>
      <c r="AQZ2523" s="657"/>
      <c r="ARA2523" s="657"/>
      <c r="ARB2523" s="657"/>
      <c r="ARC2523" s="657"/>
      <c r="ARD2523" s="657"/>
      <c r="ARE2523" s="657"/>
      <c r="ARF2523" s="657"/>
      <c r="ARG2523" s="657"/>
      <c r="ARH2523" s="657"/>
      <c r="ARI2523" s="657"/>
      <c r="ARJ2523" s="657"/>
      <c r="ARK2523" s="657"/>
      <c r="ARL2523" s="657"/>
      <c r="ARM2523" s="657"/>
      <c r="ARN2523" s="657"/>
      <c r="ARO2523" s="657"/>
      <c r="ARP2523" s="657"/>
      <c r="ARQ2523" s="657"/>
      <c r="ARR2523" s="657"/>
      <c r="ARS2523" s="657"/>
      <c r="ART2523" s="657"/>
      <c r="ARU2523" s="657"/>
      <c r="ARV2523" s="657"/>
      <c r="ARW2523" s="657"/>
      <c r="ARX2523" s="657"/>
      <c r="ARY2523" s="657"/>
      <c r="ARZ2523" s="657"/>
      <c r="ASA2523" s="657"/>
      <c r="ASB2523" s="657"/>
      <c r="ASC2523" s="657"/>
      <c r="ASD2523" s="657"/>
      <c r="ASE2523" s="657"/>
      <c r="ASF2523" s="657"/>
      <c r="ASG2523" s="657"/>
      <c r="ASH2523" s="657"/>
      <c r="ASI2523" s="657"/>
      <c r="ASJ2523" s="657"/>
      <c r="ASK2523" s="657"/>
      <c r="ASL2523" s="657"/>
      <c r="ASM2523" s="657"/>
      <c r="ASN2523" s="657"/>
      <c r="ASO2523" s="657"/>
      <c r="ASP2523" s="657"/>
      <c r="ASQ2523" s="657"/>
      <c r="ASR2523" s="657"/>
      <c r="ASS2523" s="657"/>
      <c r="AST2523" s="657"/>
      <c r="ASU2523" s="657"/>
      <c r="ASV2523" s="657"/>
      <c r="ASW2523" s="657"/>
      <c r="ASX2523" s="657"/>
      <c r="ASY2523" s="657"/>
      <c r="ASZ2523" s="657"/>
      <c r="ATA2523" s="657"/>
      <c r="ATB2523" s="657"/>
      <c r="ATC2523" s="657"/>
      <c r="ATD2523" s="657"/>
      <c r="ATE2523" s="657"/>
      <c r="ATF2523" s="657"/>
      <c r="ATG2523" s="657"/>
      <c r="ATH2523" s="657"/>
      <c r="ATI2523" s="657"/>
      <c r="ATJ2523" s="657"/>
      <c r="ATK2523" s="657"/>
      <c r="ATL2523" s="657"/>
      <c r="ATM2523" s="657"/>
      <c r="ATN2523" s="657"/>
      <c r="ATO2523" s="657"/>
      <c r="ATP2523" s="657"/>
      <c r="ATQ2523" s="657"/>
      <c r="ATR2523" s="657"/>
      <c r="ATS2523" s="657"/>
      <c r="ATT2523" s="657"/>
      <c r="ATU2523" s="657"/>
      <c r="ATV2523" s="657"/>
      <c r="ATW2523" s="657"/>
      <c r="ATX2523" s="657"/>
      <c r="ATY2523" s="657"/>
      <c r="ATZ2523" s="657"/>
      <c r="AUA2523" s="657"/>
      <c r="AUB2523" s="657"/>
      <c r="AUC2523" s="657"/>
      <c r="AUD2523" s="657"/>
      <c r="AUE2523" s="657"/>
      <c r="AUF2523" s="657"/>
      <c r="AUG2523" s="657"/>
      <c r="AUH2523" s="657"/>
      <c r="AUI2523" s="657"/>
      <c r="AUJ2523" s="657"/>
      <c r="AUK2523" s="657"/>
      <c r="AUL2523" s="657"/>
      <c r="AUM2523" s="657"/>
      <c r="AUN2523" s="657"/>
      <c r="AUO2523" s="657"/>
      <c r="AUP2523" s="657"/>
      <c r="AUQ2523" s="657"/>
      <c r="AUR2523" s="657"/>
      <c r="AUS2523" s="657"/>
      <c r="AUT2523" s="657"/>
      <c r="AUU2523" s="657"/>
      <c r="AUV2523" s="657"/>
      <c r="AUW2523" s="657"/>
      <c r="AUX2523" s="657"/>
      <c r="AUY2523" s="657"/>
      <c r="AUZ2523" s="657"/>
      <c r="AVA2523" s="657"/>
      <c r="AVB2523" s="657"/>
      <c r="AVC2523" s="657"/>
      <c r="AVD2523" s="657"/>
      <c r="AVE2523" s="657"/>
      <c r="AVF2523" s="657"/>
      <c r="AVG2523" s="657"/>
      <c r="AVH2523" s="657"/>
      <c r="AVI2523" s="657"/>
      <c r="AVJ2523" s="657"/>
      <c r="AVK2523" s="657"/>
      <c r="AVL2523" s="657"/>
      <c r="AVM2523" s="657"/>
      <c r="AVN2523" s="657"/>
      <c r="AVO2523" s="657"/>
      <c r="AVP2523" s="657"/>
      <c r="AVQ2523" s="657"/>
      <c r="AVR2523" s="657"/>
      <c r="AVS2523" s="657"/>
      <c r="AVT2523" s="657"/>
      <c r="AVU2523" s="657"/>
      <c r="AVV2523" s="657"/>
      <c r="AVW2523" s="657"/>
      <c r="AVX2523" s="657"/>
      <c r="AVY2523" s="657"/>
      <c r="AVZ2523" s="657"/>
      <c r="AWA2523" s="657"/>
      <c r="AWB2523" s="657"/>
      <c r="AWC2523" s="657"/>
      <c r="AWD2523" s="657"/>
      <c r="AWE2523" s="657"/>
      <c r="AWF2523" s="657"/>
      <c r="AWG2523" s="657"/>
      <c r="AWH2523" s="657"/>
      <c r="AWI2523" s="657"/>
      <c r="AWJ2523" s="657"/>
      <c r="AWK2523" s="657"/>
      <c r="AWL2523" s="657"/>
      <c r="AWM2523" s="657"/>
      <c r="AWN2523" s="657"/>
      <c r="AWO2523" s="657"/>
      <c r="AWP2523" s="657"/>
      <c r="AWQ2523" s="657"/>
      <c r="AWR2523" s="657"/>
      <c r="AWS2523" s="657"/>
      <c r="AWT2523" s="657"/>
      <c r="AWU2523" s="657"/>
      <c r="AWV2523" s="657"/>
      <c r="AWW2523" s="657"/>
      <c r="AWX2523" s="657"/>
      <c r="AWY2523" s="657"/>
      <c r="AWZ2523" s="657"/>
      <c r="AXA2523" s="657"/>
      <c r="AXB2523" s="657"/>
      <c r="AXC2523" s="657"/>
      <c r="AXD2523" s="657"/>
      <c r="AXE2523" s="657"/>
      <c r="AXF2523" s="657"/>
      <c r="AXG2523" s="657"/>
      <c r="AXH2523" s="657"/>
      <c r="AXI2523" s="657"/>
      <c r="AXJ2523" s="657"/>
      <c r="AXK2523" s="657"/>
      <c r="AXL2523" s="657"/>
      <c r="AXM2523" s="657"/>
      <c r="AXN2523" s="657"/>
      <c r="AXO2523" s="657"/>
      <c r="AXP2523" s="657"/>
      <c r="AXQ2523" s="657"/>
      <c r="AXR2523" s="657"/>
      <c r="AXS2523" s="657"/>
      <c r="AXT2523" s="657"/>
      <c r="AXU2523" s="657"/>
      <c r="AXV2523" s="657"/>
      <c r="AXW2523" s="657"/>
      <c r="AXX2523" s="657"/>
      <c r="AXY2523" s="657"/>
      <c r="AXZ2523" s="657"/>
      <c r="AYA2523" s="657"/>
      <c r="AYB2523" s="657"/>
      <c r="AYC2523" s="657"/>
      <c r="AYD2523" s="657"/>
      <c r="AYE2523" s="657"/>
      <c r="AYF2523" s="657"/>
      <c r="AYG2523" s="657"/>
      <c r="AYH2523" s="657"/>
      <c r="AYI2523" s="657"/>
      <c r="AYJ2523" s="657"/>
      <c r="AYK2523" s="657"/>
      <c r="AYL2523" s="657"/>
      <c r="AYM2523" s="657"/>
      <c r="AYN2523" s="657"/>
      <c r="AYO2523" s="657"/>
      <c r="AYP2523" s="657"/>
      <c r="AYQ2523" s="657"/>
      <c r="AYR2523" s="657"/>
      <c r="AYS2523" s="657"/>
      <c r="AYT2523" s="657"/>
      <c r="AYU2523" s="657"/>
      <c r="AYV2523" s="657"/>
      <c r="AYW2523" s="657"/>
      <c r="AYX2523" s="657"/>
      <c r="AYY2523" s="657"/>
      <c r="AYZ2523" s="657"/>
      <c r="AZA2523" s="657"/>
      <c r="AZB2523" s="657"/>
      <c r="AZC2523" s="657"/>
      <c r="AZD2523" s="657"/>
      <c r="AZE2523" s="657"/>
      <c r="AZF2523" s="657"/>
      <c r="AZG2523" s="657"/>
      <c r="AZH2523" s="657"/>
      <c r="AZI2523" s="657"/>
      <c r="AZJ2523" s="657"/>
      <c r="AZK2523" s="657"/>
      <c r="AZL2523" s="657"/>
      <c r="AZM2523" s="657"/>
      <c r="AZN2523" s="657"/>
      <c r="AZO2523" s="657"/>
      <c r="AZP2523" s="657"/>
      <c r="AZQ2523" s="657"/>
      <c r="AZR2523" s="657"/>
      <c r="AZS2523" s="657"/>
      <c r="AZT2523" s="657"/>
      <c r="AZU2523" s="657"/>
      <c r="AZV2523" s="657"/>
      <c r="AZW2523" s="657"/>
      <c r="AZX2523" s="657"/>
      <c r="AZY2523" s="657"/>
      <c r="AZZ2523" s="657"/>
      <c r="BAA2523" s="657"/>
      <c r="BAB2523" s="657"/>
      <c r="BAC2523" s="657"/>
      <c r="BAD2523" s="657"/>
      <c r="BAE2523" s="657"/>
      <c r="BAF2523" s="657"/>
      <c r="BAG2523" s="657"/>
      <c r="BAH2523" s="657"/>
      <c r="BAI2523" s="657"/>
      <c r="BAJ2523" s="657"/>
      <c r="BAK2523" s="657"/>
      <c r="BAL2523" s="657"/>
      <c r="BAM2523" s="657"/>
      <c r="BAN2523" s="657"/>
      <c r="BAO2523" s="657"/>
      <c r="BAP2523" s="657"/>
      <c r="BAQ2523" s="657"/>
      <c r="BAR2523" s="657"/>
      <c r="BAS2523" s="657"/>
      <c r="BAT2523" s="657"/>
      <c r="BAU2523" s="657"/>
      <c r="BAV2523" s="657"/>
      <c r="BAW2523" s="657"/>
      <c r="BAX2523" s="657"/>
      <c r="BAY2523" s="657"/>
      <c r="BAZ2523" s="657"/>
      <c r="BBA2523" s="657"/>
      <c r="BBB2523" s="657"/>
      <c r="BBC2523" s="657"/>
      <c r="BBD2523" s="657"/>
      <c r="BBE2523" s="657"/>
      <c r="BBF2523" s="657"/>
      <c r="BBG2523" s="657"/>
      <c r="BBH2523" s="657"/>
      <c r="BBI2523" s="657"/>
      <c r="BBJ2523" s="657"/>
      <c r="BBK2523" s="657"/>
      <c r="BBL2523" s="657"/>
      <c r="BBM2523" s="657"/>
      <c r="BBN2523" s="657"/>
      <c r="BBO2523" s="657"/>
      <c r="BBP2523" s="657"/>
      <c r="BBQ2523" s="657"/>
      <c r="BBR2523" s="657"/>
      <c r="BBS2523" s="657"/>
      <c r="BBT2523" s="657"/>
      <c r="BBU2523" s="657"/>
      <c r="BBV2523" s="657"/>
      <c r="BBW2523" s="657"/>
      <c r="BBX2523" s="657"/>
      <c r="BBY2523" s="657"/>
      <c r="BBZ2523" s="657"/>
      <c r="BCA2523" s="657"/>
      <c r="BCB2523" s="657"/>
      <c r="BCC2523" s="657"/>
      <c r="BCD2523" s="657"/>
      <c r="BCE2523" s="657"/>
      <c r="BCF2523" s="657"/>
      <c r="BCG2523" s="657"/>
      <c r="BCH2523" s="657"/>
      <c r="BCI2523" s="657"/>
      <c r="BCJ2523" s="657"/>
      <c r="BCK2523" s="657"/>
      <c r="BCL2523" s="657"/>
      <c r="BCM2523" s="657"/>
      <c r="BCN2523" s="657"/>
      <c r="BCO2523" s="657"/>
      <c r="BCP2523" s="657"/>
      <c r="BCQ2523" s="657"/>
      <c r="BCR2523" s="657"/>
      <c r="BCS2523" s="657"/>
      <c r="BCT2523" s="657"/>
      <c r="BCU2523" s="657"/>
      <c r="BCV2523" s="657"/>
      <c r="BCW2523" s="657"/>
      <c r="BCX2523" s="657"/>
      <c r="BCY2523" s="657"/>
      <c r="BCZ2523" s="657"/>
      <c r="BDA2523" s="657"/>
      <c r="BDB2523" s="657"/>
      <c r="BDC2523" s="657"/>
      <c r="BDD2523" s="657"/>
      <c r="BDE2523" s="657"/>
      <c r="BDF2523" s="657"/>
      <c r="BDG2523" s="657"/>
      <c r="BDH2523" s="657"/>
      <c r="BDI2523" s="657"/>
      <c r="BDJ2523" s="657"/>
      <c r="BDK2523" s="657"/>
      <c r="BDL2523" s="657"/>
      <c r="BDM2523" s="657"/>
      <c r="BDN2523" s="657"/>
      <c r="BDO2523" s="657"/>
      <c r="BDP2523" s="657"/>
      <c r="BDQ2523" s="657"/>
      <c r="BDR2523" s="657"/>
      <c r="BDS2523" s="657"/>
      <c r="BDT2523" s="657"/>
      <c r="BDU2523" s="657"/>
      <c r="BDV2523" s="657"/>
      <c r="BDW2523" s="657"/>
      <c r="BDX2523" s="657"/>
      <c r="BDY2523" s="657"/>
      <c r="BDZ2523" s="657"/>
      <c r="BEA2523" s="657"/>
      <c r="BEB2523" s="657"/>
      <c r="BEC2523" s="657"/>
      <c r="BED2523" s="657"/>
      <c r="BEE2523" s="657"/>
      <c r="BEF2523" s="657"/>
      <c r="BEG2523" s="657"/>
      <c r="BEH2523" s="657"/>
      <c r="BEI2523" s="657"/>
      <c r="BEJ2523" s="657"/>
      <c r="BEK2523" s="657"/>
      <c r="BEL2523" s="657"/>
      <c r="BEM2523" s="657"/>
      <c r="BEN2523" s="657"/>
      <c r="BEO2523" s="657"/>
      <c r="BEP2523" s="657"/>
      <c r="BEQ2523" s="657"/>
      <c r="BER2523" s="657"/>
      <c r="BES2523" s="657"/>
      <c r="BET2523" s="657"/>
      <c r="BEU2523" s="657"/>
      <c r="BEV2523" s="657"/>
      <c r="BEW2523" s="657"/>
      <c r="BEX2523" s="657"/>
      <c r="BEY2523" s="657"/>
      <c r="BEZ2523" s="657"/>
      <c r="BFA2523" s="657"/>
      <c r="BFB2523" s="657"/>
      <c r="BFC2523" s="657"/>
      <c r="BFD2523" s="657"/>
      <c r="BFE2523" s="657"/>
      <c r="BFF2523" s="657"/>
      <c r="BFG2523" s="657"/>
      <c r="BFH2523" s="657"/>
      <c r="BFI2523" s="657"/>
      <c r="BFJ2523" s="657"/>
      <c r="BFK2523" s="657"/>
      <c r="BFL2523" s="657"/>
      <c r="BFM2523" s="657"/>
      <c r="BFN2523" s="657"/>
      <c r="BFO2523" s="657"/>
      <c r="BFP2523" s="657"/>
      <c r="BFQ2523" s="657"/>
      <c r="BFR2523" s="657"/>
      <c r="BFS2523" s="657"/>
      <c r="BFT2523" s="657"/>
      <c r="BFU2523" s="657"/>
      <c r="BFV2523" s="657"/>
      <c r="BFW2523" s="657"/>
      <c r="BFX2523" s="657"/>
      <c r="BFY2523" s="657"/>
      <c r="BFZ2523" s="657"/>
      <c r="BGA2523" s="657"/>
      <c r="BGB2523" s="657"/>
      <c r="BGC2523" s="657"/>
      <c r="BGD2523" s="657"/>
      <c r="BGE2523" s="657"/>
      <c r="BGF2523" s="657"/>
      <c r="BGG2523" s="657"/>
      <c r="BGH2523" s="657"/>
      <c r="BGI2523" s="657"/>
      <c r="BGJ2523" s="657"/>
      <c r="BGK2523" s="657"/>
      <c r="BGL2523" s="657"/>
      <c r="BGM2523" s="657"/>
      <c r="BGN2523" s="657"/>
      <c r="BGO2523" s="657"/>
      <c r="BGP2523" s="657"/>
      <c r="BGQ2523" s="657"/>
      <c r="BGR2523" s="657"/>
      <c r="BGS2523" s="657"/>
      <c r="BGT2523" s="657"/>
      <c r="BGU2523" s="657"/>
      <c r="BGV2523" s="657"/>
      <c r="BGW2523" s="657"/>
      <c r="BGX2523" s="657"/>
      <c r="BGY2523" s="657"/>
      <c r="BGZ2523" s="657"/>
      <c r="BHA2523" s="657"/>
      <c r="BHB2523" s="657"/>
      <c r="BHC2523" s="657"/>
      <c r="BHD2523" s="657"/>
      <c r="BHE2523" s="657"/>
      <c r="BHF2523" s="657"/>
      <c r="BHG2523" s="657"/>
      <c r="BHH2523" s="657"/>
      <c r="BHI2523" s="657"/>
      <c r="BHJ2523" s="657"/>
      <c r="BHK2523" s="657"/>
      <c r="BHL2523" s="657"/>
      <c r="BHM2523" s="657"/>
      <c r="BHN2523" s="657"/>
      <c r="BHO2523" s="657"/>
      <c r="BHP2523" s="657"/>
      <c r="BHQ2523" s="657"/>
      <c r="BHR2523" s="657"/>
      <c r="BHS2523" s="657"/>
      <c r="BHT2523" s="657"/>
      <c r="BHU2523" s="657"/>
      <c r="BHV2523" s="657"/>
      <c r="BHW2523" s="657"/>
      <c r="BHX2523" s="657"/>
      <c r="BHY2523" s="657"/>
      <c r="BHZ2523" s="657"/>
      <c r="BIA2523" s="657"/>
      <c r="BIB2523" s="657"/>
      <c r="BIC2523" s="657"/>
      <c r="BID2523" s="657"/>
      <c r="BIE2523" s="657"/>
      <c r="BIF2523" s="657"/>
      <c r="BIG2523" s="657"/>
      <c r="BIH2523" s="657"/>
      <c r="BII2523" s="657"/>
      <c r="BIJ2523" s="657"/>
      <c r="BIK2523" s="657"/>
      <c r="BIL2523" s="657"/>
      <c r="BIM2523" s="657"/>
      <c r="BIN2523" s="657"/>
      <c r="BIO2523" s="657"/>
      <c r="BIP2523" s="657"/>
      <c r="BIQ2523" s="657"/>
      <c r="BIR2523" s="657"/>
      <c r="BIS2523" s="657"/>
      <c r="BIT2523" s="657"/>
      <c r="BIU2523" s="657"/>
      <c r="BIV2523" s="657"/>
      <c r="BIW2523" s="657"/>
      <c r="BIX2523" s="657"/>
      <c r="BIY2523" s="657"/>
      <c r="BIZ2523" s="657"/>
      <c r="BJA2523" s="657"/>
      <c r="BJB2523" s="657"/>
      <c r="BJC2523" s="657"/>
      <c r="BJD2523" s="657"/>
      <c r="BJE2523" s="657"/>
      <c r="BJF2523" s="657"/>
      <c r="BJG2523" s="657"/>
      <c r="BJH2523" s="657"/>
      <c r="BJI2523" s="657"/>
      <c r="BJJ2523" s="657"/>
      <c r="BJK2523" s="657"/>
      <c r="BJL2523" s="657"/>
      <c r="BJM2523" s="657"/>
      <c r="BJN2523" s="657"/>
      <c r="BJO2523" s="657"/>
      <c r="BJP2523" s="657"/>
      <c r="BJQ2523" s="657"/>
      <c r="BJR2523" s="657"/>
      <c r="BJS2523" s="657"/>
      <c r="BJT2523" s="657"/>
      <c r="BJU2523" s="657"/>
      <c r="BJV2523" s="657"/>
      <c r="BJW2523" s="657"/>
      <c r="BJX2523" s="657"/>
      <c r="BJY2523" s="657"/>
      <c r="BJZ2523" s="657"/>
      <c r="BKA2523" s="657"/>
      <c r="BKB2523" s="657"/>
      <c r="BKC2523" s="657"/>
      <c r="BKD2523" s="657"/>
      <c r="BKE2523" s="657"/>
      <c r="BKF2523" s="657"/>
      <c r="BKG2523" s="657"/>
      <c r="BKH2523" s="657"/>
      <c r="BKI2523" s="657"/>
      <c r="BKJ2523" s="657"/>
      <c r="BKK2523" s="657"/>
      <c r="BKL2523" s="657"/>
      <c r="BKM2523" s="657"/>
      <c r="BKN2523" s="657"/>
      <c r="BKO2523" s="657"/>
      <c r="BKP2523" s="657"/>
      <c r="BKQ2523" s="657"/>
      <c r="BKR2523" s="657"/>
      <c r="BKS2523" s="657"/>
      <c r="BKT2523" s="657"/>
      <c r="BKU2523" s="657"/>
      <c r="BKV2523" s="657"/>
      <c r="BKW2523" s="657"/>
      <c r="BKX2523" s="657"/>
      <c r="BKY2523" s="657"/>
      <c r="BKZ2523" s="657"/>
      <c r="BLA2523" s="657"/>
      <c r="BLB2523" s="657"/>
      <c r="BLC2523" s="657"/>
      <c r="BLD2523" s="657"/>
      <c r="BLE2523" s="657"/>
      <c r="BLF2523" s="657"/>
      <c r="BLG2523" s="657"/>
      <c r="BLH2523" s="657"/>
      <c r="BLI2523" s="657"/>
      <c r="BLJ2523" s="657"/>
      <c r="BLK2523" s="657"/>
      <c r="BLL2523" s="657"/>
      <c r="BLM2523" s="657"/>
      <c r="BLN2523" s="657"/>
      <c r="BLO2523" s="657"/>
      <c r="BLP2523" s="657"/>
      <c r="BLQ2523" s="657"/>
      <c r="BLR2523" s="657"/>
      <c r="BLS2523" s="657"/>
      <c r="BLT2523" s="657"/>
      <c r="BLU2523" s="657"/>
      <c r="BLV2523" s="657"/>
      <c r="BLW2523" s="657"/>
      <c r="BLX2523" s="657"/>
      <c r="BLY2523" s="657"/>
      <c r="BLZ2523" s="657"/>
      <c r="BMA2523" s="657"/>
      <c r="BMB2523" s="657"/>
      <c r="BMC2523" s="657"/>
      <c r="BMD2523" s="657"/>
      <c r="BME2523" s="657"/>
      <c r="BMF2523" s="657"/>
      <c r="BMG2523" s="657"/>
      <c r="BMH2523" s="657"/>
      <c r="BMI2523" s="657"/>
      <c r="BMJ2523" s="657"/>
      <c r="BMK2523" s="657"/>
      <c r="BML2523" s="657"/>
      <c r="BMM2523" s="657"/>
      <c r="BMN2523" s="657"/>
      <c r="BMO2523" s="657"/>
      <c r="BMP2523" s="657"/>
      <c r="BMQ2523" s="657"/>
      <c r="BMR2523" s="657"/>
      <c r="BMS2523" s="657"/>
      <c r="BMT2523" s="657"/>
      <c r="BMU2523" s="657"/>
      <c r="BMV2523" s="657"/>
      <c r="BMW2523" s="657"/>
      <c r="BMX2523" s="657"/>
      <c r="BMY2523" s="657"/>
      <c r="BMZ2523" s="657"/>
      <c r="BNA2523" s="657"/>
      <c r="BNB2523" s="657"/>
      <c r="BNC2523" s="657"/>
      <c r="BND2523" s="657"/>
      <c r="BNE2523" s="657"/>
      <c r="BNF2523" s="657"/>
      <c r="BNG2523" s="657"/>
      <c r="BNH2523" s="657"/>
      <c r="BNI2523" s="657"/>
      <c r="BNJ2523" s="657"/>
      <c r="BNK2523" s="657"/>
      <c r="BNL2523" s="657"/>
      <c r="BNM2523" s="657"/>
      <c r="BNN2523" s="657"/>
      <c r="BNO2523" s="657"/>
      <c r="BNP2523" s="657"/>
      <c r="BNQ2523" s="657"/>
      <c r="BNR2523" s="657"/>
      <c r="BNS2523" s="657"/>
      <c r="BNT2523" s="657"/>
      <c r="BNU2523" s="657"/>
      <c r="BNV2523" s="657"/>
      <c r="BNW2523" s="657"/>
      <c r="BNX2523" s="657"/>
      <c r="BNY2523" s="657"/>
      <c r="BNZ2523" s="657"/>
      <c r="BOA2523" s="657"/>
      <c r="BOB2523" s="657"/>
      <c r="BOC2523" s="657"/>
      <c r="BOD2523" s="657"/>
      <c r="BOE2523" s="657"/>
      <c r="BOF2523" s="657"/>
      <c r="BOG2523" s="657"/>
      <c r="BOH2523" s="657"/>
      <c r="BOI2523" s="657"/>
      <c r="BOJ2523" s="657"/>
      <c r="BOK2523" s="657"/>
      <c r="BOL2523" s="657"/>
      <c r="BOM2523" s="657"/>
      <c r="BON2523" s="657"/>
      <c r="BOO2523" s="657"/>
      <c r="BOP2523" s="657"/>
      <c r="BOQ2523" s="657"/>
      <c r="BOR2523" s="657"/>
      <c r="BOS2523" s="657"/>
      <c r="BOT2523" s="657"/>
      <c r="BOU2523" s="657"/>
      <c r="BOV2523" s="657"/>
      <c r="BOW2523" s="657"/>
      <c r="BOX2523" s="657"/>
      <c r="BOY2523" s="657"/>
      <c r="BOZ2523" s="657"/>
      <c r="BPA2523" s="657"/>
      <c r="BPB2523" s="657"/>
      <c r="BPC2523" s="657"/>
      <c r="BPD2523" s="657"/>
      <c r="BPE2523" s="657"/>
      <c r="BPF2523" s="657"/>
      <c r="BPG2523" s="657"/>
      <c r="BPH2523" s="657"/>
      <c r="BPI2523" s="657"/>
      <c r="BPJ2523" s="657"/>
      <c r="BPK2523" s="657"/>
      <c r="BPL2523" s="657"/>
      <c r="BPM2523" s="657"/>
      <c r="BPN2523" s="657"/>
      <c r="BPO2523" s="657"/>
      <c r="BPP2523" s="657"/>
      <c r="BPQ2523" s="657"/>
      <c r="BPR2523" s="657"/>
      <c r="BPS2523" s="657"/>
      <c r="BPT2523" s="657"/>
      <c r="BPU2523" s="657"/>
      <c r="BPV2523" s="657"/>
      <c r="BPW2523" s="657"/>
      <c r="BPX2523" s="657"/>
      <c r="BPY2523" s="657"/>
      <c r="BPZ2523" s="657"/>
      <c r="BQA2523" s="657"/>
      <c r="BQB2523" s="657"/>
      <c r="BQC2523" s="657"/>
      <c r="BQD2523" s="657"/>
      <c r="BQE2523" s="657"/>
      <c r="BQF2523" s="657"/>
      <c r="BQG2523" s="657"/>
      <c r="BQH2523" s="657"/>
      <c r="BQI2523" s="657"/>
      <c r="BQJ2523" s="657"/>
      <c r="BQK2523" s="657"/>
      <c r="BQL2523" s="657"/>
      <c r="BQM2523" s="657"/>
      <c r="BQN2523" s="657"/>
      <c r="BQO2523" s="657"/>
      <c r="BQP2523" s="657"/>
      <c r="BQQ2523" s="657"/>
      <c r="BQR2523" s="657"/>
      <c r="BQS2523" s="657"/>
      <c r="BQT2523" s="657"/>
      <c r="BQU2523" s="657"/>
      <c r="BQV2523" s="657"/>
      <c r="BQW2523" s="657"/>
      <c r="BQX2523" s="657"/>
      <c r="BQY2523" s="657"/>
      <c r="BQZ2523" s="657"/>
      <c r="BRA2523" s="657"/>
      <c r="BRB2523" s="657"/>
      <c r="BRC2523" s="657"/>
      <c r="BRD2523" s="657"/>
      <c r="BRE2523" s="657"/>
      <c r="BRF2523" s="657"/>
      <c r="BRG2523" s="657"/>
      <c r="BRH2523" s="657"/>
      <c r="BRI2523" s="657"/>
      <c r="BRJ2523" s="657"/>
      <c r="BRK2523" s="657"/>
      <c r="BRL2523" s="657"/>
      <c r="BRM2523" s="657"/>
      <c r="BRN2523" s="657"/>
      <c r="BRO2523" s="657"/>
      <c r="BRP2523" s="657"/>
      <c r="BRQ2523" s="657"/>
      <c r="BRR2523" s="657"/>
      <c r="BRS2523" s="657"/>
      <c r="BRT2523" s="657"/>
      <c r="BRU2523" s="657"/>
      <c r="BRV2523" s="657"/>
      <c r="BRW2523" s="657"/>
      <c r="BRX2523" s="657"/>
      <c r="BRY2523" s="657"/>
      <c r="BRZ2523" s="657"/>
      <c r="BSA2523" s="657"/>
      <c r="BSB2523" s="657"/>
      <c r="BSC2523" s="657"/>
      <c r="BSD2523" s="657"/>
      <c r="BSE2523" s="657"/>
      <c r="BSF2523" s="657"/>
      <c r="BSG2523" s="657"/>
      <c r="BSH2523" s="657"/>
      <c r="BSI2523" s="657"/>
      <c r="BSJ2523" s="657"/>
      <c r="BSK2523" s="657"/>
      <c r="BSL2523" s="657"/>
      <c r="BSM2523" s="657"/>
      <c r="BSN2523" s="657"/>
      <c r="BSO2523" s="657"/>
      <c r="BSP2523" s="657"/>
      <c r="BSQ2523" s="657"/>
      <c r="BSR2523" s="657"/>
      <c r="BSS2523" s="657"/>
      <c r="BST2523" s="657"/>
      <c r="BSU2523" s="657"/>
      <c r="BSV2523" s="657"/>
      <c r="BSW2523" s="657"/>
      <c r="BSX2523" s="657"/>
      <c r="BSY2523" s="657"/>
      <c r="BSZ2523" s="657"/>
      <c r="BTA2523" s="657"/>
      <c r="BTB2523" s="657"/>
      <c r="BTC2523" s="657"/>
      <c r="BTD2523" s="657"/>
      <c r="BTE2523" s="657"/>
      <c r="BTF2523" s="657"/>
      <c r="BTG2523" s="657"/>
      <c r="BTH2523" s="657"/>
      <c r="BTI2523" s="657"/>
      <c r="BTJ2523" s="657"/>
      <c r="BTK2523" s="657"/>
      <c r="BTL2523" s="657"/>
      <c r="BTM2523" s="657"/>
      <c r="BTN2523" s="657"/>
      <c r="BTO2523" s="657"/>
      <c r="BTP2523" s="657"/>
      <c r="BTQ2523" s="657"/>
      <c r="BTR2523" s="657"/>
      <c r="BTS2523" s="657"/>
      <c r="BTT2523" s="657"/>
      <c r="BTU2523" s="657"/>
      <c r="BTV2523" s="657"/>
      <c r="BTW2523" s="657"/>
      <c r="BTX2523" s="657"/>
      <c r="BTY2523" s="657"/>
      <c r="BTZ2523" s="657"/>
      <c r="BUA2523" s="657"/>
      <c r="BUB2523" s="657"/>
      <c r="BUC2523" s="657"/>
      <c r="BUD2523" s="657"/>
      <c r="BUE2523" s="657"/>
      <c r="BUF2523" s="657"/>
      <c r="BUG2523" s="657"/>
      <c r="BUH2523" s="657"/>
      <c r="BUI2523" s="657"/>
      <c r="BUJ2523" s="657"/>
      <c r="BUK2523" s="657"/>
      <c r="BUL2523" s="657"/>
      <c r="BUM2523" s="657"/>
      <c r="BUN2523" s="657"/>
      <c r="BUO2523" s="657"/>
      <c r="BUP2523" s="657"/>
      <c r="BUQ2523" s="657"/>
      <c r="BUR2523" s="657"/>
      <c r="BUS2523" s="657"/>
      <c r="BUT2523" s="657"/>
      <c r="BUU2523" s="657"/>
      <c r="BUV2523" s="657"/>
      <c r="BUW2523" s="657"/>
      <c r="BUX2523" s="657"/>
      <c r="BUY2523" s="657"/>
      <c r="BUZ2523" s="657"/>
      <c r="BVA2523" s="657"/>
      <c r="BVB2523" s="657"/>
      <c r="BVC2523" s="657"/>
      <c r="BVD2523" s="657"/>
      <c r="BVE2523" s="657"/>
      <c r="BVF2523" s="657"/>
      <c r="BVG2523" s="657"/>
      <c r="BVH2523" s="657"/>
      <c r="BVI2523" s="657"/>
      <c r="BVJ2523" s="657"/>
      <c r="BVK2523" s="657"/>
      <c r="BVL2523" s="657"/>
      <c r="BVM2523" s="657"/>
      <c r="BVN2523" s="657"/>
      <c r="BVO2523" s="657"/>
      <c r="BVP2523" s="657"/>
      <c r="BVQ2523" s="657"/>
      <c r="BVR2523" s="657"/>
      <c r="BVS2523" s="657"/>
      <c r="BVT2523" s="657"/>
      <c r="BVU2523" s="657"/>
      <c r="BVV2523" s="657"/>
      <c r="BVW2523" s="657"/>
      <c r="BVX2523" s="657"/>
      <c r="BVY2523" s="657"/>
      <c r="BVZ2523" s="657"/>
      <c r="BWA2523" s="657"/>
      <c r="BWB2523" s="657"/>
      <c r="BWC2523" s="657"/>
      <c r="BWD2523" s="657"/>
      <c r="BWE2523" s="657"/>
      <c r="BWF2523" s="657"/>
      <c r="BWG2523" s="657"/>
      <c r="BWH2523" s="657"/>
      <c r="BWI2523" s="657"/>
      <c r="BWJ2523" s="657"/>
      <c r="BWK2523" s="657"/>
      <c r="BWL2523" s="657"/>
      <c r="BWM2523" s="657"/>
      <c r="BWN2523" s="657"/>
      <c r="BWO2523" s="657"/>
      <c r="BWP2523" s="657"/>
      <c r="BWQ2523" s="657"/>
      <c r="BWR2523" s="657"/>
      <c r="BWS2523" s="657"/>
      <c r="BWT2523" s="657"/>
      <c r="BWU2523" s="657"/>
      <c r="BWV2523" s="657"/>
      <c r="BWW2523" s="657"/>
      <c r="BWX2523" s="657"/>
      <c r="BWY2523" s="657"/>
      <c r="BWZ2523" s="657"/>
      <c r="BXA2523" s="657"/>
      <c r="BXB2523" s="657"/>
      <c r="BXC2523" s="657"/>
      <c r="BXD2523" s="657"/>
      <c r="BXE2523" s="657"/>
      <c r="BXF2523" s="657"/>
      <c r="BXG2523" s="657"/>
      <c r="BXH2523" s="657"/>
      <c r="BXI2523" s="657"/>
      <c r="BXJ2523" s="657"/>
      <c r="BXK2523" s="657"/>
      <c r="BXL2523" s="657"/>
      <c r="BXM2523" s="657"/>
      <c r="BXN2523" s="657"/>
      <c r="BXO2523" s="657"/>
      <c r="BXP2523" s="657"/>
      <c r="BXQ2523" s="657"/>
      <c r="BXR2523" s="657"/>
      <c r="BXS2523" s="657"/>
      <c r="BXT2523" s="657"/>
      <c r="BXU2523" s="657"/>
      <c r="BXV2523" s="657"/>
      <c r="BXW2523" s="657"/>
      <c r="BXX2523" s="657"/>
      <c r="BXY2523" s="657"/>
      <c r="BXZ2523" s="657"/>
      <c r="BYA2523" s="657"/>
      <c r="BYB2523" s="657"/>
      <c r="BYC2523" s="657"/>
      <c r="BYD2523" s="657"/>
      <c r="BYE2523" s="657"/>
      <c r="BYF2523" s="657"/>
      <c r="BYG2523" s="657"/>
      <c r="BYH2523" s="657"/>
      <c r="BYI2523" s="657"/>
      <c r="BYJ2523" s="657"/>
      <c r="BYK2523" s="657"/>
      <c r="BYL2523" s="657"/>
      <c r="BYM2523" s="657"/>
      <c r="BYN2523" s="657"/>
      <c r="BYO2523" s="657"/>
      <c r="BYP2523" s="657"/>
      <c r="BYQ2523" s="657"/>
      <c r="BYR2523" s="657"/>
      <c r="BYS2523" s="657"/>
      <c r="BYT2523" s="657"/>
      <c r="BYU2523" s="657"/>
      <c r="BYV2523" s="657"/>
      <c r="BYW2523" s="657"/>
      <c r="BYX2523" s="657"/>
      <c r="BYY2523" s="657"/>
      <c r="BYZ2523" s="657"/>
      <c r="BZA2523" s="657"/>
      <c r="BZB2523" s="657"/>
      <c r="BZC2523" s="657"/>
      <c r="BZD2523" s="657"/>
      <c r="BZE2523" s="657"/>
      <c r="BZF2523" s="657"/>
      <c r="BZG2523" s="657"/>
      <c r="BZH2523" s="657"/>
      <c r="BZI2523" s="657"/>
      <c r="BZJ2523" s="657"/>
      <c r="BZK2523" s="657"/>
      <c r="BZL2523" s="657"/>
      <c r="BZM2523" s="657"/>
      <c r="BZN2523" s="657"/>
      <c r="BZO2523" s="657"/>
      <c r="BZP2523" s="657"/>
      <c r="BZQ2523" s="657"/>
      <c r="BZR2523" s="657"/>
      <c r="BZS2523" s="657"/>
      <c r="BZT2523" s="657"/>
      <c r="BZU2523" s="657"/>
      <c r="BZV2523" s="657"/>
      <c r="BZW2523" s="657"/>
      <c r="BZX2523" s="657"/>
      <c r="BZY2523" s="657"/>
      <c r="BZZ2523" s="657"/>
      <c r="CAA2523" s="657"/>
      <c r="CAB2523" s="657"/>
      <c r="CAC2523" s="657"/>
      <c r="CAD2523" s="657"/>
      <c r="CAE2523" s="657"/>
      <c r="CAF2523" s="657"/>
      <c r="CAG2523" s="657"/>
      <c r="CAH2523" s="657"/>
      <c r="CAI2523" s="657"/>
      <c r="CAJ2523" s="657"/>
      <c r="CAK2523" s="657"/>
      <c r="CAL2523" s="657"/>
      <c r="CAM2523" s="657"/>
      <c r="CAN2523" s="657"/>
      <c r="CAO2523" s="657"/>
      <c r="CAP2523" s="657"/>
      <c r="CAQ2523" s="657"/>
      <c r="CAR2523" s="657"/>
      <c r="CAS2523" s="657"/>
      <c r="CAT2523" s="657"/>
      <c r="CAU2523" s="657"/>
      <c r="CAV2523" s="657"/>
      <c r="CAW2523" s="657"/>
      <c r="CAX2523" s="657"/>
      <c r="CAY2523" s="657"/>
      <c r="CAZ2523" s="657"/>
      <c r="CBA2523" s="657"/>
      <c r="CBB2523" s="657"/>
      <c r="CBC2523" s="657"/>
      <c r="CBD2523" s="657"/>
      <c r="CBE2523" s="657"/>
      <c r="CBF2523" s="657"/>
      <c r="CBG2523" s="657"/>
      <c r="CBH2523" s="657"/>
      <c r="CBI2523" s="657"/>
      <c r="CBJ2523" s="657"/>
      <c r="CBK2523" s="657"/>
      <c r="CBL2523" s="657"/>
      <c r="CBM2523" s="657"/>
      <c r="CBN2523" s="657"/>
      <c r="CBO2523" s="657"/>
      <c r="CBP2523" s="657"/>
      <c r="CBQ2523" s="657"/>
      <c r="CBR2523" s="657"/>
      <c r="CBS2523" s="657"/>
      <c r="CBT2523" s="657"/>
      <c r="CBU2523" s="657"/>
      <c r="CBV2523" s="657"/>
      <c r="CBW2523" s="657"/>
      <c r="CBX2523" s="657"/>
      <c r="CBY2523" s="657"/>
      <c r="CBZ2523" s="657"/>
      <c r="CCA2523" s="657"/>
      <c r="CCB2523" s="657"/>
      <c r="CCC2523" s="657"/>
      <c r="CCD2523" s="657"/>
      <c r="CCE2523" s="657"/>
      <c r="CCF2523" s="657"/>
      <c r="CCG2523" s="657"/>
      <c r="CCH2523" s="657"/>
      <c r="CCI2523" s="657"/>
      <c r="CCJ2523" s="657"/>
      <c r="CCK2523" s="657"/>
      <c r="CCL2523" s="657"/>
      <c r="CCM2523" s="657"/>
      <c r="CCN2523" s="657"/>
      <c r="CCO2523" s="657"/>
      <c r="CCP2523" s="657"/>
      <c r="CCQ2523" s="657"/>
      <c r="CCR2523" s="657"/>
      <c r="CCS2523" s="657"/>
      <c r="CCT2523" s="657"/>
      <c r="CCU2523" s="657"/>
      <c r="CCV2523" s="657"/>
      <c r="CCW2523" s="657"/>
      <c r="CCX2523" s="657"/>
      <c r="CCY2523" s="657"/>
      <c r="CCZ2523" s="657"/>
      <c r="CDA2523" s="657"/>
      <c r="CDB2523" s="657"/>
      <c r="CDC2523" s="657"/>
      <c r="CDD2523" s="657"/>
      <c r="CDE2523" s="657"/>
      <c r="CDF2523" s="657"/>
      <c r="CDG2523" s="657"/>
      <c r="CDH2523" s="657"/>
      <c r="CDI2523" s="657"/>
      <c r="CDJ2523" s="657"/>
      <c r="CDK2523" s="657"/>
      <c r="CDL2523" s="657"/>
      <c r="CDM2523" s="657"/>
      <c r="CDN2523" s="657"/>
      <c r="CDO2523" s="657"/>
      <c r="CDP2523" s="657"/>
      <c r="CDQ2523" s="657"/>
      <c r="CDR2523" s="657"/>
      <c r="CDS2523" s="657"/>
      <c r="CDT2523" s="657"/>
      <c r="CDU2523" s="657"/>
      <c r="CDV2523" s="657"/>
      <c r="CDW2523" s="657"/>
      <c r="CDX2523" s="657"/>
      <c r="CDY2523" s="657"/>
      <c r="CDZ2523" s="657"/>
      <c r="CEA2523" s="657"/>
      <c r="CEB2523" s="657"/>
      <c r="CEC2523" s="657"/>
      <c r="CED2523" s="657"/>
      <c r="CEE2523" s="657"/>
      <c r="CEF2523" s="657"/>
      <c r="CEG2523" s="657"/>
      <c r="CEH2523" s="657"/>
      <c r="CEI2523" s="657"/>
      <c r="CEJ2523" s="657"/>
      <c r="CEK2523" s="657"/>
      <c r="CEL2523" s="657"/>
      <c r="CEM2523" s="657"/>
      <c r="CEN2523" s="657"/>
      <c r="CEO2523" s="657"/>
      <c r="CEP2523" s="657"/>
      <c r="CEQ2523" s="657"/>
      <c r="CER2523" s="657"/>
      <c r="CES2523" s="657"/>
      <c r="CET2523" s="657"/>
      <c r="CEU2523" s="657"/>
      <c r="CEV2523" s="657"/>
      <c r="CEW2523" s="657"/>
      <c r="CEX2523" s="657"/>
      <c r="CEY2523" s="657"/>
      <c r="CEZ2523" s="657"/>
      <c r="CFA2523" s="657"/>
      <c r="CFB2523" s="657"/>
      <c r="CFC2523" s="657"/>
      <c r="CFD2523" s="657"/>
      <c r="CFE2523" s="657"/>
      <c r="CFF2523" s="657"/>
      <c r="CFG2523" s="657"/>
      <c r="CFH2523" s="657"/>
      <c r="CFI2523" s="657"/>
      <c r="CFJ2523" s="657"/>
      <c r="CFK2523" s="657"/>
      <c r="CFL2523" s="657"/>
      <c r="CFM2523" s="657"/>
      <c r="CFN2523" s="657"/>
      <c r="CFO2523" s="657"/>
      <c r="CFP2523" s="657"/>
      <c r="CFQ2523" s="657"/>
      <c r="CFR2523" s="657"/>
      <c r="CFS2523" s="657"/>
      <c r="CFT2523" s="657"/>
      <c r="CFU2523" s="657"/>
      <c r="CFV2523" s="657"/>
      <c r="CFW2523" s="657"/>
      <c r="CFX2523" s="657"/>
      <c r="CFY2523" s="657"/>
      <c r="CFZ2523" s="657"/>
      <c r="CGA2523" s="657"/>
      <c r="CGB2523" s="657"/>
      <c r="CGC2523" s="657"/>
      <c r="CGD2523" s="657"/>
      <c r="CGE2523" s="657"/>
      <c r="CGF2523" s="657"/>
      <c r="CGG2523" s="657"/>
      <c r="CGH2523" s="657"/>
      <c r="CGI2523" s="657"/>
      <c r="CGJ2523" s="657"/>
      <c r="CGK2523" s="657"/>
      <c r="CGL2523" s="657"/>
      <c r="CGM2523" s="657"/>
      <c r="CGN2523" s="657"/>
      <c r="CGO2523" s="657"/>
      <c r="CGP2523" s="657"/>
      <c r="CGQ2523" s="657"/>
      <c r="CGR2523" s="657"/>
      <c r="CGS2523" s="657"/>
      <c r="CGT2523" s="657"/>
      <c r="CGU2523" s="657"/>
      <c r="CGV2523" s="657"/>
      <c r="CGW2523" s="657"/>
      <c r="CGX2523" s="657"/>
      <c r="CGY2523" s="657"/>
      <c r="CGZ2523" s="657"/>
      <c r="CHA2523" s="657"/>
      <c r="CHB2523" s="657"/>
      <c r="CHC2523" s="657"/>
      <c r="CHD2523" s="657"/>
      <c r="CHE2523" s="657"/>
      <c r="CHF2523" s="657"/>
      <c r="CHG2523" s="657"/>
      <c r="CHH2523" s="657"/>
      <c r="CHI2523" s="657"/>
      <c r="CHJ2523" s="657"/>
      <c r="CHK2523" s="657"/>
      <c r="CHL2523" s="657"/>
      <c r="CHM2523" s="657"/>
      <c r="CHN2523" s="657"/>
      <c r="CHO2523" s="657"/>
      <c r="CHP2523" s="657"/>
      <c r="CHQ2523" s="657"/>
      <c r="CHR2523" s="657"/>
      <c r="CHS2523" s="657"/>
      <c r="CHT2523" s="657"/>
      <c r="CHU2523" s="657"/>
      <c r="CHV2523" s="657"/>
      <c r="CHW2523" s="657"/>
      <c r="CHX2523" s="657"/>
      <c r="CHY2523" s="657"/>
      <c r="CHZ2523" s="657"/>
      <c r="CIA2523" s="657"/>
      <c r="CIB2523" s="657"/>
      <c r="CIC2523" s="657"/>
      <c r="CID2523" s="657"/>
      <c r="CIE2523" s="657"/>
      <c r="CIF2523" s="657"/>
      <c r="CIG2523" s="657"/>
      <c r="CIH2523" s="657"/>
      <c r="CII2523" s="657"/>
      <c r="CIJ2523" s="657"/>
      <c r="CIK2523" s="657"/>
      <c r="CIL2523" s="657"/>
      <c r="CIM2523" s="657"/>
      <c r="CIN2523" s="657"/>
      <c r="CIO2523" s="657"/>
      <c r="CIP2523" s="657"/>
      <c r="CIQ2523" s="657"/>
      <c r="CIR2523" s="657"/>
      <c r="CIS2523" s="657"/>
      <c r="CIT2523" s="657"/>
      <c r="CIU2523" s="657"/>
      <c r="CIV2523" s="657"/>
      <c r="CIW2523" s="657"/>
      <c r="CIX2523" s="657"/>
      <c r="CIY2523" s="657"/>
      <c r="CIZ2523" s="657"/>
      <c r="CJA2523" s="657"/>
      <c r="CJB2523" s="657"/>
      <c r="CJC2523" s="657"/>
      <c r="CJD2523" s="657"/>
      <c r="CJE2523" s="657"/>
      <c r="CJF2523" s="657"/>
      <c r="CJG2523" s="657"/>
      <c r="CJH2523" s="657"/>
      <c r="CJI2523" s="657"/>
      <c r="CJJ2523" s="657"/>
      <c r="CJK2523" s="657"/>
      <c r="CJL2523" s="657"/>
      <c r="CJM2523" s="657"/>
      <c r="CJN2523" s="657"/>
      <c r="CJO2523" s="657"/>
      <c r="CJP2523" s="657"/>
      <c r="CJQ2523" s="657"/>
      <c r="CJR2523" s="657"/>
      <c r="CJS2523" s="657"/>
      <c r="CJT2523" s="657"/>
      <c r="CJU2523" s="657"/>
      <c r="CJV2523" s="657"/>
      <c r="CJW2523" s="657"/>
      <c r="CJX2523" s="657"/>
      <c r="CJY2523" s="657"/>
      <c r="CJZ2523" s="657"/>
      <c r="CKA2523" s="657"/>
      <c r="CKB2523" s="657"/>
      <c r="CKC2523" s="657"/>
      <c r="CKD2523" s="657"/>
      <c r="CKE2523" s="657"/>
      <c r="CKF2523" s="657"/>
      <c r="CKG2523" s="657"/>
      <c r="CKH2523" s="657"/>
      <c r="CKI2523" s="657"/>
      <c r="CKJ2523" s="657"/>
      <c r="CKK2523" s="657"/>
      <c r="CKL2523" s="657"/>
      <c r="CKM2523" s="657"/>
      <c r="CKN2523" s="657"/>
      <c r="CKO2523" s="657"/>
      <c r="CKP2523" s="657"/>
      <c r="CKQ2523" s="657"/>
      <c r="CKR2523" s="657"/>
      <c r="CKS2523" s="657"/>
      <c r="CKT2523" s="657"/>
      <c r="CKU2523" s="657"/>
      <c r="CKV2523" s="657"/>
      <c r="CKW2523" s="657"/>
      <c r="CKX2523" s="657"/>
      <c r="CKY2523" s="657"/>
      <c r="CKZ2523" s="657"/>
      <c r="CLA2523" s="657"/>
      <c r="CLB2523" s="657"/>
      <c r="CLC2523" s="657"/>
      <c r="CLD2523" s="657"/>
      <c r="CLE2523" s="657"/>
      <c r="CLF2523" s="657"/>
      <c r="CLG2523" s="657"/>
      <c r="CLH2523" s="657"/>
      <c r="CLI2523" s="657"/>
      <c r="CLJ2523" s="657"/>
      <c r="CLK2523" s="657"/>
      <c r="CLL2523" s="657"/>
      <c r="CLM2523" s="657"/>
      <c r="CLN2523" s="657"/>
      <c r="CLO2523" s="657"/>
      <c r="CLP2523" s="657"/>
      <c r="CLQ2523" s="657"/>
      <c r="CLR2523" s="657"/>
      <c r="CLS2523" s="657"/>
      <c r="CLT2523" s="657"/>
      <c r="CLU2523" s="657"/>
      <c r="CLV2523" s="657"/>
      <c r="CLW2523" s="657"/>
      <c r="CLX2523" s="657"/>
      <c r="CLY2523" s="657"/>
      <c r="CLZ2523" s="657"/>
      <c r="CMA2523" s="657"/>
      <c r="CMB2523" s="657"/>
      <c r="CMC2523" s="657"/>
      <c r="CMD2523" s="657"/>
      <c r="CME2523" s="657"/>
      <c r="CMF2523" s="657"/>
      <c r="CMG2523" s="657"/>
      <c r="CMH2523" s="657"/>
      <c r="CMI2523" s="657"/>
      <c r="CMJ2523" s="657"/>
      <c r="CMK2523" s="657"/>
      <c r="CML2523" s="657"/>
      <c r="CMM2523" s="657"/>
      <c r="CMN2523" s="657"/>
      <c r="CMO2523" s="657"/>
      <c r="CMP2523" s="657"/>
      <c r="CMQ2523" s="657"/>
      <c r="CMR2523" s="657"/>
      <c r="CMS2523" s="657"/>
      <c r="CMT2523" s="657"/>
      <c r="CMU2523" s="657"/>
      <c r="CMV2523" s="657"/>
      <c r="CMW2523" s="657"/>
      <c r="CMX2523" s="657"/>
      <c r="CMY2523" s="657"/>
      <c r="CMZ2523" s="657"/>
      <c r="CNA2523" s="657"/>
      <c r="CNB2523" s="657"/>
      <c r="CNC2523" s="657"/>
      <c r="CND2523" s="657"/>
      <c r="CNE2523" s="657"/>
      <c r="CNF2523" s="657"/>
      <c r="CNG2523" s="657"/>
      <c r="CNH2523" s="657"/>
      <c r="CNI2523" s="657"/>
      <c r="CNJ2523" s="657"/>
      <c r="CNK2523" s="657"/>
      <c r="CNL2523" s="657"/>
      <c r="CNM2523" s="657"/>
      <c r="CNN2523" s="657"/>
      <c r="CNO2523" s="657"/>
      <c r="CNP2523" s="657"/>
      <c r="CNQ2523" s="657"/>
      <c r="CNR2523" s="657"/>
      <c r="CNS2523" s="657"/>
      <c r="CNT2523" s="657"/>
      <c r="CNU2523" s="657"/>
      <c r="CNV2523" s="657"/>
      <c r="CNW2523" s="657"/>
      <c r="CNX2523" s="657"/>
      <c r="CNY2523" s="657"/>
      <c r="CNZ2523" s="657"/>
      <c r="COA2523" s="657"/>
      <c r="COB2523" s="657"/>
      <c r="COC2523" s="657"/>
      <c r="COD2523" s="657"/>
      <c r="COE2523" s="657"/>
      <c r="COF2523" s="657"/>
      <c r="COG2523" s="657"/>
      <c r="COH2523" s="657"/>
      <c r="COI2523" s="657"/>
      <c r="COJ2523" s="657"/>
      <c r="COK2523" s="657"/>
      <c r="COL2523" s="657"/>
      <c r="COM2523" s="657"/>
      <c r="CON2523" s="657"/>
      <c r="COO2523" s="657"/>
      <c r="COP2523" s="657"/>
      <c r="COQ2523" s="657"/>
      <c r="COR2523" s="657"/>
      <c r="COS2523" s="657"/>
      <c r="COT2523" s="657"/>
      <c r="COU2523" s="657"/>
      <c r="COV2523" s="657"/>
      <c r="COW2523" s="657"/>
      <c r="COX2523" s="657"/>
      <c r="COY2523" s="657"/>
      <c r="COZ2523" s="657"/>
      <c r="CPA2523" s="657"/>
      <c r="CPB2523" s="657"/>
      <c r="CPC2523" s="657"/>
      <c r="CPD2523" s="657"/>
      <c r="CPE2523" s="657"/>
      <c r="CPF2523" s="657"/>
      <c r="CPG2523" s="657"/>
      <c r="CPH2523" s="657"/>
      <c r="CPI2523" s="657"/>
      <c r="CPJ2523" s="657"/>
      <c r="CPK2523" s="657"/>
      <c r="CPL2523" s="657"/>
      <c r="CPM2523" s="657"/>
      <c r="CPN2523" s="657"/>
      <c r="CPO2523" s="657"/>
      <c r="CPP2523" s="657"/>
      <c r="CPQ2523" s="657"/>
      <c r="CPR2523" s="657"/>
      <c r="CPS2523" s="657"/>
      <c r="CPT2523" s="657"/>
      <c r="CPU2523" s="657"/>
      <c r="CPV2523" s="657"/>
      <c r="CPW2523" s="657"/>
      <c r="CPX2523" s="657"/>
      <c r="CPY2523" s="657"/>
      <c r="CPZ2523" s="657"/>
      <c r="CQA2523" s="657"/>
      <c r="CQB2523" s="657"/>
      <c r="CQC2523" s="657"/>
      <c r="CQD2523" s="657"/>
      <c r="CQE2523" s="657"/>
      <c r="CQF2523" s="657"/>
      <c r="CQG2523" s="657"/>
      <c r="CQH2523" s="657"/>
      <c r="CQI2523" s="657"/>
      <c r="CQJ2523" s="657"/>
      <c r="CQK2523" s="657"/>
      <c r="CQL2523" s="657"/>
      <c r="CQM2523" s="657"/>
      <c r="CQN2523" s="657"/>
      <c r="CQO2523" s="657"/>
      <c r="CQP2523" s="657"/>
      <c r="CQQ2523" s="657"/>
      <c r="CQR2523" s="657"/>
      <c r="CQS2523" s="657"/>
      <c r="CQT2523" s="657"/>
      <c r="CQU2523" s="657"/>
      <c r="CQV2523" s="657"/>
      <c r="CQW2523" s="657"/>
      <c r="CQX2523" s="657"/>
      <c r="CQY2523" s="657"/>
      <c r="CQZ2523" s="657"/>
      <c r="CRA2523" s="657"/>
      <c r="CRB2523" s="657"/>
      <c r="CRC2523" s="657"/>
      <c r="CRD2523" s="657"/>
      <c r="CRE2523" s="657"/>
      <c r="CRF2523" s="657"/>
      <c r="CRG2523" s="657"/>
      <c r="CRH2523" s="657"/>
      <c r="CRI2523" s="657"/>
      <c r="CRJ2523" s="657"/>
      <c r="CRK2523" s="657"/>
      <c r="CRL2523" s="657"/>
      <c r="CRM2523" s="657"/>
      <c r="CRN2523" s="657"/>
      <c r="CRO2523" s="657"/>
      <c r="CRP2523" s="657"/>
      <c r="CRQ2523" s="657"/>
      <c r="CRR2523" s="657"/>
      <c r="CRS2523" s="657"/>
      <c r="CRT2523" s="657"/>
      <c r="CRU2523" s="657"/>
      <c r="CRV2523" s="657"/>
      <c r="CRW2523" s="657"/>
      <c r="CRX2523" s="657"/>
      <c r="CRY2523" s="657"/>
      <c r="CRZ2523" s="657"/>
      <c r="CSA2523" s="657"/>
      <c r="CSB2523" s="657"/>
      <c r="CSC2523" s="657"/>
      <c r="CSD2523" s="657"/>
      <c r="CSE2523" s="657"/>
      <c r="CSF2523" s="657"/>
      <c r="CSG2523" s="657"/>
      <c r="CSH2523" s="657"/>
      <c r="CSI2523" s="657"/>
      <c r="CSJ2523" s="657"/>
      <c r="CSK2523" s="657"/>
      <c r="CSL2523" s="657"/>
      <c r="CSM2523" s="657"/>
      <c r="CSN2523" s="657"/>
      <c r="CSO2523" s="657"/>
      <c r="CSP2523" s="657"/>
      <c r="CSQ2523" s="657"/>
      <c r="CSR2523" s="657"/>
      <c r="CSS2523" s="657"/>
      <c r="CST2523" s="657"/>
      <c r="CSU2523" s="657"/>
      <c r="CSV2523" s="657"/>
      <c r="CSW2523" s="657"/>
      <c r="CSX2523" s="657"/>
      <c r="CSY2523" s="657"/>
      <c r="CSZ2523" s="657"/>
      <c r="CTA2523" s="657"/>
      <c r="CTB2523" s="657"/>
      <c r="CTC2523" s="657"/>
      <c r="CTD2523" s="657"/>
      <c r="CTE2523" s="657"/>
      <c r="CTF2523" s="657"/>
      <c r="CTG2523" s="657"/>
      <c r="CTH2523" s="657"/>
      <c r="CTI2523" s="657"/>
      <c r="CTJ2523" s="657"/>
      <c r="CTK2523" s="657"/>
      <c r="CTL2523" s="657"/>
      <c r="CTM2523" s="657"/>
      <c r="CTN2523" s="657"/>
      <c r="CTO2523" s="657"/>
      <c r="CTP2523" s="657"/>
      <c r="CTQ2523" s="657"/>
      <c r="CTR2523" s="657"/>
      <c r="CTS2523" s="657"/>
      <c r="CTT2523" s="657"/>
      <c r="CTU2523" s="657"/>
      <c r="CTV2523" s="657"/>
      <c r="CTW2523" s="657"/>
      <c r="CTX2523" s="657"/>
      <c r="CTY2523" s="657"/>
      <c r="CTZ2523" s="657"/>
      <c r="CUA2523" s="657"/>
      <c r="CUB2523" s="657"/>
      <c r="CUC2523" s="657"/>
      <c r="CUD2523" s="657"/>
      <c r="CUE2523" s="657"/>
      <c r="CUF2523" s="657"/>
      <c r="CUG2523" s="657"/>
      <c r="CUH2523" s="657"/>
      <c r="CUI2523" s="657"/>
      <c r="CUJ2523" s="657"/>
      <c r="CUK2523" s="657"/>
      <c r="CUL2523" s="657"/>
      <c r="CUM2523" s="657"/>
      <c r="CUN2523" s="657"/>
      <c r="CUO2523" s="657"/>
      <c r="CUP2523" s="657"/>
      <c r="CUQ2523" s="657"/>
      <c r="CUR2523" s="657"/>
      <c r="CUS2523" s="657"/>
      <c r="CUT2523" s="657"/>
      <c r="CUU2523" s="657"/>
      <c r="CUV2523" s="657"/>
      <c r="CUW2523" s="657"/>
      <c r="CUX2523" s="657"/>
      <c r="CUY2523" s="657"/>
      <c r="CUZ2523" s="657"/>
      <c r="CVA2523" s="657"/>
      <c r="CVB2523" s="657"/>
      <c r="CVC2523" s="657"/>
      <c r="CVD2523" s="657"/>
      <c r="CVE2523" s="657"/>
      <c r="CVF2523" s="657"/>
      <c r="CVG2523" s="657"/>
      <c r="CVH2523" s="657"/>
      <c r="CVI2523" s="657"/>
      <c r="CVJ2523" s="657"/>
      <c r="CVK2523" s="657"/>
      <c r="CVL2523" s="657"/>
      <c r="CVM2523" s="657"/>
      <c r="CVN2523" s="657"/>
      <c r="CVO2523" s="657"/>
      <c r="CVP2523" s="657"/>
      <c r="CVQ2523" s="657"/>
      <c r="CVR2523" s="657"/>
      <c r="CVS2523" s="657"/>
      <c r="CVT2523" s="657"/>
      <c r="CVU2523" s="657"/>
      <c r="CVV2523" s="657"/>
      <c r="CVW2523" s="657"/>
      <c r="CVX2523" s="657"/>
      <c r="CVY2523" s="657"/>
      <c r="CVZ2523" s="657"/>
      <c r="CWA2523" s="657"/>
      <c r="CWB2523" s="657"/>
      <c r="CWC2523" s="657"/>
      <c r="CWD2523" s="657"/>
      <c r="CWE2523" s="657"/>
      <c r="CWF2523" s="657"/>
      <c r="CWG2523" s="657"/>
      <c r="CWH2523" s="657"/>
      <c r="CWI2523" s="657"/>
      <c r="CWJ2523" s="657"/>
      <c r="CWK2523" s="657"/>
      <c r="CWL2523" s="657"/>
      <c r="CWM2523" s="657"/>
      <c r="CWN2523" s="657"/>
      <c r="CWO2523" s="657"/>
      <c r="CWP2523" s="657"/>
      <c r="CWQ2523" s="657"/>
      <c r="CWR2523" s="657"/>
      <c r="CWS2523" s="657"/>
      <c r="CWT2523" s="657"/>
      <c r="CWU2523" s="657"/>
      <c r="CWV2523" s="657"/>
      <c r="CWW2523" s="657"/>
      <c r="CWX2523" s="657"/>
      <c r="CWY2523" s="657"/>
      <c r="CWZ2523" s="657"/>
      <c r="CXA2523" s="657"/>
      <c r="CXB2523" s="657"/>
      <c r="CXC2523" s="657"/>
      <c r="CXD2523" s="657"/>
      <c r="CXE2523" s="657"/>
      <c r="CXF2523" s="657"/>
      <c r="CXG2523" s="657"/>
      <c r="CXH2523" s="657"/>
      <c r="CXI2523" s="657"/>
      <c r="CXJ2523" s="657"/>
      <c r="CXK2523" s="657"/>
      <c r="CXL2523" s="657"/>
      <c r="CXM2523" s="657"/>
      <c r="CXN2523" s="657"/>
      <c r="CXO2523" s="657"/>
      <c r="CXP2523" s="657"/>
      <c r="CXQ2523" s="657"/>
      <c r="CXR2523" s="657"/>
      <c r="CXS2523" s="657"/>
      <c r="CXT2523" s="657"/>
      <c r="CXU2523" s="657"/>
      <c r="CXV2523" s="657"/>
      <c r="CXW2523" s="657"/>
      <c r="CXX2523" s="657"/>
      <c r="CXY2523" s="657"/>
      <c r="CXZ2523" s="657"/>
      <c r="CYA2523" s="657"/>
      <c r="CYB2523" s="657"/>
      <c r="CYC2523" s="657"/>
      <c r="CYD2523" s="657"/>
      <c r="CYE2523" s="657"/>
      <c r="CYF2523" s="657"/>
      <c r="CYG2523" s="657"/>
      <c r="CYH2523" s="657"/>
      <c r="CYI2523" s="657"/>
      <c r="CYJ2523" s="657"/>
      <c r="CYK2523" s="657"/>
      <c r="CYL2523" s="657"/>
      <c r="CYM2523" s="657"/>
      <c r="CYN2523" s="657"/>
      <c r="CYO2523" s="657"/>
      <c r="CYP2523" s="657"/>
      <c r="CYQ2523" s="657"/>
      <c r="CYR2523" s="657"/>
      <c r="CYS2523" s="657"/>
      <c r="CYT2523" s="657"/>
      <c r="CYU2523" s="657"/>
      <c r="CYV2523" s="657"/>
      <c r="CYW2523" s="657"/>
      <c r="CYX2523" s="657"/>
      <c r="CYY2523" s="657"/>
      <c r="CYZ2523" s="657"/>
      <c r="CZA2523" s="657"/>
      <c r="CZB2523" s="657"/>
      <c r="CZC2523" s="657"/>
      <c r="CZD2523" s="657"/>
      <c r="CZE2523" s="657"/>
      <c r="CZF2523" s="657"/>
      <c r="CZG2523" s="657"/>
      <c r="CZH2523" s="657"/>
      <c r="CZI2523" s="657"/>
      <c r="CZJ2523" s="657"/>
      <c r="CZK2523" s="657"/>
      <c r="CZL2523" s="657"/>
      <c r="CZM2523" s="657"/>
      <c r="CZN2523" s="657"/>
      <c r="CZO2523" s="657"/>
      <c r="CZP2523" s="657"/>
      <c r="CZQ2523" s="657"/>
      <c r="CZR2523" s="657"/>
      <c r="CZS2523" s="657"/>
      <c r="CZT2523" s="657"/>
      <c r="CZU2523" s="657"/>
      <c r="CZV2523" s="657"/>
      <c r="CZW2523" s="657"/>
      <c r="CZX2523" s="657"/>
      <c r="CZY2523" s="657"/>
      <c r="CZZ2523" s="657"/>
      <c r="DAA2523" s="657"/>
      <c r="DAB2523" s="657"/>
      <c r="DAC2523" s="657"/>
      <c r="DAD2523" s="657"/>
      <c r="DAE2523" s="657"/>
      <c r="DAF2523" s="657"/>
      <c r="DAG2523" s="657"/>
      <c r="DAH2523" s="657"/>
      <c r="DAI2523" s="657"/>
      <c r="DAJ2523" s="657"/>
      <c r="DAK2523" s="657"/>
      <c r="DAL2523" s="657"/>
      <c r="DAM2523" s="657"/>
      <c r="DAN2523" s="657"/>
      <c r="DAO2523" s="657"/>
      <c r="DAP2523" s="657"/>
      <c r="DAQ2523" s="657"/>
      <c r="DAR2523" s="657"/>
      <c r="DAS2523" s="657"/>
      <c r="DAT2523" s="657"/>
      <c r="DAU2523" s="657"/>
      <c r="DAV2523" s="657"/>
      <c r="DAW2523" s="657"/>
      <c r="DAX2523" s="657"/>
      <c r="DAY2523" s="657"/>
      <c r="DAZ2523" s="657"/>
      <c r="DBA2523" s="657"/>
      <c r="DBB2523" s="657"/>
      <c r="DBC2523" s="657"/>
      <c r="DBD2523" s="657"/>
      <c r="DBE2523" s="657"/>
      <c r="DBF2523" s="657"/>
      <c r="DBG2523" s="657"/>
      <c r="DBH2523" s="657"/>
      <c r="DBI2523" s="657"/>
      <c r="DBJ2523" s="657"/>
      <c r="DBK2523" s="657"/>
      <c r="DBL2523" s="657"/>
      <c r="DBM2523" s="657"/>
      <c r="DBN2523" s="657"/>
      <c r="DBO2523" s="657"/>
      <c r="DBP2523" s="657"/>
      <c r="DBQ2523" s="657"/>
      <c r="DBR2523" s="657"/>
      <c r="DBS2523" s="657"/>
      <c r="DBT2523" s="657"/>
      <c r="DBU2523" s="657"/>
      <c r="DBV2523" s="657"/>
      <c r="DBW2523" s="657"/>
      <c r="DBX2523" s="657"/>
      <c r="DBY2523" s="657"/>
      <c r="DBZ2523" s="657"/>
      <c r="DCA2523" s="657"/>
      <c r="DCB2523" s="657"/>
      <c r="DCC2523" s="657"/>
      <c r="DCD2523" s="657"/>
      <c r="DCE2523" s="657"/>
      <c r="DCF2523" s="657"/>
      <c r="DCG2523" s="657"/>
      <c r="DCH2523" s="657"/>
      <c r="DCI2523" s="657"/>
      <c r="DCJ2523" s="657"/>
      <c r="DCK2523" s="657"/>
      <c r="DCL2523" s="657"/>
      <c r="DCM2523" s="657"/>
      <c r="DCN2523" s="657"/>
      <c r="DCO2523" s="657"/>
      <c r="DCP2523" s="657"/>
      <c r="DCQ2523" s="657"/>
      <c r="DCR2523" s="657"/>
      <c r="DCS2523" s="657"/>
      <c r="DCT2523" s="657"/>
      <c r="DCU2523" s="657"/>
      <c r="DCV2523" s="657"/>
      <c r="DCW2523" s="657"/>
      <c r="DCX2523" s="657"/>
      <c r="DCY2523" s="657"/>
      <c r="DCZ2523" s="657"/>
      <c r="DDA2523" s="657"/>
      <c r="DDB2523" s="657"/>
      <c r="DDC2523" s="657"/>
      <c r="DDD2523" s="657"/>
      <c r="DDE2523" s="657"/>
      <c r="DDF2523" s="657"/>
      <c r="DDG2523" s="657"/>
      <c r="DDH2523" s="657"/>
      <c r="DDI2523" s="657"/>
      <c r="DDJ2523" s="657"/>
      <c r="DDK2523" s="657"/>
      <c r="DDL2523" s="657"/>
      <c r="DDM2523" s="657"/>
      <c r="DDN2523" s="657"/>
      <c r="DDO2523" s="657"/>
      <c r="DDP2523" s="657"/>
      <c r="DDQ2523" s="657"/>
      <c r="DDR2523" s="657"/>
      <c r="DDS2523" s="657"/>
      <c r="DDT2523" s="657"/>
      <c r="DDU2523" s="657"/>
      <c r="DDV2523" s="657"/>
      <c r="DDW2523" s="657"/>
      <c r="DDX2523" s="657"/>
      <c r="DDY2523" s="657"/>
      <c r="DDZ2523" s="657"/>
      <c r="DEA2523" s="657"/>
      <c r="DEB2523" s="657"/>
      <c r="DEC2523" s="657"/>
      <c r="DED2523" s="657"/>
      <c r="DEE2523" s="657"/>
      <c r="DEF2523" s="657"/>
      <c r="DEG2523" s="657"/>
      <c r="DEH2523" s="657"/>
      <c r="DEI2523" s="657"/>
      <c r="DEJ2523" s="657"/>
      <c r="DEK2523" s="657"/>
      <c r="DEL2523" s="657"/>
      <c r="DEM2523" s="657"/>
      <c r="DEN2523" s="657"/>
      <c r="DEO2523" s="657"/>
      <c r="DEP2523" s="657"/>
      <c r="DEQ2523" s="657"/>
      <c r="DER2523" s="657"/>
      <c r="DES2523" s="657"/>
      <c r="DET2523" s="657"/>
      <c r="DEU2523" s="657"/>
      <c r="DEV2523" s="657"/>
      <c r="DEW2523" s="657"/>
      <c r="DEX2523" s="657"/>
      <c r="DEY2523" s="657"/>
      <c r="DEZ2523" s="657"/>
      <c r="DFA2523" s="657"/>
      <c r="DFB2523" s="657"/>
      <c r="DFC2523" s="657"/>
      <c r="DFD2523" s="657"/>
      <c r="DFE2523" s="657"/>
      <c r="DFF2523" s="657"/>
      <c r="DFG2523" s="657"/>
      <c r="DFH2523" s="657"/>
      <c r="DFI2523" s="657"/>
      <c r="DFJ2523" s="657"/>
      <c r="DFK2523" s="657"/>
      <c r="DFL2523" s="657"/>
      <c r="DFM2523" s="657"/>
      <c r="DFN2523" s="657"/>
      <c r="DFO2523" s="657"/>
      <c r="DFP2523" s="657"/>
      <c r="DFQ2523" s="657"/>
      <c r="DFR2523" s="657"/>
      <c r="DFS2523" s="657"/>
      <c r="DFT2523" s="657"/>
      <c r="DFU2523" s="657"/>
      <c r="DFV2523" s="657"/>
      <c r="DFW2523" s="657"/>
      <c r="DFX2523" s="657"/>
      <c r="DFY2523" s="657"/>
      <c r="DFZ2523" s="657"/>
      <c r="DGA2523" s="657"/>
      <c r="DGB2523" s="657"/>
      <c r="DGC2523" s="657"/>
      <c r="DGD2523" s="657"/>
      <c r="DGE2523" s="657"/>
      <c r="DGF2523" s="657"/>
      <c r="DGG2523" s="657"/>
      <c r="DGH2523" s="657"/>
      <c r="DGI2523" s="657"/>
      <c r="DGJ2523" s="657"/>
      <c r="DGK2523" s="657"/>
      <c r="DGL2523" s="657"/>
      <c r="DGM2523" s="657"/>
      <c r="DGN2523" s="657"/>
      <c r="DGO2523" s="657"/>
      <c r="DGP2523" s="657"/>
      <c r="DGQ2523" s="657"/>
      <c r="DGR2523" s="657"/>
      <c r="DGS2523" s="657"/>
      <c r="DGT2523" s="657"/>
      <c r="DGU2523" s="657"/>
      <c r="DGV2523" s="657"/>
      <c r="DGW2523" s="657"/>
      <c r="DGX2523" s="657"/>
      <c r="DGY2523" s="657"/>
      <c r="DGZ2523" s="657"/>
      <c r="DHA2523" s="657"/>
      <c r="DHB2523" s="657"/>
      <c r="DHC2523" s="657"/>
      <c r="DHD2523" s="657"/>
      <c r="DHE2523" s="657"/>
      <c r="DHF2523" s="657"/>
      <c r="DHG2523" s="657"/>
      <c r="DHH2523" s="657"/>
      <c r="DHI2523" s="657"/>
      <c r="DHJ2523" s="657"/>
      <c r="DHK2523" s="657"/>
      <c r="DHL2523" s="657"/>
      <c r="DHM2523" s="657"/>
      <c r="DHN2523" s="657"/>
      <c r="DHO2523" s="657"/>
      <c r="DHP2523" s="657"/>
      <c r="DHQ2523" s="657"/>
      <c r="DHR2523" s="657"/>
      <c r="DHS2523" s="657"/>
      <c r="DHT2523" s="657"/>
      <c r="DHU2523" s="657"/>
      <c r="DHV2523" s="657"/>
      <c r="DHW2523" s="657"/>
      <c r="DHX2523" s="657"/>
      <c r="DHY2523" s="657"/>
      <c r="DHZ2523" s="657"/>
      <c r="DIA2523" s="657"/>
      <c r="DIB2523" s="657"/>
      <c r="DIC2523" s="657"/>
      <c r="DID2523" s="657"/>
      <c r="DIE2523" s="657"/>
      <c r="DIF2523" s="657"/>
      <c r="DIG2523" s="657"/>
      <c r="DIH2523" s="657"/>
      <c r="DII2523" s="657"/>
      <c r="DIJ2523" s="657"/>
      <c r="DIK2523" s="657"/>
      <c r="DIL2523" s="657"/>
      <c r="DIM2523" s="657"/>
      <c r="DIN2523" s="657"/>
      <c r="DIO2523" s="657"/>
      <c r="DIP2523" s="657"/>
      <c r="DIQ2523" s="657"/>
      <c r="DIR2523" s="657"/>
      <c r="DIS2523" s="657"/>
      <c r="DIT2523" s="657"/>
      <c r="DIU2523" s="657"/>
      <c r="DIV2523" s="657"/>
      <c r="DIW2523" s="657"/>
      <c r="DIX2523" s="657"/>
      <c r="DIY2523" s="657"/>
      <c r="DIZ2523" s="657"/>
      <c r="DJA2523" s="657"/>
      <c r="DJB2523" s="657"/>
      <c r="DJC2523" s="657"/>
      <c r="DJD2523" s="657"/>
      <c r="DJE2523" s="657"/>
      <c r="DJF2523" s="657"/>
      <c r="DJG2523" s="657"/>
      <c r="DJH2523" s="657"/>
      <c r="DJI2523" s="657"/>
      <c r="DJJ2523" s="657"/>
      <c r="DJK2523" s="657"/>
      <c r="DJL2523" s="657"/>
      <c r="DJM2523" s="657"/>
      <c r="DJN2523" s="657"/>
      <c r="DJO2523" s="657"/>
      <c r="DJP2523" s="657"/>
      <c r="DJQ2523" s="657"/>
      <c r="DJR2523" s="657"/>
      <c r="DJS2523" s="657"/>
      <c r="DJT2523" s="657"/>
      <c r="DJU2523" s="657"/>
      <c r="DJV2523" s="657"/>
      <c r="DJW2523" s="657"/>
      <c r="DJX2523" s="657"/>
      <c r="DJY2523" s="657"/>
      <c r="DJZ2523" s="657"/>
      <c r="DKA2523" s="657"/>
      <c r="DKB2523" s="657"/>
      <c r="DKC2523" s="657"/>
      <c r="DKD2523" s="657"/>
      <c r="DKE2523" s="657"/>
      <c r="DKF2523" s="657"/>
      <c r="DKG2523" s="657"/>
      <c r="DKH2523" s="657"/>
      <c r="DKI2523" s="657"/>
      <c r="DKJ2523" s="657"/>
      <c r="DKK2523" s="657"/>
      <c r="DKL2523" s="657"/>
      <c r="DKM2523" s="657"/>
      <c r="DKN2523" s="657"/>
      <c r="DKO2523" s="657"/>
      <c r="DKP2523" s="657"/>
      <c r="DKQ2523" s="657"/>
      <c r="DKR2523" s="657"/>
      <c r="DKS2523" s="657"/>
      <c r="DKT2523" s="657"/>
      <c r="DKU2523" s="657"/>
      <c r="DKV2523" s="657"/>
      <c r="DKW2523" s="657"/>
      <c r="DKX2523" s="657"/>
      <c r="DKY2523" s="657"/>
      <c r="DKZ2523" s="657"/>
      <c r="DLA2523" s="657"/>
      <c r="DLB2523" s="657"/>
      <c r="DLC2523" s="657"/>
      <c r="DLD2523" s="657"/>
      <c r="DLE2523" s="657"/>
      <c r="DLF2523" s="657"/>
      <c r="DLG2523" s="657"/>
      <c r="DLH2523" s="657"/>
      <c r="DLI2523" s="657"/>
      <c r="DLJ2523" s="657"/>
      <c r="DLK2523" s="657"/>
      <c r="DLL2523" s="657"/>
      <c r="DLM2523" s="657"/>
      <c r="DLN2523" s="657"/>
      <c r="DLO2523" s="657"/>
      <c r="DLP2523" s="657"/>
      <c r="DLQ2523" s="657"/>
      <c r="DLR2523" s="657"/>
      <c r="DLS2523" s="657"/>
      <c r="DLT2523" s="657"/>
      <c r="DLU2523" s="657"/>
      <c r="DLV2523" s="657"/>
      <c r="DLW2523" s="657"/>
      <c r="DLX2523" s="657"/>
      <c r="DLY2523" s="657"/>
      <c r="DLZ2523" s="657"/>
      <c r="DMA2523" s="657"/>
      <c r="DMB2523" s="657"/>
      <c r="DMC2523" s="657"/>
      <c r="DMD2523" s="657"/>
      <c r="DME2523" s="657"/>
      <c r="DMF2523" s="657"/>
      <c r="DMG2523" s="657"/>
      <c r="DMH2523" s="657"/>
      <c r="DMI2523" s="657"/>
      <c r="DMJ2523" s="657"/>
      <c r="DMK2523" s="657"/>
      <c r="DML2523" s="657"/>
      <c r="DMM2523" s="657"/>
      <c r="DMN2523" s="657"/>
      <c r="DMO2523" s="657"/>
      <c r="DMP2523" s="657"/>
      <c r="DMQ2523" s="657"/>
      <c r="DMR2523" s="657"/>
      <c r="DMS2523" s="657"/>
      <c r="DMT2523" s="657"/>
      <c r="DMU2523" s="657"/>
      <c r="DMV2523" s="657"/>
      <c r="DMW2523" s="657"/>
      <c r="DMX2523" s="657"/>
      <c r="DMY2523" s="657"/>
      <c r="DMZ2523" s="657"/>
      <c r="DNA2523" s="657"/>
      <c r="DNB2523" s="657"/>
      <c r="DNC2523" s="657"/>
      <c r="DND2523" s="657"/>
      <c r="DNE2523" s="657"/>
      <c r="DNF2523" s="657"/>
      <c r="DNG2523" s="657"/>
      <c r="DNH2523" s="657"/>
      <c r="DNI2523" s="657"/>
      <c r="DNJ2523" s="657"/>
      <c r="DNK2523" s="657"/>
      <c r="DNL2523" s="657"/>
      <c r="DNM2523" s="657"/>
      <c r="DNN2523" s="657"/>
      <c r="DNO2523" s="657"/>
      <c r="DNP2523" s="657"/>
      <c r="DNQ2523" s="657"/>
      <c r="DNR2523" s="657"/>
      <c r="DNS2523" s="657"/>
      <c r="DNT2523" s="657"/>
      <c r="DNU2523" s="657"/>
      <c r="DNV2523" s="657"/>
      <c r="DNW2523" s="657"/>
      <c r="DNX2523" s="657"/>
      <c r="DNY2523" s="657"/>
      <c r="DNZ2523" s="657"/>
      <c r="DOA2523" s="657"/>
      <c r="DOB2523" s="657"/>
      <c r="DOC2523" s="657"/>
      <c r="DOD2523" s="657"/>
      <c r="DOE2523" s="657"/>
      <c r="DOF2523" s="657"/>
      <c r="DOG2523" s="657"/>
      <c r="DOH2523" s="657"/>
      <c r="DOI2523" s="657"/>
      <c r="DOJ2523" s="657"/>
      <c r="DOK2523" s="657"/>
      <c r="DOL2523" s="657"/>
      <c r="DOM2523" s="657"/>
      <c r="DON2523" s="657"/>
      <c r="DOO2523" s="657"/>
      <c r="DOP2523" s="657"/>
      <c r="DOQ2523" s="657"/>
      <c r="DOR2523" s="657"/>
      <c r="DOS2523" s="657"/>
      <c r="DOT2523" s="657"/>
      <c r="DOU2523" s="657"/>
      <c r="DOV2523" s="657"/>
      <c r="DOW2523" s="657"/>
      <c r="DOX2523" s="657"/>
      <c r="DOY2523" s="657"/>
      <c r="DOZ2523" s="657"/>
      <c r="DPA2523" s="657"/>
      <c r="DPB2523" s="657"/>
      <c r="DPC2523" s="657"/>
      <c r="DPD2523" s="657"/>
      <c r="DPE2523" s="657"/>
      <c r="DPF2523" s="657"/>
      <c r="DPG2523" s="657"/>
      <c r="DPH2523" s="657"/>
      <c r="DPI2523" s="657"/>
      <c r="DPJ2523" s="657"/>
      <c r="DPK2523" s="657"/>
      <c r="DPL2523" s="657"/>
      <c r="DPM2523" s="657"/>
      <c r="DPN2523" s="657"/>
      <c r="DPO2523" s="657"/>
      <c r="DPP2523" s="657"/>
      <c r="DPQ2523" s="657"/>
      <c r="DPR2523" s="657"/>
      <c r="DPS2523" s="657"/>
      <c r="DPT2523" s="657"/>
      <c r="DPU2523" s="657"/>
      <c r="DPV2523" s="657"/>
      <c r="DPW2523" s="657"/>
      <c r="DPX2523" s="657"/>
      <c r="DPY2523" s="657"/>
      <c r="DPZ2523" s="657"/>
      <c r="DQA2523" s="657"/>
      <c r="DQB2523" s="657"/>
      <c r="DQC2523" s="657"/>
      <c r="DQD2523" s="657"/>
      <c r="DQE2523" s="657"/>
      <c r="DQF2523" s="657"/>
      <c r="DQG2523" s="657"/>
      <c r="DQH2523" s="657"/>
      <c r="DQI2523" s="657"/>
      <c r="DQJ2523" s="657"/>
      <c r="DQK2523" s="657"/>
      <c r="DQL2523" s="657"/>
      <c r="DQM2523" s="657"/>
      <c r="DQN2523" s="657"/>
      <c r="DQO2523" s="657"/>
      <c r="DQP2523" s="657"/>
      <c r="DQQ2523" s="657"/>
      <c r="DQR2523" s="657"/>
      <c r="DQS2523" s="657"/>
      <c r="DQT2523" s="657"/>
      <c r="DQU2523" s="657"/>
      <c r="DQV2523" s="657"/>
      <c r="DQW2523" s="657"/>
      <c r="DQX2523" s="657"/>
      <c r="DQY2523" s="657"/>
      <c r="DQZ2523" s="657"/>
      <c r="DRA2523" s="657"/>
      <c r="DRB2523" s="657"/>
      <c r="DRC2523" s="657"/>
      <c r="DRD2523" s="657"/>
      <c r="DRE2523" s="657"/>
      <c r="DRF2523" s="657"/>
      <c r="DRG2523" s="657"/>
      <c r="DRH2523" s="657"/>
      <c r="DRI2523" s="657"/>
      <c r="DRJ2523" s="657"/>
      <c r="DRK2523" s="657"/>
      <c r="DRL2523" s="657"/>
      <c r="DRM2523" s="657"/>
      <c r="DRN2523" s="657"/>
      <c r="DRO2523" s="657"/>
      <c r="DRP2523" s="657"/>
      <c r="DRQ2523" s="657"/>
      <c r="DRR2523" s="657"/>
      <c r="DRS2523" s="657"/>
      <c r="DRT2523" s="657"/>
      <c r="DRU2523" s="657"/>
      <c r="DRV2523" s="657"/>
      <c r="DRW2523" s="657"/>
      <c r="DRX2523" s="657"/>
      <c r="DRY2523" s="657"/>
      <c r="DRZ2523" s="657"/>
      <c r="DSA2523" s="657"/>
      <c r="DSB2523" s="657"/>
      <c r="DSC2523" s="657"/>
      <c r="DSD2523" s="657"/>
      <c r="DSE2523" s="657"/>
      <c r="DSF2523" s="657"/>
      <c r="DSG2523" s="657"/>
      <c r="DSH2523" s="657"/>
      <c r="DSI2523" s="657"/>
      <c r="DSJ2523" s="657"/>
      <c r="DSK2523" s="657"/>
      <c r="DSL2523" s="657"/>
      <c r="DSM2523" s="657"/>
      <c r="DSN2523" s="657"/>
      <c r="DSO2523" s="657"/>
      <c r="DSP2523" s="657"/>
      <c r="DSQ2523" s="657"/>
      <c r="DSR2523" s="657"/>
      <c r="DSS2523" s="657"/>
      <c r="DST2523" s="657"/>
      <c r="DSU2523" s="657"/>
      <c r="DSV2523" s="657"/>
      <c r="DSW2523" s="657"/>
      <c r="DSX2523" s="657"/>
      <c r="DSY2523" s="657"/>
      <c r="DSZ2523" s="657"/>
      <c r="DTA2523" s="657"/>
      <c r="DTB2523" s="657"/>
      <c r="DTC2523" s="657"/>
      <c r="DTD2523" s="657"/>
      <c r="DTE2523" s="657"/>
      <c r="DTF2523" s="657"/>
      <c r="DTG2523" s="657"/>
      <c r="DTH2523" s="657"/>
      <c r="DTI2523" s="657"/>
      <c r="DTJ2523" s="657"/>
      <c r="DTK2523" s="657"/>
      <c r="DTL2523" s="657"/>
      <c r="DTM2523" s="657"/>
      <c r="DTN2523" s="657"/>
      <c r="DTO2523" s="657"/>
      <c r="DTP2523" s="657"/>
      <c r="DTQ2523" s="657"/>
      <c r="DTR2523" s="657"/>
      <c r="DTS2523" s="657"/>
      <c r="DTT2523" s="657"/>
      <c r="DTU2523" s="657"/>
      <c r="DTV2523" s="657"/>
      <c r="DTW2523" s="657"/>
      <c r="DTX2523" s="657"/>
      <c r="DTY2523" s="657"/>
      <c r="DTZ2523" s="657"/>
      <c r="DUA2523" s="657"/>
      <c r="DUB2523" s="657"/>
      <c r="DUC2523" s="657"/>
      <c r="DUD2523" s="657"/>
      <c r="DUE2523" s="657"/>
      <c r="DUF2523" s="657"/>
      <c r="DUG2523" s="657"/>
      <c r="DUH2523" s="657"/>
      <c r="DUI2523" s="657"/>
      <c r="DUJ2523" s="657"/>
      <c r="DUK2523" s="657"/>
      <c r="DUL2523" s="657"/>
      <c r="DUM2523" s="657"/>
      <c r="DUN2523" s="657"/>
      <c r="DUO2523" s="657"/>
      <c r="DUP2523" s="657"/>
      <c r="DUQ2523" s="657"/>
      <c r="DUR2523" s="657"/>
      <c r="DUS2523" s="657"/>
      <c r="DUT2523" s="657"/>
      <c r="DUU2523" s="657"/>
      <c r="DUV2523" s="657"/>
      <c r="DUW2523" s="657"/>
      <c r="DUX2523" s="657"/>
      <c r="DUY2523" s="657"/>
      <c r="DUZ2523" s="657"/>
      <c r="DVA2523" s="657"/>
      <c r="DVB2523" s="657"/>
      <c r="DVC2523" s="657"/>
      <c r="DVD2523" s="657"/>
      <c r="DVE2523" s="657"/>
      <c r="DVF2523" s="657"/>
      <c r="DVG2523" s="657"/>
      <c r="DVH2523" s="657"/>
      <c r="DVI2523" s="657"/>
      <c r="DVJ2523" s="657"/>
      <c r="DVK2523" s="657"/>
      <c r="DVL2523" s="657"/>
      <c r="DVM2523" s="657"/>
      <c r="DVN2523" s="657"/>
      <c r="DVO2523" s="657"/>
      <c r="DVP2523" s="657"/>
      <c r="DVQ2523" s="657"/>
      <c r="DVR2523" s="657"/>
      <c r="DVS2523" s="657"/>
      <c r="DVT2523" s="657"/>
      <c r="DVU2523" s="657"/>
      <c r="DVV2523" s="657"/>
      <c r="DVW2523" s="657"/>
      <c r="DVX2523" s="657"/>
      <c r="DVY2523" s="657"/>
      <c r="DVZ2523" s="657"/>
      <c r="DWA2523" s="657"/>
      <c r="DWB2523" s="657"/>
      <c r="DWC2523" s="657"/>
      <c r="DWD2523" s="657"/>
      <c r="DWE2523" s="657"/>
      <c r="DWF2523" s="657"/>
      <c r="DWG2523" s="657"/>
      <c r="DWH2523" s="657"/>
      <c r="DWI2523" s="657"/>
      <c r="DWJ2523" s="657"/>
      <c r="DWK2523" s="657"/>
      <c r="DWL2523" s="657"/>
      <c r="DWM2523" s="657"/>
      <c r="DWN2523" s="657"/>
      <c r="DWO2523" s="657"/>
      <c r="DWP2523" s="657"/>
      <c r="DWQ2523" s="657"/>
      <c r="DWR2523" s="657"/>
      <c r="DWS2523" s="657"/>
      <c r="DWT2523" s="657"/>
      <c r="DWU2523" s="657"/>
      <c r="DWV2523" s="657"/>
      <c r="DWW2523" s="657"/>
      <c r="DWX2523" s="657"/>
      <c r="DWY2523" s="657"/>
      <c r="DWZ2523" s="657"/>
      <c r="DXA2523" s="657"/>
      <c r="DXB2523" s="657"/>
      <c r="DXC2523" s="657"/>
      <c r="DXD2523" s="657"/>
      <c r="DXE2523" s="657"/>
      <c r="DXF2523" s="657"/>
      <c r="DXG2523" s="657"/>
      <c r="DXH2523" s="657"/>
      <c r="DXI2523" s="657"/>
      <c r="DXJ2523" s="657"/>
      <c r="DXK2523" s="657"/>
      <c r="DXL2523" s="657"/>
      <c r="DXM2523" s="657"/>
      <c r="DXN2523" s="657"/>
      <c r="DXO2523" s="657"/>
      <c r="DXP2523" s="657"/>
      <c r="DXQ2523" s="657"/>
      <c r="DXR2523" s="657"/>
      <c r="DXS2523" s="657"/>
      <c r="DXT2523" s="657"/>
      <c r="DXU2523" s="657"/>
      <c r="DXV2523" s="657"/>
      <c r="DXW2523" s="657"/>
      <c r="DXX2523" s="657"/>
      <c r="DXY2523" s="657"/>
      <c r="DXZ2523" s="657"/>
      <c r="DYA2523" s="657"/>
      <c r="DYB2523" s="657"/>
      <c r="DYC2523" s="657"/>
      <c r="DYD2523" s="657"/>
      <c r="DYE2523" s="657"/>
      <c r="DYF2523" s="657"/>
      <c r="DYG2523" s="657"/>
      <c r="DYH2523" s="657"/>
      <c r="DYI2523" s="657"/>
      <c r="DYJ2523" s="657"/>
      <c r="DYK2523" s="657"/>
      <c r="DYL2523" s="657"/>
      <c r="DYM2523" s="657"/>
      <c r="DYN2523" s="657"/>
      <c r="DYO2523" s="657"/>
      <c r="DYP2523" s="657"/>
      <c r="DYQ2523" s="657"/>
      <c r="DYR2523" s="657"/>
      <c r="DYS2523" s="657"/>
      <c r="DYT2523" s="657"/>
      <c r="DYU2523" s="657"/>
      <c r="DYV2523" s="657"/>
      <c r="DYW2523" s="657"/>
      <c r="DYX2523" s="657"/>
      <c r="DYY2523" s="657"/>
      <c r="DYZ2523" s="657"/>
      <c r="DZA2523" s="657"/>
      <c r="DZB2523" s="657"/>
      <c r="DZC2523" s="657"/>
      <c r="DZD2523" s="657"/>
      <c r="DZE2523" s="657"/>
      <c r="DZF2523" s="657"/>
      <c r="DZG2523" s="657"/>
      <c r="DZH2523" s="657"/>
      <c r="DZI2523" s="657"/>
      <c r="DZJ2523" s="657"/>
      <c r="DZK2523" s="657"/>
      <c r="DZL2523" s="657"/>
      <c r="DZM2523" s="657"/>
      <c r="DZN2523" s="657"/>
      <c r="DZO2523" s="657"/>
      <c r="DZP2523" s="657"/>
      <c r="DZQ2523" s="657"/>
      <c r="DZR2523" s="657"/>
      <c r="DZS2523" s="657"/>
      <c r="DZT2523" s="657"/>
      <c r="DZU2523" s="657"/>
      <c r="DZV2523" s="657"/>
      <c r="DZW2523" s="657"/>
      <c r="DZX2523" s="657"/>
      <c r="DZY2523" s="657"/>
      <c r="DZZ2523" s="657"/>
      <c r="EAA2523" s="657"/>
      <c r="EAB2523" s="657"/>
      <c r="EAC2523" s="657"/>
      <c r="EAD2523" s="657"/>
      <c r="EAE2523" s="657"/>
      <c r="EAF2523" s="657"/>
      <c r="EAG2523" s="657"/>
      <c r="EAH2523" s="657"/>
      <c r="EAI2523" s="657"/>
      <c r="EAJ2523" s="657"/>
      <c r="EAK2523" s="657"/>
      <c r="EAL2523" s="657"/>
      <c r="EAM2523" s="657"/>
      <c r="EAN2523" s="657"/>
      <c r="EAO2523" s="657"/>
      <c r="EAP2523" s="657"/>
      <c r="EAQ2523" s="657"/>
      <c r="EAR2523" s="657"/>
      <c r="EAS2523" s="657"/>
      <c r="EAT2523" s="657"/>
      <c r="EAU2523" s="657"/>
      <c r="EAV2523" s="657"/>
      <c r="EAW2523" s="657"/>
      <c r="EAX2523" s="657"/>
      <c r="EAY2523" s="657"/>
      <c r="EAZ2523" s="657"/>
      <c r="EBA2523" s="657"/>
      <c r="EBB2523" s="657"/>
      <c r="EBC2523" s="657"/>
      <c r="EBD2523" s="657"/>
      <c r="EBE2523" s="657"/>
      <c r="EBF2523" s="657"/>
      <c r="EBG2523" s="657"/>
      <c r="EBH2523" s="657"/>
      <c r="EBI2523" s="657"/>
      <c r="EBJ2523" s="657"/>
      <c r="EBK2523" s="657"/>
      <c r="EBL2523" s="657"/>
      <c r="EBM2523" s="657"/>
      <c r="EBN2523" s="657"/>
      <c r="EBO2523" s="657"/>
      <c r="EBP2523" s="657"/>
      <c r="EBQ2523" s="657"/>
      <c r="EBR2523" s="657"/>
      <c r="EBS2523" s="657"/>
      <c r="EBT2523" s="657"/>
      <c r="EBU2523" s="657"/>
      <c r="EBV2523" s="657"/>
      <c r="EBW2523" s="657"/>
      <c r="EBX2523" s="657"/>
      <c r="EBY2523" s="657"/>
      <c r="EBZ2523" s="657"/>
      <c r="ECA2523" s="657"/>
      <c r="ECB2523" s="657"/>
      <c r="ECC2523" s="657"/>
      <c r="ECD2523" s="657"/>
      <c r="ECE2523" s="657"/>
      <c r="ECF2523" s="657"/>
      <c r="ECG2523" s="657"/>
      <c r="ECH2523" s="657"/>
      <c r="ECI2523" s="657"/>
      <c r="ECJ2523" s="657"/>
      <c r="ECK2523" s="657"/>
      <c r="ECL2523" s="657"/>
      <c r="ECM2523" s="657"/>
      <c r="ECN2523" s="657"/>
      <c r="ECO2523" s="657"/>
      <c r="ECP2523" s="657"/>
      <c r="ECQ2523" s="657"/>
      <c r="ECR2523" s="657"/>
      <c r="ECS2523" s="657"/>
      <c r="ECT2523" s="657"/>
      <c r="ECU2523" s="657"/>
      <c r="ECV2523" s="657"/>
      <c r="ECW2523" s="657"/>
      <c r="ECX2523" s="657"/>
      <c r="ECY2523" s="657"/>
      <c r="ECZ2523" s="657"/>
      <c r="EDA2523" s="657"/>
      <c r="EDB2523" s="657"/>
      <c r="EDC2523" s="657"/>
      <c r="EDD2523" s="657"/>
      <c r="EDE2523" s="657"/>
      <c r="EDF2523" s="657"/>
      <c r="EDG2523" s="657"/>
      <c r="EDH2523" s="657"/>
      <c r="EDI2523" s="657"/>
      <c r="EDJ2523" s="657"/>
      <c r="EDK2523" s="657"/>
      <c r="EDL2523" s="657"/>
      <c r="EDM2523" s="657"/>
      <c r="EDN2523" s="657"/>
      <c r="EDO2523" s="657"/>
      <c r="EDP2523" s="657"/>
      <c r="EDQ2523" s="657"/>
      <c r="EDR2523" s="657"/>
      <c r="EDS2523" s="657"/>
      <c r="EDT2523" s="657"/>
      <c r="EDU2523" s="657"/>
      <c r="EDV2523" s="657"/>
      <c r="EDW2523" s="657"/>
      <c r="EDX2523" s="657"/>
      <c r="EDY2523" s="657"/>
      <c r="EDZ2523" s="657"/>
      <c r="EEA2523" s="657"/>
      <c r="EEB2523" s="657"/>
      <c r="EEC2523" s="657"/>
      <c r="EED2523" s="657"/>
      <c r="EEE2523" s="657"/>
      <c r="EEF2523" s="657"/>
      <c r="EEG2523" s="657"/>
      <c r="EEH2523" s="657"/>
      <c r="EEI2523" s="657"/>
      <c r="EEJ2523" s="657"/>
      <c r="EEK2523" s="657"/>
      <c r="EEL2523" s="657"/>
      <c r="EEM2523" s="657"/>
      <c r="EEN2523" s="657"/>
      <c r="EEO2523" s="657"/>
      <c r="EEP2523" s="657"/>
      <c r="EEQ2523" s="657"/>
      <c r="EER2523" s="657"/>
      <c r="EES2523" s="657"/>
      <c r="EET2523" s="657"/>
      <c r="EEU2523" s="657"/>
      <c r="EEV2523" s="657"/>
      <c r="EEW2523" s="657"/>
      <c r="EEX2523" s="657"/>
      <c r="EEY2523" s="657"/>
      <c r="EEZ2523" s="657"/>
      <c r="EFA2523" s="657"/>
      <c r="EFB2523" s="657"/>
      <c r="EFC2523" s="657"/>
      <c r="EFD2523" s="657"/>
      <c r="EFE2523" s="657"/>
      <c r="EFF2523" s="657"/>
      <c r="EFG2523" s="657"/>
      <c r="EFH2523" s="657"/>
      <c r="EFI2523" s="657"/>
      <c r="EFJ2523" s="657"/>
      <c r="EFK2523" s="657"/>
      <c r="EFL2523" s="657"/>
      <c r="EFM2523" s="657"/>
      <c r="EFN2523" s="657"/>
      <c r="EFO2523" s="657"/>
      <c r="EFP2523" s="657"/>
      <c r="EFQ2523" s="657"/>
      <c r="EFR2523" s="657"/>
      <c r="EFS2523" s="657"/>
      <c r="EFT2523" s="657"/>
      <c r="EFU2523" s="657"/>
      <c r="EFV2523" s="657"/>
      <c r="EFW2523" s="657"/>
      <c r="EFX2523" s="657"/>
      <c r="EFY2523" s="657"/>
      <c r="EFZ2523" s="657"/>
      <c r="EGA2523" s="657"/>
      <c r="EGB2523" s="657"/>
      <c r="EGC2523" s="657"/>
      <c r="EGD2523" s="657"/>
      <c r="EGE2523" s="657"/>
      <c r="EGF2523" s="657"/>
      <c r="EGG2523" s="657"/>
      <c r="EGH2523" s="657"/>
      <c r="EGI2523" s="657"/>
      <c r="EGJ2523" s="657"/>
      <c r="EGK2523" s="657"/>
      <c r="EGL2523" s="657"/>
      <c r="EGM2523" s="657"/>
      <c r="EGN2523" s="657"/>
      <c r="EGO2523" s="657"/>
      <c r="EGP2523" s="657"/>
      <c r="EGQ2523" s="657"/>
      <c r="EGR2523" s="657"/>
      <c r="EGS2523" s="657"/>
      <c r="EGT2523" s="657"/>
      <c r="EGU2523" s="657"/>
      <c r="EGV2523" s="657"/>
      <c r="EGW2523" s="657"/>
      <c r="EGX2523" s="657"/>
      <c r="EGY2523" s="657"/>
      <c r="EGZ2523" s="657"/>
      <c r="EHA2523" s="657"/>
      <c r="EHB2523" s="657"/>
      <c r="EHC2523" s="657"/>
      <c r="EHD2523" s="657"/>
      <c r="EHE2523" s="657"/>
      <c r="EHF2523" s="657"/>
      <c r="EHG2523" s="657"/>
      <c r="EHH2523" s="657"/>
      <c r="EHI2523" s="657"/>
      <c r="EHJ2523" s="657"/>
      <c r="EHK2523" s="657"/>
      <c r="EHL2523" s="657"/>
      <c r="EHM2523" s="657"/>
      <c r="EHN2523" s="657"/>
      <c r="EHO2523" s="657"/>
      <c r="EHP2523" s="657"/>
      <c r="EHQ2523" s="657"/>
      <c r="EHR2523" s="657"/>
      <c r="EHS2523" s="657"/>
      <c r="EHT2523" s="657"/>
      <c r="EHU2523" s="657"/>
      <c r="EHV2523" s="657"/>
      <c r="EHW2523" s="657"/>
      <c r="EHX2523" s="657"/>
      <c r="EHY2523" s="657"/>
      <c r="EHZ2523" s="657"/>
      <c r="EIA2523" s="657"/>
      <c r="EIB2523" s="657"/>
      <c r="EIC2523" s="657"/>
      <c r="EID2523" s="657"/>
      <c r="EIE2523" s="657"/>
      <c r="EIF2523" s="657"/>
      <c r="EIG2523" s="657"/>
      <c r="EIH2523" s="657"/>
      <c r="EII2523" s="657"/>
      <c r="EIJ2523" s="657"/>
      <c r="EIK2523" s="657"/>
      <c r="EIL2523" s="657"/>
      <c r="EIM2523" s="657"/>
      <c r="EIN2523" s="657"/>
      <c r="EIO2523" s="657"/>
      <c r="EIP2523" s="657"/>
      <c r="EIQ2523" s="657"/>
      <c r="EIR2523" s="657"/>
      <c r="EIS2523" s="657"/>
      <c r="EIT2523" s="657"/>
      <c r="EIU2523" s="657"/>
      <c r="EIV2523" s="657"/>
      <c r="EIW2523" s="657"/>
      <c r="EIX2523" s="657"/>
      <c r="EIY2523" s="657"/>
      <c r="EIZ2523" s="657"/>
      <c r="EJA2523" s="657"/>
      <c r="EJB2523" s="657"/>
      <c r="EJC2523" s="657"/>
      <c r="EJD2523" s="657"/>
      <c r="EJE2523" s="657"/>
      <c r="EJF2523" s="657"/>
      <c r="EJG2523" s="657"/>
      <c r="EJH2523" s="657"/>
      <c r="EJI2523" s="657"/>
      <c r="EJJ2523" s="657"/>
      <c r="EJK2523" s="657"/>
      <c r="EJL2523" s="657"/>
      <c r="EJM2523" s="657"/>
      <c r="EJN2523" s="657"/>
      <c r="EJO2523" s="657"/>
      <c r="EJP2523" s="657"/>
      <c r="EJQ2523" s="657"/>
      <c r="EJR2523" s="657"/>
      <c r="EJS2523" s="657"/>
      <c r="EJT2523" s="657"/>
      <c r="EJU2523" s="657"/>
      <c r="EJV2523" s="657"/>
      <c r="EJW2523" s="657"/>
      <c r="EJX2523" s="657"/>
      <c r="EJY2523" s="657"/>
      <c r="EJZ2523" s="657"/>
      <c r="EKA2523" s="657"/>
      <c r="EKB2523" s="657"/>
      <c r="EKC2523" s="657"/>
      <c r="EKD2523" s="657"/>
      <c r="EKE2523" s="657"/>
      <c r="EKF2523" s="657"/>
      <c r="EKG2523" s="657"/>
      <c r="EKH2523" s="657"/>
      <c r="EKI2523" s="657"/>
      <c r="EKJ2523" s="657"/>
      <c r="EKK2523" s="657"/>
      <c r="EKL2523" s="657"/>
      <c r="EKM2523" s="657"/>
      <c r="EKN2523" s="657"/>
      <c r="EKO2523" s="657"/>
      <c r="EKP2523" s="657"/>
      <c r="EKQ2523" s="657"/>
      <c r="EKR2523" s="657"/>
      <c r="EKS2523" s="657"/>
      <c r="EKT2523" s="657"/>
      <c r="EKU2523" s="657"/>
      <c r="EKV2523" s="657"/>
      <c r="EKW2523" s="657"/>
      <c r="EKX2523" s="657"/>
      <c r="EKY2523" s="657"/>
      <c r="EKZ2523" s="657"/>
      <c r="ELA2523" s="657"/>
      <c r="ELB2523" s="657"/>
      <c r="ELC2523" s="657"/>
      <c r="ELD2523" s="657"/>
      <c r="ELE2523" s="657"/>
      <c r="ELF2523" s="657"/>
      <c r="ELG2523" s="657"/>
      <c r="ELH2523" s="657"/>
      <c r="ELI2523" s="657"/>
      <c r="ELJ2523" s="657"/>
      <c r="ELK2523" s="657"/>
      <c r="ELL2523" s="657"/>
      <c r="ELM2523" s="657"/>
      <c r="ELN2523" s="657"/>
      <c r="ELO2523" s="657"/>
      <c r="ELP2523" s="657"/>
      <c r="ELQ2523" s="657"/>
      <c r="ELR2523" s="657"/>
      <c r="ELS2523" s="657"/>
      <c r="ELT2523" s="657"/>
      <c r="ELU2523" s="657"/>
      <c r="ELV2523" s="657"/>
      <c r="ELW2523" s="657"/>
      <c r="ELX2523" s="657"/>
      <c r="ELY2523" s="657"/>
      <c r="ELZ2523" s="657"/>
      <c r="EMA2523" s="657"/>
      <c r="EMB2523" s="657"/>
      <c r="EMC2523" s="657"/>
      <c r="EMD2523" s="657"/>
      <c r="EME2523" s="657"/>
      <c r="EMF2523" s="657"/>
      <c r="EMG2523" s="657"/>
      <c r="EMH2523" s="657"/>
      <c r="EMI2523" s="657"/>
      <c r="EMJ2523" s="657"/>
      <c r="EMK2523" s="657"/>
      <c r="EML2523" s="657"/>
      <c r="EMM2523" s="657"/>
      <c r="EMN2523" s="657"/>
      <c r="EMO2523" s="657"/>
      <c r="EMP2523" s="657"/>
      <c r="EMQ2523" s="657"/>
      <c r="EMR2523" s="657"/>
      <c r="EMS2523" s="657"/>
      <c r="EMT2523" s="657"/>
      <c r="EMU2523" s="657"/>
      <c r="EMV2523" s="657"/>
      <c r="EMW2523" s="657"/>
      <c r="EMX2523" s="657"/>
      <c r="EMY2523" s="657"/>
      <c r="EMZ2523" s="657"/>
      <c r="ENA2523" s="657"/>
      <c r="ENB2523" s="657"/>
      <c r="ENC2523" s="657"/>
      <c r="END2523" s="657"/>
      <c r="ENE2523" s="657"/>
      <c r="ENF2523" s="657"/>
      <c r="ENG2523" s="657"/>
      <c r="ENH2523" s="657"/>
      <c r="ENI2523" s="657"/>
      <c r="ENJ2523" s="657"/>
      <c r="ENK2523" s="657"/>
      <c r="ENL2523" s="657"/>
      <c r="ENM2523" s="657"/>
      <c r="ENN2523" s="657"/>
      <c r="ENO2523" s="657"/>
      <c r="ENP2523" s="657"/>
      <c r="ENQ2523" s="657"/>
      <c r="ENR2523" s="657"/>
      <c r="ENS2523" s="657"/>
      <c r="ENT2523" s="657"/>
      <c r="ENU2523" s="657"/>
      <c r="ENV2523" s="657"/>
      <c r="ENW2523" s="657"/>
      <c r="ENX2523" s="657"/>
      <c r="ENY2523" s="657"/>
      <c r="ENZ2523" s="657"/>
      <c r="EOA2523" s="657"/>
      <c r="EOB2523" s="657"/>
      <c r="EOC2523" s="657"/>
      <c r="EOD2523" s="657"/>
      <c r="EOE2523" s="657"/>
      <c r="EOF2523" s="657"/>
      <c r="EOG2523" s="657"/>
      <c r="EOH2523" s="657"/>
      <c r="EOI2523" s="657"/>
      <c r="EOJ2523" s="657"/>
      <c r="EOK2523" s="657"/>
      <c r="EOL2523" s="657"/>
      <c r="EOM2523" s="657"/>
      <c r="EON2523" s="657"/>
      <c r="EOO2523" s="657"/>
      <c r="EOP2523" s="657"/>
      <c r="EOQ2523" s="657"/>
      <c r="EOR2523" s="657"/>
      <c r="EOS2523" s="657"/>
      <c r="EOT2523" s="657"/>
      <c r="EOU2523" s="657"/>
      <c r="EOV2523" s="657"/>
      <c r="EOW2523" s="657"/>
      <c r="EOX2523" s="657"/>
      <c r="EOY2523" s="657"/>
      <c r="EOZ2523" s="657"/>
      <c r="EPA2523" s="657"/>
      <c r="EPB2523" s="657"/>
      <c r="EPC2523" s="657"/>
      <c r="EPD2523" s="657"/>
      <c r="EPE2523" s="657"/>
      <c r="EPF2523" s="657"/>
      <c r="EPG2523" s="657"/>
      <c r="EPH2523" s="657"/>
      <c r="EPI2523" s="657"/>
      <c r="EPJ2523" s="657"/>
      <c r="EPK2523" s="657"/>
      <c r="EPL2523" s="657"/>
      <c r="EPM2523" s="657"/>
      <c r="EPN2523" s="657"/>
      <c r="EPO2523" s="657"/>
      <c r="EPP2523" s="657"/>
      <c r="EPQ2523" s="657"/>
      <c r="EPR2523" s="657"/>
      <c r="EPS2523" s="657"/>
      <c r="EPT2523" s="657"/>
      <c r="EPU2523" s="657"/>
      <c r="EPV2523" s="657"/>
      <c r="EPW2523" s="657"/>
      <c r="EPX2523" s="657"/>
      <c r="EPY2523" s="657"/>
      <c r="EPZ2523" s="657"/>
      <c r="EQA2523" s="657"/>
      <c r="EQB2523" s="657"/>
      <c r="EQC2523" s="657"/>
      <c r="EQD2523" s="657"/>
      <c r="EQE2523" s="657"/>
      <c r="EQF2523" s="657"/>
      <c r="EQG2523" s="657"/>
      <c r="EQH2523" s="657"/>
      <c r="EQI2523" s="657"/>
      <c r="EQJ2523" s="657"/>
      <c r="EQK2523" s="657"/>
      <c r="EQL2523" s="657"/>
      <c r="EQM2523" s="657"/>
      <c r="EQN2523" s="657"/>
      <c r="EQO2523" s="657"/>
      <c r="EQP2523" s="657"/>
      <c r="EQQ2523" s="657"/>
      <c r="EQR2523" s="657"/>
      <c r="EQS2523" s="657"/>
      <c r="EQT2523" s="657"/>
      <c r="EQU2523" s="657"/>
      <c r="EQV2523" s="657"/>
      <c r="EQW2523" s="657"/>
      <c r="EQX2523" s="657"/>
      <c r="EQY2523" s="657"/>
      <c r="EQZ2523" s="657"/>
      <c r="ERA2523" s="657"/>
      <c r="ERB2523" s="657"/>
      <c r="ERC2523" s="657"/>
      <c r="ERD2523" s="657"/>
      <c r="ERE2523" s="657"/>
      <c r="ERF2523" s="657"/>
      <c r="ERG2523" s="657"/>
      <c r="ERH2523" s="657"/>
      <c r="ERI2523" s="657"/>
      <c r="ERJ2523" s="657"/>
      <c r="ERK2523" s="657"/>
      <c r="ERL2523" s="657"/>
      <c r="ERM2523" s="657"/>
      <c r="ERN2523" s="657"/>
      <c r="ERO2523" s="657"/>
      <c r="ERP2523" s="657"/>
      <c r="ERQ2523" s="657"/>
      <c r="ERR2523" s="657"/>
      <c r="ERS2523" s="657"/>
      <c r="ERT2523" s="657"/>
      <c r="ERU2523" s="657"/>
      <c r="ERV2523" s="657"/>
      <c r="ERW2523" s="657"/>
      <c r="ERX2523" s="657"/>
      <c r="ERY2523" s="657"/>
      <c r="ERZ2523" s="657"/>
      <c r="ESA2523" s="657"/>
      <c r="ESB2523" s="657"/>
      <c r="ESC2523" s="657"/>
      <c r="ESD2523" s="657"/>
      <c r="ESE2523" s="657"/>
      <c r="ESF2523" s="657"/>
      <c r="ESG2523" s="657"/>
      <c r="ESH2523" s="657"/>
      <c r="ESI2523" s="657"/>
      <c r="ESJ2523" s="657"/>
      <c r="ESK2523" s="657"/>
      <c r="ESL2523" s="657"/>
      <c r="ESM2523" s="657"/>
      <c r="ESN2523" s="657"/>
      <c r="ESO2523" s="657"/>
      <c r="ESP2523" s="657"/>
      <c r="ESQ2523" s="657"/>
      <c r="ESR2523" s="657"/>
      <c r="ESS2523" s="657"/>
      <c r="EST2523" s="657"/>
      <c r="ESU2523" s="657"/>
      <c r="ESV2523" s="657"/>
      <c r="ESW2523" s="657"/>
      <c r="ESX2523" s="657"/>
      <c r="ESY2523" s="657"/>
      <c r="ESZ2523" s="657"/>
      <c r="ETA2523" s="657"/>
      <c r="ETB2523" s="657"/>
      <c r="ETC2523" s="657"/>
      <c r="ETD2523" s="657"/>
      <c r="ETE2523" s="657"/>
      <c r="ETF2523" s="657"/>
      <c r="ETG2523" s="657"/>
      <c r="ETH2523" s="657"/>
      <c r="ETI2523" s="657"/>
      <c r="ETJ2523" s="657"/>
      <c r="ETK2523" s="657"/>
      <c r="ETL2523" s="657"/>
      <c r="ETM2523" s="657"/>
      <c r="ETN2523" s="657"/>
      <c r="ETO2523" s="657"/>
      <c r="ETP2523" s="657"/>
      <c r="ETQ2523" s="657"/>
      <c r="ETR2523" s="657"/>
      <c r="ETS2523" s="657"/>
      <c r="ETT2523" s="657"/>
      <c r="ETU2523" s="657"/>
      <c r="ETV2523" s="657"/>
      <c r="ETW2523" s="657"/>
      <c r="ETX2523" s="657"/>
      <c r="ETY2523" s="657"/>
      <c r="ETZ2523" s="657"/>
      <c r="EUA2523" s="657"/>
      <c r="EUB2523" s="657"/>
      <c r="EUC2523" s="657"/>
      <c r="EUD2523" s="657"/>
      <c r="EUE2523" s="657"/>
      <c r="EUF2523" s="657"/>
      <c r="EUG2523" s="657"/>
      <c r="EUH2523" s="657"/>
      <c r="EUI2523" s="657"/>
      <c r="EUJ2523" s="657"/>
      <c r="EUK2523" s="657"/>
      <c r="EUL2523" s="657"/>
      <c r="EUM2523" s="657"/>
      <c r="EUN2523" s="657"/>
      <c r="EUO2523" s="657"/>
      <c r="EUP2523" s="657"/>
      <c r="EUQ2523" s="657"/>
      <c r="EUR2523" s="657"/>
      <c r="EUS2523" s="657"/>
      <c r="EUT2523" s="657"/>
      <c r="EUU2523" s="657"/>
      <c r="EUV2523" s="657"/>
      <c r="EUW2523" s="657"/>
      <c r="EUX2523" s="657"/>
      <c r="EUY2523" s="657"/>
      <c r="EUZ2523" s="657"/>
      <c r="EVA2523" s="657"/>
      <c r="EVB2523" s="657"/>
      <c r="EVC2523" s="657"/>
      <c r="EVD2523" s="657"/>
      <c r="EVE2523" s="657"/>
      <c r="EVF2523" s="657"/>
      <c r="EVG2523" s="657"/>
      <c r="EVH2523" s="657"/>
      <c r="EVI2523" s="657"/>
      <c r="EVJ2523" s="657"/>
      <c r="EVK2523" s="657"/>
      <c r="EVL2523" s="657"/>
      <c r="EVM2523" s="657"/>
      <c r="EVN2523" s="657"/>
      <c r="EVO2523" s="657"/>
      <c r="EVP2523" s="657"/>
      <c r="EVQ2523" s="657"/>
      <c r="EVR2523" s="657"/>
      <c r="EVS2523" s="657"/>
      <c r="EVT2523" s="657"/>
      <c r="EVU2523" s="657"/>
      <c r="EVV2523" s="657"/>
      <c r="EVW2523" s="657"/>
      <c r="EVX2523" s="657"/>
      <c r="EVY2523" s="657"/>
      <c r="EVZ2523" s="657"/>
      <c r="EWA2523" s="657"/>
      <c r="EWB2523" s="657"/>
      <c r="EWC2523" s="657"/>
      <c r="EWD2523" s="657"/>
      <c r="EWE2523" s="657"/>
      <c r="EWF2523" s="657"/>
      <c r="EWG2523" s="657"/>
      <c r="EWH2523" s="657"/>
      <c r="EWI2523" s="657"/>
      <c r="EWJ2523" s="657"/>
      <c r="EWK2523" s="657"/>
      <c r="EWL2523" s="657"/>
      <c r="EWM2523" s="657"/>
      <c r="EWN2523" s="657"/>
      <c r="EWO2523" s="657"/>
      <c r="EWP2523" s="657"/>
      <c r="EWQ2523" s="657"/>
      <c r="EWR2523" s="657"/>
      <c r="EWS2523" s="657"/>
      <c r="EWT2523" s="657"/>
      <c r="EWU2523" s="657"/>
      <c r="EWV2523" s="657"/>
      <c r="EWW2523" s="657"/>
      <c r="EWX2523" s="657"/>
      <c r="EWY2523" s="657"/>
      <c r="EWZ2523" s="657"/>
      <c r="EXA2523" s="657"/>
      <c r="EXB2523" s="657"/>
      <c r="EXC2523" s="657"/>
      <c r="EXD2523" s="657"/>
      <c r="EXE2523" s="657"/>
      <c r="EXF2523" s="657"/>
      <c r="EXG2523" s="657"/>
      <c r="EXH2523" s="657"/>
      <c r="EXI2523" s="657"/>
      <c r="EXJ2523" s="657"/>
      <c r="EXK2523" s="657"/>
      <c r="EXL2523" s="657"/>
      <c r="EXM2523" s="657"/>
      <c r="EXN2523" s="657"/>
      <c r="EXO2523" s="657"/>
      <c r="EXP2523" s="657"/>
      <c r="EXQ2523" s="657"/>
      <c r="EXR2523" s="657"/>
      <c r="EXS2523" s="657"/>
      <c r="EXT2523" s="657"/>
      <c r="EXU2523" s="657"/>
      <c r="EXV2523" s="657"/>
      <c r="EXW2523" s="657"/>
      <c r="EXX2523" s="657"/>
      <c r="EXY2523" s="657"/>
      <c r="EXZ2523" s="657"/>
      <c r="EYA2523" s="657"/>
      <c r="EYB2523" s="657"/>
      <c r="EYC2523" s="657"/>
      <c r="EYD2523" s="657"/>
      <c r="EYE2523" s="657"/>
      <c r="EYF2523" s="657"/>
      <c r="EYG2523" s="657"/>
      <c r="EYH2523" s="657"/>
      <c r="EYI2523" s="657"/>
      <c r="EYJ2523" s="657"/>
      <c r="EYK2523" s="657"/>
      <c r="EYL2523" s="657"/>
      <c r="EYM2523" s="657"/>
      <c r="EYN2523" s="657"/>
      <c r="EYO2523" s="657"/>
      <c r="EYP2523" s="657"/>
      <c r="EYQ2523" s="657"/>
      <c r="EYR2523" s="657"/>
      <c r="EYS2523" s="657"/>
      <c r="EYT2523" s="657"/>
      <c r="EYU2523" s="657"/>
      <c r="EYV2523" s="657"/>
      <c r="EYW2523" s="657"/>
      <c r="EYX2523" s="657"/>
      <c r="EYY2523" s="657"/>
      <c r="EYZ2523" s="657"/>
      <c r="EZA2523" s="657"/>
      <c r="EZB2523" s="657"/>
      <c r="EZC2523" s="657"/>
      <c r="EZD2523" s="657"/>
      <c r="EZE2523" s="657"/>
      <c r="EZF2523" s="657"/>
      <c r="EZG2523" s="657"/>
      <c r="EZH2523" s="657"/>
      <c r="EZI2523" s="657"/>
      <c r="EZJ2523" s="657"/>
      <c r="EZK2523" s="657"/>
      <c r="EZL2523" s="657"/>
      <c r="EZM2523" s="657"/>
      <c r="EZN2523" s="657"/>
      <c r="EZO2523" s="657"/>
      <c r="EZP2523" s="657"/>
      <c r="EZQ2523" s="657"/>
      <c r="EZR2523" s="657"/>
      <c r="EZS2523" s="657"/>
      <c r="EZT2523" s="657"/>
      <c r="EZU2523" s="657"/>
      <c r="EZV2523" s="657"/>
      <c r="EZW2523" s="657"/>
      <c r="EZX2523" s="657"/>
      <c r="EZY2523" s="657"/>
      <c r="EZZ2523" s="657"/>
      <c r="FAA2523" s="657"/>
      <c r="FAB2523" s="657"/>
      <c r="FAC2523" s="657"/>
      <c r="FAD2523" s="657"/>
      <c r="FAE2523" s="657"/>
      <c r="FAF2523" s="657"/>
      <c r="FAG2523" s="657"/>
      <c r="FAH2523" s="657"/>
      <c r="FAI2523" s="657"/>
      <c r="FAJ2523" s="657"/>
      <c r="FAK2523" s="657"/>
      <c r="FAL2523" s="657"/>
      <c r="FAM2523" s="657"/>
      <c r="FAN2523" s="657"/>
      <c r="FAO2523" s="657"/>
      <c r="FAP2523" s="657"/>
      <c r="FAQ2523" s="657"/>
      <c r="FAR2523" s="657"/>
      <c r="FAS2523" s="657"/>
      <c r="FAT2523" s="657"/>
      <c r="FAU2523" s="657"/>
      <c r="FAV2523" s="657"/>
      <c r="FAW2523" s="657"/>
      <c r="FAX2523" s="657"/>
      <c r="FAY2523" s="657"/>
      <c r="FAZ2523" s="657"/>
      <c r="FBA2523" s="657"/>
      <c r="FBB2523" s="657"/>
      <c r="FBC2523" s="657"/>
      <c r="FBD2523" s="657"/>
      <c r="FBE2523" s="657"/>
      <c r="FBF2523" s="657"/>
      <c r="FBG2523" s="657"/>
      <c r="FBH2523" s="657"/>
      <c r="FBI2523" s="657"/>
      <c r="FBJ2523" s="657"/>
      <c r="FBK2523" s="657"/>
      <c r="FBL2523" s="657"/>
      <c r="FBM2523" s="657"/>
      <c r="FBN2523" s="657"/>
      <c r="FBO2523" s="657"/>
      <c r="FBP2523" s="657"/>
      <c r="FBQ2523" s="657"/>
      <c r="FBR2523" s="657"/>
      <c r="FBS2523" s="657"/>
      <c r="FBT2523" s="657"/>
      <c r="FBU2523" s="657"/>
      <c r="FBV2523" s="657"/>
      <c r="FBW2523" s="657"/>
      <c r="FBX2523" s="657"/>
      <c r="FBY2523" s="657"/>
      <c r="FBZ2523" s="657"/>
      <c r="FCA2523" s="657"/>
      <c r="FCB2523" s="657"/>
      <c r="FCC2523" s="657"/>
      <c r="FCD2523" s="657"/>
      <c r="FCE2523" s="657"/>
      <c r="FCF2523" s="657"/>
      <c r="FCG2523" s="657"/>
      <c r="FCH2523" s="657"/>
      <c r="FCI2523" s="657"/>
      <c r="FCJ2523" s="657"/>
      <c r="FCK2523" s="657"/>
      <c r="FCL2523" s="657"/>
      <c r="FCM2523" s="657"/>
      <c r="FCN2523" s="657"/>
      <c r="FCO2523" s="657"/>
      <c r="FCP2523" s="657"/>
      <c r="FCQ2523" s="657"/>
      <c r="FCR2523" s="657"/>
      <c r="FCS2523" s="657"/>
      <c r="FCT2523" s="657"/>
      <c r="FCU2523" s="657"/>
      <c r="FCV2523" s="657"/>
      <c r="FCW2523" s="657"/>
      <c r="FCX2523" s="657"/>
      <c r="FCY2523" s="657"/>
      <c r="FCZ2523" s="657"/>
      <c r="FDA2523" s="657"/>
      <c r="FDB2523" s="657"/>
      <c r="FDC2523" s="657"/>
      <c r="FDD2523" s="657"/>
      <c r="FDE2523" s="657"/>
      <c r="FDF2523" s="657"/>
      <c r="FDG2523" s="657"/>
      <c r="FDH2523" s="657"/>
      <c r="FDI2523" s="657"/>
      <c r="FDJ2523" s="657"/>
      <c r="FDK2523" s="657"/>
      <c r="FDL2523" s="657"/>
      <c r="FDM2523" s="657"/>
      <c r="FDN2523" s="657"/>
      <c r="FDO2523" s="657"/>
      <c r="FDP2523" s="657"/>
      <c r="FDQ2523" s="657"/>
      <c r="FDR2523" s="657"/>
      <c r="FDS2523" s="657"/>
      <c r="FDT2523" s="657"/>
      <c r="FDU2523" s="657"/>
      <c r="FDV2523" s="657"/>
      <c r="FDW2523" s="657"/>
      <c r="FDX2523" s="657"/>
      <c r="FDY2523" s="657"/>
      <c r="FDZ2523" s="657"/>
      <c r="FEA2523" s="657"/>
      <c r="FEB2523" s="657"/>
      <c r="FEC2523" s="657"/>
      <c r="FED2523" s="657"/>
      <c r="FEE2523" s="657"/>
      <c r="FEF2523" s="657"/>
      <c r="FEG2523" s="657"/>
      <c r="FEH2523" s="657"/>
      <c r="FEI2523" s="657"/>
      <c r="FEJ2523" s="657"/>
      <c r="FEK2523" s="657"/>
      <c r="FEL2523" s="657"/>
      <c r="FEM2523" s="657"/>
      <c r="FEN2523" s="657"/>
      <c r="FEO2523" s="657"/>
      <c r="FEP2523" s="657"/>
      <c r="FEQ2523" s="657"/>
      <c r="FER2523" s="657"/>
      <c r="FES2523" s="657"/>
      <c r="FET2523" s="657"/>
      <c r="FEU2523" s="657"/>
      <c r="FEV2523" s="657"/>
      <c r="FEW2523" s="657"/>
      <c r="FEX2523" s="657"/>
      <c r="FEY2523" s="657"/>
      <c r="FEZ2523" s="657"/>
      <c r="FFA2523" s="657"/>
      <c r="FFB2523" s="657"/>
      <c r="FFC2523" s="657"/>
      <c r="FFD2523" s="657"/>
      <c r="FFE2523" s="657"/>
      <c r="FFF2523" s="657"/>
      <c r="FFG2523" s="657"/>
      <c r="FFH2523" s="657"/>
      <c r="FFI2523" s="657"/>
      <c r="FFJ2523" s="657"/>
      <c r="FFK2523" s="657"/>
      <c r="FFL2523" s="657"/>
      <c r="FFM2523" s="657"/>
      <c r="FFN2523" s="657"/>
      <c r="FFO2523" s="657"/>
      <c r="FFP2523" s="657"/>
      <c r="FFQ2523" s="657"/>
      <c r="FFR2523" s="657"/>
      <c r="FFS2523" s="657"/>
      <c r="FFT2523" s="657"/>
      <c r="FFU2523" s="657"/>
      <c r="FFV2523" s="657"/>
      <c r="FFW2523" s="657"/>
      <c r="FFX2523" s="657"/>
      <c r="FFY2523" s="657"/>
      <c r="FFZ2523" s="657"/>
      <c r="FGA2523" s="657"/>
      <c r="FGB2523" s="657"/>
      <c r="FGC2523" s="657"/>
      <c r="FGD2523" s="657"/>
      <c r="FGE2523" s="657"/>
      <c r="FGF2523" s="657"/>
      <c r="FGG2523" s="657"/>
      <c r="FGH2523" s="657"/>
      <c r="FGI2523" s="657"/>
      <c r="FGJ2523" s="657"/>
      <c r="FGK2523" s="657"/>
      <c r="FGL2523" s="657"/>
      <c r="FGM2523" s="657"/>
      <c r="FGN2523" s="657"/>
      <c r="FGO2523" s="657"/>
      <c r="FGP2523" s="657"/>
      <c r="FGQ2523" s="657"/>
      <c r="FGR2523" s="657"/>
      <c r="FGS2523" s="657"/>
      <c r="FGT2523" s="657"/>
      <c r="FGU2523" s="657"/>
      <c r="FGV2523" s="657"/>
      <c r="FGW2523" s="657"/>
      <c r="FGX2523" s="657"/>
      <c r="FGY2523" s="657"/>
      <c r="FGZ2523" s="657"/>
      <c r="FHA2523" s="657"/>
      <c r="FHB2523" s="657"/>
      <c r="FHC2523" s="657"/>
      <c r="FHD2523" s="657"/>
      <c r="FHE2523" s="657"/>
      <c r="FHF2523" s="657"/>
      <c r="FHG2523" s="657"/>
      <c r="FHH2523" s="657"/>
      <c r="FHI2523" s="657"/>
      <c r="FHJ2523" s="657"/>
      <c r="FHK2523" s="657"/>
      <c r="FHL2523" s="657"/>
      <c r="FHM2523" s="657"/>
      <c r="FHN2523" s="657"/>
      <c r="FHO2523" s="657"/>
      <c r="FHP2523" s="657"/>
      <c r="FHQ2523" s="657"/>
      <c r="FHR2523" s="657"/>
      <c r="FHS2523" s="657"/>
      <c r="FHT2523" s="657"/>
      <c r="FHU2523" s="657"/>
      <c r="FHV2523" s="657"/>
      <c r="FHW2523" s="657"/>
      <c r="FHX2523" s="657"/>
      <c r="FHY2523" s="657"/>
      <c r="FHZ2523" s="657"/>
      <c r="FIA2523" s="657"/>
      <c r="FIB2523" s="657"/>
      <c r="FIC2523" s="657"/>
      <c r="FID2523" s="657"/>
      <c r="FIE2523" s="657"/>
      <c r="FIF2523" s="657"/>
      <c r="FIG2523" s="657"/>
      <c r="FIH2523" s="657"/>
      <c r="FII2523" s="657"/>
      <c r="FIJ2523" s="657"/>
      <c r="FIK2523" s="657"/>
      <c r="FIL2523" s="657"/>
      <c r="FIM2523" s="657"/>
      <c r="FIN2523" s="657"/>
      <c r="FIO2523" s="657"/>
      <c r="FIP2523" s="657"/>
      <c r="FIQ2523" s="657"/>
      <c r="FIR2523" s="657"/>
      <c r="FIS2523" s="657"/>
      <c r="FIT2523" s="657"/>
      <c r="FIU2523" s="657"/>
      <c r="FIV2523" s="657"/>
      <c r="FIW2523" s="657"/>
      <c r="FIX2523" s="657"/>
      <c r="FIY2523" s="657"/>
      <c r="FIZ2523" s="657"/>
      <c r="FJA2523" s="657"/>
      <c r="FJB2523" s="657"/>
      <c r="FJC2523" s="657"/>
      <c r="FJD2523" s="657"/>
      <c r="FJE2523" s="657"/>
      <c r="FJF2523" s="657"/>
      <c r="FJG2523" s="657"/>
      <c r="FJH2523" s="657"/>
      <c r="FJI2523" s="657"/>
      <c r="FJJ2523" s="657"/>
      <c r="FJK2523" s="657"/>
      <c r="FJL2523" s="657"/>
      <c r="FJM2523" s="657"/>
      <c r="FJN2523" s="657"/>
      <c r="FJO2523" s="657"/>
      <c r="FJP2523" s="657"/>
      <c r="FJQ2523" s="657"/>
      <c r="FJR2523" s="657"/>
      <c r="FJS2523" s="657"/>
      <c r="FJT2523" s="657"/>
      <c r="FJU2523" s="657"/>
      <c r="FJV2523" s="657"/>
      <c r="FJW2523" s="657"/>
      <c r="FJX2523" s="657"/>
      <c r="FJY2523" s="657"/>
      <c r="FJZ2523" s="657"/>
      <c r="FKA2523" s="657"/>
      <c r="FKB2523" s="657"/>
      <c r="FKC2523" s="657"/>
      <c r="FKD2523" s="657"/>
      <c r="FKE2523" s="657"/>
      <c r="FKF2523" s="657"/>
      <c r="FKG2523" s="657"/>
      <c r="FKH2523" s="657"/>
      <c r="FKI2523" s="657"/>
      <c r="FKJ2523" s="657"/>
      <c r="FKK2523" s="657"/>
      <c r="FKL2523" s="657"/>
      <c r="FKM2523" s="657"/>
      <c r="FKN2523" s="657"/>
      <c r="FKO2523" s="657"/>
      <c r="FKP2523" s="657"/>
      <c r="FKQ2523" s="657"/>
      <c r="FKR2523" s="657"/>
      <c r="FKS2523" s="657"/>
      <c r="FKT2523" s="657"/>
      <c r="FKU2523" s="657"/>
      <c r="FKV2523" s="657"/>
      <c r="FKW2523" s="657"/>
      <c r="FKX2523" s="657"/>
      <c r="FKY2523" s="657"/>
      <c r="FKZ2523" s="657"/>
      <c r="FLA2523" s="657"/>
      <c r="FLB2523" s="657"/>
      <c r="FLC2523" s="657"/>
      <c r="FLD2523" s="657"/>
      <c r="FLE2523" s="657"/>
      <c r="FLF2523" s="657"/>
      <c r="FLG2523" s="657"/>
      <c r="FLH2523" s="657"/>
      <c r="FLI2523" s="657"/>
      <c r="FLJ2523" s="657"/>
      <c r="FLK2523" s="657"/>
      <c r="FLL2523" s="657"/>
      <c r="FLM2523" s="657"/>
      <c r="FLN2523" s="657"/>
      <c r="FLO2523" s="657"/>
      <c r="FLP2523" s="657"/>
      <c r="FLQ2523" s="657"/>
      <c r="FLR2523" s="657"/>
      <c r="FLS2523" s="657"/>
      <c r="FLT2523" s="657"/>
      <c r="FLU2523" s="657"/>
      <c r="FLV2523" s="657"/>
      <c r="FLW2523" s="657"/>
      <c r="FLX2523" s="657"/>
      <c r="FLY2523" s="657"/>
      <c r="FLZ2523" s="657"/>
      <c r="FMA2523" s="657"/>
      <c r="FMB2523" s="657"/>
      <c r="FMC2523" s="657"/>
      <c r="FMD2523" s="657"/>
      <c r="FME2523" s="657"/>
      <c r="FMF2523" s="657"/>
      <c r="FMG2523" s="657"/>
      <c r="FMH2523" s="657"/>
      <c r="FMI2523" s="657"/>
      <c r="FMJ2523" s="657"/>
      <c r="FMK2523" s="657"/>
      <c r="FML2523" s="657"/>
      <c r="FMM2523" s="657"/>
      <c r="FMN2523" s="657"/>
      <c r="FMO2523" s="657"/>
      <c r="FMP2523" s="657"/>
      <c r="FMQ2523" s="657"/>
      <c r="FMR2523" s="657"/>
      <c r="FMS2523" s="657"/>
      <c r="FMT2523" s="657"/>
      <c r="FMU2523" s="657"/>
      <c r="FMV2523" s="657"/>
      <c r="FMW2523" s="657"/>
      <c r="FMX2523" s="657"/>
      <c r="FMY2523" s="657"/>
      <c r="FMZ2523" s="657"/>
      <c r="FNA2523" s="657"/>
      <c r="FNB2523" s="657"/>
      <c r="FNC2523" s="657"/>
      <c r="FND2523" s="657"/>
      <c r="FNE2523" s="657"/>
      <c r="FNF2523" s="657"/>
      <c r="FNG2523" s="657"/>
      <c r="FNH2523" s="657"/>
      <c r="FNI2523" s="657"/>
      <c r="FNJ2523" s="657"/>
      <c r="FNK2523" s="657"/>
      <c r="FNL2523" s="657"/>
      <c r="FNM2523" s="657"/>
      <c r="FNN2523" s="657"/>
      <c r="FNO2523" s="657"/>
      <c r="FNP2523" s="657"/>
      <c r="FNQ2523" s="657"/>
      <c r="FNR2523" s="657"/>
      <c r="FNS2523" s="657"/>
      <c r="FNT2523" s="657"/>
      <c r="FNU2523" s="657"/>
      <c r="FNV2523" s="657"/>
      <c r="FNW2523" s="657"/>
      <c r="FNX2523" s="657"/>
      <c r="FNY2523" s="657"/>
      <c r="FNZ2523" s="657"/>
      <c r="FOA2523" s="657"/>
      <c r="FOB2523" s="657"/>
      <c r="FOC2523" s="657"/>
      <c r="FOD2523" s="657"/>
      <c r="FOE2523" s="657"/>
      <c r="FOF2523" s="657"/>
      <c r="FOG2523" s="657"/>
      <c r="FOH2523" s="657"/>
      <c r="FOI2523" s="657"/>
      <c r="FOJ2523" s="657"/>
      <c r="FOK2523" s="657"/>
      <c r="FOL2523" s="657"/>
      <c r="FOM2523" s="657"/>
      <c r="FON2523" s="657"/>
      <c r="FOO2523" s="657"/>
      <c r="FOP2523" s="657"/>
      <c r="FOQ2523" s="657"/>
      <c r="FOR2523" s="657"/>
      <c r="FOS2523" s="657"/>
      <c r="FOT2523" s="657"/>
      <c r="FOU2523" s="657"/>
      <c r="FOV2523" s="657"/>
      <c r="FOW2523" s="657"/>
      <c r="FOX2523" s="657"/>
      <c r="FOY2523" s="657"/>
      <c r="FOZ2523" s="657"/>
      <c r="FPA2523" s="657"/>
      <c r="FPB2523" s="657"/>
      <c r="FPC2523" s="657"/>
      <c r="FPD2523" s="657"/>
      <c r="FPE2523" s="657"/>
      <c r="FPF2523" s="657"/>
      <c r="FPG2523" s="657"/>
      <c r="FPH2523" s="657"/>
      <c r="FPI2523" s="657"/>
      <c r="FPJ2523" s="657"/>
      <c r="FPK2523" s="657"/>
      <c r="FPL2523" s="657"/>
      <c r="FPM2523" s="657"/>
      <c r="FPN2523" s="657"/>
      <c r="FPO2523" s="657"/>
      <c r="FPP2523" s="657"/>
      <c r="FPQ2523" s="657"/>
      <c r="FPR2523" s="657"/>
      <c r="FPS2523" s="657"/>
      <c r="FPT2523" s="657"/>
      <c r="FPU2523" s="657"/>
      <c r="FPV2523" s="657"/>
      <c r="FPW2523" s="657"/>
      <c r="FPX2523" s="657"/>
      <c r="FPY2523" s="657"/>
      <c r="FPZ2523" s="657"/>
      <c r="FQA2523" s="657"/>
      <c r="FQB2523" s="657"/>
      <c r="FQC2523" s="657"/>
      <c r="FQD2523" s="657"/>
      <c r="FQE2523" s="657"/>
      <c r="FQF2523" s="657"/>
      <c r="FQG2523" s="657"/>
      <c r="FQH2523" s="657"/>
      <c r="FQI2523" s="657"/>
      <c r="FQJ2523" s="657"/>
      <c r="FQK2523" s="657"/>
      <c r="FQL2523" s="657"/>
      <c r="FQM2523" s="657"/>
      <c r="FQN2523" s="657"/>
      <c r="FQO2523" s="657"/>
      <c r="FQP2523" s="657"/>
      <c r="FQQ2523" s="657"/>
      <c r="FQR2523" s="657"/>
      <c r="FQS2523" s="657"/>
      <c r="FQT2523" s="657"/>
      <c r="FQU2523" s="657"/>
      <c r="FQV2523" s="657"/>
      <c r="FQW2523" s="657"/>
      <c r="FQX2523" s="657"/>
      <c r="FQY2523" s="657"/>
      <c r="FQZ2523" s="657"/>
      <c r="FRA2523" s="657"/>
      <c r="FRB2523" s="657"/>
      <c r="FRC2523" s="657"/>
      <c r="FRD2523" s="657"/>
      <c r="FRE2523" s="657"/>
      <c r="FRF2523" s="657"/>
      <c r="FRG2523" s="657"/>
      <c r="FRH2523" s="657"/>
      <c r="FRI2523" s="657"/>
      <c r="FRJ2523" s="657"/>
      <c r="FRK2523" s="657"/>
      <c r="FRL2523" s="657"/>
      <c r="FRM2523" s="657"/>
      <c r="FRN2523" s="657"/>
      <c r="FRO2523" s="657"/>
      <c r="FRP2523" s="657"/>
      <c r="FRQ2523" s="657"/>
      <c r="FRR2523" s="657"/>
      <c r="FRS2523" s="657"/>
      <c r="FRT2523" s="657"/>
      <c r="FRU2523" s="657"/>
      <c r="FRV2523" s="657"/>
      <c r="FRW2523" s="657"/>
      <c r="FRX2523" s="657"/>
      <c r="FRY2523" s="657"/>
      <c r="FRZ2523" s="657"/>
      <c r="FSA2523" s="657"/>
      <c r="FSB2523" s="657"/>
      <c r="FSC2523" s="657"/>
      <c r="FSD2523" s="657"/>
      <c r="FSE2523" s="657"/>
      <c r="FSF2523" s="657"/>
      <c r="FSG2523" s="657"/>
      <c r="FSH2523" s="657"/>
      <c r="FSI2523" s="657"/>
      <c r="FSJ2523" s="657"/>
      <c r="FSK2523" s="657"/>
      <c r="FSL2523" s="657"/>
      <c r="FSM2523" s="657"/>
      <c r="FSN2523" s="657"/>
      <c r="FSO2523" s="657"/>
      <c r="FSP2523" s="657"/>
      <c r="FSQ2523" s="657"/>
      <c r="FSR2523" s="657"/>
      <c r="FSS2523" s="657"/>
      <c r="FST2523" s="657"/>
      <c r="FSU2523" s="657"/>
      <c r="FSV2523" s="657"/>
      <c r="FSW2523" s="657"/>
      <c r="FSX2523" s="657"/>
      <c r="FSY2523" s="657"/>
      <c r="FSZ2523" s="657"/>
      <c r="FTA2523" s="657"/>
      <c r="FTB2523" s="657"/>
      <c r="FTC2523" s="657"/>
      <c r="FTD2523" s="657"/>
      <c r="FTE2523" s="657"/>
      <c r="FTF2523" s="657"/>
      <c r="FTG2523" s="657"/>
      <c r="FTH2523" s="657"/>
      <c r="FTI2523" s="657"/>
      <c r="FTJ2523" s="657"/>
      <c r="FTK2523" s="657"/>
      <c r="FTL2523" s="657"/>
      <c r="FTM2523" s="657"/>
      <c r="FTN2523" s="657"/>
      <c r="FTO2523" s="657"/>
      <c r="FTP2523" s="657"/>
      <c r="FTQ2523" s="657"/>
      <c r="FTR2523" s="657"/>
      <c r="FTS2523" s="657"/>
      <c r="FTT2523" s="657"/>
      <c r="FTU2523" s="657"/>
      <c r="FTV2523" s="657"/>
      <c r="FTW2523" s="657"/>
      <c r="FTX2523" s="657"/>
      <c r="FTY2523" s="657"/>
      <c r="FTZ2523" s="657"/>
      <c r="FUA2523" s="657"/>
      <c r="FUB2523" s="657"/>
      <c r="FUC2523" s="657"/>
      <c r="FUD2523" s="657"/>
      <c r="FUE2523" s="657"/>
      <c r="FUF2523" s="657"/>
      <c r="FUG2523" s="657"/>
      <c r="FUH2523" s="657"/>
      <c r="FUI2523" s="657"/>
      <c r="FUJ2523" s="657"/>
      <c r="FUK2523" s="657"/>
      <c r="FUL2523" s="657"/>
      <c r="FUM2523" s="657"/>
      <c r="FUN2523" s="657"/>
      <c r="FUO2523" s="657"/>
      <c r="FUP2523" s="657"/>
      <c r="FUQ2523" s="657"/>
      <c r="FUR2523" s="657"/>
      <c r="FUS2523" s="657"/>
      <c r="FUT2523" s="657"/>
      <c r="FUU2523" s="657"/>
      <c r="FUV2523" s="657"/>
      <c r="FUW2523" s="657"/>
      <c r="FUX2523" s="657"/>
      <c r="FUY2523" s="657"/>
      <c r="FUZ2523" s="657"/>
      <c r="FVA2523" s="657"/>
      <c r="FVB2523" s="657"/>
      <c r="FVC2523" s="657"/>
      <c r="FVD2523" s="657"/>
      <c r="FVE2523" s="657"/>
      <c r="FVF2523" s="657"/>
      <c r="FVG2523" s="657"/>
      <c r="FVH2523" s="657"/>
      <c r="FVI2523" s="657"/>
      <c r="FVJ2523" s="657"/>
      <c r="FVK2523" s="657"/>
      <c r="FVL2523" s="657"/>
      <c r="FVM2523" s="657"/>
      <c r="FVN2523" s="657"/>
      <c r="FVO2523" s="657"/>
      <c r="FVP2523" s="657"/>
      <c r="FVQ2523" s="657"/>
      <c r="FVR2523" s="657"/>
      <c r="FVS2523" s="657"/>
      <c r="FVT2523" s="657"/>
      <c r="FVU2523" s="657"/>
      <c r="FVV2523" s="657"/>
      <c r="FVW2523" s="657"/>
      <c r="FVX2523" s="657"/>
      <c r="FVY2523" s="657"/>
      <c r="FVZ2523" s="657"/>
      <c r="FWA2523" s="657"/>
      <c r="FWB2523" s="657"/>
      <c r="FWC2523" s="657"/>
      <c r="FWD2523" s="657"/>
      <c r="FWE2523" s="657"/>
      <c r="FWF2523" s="657"/>
      <c r="FWG2523" s="657"/>
      <c r="FWH2523" s="657"/>
      <c r="FWI2523" s="657"/>
      <c r="FWJ2523" s="657"/>
      <c r="FWK2523" s="657"/>
      <c r="FWL2523" s="657"/>
      <c r="FWM2523" s="657"/>
      <c r="FWN2523" s="657"/>
      <c r="FWO2523" s="657"/>
      <c r="FWP2523" s="657"/>
      <c r="FWQ2523" s="657"/>
      <c r="FWR2523" s="657"/>
      <c r="FWS2523" s="657"/>
      <c r="FWT2523" s="657"/>
      <c r="FWU2523" s="657"/>
      <c r="FWV2523" s="657"/>
      <c r="FWW2523" s="657"/>
      <c r="FWX2523" s="657"/>
      <c r="FWY2523" s="657"/>
      <c r="FWZ2523" s="657"/>
      <c r="FXA2523" s="657"/>
      <c r="FXB2523" s="657"/>
      <c r="FXC2523" s="657"/>
      <c r="FXD2523" s="657"/>
      <c r="FXE2523" s="657"/>
      <c r="FXF2523" s="657"/>
      <c r="FXG2523" s="657"/>
      <c r="FXH2523" s="657"/>
      <c r="FXI2523" s="657"/>
      <c r="FXJ2523" s="657"/>
      <c r="FXK2523" s="657"/>
      <c r="FXL2523" s="657"/>
      <c r="FXM2523" s="657"/>
      <c r="FXN2523" s="657"/>
      <c r="FXO2523" s="657"/>
      <c r="FXP2523" s="657"/>
      <c r="FXQ2523" s="657"/>
      <c r="FXR2523" s="657"/>
      <c r="FXS2523" s="657"/>
      <c r="FXT2523" s="657"/>
      <c r="FXU2523" s="657"/>
      <c r="FXV2523" s="657"/>
      <c r="FXW2523" s="657"/>
      <c r="FXX2523" s="657"/>
      <c r="FXY2523" s="657"/>
      <c r="FXZ2523" s="657"/>
      <c r="FYA2523" s="657"/>
      <c r="FYB2523" s="657"/>
      <c r="FYC2523" s="657"/>
      <c r="FYD2523" s="657"/>
      <c r="FYE2523" s="657"/>
      <c r="FYF2523" s="657"/>
      <c r="FYG2523" s="657"/>
      <c r="FYH2523" s="657"/>
      <c r="FYI2523" s="657"/>
      <c r="FYJ2523" s="657"/>
      <c r="FYK2523" s="657"/>
      <c r="FYL2523" s="657"/>
      <c r="FYM2523" s="657"/>
      <c r="FYN2523" s="657"/>
      <c r="FYO2523" s="657"/>
      <c r="FYP2523" s="657"/>
      <c r="FYQ2523" s="657"/>
      <c r="FYR2523" s="657"/>
      <c r="FYS2523" s="657"/>
      <c r="FYT2523" s="657"/>
      <c r="FYU2523" s="657"/>
      <c r="FYV2523" s="657"/>
      <c r="FYW2523" s="657"/>
      <c r="FYX2523" s="657"/>
      <c r="FYY2523" s="657"/>
      <c r="FYZ2523" s="657"/>
      <c r="FZA2523" s="657"/>
      <c r="FZB2523" s="657"/>
      <c r="FZC2523" s="657"/>
      <c r="FZD2523" s="657"/>
      <c r="FZE2523" s="657"/>
      <c r="FZF2523" s="657"/>
      <c r="FZG2523" s="657"/>
      <c r="FZH2523" s="657"/>
      <c r="FZI2523" s="657"/>
      <c r="FZJ2523" s="657"/>
      <c r="FZK2523" s="657"/>
      <c r="FZL2523" s="657"/>
      <c r="FZM2523" s="657"/>
      <c r="FZN2523" s="657"/>
      <c r="FZO2523" s="657"/>
      <c r="FZP2523" s="657"/>
      <c r="FZQ2523" s="657"/>
      <c r="FZR2523" s="657"/>
      <c r="FZS2523" s="657"/>
      <c r="FZT2523" s="657"/>
      <c r="FZU2523" s="657"/>
      <c r="FZV2523" s="657"/>
      <c r="FZW2523" s="657"/>
      <c r="FZX2523" s="657"/>
      <c r="FZY2523" s="657"/>
      <c r="FZZ2523" s="657"/>
      <c r="GAA2523" s="657"/>
      <c r="GAB2523" s="657"/>
      <c r="GAC2523" s="657"/>
      <c r="GAD2523" s="657"/>
      <c r="GAE2523" s="657"/>
      <c r="GAF2523" s="657"/>
      <c r="GAG2523" s="657"/>
      <c r="GAH2523" s="657"/>
      <c r="GAI2523" s="657"/>
      <c r="GAJ2523" s="657"/>
      <c r="GAK2523" s="657"/>
      <c r="GAL2523" s="657"/>
      <c r="GAM2523" s="657"/>
      <c r="GAN2523" s="657"/>
      <c r="GAO2523" s="657"/>
      <c r="GAP2523" s="657"/>
      <c r="GAQ2523" s="657"/>
      <c r="GAR2523" s="657"/>
      <c r="GAS2523" s="657"/>
      <c r="GAT2523" s="657"/>
      <c r="GAU2523" s="657"/>
      <c r="GAV2523" s="657"/>
      <c r="GAW2523" s="657"/>
      <c r="GAX2523" s="657"/>
      <c r="GAY2523" s="657"/>
      <c r="GAZ2523" s="657"/>
      <c r="GBA2523" s="657"/>
      <c r="GBB2523" s="657"/>
      <c r="GBC2523" s="657"/>
      <c r="GBD2523" s="657"/>
      <c r="GBE2523" s="657"/>
      <c r="GBF2523" s="657"/>
      <c r="GBG2523" s="657"/>
      <c r="GBH2523" s="657"/>
      <c r="GBI2523" s="657"/>
      <c r="GBJ2523" s="657"/>
      <c r="GBK2523" s="657"/>
      <c r="GBL2523" s="657"/>
      <c r="GBM2523" s="657"/>
      <c r="GBN2523" s="657"/>
      <c r="GBO2523" s="657"/>
      <c r="GBP2523" s="657"/>
      <c r="GBQ2523" s="657"/>
      <c r="GBR2523" s="657"/>
      <c r="GBS2523" s="657"/>
      <c r="GBT2523" s="657"/>
      <c r="GBU2523" s="657"/>
      <c r="GBV2523" s="657"/>
      <c r="GBW2523" s="657"/>
      <c r="GBX2523" s="657"/>
      <c r="GBY2523" s="657"/>
      <c r="GBZ2523" s="657"/>
      <c r="GCA2523" s="657"/>
      <c r="GCB2523" s="657"/>
      <c r="GCC2523" s="657"/>
      <c r="GCD2523" s="657"/>
      <c r="GCE2523" s="657"/>
      <c r="GCF2523" s="657"/>
      <c r="GCG2523" s="657"/>
      <c r="GCH2523" s="657"/>
      <c r="GCI2523" s="657"/>
      <c r="GCJ2523" s="657"/>
      <c r="GCK2523" s="657"/>
      <c r="GCL2523" s="657"/>
      <c r="GCM2523" s="657"/>
      <c r="GCN2523" s="657"/>
      <c r="GCO2523" s="657"/>
      <c r="GCP2523" s="657"/>
      <c r="GCQ2523" s="657"/>
      <c r="GCR2523" s="657"/>
      <c r="GCS2523" s="657"/>
      <c r="GCT2523" s="657"/>
      <c r="GCU2523" s="657"/>
      <c r="GCV2523" s="657"/>
      <c r="GCW2523" s="657"/>
      <c r="GCX2523" s="657"/>
      <c r="GCY2523" s="657"/>
      <c r="GCZ2523" s="657"/>
      <c r="GDA2523" s="657"/>
      <c r="GDB2523" s="657"/>
      <c r="GDC2523" s="657"/>
      <c r="GDD2523" s="657"/>
      <c r="GDE2523" s="657"/>
      <c r="GDF2523" s="657"/>
      <c r="GDG2523" s="657"/>
      <c r="GDH2523" s="657"/>
      <c r="GDI2523" s="657"/>
      <c r="GDJ2523" s="657"/>
      <c r="GDK2523" s="657"/>
      <c r="GDL2523" s="657"/>
      <c r="GDM2523" s="657"/>
      <c r="GDN2523" s="657"/>
      <c r="GDO2523" s="657"/>
      <c r="GDP2523" s="657"/>
      <c r="GDQ2523" s="657"/>
      <c r="GDR2523" s="657"/>
      <c r="GDS2523" s="657"/>
      <c r="GDT2523" s="657"/>
      <c r="GDU2523" s="657"/>
      <c r="GDV2523" s="657"/>
      <c r="GDW2523" s="657"/>
      <c r="GDX2523" s="657"/>
      <c r="GDY2523" s="657"/>
      <c r="GDZ2523" s="657"/>
      <c r="GEA2523" s="657"/>
      <c r="GEB2523" s="657"/>
      <c r="GEC2523" s="657"/>
      <c r="GED2523" s="657"/>
      <c r="GEE2523" s="657"/>
      <c r="GEF2523" s="657"/>
      <c r="GEG2523" s="657"/>
      <c r="GEH2523" s="657"/>
      <c r="GEI2523" s="657"/>
      <c r="GEJ2523" s="657"/>
      <c r="GEK2523" s="657"/>
      <c r="GEL2523" s="657"/>
      <c r="GEM2523" s="657"/>
      <c r="GEN2523" s="657"/>
      <c r="GEO2523" s="657"/>
      <c r="GEP2523" s="657"/>
      <c r="GEQ2523" s="657"/>
      <c r="GER2523" s="657"/>
      <c r="GES2523" s="657"/>
      <c r="GET2523" s="657"/>
      <c r="GEU2523" s="657"/>
      <c r="GEV2523" s="657"/>
      <c r="GEW2523" s="657"/>
      <c r="GEX2523" s="657"/>
      <c r="GEY2523" s="657"/>
      <c r="GEZ2523" s="657"/>
      <c r="GFA2523" s="657"/>
      <c r="GFB2523" s="657"/>
      <c r="GFC2523" s="657"/>
      <c r="GFD2523" s="657"/>
      <c r="GFE2523" s="657"/>
      <c r="GFF2523" s="657"/>
      <c r="GFG2523" s="657"/>
      <c r="GFH2523" s="657"/>
      <c r="GFI2523" s="657"/>
      <c r="GFJ2523" s="657"/>
      <c r="GFK2523" s="657"/>
      <c r="GFL2523" s="657"/>
      <c r="GFM2523" s="657"/>
      <c r="GFN2523" s="657"/>
      <c r="GFO2523" s="657"/>
      <c r="GFP2523" s="657"/>
      <c r="GFQ2523" s="657"/>
      <c r="GFR2523" s="657"/>
      <c r="GFS2523" s="657"/>
      <c r="GFT2523" s="657"/>
      <c r="GFU2523" s="657"/>
      <c r="GFV2523" s="657"/>
      <c r="GFW2523" s="657"/>
      <c r="GFX2523" s="657"/>
      <c r="GFY2523" s="657"/>
      <c r="GFZ2523" s="657"/>
      <c r="GGA2523" s="657"/>
      <c r="GGB2523" s="657"/>
      <c r="GGC2523" s="657"/>
      <c r="GGD2523" s="657"/>
      <c r="GGE2523" s="657"/>
      <c r="GGF2523" s="657"/>
      <c r="GGG2523" s="657"/>
      <c r="GGH2523" s="657"/>
      <c r="GGI2523" s="657"/>
      <c r="GGJ2523" s="657"/>
      <c r="GGK2523" s="657"/>
      <c r="GGL2523" s="657"/>
      <c r="GGM2523" s="657"/>
      <c r="GGN2523" s="657"/>
      <c r="GGO2523" s="657"/>
      <c r="GGP2523" s="657"/>
      <c r="GGQ2523" s="657"/>
      <c r="GGR2523" s="657"/>
      <c r="GGS2523" s="657"/>
      <c r="GGT2523" s="657"/>
      <c r="GGU2523" s="657"/>
      <c r="GGV2523" s="657"/>
      <c r="GGW2523" s="657"/>
      <c r="GGX2523" s="657"/>
      <c r="GGY2523" s="657"/>
      <c r="GGZ2523" s="657"/>
      <c r="GHA2523" s="657"/>
      <c r="GHB2523" s="657"/>
      <c r="GHC2523" s="657"/>
      <c r="GHD2523" s="657"/>
      <c r="GHE2523" s="657"/>
      <c r="GHF2523" s="657"/>
      <c r="GHG2523" s="657"/>
      <c r="GHH2523" s="657"/>
      <c r="GHI2523" s="657"/>
      <c r="GHJ2523" s="657"/>
      <c r="GHK2523" s="657"/>
      <c r="GHL2523" s="657"/>
      <c r="GHM2523" s="657"/>
      <c r="GHN2523" s="657"/>
      <c r="GHO2523" s="657"/>
      <c r="GHP2523" s="657"/>
      <c r="GHQ2523" s="657"/>
      <c r="GHR2523" s="657"/>
      <c r="GHS2523" s="657"/>
      <c r="GHT2523" s="657"/>
      <c r="GHU2523" s="657"/>
      <c r="GHV2523" s="657"/>
      <c r="GHW2523" s="657"/>
      <c r="GHX2523" s="657"/>
      <c r="GHY2523" s="657"/>
      <c r="GHZ2523" s="657"/>
      <c r="GIA2523" s="657"/>
      <c r="GIB2523" s="657"/>
      <c r="GIC2523" s="657"/>
      <c r="GID2523" s="657"/>
      <c r="GIE2523" s="657"/>
      <c r="GIF2523" s="657"/>
      <c r="GIG2523" s="657"/>
      <c r="GIH2523" s="657"/>
      <c r="GII2523" s="657"/>
      <c r="GIJ2523" s="657"/>
      <c r="GIK2523" s="657"/>
      <c r="GIL2523" s="657"/>
      <c r="GIM2523" s="657"/>
      <c r="GIN2523" s="657"/>
      <c r="GIO2523" s="657"/>
      <c r="GIP2523" s="657"/>
      <c r="GIQ2523" s="657"/>
      <c r="GIR2523" s="657"/>
      <c r="GIS2523" s="657"/>
      <c r="GIT2523" s="657"/>
      <c r="GIU2523" s="657"/>
      <c r="GIV2523" s="657"/>
      <c r="GIW2523" s="657"/>
      <c r="GIX2523" s="657"/>
      <c r="GIY2523" s="657"/>
      <c r="GIZ2523" s="657"/>
      <c r="GJA2523" s="657"/>
      <c r="GJB2523" s="657"/>
      <c r="GJC2523" s="657"/>
      <c r="GJD2523" s="657"/>
      <c r="GJE2523" s="657"/>
      <c r="GJF2523" s="657"/>
      <c r="GJG2523" s="657"/>
      <c r="GJH2523" s="657"/>
      <c r="GJI2523" s="657"/>
      <c r="GJJ2523" s="657"/>
      <c r="GJK2523" s="657"/>
      <c r="GJL2523" s="657"/>
      <c r="GJM2523" s="657"/>
      <c r="GJN2523" s="657"/>
      <c r="GJO2523" s="657"/>
      <c r="GJP2523" s="657"/>
      <c r="GJQ2523" s="657"/>
      <c r="GJR2523" s="657"/>
      <c r="GJS2523" s="657"/>
      <c r="GJT2523" s="657"/>
      <c r="GJU2523" s="657"/>
      <c r="GJV2523" s="657"/>
      <c r="GJW2523" s="657"/>
      <c r="GJX2523" s="657"/>
      <c r="GJY2523" s="657"/>
      <c r="GJZ2523" s="657"/>
      <c r="GKA2523" s="657"/>
      <c r="GKB2523" s="657"/>
      <c r="GKC2523" s="657"/>
      <c r="GKD2523" s="657"/>
      <c r="GKE2523" s="657"/>
      <c r="GKF2523" s="657"/>
      <c r="GKG2523" s="657"/>
      <c r="GKH2523" s="657"/>
      <c r="GKI2523" s="657"/>
      <c r="GKJ2523" s="657"/>
      <c r="GKK2523" s="657"/>
      <c r="GKL2523" s="657"/>
      <c r="GKM2523" s="657"/>
      <c r="GKN2523" s="657"/>
      <c r="GKO2523" s="657"/>
      <c r="GKP2523" s="657"/>
      <c r="GKQ2523" s="657"/>
      <c r="GKR2523" s="657"/>
      <c r="GKS2523" s="657"/>
      <c r="GKT2523" s="657"/>
      <c r="GKU2523" s="657"/>
      <c r="GKV2523" s="657"/>
      <c r="GKW2523" s="657"/>
      <c r="GKX2523" s="657"/>
      <c r="GKY2523" s="657"/>
      <c r="GKZ2523" s="657"/>
      <c r="GLA2523" s="657"/>
      <c r="GLB2523" s="657"/>
      <c r="GLC2523" s="657"/>
      <c r="GLD2523" s="657"/>
      <c r="GLE2523" s="657"/>
      <c r="GLF2523" s="657"/>
      <c r="GLG2523" s="657"/>
      <c r="GLH2523" s="657"/>
      <c r="GLI2523" s="657"/>
      <c r="GLJ2523" s="657"/>
      <c r="GLK2523" s="657"/>
      <c r="GLL2523" s="657"/>
      <c r="GLM2523" s="657"/>
      <c r="GLN2523" s="657"/>
      <c r="GLO2523" s="657"/>
      <c r="GLP2523" s="657"/>
      <c r="GLQ2523" s="657"/>
      <c r="GLR2523" s="657"/>
      <c r="GLS2523" s="657"/>
      <c r="GLT2523" s="657"/>
      <c r="GLU2523" s="657"/>
      <c r="GLV2523" s="657"/>
      <c r="GLW2523" s="657"/>
      <c r="GLX2523" s="657"/>
      <c r="GLY2523" s="657"/>
      <c r="GLZ2523" s="657"/>
      <c r="GMA2523" s="657"/>
      <c r="GMB2523" s="657"/>
      <c r="GMC2523" s="657"/>
      <c r="GMD2523" s="657"/>
      <c r="GME2523" s="657"/>
      <c r="GMF2523" s="657"/>
      <c r="GMG2523" s="657"/>
      <c r="GMH2523" s="657"/>
      <c r="GMI2523" s="657"/>
      <c r="GMJ2523" s="657"/>
      <c r="GMK2523" s="657"/>
      <c r="GML2523" s="657"/>
      <c r="GMM2523" s="657"/>
      <c r="GMN2523" s="657"/>
      <c r="GMO2523" s="657"/>
      <c r="GMP2523" s="657"/>
      <c r="GMQ2523" s="657"/>
      <c r="GMR2523" s="657"/>
      <c r="GMS2523" s="657"/>
      <c r="GMT2523" s="657"/>
      <c r="GMU2523" s="657"/>
      <c r="GMV2523" s="657"/>
      <c r="GMW2523" s="657"/>
      <c r="GMX2523" s="657"/>
      <c r="GMY2523" s="657"/>
      <c r="GMZ2523" s="657"/>
      <c r="GNA2523" s="657"/>
      <c r="GNB2523" s="657"/>
      <c r="GNC2523" s="657"/>
      <c r="GND2523" s="657"/>
      <c r="GNE2523" s="657"/>
      <c r="GNF2523" s="657"/>
      <c r="GNG2523" s="657"/>
      <c r="GNH2523" s="657"/>
      <c r="GNI2523" s="657"/>
      <c r="GNJ2523" s="657"/>
      <c r="GNK2523" s="657"/>
      <c r="GNL2523" s="657"/>
      <c r="GNM2523" s="657"/>
      <c r="GNN2523" s="657"/>
      <c r="GNO2523" s="657"/>
      <c r="GNP2523" s="657"/>
      <c r="GNQ2523" s="657"/>
      <c r="GNR2523" s="657"/>
      <c r="GNS2523" s="657"/>
      <c r="GNT2523" s="657"/>
      <c r="GNU2523" s="657"/>
      <c r="GNV2523" s="657"/>
      <c r="GNW2523" s="657"/>
      <c r="GNX2523" s="657"/>
      <c r="GNY2523" s="657"/>
      <c r="GNZ2523" s="657"/>
      <c r="GOA2523" s="657"/>
      <c r="GOB2523" s="657"/>
      <c r="GOC2523" s="657"/>
      <c r="GOD2523" s="657"/>
      <c r="GOE2523" s="657"/>
      <c r="GOF2523" s="657"/>
      <c r="GOG2523" s="657"/>
      <c r="GOH2523" s="657"/>
      <c r="GOI2523" s="657"/>
      <c r="GOJ2523" s="657"/>
      <c r="GOK2523" s="657"/>
      <c r="GOL2523" s="657"/>
      <c r="GOM2523" s="657"/>
      <c r="GON2523" s="657"/>
      <c r="GOO2523" s="657"/>
      <c r="GOP2523" s="657"/>
      <c r="GOQ2523" s="657"/>
      <c r="GOR2523" s="657"/>
      <c r="GOS2523" s="657"/>
      <c r="GOT2523" s="657"/>
      <c r="GOU2523" s="657"/>
      <c r="GOV2523" s="657"/>
      <c r="GOW2523" s="657"/>
      <c r="GOX2523" s="657"/>
      <c r="GOY2523" s="657"/>
      <c r="GOZ2523" s="657"/>
      <c r="GPA2523" s="657"/>
      <c r="GPB2523" s="657"/>
      <c r="GPC2523" s="657"/>
      <c r="GPD2523" s="657"/>
      <c r="GPE2523" s="657"/>
      <c r="GPF2523" s="657"/>
      <c r="GPG2523" s="657"/>
      <c r="GPH2523" s="657"/>
      <c r="GPI2523" s="657"/>
      <c r="GPJ2523" s="657"/>
      <c r="GPK2523" s="657"/>
      <c r="GPL2523" s="657"/>
      <c r="GPM2523" s="657"/>
      <c r="GPN2523" s="657"/>
      <c r="GPO2523" s="657"/>
      <c r="GPP2523" s="657"/>
      <c r="GPQ2523" s="657"/>
      <c r="GPR2523" s="657"/>
      <c r="GPS2523" s="657"/>
      <c r="GPT2523" s="657"/>
      <c r="GPU2523" s="657"/>
      <c r="GPV2523" s="657"/>
      <c r="GPW2523" s="657"/>
      <c r="GPX2523" s="657"/>
      <c r="GPY2523" s="657"/>
      <c r="GPZ2523" s="657"/>
      <c r="GQA2523" s="657"/>
      <c r="GQB2523" s="657"/>
      <c r="GQC2523" s="657"/>
      <c r="GQD2523" s="657"/>
      <c r="GQE2523" s="657"/>
      <c r="GQF2523" s="657"/>
      <c r="GQG2523" s="657"/>
      <c r="GQH2523" s="657"/>
      <c r="GQI2523" s="657"/>
      <c r="GQJ2523" s="657"/>
      <c r="GQK2523" s="657"/>
      <c r="GQL2523" s="657"/>
      <c r="GQM2523" s="657"/>
      <c r="GQN2523" s="657"/>
      <c r="GQO2523" s="657"/>
      <c r="GQP2523" s="657"/>
      <c r="GQQ2523" s="657"/>
      <c r="GQR2523" s="657"/>
      <c r="GQS2523" s="657"/>
      <c r="GQT2523" s="657"/>
      <c r="GQU2523" s="657"/>
      <c r="GQV2523" s="657"/>
      <c r="GQW2523" s="657"/>
      <c r="GQX2523" s="657"/>
      <c r="GQY2523" s="657"/>
      <c r="GQZ2523" s="657"/>
      <c r="GRA2523" s="657"/>
      <c r="GRB2523" s="657"/>
      <c r="GRC2523" s="657"/>
      <c r="GRD2523" s="657"/>
      <c r="GRE2523" s="657"/>
      <c r="GRF2523" s="657"/>
      <c r="GRG2523" s="657"/>
      <c r="GRH2523" s="657"/>
      <c r="GRI2523" s="657"/>
      <c r="GRJ2523" s="657"/>
      <c r="GRK2523" s="657"/>
      <c r="GRL2523" s="657"/>
      <c r="GRM2523" s="657"/>
      <c r="GRN2523" s="657"/>
      <c r="GRO2523" s="657"/>
      <c r="GRP2523" s="657"/>
      <c r="GRQ2523" s="657"/>
      <c r="GRR2523" s="657"/>
      <c r="GRS2523" s="657"/>
      <c r="GRT2523" s="657"/>
      <c r="GRU2523" s="657"/>
      <c r="GRV2523" s="657"/>
      <c r="GRW2523" s="657"/>
      <c r="GRX2523" s="657"/>
      <c r="GRY2523" s="657"/>
      <c r="GRZ2523" s="657"/>
      <c r="GSA2523" s="657"/>
      <c r="GSB2523" s="657"/>
      <c r="GSC2523" s="657"/>
      <c r="GSD2523" s="657"/>
      <c r="GSE2523" s="657"/>
      <c r="GSF2523" s="657"/>
      <c r="GSG2523" s="657"/>
      <c r="GSH2523" s="657"/>
      <c r="GSI2523" s="657"/>
      <c r="GSJ2523" s="657"/>
      <c r="GSK2523" s="657"/>
      <c r="GSL2523" s="657"/>
      <c r="GSM2523" s="657"/>
      <c r="GSN2523" s="657"/>
      <c r="GSO2523" s="657"/>
      <c r="GSP2523" s="657"/>
      <c r="GSQ2523" s="657"/>
      <c r="GSR2523" s="657"/>
      <c r="GSS2523" s="657"/>
      <c r="GST2523" s="657"/>
      <c r="GSU2523" s="657"/>
      <c r="GSV2523" s="657"/>
      <c r="GSW2523" s="657"/>
      <c r="GSX2523" s="657"/>
      <c r="GSY2523" s="657"/>
      <c r="GSZ2523" s="657"/>
      <c r="GTA2523" s="657"/>
      <c r="GTB2523" s="657"/>
      <c r="GTC2523" s="657"/>
      <c r="GTD2523" s="657"/>
      <c r="GTE2523" s="657"/>
      <c r="GTF2523" s="657"/>
      <c r="GTG2523" s="657"/>
      <c r="GTH2523" s="657"/>
      <c r="GTI2523" s="657"/>
      <c r="GTJ2523" s="657"/>
      <c r="GTK2523" s="657"/>
      <c r="GTL2523" s="657"/>
      <c r="GTM2523" s="657"/>
      <c r="GTN2523" s="657"/>
      <c r="GTO2523" s="657"/>
      <c r="GTP2523" s="657"/>
      <c r="GTQ2523" s="657"/>
      <c r="GTR2523" s="657"/>
      <c r="GTS2523" s="657"/>
      <c r="GTT2523" s="657"/>
      <c r="GTU2523" s="657"/>
      <c r="GTV2523" s="657"/>
      <c r="GTW2523" s="657"/>
      <c r="GTX2523" s="657"/>
      <c r="GTY2523" s="657"/>
      <c r="GTZ2523" s="657"/>
      <c r="GUA2523" s="657"/>
      <c r="GUB2523" s="657"/>
      <c r="GUC2523" s="657"/>
      <c r="GUD2523" s="657"/>
      <c r="GUE2523" s="657"/>
      <c r="GUF2523" s="657"/>
      <c r="GUG2523" s="657"/>
      <c r="GUH2523" s="657"/>
      <c r="GUI2523" s="657"/>
      <c r="GUJ2523" s="657"/>
      <c r="GUK2523" s="657"/>
      <c r="GUL2523" s="657"/>
      <c r="GUM2523" s="657"/>
      <c r="GUN2523" s="657"/>
      <c r="GUO2523" s="657"/>
      <c r="GUP2523" s="657"/>
      <c r="GUQ2523" s="657"/>
      <c r="GUR2523" s="657"/>
      <c r="GUS2523" s="657"/>
      <c r="GUT2523" s="657"/>
      <c r="GUU2523" s="657"/>
      <c r="GUV2523" s="657"/>
      <c r="GUW2523" s="657"/>
      <c r="GUX2523" s="657"/>
      <c r="GUY2523" s="657"/>
      <c r="GUZ2523" s="657"/>
      <c r="GVA2523" s="657"/>
      <c r="GVB2523" s="657"/>
      <c r="GVC2523" s="657"/>
      <c r="GVD2523" s="657"/>
      <c r="GVE2523" s="657"/>
      <c r="GVF2523" s="657"/>
      <c r="GVG2523" s="657"/>
      <c r="GVH2523" s="657"/>
      <c r="GVI2523" s="657"/>
      <c r="GVJ2523" s="657"/>
      <c r="GVK2523" s="657"/>
      <c r="GVL2523" s="657"/>
      <c r="GVM2523" s="657"/>
      <c r="GVN2523" s="657"/>
      <c r="GVO2523" s="657"/>
      <c r="GVP2523" s="657"/>
      <c r="GVQ2523" s="657"/>
      <c r="GVR2523" s="657"/>
      <c r="GVS2523" s="657"/>
      <c r="GVT2523" s="657"/>
      <c r="GVU2523" s="657"/>
      <c r="GVV2523" s="657"/>
      <c r="GVW2523" s="657"/>
      <c r="GVX2523" s="657"/>
      <c r="GVY2523" s="657"/>
      <c r="GVZ2523" s="657"/>
      <c r="GWA2523" s="657"/>
      <c r="GWB2523" s="657"/>
      <c r="GWC2523" s="657"/>
      <c r="GWD2523" s="657"/>
      <c r="GWE2523" s="657"/>
      <c r="GWF2523" s="657"/>
      <c r="GWG2523" s="657"/>
      <c r="GWH2523" s="657"/>
      <c r="GWI2523" s="657"/>
      <c r="GWJ2523" s="657"/>
      <c r="GWK2523" s="657"/>
      <c r="GWL2523" s="657"/>
      <c r="GWM2523" s="657"/>
      <c r="GWN2523" s="657"/>
      <c r="GWO2523" s="657"/>
      <c r="GWP2523" s="657"/>
      <c r="GWQ2523" s="657"/>
      <c r="GWR2523" s="657"/>
      <c r="GWS2523" s="657"/>
      <c r="GWT2523" s="657"/>
      <c r="GWU2523" s="657"/>
      <c r="GWV2523" s="657"/>
      <c r="GWW2523" s="657"/>
      <c r="GWX2523" s="657"/>
      <c r="GWY2523" s="657"/>
      <c r="GWZ2523" s="657"/>
      <c r="GXA2523" s="657"/>
      <c r="GXB2523" s="657"/>
      <c r="GXC2523" s="657"/>
      <c r="GXD2523" s="657"/>
      <c r="GXE2523" s="657"/>
      <c r="GXF2523" s="657"/>
      <c r="GXG2523" s="657"/>
      <c r="GXH2523" s="657"/>
      <c r="GXI2523" s="657"/>
      <c r="GXJ2523" s="657"/>
      <c r="GXK2523" s="657"/>
      <c r="GXL2523" s="657"/>
      <c r="GXM2523" s="657"/>
      <c r="GXN2523" s="657"/>
      <c r="GXO2523" s="657"/>
      <c r="GXP2523" s="657"/>
      <c r="GXQ2523" s="657"/>
      <c r="GXR2523" s="657"/>
      <c r="GXS2523" s="657"/>
      <c r="GXT2523" s="657"/>
      <c r="GXU2523" s="657"/>
      <c r="GXV2523" s="657"/>
      <c r="GXW2523" s="657"/>
      <c r="GXX2523" s="657"/>
      <c r="GXY2523" s="657"/>
      <c r="GXZ2523" s="657"/>
      <c r="GYA2523" s="657"/>
      <c r="GYB2523" s="657"/>
      <c r="GYC2523" s="657"/>
      <c r="GYD2523" s="657"/>
      <c r="GYE2523" s="657"/>
      <c r="GYF2523" s="657"/>
      <c r="GYG2523" s="657"/>
      <c r="GYH2523" s="657"/>
      <c r="GYI2523" s="657"/>
      <c r="GYJ2523" s="657"/>
      <c r="GYK2523" s="657"/>
      <c r="GYL2523" s="657"/>
      <c r="GYM2523" s="657"/>
      <c r="GYN2523" s="657"/>
      <c r="GYO2523" s="657"/>
      <c r="GYP2523" s="657"/>
      <c r="GYQ2523" s="657"/>
      <c r="GYR2523" s="657"/>
      <c r="GYS2523" s="657"/>
      <c r="GYT2523" s="657"/>
      <c r="GYU2523" s="657"/>
      <c r="GYV2523" s="657"/>
      <c r="GYW2523" s="657"/>
      <c r="GYX2523" s="657"/>
      <c r="GYY2523" s="657"/>
      <c r="GYZ2523" s="657"/>
      <c r="GZA2523" s="657"/>
      <c r="GZB2523" s="657"/>
      <c r="GZC2523" s="657"/>
      <c r="GZD2523" s="657"/>
      <c r="GZE2523" s="657"/>
      <c r="GZF2523" s="657"/>
      <c r="GZG2523" s="657"/>
      <c r="GZH2523" s="657"/>
      <c r="GZI2523" s="657"/>
      <c r="GZJ2523" s="657"/>
      <c r="GZK2523" s="657"/>
      <c r="GZL2523" s="657"/>
      <c r="GZM2523" s="657"/>
      <c r="GZN2523" s="657"/>
      <c r="GZO2523" s="657"/>
      <c r="GZP2523" s="657"/>
      <c r="GZQ2523" s="657"/>
      <c r="GZR2523" s="657"/>
      <c r="GZS2523" s="657"/>
      <c r="GZT2523" s="657"/>
      <c r="GZU2523" s="657"/>
      <c r="GZV2523" s="657"/>
      <c r="GZW2523" s="657"/>
      <c r="GZX2523" s="657"/>
      <c r="GZY2523" s="657"/>
      <c r="GZZ2523" s="657"/>
      <c r="HAA2523" s="657"/>
      <c r="HAB2523" s="657"/>
      <c r="HAC2523" s="657"/>
      <c r="HAD2523" s="657"/>
      <c r="HAE2523" s="657"/>
      <c r="HAF2523" s="657"/>
      <c r="HAG2523" s="657"/>
      <c r="HAH2523" s="657"/>
      <c r="HAI2523" s="657"/>
      <c r="HAJ2523" s="657"/>
      <c r="HAK2523" s="657"/>
      <c r="HAL2523" s="657"/>
      <c r="HAM2523" s="657"/>
      <c r="HAN2523" s="657"/>
      <c r="HAO2523" s="657"/>
      <c r="HAP2523" s="657"/>
      <c r="HAQ2523" s="657"/>
      <c r="HAR2523" s="657"/>
      <c r="HAS2523" s="657"/>
      <c r="HAT2523" s="657"/>
      <c r="HAU2523" s="657"/>
      <c r="HAV2523" s="657"/>
      <c r="HAW2523" s="657"/>
      <c r="HAX2523" s="657"/>
      <c r="HAY2523" s="657"/>
      <c r="HAZ2523" s="657"/>
      <c r="HBA2523" s="657"/>
      <c r="HBB2523" s="657"/>
      <c r="HBC2523" s="657"/>
      <c r="HBD2523" s="657"/>
      <c r="HBE2523" s="657"/>
      <c r="HBF2523" s="657"/>
      <c r="HBG2523" s="657"/>
      <c r="HBH2523" s="657"/>
      <c r="HBI2523" s="657"/>
      <c r="HBJ2523" s="657"/>
      <c r="HBK2523" s="657"/>
      <c r="HBL2523" s="657"/>
      <c r="HBM2523" s="657"/>
      <c r="HBN2523" s="657"/>
      <c r="HBO2523" s="657"/>
      <c r="HBP2523" s="657"/>
      <c r="HBQ2523" s="657"/>
      <c r="HBR2523" s="657"/>
      <c r="HBS2523" s="657"/>
      <c r="HBT2523" s="657"/>
      <c r="HBU2523" s="657"/>
      <c r="HBV2523" s="657"/>
      <c r="HBW2523" s="657"/>
      <c r="HBX2523" s="657"/>
      <c r="HBY2523" s="657"/>
      <c r="HBZ2523" s="657"/>
      <c r="HCA2523" s="657"/>
      <c r="HCB2523" s="657"/>
      <c r="HCC2523" s="657"/>
      <c r="HCD2523" s="657"/>
      <c r="HCE2523" s="657"/>
      <c r="HCF2523" s="657"/>
      <c r="HCG2523" s="657"/>
      <c r="HCH2523" s="657"/>
      <c r="HCI2523" s="657"/>
      <c r="HCJ2523" s="657"/>
      <c r="HCK2523" s="657"/>
      <c r="HCL2523" s="657"/>
      <c r="HCM2523" s="657"/>
      <c r="HCN2523" s="657"/>
      <c r="HCO2523" s="657"/>
      <c r="HCP2523" s="657"/>
      <c r="HCQ2523" s="657"/>
      <c r="HCR2523" s="657"/>
      <c r="HCS2523" s="657"/>
      <c r="HCT2523" s="657"/>
      <c r="HCU2523" s="657"/>
      <c r="HCV2523" s="657"/>
      <c r="HCW2523" s="657"/>
      <c r="HCX2523" s="657"/>
      <c r="HCY2523" s="657"/>
      <c r="HCZ2523" s="657"/>
      <c r="HDA2523" s="657"/>
      <c r="HDB2523" s="657"/>
      <c r="HDC2523" s="657"/>
      <c r="HDD2523" s="657"/>
      <c r="HDE2523" s="657"/>
      <c r="HDF2523" s="657"/>
      <c r="HDG2523" s="657"/>
      <c r="HDH2523" s="657"/>
      <c r="HDI2523" s="657"/>
      <c r="HDJ2523" s="657"/>
      <c r="HDK2523" s="657"/>
      <c r="HDL2523" s="657"/>
      <c r="HDM2523" s="657"/>
      <c r="HDN2523" s="657"/>
      <c r="HDO2523" s="657"/>
      <c r="HDP2523" s="657"/>
      <c r="HDQ2523" s="657"/>
      <c r="HDR2523" s="657"/>
      <c r="HDS2523" s="657"/>
      <c r="HDT2523" s="657"/>
      <c r="HDU2523" s="657"/>
      <c r="HDV2523" s="657"/>
      <c r="HDW2523" s="657"/>
      <c r="HDX2523" s="657"/>
      <c r="HDY2523" s="657"/>
      <c r="HDZ2523" s="657"/>
      <c r="HEA2523" s="657"/>
      <c r="HEB2523" s="657"/>
      <c r="HEC2523" s="657"/>
      <c r="HED2523" s="657"/>
      <c r="HEE2523" s="657"/>
      <c r="HEF2523" s="657"/>
      <c r="HEG2523" s="657"/>
      <c r="HEH2523" s="657"/>
      <c r="HEI2523" s="657"/>
      <c r="HEJ2523" s="657"/>
      <c r="HEK2523" s="657"/>
      <c r="HEL2523" s="657"/>
      <c r="HEM2523" s="657"/>
      <c r="HEN2523" s="657"/>
      <c r="HEO2523" s="657"/>
      <c r="HEP2523" s="657"/>
      <c r="HEQ2523" s="657"/>
      <c r="HER2523" s="657"/>
      <c r="HES2523" s="657"/>
      <c r="HET2523" s="657"/>
      <c r="HEU2523" s="657"/>
      <c r="HEV2523" s="657"/>
      <c r="HEW2523" s="657"/>
      <c r="HEX2523" s="657"/>
      <c r="HEY2523" s="657"/>
      <c r="HEZ2523" s="657"/>
      <c r="HFA2523" s="657"/>
      <c r="HFB2523" s="657"/>
      <c r="HFC2523" s="657"/>
      <c r="HFD2523" s="657"/>
      <c r="HFE2523" s="657"/>
      <c r="HFF2523" s="657"/>
      <c r="HFG2523" s="657"/>
      <c r="HFH2523" s="657"/>
      <c r="HFI2523" s="657"/>
      <c r="HFJ2523" s="657"/>
      <c r="HFK2523" s="657"/>
      <c r="HFL2523" s="657"/>
      <c r="HFM2523" s="657"/>
      <c r="HFN2523" s="657"/>
      <c r="HFO2523" s="657"/>
      <c r="HFP2523" s="657"/>
      <c r="HFQ2523" s="657"/>
      <c r="HFR2523" s="657"/>
      <c r="HFS2523" s="657"/>
      <c r="HFT2523" s="657"/>
      <c r="HFU2523" s="657"/>
      <c r="HFV2523" s="657"/>
      <c r="HFW2523" s="657"/>
      <c r="HFX2523" s="657"/>
      <c r="HFY2523" s="657"/>
      <c r="HFZ2523" s="657"/>
      <c r="HGA2523" s="657"/>
      <c r="HGB2523" s="657"/>
      <c r="HGC2523" s="657"/>
      <c r="HGD2523" s="657"/>
      <c r="HGE2523" s="657"/>
      <c r="HGF2523" s="657"/>
      <c r="HGG2523" s="657"/>
      <c r="HGH2523" s="657"/>
      <c r="HGI2523" s="657"/>
      <c r="HGJ2523" s="657"/>
      <c r="HGK2523" s="657"/>
      <c r="HGL2523" s="657"/>
      <c r="HGM2523" s="657"/>
      <c r="HGN2523" s="657"/>
      <c r="HGO2523" s="657"/>
      <c r="HGP2523" s="657"/>
      <c r="HGQ2523" s="657"/>
      <c r="HGR2523" s="657"/>
      <c r="HGS2523" s="657"/>
      <c r="HGT2523" s="657"/>
      <c r="HGU2523" s="657"/>
      <c r="HGV2523" s="657"/>
      <c r="HGW2523" s="657"/>
      <c r="HGX2523" s="657"/>
      <c r="HGY2523" s="657"/>
      <c r="HGZ2523" s="657"/>
      <c r="HHA2523" s="657"/>
      <c r="HHB2523" s="657"/>
      <c r="HHC2523" s="657"/>
      <c r="HHD2523" s="657"/>
      <c r="HHE2523" s="657"/>
      <c r="HHF2523" s="657"/>
      <c r="HHG2523" s="657"/>
      <c r="HHH2523" s="657"/>
      <c r="HHI2523" s="657"/>
      <c r="HHJ2523" s="657"/>
      <c r="HHK2523" s="657"/>
      <c r="HHL2523" s="657"/>
      <c r="HHM2523" s="657"/>
      <c r="HHN2523" s="657"/>
      <c r="HHO2523" s="657"/>
      <c r="HHP2523" s="657"/>
      <c r="HHQ2523" s="657"/>
      <c r="HHR2523" s="657"/>
      <c r="HHS2523" s="657"/>
      <c r="HHT2523" s="657"/>
      <c r="HHU2523" s="657"/>
      <c r="HHV2523" s="657"/>
      <c r="HHW2523" s="657"/>
      <c r="HHX2523" s="657"/>
      <c r="HHY2523" s="657"/>
      <c r="HHZ2523" s="657"/>
      <c r="HIA2523" s="657"/>
      <c r="HIB2523" s="657"/>
      <c r="HIC2523" s="657"/>
      <c r="HID2523" s="657"/>
      <c r="HIE2523" s="657"/>
      <c r="HIF2523" s="657"/>
      <c r="HIG2523" s="657"/>
      <c r="HIH2523" s="657"/>
      <c r="HII2523" s="657"/>
      <c r="HIJ2523" s="657"/>
      <c r="HIK2523" s="657"/>
      <c r="HIL2523" s="657"/>
      <c r="HIM2523" s="657"/>
      <c r="HIN2523" s="657"/>
      <c r="HIO2523" s="657"/>
      <c r="HIP2523" s="657"/>
      <c r="HIQ2523" s="657"/>
      <c r="HIR2523" s="657"/>
      <c r="HIS2523" s="657"/>
      <c r="HIT2523" s="657"/>
      <c r="HIU2523" s="657"/>
      <c r="HIV2523" s="657"/>
      <c r="HIW2523" s="657"/>
      <c r="HIX2523" s="657"/>
      <c r="HIY2523" s="657"/>
      <c r="HIZ2523" s="657"/>
      <c r="HJA2523" s="657"/>
      <c r="HJB2523" s="657"/>
      <c r="HJC2523" s="657"/>
      <c r="HJD2523" s="657"/>
      <c r="HJE2523" s="657"/>
      <c r="HJF2523" s="657"/>
      <c r="HJG2523" s="657"/>
      <c r="HJH2523" s="657"/>
      <c r="HJI2523" s="657"/>
      <c r="HJJ2523" s="657"/>
      <c r="HJK2523" s="657"/>
      <c r="HJL2523" s="657"/>
      <c r="HJM2523" s="657"/>
      <c r="HJN2523" s="657"/>
      <c r="HJO2523" s="657"/>
      <c r="HJP2523" s="657"/>
      <c r="HJQ2523" s="657"/>
      <c r="HJR2523" s="657"/>
      <c r="HJS2523" s="657"/>
      <c r="HJT2523" s="657"/>
      <c r="HJU2523" s="657"/>
      <c r="HJV2523" s="657"/>
      <c r="HJW2523" s="657"/>
      <c r="HJX2523" s="657"/>
      <c r="HJY2523" s="657"/>
      <c r="HJZ2523" s="657"/>
      <c r="HKA2523" s="657"/>
      <c r="HKB2523" s="657"/>
      <c r="HKC2523" s="657"/>
      <c r="HKD2523" s="657"/>
      <c r="HKE2523" s="657"/>
      <c r="HKF2523" s="657"/>
      <c r="HKG2523" s="657"/>
      <c r="HKH2523" s="657"/>
      <c r="HKI2523" s="657"/>
      <c r="HKJ2523" s="657"/>
      <c r="HKK2523" s="657"/>
      <c r="HKL2523" s="657"/>
      <c r="HKM2523" s="657"/>
      <c r="HKN2523" s="657"/>
      <c r="HKO2523" s="657"/>
      <c r="HKP2523" s="657"/>
      <c r="HKQ2523" s="657"/>
      <c r="HKR2523" s="657"/>
      <c r="HKS2523" s="657"/>
      <c r="HKT2523" s="657"/>
      <c r="HKU2523" s="657"/>
      <c r="HKV2523" s="657"/>
      <c r="HKW2523" s="657"/>
      <c r="HKX2523" s="657"/>
      <c r="HKY2523" s="657"/>
      <c r="HKZ2523" s="657"/>
      <c r="HLA2523" s="657"/>
      <c r="HLB2523" s="657"/>
      <c r="HLC2523" s="657"/>
      <c r="HLD2523" s="657"/>
      <c r="HLE2523" s="657"/>
      <c r="HLF2523" s="657"/>
      <c r="HLG2523" s="657"/>
      <c r="HLH2523" s="657"/>
      <c r="HLI2523" s="657"/>
      <c r="HLJ2523" s="657"/>
      <c r="HLK2523" s="657"/>
      <c r="HLL2523" s="657"/>
      <c r="HLM2523" s="657"/>
      <c r="HLN2523" s="657"/>
      <c r="HLO2523" s="657"/>
      <c r="HLP2523" s="657"/>
      <c r="HLQ2523" s="657"/>
      <c r="HLR2523" s="657"/>
      <c r="HLS2523" s="657"/>
      <c r="HLT2523" s="657"/>
      <c r="HLU2523" s="657"/>
      <c r="HLV2523" s="657"/>
      <c r="HLW2523" s="657"/>
      <c r="HLX2523" s="657"/>
      <c r="HLY2523" s="657"/>
      <c r="HLZ2523" s="657"/>
      <c r="HMA2523" s="657"/>
      <c r="HMB2523" s="657"/>
      <c r="HMC2523" s="657"/>
      <c r="HMD2523" s="657"/>
      <c r="HME2523" s="657"/>
      <c r="HMF2523" s="657"/>
      <c r="HMG2523" s="657"/>
      <c r="HMH2523" s="657"/>
      <c r="HMI2523" s="657"/>
      <c r="HMJ2523" s="657"/>
      <c r="HMK2523" s="657"/>
      <c r="HML2523" s="657"/>
      <c r="HMM2523" s="657"/>
      <c r="HMN2523" s="657"/>
      <c r="HMO2523" s="657"/>
      <c r="HMP2523" s="657"/>
      <c r="HMQ2523" s="657"/>
      <c r="HMR2523" s="657"/>
      <c r="HMS2523" s="657"/>
      <c r="HMT2523" s="657"/>
      <c r="HMU2523" s="657"/>
      <c r="HMV2523" s="657"/>
      <c r="HMW2523" s="657"/>
      <c r="HMX2523" s="657"/>
      <c r="HMY2523" s="657"/>
      <c r="HMZ2523" s="657"/>
      <c r="HNA2523" s="657"/>
      <c r="HNB2523" s="657"/>
      <c r="HNC2523" s="657"/>
      <c r="HND2523" s="657"/>
      <c r="HNE2523" s="657"/>
      <c r="HNF2523" s="657"/>
      <c r="HNG2523" s="657"/>
      <c r="HNH2523" s="657"/>
      <c r="HNI2523" s="657"/>
      <c r="HNJ2523" s="657"/>
      <c r="HNK2523" s="657"/>
      <c r="HNL2523" s="657"/>
      <c r="HNM2523" s="657"/>
      <c r="HNN2523" s="657"/>
      <c r="HNO2523" s="657"/>
      <c r="HNP2523" s="657"/>
      <c r="HNQ2523" s="657"/>
      <c r="HNR2523" s="657"/>
      <c r="HNS2523" s="657"/>
      <c r="HNT2523" s="657"/>
      <c r="HNU2523" s="657"/>
      <c r="HNV2523" s="657"/>
      <c r="HNW2523" s="657"/>
      <c r="HNX2523" s="657"/>
      <c r="HNY2523" s="657"/>
      <c r="HNZ2523" s="657"/>
      <c r="HOA2523" s="657"/>
      <c r="HOB2523" s="657"/>
      <c r="HOC2523" s="657"/>
      <c r="HOD2523" s="657"/>
      <c r="HOE2523" s="657"/>
      <c r="HOF2523" s="657"/>
      <c r="HOG2523" s="657"/>
      <c r="HOH2523" s="657"/>
      <c r="HOI2523" s="657"/>
      <c r="HOJ2523" s="657"/>
      <c r="HOK2523" s="657"/>
      <c r="HOL2523" s="657"/>
      <c r="HOM2523" s="657"/>
      <c r="HON2523" s="657"/>
      <c r="HOO2523" s="657"/>
      <c r="HOP2523" s="657"/>
      <c r="HOQ2523" s="657"/>
      <c r="HOR2523" s="657"/>
      <c r="HOS2523" s="657"/>
      <c r="HOT2523" s="657"/>
      <c r="HOU2523" s="657"/>
      <c r="HOV2523" s="657"/>
      <c r="HOW2523" s="657"/>
      <c r="HOX2523" s="657"/>
      <c r="HOY2523" s="657"/>
      <c r="HOZ2523" s="657"/>
      <c r="HPA2523" s="657"/>
      <c r="HPB2523" s="657"/>
      <c r="HPC2523" s="657"/>
      <c r="HPD2523" s="657"/>
      <c r="HPE2523" s="657"/>
      <c r="HPF2523" s="657"/>
      <c r="HPG2523" s="657"/>
      <c r="HPH2523" s="657"/>
      <c r="HPI2523" s="657"/>
      <c r="HPJ2523" s="657"/>
      <c r="HPK2523" s="657"/>
      <c r="HPL2523" s="657"/>
      <c r="HPM2523" s="657"/>
      <c r="HPN2523" s="657"/>
      <c r="HPO2523" s="657"/>
      <c r="HPP2523" s="657"/>
      <c r="HPQ2523" s="657"/>
      <c r="HPR2523" s="657"/>
      <c r="HPS2523" s="657"/>
      <c r="HPT2523" s="657"/>
      <c r="HPU2523" s="657"/>
      <c r="HPV2523" s="657"/>
      <c r="HPW2523" s="657"/>
      <c r="HPX2523" s="657"/>
      <c r="HPY2523" s="657"/>
      <c r="HPZ2523" s="657"/>
      <c r="HQA2523" s="657"/>
      <c r="HQB2523" s="657"/>
      <c r="HQC2523" s="657"/>
      <c r="HQD2523" s="657"/>
      <c r="HQE2523" s="657"/>
      <c r="HQF2523" s="657"/>
      <c r="HQG2523" s="657"/>
      <c r="HQH2523" s="657"/>
      <c r="HQI2523" s="657"/>
      <c r="HQJ2523" s="657"/>
      <c r="HQK2523" s="657"/>
      <c r="HQL2523" s="657"/>
      <c r="HQM2523" s="657"/>
      <c r="HQN2523" s="657"/>
      <c r="HQO2523" s="657"/>
      <c r="HQP2523" s="657"/>
      <c r="HQQ2523" s="657"/>
      <c r="HQR2523" s="657"/>
      <c r="HQS2523" s="657"/>
      <c r="HQT2523" s="657"/>
      <c r="HQU2523" s="657"/>
      <c r="HQV2523" s="657"/>
      <c r="HQW2523" s="657"/>
      <c r="HQX2523" s="657"/>
      <c r="HQY2523" s="657"/>
      <c r="HQZ2523" s="657"/>
      <c r="HRA2523" s="657"/>
      <c r="HRB2523" s="657"/>
      <c r="HRC2523" s="657"/>
      <c r="HRD2523" s="657"/>
      <c r="HRE2523" s="657"/>
      <c r="HRF2523" s="657"/>
      <c r="HRG2523" s="657"/>
      <c r="HRH2523" s="657"/>
      <c r="HRI2523" s="657"/>
      <c r="HRJ2523" s="657"/>
      <c r="HRK2523" s="657"/>
      <c r="HRL2523" s="657"/>
      <c r="HRM2523" s="657"/>
      <c r="HRN2523" s="657"/>
      <c r="HRO2523" s="657"/>
      <c r="HRP2523" s="657"/>
      <c r="HRQ2523" s="657"/>
      <c r="HRR2523" s="657"/>
      <c r="HRS2523" s="657"/>
      <c r="HRT2523" s="657"/>
      <c r="HRU2523" s="657"/>
      <c r="HRV2523" s="657"/>
      <c r="HRW2523" s="657"/>
      <c r="HRX2523" s="657"/>
      <c r="HRY2523" s="657"/>
      <c r="HRZ2523" s="657"/>
      <c r="HSA2523" s="657"/>
      <c r="HSB2523" s="657"/>
      <c r="HSC2523" s="657"/>
      <c r="HSD2523" s="657"/>
      <c r="HSE2523" s="657"/>
      <c r="HSF2523" s="657"/>
      <c r="HSG2523" s="657"/>
      <c r="HSH2523" s="657"/>
      <c r="HSI2523" s="657"/>
      <c r="HSJ2523" s="657"/>
      <c r="HSK2523" s="657"/>
      <c r="HSL2523" s="657"/>
      <c r="HSM2523" s="657"/>
      <c r="HSN2523" s="657"/>
      <c r="HSO2523" s="657"/>
      <c r="HSP2523" s="657"/>
      <c r="HSQ2523" s="657"/>
      <c r="HSR2523" s="657"/>
      <c r="HSS2523" s="657"/>
      <c r="HST2523" s="657"/>
      <c r="HSU2523" s="657"/>
      <c r="HSV2523" s="657"/>
      <c r="HSW2523" s="657"/>
      <c r="HSX2523" s="657"/>
      <c r="HSY2523" s="657"/>
      <c r="HSZ2523" s="657"/>
      <c r="HTA2523" s="657"/>
      <c r="HTB2523" s="657"/>
      <c r="HTC2523" s="657"/>
      <c r="HTD2523" s="657"/>
      <c r="HTE2523" s="657"/>
      <c r="HTF2523" s="657"/>
      <c r="HTG2523" s="657"/>
      <c r="HTH2523" s="657"/>
      <c r="HTI2523" s="657"/>
      <c r="HTJ2523" s="657"/>
      <c r="HTK2523" s="657"/>
      <c r="HTL2523" s="657"/>
      <c r="HTM2523" s="657"/>
      <c r="HTN2523" s="657"/>
      <c r="HTO2523" s="657"/>
      <c r="HTP2523" s="657"/>
      <c r="HTQ2523" s="657"/>
      <c r="HTR2523" s="657"/>
      <c r="HTS2523" s="657"/>
      <c r="HTT2523" s="657"/>
      <c r="HTU2523" s="657"/>
      <c r="HTV2523" s="657"/>
      <c r="HTW2523" s="657"/>
      <c r="HTX2523" s="657"/>
      <c r="HTY2523" s="657"/>
      <c r="HTZ2523" s="657"/>
      <c r="HUA2523" s="657"/>
      <c r="HUB2523" s="657"/>
      <c r="HUC2523" s="657"/>
      <c r="HUD2523" s="657"/>
      <c r="HUE2523" s="657"/>
      <c r="HUF2523" s="657"/>
      <c r="HUG2523" s="657"/>
      <c r="HUH2523" s="657"/>
      <c r="HUI2523" s="657"/>
      <c r="HUJ2523" s="657"/>
      <c r="HUK2523" s="657"/>
      <c r="HUL2523" s="657"/>
      <c r="HUM2523" s="657"/>
      <c r="HUN2523" s="657"/>
      <c r="HUO2523" s="657"/>
      <c r="HUP2523" s="657"/>
      <c r="HUQ2523" s="657"/>
      <c r="HUR2523" s="657"/>
      <c r="HUS2523" s="657"/>
      <c r="HUT2523" s="657"/>
      <c r="HUU2523" s="657"/>
      <c r="HUV2523" s="657"/>
      <c r="HUW2523" s="657"/>
      <c r="HUX2523" s="657"/>
      <c r="HUY2523" s="657"/>
      <c r="HUZ2523" s="657"/>
      <c r="HVA2523" s="657"/>
      <c r="HVB2523" s="657"/>
      <c r="HVC2523" s="657"/>
      <c r="HVD2523" s="657"/>
      <c r="HVE2523" s="657"/>
      <c r="HVF2523" s="657"/>
      <c r="HVG2523" s="657"/>
      <c r="HVH2523" s="657"/>
      <c r="HVI2523" s="657"/>
      <c r="HVJ2523" s="657"/>
      <c r="HVK2523" s="657"/>
      <c r="HVL2523" s="657"/>
      <c r="HVM2523" s="657"/>
      <c r="HVN2523" s="657"/>
      <c r="HVO2523" s="657"/>
      <c r="HVP2523" s="657"/>
      <c r="HVQ2523" s="657"/>
      <c r="HVR2523" s="657"/>
      <c r="HVS2523" s="657"/>
      <c r="HVT2523" s="657"/>
      <c r="HVU2523" s="657"/>
      <c r="HVV2523" s="657"/>
      <c r="HVW2523" s="657"/>
      <c r="HVX2523" s="657"/>
      <c r="HVY2523" s="657"/>
      <c r="HVZ2523" s="657"/>
      <c r="HWA2523" s="657"/>
      <c r="HWB2523" s="657"/>
      <c r="HWC2523" s="657"/>
      <c r="HWD2523" s="657"/>
      <c r="HWE2523" s="657"/>
      <c r="HWF2523" s="657"/>
      <c r="HWG2523" s="657"/>
      <c r="HWH2523" s="657"/>
      <c r="HWI2523" s="657"/>
      <c r="HWJ2523" s="657"/>
      <c r="HWK2523" s="657"/>
      <c r="HWL2523" s="657"/>
      <c r="HWM2523" s="657"/>
      <c r="HWN2523" s="657"/>
      <c r="HWO2523" s="657"/>
      <c r="HWP2523" s="657"/>
      <c r="HWQ2523" s="657"/>
      <c r="HWR2523" s="657"/>
      <c r="HWS2523" s="657"/>
      <c r="HWT2523" s="657"/>
      <c r="HWU2523" s="657"/>
      <c r="HWV2523" s="657"/>
      <c r="HWW2523" s="657"/>
      <c r="HWX2523" s="657"/>
      <c r="HWY2523" s="657"/>
      <c r="HWZ2523" s="657"/>
      <c r="HXA2523" s="657"/>
      <c r="HXB2523" s="657"/>
      <c r="HXC2523" s="657"/>
      <c r="HXD2523" s="657"/>
      <c r="HXE2523" s="657"/>
      <c r="HXF2523" s="657"/>
      <c r="HXG2523" s="657"/>
      <c r="HXH2523" s="657"/>
      <c r="HXI2523" s="657"/>
      <c r="HXJ2523" s="657"/>
      <c r="HXK2523" s="657"/>
      <c r="HXL2523" s="657"/>
      <c r="HXM2523" s="657"/>
      <c r="HXN2523" s="657"/>
      <c r="HXO2523" s="657"/>
      <c r="HXP2523" s="657"/>
      <c r="HXQ2523" s="657"/>
      <c r="HXR2523" s="657"/>
      <c r="HXS2523" s="657"/>
      <c r="HXT2523" s="657"/>
      <c r="HXU2523" s="657"/>
      <c r="HXV2523" s="657"/>
      <c r="HXW2523" s="657"/>
      <c r="HXX2523" s="657"/>
      <c r="HXY2523" s="657"/>
      <c r="HXZ2523" s="657"/>
      <c r="HYA2523" s="657"/>
      <c r="HYB2523" s="657"/>
      <c r="HYC2523" s="657"/>
      <c r="HYD2523" s="657"/>
      <c r="HYE2523" s="657"/>
      <c r="HYF2523" s="657"/>
      <c r="HYG2523" s="657"/>
      <c r="HYH2523" s="657"/>
      <c r="HYI2523" s="657"/>
      <c r="HYJ2523" s="657"/>
      <c r="HYK2523" s="657"/>
      <c r="HYL2523" s="657"/>
      <c r="HYM2523" s="657"/>
      <c r="HYN2523" s="657"/>
      <c r="HYO2523" s="657"/>
      <c r="HYP2523" s="657"/>
      <c r="HYQ2523" s="657"/>
      <c r="HYR2523" s="657"/>
      <c r="HYS2523" s="657"/>
      <c r="HYT2523" s="657"/>
      <c r="HYU2523" s="657"/>
      <c r="HYV2523" s="657"/>
      <c r="HYW2523" s="657"/>
      <c r="HYX2523" s="657"/>
      <c r="HYY2523" s="657"/>
      <c r="HYZ2523" s="657"/>
      <c r="HZA2523" s="657"/>
      <c r="HZB2523" s="657"/>
      <c r="HZC2523" s="657"/>
      <c r="HZD2523" s="657"/>
      <c r="HZE2523" s="657"/>
      <c r="HZF2523" s="657"/>
      <c r="HZG2523" s="657"/>
      <c r="HZH2523" s="657"/>
      <c r="HZI2523" s="657"/>
      <c r="HZJ2523" s="657"/>
      <c r="HZK2523" s="657"/>
      <c r="HZL2523" s="657"/>
      <c r="HZM2523" s="657"/>
      <c r="HZN2523" s="657"/>
      <c r="HZO2523" s="657"/>
      <c r="HZP2523" s="657"/>
      <c r="HZQ2523" s="657"/>
      <c r="HZR2523" s="657"/>
      <c r="HZS2523" s="657"/>
      <c r="HZT2523" s="657"/>
      <c r="HZU2523" s="657"/>
      <c r="HZV2523" s="657"/>
      <c r="HZW2523" s="657"/>
      <c r="HZX2523" s="657"/>
      <c r="HZY2523" s="657"/>
      <c r="HZZ2523" s="657"/>
      <c r="IAA2523" s="657"/>
      <c r="IAB2523" s="657"/>
      <c r="IAC2523" s="657"/>
      <c r="IAD2523" s="657"/>
      <c r="IAE2523" s="657"/>
      <c r="IAF2523" s="657"/>
      <c r="IAG2523" s="657"/>
      <c r="IAH2523" s="657"/>
      <c r="IAI2523" s="657"/>
      <c r="IAJ2523" s="657"/>
      <c r="IAK2523" s="657"/>
      <c r="IAL2523" s="657"/>
      <c r="IAM2523" s="657"/>
      <c r="IAN2523" s="657"/>
      <c r="IAO2523" s="657"/>
      <c r="IAP2523" s="657"/>
      <c r="IAQ2523" s="657"/>
      <c r="IAR2523" s="657"/>
      <c r="IAS2523" s="657"/>
      <c r="IAT2523" s="657"/>
      <c r="IAU2523" s="657"/>
      <c r="IAV2523" s="657"/>
      <c r="IAW2523" s="657"/>
      <c r="IAX2523" s="657"/>
      <c r="IAY2523" s="657"/>
      <c r="IAZ2523" s="657"/>
      <c r="IBA2523" s="657"/>
      <c r="IBB2523" s="657"/>
      <c r="IBC2523" s="657"/>
      <c r="IBD2523" s="657"/>
      <c r="IBE2523" s="657"/>
      <c r="IBF2523" s="657"/>
      <c r="IBG2523" s="657"/>
      <c r="IBH2523" s="657"/>
      <c r="IBI2523" s="657"/>
      <c r="IBJ2523" s="657"/>
      <c r="IBK2523" s="657"/>
      <c r="IBL2523" s="657"/>
      <c r="IBM2523" s="657"/>
      <c r="IBN2523" s="657"/>
      <c r="IBO2523" s="657"/>
      <c r="IBP2523" s="657"/>
      <c r="IBQ2523" s="657"/>
      <c r="IBR2523" s="657"/>
      <c r="IBS2523" s="657"/>
      <c r="IBT2523" s="657"/>
      <c r="IBU2523" s="657"/>
      <c r="IBV2523" s="657"/>
      <c r="IBW2523" s="657"/>
      <c r="IBX2523" s="657"/>
      <c r="IBY2523" s="657"/>
      <c r="IBZ2523" s="657"/>
      <c r="ICA2523" s="657"/>
      <c r="ICB2523" s="657"/>
      <c r="ICC2523" s="657"/>
      <c r="ICD2523" s="657"/>
      <c r="ICE2523" s="657"/>
      <c r="ICF2523" s="657"/>
      <c r="ICG2523" s="657"/>
      <c r="ICH2523" s="657"/>
      <c r="ICI2523" s="657"/>
      <c r="ICJ2523" s="657"/>
      <c r="ICK2523" s="657"/>
      <c r="ICL2523" s="657"/>
      <c r="ICM2523" s="657"/>
      <c r="ICN2523" s="657"/>
      <c r="ICO2523" s="657"/>
      <c r="ICP2523" s="657"/>
      <c r="ICQ2523" s="657"/>
      <c r="ICR2523" s="657"/>
      <c r="ICS2523" s="657"/>
      <c r="ICT2523" s="657"/>
      <c r="ICU2523" s="657"/>
      <c r="ICV2523" s="657"/>
      <c r="ICW2523" s="657"/>
      <c r="ICX2523" s="657"/>
      <c r="ICY2523" s="657"/>
      <c r="ICZ2523" s="657"/>
      <c r="IDA2523" s="657"/>
      <c r="IDB2523" s="657"/>
      <c r="IDC2523" s="657"/>
      <c r="IDD2523" s="657"/>
      <c r="IDE2523" s="657"/>
      <c r="IDF2523" s="657"/>
      <c r="IDG2523" s="657"/>
      <c r="IDH2523" s="657"/>
      <c r="IDI2523" s="657"/>
      <c r="IDJ2523" s="657"/>
      <c r="IDK2523" s="657"/>
      <c r="IDL2523" s="657"/>
      <c r="IDM2523" s="657"/>
      <c r="IDN2523" s="657"/>
      <c r="IDO2523" s="657"/>
      <c r="IDP2523" s="657"/>
      <c r="IDQ2523" s="657"/>
      <c r="IDR2523" s="657"/>
      <c r="IDS2523" s="657"/>
      <c r="IDT2523" s="657"/>
      <c r="IDU2523" s="657"/>
      <c r="IDV2523" s="657"/>
      <c r="IDW2523" s="657"/>
      <c r="IDX2523" s="657"/>
      <c r="IDY2523" s="657"/>
      <c r="IDZ2523" s="657"/>
      <c r="IEA2523" s="657"/>
      <c r="IEB2523" s="657"/>
      <c r="IEC2523" s="657"/>
      <c r="IED2523" s="657"/>
      <c r="IEE2523" s="657"/>
      <c r="IEF2523" s="657"/>
      <c r="IEG2523" s="657"/>
      <c r="IEH2523" s="657"/>
      <c r="IEI2523" s="657"/>
      <c r="IEJ2523" s="657"/>
      <c r="IEK2523" s="657"/>
      <c r="IEL2523" s="657"/>
      <c r="IEM2523" s="657"/>
      <c r="IEN2523" s="657"/>
      <c r="IEO2523" s="657"/>
      <c r="IEP2523" s="657"/>
      <c r="IEQ2523" s="657"/>
      <c r="IER2523" s="657"/>
      <c r="IES2523" s="657"/>
      <c r="IET2523" s="657"/>
      <c r="IEU2523" s="657"/>
      <c r="IEV2523" s="657"/>
      <c r="IEW2523" s="657"/>
      <c r="IEX2523" s="657"/>
      <c r="IEY2523" s="657"/>
      <c r="IEZ2523" s="657"/>
      <c r="IFA2523" s="657"/>
      <c r="IFB2523" s="657"/>
      <c r="IFC2523" s="657"/>
      <c r="IFD2523" s="657"/>
      <c r="IFE2523" s="657"/>
      <c r="IFF2523" s="657"/>
      <c r="IFG2523" s="657"/>
      <c r="IFH2523" s="657"/>
      <c r="IFI2523" s="657"/>
      <c r="IFJ2523" s="657"/>
      <c r="IFK2523" s="657"/>
      <c r="IFL2523" s="657"/>
      <c r="IFM2523" s="657"/>
      <c r="IFN2523" s="657"/>
      <c r="IFO2523" s="657"/>
      <c r="IFP2523" s="657"/>
      <c r="IFQ2523" s="657"/>
      <c r="IFR2523" s="657"/>
      <c r="IFS2523" s="657"/>
      <c r="IFT2523" s="657"/>
      <c r="IFU2523" s="657"/>
      <c r="IFV2523" s="657"/>
      <c r="IFW2523" s="657"/>
      <c r="IFX2523" s="657"/>
      <c r="IFY2523" s="657"/>
      <c r="IFZ2523" s="657"/>
      <c r="IGA2523" s="657"/>
      <c r="IGB2523" s="657"/>
      <c r="IGC2523" s="657"/>
      <c r="IGD2523" s="657"/>
      <c r="IGE2523" s="657"/>
      <c r="IGF2523" s="657"/>
      <c r="IGG2523" s="657"/>
      <c r="IGH2523" s="657"/>
      <c r="IGI2523" s="657"/>
      <c r="IGJ2523" s="657"/>
      <c r="IGK2523" s="657"/>
      <c r="IGL2523" s="657"/>
      <c r="IGM2523" s="657"/>
      <c r="IGN2523" s="657"/>
      <c r="IGO2523" s="657"/>
      <c r="IGP2523" s="657"/>
      <c r="IGQ2523" s="657"/>
      <c r="IGR2523" s="657"/>
      <c r="IGS2523" s="657"/>
      <c r="IGT2523" s="657"/>
      <c r="IGU2523" s="657"/>
      <c r="IGV2523" s="657"/>
      <c r="IGW2523" s="657"/>
      <c r="IGX2523" s="657"/>
      <c r="IGY2523" s="657"/>
      <c r="IGZ2523" s="657"/>
      <c r="IHA2523" s="657"/>
      <c r="IHB2523" s="657"/>
      <c r="IHC2523" s="657"/>
      <c r="IHD2523" s="657"/>
      <c r="IHE2523" s="657"/>
      <c r="IHF2523" s="657"/>
      <c r="IHG2523" s="657"/>
      <c r="IHH2523" s="657"/>
      <c r="IHI2523" s="657"/>
      <c r="IHJ2523" s="657"/>
      <c r="IHK2523" s="657"/>
      <c r="IHL2523" s="657"/>
      <c r="IHM2523" s="657"/>
      <c r="IHN2523" s="657"/>
      <c r="IHO2523" s="657"/>
      <c r="IHP2523" s="657"/>
      <c r="IHQ2523" s="657"/>
      <c r="IHR2523" s="657"/>
      <c r="IHS2523" s="657"/>
      <c r="IHT2523" s="657"/>
      <c r="IHU2523" s="657"/>
      <c r="IHV2523" s="657"/>
      <c r="IHW2523" s="657"/>
      <c r="IHX2523" s="657"/>
      <c r="IHY2523" s="657"/>
      <c r="IHZ2523" s="657"/>
      <c r="IIA2523" s="657"/>
      <c r="IIB2523" s="657"/>
      <c r="IIC2523" s="657"/>
      <c r="IID2523" s="657"/>
      <c r="IIE2523" s="657"/>
      <c r="IIF2523" s="657"/>
      <c r="IIG2523" s="657"/>
      <c r="IIH2523" s="657"/>
      <c r="III2523" s="657"/>
      <c r="IIJ2523" s="657"/>
      <c r="IIK2523" s="657"/>
      <c r="IIL2523" s="657"/>
      <c r="IIM2523" s="657"/>
      <c r="IIN2523" s="657"/>
      <c r="IIO2523" s="657"/>
      <c r="IIP2523" s="657"/>
      <c r="IIQ2523" s="657"/>
      <c r="IIR2523" s="657"/>
      <c r="IIS2523" s="657"/>
      <c r="IIT2523" s="657"/>
      <c r="IIU2523" s="657"/>
      <c r="IIV2523" s="657"/>
      <c r="IIW2523" s="657"/>
      <c r="IIX2523" s="657"/>
      <c r="IIY2523" s="657"/>
      <c r="IIZ2523" s="657"/>
      <c r="IJA2523" s="657"/>
      <c r="IJB2523" s="657"/>
      <c r="IJC2523" s="657"/>
      <c r="IJD2523" s="657"/>
      <c r="IJE2523" s="657"/>
      <c r="IJF2523" s="657"/>
      <c r="IJG2523" s="657"/>
      <c r="IJH2523" s="657"/>
      <c r="IJI2523" s="657"/>
      <c r="IJJ2523" s="657"/>
      <c r="IJK2523" s="657"/>
      <c r="IJL2523" s="657"/>
      <c r="IJM2523" s="657"/>
      <c r="IJN2523" s="657"/>
      <c r="IJO2523" s="657"/>
      <c r="IJP2523" s="657"/>
      <c r="IJQ2523" s="657"/>
      <c r="IJR2523" s="657"/>
      <c r="IJS2523" s="657"/>
      <c r="IJT2523" s="657"/>
      <c r="IJU2523" s="657"/>
      <c r="IJV2523" s="657"/>
      <c r="IJW2523" s="657"/>
      <c r="IJX2523" s="657"/>
      <c r="IJY2523" s="657"/>
      <c r="IJZ2523" s="657"/>
      <c r="IKA2523" s="657"/>
      <c r="IKB2523" s="657"/>
      <c r="IKC2523" s="657"/>
      <c r="IKD2523" s="657"/>
      <c r="IKE2523" s="657"/>
      <c r="IKF2523" s="657"/>
      <c r="IKG2523" s="657"/>
      <c r="IKH2523" s="657"/>
      <c r="IKI2523" s="657"/>
      <c r="IKJ2523" s="657"/>
      <c r="IKK2523" s="657"/>
      <c r="IKL2523" s="657"/>
      <c r="IKM2523" s="657"/>
      <c r="IKN2523" s="657"/>
      <c r="IKO2523" s="657"/>
      <c r="IKP2523" s="657"/>
      <c r="IKQ2523" s="657"/>
      <c r="IKR2523" s="657"/>
      <c r="IKS2523" s="657"/>
      <c r="IKT2523" s="657"/>
      <c r="IKU2523" s="657"/>
      <c r="IKV2523" s="657"/>
      <c r="IKW2523" s="657"/>
      <c r="IKX2523" s="657"/>
      <c r="IKY2523" s="657"/>
      <c r="IKZ2523" s="657"/>
      <c r="ILA2523" s="657"/>
      <c r="ILB2523" s="657"/>
      <c r="ILC2523" s="657"/>
      <c r="ILD2523" s="657"/>
      <c r="ILE2523" s="657"/>
      <c r="ILF2523" s="657"/>
      <c r="ILG2523" s="657"/>
      <c r="ILH2523" s="657"/>
      <c r="ILI2523" s="657"/>
      <c r="ILJ2523" s="657"/>
      <c r="ILK2523" s="657"/>
      <c r="ILL2523" s="657"/>
      <c r="ILM2523" s="657"/>
      <c r="ILN2523" s="657"/>
      <c r="ILO2523" s="657"/>
      <c r="ILP2523" s="657"/>
      <c r="ILQ2523" s="657"/>
      <c r="ILR2523" s="657"/>
      <c r="ILS2523" s="657"/>
      <c r="ILT2523" s="657"/>
      <c r="ILU2523" s="657"/>
      <c r="ILV2523" s="657"/>
      <c r="ILW2523" s="657"/>
      <c r="ILX2523" s="657"/>
      <c r="ILY2523" s="657"/>
      <c r="ILZ2523" s="657"/>
      <c r="IMA2523" s="657"/>
      <c r="IMB2523" s="657"/>
      <c r="IMC2523" s="657"/>
      <c r="IMD2523" s="657"/>
      <c r="IME2523" s="657"/>
      <c r="IMF2523" s="657"/>
      <c r="IMG2523" s="657"/>
      <c r="IMH2523" s="657"/>
      <c r="IMI2523" s="657"/>
      <c r="IMJ2523" s="657"/>
      <c r="IMK2523" s="657"/>
      <c r="IML2523" s="657"/>
      <c r="IMM2523" s="657"/>
      <c r="IMN2523" s="657"/>
      <c r="IMO2523" s="657"/>
      <c r="IMP2523" s="657"/>
      <c r="IMQ2523" s="657"/>
      <c r="IMR2523" s="657"/>
      <c r="IMS2523" s="657"/>
      <c r="IMT2523" s="657"/>
      <c r="IMU2523" s="657"/>
      <c r="IMV2523" s="657"/>
      <c r="IMW2523" s="657"/>
      <c r="IMX2523" s="657"/>
      <c r="IMY2523" s="657"/>
      <c r="IMZ2523" s="657"/>
      <c r="INA2523" s="657"/>
      <c r="INB2523" s="657"/>
      <c r="INC2523" s="657"/>
      <c r="IND2523" s="657"/>
      <c r="INE2523" s="657"/>
      <c r="INF2523" s="657"/>
      <c r="ING2523" s="657"/>
      <c r="INH2523" s="657"/>
      <c r="INI2523" s="657"/>
      <c r="INJ2523" s="657"/>
      <c r="INK2523" s="657"/>
      <c r="INL2523" s="657"/>
      <c r="INM2523" s="657"/>
      <c r="INN2523" s="657"/>
      <c r="INO2523" s="657"/>
      <c r="INP2523" s="657"/>
      <c r="INQ2523" s="657"/>
      <c r="INR2523" s="657"/>
      <c r="INS2523" s="657"/>
      <c r="INT2523" s="657"/>
      <c r="INU2523" s="657"/>
      <c r="INV2523" s="657"/>
      <c r="INW2523" s="657"/>
      <c r="INX2523" s="657"/>
      <c r="INY2523" s="657"/>
      <c r="INZ2523" s="657"/>
      <c r="IOA2523" s="657"/>
      <c r="IOB2523" s="657"/>
      <c r="IOC2523" s="657"/>
      <c r="IOD2523" s="657"/>
      <c r="IOE2523" s="657"/>
      <c r="IOF2523" s="657"/>
      <c r="IOG2523" s="657"/>
      <c r="IOH2523" s="657"/>
      <c r="IOI2523" s="657"/>
      <c r="IOJ2523" s="657"/>
      <c r="IOK2523" s="657"/>
      <c r="IOL2523" s="657"/>
      <c r="IOM2523" s="657"/>
      <c r="ION2523" s="657"/>
      <c r="IOO2523" s="657"/>
      <c r="IOP2523" s="657"/>
      <c r="IOQ2523" s="657"/>
      <c r="IOR2523" s="657"/>
      <c r="IOS2523" s="657"/>
      <c r="IOT2523" s="657"/>
      <c r="IOU2523" s="657"/>
      <c r="IOV2523" s="657"/>
      <c r="IOW2523" s="657"/>
      <c r="IOX2523" s="657"/>
      <c r="IOY2523" s="657"/>
      <c r="IOZ2523" s="657"/>
      <c r="IPA2523" s="657"/>
      <c r="IPB2523" s="657"/>
      <c r="IPC2523" s="657"/>
      <c r="IPD2523" s="657"/>
      <c r="IPE2523" s="657"/>
      <c r="IPF2523" s="657"/>
      <c r="IPG2523" s="657"/>
      <c r="IPH2523" s="657"/>
      <c r="IPI2523" s="657"/>
      <c r="IPJ2523" s="657"/>
      <c r="IPK2523" s="657"/>
      <c r="IPL2523" s="657"/>
      <c r="IPM2523" s="657"/>
      <c r="IPN2523" s="657"/>
      <c r="IPO2523" s="657"/>
      <c r="IPP2523" s="657"/>
      <c r="IPQ2523" s="657"/>
      <c r="IPR2523" s="657"/>
      <c r="IPS2523" s="657"/>
      <c r="IPT2523" s="657"/>
      <c r="IPU2523" s="657"/>
      <c r="IPV2523" s="657"/>
      <c r="IPW2523" s="657"/>
      <c r="IPX2523" s="657"/>
      <c r="IPY2523" s="657"/>
      <c r="IPZ2523" s="657"/>
      <c r="IQA2523" s="657"/>
      <c r="IQB2523" s="657"/>
      <c r="IQC2523" s="657"/>
      <c r="IQD2523" s="657"/>
      <c r="IQE2523" s="657"/>
      <c r="IQF2523" s="657"/>
      <c r="IQG2523" s="657"/>
      <c r="IQH2523" s="657"/>
      <c r="IQI2523" s="657"/>
      <c r="IQJ2523" s="657"/>
      <c r="IQK2523" s="657"/>
      <c r="IQL2523" s="657"/>
      <c r="IQM2523" s="657"/>
      <c r="IQN2523" s="657"/>
      <c r="IQO2523" s="657"/>
      <c r="IQP2523" s="657"/>
      <c r="IQQ2523" s="657"/>
      <c r="IQR2523" s="657"/>
      <c r="IQS2523" s="657"/>
      <c r="IQT2523" s="657"/>
      <c r="IQU2523" s="657"/>
      <c r="IQV2523" s="657"/>
      <c r="IQW2523" s="657"/>
      <c r="IQX2523" s="657"/>
      <c r="IQY2523" s="657"/>
      <c r="IQZ2523" s="657"/>
      <c r="IRA2523" s="657"/>
      <c r="IRB2523" s="657"/>
      <c r="IRC2523" s="657"/>
      <c r="IRD2523" s="657"/>
      <c r="IRE2523" s="657"/>
      <c r="IRF2523" s="657"/>
      <c r="IRG2523" s="657"/>
      <c r="IRH2523" s="657"/>
      <c r="IRI2523" s="657"/>
      <c r="IRJ2523" s="657"/>
      <c r="IRK2523" s="657"/>
      <c r="IRL2523" s="657"/>
      <c r="IRM2523" s="657"/>
      <c r="IRN2523" s="657"/>
      <c r="IRO2523" s="657"/>
      <c r="IRP2523" s="657"/>
      <c r="IRQ2523" s="657"/>
      <c r="IRR2523" s="657"/>
      <c r="IRS2523" s="657"/>
      <c r="IRT2523" s="657"/>
      <c r="IRU2523" s="657"/>
      <c r="IRV2523" s="657"/>
      <c r="IRW2523" s="657"/>
      <c r="IRX2523" s="657"/>
      <c r="IRY2523" s="657"/>
      <c r="IRZ2523" s="657"/>
      <c r="ISA2523" s="657"/>
      <c r="ISB2523" s="657"/>
      <c r="ISC2523" s="657"/>
      <c r="ISD2523" s="657"/>
      <c r="ISE2523" s="657"/>
      <c r="ISF2523" s="657"/>
      <c r="ISG2523" s="657"/>
      <c r="ISH2523" s="657"/>
      <c r="ISI2523" s="657"/>
      <c r="ISJ2523" s="657"/>
      <c r="ISK2523" s="657"/>
      <c r="ISL2523" s="657"/>
      <c r="ISM2523" s="657"/>
      <c r="ISN2523" s="657"/>
      <c r="ISO2523" s="657"/>
      <c r="ISP2523" s="657"/>
      <c r="ISQ2523" s="657"/>
      <c r="ISR2523" s="657"/>
      <c r="ISS2523" s="657"/>
      <c r="IST2523" s="657"/>
      <c r="ISU2523" s="657"/>
      <c r="ISV2523" s="657"/>
      <c r="ISW2523" s="657"/>
      <c r="ISX2523" s="657"/>
      <c r="ISY2523" s="657"/>
      <c r="ISZ2523" s="657"/>
      <c r="ITA2523" s="657"/>
      <c r="ITB2523" s="657"/>
      <c r="ITC2523" s="657"/>
      <c r="ITD2523" s="657"/>
      <c r="ITE2523" s="657"/>
      <c r="ITF2523" s="657"/>
      <c r="ITG2523" s="657"/>
      <c r="ITH2523" s="657"/>
      <c r="ITI2523" s="657"/>
      <c r="ITJ2523" s="657"/>
      <c r="ITK2523" s="657"/>
      <c r="ITL2523" s="657"/>
      <c r="ITM2523" s="657"/>
      <c r="ITN2523" s="657"/>
      <c r="ITO2523" s="657"/>
      <c r="ITP2523" s="657"/>
      <c r="ITQ2523" s="657"/>
      <c r="ITR2523" s="657"/>
      <c r="ITS2523" s="657"/>
      <c r="ITT2523" s="657"/>
      <c r="ITU2523" s="657"/>
      <c r="ITV2523" s="657"/>
      <c r="ITW2523" s="657"/>
      <c r="ITX2523" s="657"/>
      <c r="ITY2523" s="657"/>
      <c r="ITZ2523" s="657"/>
      <c r="IUA2523" s="657"/>
      <c r="IUB2523" s="657"/>
      <c r="IUC2523" s="657"/>
      <c r="IUD2523" s="657"/>
      <c r="IUE2523" s="657"/>
      <c r="IUF2523" s="657"/>
      <c r="IUG2523" s="657"/>
      <c r="IUH2523" s="657"/>
      <c r="IUI2523" s="657"/>
      <c r="IUJ2523" s="657"/>
      <c r="IUK2523" s="657"/>
      <c r="IUL2523" s="657"/>
      <c r="IUM2523" s="657"/>
      <c r="IUN2523" s="657"/>
      <c r="IUO2523" s="657"/>
      <c r="IUP2523" s="657"/>
      <c r="IUQ2523" s="657"/>
      <c r="IUR2523" s="657"/>
      <c r="IUS2523" s="657"/>
      <c r="IUT2523" s="657"/>
      <c r="IUU2523" s="657"/>
      <c r="IUV2523" s="657"/>
      <c r="IUW2523" s="657"/>
      <c r="IUX2523" s="657"/>
      <c r="IUY2523" s="657"/>
      <c r="IUZ2523" s="657"/>
      <c r="IVA2523" s="657"/>
      <c r="IVB2523" s="657"/>
      <c r="IVC2523" s="657"/>
      <c r="IVD2523" s="657"/>
      <c r="IVE2523" s="657"/>
      <c r="IVF2523" s="657"/>
      <c r="IVG2523" s="657"/>
      <c r="IVH2523" s="657"/>
      <c r="IVI2523" s="657"/>
      <c r="IVJ2523" s="657"/>
      <c r="IVK2523" s="657"/>
      <c r="IVL2523" s="657"/>
      <c r="IVM2523" s="657"/>
      <c r="IVN2523" s="657"/>
      <c r="IVO2523" s="657"/>
      <c r="IVP2523" s="657"/>
      <c r="IVQ2523" s="657"/>
      <c r="IVR2523" s="657"/>
      <c r="IVS2523" s="657"/>
      <c r="IVT2523" s="657"/>
      <c r="IVU2523" s="657"/>
      <c r="IVV2523" s="657"/>
      <c r="IVW2523" s="657"/>
      <c r="IVX2523" s="657"/>
      <c r="IVY2523" s="657"/>
      <c r="IVZ2523" s="657"/>
      <c r="IWA2523" s="657"/>
      <c r="IWB2523" s="657"/>
      <c r="IWC2523" s="657"/>
      <c r="IWD2523" s="657"/>
      <c r="IWE2523" s="657"/>
      <c r="IWF2523" s="657"/>
      <c r="IWG2523" s="657"/>
      <c r="IWH2523" s="657"/>
      <c r="IWI2523" s="657"/>
      <c r="IWJ2523" s="657"/>
      <c r="IWK2523" s="657"/>
      <c r="IWL2523" s="657"/>
      <c r="IWM2523" s="657"/>
      <c r="IWN2523" s="657"/>
      <c r="IWO2523" s="657"/>
      <c r="IWP2523" s="657"/>
      <c r="IWQ2523" s="657"/>
      <c r="IWR2523" s="657"/>
      <c r="IWS2523" s="657"/>
      <c r="IWT2523" s="657"/>
      <c r="IWU2523" s="657"/>
      <c r="IWV2523" s="657"/>
      <c r="IWW2523" s="657"/>
      <c r="IWX2523" s="657"/>
      <c r="IWY2523" s="657"/>
      <c r="IWZ2523" s="657"/>
      <c r="IXA2523" s="657"/>
      <c r="IXB2523" s="657"/>
      <c r="IXC2523" s="657"/>
      <c r="IXD2523" s="657"/>
      <c r="IXE2523" s="657"/>
      <c r="IXF2523" s="657"/>
      <c r="IXG2523" s="657"/>
      <c r="IXH2523" s="657"/>
      <c r="IXI2523" s="657"/>
      <c r="IXJ2523" s="657"/>
      <c r="IXK2523" s="657"/>
      <c r="IXL2523" s="657"/>
      <c r="IXM2523" s="657"/>
      <c r="IXN2523" s="657"/>
      <c r="IXO2523" s="657"/>
      <c r="IXP2523" s="657"/>
      <c r="IXQ2523" s="657"/>
      <c r="IXR2523" s="657"/>
      <c r="IXS2523" s="657"/>
      <c r="IXT2523" s="657"/>
      <c r="IXU2523" s="657"/>
      <c r="IXV2523" s="657"/>
      <c r="IXW2523" s="657"/>
      <c r="IXX2523" s="657"/>
      <c r="IXY2523" s="657"/>
      <c r="IXZ2523" s="657"/>
      <c r="IYA2523" s="657"/>
      <c r="IYB2523" s="657"/>
      <c r="IYC2523" s="657"/>
      <c r="IYD2523" s="657"/>
      <c r="IYE2523" s="657"/>
      <c r="IYF2523" s="657"/>
      <c r="IYG2523" s="657"/>
      <c r="IYH2523" s="657"/>
      <c r="IYI2523" s="657"/>
      <c r="IYJ2523" s="657"/>
      <c r="IYK2523" s="657"/>
      <c r="IYL2523" s="657"/>
      <c r="IYM2523" s="657"/>
      <c r="IYN2523" s="657"/>
      <c r="IYO2523" s="657"/>
      <c r="IYP2523" s="657"/>
      <c r="IYQ2523" s="657"/>
      <c r="IYR2523" s="657"/>
      <c r="IYS2523" s="657"/>
      <c r="IYT2523" s="657"/>
      <c r="IYU2523" s="657"/>
      <c r="IYV2523" s="657"/>
      <c r="IYW2523" s="657"/>
      <c r="IYX2523" s="657"/>
      <c r="IYY2523" s="657"/>
      <c r="IYZ2523" s="657"/>
      <c r="IZA2523" s="657"/>
      <c r="IZB2523" s="657"/>
      <c r="IZC2523" s="657"/>
      <c r="IZD2523" s="657"/>
      <c r="IZE2523" s="657"/>
      <c r="IZF2523" s="657"/>
      <c r="IZG2523" s="657"/>
      <c r="IZH2523" s="657"/>
      <c r="IZI2523" s="657"/>
      <c r="IZJ2523" s="657"/>
      <c r="IZK2523" s="657"/>
      <c r="IZL2523" s="657"/>
      <c r="IZM2523" s="657"/>
      <c r="IZN2523" s="657"/>
      <c r="IZO2523" s="657"/>
      <c r="IZP2523" s="657"/>
      <c r="IZQ2523" s="657"/>
      <c r="IZR2523" s="657"/>
      <c r="IZS2523" s="657"/>
      <c r="IZT2523" s="657"/>
      <c r="IZU2523" s="657"/>
      <c r="IZV2523" s="657"/>
      <c r="IZW2523" s="657"/>
      <c r="IZX2523" s="657"/>
      <c r="IZY2523" s="657"/>
      <c r="IZZ2523" s="657"/>
      <c r="JAA2523" s="657"/>
      <c r="JAB2523" s="657"/>
      <c r="JAC2523" s="657"/>
      <c r="JAD2523" s="657"/>
      <c r="JAE2523" s="657"/>
      <c r="JAF2523" s="657"/>
      <c r="JAG2523" s="657"/>
      <c r="JAH2523" s="657"/>
      <c r="JAI2523" s="657"/>
      <c r="JAJ2523" s="657"/>
      <c r="JAK2523" s="657"/>
      <c r="JAL2523" s="657"/>
      <c r="JAM2523" s="657"/>
      <c r="JAN2523" s="657"/>
      <c r="JAO2523" s="657"/>
      <c r="JAP2523" s="657"/>
      <c r="JAQ2523" s="657"/>
      <c r="JAR2523" s="657"/>
      <c r="JAS2523" s="657"/>
      <c r="JAT2523" s="657"/>
      <c r="JAU2523" s="657"/>
      <c r="JAV2523" s="657"/>
      <c r="JAW2523" s="657"/>
      <c r="JAX2523" s="657"/>
      <c r="JAY2523" s="657"/>
      <c r="JAZ2523" s="657"/>
      <c r="JBA2523" s="657"/>
      <c r="JBB2523" s="657"/>
      <c r="JBC2523" s="657"/>
      <c r="JBD2523" s="657"/>
      <c r="JBE2523" s="657"/>
      <c r="JBF2523" s="657"/>
      <c r="JBG2523" s="657"/>
      <c r="JBH2523" s="657"/>
      <c r="JBI2523" s="657"/>
      <c r="JBJ2523" s="657"/>
      <c r="JBK2523" s="657"/>
      <c r="JBL2523" s="657"/>
      <c r="JBM2523" s="657"/>
      <c r="JBN2523" s="657"/>
      <c r="JBO2523" s="657"/>
      <c r="JBP2523" s="657"/>
      <c r="JBQ2523" s="657"/>
      <c r="JBR2523" s="657"/>
      <c r="JBS2523" s="657"/>
      <c r="JBT2523" s="657"/>
      <c r="JBU2523" s="657"/>
      <c r="JBV2523" s="657"/>
      <c r="JBW2523" s="657"/>
      <c r="JBX2523" s="657"/>
      <c r="JBY2523" s="657"/>
      <c r="JBZ2523" s="657"/>
      <c r="JCA2523" s="657"/>
      <c r="JCB2523" s="657"/>
      <c r="JCC2523" s="657"/>
      <c r="JCD2523" s="657"/>
      <c r="JCE2523" s="657"/>
      <c r="JCF2523" s="657"/>
      <c r="JCG2523" s="657"/>
      <c r="JCH2523" s="657"/>
      <c r="JCI2523" s="657"/>
      <c r="JCJ2523" s="657"/>
      <c r="JCK2523" s="657"/>
      <c r="JCL2523" s="657"/>
      <c r="JCM2523" s="657"/>
      <c r="JCN2523" s="657"/>
      <c r="JCO2523" s="657"/>
      <c r="JCP2523" s="657"/>
      <c r="JCQ2523" s="657"/>
      <c r="JCR2523" s="657"/>
      <c r="JCS2523" s="657"/>
      <c r="JCT2523" s="657"/>
      <c r="JCU2523" s="657"/>
      <c r="JCV2523" s="657"/>
      <c r="JCW2523" s="657"/>
      <c r="JCX2523" s="657"/>
      <c r="JCY2523" s="657"/>
      <c r="JCZ2523" s="657"/>
      <c r="JDA2523" s="657"/>
      <c r="JDB2523" s="657"/>
      <c r="JDC2523" s="657"/>
      <c r="JDD2523" s="657"/>
      <c r="JDE2523" s="657"/>
      <c r="JDF2523" s="657"/>
      <c r="JDG2523" s="657"/>
      <c r="JDH2523" s="657"/>
      <c r="JDI2523" s="657"/>
      <c r="JDJ2523" s="657"/>
      <c r="JDK2523" s="657"/>
      <c r="JDL2523" s="657"/>
      <c r="JDM2523" s="657"/>
      <c r="JDN2523" s="657"/>
      <c r="JDO2523" s="657"/>
      <c r="JDP2523" s="657"/>
      <c r="JDQ2523" s="657"/>
      <c r="JDR2523" s="657"/>
      <c r="JDS2523" s="657"/>
      <c r="JDT2523" s="657"/>
      <c r="JDU2523" s="657"/>
      <c r="JDV2523" s="657"/>
      <c r="JDW2523" s="657"/>
      <c r="JDX2523" s="657"/>
      <c r="JDY2523" s="657"/>
      <c r="JDZ2523" s="657"/>
      <c r="JEA2523" s="657"/>
      <c r="JEB2523" s="657"/>
      <c r="JEC2523" s="657"/>
      <c r="JED2523" s="657"/>
      <c r="JEE2523" s="657"/>
      <c r="JEF2523" s="657"/>
      <c r="JEG2523" s="657"/>
      <c r="JEH2523" s="657"/>
      <c r="JEI2523" s="657"/>
      <c r="JEJ2523" s="657"/>
      <c r="JEK2523" s="657"/>
      <c r="JEL2523" s="657"/>
      <c r="JEM2523" s="657"/>
      <c r="JEN2523" s="657"/>
      <c r="JEO2523" s="657"/>
      <c r="JEP2523" s="657"/>
      <c r="JEQ2523" s="657"/>
      <c r="JER2523" s="657"/>
      <c r="JES2523" s="657"/>
      <c r="JET2523" s="657"/>
      <c r="JEU2523" s="657"/>
      <c r="JEV2523" s="657"/>
      <c r="JEW2523" s="657"/>
      <c r="JEX2523" s="657"/>
      <c r="JEY2523" s="657"/>
      <c r="JEZ2523" s="657"/>
      <c r="JFA2523" s="657"/>
      <c r="JFB2523" s="657"/>
      <c r="JFC2523" s="657"/>
      <c r="JFD2523" s="657"/>
      <c r="JFE2523" s="657"/>
      <c r="JFF2523" s="657"/>
      <c r="JFG2523" s="657"/>
      <c r="JFH2523" s="657"/>
      <c r="JFI2523" s="657"/>
      <c r="JFJ2523" s="657"/>
      <c r="JFK2523" s="657"/>
      <c r="JFL2523" s="657"/>
      <c r="JFM2523" s="657"/>
      <c r="JFN2523" s="657"/>
      <c r="JFO2523" s="657"/>
      <c r="JFP2523" s="657"/>
      <c r="JFQ2523" s="657"/>
      <c r="JFR2523" s="657"/>
      <c r="JFS2523" s="657"/>
      <c r="JFT2523" s="657"/>
      <c r="JFU2523" s="657"/>
      <c r="JFV2523" s="657"/>
      <c r="JFW2523" s="657"/>
      <c r="JFX2523" s="657"/>
      <c r="JFY2523" s="657"/>
      <c r="JFZ2523" s="657"/>
      <c r="JGA2523" s="657"/>
      <c r="JGB2523" s="657"/>
      <c r="JGC2523" s="657"/>
      <c r="JGD2523" s="657"/>
      <c r="JGE2523" s="657"/>
      <c r="JGF2523" s="657"/>
      <c r="JGG2523" s="657"/>
      <c r="JGH2523" s="657"/>
      <c r="JGI2523" s="657"/>
      <c r="JGJ2523" s="657"/>
      <c r="JGK2523" s="657"/>
      <c r="JGL2523" s="657"/>
      <c r="JGM2523" s="657"/>
      <c r="JGN2523" s="657"/>
      <c r="JGO2523" s="657"/>
      <c r="JGP2523" s="657"/>
      <c r="JGQ2523" s="657"/>
      <c r="JGR2523" s="657"/>
      <c r="JGS2523" s="657"/>
      <c r="JGT2523" s="657"/>
      <c r="JGU2523" s="657"/>
      <c r="JGV2523" s="657"/>
      <c r="JGW2523" s="657"/>
      <c r="JGX2523" s="657"/>
      <c r="JGY2523" s="657"/>
      <c r="JGZ2523" s="657"/>
      <c r="JHA2523" s="657"/>
      <c r="JHB2523" s="657"/>
      <c r="JHC2523" s="657"/>
      <c r="JHD2523" s="657"/>
      <c r="JHE2523" s="657"/>
      <c r="JHF2523" s="657"/>
      <c r="JHG2523" s="657"/>
      <c r="JHH2523" s="657"/>
      <c r="JHI2523" s="657"/>
      <c r="JHJ2523" s="657"/>
      <c r="JHK2523" s="657"/>
      <c r="JHL2523" s="657"/>
      <c r="JHM2523" s="657"/>
      <c r="JHN2523" s="657"/>
      <c r="JHO2523" s="657"/>
      <c r="JHP2523" s="657"/>
      <c r="JHQ2523" s="657"/>
      <c r="JHR2523" s="657"/>
      <c r="JHS2523" s="657"/>
      <c r="JHT2523" s="657"/>
      <c r="JHU2523" s="657"/>
      <c r="JHV2523" s="657"/>
      <c r="JHW2523" s="657"/>
      <c r="JHX2523" s="657"/>
      <c r="JHY2523" s="657"/>
      <c r="JHZ2523" s="657"/>
      <c r="JIA2523" s="657"/>
      <c r="JIB2523" s="657"/>
      <c r="JIC2523" s="657"/>
      <c r="JID2523" s="657"/>
      <c r="JIE2523" s="657"/>
      <c r="JIF2523" s="657"/>
      <c r="JIG2523" s="657"/>
      <c r="JIH2523" s="657"/>
      <c r="JII2523" s="657"/>
      <c r="JIJ2523" s="657"/>
      <c r="JIK2523" s="657"/>
      <c r="JIL2523" s="657"/>
      <c r="JIM2523" s="657"/>
      <c r="JIN2523" s="657"/>
      <c r="JIO2523" s="657"/>
      <c r="JIP2523" s="657"/>
      <c r="JIQ2523" s="657"/>
      <c r="JIR2523" s="657"/>
      <c r="JIS2523" s="657"/>
      <c r="JIT2523" s="657"/>
      <c r="JIU2523" s="657"/>
      <c r="JIV2523" s="657"/>
      <c r="JIW2523" s="657"/>
      <c r="JIX2523" s="657"/>
      <c r="JIY2523" s="657"/>
      <c r="JIZ2523" s="657"/>
      <c r="JJA2523" s="657"/>
      <c r="JJB2523" s="657"/>
      <c r="JJC2523" s="657"/>
      <c r="JJD2523" s="657"/>
      <c r="JJE2523" s="657"/>
      <c r="JJF2523" s="657"/>
      <c r="JJG2523" s="657"/>
      <c r="JJH2523" s="657"/>
      <c r="JJI2523" s="657"/>
      <c r="JJJ2523" s="657"/>
      <c r="JJK2523" s="657"/>
      <c r="JJL2523" s="657"/>
      <c r="JJM2523" s="657"/>
      <c r="JJN2523" s="657"/>
      <c r="JJO2523" s="657"/>
      <c r="JJP2523" s="657"/>
      <c r="JJQ2523" s="657"/>
      <c r="JJR2523" s="657"/>
      <c r="JJS2523" s="657"/>
      <c r="JJT2523" s="657"/>
      <c r="JJU2523" s="657"/>
      <c r="JJV2523" s="657"/>
      <c r="JJW2523" s="657"/>
      <c r="JJX2523" s="657"/>
      <c r="JJY2523" s="657"/>
      <c r="JJZ2523" s="657"/>
      <c r="JKA2523" s="657"/>
      <c r="JKB2523" s="657"/>
      <c r="JKC2523" s="657"/>
      <c r="JKD2523" s="657"/>
      <c r="JKE2523" s="657"/>
      <c r="JKF2523" s="657"/>
      <c r="JKG2523" s="657"/>
      <c r="JKH2523" s="657"/>
      <c r="JKI2523" s="657"/>
      <c r="JKJ2523" s="657"/>
      <c r="JKK2523" s="657"/>
      <c r="JKL2523" s="657"/>
      <c r="JKM2523" s="657"/>
      <c r="JKN2523" s="657"/>
      <c r="JKO2523" s="657"/>
      <c r="JKP2523" s="657"/>
      <c r="JKQ2523" s="657"/>
      <c r="JKR2523" s="657"/>
      <c r="JKS2523" s="657"/>
      <c r="JKT2523" s="657"/>
      <c r="JKU2523" s="657"/>
      <c r="JKV2523" s="657"/>
      <c r="JKW2523" s="657"/>
      <c r="JKX2523" s="657"/>
      <c r="JKY2523" s="657"/>
      <c r="JKZ2523" s="657"/>
      <c r="JLA2523" s="657"/>
      <c r="JLB2523" s="657"/>
      <c r="JLC2523" s="657"/>
      <c r="JLD2523" s="657"/>
      <c r="JLE2523" s="657"/>
      <c r="JLF2523" s="657"/>
      <c r="JLG2523" s="657"/>
      <c r="JLH2523" s="657"/>
      <c r="JLI2523" s="657"/>
      <c r="JLJ2523" s="657"/>
      <c r="JLK2523" s="657"/>
      <c r="JLL2523" s="657"/>
      <c r="JLM2523" s="657"/>
      <c r="JLN2523" s="657"/>
      <c r="JLO2523" s="657"/>
      <c r="JLP2523" s="657"/>
      <c r="JLQ2523" s="657"/>
      <c r="JLR2523" s="657"/>
      <c r="JLS2523" s="657"/>
      <c r="JLT2523" s="657"/>
      <c r="JLU2523" s="657"/>
      <c r="JLV2523" s="657"/>
      <c r="JLW2523" s="657"/>
      <c r="JLX2523" s="657"/>
      <c r="JLY2523" s="657"/>
      <c r="JLZ2523" s="657"/>
      <c r="JMA2523" s="657"/>
      <c r="JMB2523" s="657"/>
      <c r="JMC2523" s="657"/>
      <c r="JMD2523" s="657"/>
      <c r="JME2523" s="657"/>
      <c r="JMF2523" s="657"/>
      <c r="JMG2523" s="657"/>
      <c r="JMH2523" s="657"/>
      <c r="JMI2523" s="657"/>
      <c r="JMJ2523" s="657"/>
      <c r="JMK2523" s="657"/>
      <c r="JML2523" s="657"/>
      <c r="JMM2523" s="657"/>
      <c r="JMN2523" s="657"/>
      <c r="JMO2523" s="657"/>
      <c r="JMP2523" s="657"/>
      <c r="JMQ2523" s="657"/>
      <c r="JMR2523" s="657"/>
      <c r="JMS2523" s="657"/>
      <c r="JMT2523" s="657"/>
      <c r="JMU2523" s="657"/>
      <c r="JMV2523" s="657"/>
      <c r="JMW2523" s="657"/>
      <c r="JMX2523" s="657"/>
      <c r="JMY2523" s="657"/>
      <c r="JMZ2523" s="657"/>
      <c r="JNA2523" s="657"/>
      <c r="JNB2523" s="657"/>
      <c r="JNC2523" s="657"/>
      <c r="JND2523" s="657"/>
      <c r="JNE2523" s="657"/>
      <c r="JNF2523" s="657"/>
      <c r="JNG2523" s="657"/>
      <c r="JNH2523" s="657"/>
      <c r="JNI2523" s="657"/>
      <c r="JNJ2523" s="657"/>
      <c r="JNK2523" s="657"/>
      <c r="JNL2523" s="657"/>
      <c r="JNM2523" s="657"/>
      <c r="JNN2523" s="657"/>
      <c r="JNO2523" s="657"/>
      <c r="JNP2523" s="657"/>
      <c r="JNQ2523" s="657"/>
      <c r="JNR2523" s="657"/>
      <c r="JNS2523" s="657"/>
      <c r="JNT2523" s="657"/>
      <c r="JNU2523" s="657"/>
      <c r="JNV2523" s="657"/>
      <c r="JNW2523" s="657"/>
      <c r="JNX2523" s="657"/>
      <c r="JNY2523" s="657"/>
      <c r="JNZ2523" s="657"/>
      <c r="JOA2523" s="657"/>
      <c r="JOB2523" s="657"/>
      <c r="JOC2523" s="657"/>
      <c r="JOD2523" s="657"/>
      <c r="JOE2523" s="657"/>
      <c r="JOF2523" s="657"/>
      <c r="JOG2523" s="657"/>
      <c r="JOH2523" s="657"/>
      <c r="JOI2523" s="657"/>
      <c r="JOJ2523" s="657"/>
      <c r="JOK2523" s="657"/>
      <c r="JOL2523" s="657"/>
      <c r="JOM2523" s="657"/>
      <c r="JON2523" s="657"/>
      <c r="JOO2523" s="657"/>
      <c r="JOP2523" s="657"/>
      <c r="JOQ2523" s="657"/>
      <c r="JOR2523" s="657"/>
      <c r="JOS2523" s="657"/>
      <c r="JOT2523" s="657"/>
      <c r="JOU2523" s="657"/>
      <c r="JOV2523" s="657"/>
      <c r="JOW2523" s="657"/>
      <c r="JOX2523" s="657"/>
      <c r="JOY2523" s="657"/>
      <c r="JOZ2523" s="657"/>
      <c r="JPA2523" s="657"/>
      <c r="JPB2523" s="657"/>
      <c r="JPC2523" s="657"/>
      <c r="JPD2523" s="657"/>
      <c r="JPE2523" s="657"/>
      <c r="JPF2523" s="657"/>
      <c r="JPG2523" s="657"/>
      <c r="JPH2523" s="657"/>
      <c r="JPI2523" s="657"/>
      <c r="JPJ2523" s="657"/>
      <c r="JPK2523" s="657"/>
      <c r="JPL2523" s="657"/>
      <c r="JPM2523" s="657"/>
      <c r="JPN2523" s="657"/>
      <c r="JPO2523" s="657"/>
      <c r="JPP2523" s="657"/>
      <c r="JPQ2523" s="657"/>
      <c r="JPR2523" s="657"/>
      <c r="JPS2523" s="657"/>
      <c r="JPT2523" s="657"/>
      <c r="JPU2523" s="657"/>
      <c r="JPV2523" s="657"/>
      <c r="JPW2523" s="657"/>
      <c r="JPX2523" s="657"/>
      <c r="JPY2523" s="657"/>
      <c r="JPZ2523" s="657"/>
      <c r="JQA2523" s="657"/>
      <c r="JQB2523" s="657"/>
      <c r="JQC2523" s="657"/>
      <c r="JQD2523" s="657"/>
      <c r="JQE2523" s="657"/>
      <c r="JQF2523" s="657"/>
      <c r="JQG2523" s="657"/>
      <c r="JQH2523" s="657"/>
      <c r="JQI2523" s="657"/>
      <c r="JQJ2523" s="657"/>
      <c r="JQK2523" s="657"/>
      <c r="JQL2523" s="657"/>
      <c r="JQM2523" s="657"/>
      <c r="JQN2523" s="657"/>
      <c r="JQO2523" s="657"/>
      <c r="JQP2523" s="657"/>
      <c r="JQQ2523" s="657"/>
      <c r="JQR2523" s="657"/>
      <c r="JQS2523" s="657"/>
      <c r="JQT2523" s="657"/>
      <c r="JQU2523" s="657"/>
      <c r="JQV2523" s="657"/>
      <c r="JQW2523" s="657"/>
      <c r="JQX2523" s="657"/>
      <c r="JQY2523" s="657"/>
      <c r="JQZ2523" s="657"/>
      <c r="JRA2523" s="657"/>
      <c r="JRB2523" s="657"/>
      <c r="JRC2523" s="657"/>
      <c r="JRD2523" s="657"/>
      <c r="JRE2523" s="657"/>
      <c r="JRF2523" s="657"/>
      <c r="JRG2523" s="657"/>
      <c r="JRH2523" s="657"/>
      <c r="JRI2523" s="657"/>
      <c r="JRJ2523" s="657"/>
      <c r="JRK2523" s="657"/>
      <c r="JRL2523" s="657"/>
      <c r="JRM2523" s="657"/>
      <c r="JRN2523" s="657"/>
      <c r="JRO2523" s="657"/>
      <c r="JRP2523" s="657"/>
      <c r="JRQ2523" s="657"/>
      <c r="JRR2523" s="657"/>
      <c r="JRS2523" s="657"/>
      <c r="JRT2523" s="657"/>
      <c r="JRU2523" s="657"/>
      <c r="JRV2523" s="657"/>
      <c r="JRW2523" s="657"/>
      <c r="JRX2523" s="657"/>
      <c r="JRY2523" s="657"/>
      <c r="JRZ2523" s="657"/>
      <c r="JSA2523" s="657"/>
      <c r="JSB2523" s="657"/>
      <c r="JSC2523" s="657"/>
      <c r="JSD2523" s="657"/>
      <c r="JSE2523" s="657"/>
      <c r="JSF2523" s="657"/>
      <c r="JSG2523" s="657"/>
      <c r="JSH2523" s="657"/>
      <c r="JSI2523" s="657"/>
      <c r="JSJ2523" s="657"/>
      <c r="JSK2523" s="657"/>
      <c r="JSL2523" s="657"/>
      <c r="JSM2523" s="657"/>
      <c r="JSN2523" s="657"/>
      <c r="JSO2523" s="657"/>
      <c r="JSP2523" s="657"/>
      <c r="JSQ2523" s="657"/>
      <c r="JSR2523" s="657"/>
      <c r="JSS2523" s="657"/>
      <c r="JST2523" s="657"/>
      <c r="JSU2523" s="657"/>
      <c r="JSV2523" s="657"/>
      <c r="JSW2523" s="657"/>
      <c r="JSX2523" s="657"/>
      <c r="JSY2523" s="657"/>
      <c r="JSZ2523" s="657"/>
      <c r="JTA2523" s="657"/>
      <c r="JTB2523" s="657"/>
      <c r="JTC2523" s="657"/>
      <c r="JTD2523" s="657"/>
      <c r="JTE2523" s="657"/>
      <c r="JTF2523" s="657"/>
      <c r="JTG2523" s="657"/>
      <c r="JTH2523" s="657"/>
      <c r="JTI2523" s="657"/>
      <c r="JTJ2523" s="657"/>
      <c r="JTK2523" s="657"/>
      <c r="JTL2523" s="657"/>
      <c r="JTM2523" s="657"/>
      <c r="JTN2523" s="657"/>
      <c r="JTO2523" s="657"/>
      <c r="JTP2523" s="657"/>
      <c r="JTQ2523" s="657"/>
      <c r="JTR2523" s="657"/>
      <c r="JTS2523" s="657"/>
      <c r="JTT2523" s="657"/>
      <c r="JTU2523" s="657"/>
      <c r="JTV2523" s="657"/>
      <c r="JTW2523" s="657"/>
      <c r="JTX2523" s="657"/>
      <c r="JTY2523" s="657"/>
      <c r="JTZ2523" s="657"/>
      <c r="JUA2523" s="657"/>
      <c r="JUB2523" s="657"/>
      <c r="JUC2523" s="657"/>
      <c r="JUD2523" s="657"/>
      <c r="JUE2523" s="657"/>
      <c r="JUF2523" s="657"/>
      <c r="JUG2523" s="657"/>
      <c r="JUH2523" s="657"/>
      <c r="JUI2523" s="657"/>
      <c r="JUJ2523" s="657"/>
      <c r="JUK2523" s="657"/>
      <c r="JUL2523" s="657"/>
      <c r="JUM2523" s="657"/>
      <c r="JUN2523" s="657"/>
      <c r="JUO2523" s="657"/>
      <c r="JUP2523" s="657"/>
      <c r="JUQ2523" s="657"/>
      <c r="JUR2523" s="657"/>
      <c r="JUS2523" s="657"/>
      <c r="JUT2523" s="657"/>
      <c r="JUU2523" s="657"/>
      <c r="JUV2523" s="657"/>
      <c r="JUW2523" s="657"/>
      <c r="JUX2523" s="657"/>
      <c r="JUY2523" s="657"/>
      <c r="JUZ2523" s="657"/>
      <c r="JVA2523" s="657"/>
      <c r="JVB2523" s="657"/>
      <c r="JVC2523" s="657"/>
      <c r="JVD2523" s="657"/>
      <c r="JVE2523" s="657"/>
      <c r="JVF2523" s="657"/>
      <c r="JVG2523" s="657"/>
      <c r="JVH2523" s="657"/>
      <c r="JVI2523" s="657"/>
      <c r="JVJ2523" s="657"/>
      <c r="JVK2523" s="657"/>
      <c r="JVL2523" s="657"/>
      <c r="JVM2523" s="657"/>
      <c r="JVN2523" s="657"/>
      <c r="JVO2523" s="657"/>
      <c r="JVP2523" s="657"/>
      <c r="JVQ2523" s="657"/>
      <c r="JVR2523" s="657"/>
      <c r="JVS2523" s="657"/>
      <c r="JVT2523" s="657"/>
      <c r="JVU2523" s="657"/>
      <c r="JVV2523" s="657"/>
      <c r="JVW2523" s="657"/>
      <c r="JVX2523" s="657"/>
      <c r="JVY2523" s="657"/>
      <c r="JVZ2523" s="657"/>
      <c r="JWA2523" s="657"/>
      <c r="JWB2523" s="657"/>
      <c r="JWC2523" s="657"/>
      <c r="JWD2523" s="657"/>
      <c r="JWE2523" s="657"/>
      <c r="JWF2523" s="657"/>
      <c r="JWG2523" s="657"/>
      <c r="JWH2523" s="657"/>
      <c r="JWI2523" s="657"/>
      <c r="JWJ2523" s="657"/>
      <c r="JWK2523" s="657"/>
      <c r="JWL2523" s="657"/>
      <c r="JWM2523" s="657"/>
      <c r="JWN2523" s="657"/>
      <c r="JWO2523" s="657"/>
      <c r="JWP2523" s="657"/>
      <c r="JWQ2523" s="657"/>
      <c r="JWR2523" s="657"/>
      <c r="JWS2523" s="657"/>
      <c r="JWT2523" s="657"/>
      <c r="JWU2523" s="657"/>
      <c r="JWV2523" s="657"/>
      <c r="JWW2523" s="657"/>
      <c r="JWX2523" s="657"/>
      <c r="JWY2523" s="657"/>
      <c r="JWZ2523" s="657"/>
      <c r="JXA2523" s="657"/>
      <c r="JXB2523" s="657"/>
      <c r="JXC2523" s="657"/>
      <c r="JXD2523" s="657"/>
      <c r="JXE2523" s="657"/>
      <c r="JXF2523" s="657"/>
      <c r="JXG2523" s="657"/>
      <c r="JXH2523" s="657"/>
      <c r="JXI2523" s="657"/>
      <c r="JXJ2523" s="657"/>
      <c r="JXK2523" s="657"/>
      <c r="JXL2523" s="657"/>
      <c r="JXM2523" s="657"/>
      <c r="JXN2523" s="657"/>
      <c r="JXO2523" s="657"/>
      <c r="JXP2523" s="657"/>
      <c r="JXQ2523" s="657"/>
      <c r="JXR2523" s="657"/>
      <c r="JXS2523" s="657"/>
      <c r="JXT2523" s="657"/>
      <c r="JXU2523" s="657"/>
      <c r="JXV2523" s="657"/>
      <c r="JXW2523" s="657"/>
      <c r="JXX2523" s="657"/>
      <c r="JXY2523" s="657"/>
      <c r="JXZ2523" s="657"/>
      <c r="JYA2523" s="657"/>
      <c r="JYB2523" s="657"/>
      <c r="JYC2523" s="657"/>
      <c r="JYD2523" s="657"/>
      <c r="JYE2523" s="657"/>
      <c r="JYF2523" s="657"/>
      <c r="JYG2523" s="657"/>
      <c r="JYH2523" s="657"/>
      <c r="JYI2523" s="657"/>
      <c r="JYJ2523" s="657"/>
      <c r="JYK2523" s="657"/>
      <c r="JYL2523" s="657"/>
      <c r="JYM2523" s="657"/>
      <c r="JYN2523" s="657"/>
      <c r="JYO2523" s="657"/>
      <c r="JYP2523" s="657"/>
      <c r="JYQ2523" s="657"/>
      <c r="JYR2523" s="657"/>
      <c r="JYS2523" s="657"/>
      <c r="JYT2523" s="657"/>
      <c r="JYU2523" s="657"/>
      <c r="JYV2523" s="657"/>
      <c r="JYW2523" s="657"/>
      <c r="JYX2523" s="657"/>
      <c r="JYY2523" s="657"/>
      <c r="JYZ2523" s="657"/>
      <c r="JZA2523" s="657"/>
      <c r="JZB2523" s="657"/>
      <c r="JZC2523" s="657"/>
      <c r="JZD2523" s="657"/>
      <c r="JZE2523" s="657"/>
      <c r="JZF2523" s="657"/>
      <c r="JZG2523" s="657"/>
      <c r="JZH2523" s="657"/>
      <c r="JZI2523" s="657"/>
      <c r="JZJ2523" s="657"/>
      <c r="JZK2523" s="657"/>
      <c r="JZL2523" s="657"/>
      <c r="JZM2523" s="657"/>
      <c r="JZN2523" s="657"/>
      <c r="JZO2523" s="657"/>
      <c r="JZP2523" s="657"/>
      <c r="JZQ2523" s="657"/>
      <c r="JZR2523" s="657"/>
      <c r="JZS2523" s="657"/>
      <c r="JZT2523" s="657"/>
      <c r="JZU2523" s="657"/>
      <c r="JZV2523" s="657"/>
      <c r="JZW2523" s="657"/>
      <c r="JZX2523" s="657"/>
      <c r="JZY2523" s="657"/>
      <c r="JZZ2523" s="657"/>
      <c r="KAA2523" s="657"/>
      <c r="KAB2523" s="657"/>
      <c r="KAC2523" s="657"/>
      <c r="KAD2523" s="657"/>
      <c r="KAE2523" s="657"/>
      <c r="KAF2523" s="657"/>
      <c r="KAG2523" s="657"/>
      <c r="KAH2523" s="657"/>
      <c r="KAI2523" s="657"/>
      <c r="KAJ2523" s="657"/>
      <c r="KAK2523" s="657"/>
      <c r="KAL2523" s="657"/>
      <c r="KAM2523" s="657"/>
      <c r="KAN2523" s="657"/>
      <c r="KAO2523" s="657"/>
      <c r="KAP2523" s="657"/>
      <c r="KAQ2523" s="657"/>
      <c r="KAR2523" s="657"/>
      <c r="KAS2523" s="657"/>
      <c r="KAT2523" s="657"/>
      <c r="KAU2523" s="657"/>
      <c r="KAV2523" s="657"/>
      <c r="KAW2523" s="657"/>
      <c r="KAX2523" s="657"/>
      <c r="KAY2523" s="657"/>
      <c r="KAZ2523" s="657"/>
      <c r="KBA2523" s="657"/>
      <c r="KBB2523" s="657"/>
      <c r="KBC2523" s="657"/>
      <c r="KBD2523" s="657"/>
      <c r="KBE2523" s="657"/>
      <c r="KBF2523" s="657"/>
      <c r="KBG2523" s="657"/>
      <c r="KBH2523" s="657"/>
      <c r="KBI2523" s="657"/>
      <c r="KBJ2523" s="657"/>
      <c r="KBK2523" s="657"/>
      <c r="KBL2523" s="657"/>
      <c r="KBM2523" s="657"/>
      <c r="KBN2523" s="657"/>
      <c r="KBO2523" s="657"/>
      <c r="KBP2523" s="657"/>
      <c r="KBQ2523" s="657"/>
      <c r="KBR2523" s="657"/>
      <c r="KBS2523" s="657"/>
      <c r="KBT2523" s="657"/>
      <c r="KBU2523" s="657"/>
      <c r="KBV2523" s="657"/>
      <c r="KBW2523" s="657"/>
      <c r="KBX2523" s="657"/>
      <c r="KBY2523" s="657"/>
      <c r="KBZ2523" s="657"/>
      <c r="KCA2523" s="657"/>
      <c r="KCB2523" s="657"/>
      <c r="KCC2523" s="657"/>
      <c r="KCD2523" s="657"/>
      <c r="KCE2523" s="657"/>
      <c r="KCF2523" s="657"/>
      <c r="KCG2523" s="657"/>
      <c r="KCH2523" s="657"/>
      <c r="KCI2523" s="657"/>
      <c r="KCJ2523" s="657"/>
      <c r="KCK2523" s="657"/>
      <c r="KCL2523" s="657"/>
      <c r="KCM2523" s="657"/>
      <c r="KCN2523" s="657"/>
      <c r="KCO2523" s="657"/>
      <c r="KCP2523" s="657"/>
      <c r="KCQ2523" s="657"/>
      <c r="KCR2523" s="657"/>
      <c r="KCS2523" s="657"/>
      <c r="KCT2523" s="657"/>
      <c r="KCU2523" s="657"/>
      <c r="KCV2523" s="657"/>
      <c r="KCW2523" s="657"/>
      <c r="KCX2523" s="657"/>
      <c r="KCY2523" s="657"/>
      <c r="KCZ2523" s="657"/>
      <c r="KDA2523" s="657"/>
      <c r="KDB2523" s="657"/>
      <c r="KDC2523" s="657"/>
      <c r="KDD2523" s="657"/>
      <c r="KDE2523" s="657"/>
      <c r="KDF2523" s="657"/>
      <c r="KDG2523" s="657"/>
      <c r="KDH2523" s="657"/>
      <c r="KDI2523" s="657"/>
      <c r="KDJ2523" s="657"/>
      <c r="KDK2523" s="657"/>
      <c r="KDL2523" s="657"/>
      <c r="KDM2523" s="657"/>
      <c r="KDN2523" s="657"/>
      <c r="KDO2523" s="657"/>
      <c r="KDP2523" s="657"/>
      <c r="KDQ2523" s="657"/>
      <c r="KDR2523" s="657"/>
      <c r="KDS2523" s="657"/>
      <c r="KDT2523" s="657"/>
      <c r="KDU2523" s="657"/>
      <c r="KDV2523" s="657"/>
      <c r="KDW2523" s="657"/>
      <c r="KDX2523" s="657"/>
      <c r="KDY2523" s="657"/>
      <c r="KDZ2523" s="657"/>
      <c r="KEA2523" s="657"/>
      <c r="KEB2523" s="657"/>
      <c r="KEC2523" s="657"/>
      <c r="KED2523" s="657"/>
      <c r="KEE2523" s="657"/>
      <c r="KEF2523" s="657"/>
      <c r="KEG2523" s="657"/>
      <c r="KEH2523" s="657"/>
      <c r="KEI2523" s="657"/>
      <c r="KEJ2523" s="657"/>
      <c r="KEK2523" s="657"/>
      <c r="KEL2523" s="657"/>
      <c r="KEM2523" s="657"/>
      <c r="KEN2523" s="657"/>
      <c r="KEO2523" s="657"/>
      <c r="KEP2523" s="657"/>
      <c r="KEQ2523" s="657"/>
      <c r="KER2523" s="657"/>
      <c r="KES2523" s="657"/>
      <c r="KET2523" s="657"/>
      <c r="KEU2523" s="657"/>
      <c r="KEV2523" s="657"/>
      <c r="KEW2523" s="657"/>
      <c r="KEX2523" s="657"/>
      <c r="KEY2523" s="657"/>
      <c r="KEZ2523" s="657"/>
      <c r="KFA2523" s="657"/>
      <c r="KFB2523" s="657"/>
      <c r="KFC2523" s="657"/>
      <c r="KFD2523" s="657"/>
      <c r="KFE2523" s="657"/>
      <c r="KFF2523" s="657"/>
      <c r="KFG2523" s="657"/>
      <c r="KFH2523" s="657"/>
      <c r="KFI2523" s="657"/>
      <c r="KFJ2523" s="657"/>
      <c r="KFK2523" s="657"/>
      <c r="KFL2523" s="657"/>
      <c r="KFM2523" s="657"/>
      <c r="KFN2523" s="657"/>
      <c r="KFO2523" s="657"/>
      <c r="KFP2523" s="657"/>
      <c r="KFQ2523" s="657"/>
      <c r="KFR2523" s="657"/>
      <c r="KFS2523" s="657"/>
      <c r="KFT2523" s="657"/>
      <c r="KFU2523" s="657"/>
      <c r="KFV2523" s="657"/>
      <c r="KFW2523" s="657"/>
      <c r="KFX2523" s="657"/>
      <c r="KFY2523" s="657"/>
      <c r="KFZ2523" s="657"/>
      <c r="KGA2523" s="657"/>
      <c r="KGB2523" s="657"/>
      <c r="KGC2523" s="657"/>
      <c r="KGD2523" s="657"/>
      <c r="KGE2523" s="657"/>
      <c r="KGF2523" s="657"/>
      <c r="KGG2523" s="657"/>
      <c r="KGH2523" s="657"/>
      <c r="KGI2523" s="657"/>
      <c r="KGJ2523" s="657"/>
      <c r="KGK2523" s="657"/>
      <c r="KGL2523" s="657"/>
      <c r="KGM2523" s="657"/>
      <c r="KGN2523" s="657"/>
      <c r="KGO2523" s="657"/>
      <c r="KGP2523" s="657"/>
      <c r="KGQ2523" s="657"/>
      <c r="KGR2523" s="657"/>
      <c r="KGS2523" s="657"/>
      <c r="KGT2523" s="657"/>
      <c r="KGU2523" s="657"/>
      <c r="KGV2523" s="657"/>
      <c r="KGW2523" s="657"/>
      <c r="KGX2523" s="657"/>
      <c r="KGY2523" s="657"/>
      <c r="KGZ2523" s="657"/>
      <c r="KHA2523" s="657"/>
      <c r="KHB2523" s="657"/>
      <c r="KHC2523" s="657"/>
      <c r="KHD2523" s="657"/>
      <c r="KHE2523" s="657"/>
      <c r="KHF2523" s="657"/>
      <c r="KHG2523" s="657"/>
      <c r="KHH2523" s="657"/>
      <c r="KHI2523" s="657"/>
      <c r="KHJ2523" s="657"/>
      <c r="KHK2523" s="657"/>
      <c r="KHL2523" s="657"/>
      <c r="KHM2523" s="657"/>
      <c r="KHN2523" s="657"/>
      <c r="KHO2523" s="657"/>
      <c r="KHP2523" s="657"/>
      <c r="KHQ2523" s="657"/>
      <c r="KHR2523" s="657"/>
      <c r="KHS2523" s="657"/>
      <c r="KHT2523" s="657"/>
      <c r="KHU2523" s="657"/>
      <c r="KHV2523" s="657"/>
      <c r="KHW2523" s="657"/>
      <c r="KHX2523" s="657"/>
      <c r="KHY2523" s="657"/>
      <c r="KHZ2523" s="657"/>
      <c r="KIA2523" s="657"/>
      <c r="KIB2523" s="657"/>
      <c r="KIC2523" s="657"/>
      <c r="KID2523" s="657"/>
      <c r="KIE2523" s="657"/>
      <c r="KIF2523" s="657"/>
      <c r="KIG2523" s="657"/>
      <c r="KIH2523" s="657"/>
      <c r="KII2523" s="657"/>
      <c r="KIJ2523" s="657"/>
      <c r="KIK2523" s="657"/>
      <c r="KIL2523" s="657"/>
      <c r="KIM2523" s="657"/>
      <c r="KIN2523" s="657"/>
      <c r="KIO2523" s="657"/>
      <c r="KIP2523" s="657"/>
      <c r="KIQ2523" s="657"/>
      <c r="KIR2523" s="657"/>
      <c r="KIS2523" s="657"/>
      <c r="KIT2523" s="657"/>
      <c r="KIU2523" s="657"/>
      <c r="KIV2523" s="657"/>
      <c r="KIW2523" s="657"/>
      <c r="KIX2523" s="657"/>
      <c r="KIY2523" s="657"/>
      <c r="KIZ2523" s="657"/>
      <c r="KJA2523" s="657"/>
      <c r="KJB2523" s="657"/>
      <c r="KJC2523" s="657"/>
      <c r="KJD2523" s="657"/>
      <c r="KJE2523" s="657"/>
      <c r="KJF2523" s="657"/>
      <c r="KJG2523" s="657"/>
      <c r="KJH2523" s="657"/>
      <c r="KJI2523" s="657"/>
      <c r="KJJ2523" s="657"/>
      <c r="KJK2523" s="657"/>
      <c r="KJL2523" s="657"/>
      <c r="KJM2523" s="657"/>
      <c r="KJN2523" s="657"/>
      <c r="KJO2523" s="657"/>
      <c r="KJP2523" s="657"/>
      <c r="KJQ2523" s="657"/>
      <c r="KJR2523" s="657"/>
      <c r="KJS2523" s="657"/>
      <c r="KJT2523" s="657"/>
      <c r="KJU2523" s="657"/>
      <c r="KJV2523" s="657"/>
      <c r="KJW2523" s="657"/>
      <c r="KJX2523" s="657"/>
      <c r="KJY2523" s="657"/>
      <c r="KJZ2523" s="657"/>
      <c r="KKA2523" s="657"/>
      <c r="KKB2523" s="657"/>
      <c r="KKC2523" s="657"/>
      <c r="KKD2523" s="657"/>
      <c r="KKE2523" s="657"/>
      <c r="KKF2523" s="657"/>
      <c r="KKG2523" s="657"/>
      <c r="KKH2523" s="657"/>
      <c r="KKI2523" s="657"/>
      <c r="KKJ2523" s="657"/>
      <c r="KKK2523" s="657"/>
      <c r="KKL2523" s="657"/>
      <c r="KKM2523" s="657"/>
      <c r="KKN2523" s="657"/>
      <c r="KKO2523" s="657"/>
      <c r="KKP2523" s="657"/>
      <c r="KKQ2523" s="657"/>
      <c r="KKR2523" s="657"/>
      <c r="KKS2523" s="657"/>
      <c r="KKT2523" s="657"/>
      <c r="KKU2523" s="657"/>
      <c r="KKV2523" s="657"/>
      <c r="KKW2523" s="657"/>
      <c r="KKX2523" s="657"/>
      <c r="KKY2523" s="657"/>
      <c r="KKZ2523" s="657"/>
      <c r="KLA2523" s="657"/>
      <c r="KLB2523" s="657"/>
      <c r="KLC2523" s="657"/>
      <c r="KLD2523" s="657"/>
      <c r="KLE2523" s="657"/>
      <c r="KLF2523" s="657"/>
      <c r="KLG2523" s="657"/>
      <c r="KLH2523" s="657"/>
      <c r="KLI2523" s="657"/>
      <c r="KLJ2523" s="657"/>
      <c r="KLK2523" s="657"/>
      <c r="KLL2523" s="657"/>
      <c r="KLM2523" s="657"/>
      <c r="KLN2523" s="657"/>
      <c r="KLO2523" s="657"/>
      <c r="KLP2523" s="657"/>
      <c r="KLQ2523" s="657"/>
      <c r="KLR2523" s="657"/>
      <c r="KLS2523" s="657"/>
      <c r="KLT2523" s="657"/>
      <c r="KLU2523" s="657"/>
      <c r="KLV2523" s="657"/>
      <c r="KLW2523" s="657"/>
      <c r="KLX2523" s="657"/>
      <c r="KLY2523" s="657"/>
      <c r="KLZ2523" s="657"/>
      <c r="KMA2523" s="657"/>
      <c r="KMB2523" s="657"/>
      <c r="KMC2523" s="657"/>
      <c r="KMD2523" s="657"/>
      <c r="KME2523" s="657"/>
      <c r="KMF2523" s="657"/>
      <c r="KMG2523" s="657"/>
      <c r="KMH2523" s="657"/>
      <c r="KMI2523" s="657"/>
      <c r="KMJ2523" s="657"/>
      <c r="KMK2523" s="657"/>
      <c r="KML2523" s="657"/>
      <c r="KMM2523" s="657"/>
      <c r="KMN2523" s="657"/>
      <c r="KMO2523" s="657"/>
      <c r="KMP2523" s="657"/>
      <c r="KMQ2523" s="657"/>
      <c r="KMR2523" s="657"/>
      <c r="KMS2523" s="657"/>
      <c r="KMT2523" s="657"/>
      <c r="KMU2523" s="657"/>
      <c r="KMV2523" s="657"/>
      <c r="KMW2523" s="657"/>
      <c r="KMX2523" s="657"/>
      <c r="KMY2523" s="657"/>
      <c r="KMZ2523" s="657"/>
      <c r="KNA2523" s="657"/>
      <c r="KNB2523" s="657"/>
      <c r="KNC2523" s="657"/>
      <c r="KND2523" s="657"/>
      <c r="KNE2523" s="657"/>
      <c r="KNF2523" s="657"/>
      <c r="KNG2523" s="657"/>
      <c r="KNH2523" s="657"/>
      <c r="KNI2523" s="657"/>
      <c r="KNJ2523" s="657"/>
      <c r="KNK2523" s="657"/>
      <c r="KNL2523" s="657"/>
      <c r="KNM2523" s="657"/>
      <c r="KNN2523" s="657"/>
      <c r="KNO2523" s="657"/>
      <c r="KNP2523" s="657"/>
      <c r="KNQ2523" s="657"/>
      <c r="KNR2523" s="657"/>
      <c r="KNS2523" s="657"/>
      <c r="KNT2523" s="657"/>
      <c r="KNU2523" s="657"/>
      <c r="KNV2523" s="657"/>
      <c r="KNW2523" s="657"/>
      <c r="KNX2523" s="657"/>
      <c r="KNY2523" s="657"/>
      <c r="KNZ2523" s="657"/>
      <c r="KOA2523" s="657"/>
      <c r="KOB2523" s="657"/>
      <c r="KOC2523" s="657"/>
      <c r="KOD2523" s="657"/>
      <c r="KOE2523" s="657"/>
      <c r="KOF2523" s="657"/>
      <c r="KOG2523" s="657"/>
      <c r="KOH2523" s="657"/>
      <c r="KOI2523" s="657"/>
      <c r="KOJ2523" s="657"/>
      <c r="KOK2523" s="657"/>
      <c r="KOL2523" s="657"/>
      <c r="KOM2523" s="657"/>
      <c r="KON2523" s="657"/>
      <c r="KOO2523" s="657"/>
      <c r="KOP2523" s="657"/>
      <c r="KOQ2523" s="657"/>
      <c r="KOR2523" s="657"/>
      <c r="KOS2523" s="657"/>
      <c r="KOT2523" s="657"/>
      <c r="KOU2523" s="657"/>
      <c r="KOV2523" s="657"/>
      <c r="KOW2523" s="657"/>
      <c r="KOX2523" s="657"/>
      <c r="KOY2523" s="657"/>
      <c r="KOZ2523" s="657"/>
      <c r="KPA2523" s="657"/>
      <c r="KPB2523" s="657"/>
      <c r="KPC2523" s="657"/>
      <c r="KPD2523" s="657"/>
      <c r="KPE2523" s="657"/>
      <c r="KPF2523" s="657"/>
      <c r="KPG2523" s="657"/>
      <c r="KPH2523" s="657"/>
      <c r="KPI2523" s="657"/>
      <c r="KPJ2523" s="657"/>
      <c r="KPK2523" s="657"/>
      <c r="KPL2523" s="657"/>
      <c r="KPM2523" s="657"/>
      <c r="KPN2523" s="657"/>
      <c r="KPO2523" s="657"/>
      <c r="KPP2523" s="657"/>
      <c r="KPQ2523" s="657"/>
      <c r="KPR2523" s="657"/>
      <c r="KPS2523" s="657"/>
      <c r="KPT2523" s="657"/>
      <c r="KPU2523" s="657"/>
      <c r="KPV2523" s="657"/>
      <c r="KPW2523" s="657"/>
      <c r="KPX2523" s="657"/>
      <c r="KPY2523" s="657"/>
      <c r="KPZ2523" s="657"/>
      <c r="KQA2523" s="657"/>
      <c r="KQB2523" s="657"/>
      <c r="KQC2523" s="657"/>
      <c r="KQD2523" s="657"/>
      <c r="KQE2523" s="657"/>
      <c r="KQF2523" s="657"/>
      <c r="KQG2523" s="657"/>
      <c r="KQH2523" s="657"/>
      <c r="KQI2523" s="657"/>
      <c r="KQJ2523" s="657"/>
      <c r="KQK2523" s="657"/>
      <c r="KQL2523" s="657"/>
      <c r="KQM2523" s="657"/>
      <c r="KQN2523" s="657"/>
      <c r="KQO2523" s="657"/>
      <c r="KQP2523" s="657"/>
      <c r="KQQ2523" s="657"/>
      <c r="KQR2523" s="657"/>
      <c r="KQS2523" s="657"/>
      <c r="KQT2523" s="657"/>
      <c r="KQU2523" s="657"/>
      <c r="KQV2523" s="657"/>
      <c r="KQW2523" s="657"/>
      <c r="KQX2523" s="657"/>
      <c r="KQY2523" s="657"/>
      <c r="KQZ2523" s="657"/>
      <c r="KRA2523" s="657"/>
      <c r="KRB2523" s="657"/>
      <c r="KRC2523" s="657"/>
      <c r="KRD2523" s="657"/>
      <c r="KRE2523" s="657"/>
      <c r="KRF2523" s="657"/>
      <c r="KRG2523" s="657"/>
      <c r="KRH2523" s="657"/>
      <c r="KRI2523" s="657"/>
      <c r="KRJ2523" s="657"/>
      <c r="KRK2523" s="657"/>
      <c r="KRL2523" s="657"/>
      <c r="KRM2523" s="657"/>
      <c r="KRN2523" s="657"/>
      <c r="KRO2523" s="657"/>
      <c r="KRP2523" s="657"/>
      <c r="KRQ2523" s="657"/>
      <c r="KRR2523" s="657"/>
      <c r="KRS2523" s="657"/>
      <c r="KRT2523" s="657"/>
      <c r="KRU2523" s="657"/>
      <c r="KRV2523" s="657"/>
      <c r="KRW2523" s="657"/>
      <c r="KRX2523" s="657"/>
      <c r="KRY2523" s="657"/>
      <c r="KRZ2523" s="657"/>
      <c r="KSA2523" s="657"/>
      <c r="KSB2523" s="657"/>
      <c r="KSC2523" s="657"/>
      <c r="KSD2523" s="657"/>
      <c r="KSE2523" s="657"/>
      <c r="KSF2523" s="657"/>
      <c r="KSG2523" s="657"/>
      <c r="KSH2523" s="657"/>
      <c r="KSI2523" s="657"/>
      <c r="KSJ2523" s="657"/>
      <c r="KSK2523" s="657"/>
      <c r="KSL2523" s="657"/>
      <c r="KSM2523" s="657"/>
      <c r="KSN2523" s="657"/>
      <c r="KSO2523" s="657"/>
      <c r="KSP2523" s="657"/>
      <c r="KSQ2523" s="657"/>
      <c r="KSR2523" s="657"/>
      <c r="KSS2523" s="657"/>
      <c r="KST2523" s="657"/>
      <c r="KSU2523" s="657"/>
      <c r="KSV2523" s="657"/>
      <c r="KSW2523" s="657"/>
      <c r="KSX2523" s="657"/>
      <c r="KSY2523" s="657"/>
      <c r="KSZ2523" s="657"/>
      <c r="KTA2523" s="657"/>
      <c r="KTB2523" s="657"/>
      <c r="KTC2523" s="657"/>
      <c r="KTD2523" s="657"/>
      <c r="KTE2523" s="657"/>
      <c r="KTF2523" s="657"/>
      <c r="KTG2523" s="657"/>
      <c r="KTH2523" s="657"/>
      <c r="KTI2523" s="657"/>
      <c r="KTJ2523" s="657"/>
      <c r="KTK2523" s="657"/>
      <c r="KTL2523" s="657"/>
      <c r="KTM2523" s="657"/>
      <c r="KTN2523" s="657"/>
      <c r="KTO2523" s="657"/>
      <c r="KTP2523" s="657"/>
      <c r="KTQ2523" s="657"/>
      <c r="KTR2523" s="657"/>
      <c r="KTS2523" s="657"/>
      <c r="KTT2523" s="657"/>
      <c r="KTU2523" s="657"/>
      <c r="KTV2523" s="657"/>
      <c r="KTW2523" s="657"/>
      <c r="KTX2523" s="657"/>
      <c r="KTY2523" s="657"/>
      <c r="KTZ2523" s="657"/>
      <c r="KUA2523" s="657"/>
      <c r="KUB2523" s="657"/>
      <c r="KUC2523" s="657"/>
      <c r="KUD2523" s="657"/>
      <c r="KUE2523" s="657"/>
      <c r="KUF2523" s="657"/>
      <c r="KUG2523" s="657"/>
      <c r="KUH2523" s="657"/>
      <c r="KUI2523" s="657"/>
      <c r="KUJ2523" s="657"/>
      <c r="KUK2523" s="657"/>
      <c r="KUL2523" s="657"/>
      <c r="KUM2523" s="657"/>
      <c r="KUN2523" s="657"/>
      <c r="KUO2523" s="657"/>
      <c r="KUP2523" s="657"/>
      <c r="KUQ2523" s="657"/>
      <c r="KUR2523" s="657"/>
      <c r="KUS2523" s="657"/>
      <c r="KUT2523" s="657"/>
      <c r="KUU2523" s="657"/>
      <c r="KUV2523" s="657"/>
      <c r="KUW2523" s="657"/>
      <c r="KUX2523" s="657"/>
      <c r="KUY2523" s="657"/>
      <c r="KUZ2523" s="657"/>
      <c r="KVA2523" s="657"/>
      <c r="KVB2523" s="657"/>
      <c r="KVC2523" s="657"/>
      <c r="KVD2523" s="657"/>
      <c r="KVE2523" s="657"/>
      <c r="KVF2523" s="657"/>
      <c r="KVG2523" s="657"/>
      <c r="KVH2523" s="657"/>
      <c r="KVI2523" s="657"/>
      <c r="KVJ2523" s="657"/>
      <c r="KVK2523" s="657"/>
      <c r="KVL2523" s="657"/>
      <c r="KVM2523" s="657"/>
      <c r="KVN2523" s="657"/>
      <c r="KVO2523" s="657"/>
      <c r="KVP2523" s="657"/>
      <c r="KVQ2523" s="657"/>
      <c r="KVR2523" s="657"/>
      <c r="KVS2523" s="657"/>
      <c r="KVT2523" s="657"/>
      <c r="KVU2523" s="657"/>
      <c r="KVV2523" s="657"/>
      <c r="KVW2523" s="657"/>
      <c r="KVX2523" s="657"/>
      <c r="KVY2523" s="657"/>
      <c r="KVZ2523" s="657"/>
      <c r="KWA2523" s="657"/>
      <c r="KWB2523" s="657"/>
      <c r="KWC2523" s="657"/>
      <c r="KWD2523" s="657"/>
      <c r="KWE2523" s="657"/>
      <c r="KWF2523" s="657"/>
      <c r="KWG2523" s="657"/>
      <c r="KWH2523" s="657"/>
      <c r="KWI2523" s="657"/>
      <c r="KWJ2523" s="657"/>
      <c r="KWK2523" s="657"/>
      <c r="KWL2523" s="657"/>
      <c r="KWM2523" s="657"/>
      <c r="KWN2523" s="657"/>
      <c r="KWO2523" s="657"/>
      <c r="KWP2523" s="657"/>
      <c r="KWQ2523" s="657"/>
      <c r="KWR2523" s="657"/>
      <c r="KWS2523" s="657"/>
      <c r="KWT2523" s="657"/>
      <c r="KWU2523" s="657"/>
      <c r="KWV2523" s="657"/>
      <c r="KWW2523" s="657"/>
      <c r="KWX2523" s="657"/>
      <c r="KWY2523" s="657"/>
      <c r="KWZ2523" s="657"/>
      <c r="KXA2523" s="657"/>
      <c r="KXB2523" s="657"/>
      <c r="KXC2523" s="657"/>
      <c r="KXD2523" s="657"/>
      <c r="KXE2523" s="657"/>
      <c r="KXF2523" s="657"/>
      <c r="KXG2523" s="657"/>
      <c r="KXH2523" s="657"/>
      <c r="KXI2523" s="657"/>
      <c r="KXJ2523" s="657"/>
      <c r="KXK2523" s="657"/>
      <c r="KXL2523" s="657"/>
      <c r="KXM2523" s="657"/>
      <c r="KXN2523" s="657"/>
      <c r="KXO2523" s="657"/>
      <c r="KXP2523" s="657"/>
      <c r="KXQ2523" s="657"/>
      <c r="KXR2523" s="657"/>
      <c r="KXS2523" s="657"/>
      <c r="KXT2523" s="657"/>
      <c r="KXU2523" s="657"/>
      <c r="KXV2523" s="657"/>
      <c r="KXW2523" s="657"/>
      <c r="KXX2523" s="657"/>
      <c r="KXY2523" s="657"/>
      <c r="KXZ2523" s="657"/>
      <c r="KYA2523" s="657"/>
      <c r="KYB2523" s="657"/>
      <c r="KYC2523" s="657"/>
      <c r="KYD2523" s="657"/>
      <c r="KYE2523" s="657"/>
      <c r="KYF2523" s="657"/>
      <c r="KYG2523" s="657"/>
      <c r="KYH2523" s="657"/>
      <c r="KYI2523" s="657"/>
      <c r="KYJ2523" s="657"/>
      <c r="KYK2523" s="657"/>
      <c r="KYL2523" s="657"/>
      <c r="KYM2523" s="657"/>
      <c r="KYN2523" s="657"/>
      <c r="KYO2523" s="657"/>
      <c r="KYP2523" s="657"/>
      <c r="KYQ2523" s="657"/>
      <c r="KYR2523" s="657"/>
      <c r="KYS2523" s="657"/>
      <c r="KYT2523" s="657"/>
      <c r="KYU2523" s="657"/>
      <c r="KYV2523" s="657"/>
      <c r="KYW2523" s="657"/>
      <c r="KYX2523" s="657"/>
      <c r="KYY2523" s="657"/>
      <c r="KYZ2523" s="657"/>
      <c r="KZA2523" s="657"/>
      <c r="KZB2523" s="657"/>
      <c r="KZC2523" s="657"/>
      <c r="KZD2523" s="657"/>
      <c r="KZE2523" s="657"/>
      <c r="KZF2523" s="657"/>
      <c r="KZG2523" s="657"/>
      <c r="KZH2523" s="657"/>
      <c r="KZI2523" s="657"/>
      <c r="KZJ2523" s="657"/>
      <c r="KZK2523" s="657"/>
      <c r="KZL2523" s="657"/>
      <c r="KZM2523" s="657"/>
      <c r="KZN2523" s="657"/>
      <c r="KZO2523" s="657"/>
      <c r="KZP2523" s="657"/>
      <c r="KZQ2523" s="657"/>
      <c r="KZR2523" s="657"/>
      <c r="KZS2523" s="657"/>
      <c r="KZT2523" s="657"/>
      <c r="KZU2523" s="657"/>
      <c r="KZV2523" s="657"/>
      <c r="KZW2523" s="657"/>
      <c r="KZX2523" s="657"/>
      <c r="KZY2523" s="657"/>
      <c r="KZZ2523" s="657"/>
      <c r="LAA2523" s="657"/>
      <c r="LAB2523" s="657"/>
      <c r="LAC2523" s="657"/>
      <c r="LAD2523" s="657"/>
      <c r="LAE2523" s="657"/>
      <c r="LAF2523" s="657"/>
      <c r="LAG2523" s="657"/>
      <c r="LAH2523" s="657"/>
      <c r="LAI2523" s="657"/>
      <c r="LAJ2523" s="657"/>
      <c r="LAK2523" s="657"/>
      <c r="LAL2523" s="657"/>
      <c r="LAM2523" s="657"/>
      <c r="LAN2523" s="657"/>
      <c r="LAO2523" s="657"/>
      <c r="LAP2523" s="657"/>
      <c r="LAQ2523" s="657"/>
      <c r="LAR2523" s="657"/>
      <c r="LAS2523" s="657"/>
      <c r="LAT2523" s="657"/>
      <c r="LAU2523" s="657"/>
      <c r="LAV2523" s="657"/>
      <c r="LAW2523" s="657"/>
      <c r="LAX2523" s="657"/>
      <c r="LAY2523" s="657"/>
      <c r="LAZ2523" s="657"/>
      <c r="LBA2523" s="657"/>
      <c r="LBB2523" s="657"/>
      <c r="LBC2523" s="657"/>
      <c r="LBD2523" s="657"/>
      <c r="LBE2523" s="657"/>
      <c r="LBF2523" s="657"/>
      <c r="LBG2523" s="657"/>
      <c r="LBH2523" s="657"/>
      <c r="LBI2523" s="657"/>
      <c r="LBJ2523" s="657"/>
      <c r="LBK2523" s="657"/>
      <c r="LBL2523" s="657"/>
      <c r="LBM2523" s="657"/>
      <c r="LBN2523" s="657"/>
      <c r="LBO2523" s="657"/>
      <c r="LBP2523" s="657"/>
      <c r="LBQ2523" s="657"/>
      <c r="LBR2523" s="657"/>
      <c r="LBS2523" s="657"/>
      <c r="LBT2523" s="657"/>
      <c r="LBU2523" s="657"/>
      <c r="LBV2523" s="657"/>
      <c r="LBW2523" s="657"/>
      <c r="LBX2523" s="657"/>
      <c r="LBY2523" s="657"/>
      <c r="LBZ2523" s="657"/>
      <c r="LCA2523" s="657"/>
      <c r="LCB2523" s="657"/>
      <c r="LCC2523" s="657"/>
      <c r="LCD2523" s="657"/>
      <c r="LCE2523" s="657"/>
      <c r="LCF2523" s="657"/>
      <c r="LCG2523" s="657"/>
      <c r="LCH2523" s="657"/>
      <c r="LCI2523" s="657"/>
      <c r="LCJ2523" s="657"/>
      <c r="LCK2523" s="657"/>
      <c r="LCL2523" s="657"/>
      <c r="LCM2523" s="657"/>
      <c r="LCN2523" s="657"/>
      <c r="LCO2523" s="657"/>
      <c r="LCP2523" s="657"/>
      <c r="LCQ2523" s="657"/>
      <c r="LCR2523" s="657"/>
      <c r="LCS2523" s="657"/>
      <c r="LCT2523" s="657"/>
      <c r="LCU2523" s="657"/>
      <c r="LCV2523" s="657"/>
      <c r="LCW2523" s="657"/>
      <c r="LCX2523" s="657"/>
      <c r="LCY2523" s="657"/>
      <c r="LCZ2523" s="657"/>
      <c r="LDA2523" s="657"/>
      <c r="LDB2523" s="657"/>
      <c r="LDC2523" s="657"/>
      <c r="LDD2523" s="657"/>
      <c r="LDE2523" s="657"/>
      <c r="LDF2523" s="657"/>
      <c r="LDG2523" s="657"/>
      <c r="LDH2523" s="657"/>
      <c r="LDI2523" s="657"/>
      <c r="LDJ2523" s="657"/>
      <c r="LDK2523" s="657"/>
      <c r="LDL2523" s="657"/>
      <c r="LDM2523" s="657"/>
      <c r="LDN2523" s="657"/>
      <c r="LDO2523" s="657"/>
      <c r="LDP2523" s="657"/>
      <c r="LDQ2523" s="657"/>
      <c r="LDR2523" s="657"/>
      <c r="LDS2523" s="657"/>
      <c r="LDT2523" s="657"/>
      <c r="LDU2523" s="657"/>
      <c r="LDV2523" s="657"/>
      <c r="LDW2523" s="657"/>
      <c r="LDX2523" s="657"/>
      <c r="LDY2523" s="657"/>
      <c r="LDZ2523" s="657"/>
      <c r="LEA2523" s="657"/>
      <c r="LEB2523" s="657"/>
      <c r="LEC2523" s="657"/>
      <c r="LED2523" s="657"/>
      <c r="LEE2523" s="657"/>
      <c r="LEF2523" s="657"/>
      <c r="LEG2523" s="657"/>
      <c r="LEH2523" s="657"/>
      <c r="LEI2523" s="657"/>
      <c r="LEJ2523" s="657"/>
      <c r="LEK2523" s="657"/>
      <c r="LEL2523" s="657"/>
      <c r="LEM2523" s="657"/>
      <c r="LEN2523" s="657"/>
      <c r="LEO2523" s="657"/>
      <c r="LEP2523" s="657"/>
      <c r="LEQ2523" s="657"/>
      <c r="LER2523" s="657"/>
      <c r="LES2523" s="657"/>
      <c r="LET2523" s="657"/>
      <c r="LEU2523" s="657"/>
      <c r="LEV2523" s="657"/>
      <c r="LEW2523" s="657"/>
      <c r="LEX2523" s="657"/>
      <c r="LEY2523" s="657"/>
      <c r="LEZ2523" s="657"/>
      <c r="LFA2523" s="657"/>
      <c r="LFB2523" s="657"/>
      <c r="LFC2523" s="657"/>
      <c r="LFD2523" s="657"/>
      <c r="LFE2523" s="657"/>
      <c r="LFF2523" s="657"/>
      <c r="LFG2523" s="657"/>
      <c r="LFH2523" s="657"/>
      <c r="LFI2523" s="657"/>
      <c r="LFJ2523" s="657"/>
      <c r="LFK2523" s="657"/>
      <c r="LFL2523" s="657"/>
      <c r="LFM2523" s="657"/>
      <c r="LFN2523" s="657"/>
      <c r="LFO2523" s="657"/>
      <c r="LFP2523" s="657"/>
      <c r="LFQ2523" s="657"/>
      <c r="LFR2523" s="657"/>
      <c r="LFS2523" s="657"/>
      <c r="LFT2523" s="657"/>
      <c r="LFU2523" s="657"/>
      <c r="LFV2523" s="657"/>
      <c r="LFW2523" s="657"/>
      <c r="LFX2523" s="657"/>
      <c r="LFY2523" s="657"/>
      <c r="LFZ2523" s="657"/>
      <c r="LGA2523" s="657"/>
      <c r="LGB2523" s="657"/>
      <c r="LGC2523" s="657"/>
      <c r="LGD2523" s="657"/>
      <c r="LGE2523" s="657"/>
      <c r="LGF2523" s="657"/>
      <c r="LGG2523" s="657"/>
      <c r="LGH2523" s="657"/>
      <c r="LGI2523" s="657"/>
      <c r="LGJ2523" s="657"/>
      <c r="LGK2523" s="657"/>
      <c r="LGL2523" s="657"/>
      <c r="LGM2523" s="657"/>
      <c r="LGN2523" s="657"/>
      <c r="LGO2523" s="657"/>
      <c r="LGP2523" s="657"/>
      <c r="LGQ2523" s="657"/>
      <c r="LGR2523" s="657"/>
      <c r="LGS2523" s="657"/>
      <c r="LGT2523" s="657"/>
      <c r="LGU2523" s="657"/>
      <c r="LGV2523" s="657"/>
      <c r="LGW2523" s="657"/>
      <c r="LGX2523" s="657"/>
      <c r="LGY2523" s="657"/>
      <c r="LGZ2523" s="657"/>
      <c r="LHA2523" s="657"/>
      <c r="LHB2523" s="657"/>
      <c r="LHC2523" s="657"/>
      <c r="LHD2523" s="657"/>
      <c r="LHE2523" s="657"/>
      <c r="LHF2523" s="657"/>
      <c r="LHG2523" s="657"/>
      <c r="LHH2523" s="657"/>
      <c r="LHI2523" s="657"/>
      <c r="LHJ2523" s="657"/>
      <c r="LHK2523" s="657"/>
      <c r="LHL2523" s="657"/>
      <c r="LHM2523" s="657"/>
      <c r="LHN2523" s="657"/>
      <c r="LHO2523" s="657"/>
      <c r="LHP2523" s="657"/>
      <c r="LHQ2523" s="657"/>
      <c r="LHR2523" s="657"/>
      <c r="LHS2523" s="657"/>
      <c r="LHT2523" s="657"/>
      <c r="LHU2523" s="657"/>
      <c r="LHV2523" s="657"/>
      <c r="LHW2523" s="657"/>
      <c r="LHX2523" s="657"/>
      <c r="LHY2523" s="657"/>
      <c r="LHZ2523" s="657"/>
      <c r="LIA2523" s="657"/>
      <c r="LIB2523" s="657"/>
      <c r="LIC2523" s="657"/>
      <c r="LID2523" s="657"/>
      <c r="LIE2523" s="657"/>
      <c r="LIF2523" s="657"/>
      <c r="LIG2523" s="657"/>
      <c r="LIH2523" s="657"/>
      <c r="LII2523" s="657"/>
      <c r="LIJ2523" s="657"/>
      <c r="LIK2523" s="657"/>
      <c r="LIL2523" s="657"/>
      <c r="LIM2523" s="657"/>
      <c r="LIN2523" s="657"/>
      <c r="LIO2523" s="657"/>
      <c r="LIP2523" s="657"/>
      <c r="LIQ2523" s="657"/>
      <c r="LIR2523" s="657"/>
      <c r="LIS2523" s="657"/>
      <c r="LIT2523" s="657"/>
      <c r="LIU2523" s="657"/>
      <c r="LIV2523" s="657"/>
      <c r="LIW2523" s="657"/>
      <c r="LIX2523" s="657"/>
      <c r="LIY2523" s="657"/>
      <c r="LIZ2523" s="657"/>
      <c r="LJA2523" s="657"/>
      <c r="LJB2523" s="657"/>
      <c r="LJC2523" s="657"/>
      <c r="LJD2523" s="657"/>
      <c r="LJE2523" s="657"/>
      <c r="LJF2523" s="657"/>
      <c r="LJG2523" s="657"/>
      <c r="LJH2523" s="657"/>
      <c r="LJI2523" s="657"/>
      <c r="LJJ2523" s="657"/>
      <c r="LJK2523" s="657"/>
      <c r="LJL2523" s="657"/>
      <c r="LJM2523" s="657"/>
      <c r="LJN2523" s="657"/>
      <c r="LJO2523" s="657"/>
      <c r="LJP2523" s="657"/>
      <c r="LJQ2523" s="657"/>
      <c r="LJR2523" s="657"/>
      <c r="LJS2523" s="657"/>
      <c r="LJT2523" s="657"/>
      <c r="LJU2523" s="657"/>
      <c r="LJV2523" s="657"/>
      <c r="LJW2523" s="657"/>
      <c r="LJX2523" s="657"/>
      <c r="LJY2523" s="657"/>
      <c r="LJZ2523" s="657"/>
      <c r="LKA2523" s="657"/>
      <c r="LKB2523" s="657"/>
      <c r="LKC2523" s="657"/>
      <c r="LKD2523" s="657"/>
      <c r="LKE2523" s="657"/>
      <c r="LKF2523" s="657"/>
      <c r="LKG2523" s="657"/>
      <c r="LKH2523" s="657"/>
      <c r="LKI2523" s="657"/>
      <c r="LKJ2523" s="657"/>
      <c r="LKK2523" s="657"/>
      <c r="LKL2523" s="657"/>
      <c r="LKM2523" s="657"/>
      <c r="LKN2523" s="657"/>
      <c r="LKO2523" s="657"/>
      <c r="LKP2523" s="657"/>
      <c r="LKQ2523" s="657"/>
      <c r="LKR2523" s="657"/>
      <c r="LKS2523" s="657"/>
      <c r="LKT2523" s="657"/>
      <c r="LKU2523" s="657"/>
      <c r="LKV2523" s="657"/>
      <c r="LKW2523" s="657"/>
      <c r="LKX2523" s="657"/>
      <c r="LKY2523" s="657"/>
      <c r="LKZ2523" s="657"/>
      <c r="LLA2523" s="657"/>
      <c r="LLB2523" s="657"/>
      <c r="LLC2523" s="657"/>
      <c r="LLD2523" s="657"/>
      <c r="LLE2523" s="657"/>
      <c r="LLF2523" s="657"/>
      <c r="LLG2523" s="657"/>
      <c r="LLH2523" s="657"/>
      <c r="LLI2523" s="657"/>
      <c r="LLJ2523" s="657"/>
      <c r="LLK2523" s="657"/>
      <c r="LLL2523" s="657"/>
      <c r="LLM2523" s="657"/>
      <c r="LLN2523" s="657"/>
      <c r="LLO2523" s="657"/>
      <c r="LLP2523" s="657"/>
      <c r="LLQ2523" s="657"/>
      <c r="LLR2523" s="657"/>
      <c r="LLS2523" s="657"/>
      <c r="LLT2523" s="657"/>
      <c r="LLU2523" s="657"/>
      <c r="LLV2523" s="657"/>
      <c r="LLW2523" s="657"/>
      <c r="LLX2523" s="657"/>
      <c r="LLY2523" s="657"/>
      <c r="LLZ2523" s="657"/>
      <c r="LMA2523" s="657"/>
      <c r="LMB2523" s="657"/>
      <c r="LMC2523" s="657"/>
      <c r="LMD2523" s="657"/>
      <c r="LME2523" s="657"/>
      <c r="LMF2523" s="657"/>
      <c r="LMG2523" s="657"/>
      <c r="LMH2523" s="657"/>
      <c r="LMI2523" s="657"/>
      <c r="LMJ2523" s="657"/>
      <c r="LMK2523" s="657"/>
      <c r="LML2523" s="657"/>
      <c r="LMM2523" s="657"/>
      <c r="LMN2523" s="657"/>
      <c r="LMO2523" s="657"/>
      <c r="LMP2523" s="657"/>
      <c r="LMQ2523" s="657"/>
      <c r="LMR2523" s="657"/>
      <c r="LMS2523" s="657"/>
      <c r="LMT2523" s="657"/>
      <c r="LMU2523" s="657"/>
      <c r="LMV2523" s="657"/>
      <c r="LMW2523" s="657"/>
      <c r="LMX2523" s="657"/>
      <c r="LMY2523" s="657"/>
      <c r="LMZ2523" s="657"/>
      <c r="LNA2523" s="657"/>
      <c r="LNB2523" s="657"/>
      <c r="LNC2523" s="657"/>
      <c r="LND2523" s="657"/>
      <c r="LNE2523" s="657"/>
      <c r="LNF2523" s="657"/>
      <c r="LNG2523" s="657"/>
      <c r="LNH2523" s="657"/>
      <c r="LNI2523" s="657"/>
      <c r="LNJ2523" s="657"/>
      <c r="LNK2523" s="657"/>
      <c r="LNL2523" s="657"/>
      <c r="LNM2523" s="657"/>
      <c r="LNN2523" s="657"/>
      <c r="LNO2523" s="657"/>
      <c r="LNP2523" s="657"/>
      <c r="LNQ2523" s="657"/>
      <c r="LNR2523" s="657"/>
      <c r="LNS2523" s="657"/>
      <c r="LNT2523" s="657"/>
      <c r="LNU2523" s="657"/>
      <c r="LNV2523" s="657"/>
      <c r="LNW2523" s="657"/>
      <c r="LNX2523" s="657"/>
      <c r="LNY2523" s="657"/>
      <c r="LNZ2523" s="657"/>
      <c r="LOA2523" s="657"/>
      <c r="LOB2523" s="657"/>
      <c r="LOC2523" s="657"/>
      <c r="LOD2523" s="657"/>
      <c r="LOE2523" s="657"/>
      <c r="LOF2523" s="657"/>
      <c r="LOG2523" s="657"/>
      <c r="LOH2523" s="657"/>
      <c r="LOI2523" s="657"/>
      <c r="LOJ2523" s="657"/>
      <c r="LOK2523" s="657"/>
      <c r="LOL2523" s="657"/>
      <c r="LOM2523" s="657"/>
      <c r="LON2523" s="657"/>
      <c r="LOO2523" s="657"/>
      <c r="LOP2523" s="657"/>
      <c r="LOQ2523" s="657"/>
      <c r="LOR2523" s="657"/>
      <c r="LOS2523" s="657"/>
      <c r="LOT2523" s="657"/>
      <c r="LOU2523" s="657"/>
      <c r="LOV2523" s="657"/>
      <c r="LOW2523" s="657"/>
      <c r="LOX2523" s="657"/>
      <c r="LOY2523" s="657"/>
      <c r="LOZ2523" s="657"/>
      <c r="LPA2523" s="657"/>
      <c r="LPB2523" s="657"/>
      <c r="LPC2523" s="657"/>
      <c r="LPD2523" s="657"/>
      <c r="LPE2523" s="657"/>
      <c r="LPF2523" s="657"/>
      <c r="LPG2523" s="657"/>
      <c r="LPH2523" s="657"/>
      <c r="LPI2523" s="657"/>
      <c r="LPJ2523" s="657"/>
      <c r="LPK2523" s="657"/>
      <c r="LPL2523" s="657"/>
      <c r="LPM2523" s="657"/>
      <c r="LPN2523" s="657"/>
      <c r="LPO2523" s="657"/>
      <c r="LPP2523" s="657"/>
      <c r="LPQ2523" s="657"/>
      <c r="LPR2523" s="657"/>
      <c r="LPS2523" s="657"/>
      <c r="LPT2523" s="657"/>
      <c r="LPU2523" s="657"/>
      <c r="LPV2523" s="657"/>
      <c r="LPW2523" s="657"/>
      <c r="LPX2523" s="657"/>
      <c r="LPY2523" s="657"/>
      <c r="LPZ2523" s="657"/>
      <c r="LQA2523" s="657"/>
      <c r="LQB2523" s="657"/>
      <c r="LQC2523" s="657"/>
      <c r="LQD2523" s="657"/>
      <c r="LQE2523" s="657"/>
      <c r="LQF2523" s="657"/>
      <c r="LQG2523" s="657"/>
      <c r="LQH2523" s="657"/>
      <c r="LQI2523" s="657"/>
      <c r="LQJ2523" s="657"/>
      <c r="LQK2523" s="657"/>
      <c r="LQL2523" s="657"/>
      <c r="LQM2523" s="657"/>
      <c r="LQN2523" s="657"/>
      <c r="LQO2523" s="657"/>
      <c r="LQP2523" s="657"/>
      <c r="LQQ2523" s="657"/>
      <c r="LQR2523" s="657"/>
      <c r="LQS2523" s="657"/>
      <c r="LQT2523" s="657"/>
      <c r="LQU2523" s="657"/>
      <c r="LQV2523" s="657"/>
      <c r="LQW2523" s="657"/>
      <c r="LQX2523" s="657"/>
      <c r="LQY2523" s="657"/>
      <c r="LQZ2523" s="657"/>
      <c r="LRA2523" s="657"/>
      <c r="LRB2523" s="657"/>
      <c r="LRC2523" s="657"/>
      <c r="LRD2523" s="657"/>
      <c r="LRE2523" s="657"/>
      <c r="LRF2523" s="657"/>
      <c r="LRG2523" s="657"/>
      <c r="LRH2523" s="657"/>
      <c r="LRI2523" s="657"/>
      <c r="LRJ2523" s="657"/>
      <c r="LRK2523" s="657"/>
      <c r="LRL2523" s="657"/>
      <c r="LRM2523" s="657"/>
      <c r="LRN2523" s="657"/>
      <c r="LRO2523" s="657"/>
      <c r="LRP2523" s="657"/>
      <c r="LRQ2523" s="657"/>
      <c r="LRR2523" s="657"/>
      <c r="LRS2523" s="657"/>
      <c r="LRT2523" s="657"/>
      <c r="LRU2523" s="657"/>
      <c r="LRV2523" s="657"/>
      <c r="LRW2523" s="657"/>
      <c r="LRX2523" s="657"/>
      <c r="LRY2523" s="657"/>
      <c r="LRZ2523" s="657"/>
      <c r="LSA2523" s="657"/>
      <c r="LSB2523" s="657"/>
      <c r="LSC2523" s="657"/>
      <c r="LSD2523" s="657"/>
      <c r="LSE2523" s="657"/>
      <c r="LSF2523" s="657"/>
      <c r="LSG2523" s="657"/>
      <c r="LSH2523" s="657"/>
      <c r="LSI2523" s="657"/>
      <c r="LSJ2523" s="657"/>
      <c r="LSK2523" s="657"/>
      <c r="LSL2523" s="657"/>
      <c r="LSM2523" s="657"/>
      <c r="LSN2523" s="657"/>
      <c r="LSO2523" s="657"/>
      <c r="LSP2523" s="657"/>
      <c r="LSQ2523" s="657"/>
      <c r="LSR2523" s="657"/>
      <c r="LSS2523" s="657"/>
      <c r="LST2523" s="657"/>
      <c r="LSU2523" s="657"/>
      <c r="LSV2523" s="657"/>
      <c r="LSW2523" s="657"/>
      <c r="LSX2523" s="657"/>
      <c r="LSY2523" s="657"/>
      <c r="LSZ2523" s="657"/>
      <c r="LTA2523" s="657"/>
      <c r="LTB2523" s="657"/>
      <c r="LTC2523" s="657"/>
      <c r="LTD2523" s="657"/>
      <c r="LTE2523" s="657"/>
      <c r="LTF2523" s="657"/>
      <c r="LTG2523" s="657"/>
      <c r="LTH2523" s="657"/>
      <c r="LTI2523" s="657"/>
      <c r="LTJ2523" s="657"/>
      <c r="LTK2523" s="657"/>
      <c r="LTL2523" s="657"/>
      <c r="LTM2523" s="657"/>
      <c r="LTN2523" s="657"/>
      <c r="LTO2523" s="657"/>
      <c r="LTP2523" s="657"/>
      <c r="LTQ2523" s="657"/>
      <c r="LTR2523" s="657"/>
      <c r="LTS2523" s="657"/>
      <c r="LTT2523" s="657"/>
      <c r="LTU2523" s="657"/>
      <c r="LTV2523" s="657"/>
      <c r="LTW2523" s="657"/>
      <c r="LTX2523" s="657"/>
      <c r="LTY2523" s="657"/>
      <c r="LTZ2523" s="657"/>
      <c r="LUA2523" s="657"/>
      <c r="LUB2523" s="657"/>
      <c r="LUC2523" s="657"/>
      <c r="LUD2523" s="657"/>
      <c r="LUE2523" s="657"/>
      <c r="LUF2523" s="657"/>
      <c r="LUG2523" s="657"/>
      <c r="LUH2523" s="657"/>
      <c r="LUI2523" s="657"/>
      <c r="LUJ2523" s="657"/>
      <c r="LUK2523" s="657"/>
      <c r="LUL2523" s="657"/>
      <c r="LUM2523" s="657"/>
      <c r="LUN2523" s="657"/>
      <c r="LUO2523" s="657"/>
      <c r="LUP2523" s="657"/>
      <c r="LUQ2523" s="657"/>
      <c r="LUR2523" s="657"/>
      <c r="LUS2523" s="657"/>
      <c r="LUT2523" s="657"/>
      <c r="LUU2523" s="657"/>
      <c r="LUV2523" s="657"/>
      <c r="LUW2523" s="657"/>
      <c r="LUX2523" s="657"/>
      <c r="LUY2523" s="657"/>
      <c r="LUZ2523" s="657"/>
      <c r="LVA2523" s="657"/>
      <c r="LVB2523" s="657"/>
      <c r="LVC2523" s="657"/>
      <c r="LVD2523" s="657"/>
      <c r="LVE2523" s="657"/>
      <c r="LVF2523" s="657"/>
      <c r="LVG2523" s="657"/>
      <c r="LVH2523" s="657"/>
      <c r="LVI2523" s="657"/>
      <c r="LVJ2523" s="657"/>
      <c r="LVK2523" s="657"/>
      <c r="LVL2523" s="657"/>
      <c r="LVM2523" s="657"/>
      <c r="LVN2523" s="657"/>
      <c r="LVO2523" s="657"/>
      <c r="LVP2523" s="657"/>
      <c r="LVQ2523" s="657"/>
      <c r="LVR2523" s="657"/>
      <c r="LVS2523" s="657"/>
      <c r="LVT2523" s="657"/>
      <c r="LVU2523" s="657"/>
      <c r="LVV2523" s="657"/>
      <c r="LVW2523" s="657"/>
      <c r="LVX2523" s="657"/>
      <c r="LVY2523" s="657"/>
      <c r="LVZ2523" s="657"/>
      <c r="LWA2523" s="657"/>
      <c r="LWB2523" s="657"/>
      <c r="LWC2523" s="657"/>
      <c r="LWD2523" s="657"/>
      <c r="LWE2523" s="657"/>
      <c r="LWF2523" s="657"/>
      <c r="LWG2523" s="657"/>
      <c r="LWH2523" s="657"/>
      <c r="LWI2523" s="657"/>
      <c r="LWJ2523" s="657"/>
      <c r="LWK2523" s="657"/>
      <c r="LWL2523" s="657"/>
      <c r="LWM2523" s="657"/>
      <c r="LWN2523" s="657"/>
      <c r="LWO2523" s="657"/>
      <c r="LWP2523" s="657"/>
      <c r="LWQ2523" s="657"/>
      <c r="LWR2523" s="657"/>
      <c r="LWS2523" s="657"/>
      <c r="LWT2523" s="657"/>
      <c r="LWU2523" s="657"/>
      <c r="LWV2523" s="657"/>
      <c r="LWW2523" s="657"/>
      <c r="LWX2523" s="657"/>
      <c r="LWY2523" s="657"/>
      <c r="LWZ2523" s="657"/>
      <c r="LXA2523" s="657"/>
      <c r="LXB2523" s="657"/>
      <c r="LXC2523" s="657"/>
      <c r="LXD2523" s="657"/>
      <c r="LXE2523" s="657"/>
      <c r="LXF2523" s="657"/>
      <c r="LXG2523" s="657"/>
      <c r="LXH2523" s="657"/>
      <c r="LXI2523" s="657"/>
      <c r="LXJ2523" s="657"/>
      <c r="LXK2523" s="657"/>
      <c r="LXL2523" s="657"/>
      <c r="LXM2523" s="657"/>
      <c r="LXN2523" s="657"/>
      <c r="LXO2523" s="657"/>
      <c r="LXP2523" s="657"/>
      <c r="LXQ2523" s="657"/>
      <c r="LXR2523" s="657"/>
      <c r="LXS2523" s="657"/>
      <c r="LXT2523" s="657"/>
      <c r="LXU2523" s="657"/>
      <c r="LXV2523" s="657"/>
      <c r="LXW2523" s="657"/>
      <c r="LXX2523" s="657"/>
      <c r="LXY2523" s="657"/>
      <c r="LXZ2523" s="657"/>
      <c r="LYA2523" s="657"/>
      <c r="LYB2523" s="657"/>
      <c r="LYC2523" s="657"/>
      <c r="LYD2523" s="657"/>
      <c r="LYE2523" s="657"/>
      <c r="LYF2523" s="657"/>
      <c r="LYG2523" s="657"/>
      <c r="LYH2523" s="657"/>
      <c r="LYI2523" s="657"/>
      <c r="LYJ2523" s="657"/>
      <c r="LYK2523" s="657"/>
      <c r="LYL2523" s="657"/>
      <c r="LYM2523" s="657"/>
      <c r="LYN2523" s="657"/>
      <c r="LYO2523" s="657"/>
      <c r="LYP2523" s="657"/>
      <c r="LYQ2523" s="657"/>
      <c r="LYR2523" s="657"/>
      <c r="LYS2523" s="657"/>
      <c r="LYT2523" s="657"/>
      <c r="LYU2523" s="657"/>
      <c r="LYV2523" s="657"/>
      <c r="LYW2523" s="657"/>
      <c r="LYX2523" s="657"/>
      <c r="LYY2523" s="657"/>
      <c r="LYZ2523" s="657"/>
      <c r="LZA2523" s="657"/>
      <c r="LZB2523" s="657"/>
      <c r="LZC2523" s="657"/>
      <c r="LZD2523" s="657"/>
      <c r="LZE2523" s="657"/>
      <c r="LZF2523" s="657"/>
      <c r="LZG2523" s="657"/>
      <c r="LZH2523" s="657"/>
      <c r="LZI2523" s="657"/>
      <c r="LZJ2523" s="657"/>
      <c r="LZK2523" s="657"/>
      <c r="LZL2523" s="657"/>
      <c r="LZM2523" s="657"/>
      <c r="LZN2523" s="657"/>
      <c r="LZO2523" s="657"/>
      <c r="LZP2523" s="657"/>
      <c r="LZQ2523" s="657"/>
      <c r="LZR2523" s="657"/>
      <c r="LZS2523" s="657"/>
      <c r="LZT2523" s="657"/>
      <c r="LZU2523" s="657"/>
      <c r="LZV2523" s="657"/>
      <c r="LZW2523" s="657"/>
      <c r="LZX2523" s="657"/>
      <c r="LZY2523" s="657"/>
      <c r="LZZ2523" s="657"/>
      <c r="MAA2523" s="657"/>
      <c r="MAB2523" s="657"/>
      <c r="MAC2523" s="657"/>
      <c r="MAD2523" s="657"/>
      <c r="MAE2523" s="657"/>
      <c r="MAF2523" s="657"/>
      <c r="MAG2523" s="657"/>
      <c r="MAH2523" s="657"/>
      <c r="MAI2523" s="657"/>
      <c r="MAJ2523" s="657"/>
      <c r="MAK2523" s="657"/>
      <c r="MAL2523" s="657"/>
      <c r="MAM2523" s="657"/>
      <c r="MAN2523" s="657"/>
      <c r="MAO2523" s="657"/>
      <c r="MAP2523" s="657"/>
      <c r="MAQ2523" s="657"/>
      <c r="MAR2523" s="657"/>
      <c r="MAS2523" s="657"/>
      <c r="MAT2523" s="657"/>
      <c r="MAU2523" s="657"/>
      <c r="MAV2523" s="657"/>
      <c r="MAW2523" s="657"/>
      <c r="MAX2523" s="657"/>
      <c r="MAY2523" s="657"/>
      <c r="MAZ2523" s="657"/>
      <c r="MBA2523" s="657"/>
      <c r="MBB2523" s="657"/>
      <c r="MBC2523" s="657"/>
      <c r="MBD2523" s="657"/>
      <c r="MBE2523" s="657"/>
      <c r="MBF2523" s="657"/>
      <c r="MBG2523" s="657"/>
      <c r="MBH2523" s="657"/>
      <c r="MBI2523" s="657"/>
      <c r="MBJ2523" s="657"/>
      <c r="MBK2523" s="657"/>
      <c r="MBL2523" s="657"/>
      <c r="MBM2523" s="657"/>
      <c r="MBN2523" s="657"/>
      <c r="MBO2523" s="657"/>
      <c r="MBP2523" s="657"/>
      <c r="MBQ2523" s="657"/>
      <c r="MBR2523" s="657"/>
      <c r="MBS2523" s="657"/>
      <c r="MBT2523" s="657"/>
      <c r="MBU2523" s="657"/>
      <c r="MBV2523" s="657"/>
      <c r="MBW2523" s="657"/>
      <c r="MBX2523" s="657"/>
      <c r="MBY2523" s="657"/>
      <c r="MBZ2523" s="657"/>
      <c r="MCA2523" s="657"/>
      <c r="MCB2523" s="657"/>
      <c r="MCC2523" s="657"/>
      <c r="MCD2523" s="657"/>
      <c r="MCE2523" s="657"/>
      <c r="MCF2523" s="657"/>
      <c r="MCG2523" s="657"/>
      <c r="MCH2523" s="657"/>
      <c r="MCI2523" s="657"/>
      <c r="MCJ2523" s="657"/>
      <c r="MCK2523" s="657"/>
      <c r="MCL2523" s="657"/>
      <c r="MCM2523" s="657"/>
      <c r="MCN2523" s="657"/>
      <c r="MCO2523" s="657"/>
      <c r="MCP2523" s="657"/>
      <c r="MCQ2523" s="657"/>
      <c r="MCR2523" s="657"/>
      <c r="MCS2523" s="657"/>
      <c r="MCT2523" s="657"/>
      <c r="MCU2523" s="657"/>
      <c r="MCV2523" s="657"/>
      <c r="MCW2523" s="657"/>
      <c r="MCX2523" s="657"/>
      <c r="MCY2523" s="657"/>
      <c r="MCZ2523" s="657"/>
      <c r="MDA2523" s="657"/>
      <c r="MDB2523" s="657"/>
      <c r="MDC2523" s="657"/>
      <c r="MDD2523" s="657"/>
      <c r="MDE2523" s="657"/>
      <c r="MDF2523" s="657"/>
      <c r="MDG2523" s="657"/>
      <c r="MDH2523" s="657"/>
      <c r="MDI2523" s="657"/>
      <c r="MDJ2523" s="657"/>
      <c r="MDK2523" s="657"/>
      <c r="MDL2523" s="657"/>
      <c r="MDM2523" s="657"/>
      <c r="MDN2523" s="657"/>
      <c r="MDO2523" s="657"/>
      <c r="MDP2523" s="657"/>
      <c r="MDQ2523" s="657"/>
      <c r="MDR2523" s="657"/>
      <c r="MDS2523" s="657"/>
      <c r="MDT2523" s="657"/>
      <c r="MDU2523" s="657"/>
      <c r="MDV2523" s="657"/>
      <c r="MDW2523" s="657"/>
      <c r="MDX2523" s="657"/>
      <c r="MDY2523" s="657"/>
      <c r="MDZ2523" s="657"/>
      <c r="MEA2523" s="657"/>
      <c r="MEB2523" s="657"/>
      <c r="MEC2523" s="657"/>
      <c r="MED2523" s="657"/>
      <c r="MEE2523" s="657"/>
      <c r="MEF2523" s="657"/>
      <c r="MEG2523" s="657"/>
      <c r="MEH2523" s="657"/>
      <c r="MEI2523" s="657"/>
      <c r="MEJ2523" s="657"/>
      <c r="MEK2523" s="657"/>
      <c r="MEL2523" s="657"/>
      <c r="MEM2523" s="657"/>
      <c r="MEN2523" s="657"/>
      <c r="MEO2523" s="657"/>
      <c r="MEP2523" s="657"/>
      <c r="MEQ2523" s="657"/>
      <c r="MER2523" s="657"/>
      <c r="MES2523" s="657"/>
      <c r="MET2523" s="657"/>
      <c r="MEU2523" s="657"/>
      <c r="MEV2523" s="657"/>
      <c r="MEW2523" s="657"/>
      <c r="MEX2523" s="657"/>
      <c r="MEY2523" s="657"/>
      <c r="MEZ2523" s="657"/>
      <c r="MFA2523" s="657"/>
      <c r="MFB2523" s="657"/>
      <c r="MFC2523" s="657"/>
      <c r="MFD2523" s="657"/>
      <c r="MFE2523" s="657"/>
      <c r="MFF2523" s="657"/>
      <c r="MFG2523" s="657"/>
      <c r="MFH2523" s="657"/>
      <c r="MFI2523" s="657"/>
      <c r="MFJ2523" s="657"/>
      <c r="MFK2523" s="657"/>
      <c r="MFL2523" s="657"/>
      <c r="MFM2523" s="657"/>
      <c r="MFN2523" s="657"/>
      <c r="MFO2523" s="657"/>
      <c r="MFP2523" s="657"/>
      <c r="MFQ2523" s="657"/>
      <c r="MFR2523" s="657"/>
      <c r="MFS2523" s="657"/>
      <c r="MFT2523" s="657"/>
      <c r="MFU2523" s="657"/>
      <c r="MFV2523" s="657"/>
      <c r="MFW2523" s="657"/>
      <c r="MFX2523" s="657"/>
      <c r="MFY2523" s="657"/>
      <c r="MFZ2523" s="657"/>
      <c r="MGA2523" s="657"/>
      <c r="MGB2523" s="657"/>
      <c r="MGC2523" s="657"/>
      <c r="MGD2523" s="657"/>
      <c r="MGE2523" s="657"/>
      <c r="MGF2523" s="657"/>
      <c r="MGG2523" s="657"/>
      <c r="MGH2523" s="657"/>
      <c r="MGI2523" s="657"/>
      <c r="MGJ2523" s="657"/>
      <c r="MGK2523" s="657"/>
      <c r="MGL2523" s="657"/>
      <c r="MGM2523" s="657"/>
      <c r="MGN2523" s="657"/>
      <c r="MGO2523" s="657"/>
      <c r="MGP2523" s="657"/>
      <c r="MGQ2523" s="657"/>
      <c r="MGR2523" s="657"/>
      <c r="MGS2523" s="657"/>
      <c r="MGT2523" s="657"/>
      <c r="MGU2523" s="657"/>
      <c r="MGV2523" s="657"/>
      <c r="MGW2523" s="657"/>
      <c r="MGX2523" s="657"/>
      <c r="MGY2523" s="657"/>
      <c r="MGZ2523" s="657"/>
      <c r="MHA2523" s="657"/>
      <c r="MHB2523" s="657"/>
      <c r="MHC2523" s="657"/>
      <c r="MHD2523" s="657"/>
      <c r="MHE2523" s="657"/>
      <c r="MHF2523" s="657"/>
      <c r="MHG2523" s="657"/>
      <c r="MHH2523" s="657"/>
      <c r="MHI2523" s="657"/>
      <c r="MHJ2523" s="657"/>
      <c r="MHK2523" s="657"/>
      <c r="MHL2523" s="657"/>
      <c r="MHM2523" s="657"/>
      <c r="MHN2523" s="657"/>
      <c r="MHO2523" s="657"/>
      <c r="MHP2523" s="657"/>
      <c r="MHQ2523" s="657"/>
      <c r="MHR2523" s="657"/>
      <c r="MHS2523" s="657"/>
      <c r="MHT2523" s="657"/>
      <c r="MHU2523" s="657"/>
      <c r="MHV2523" s="657"/>
      <c r="MHW2523" s="657"/>
      <c r="MHX2523" s="657"/>
      <c r="MHY2523" s="657"/>
      <c r="MHZ2523" s="657"/>
      <c r="MIA2523" s="657"/>
      <c r="MIB2523" s="657"/>
      <c r="MIC2523" s="657"/>
      <c r="MID2523" s="657"/>
      <c r="MIE2523" s="657"/>
      <c r="MIF2523" s="657"/>
      <c r="MIG2523" s="657"/>
      <c r="MIH2523" s="657"/>
      <c r="MII2523" s="657"/>
      <c r="MIJ2523" s="657"/>
      <c r="MIK2523" s="657"/>
      <c r="MIL2523" s="657"/>
      <c r="MIM2523" s="657"/>
      <c r="MIN2523" s="657"/>
      <c r="MIO2523" s="657"/>
      <c r="MIP2523" s="657"/>
      <c r="MIQ2523" s="657"/>
      <c r="MIR2523" s="657"/>
      <c r="MIS2523" s="657"/>
      <c r="MIT2523" s="657"/>
      <c r="MIU2523" s="657"/>
      <c r="MIV2523" s="657"/>
      <c r="MIW2523" s="657"/>
      <c r="MIX2523" s="657"/>
      <c r="MIY2523" s="657"/>
      <c r="MIZ2523" s="657"/>
      <c r="MJA2523" s="657"/>
      <c r="MJB2523" s="657"/>
      <c r="MJC2523" s="657"/>
      <c r="MJD2523" s="657"/>
      <c r="MJE2523" s="657"/>
      <c r="MJF2523" s="657"/>
      <c r="MJG2523" s="657"/>
      <c r="MJH2523" s="657"/>
      <c r="MJI2523" s="657"/>
      <c r="MJJ2523" s="657"/>
      <c r="MJK2523" s="657"/>
      <c r="MJL2523" s="657"/>
      <c r="MJM2523" s="657"/>
      <c r="MJN2523" s="657"/>
      <c r="MJO2523" s="657"/>
      <c r="MJP2523" s="657"/>
      <c r="MJQ2523" s="657"/>
      <c r="MJR2523" s="657"/>
      <c r="MJS2523" s="657"/>
      <c r="MJT2523" s="657"/>
      <c r="MJU2523" s="657"/>
      <c r="MJV2523" s="657"/>
      <c r="MJW2523" s="657"/>
      <c r="MJX2523" s="657"/>
      <c r="MJY2523" s="657"/>
      <c r="MJZ2523" s="657"/>
      <c r="MKA2523" s="657"/>
      <c r="MKB2523" s="657"/>
      <c r="MKC2523" s="657"/>
      <c r="MKD2523" s="657"/>
      <c r="MKE2523" s="657"/>
      <c r="MKF2523" s="657"/>
      <c r="MKG2523" s="657"/>
      <c r="MKH2523" s="657"/>
      <c r="MKI2523" s="657"/>
      <c r="MKJ2523" s="657"/>
      <c r="MKK2523" s="657"/>
      <c r="MKL2523" s="657"/>
      <c r="MKM2523" s="657"/>
      <c r="MKN2523" s="657"/>
      <c r="MKO2523" s="657"/>
      <c r="MKP2523" s="657"/>
      <c r="MKQ2523" s="657"/>
      <c r="MKR2523" s="657"/>
      <c r="MKS2523" s="657"/>
      <c r="MKT2523" s="657"/>
      <c r="MKU2523" s="657"/>
      <c r="MKV2523" s="657"/>
      <c r="MKW2523" s="657"/>
      <c r="MKX2523" s="657"/>
      <c r="MKY2523" s="657"/>
      <c r="MKZ2523" s="657"/>
      <c r="MLA2523" s="657"/>
      <c r="MLB2523" s="657"/>
      <c r="MLC2523" s="657"/>
      <c r="MLD2523" s="657"/>
      <c r="MLE2523" s="657"/>
      <c r="MLF2523" s="657"/>
      <c r="MLG2523" s="657"/>
      <c r="MLH2523" s="657"/>
      <c r="MLI2523" s="657"/>
      <c r="MLJ2523" s="657"/>
      <c r="MLK2523" s="657"/>
      <c r="MLL2523" s="657"/>
      <c r="MLM2523" s="657"/>
      <c r="MLN2523" s="657"/>
      <c r="MLO2523" s="657"/>
      <c r="MLP2523" s="657"/>
      <c r="MLQ2523" s="657"/>
      <c r="MLR2523" s="657"/>
      <c r="MLS2523" s="657"/>
      <c r="MLT2523" s="657"/>
      <c r="MLU2523" s="657"/>
      <c r="MLV2523" s="657"/>
      <c r="MLW2523" s="657"/>
      <c r="MLX2523" s="657"/>
      <c r="MLY2523" s="657"/>
      <c r="MLZ2523" s="657"/>
      <c r="MMA2523" s="657"/>
      <c r="MMB2523" s="657"/>
      <c r="MMC2523" s="657"/>
      <c r="MMD2523" s="657"/>
      <c r="MME2523" s="657"/>
      <c r="MMF2523" s="657"/>
      <c r="MMG2523" s="657"/>
      <c r="MMH2523" s="657"/>
      <c r="MMI2523" s="657"/>
      <c r="MMJ2523" s="657"/>
      <c r="MMK2523" s="657"/>
      <c r="MML2523" s="657"/>
      <c r="MMM2523" s="657"/>
      <c r="MMN2523" s="657"/>
      <c r="MMO2523" s="657"/>
      <c r="MMP2523" s="657"/>
      <c r="MMQ2523" s="657"/>
      <c r="MMR2523" s="657"/>
      <c r="MMS2523" s="657"/>
      <c r="MMT2523" s="657"/>
      <c r="MMU2523" s="657"/>
      <c r="MMV2523" s="657"/>
      <c r="MMW2523" s="657"/>
      <c r="MMX2523" s="657"/>
      <c r="MMY2523" s="657"/>
      <c r="MMZ2523" s="657"/>
      <c r="MNA2523" s="657"/>
      <c r="MNB2523" s="657"/>
      <c r="MNC2523" s="657"/>
      <c r="MND2523" s="657"/>
      <c r="MNE2523" s="657"/>
      <c r="MNF2523" s="657"/>
      <c r="MNG2523" s="657"/>
      <c r="MNH2523" s="657"/>
      <c r="MNI2523" s="657"/>
      <c r="MNJ2523" s="657"/>
      <c r="MNK2523" s="657"/>
      <c r="MNL2523" s="657"/>
      <c r="MNM2523" s="657"/>
      <c r="MNN2523" s="657"/>
      <c r="MNO2523" s="657"/>
      <c r="MNP2523" s="657"/>
      <c r="MNQ2523" s="657"/>
      <c r="MNR2523" s="657"/>
      <c r="MNS2523" s="657"/>
      <c r="MNT2523" s="657"/>
      <c r="MNU2523" s="657"/>
      <c r="MNV2523" s="657"/>
      <c r="MNW2523" s="657"/>
      <c r="MNX2523" s="657"/>
      <c r="MNY2523" s="657"/>
      <c r="MNZ2523" s="657"/>
      <c r="MOA2523" s="657"/>
      <c r="MOB2523" s="657"/>
      <c r="MOC2523" s="657"/>
      <c r="MOD2523" s="657"/>
      <c r="MOE2523" s="657"/>
      <c r="MOF2523" s="657"/>
      <c r="MOG2523" s="657"/>
      <c r="MOH2523" s="657"/>
      <c r="MOI2523" s="657"/>
      <c r="MOJ2523" s="657"/>
      <c r="MOK2523" s="657"/>
      <c r="MOL2523" s="657"/>
      <c r="MOM2523" s="657"/>
      <c r="MON2523" s="657"/>
      <c r="MOO2523" s="657"/>
      <c r="MOP2523" s="657"/>
      <c r="MOQ2523" s="657"/>
      <c r="MOR2523" s="657"/>
      <c r="MOS2523" s="657"/>
      <c r="MOT2523" s="657"/>
      <c r="MOU2523" s="657"/>
      <c r="MOV2523" s="657"/>
      <c r="MOW2523" s="657"/>
      <c r="MOX2523" s="657"/>
      <c r="MOY2523" s="657"/>
      <c r="MOZ2523" s="657"/>
      <c r="MPA2523" s="657"/>
      <c r="MPB2523" s="657"/>
      <c r="MPC2523" s="657"/>
      <c r="MPD2523" s="657"/>
      <c r="MPE2523" s="657"/>
      <c r="MPF2523" s="657"/>
      <c r="MPG2523" s="657"/>
      <c r="MPH2523" s="657"/>
      <c r="MPI2523" s="657"/>
      <c r="MPJ2523" s="657"/>
      <c r="MPK2523" s="657"/>
      <c r="MPL2523" s="657"/>
      <c r="MPM2523" s="657"/>
      <c r="MPN2523" s="657"/>
      <c r="MPO2523" s="657"/>
      <c r="MPP2523" s="657"/>
      <c r="MPQ2523" s="657"/>
      <c r="MPR2523" s="657"/>
      <c r="MPS2523" s="657"/>
      <c r="MPT2523" s="657"/>
      <c r="MPU2523" s="657"/>
      <c r="MPV2523" s="657"/>
      <c r="MPW2523" s="657"/>
      <c r="MPX2523" s="657"/>
      <c r="MPY2523" s="657"/>
      <c r="MPZ2523" s="657"/>
      <c r="MQA2523" s="657"/>
      <c r="MQB2523" s="657"/>
      <c r="MQC2523" s="657"/>
      <c r="MQD2523" s="657"/>
      <c r="MQE2523" s="657"/>
      <c r="MQF2523" s="657"/>
      <c r="MQG2523" s="657"/>
      <c r="MQH2523" s="657"/>
      <c r="MQI2523" s="657"/>
      <c r="MQJ2523" s="657"/>
      <c r="MQK2523" s="657"/>
      <c r="MQL2523" s="657"/>
      <c r="MQM2523" s="657"/>
      <c r="MQN2523" s="657"/>
      <c r="MQO2523" s="657"/>
      <c r="MQP2523" s="657"/>
      <c r="MQQ2523" s="657"/>
      <c r="MQR2523" s="657"/>
      <c r="MQS2523" s="657"/>
      <c r="MQT2523" s="657"/>
      <c r="MQU2523" s="657"/>
      <c r="MQV2523" s="657"/>
      <c r="MQW2523" s="657"/>
      <c r="MQX2523" s="657"/>
      <c r="MQY2523" s="657"/>
      <c r="MQZ2523" s="657"/>
      <c r="MRA2523" s="657"/>
      <c r="MRB2523" s="657"/>
      <c r="MRC2523" s="657"/>
      <c r="MRD2523" s="657"/>
      <c r="MRE2523" s="657"/>
      <c r="MRF2523" s="657"/>
      <c r="MRG2523" s="657"/>
      <c r="MRH2523" s="657"/>
      <c r="MRI2523" s="657"/>
      <c r="MRJ2523" s="657"/>
      <c r="MRK2523" s="657"/>
      <c r="MRL2523" s="657"/>
      <c r="MRM2523" s="657"/>
      <c r="MRN2523" s="657"/>
      <c r="MRO2523" s="657"/>
      <c r="MRP2523" s="657"/>
      <c r="MRQ2523" s="657"/>
      <c r="MRR2523" s="657"/>
      <c r="MRS2523" s="657"/>
      <c r="MRT2523" s="657"/>
      <c r="MRU2523" s="657"/>
      <c r="MRV2523" s="657"/>
      <c r="MRW2523" s="657"/>
      <c r="MRX2523" s="657"/>
      <c r="MRY2523" s="657"/>
      <c r="MRZ2523" s="657"/>
      <c r="MSA2523" s="657"/>
      <c r="MSB2523" s="657"/>
      <c r="MSC2523" s="657"/>
      <c r="MSD2523" s="657"/>
      <c r="MSE2523" s="657"/>
      <c r="MSF2523" s="657"/>
      <c r="MSG2523" s="657"/>
      <c r="MSH2523" s="657"/>
      <c r="MSI2523" s="657"/>
      <c r="MSJ2523" s="657"/>
      <c r="MSK2523" s="657"/>
      <c r="MSL2523" s="657"/>
      <c r="MSM2523" s="657"/>
      <c r="MSN2523" s="657"/>
      <c r="MSO2523" s="657"/>
      <c r="MSP2523" s="657"/>
      <c r="MSQ2523" s="657"/>
      <c r="MSR2523" s="657"/>
      <c r="MSS2523" s="657"/>
      <c r="MST2523" s="657"/>
      <c r="MSU2523" s="657"/>
      <c r="MSV2523" s="657"/>
      <c r="MSW2523" s="657"/>
      <c r="MSX2523" s="657"/>
      <c r="MSY2523" s="657"/>
      <c r="MSZ2523" s="657"/>
      <c r="MTA2523" s="657"/>
      <c r="MTB2523" s="657"/>
      <c r="MTC2523" s="657"/>
      <c r="MTD2523" s="657"/>
      <c r="MTE2523" s="657"/>
      <c r="MTF2523" s="657"/>
      <c r="MTG2523" s="657"/>
      <c r="MTH2523" s="657"/>
      <c r="MTI2523" s="657"/>
      <c r="MTJ2523" s="657"/>
      <c r="MTK2523" s="657"/>
      <c r="MTL2523" s="657"/>
      <c r="MTM2523" s="657"/>
      <c r="MTN2523" s="657"/>
      <c r="MTO2523" s="657"/>
      <c r="MTP2523" s="657"/>
      <c r="MTQ2523" s="657"/>
      <c r="MTR2523" s="657"/>
      <c r="MTS2523" s="657"/>
      <c r="MTT2523" s="657"/>
      <c r="MTU2523" s="657"/>
      <c r="MTV2523" s="657"/>
      <c r="MTW2523" s="657"/>
      <c r="MTX2523" s="657"/>
      <c r="MTY2523" s="657"/>
      <c r="MTZ2523" s="657"/>
      <c r="MUA2523" s="657"/>
      <c r="MUB2523" s="657"/>
      <c r="MUC2523" s="657"/>
      <c r="MUD2523" s="657"/>
      <c r="MUE2523" s="657"/>
      <c r="MUF2523" s="657"/>
      <c r="MUG2523" s="657"/>
      <c r="MUH2523" s="657"/>
      <c r="MUI2523" s="657"/>
      <c r="MUJ2523" s="657"/>
      <c r="MUK2523" s="657"/>
      <c r="MUL2523" s="657"/>
      <c r="MUM2523" s="657"/>
      <c r="MUN2523" s="657"/>
      <c r="MUO2523" s="657"/>
      <c r="MUP2523" s="657"/>
      <c r="MUQ2523" s="657"/>
      <c r="MUR2523" s="657"/>
      <c r="MUS2523" s="657"/>
      <c r="MUT2523" s="657"/>
      <c r="MUU2523" s="657"/>
      <c r="MUV2523" s="657"/>
      <c r="MUW2523" s="657"/>
      <c r="MUX2523" s="657"/>
      <c r="MUY2523" s="657"/>
      <c r="MUZ2523" s="657"/>
      <c r="MVA2523" s="657"/>
      <c r="MVB2523" s="657"/>
      <c r="MVC2523" s="657"/>
      <c r="MVD2523" s="657"/>
      <c r="MVE2523" s="657"/>
      <c r="MVF2523" s="657"/>
      <c r="MVG2523" s="657"/>
      <c r="MVH2523" s="657"/>
      <c r="MVI2523" s="657"/>
      <c r="MVJ2523" s="657"/>
      <c r="MVK2523" s="657"/>
      <c r="MVL2523" s="657"/>
      <c r="MVM2523" s="657"/>
      <c r="MVN2523" s="657"/>
      <c r="MVO2523" s="657"/>
      <c r="MVP2523" s="657"/>
      <c r="MVQ2523" s="657"/>
      <c r="MVR2523" s="657"/>
      <c r="MVS2523" s="657"/>
      <c r="MVT2523" s="657"/>
      <c r="MVU2523" s="657"/>
      <c r="MVV2523" s="657"/>
      <c r="MVW2523" s="657"/>
      <c r="MVX2523" s="657"/>
      <c r="MVY2523" s="657"/>
      <c r="MVZ2523" s="657"/>
      <c r="MWA2523" s="657"/>
      <c r="MWB2523" s="657"/>
      <c r="MWC2523" s="657"/>
      <c r="MWD2523" s="657"/>
      <c r="MWE2523" s="657"/>
      <c r="MWF2523" s="657"/>
      <c r="MWG2523" s="657"/>
      <c r="MWH2523" s="657"/>
      <c r="MWI2523" s="657"/>
      <c r="MWJ2523" s="657"/>
      <c r="MWK2523" s="657"/>
      <c r="MWL2523" s="657"/>
      <c r="MWM2523" s="657"/>
      <c r="MWN2523" s="657"/>
      <c r="MWO2523" s="657"/>
      <c r="MWP2523" s="657"/>
      <c r="MWQ2523" s="657"/>
      <c r="MWR2523" s="657"/>
      <c r="MWS2523" s="657"/>
      <c r="MWT2523" s="657"/>
      <c r="MWU2523" s="657"/>
      <c r="MWV2523" s="657"/>
      <c r="MWW2523" s="657"/>
      <c r="MWX2523" s="657"/>
      <c r="MWY2523" s="657"/>
      <c r="MWZ2523" s="657"/>
      <c r="MXA2523" s="657"/>
      <c r="MXB2523" s="657"/>
      <c r="MXC2523" s="657"/>
      <c r="MXD2523" s="657"/>
      <c r="MXE2523" s="657"/>
      <c r="MXF2523" s="657"/>
      <c r="MXG2523" s="657"/>
      <c r="MXH2523" s="657"/>
      <c r="MXI2523" s="657"/>
      <c r="MXJ2523" s="657"/>
      <c r="MXK2523" s="657"/>
      <c r="MXL2523" s="657"/>
      <c r="MXM2523" s="657"/>
      <c r="MXN2523" s="657"/>
      <c r="MXO2523" s="657"/>
      <c r="MXP2523" s="657"/>
      <c r="MXQ2523" s="657"/>
      <c r="MXR2523" s="657"/>
      <c r="MXS2523" s="657"/>
      <c r="MXT2523" s="657"/>
      <c r="MXU2523" s="657"/>
      <c r="MXV2523" s="657"/>
      <c r="MXW2523" s="657"/>
      <c r="MXX2523" s="657"/>
      <c r="MXY2523" s="657"/>
      <c r="MXZ2523" s="657"/>
      <c r="MYA2523" s="657"/>
      <c r="MYB2523" s="657"/>
      <c r="MYC2523" s="657"/>
      <c r="MYD2523" s="657"/>
      <c r="MYE2523" s="657"/>
      <c r="MYF2523" s="657"/>
      <c r="MYG2523" s="657"/>
      <c r="MYH2523" s="657"/>
      <c r="MYI2523" s="657"/>
      <c r="MYJ2523" s="657"/>
      <c r="MYK2523" s="657"/>
      <c r="MYL2523" s="657"/>
      <c r="MYM2523" s="657"/>
      <c r="MYN2523" s="657"/>
      <c r="MYO2523" s="657"/>
      <c r="MYP2523" s="657"/>
      <c r="MYQ2523" s="657"/>
      <c r="MYR2523" s="657"/>
      <c r="MYS2523" s="657"/>
      <c r="MYT2523" s="657"/>
      <c r="MYU2523" s="657"/>
      <c r="MYV2523" s="657"/>
      <c r="MYW2523" s="657"/>
      <c r="MYX2523" s="657"/>
      <c r="MYY2523" s="657"/>
      <c r="MYZ2523" s="657"/>
      <c r="MZA2523" s="657"/>
      <c r="MZB2523" s="657"/>
      <c r="MZC2523" s="657"/>
      <c r="MZD2523" s="657"/>
      <c r="MZE2523" s="657"/>
      <c r="MZF2523" s="657"/>
      <c r="MZG2523" s="657"/>
      <c r="MZH2523" s="657"/>
      <c r="MZI2523" s="657"/>
      <c r="MZJ2523" s="657"/>
      <c r="MZK2523" s="657"/>
      <c r="MZL2523" s="657"/>
      <c r="MZM2523" s="657"/>
      <c r="MZN2523" s="657"/>
      <c r="MZO2523" s="657"/>
      <c r="MZP2523" s="657"/>
      <c r="MZQ2523" s="657"/>
      <c r="MZR2523" s="657"/>
      <c r="MZS2523" s="657"/>
      <c r="MZT2523" s="657"/>
      <c r="MZU2523" s="657"/>
      <c r="MZV2523" s="657"/>
      <c r="MZW2523" s="657"/>
      <c r="MZX2523" s="657"/>
      <c r="MZY2523" s="657"/>
      <c r="MZZ2523" s="657"/>
      <c r="NAA2523" s="657"/>
      <c r="NAB2523" s="657"/>
      <c r="NAC2523" s="657"/>
      <c r="NAD2523" s="657"/>
      <c r="NAE2523" s="657"/>
      <c r="NAF2523" s="657"/>
      <c r="NAG2523" s="657"/>
      <c r="NAH2523" s="657"/>
      <c r="NAI2523" s="657"/>
      <c r="NAJ2523" s="657"/>
      <c r="NAK2523" s="657"/>
      <c r="NAL2523" s="657"/>
      <c r="NAM2523" s="657"/>
      <c r="NAN2523" s="657"/>
      <c r="NAO2523" s="657"/>
      <c r="NAP2523" s="657"/>
      <c r="NAQ2523" s="657"/>
      <c r="NAR2523" s="657"/>
      <c r="NAS2523" s="657"/>
      <c r="NAT2523" s="657"/>
      <c r="NAU2523" s="657"/>
      <c r="NAV2523" s="657"/>
      <c r="NAW2523" s="657"/>
      <c r="NAX2523" s="657"/>
      <c r="NAY2523" s="657"/>
      <c r="NAZ2523" s="657"/>
      <c r="NBA2523" s="657"/>
      <c r="NBB2523" s="657"/>
      <c r="NBC2523" s="657"/>
      <c r="NBD2523" s="657"/>
      <c r="NBE2523" s="657"/>
      <c r="NBF2523" s="657"/>
      <c r="NBG2523" s="657"/>
      <c r="NBH2523" s="657"/>
      <c r="NBI2523" s="657"/>
      <c r="NBJ2523" s="657"/>
      <c r="NBK2523" s="657"/>
      <c r="NBL2523" s="657"/>
      <c r="NBM2523" s="657"/>
      <c r="NBN2523" s="657"/>
      <c r="NBO2523" s="657"/>
      <c r="NBP2523" s="657"/>
      <c r="NBQ2523" s="657"/>
      <c r="NBR2523" s="657"/>
      <c r="NBS2523" s="657"/>
      <c r="NBT2523" s="657"/>
      <c r="NBU2523" s="657"/>
      <c r="NBV2523" s="657"/>
      <c r="NBW2523" s="657"/>
      <c r="NBX2523" s="657"/>
      <c r="NBY2523" s="657"/>
      <c r="NBZ2523" s="657"/>
      <c r="NCA2523" s="657"/>
      <c r="NCB2523" s="657"/>
      <c r="NCC2523" s="657"/>
      <c r="NCD2523" s="657"/>
      <c r="NCE2523" s="657"/>
      <c r="NCF2523" s="657"/>
      <c r="NCG2523" s="657"/>
      <c r="NCH2523" s="657"/>
      <c r="NCI2523" s="657"/>
      <c r="NCJ2523" s="657"/>
      <c r="NCK2523" s="657"/>
      <c r="NCL2523" s="657"/>
      <c r="NCM2523" s="657"/>
      <c r="NCN2523" s="657"/>
      <c r="NCO2523" s="657"/>
      <c r="NCP2523" s="657"/>
      <c r="NCQ2523" s="657"/>
      <c r="NCR2523" s="657"/>
      <c r="NCS2523" s="657"/>
      <c r="NCT2523" s="657"/>
      <c r="NCU2523" s="657"/>
      <c r="NCV2523" s="657"/>
      <c r="NCW2523" s="657"/>
      <c r="NCX2523" s="657"/>
      <c r="NCY2523" s="657"/>
      <c r="NCZ2523" s="657"/>
      <c r="NDA2523" s="657"/>
      <c r="NDB2523" s="657"/>
      <c r="NDC2523" s="657"/>
      <c r="NDD2523" s="657"/>
      <c r="NDE2523" s="657"/>
      <c r="NDF2523" s="657"/>
      <c r="NDG2523" s="657"/>
      <c r="NDH2523" s="657"/>
      <c r="NDI2523" s="657"/>
      <c r="NDJ2523" s="657"/>
      <c r="NDK2523" s="657"/>
      <c r="NDL2523" s="657"/>
      <c r="NDM2523" s="657"/>
      <c r="NDN2523" s="657"/>
      <c r="NDO2523" s="657"/>
      <c r="NDP2523" s="657"/>
      <c r="NDQ2523" s="657"/>
      <c r="NDR2523" s="657"/>
      <c r="NDS2523" s="657"/>
      <c r="NDT2523" s="657"/>
      <c r="NDU2523" s="657"/>
      <c r="NDV2523" s="657"/>
      <c r="NDW2523" s="657"/>
      <c r="NDX2523" s="657"/>
      <c r="NDY2523" s="657"/>
      <c r="NDZ2523" s="657"/>
      <c r="NEA2523" s="657"/>
      <c r="NEB2523" s="657"/>
      <c r="NEC2523" s="657"/>
      <c r="NED2523" s="657"/>
      <c r="NEE2523" s="657"/>
      <c r="NEF2523" s="657"/>
      <c r="NEG2523" s="657"/>
      <c r="NEH2523" s="657"/>
      <c r="NEI2523" s="657"/>
      <c r="NEJ2523" s="657"/>
      <c r="NEK2523" s="657"/>
      <c r="NEL2523" s="657"/>
      <c r="NEM2523" s="657"/>
      <c r="NEN2523" s="657"/>
      <c r="NEO2523" s="657"/>
      <c r="NEP2523" s="657"/>
      <c r="NEQ2523" s="657"/>
      <c r="NER2523" s="657"/>
      <c r="NES2523" s="657"/>
      <c r="NET2523" s="657"/>
      <c r="NEU2523" s="657"/>
      <c r="NEV2523" s="657"/>
      <c r="NEW2523" s="657"/>
      <c r="NEX2523" s="657"/>
      <c r="NEY2523" s="657"/>
      <c r="NEZ2523" s="657"/>
      <c r="NFA2523" s="657"/>
      <c r="NFB2523" s="657"/>
      <c r="NFC2523" s="657"/>
      <c r="NFD2523" s="657"/>
      <c r="NFE2523" s="657"/>
      <c r="NFF2523" s="657"/>
      <c r="NFG2523" s="657"/>
      <c r="NFH2523" s="657"/>
      <c r="NFI2523" s="657"/>
      <c r="NFJ2523" s="657"/>
      <c r="NFK2523" s="657"/>
      <c r="NFL2523" s="657"/>
      <c r="NFM2523" s="657"/>
      <c r="NFN2523" s="657"/>
      <c r="NFO2523" s="657"/>
      <c r="NFP2523" s="657"/>
      <c r="NFQ2523" s="657"/>
      <c r="NFR2523" s="657"/>
      <c r="NFS2523" s="657"/>
      <c r="NFT2523" s="657"/>
      <c r="NFU2523" s="657"/>
      <c r="NFV2523" s="657"/>
      <c r="NFW2523" s="657"/>
      <c r="NFX2523" s="657"/>
      <c r="NFY2523" s="657"/>
      <c r="NFZ2523" s="657"/>
      <c r="NGA2523" s="657"/>
      <c r="NGB2523" s="657"/>
      <c r="NGC2523" s="657"/>
      <c r="NGD2523" s="657"/>
      <c r="NGE2523" s="657"/>
      <c r="NGF2523" s="657"/>
      <c r="NGG2523" s="657"/>
      <c r="NGH2523" s="657"/>
      <c r="NGI2523" s="657"/>
      <c r="NGJ2523" s="657"/>
      <c r="NGK2523" s="657"/>
      <c r="NGL2523" s="657"/>
      <c r="NGM2523" s="657"/>
      <c r="NGN2523" s="657"/>
      <c r="NGO2523" s="657"/>
      <c r="NGP2523" s="657"/>
      <c r="NGQ2523" s="657"/>
      <c r="NGR2523" s="657"/>
      <c r="NGS2523" s="657"/>
      <c r="NGT2523" s="657"/>
      <c r="NGU2523" s="657"/>
      <c r="NGV2523" s="657"/>
      <c r="NGW2523" s="657"/>
      <c r="NGX2523" s="657"/>
      <c r="NGY2523" s="657"/>
      <c r="NGZ2523" s="657"/>
      <c r="NHA2523" s="657"/>
      <c r="NHB2523" s="657"/>
      <c r="NHC2523" s="657"/>
      <c r="NHD2523" s="657"/>
      <c r="NHE2523" s="657"/>
      <c r="NHF2523" s="657"/>
      <c r="NHG2523" s="657"/>
      <c r="NHH2523" s="657"/>
      <c r="NHI2523" s="657"/>
      <c r="NHJ2523" s="657"/>
      <c r="NHK2523" s="657"/>
      <c r="NHL2523" s="657"/>
      <c r="NHM2523" s="657"/>
      <c r="NHN2523" s="657"/>
      <c r="NHO2523" s="657"/>
      <c r="NHP2523" s="657"/>
      <c r="NHQ2523" s="657"/>
      <c r="NHR2523" s="657"/>
      <c r="NHS2523" s="657"/>
      <c r="NHT2523" s="657"/>
      <c r="NHU2523" s="657"/>
      <c r="NHV2523" s="657"/>
      <c r="NHW2523" s="657"/>
      <c r="NHX2523" s="657"/>
      <c r="NHY2523" s="657"/>
      <c r="NHZ2523" s="657"/>
      <c r="NIA2523" s="657"/>
      <c r="NIB2523" s="657"/>
      <c r="NIC2523" s="657"/>
      <c r="NID2523" s="657"/>
      <c r="NIE2523" s="657"/>
      <c r="NIF2523" s="657"/>
      <c r="NIG2523" s="657"/>
      <c r="NIH2523" s="657"/>
      <c r="NII2523" s="657"/>
      <c r="NIJ2523" s="657"/>
      <c r="NIK2523" s="657"/>
      <c r="NIL2523" s="657"/>
      <c r="NIM2523" s="657"/>
      <c r="NIN2523" s="657"/>
      <c r="NIO2523" s="657"/>
      <c r="NIP2523" s="657"/>
      <c r="NIQ2523" s="657"/>
      <c r="NIR2523" s="657"/>
      <c r="NIS2523" s="657"/>
      <c r="NIT2523" s="657"/>
      <c r="NIU2523" s="657"/>
      <c r="NIV2523" s="657"/>
      <c r="NIW2523" s="657"/>
      <c r="NIX2523" s="657"/>
      <c r="NIY2523" s="657"/>
      <c r="NIZ2523" s="657"/>
      <c r="NJA2523" s="657"/>
      <c r="NJB2523" s="657"/>
      <c r="NJC2523" s="657"/>
      <c r="NJD2523" s="657"/>
      <c r="NJE2523" s="657"/>
      <c r="NJF2523" s="657"/>
      <c r="NJG2523" s="657"/>
      <c r="NJH2523" s="657"/>
      <c r="NJI2523" s="657"/>
      <c r="NJJ2523" s="657"/>
      <c r="NJK2523" s="657"/>
      <c r="NJL2523" s="657"/>
      <c r="NJM2523" s="657"/>
      <c r="NJN2523" s="657"/>
      <c r="NJO2523" s="657"/>
      <c r="NJP2523" s="657"/>
      <c r="NJQ2523" s="657"/>
      <c r="NJR2523" s="657"/>
      <c r="NJS2523" s="657"/>
      <c r="NJT2523" s="657"/>
      <c r="NJU2523" s="657"/>
      <c r="NJV2523" s="657"/>
      <c r="NJW2523" s="657"/>
      <c r="NJX2523" s="657"/>
      <c r="NJY2523" s="657"/>
      <c r="NJZ2523" s="657"/>
      <c r="NKA2523" s="657"/>
      <c r="NKB2523" s="657"/>
      <c r="NKC2523" s="657"/>
      <c r="NKD2523" s="657"/>
      <c r="NKE2523" s="657"/>
      <c r="NKF2523" s="657"/>
      <c r="NKG2523" s="657"/>
      <c r="NKH2523" s="657"/>
      <c r="NKI2523" s="657"/>
      <c r="NKJ2523" s="657"/>
      <c r="NKK2523" s="657"/>
      <c r="NKL2523" s="657"/>
      <c r="NKM2523" s="657"/>
      <c r="NKN2523" s="657"/>
      <c r="NKO2523" s="657"/>
      <c r="NKP2523" s="657"/>
      <c r="NKQ2523" s="657"/>
      <c r="NKR2523" s="657"/>
      <c r="NKS2523" s="657"/>
      <c r="NKT2523" s="657"/>
      <c r="NKU2523" s="657"/>
      <c r="NKV2523" s="657"/>
      <c r="NKW2523" s="657"/>
      <c r="NKX2523" s="657"/>
      <c r="NKY2523" s="657"/>
      <c r="NKZ2523" s="657"/>
      <c r="NLA2523" s="657"/>
      <c r="NLB2523" s="657"/>
      <c r="NLC2523" s="657"/>
      <c r="NLD2523" s="657"/>
      <c r="NLE2523" s="657"/>
      <c r="NLF2523" s="657"/>
      <c r="NLG2523" s="657"/>
      <c r="NLH2523" s="657"/>
      <c r="NLI2523" s="657"/>
      <c r="NLJ2523" s="657"/>
      <c r="NLK2523" s="657"/>
      <c r="NLL2523" s="657"/>
      <c r="NLM2523" s="657"/>
      <c r="NLN2523" s="657"/>
      <c r="NLO2523" s="657"/>
      <c r="NLP2523" s="657"/>
      <c r="NLQ2523" s="657"/>
      <c r="NLR2523" s="657"/>
      <c r="NLS2523" s="657"/>
      <c r="NLT2523" s="657"/>
      <c r="NLU2523" s="657"/>
      <c r="NLV2523" s="657"/>
      <c r="NLW2523" s="657"/>
      <c r="NLX2523" s="657"/>
      <c r="NLY2523" s="657"/>
      <c r="NLZ2523" s="657"/>
      <c r="NMA2523" s="657"/>
      <c r="NMB2523" s="657"/>
      <c r="NMC2523" s="657"/>
      <c r="NMD2523" s="657"/>
      <c r="NME2523" s="657"/>
      <c r="NMF2523" s="657"/>
      <c r="NMG2523" s="657"/>
      <c r="NMH2523" s="657"/>
      <c r="NMI2523" s="657"/>
      <c r="NMJ2523" s="657"/>
      <c r="NMK2523" s="657"/>
      <c r="NML2523" s="657"/>
      <c r="NMM2523" s="657"/>
      <c r="NMN2523" s="657"/>
      <c r="NMO2523" s="657"/>
      <c r="NMP2523" s="657"/>
      <c r="NMQ2523" s="657"/>
      <c r="NMR2523" s="657"/>
      <c r="NMS2523" s="657"/>
      <c r="NMT2523" s="657"/>
      <c r="NMU2523" s="657"/>
      <c r="NMV2523" s="657"/>
      <c r="NMW2523" s="657"/>
      <c r="NMX2523" s="657"/>
      <c r="NMY2523" s="657"/>
      <c r="NMZ2523" s="657"/>
      <c r="NNA2523" s="657"/>
      <c r="NNB2523" s="657"/>
      <c r="NNC2523" s="657"/>
      <c r="NND2523" s="657"/>
      <c r="NNE2523" s="657"/>
      <c r="NNF2523" s="657"/>
      <c r="NNG2523" s="657"/>
      <c r="NNH2523" s="657"/>
      <c r="NNI2523" s="657"/>
      <c r="NNJ2523" s="657"/>
      <c r="NNK2523" s="657"/>
      <c r="NNL2523" s="657"/>
      <c r="NNM2523" s="657"/>
      <c r="NNN2523" s="657"/>
      <c r="NNO2523" s="657"/>
      <c r="NNP2523" s="657"/>
      <c r="NNQ2523" s="657"/>
      <c r="NNR2523" s="657"/>
      <c r="NNS2523" s="657"/>
      <c r="NNT2523" s="657"/>
      <c r="NNU2523" s="657"/>
      <c r="NNV2523" s="657"/>
      <c r="NNW2523" s="657"/>
      <c r="NNX2523" s="657"/>
      <c r="NNY2523" s="657"/>
      <c r="NNZ2523" s="657"/>
      <c r="NOA2523" s="657"/>
      <c r="NOB2523" s="657"/>
      <c r="NOC2523" s="657"/>
      <c r="NOD2523" s="657"/>
      <c r="NOE2523" s="657"/>
      <c r="NOF2523" s="657"/>
      <c r="NOG2523" s="657"/>
      <c r="NOH2523" s="657"/>
      <c r="NOI2523" s="657"/>
      <c r="NOJ2523" s="657"/>
      <c r="NOK2523" s="657"/>
      <c r="NOL2523" s="657"/>
      <c r="NOM2523" s="657"/>
      <c r="NON2523" s="657"/>
      <c r="NOO2523" s="657"/>
      <c r="NOP2523" s="657"/>
      <c r="NOQ2523" s="657"/>
      <c r="NOR2523" s="657"/>
      <c r="NOS2523" s="657"/>
      <c r="NOT2523" s="657"/>
      <c r="NOU2523" s="657"/>
      <c r="NOV2523" s="657"/>
      <c r="NOW2523" s="657"/>
      <c r="NOX2523" s="657"/>
      <c r="NOY2523" s="657"/>
      <c r="NOZ2523" s="657"/>
      <c r="NPA2523" s="657"/>
      <c r="NPB2523" s="657"/>
      <c r="NPC2523" s="657"/>
      <c r="NPD2523" s="657"/>
      <c r="NPE2523" s="657"/>
      <c r="NPF2523" s="657"/>
      <c r="NPG2523" s="657"/>
      <c r="NPH2523" s="657"/>
      <c r="NPI2523" s="657"/>
      <c r="NPJ2523" s="657"/>
      <c r="NPK2523" s="657"/>
      <c r="NPL2523" s="657"/>
      <c r="NPM2523" s="657"/>
      <c r="NPN2523" s="657"/>
      <c r="NPO2523" s="657"/>
      <c r="NPP2523" s="657"/>
      <c r="NPQ2523" s="657"/>
      <c r="NPR2523" s="657"/>
      <c r="NPS2523" s="657"/>
      <c r="NPT2523" s="657"/>
      <c r="NPU2523" s="657"/>
      <c r="NPV2523" s="657"/>
      <c r="NPW2523" s="657"/>
      <c r="NPX2523" s="657"/>
      <c r="NPY2523" s="657"/>
      <c r="NPZ2523" s="657"/>
      <c r="NQA2523" s="657"/>
      <c r="NQB2523" s="657"/>
      <c r="NQC2523" s="657"/>
      <c r="NQD2523" s="657"/>
      <c r="NQE2523" s="657"/>
      <c r="NQF2523" s="657"/>
      <c r="NQG2523" s="657"/>
      <c r="NQH2523" s="657"/>
      <c r="NQI2523" s="657"/>
      <c r="NQJ2523" s="657"/>
      <c r="NQK2523" s="657"/>
      <c r="NQL2523" s="657"/>
      <c r="NQM2523" s="657"/>
      <c r="NQN2523" s="657"/>
      <c r="NQO2523" s="657"/>
      <c r="NQP2523" s="657"/>
      <c r="NQQ2523" s="657"/>
      <c r="NQR2523" s="657"/>
      <c r="NQS2523" s="657"/>
      <c r="NQT2523" s="657"/>
      <c r="NQU2523" s="657"/>
      <c r="NQV2523" s="657"/>
      <c r="NQW2523" s="657"/>
      <c r="NQX2523" s="657"/>
      <c r="NQY2523" s="657"/>
      <c r="NQZ2523" s="657"/>
      <c r="NRA2523" s="657"/>
      <c r="NRB2523" s="657"/>
      <c r="NRC2523" s="657"/>
      <c r="NRD2523" s="657"/>
      <c r="NRE2523" s="657"/>
      <c r="NRF2523" s="657"/>
      <c r="NRG2523" s="657"/>
      <c r="NRH2523" s="657"/>
      <c r="NRI2523" s="657"/>
      <c r="NRJ2523" s="657"/>
      <c r="NRK2523" s="657"/>
      <c r="NRL2523" s="657"/>
      <c r="NRM2523" s="657"/>
      <c r="NRN2523" s="657"/>
      <c r="NRO2523" s="657"/>
      <c r="NRP2523" s="657"/>
      <c r="NRQ2523" s="657"/>
      <c r="NRR2523" s="657"/>
      <c r="NRS2523" s="657"/>
      <c r="NRT2523" s="657"/>
      <c r="NRU2523" s="657"/>
      <c r="NRV2523" s="657"/>
      <c r="NRW2523" s="657"/>
      <c r="NRX2523" s="657"/>
      <c r="NRY2523" s="657"/>
      <c r="NRZ2523" s="657"/>
      <c r="NSA2523" s="657"/>
      <c r="NSB2523" s="657"/>
      <c r="NSC2523" s="657"/>
      <c r="NSD2523" s="657"/>
      <c r="NSE2523" s="657"/>
      <c r="NSF2523" s="657"/>
      <c r="NSG2523" s="657"/>
      <c r="NSH2523" s="657"/>
      <c r="NSI2523" s="657"/>
      <c r="NSJ2523" s="657"/>
      <c r="NSK2523" s="657"/>
      <c r="NSL2523" s="657"/>
      <c r="NSM2523" s="657"/>
      <c r="NSN2523" s="657"/>
      <c r="NSO2523" s="657"/>
      <c r="NSP2523" s="657"/>
      <c r="NSQ2523" s="657"/>
      <c r="NSR2523" s="657"/>
      <c r="NSS2523" s="657"/>
      <c r="NST2523" s="657"/>
      <c r="NSU2523" s="657"/>
      <c r="NSV2523" s="657"/>
      <c r="NSW2523" s="657"/>
      <c r="NSX2523" s="657"/>
      <c r="NSY2523" s="657"/>
      <c r="NSZ2523" s="657"/>
      <c r="NTA2523" s="657"/>
      <c r="NTB2523" s="657"/>
      <c r="NTC2523" s="657"/>
      <c r="NTD2523" s="657"/>
      <c r="NTE2523" s="657"/>
      <c r="NTF2523" s="657"/>
      <c r="NTG2523" s="657"/>
      <c r="NTH2523" s="657"/>
      <c r="NTI2523" s="657"/>
      <c r="NTJ2523" s="657"/>
      <c r="NTK2523" s="657"/>
      <c r="NTL2523" s="657"/>
      <c r="NTM2523" s="657"/>
      <c r="NTN2523" s="657"/>
      <c r="NTO2523" s="657"/>
      <c r="NTP2523" s="657"/>
      <c r="NTQ2523" s="657"/>
      <c r="NTR2523" s="657"/>
      <c r="NTS2523" s="657"/>
      <c r="NTT2523" s="657"/>
      <c r="NTU2523" s="657"/>
      <c r="NTV2523" s="657"/>
      <c r="NTW2523" s="657"/>
      <c r="NTX2523" s="657"/>
      <c r="NTY2523" s="657"/>
      <c r="NTZ2523" s="657"/>
      <c r="NUA2523" s="657"/>
      <c r="NUB2523" s="657"/>
      <c r="NUC2523" s="657"/>
      <c r="NUD2523" s="657"/>
      <c r="NUE2523" s="657"/>
      <c r="NUF2523" s="657"/>
      <c r="NUG2523" s="657"/>
      <c r="NUH2523" s="657"/>
      <c r="NUI2523" s="657"/>
      <c r="NUJ2523" s="657"/>
      <c r="NUK2523" s="657"/>
      <c r="NUL2523" s="657"/>
      <c r="NUM2523" s="657"/>
      <c r="NUN2523" s="657"/>
      <c r="NUO2523" s="657"/>
      <c r="NUP2523" s="657"/>
      <c r="NUQ2523" s="657"/>
      <c r="NUR2523" s="657"/>
      <c r="NUS2523" s="657"/>
      <c r="NUT2523" s="657"/>
      <c r="NUU2523" s="657"/>
      <c r="NUV2523" s="657"/>
      <c r="NUW2523" s="657"/>
      <c r="NUX2523" s="657"/>
      <c r="NUY2523" s="657"/>
      <c r="NUZ2523" s="657"/>
      <c r="NVA2523" s="657"/>
      <c r="NVB2523" s="657"/>
      <c r="NVC2523" s="657"/>
      <c r="NVD2523" s="657"/>
      <c r="NVE2523" s="657"/>
      <c r="NVF2523" s="657"/>
      <c r="NVG2523" s="657"/>
      <c r="NVH2523" s="657"/>
      <c r="NVI2523" s="657"/>
      <c r="NVJ2523" s="657"/>
      <c r="NVK2523" s="657"/>
      <c r="NVL2523" s="657"/>
      <c r="NVM2523" s="657"/>
      <c r="NVN2523" s="657"/>
      <c r="NVO2523" s="657"/>
      <c r="NVP2523" s="657"/>
      <c r="NVQ2523" s="657"/>
      <c r="NVR2523" s="657"/>
      <c r="NVS2523" s="657"/>
      <c r="NVT2523" s="657"/>
      <c r="NVU2523" s="657"/>
      <c r="NVV2523" s="657"/>
      <c r="NVW2523" s="657"/>
      <c r="NVX2523" s="657"/>
      <c r="NVY2523" s="657"/>
      <c r="NVZ2523" s="657"/>
      <c r="NWA2523" s="657"/>
      <c r="NWB2523" s="657"/>
      <c r="NWC2523" s="657"/>
      <c r="NWD2523" s="657"/>
      <c r="NWE2523" s="657"/>
      <c r="NWF2523" s="657"/>
      <c r="NWG2523" s="657"/>
      <c r="NWH2523" s="657"/>
      <c r="NWI2523" s="657"/>
      <c r="NWJ2523" s="657"/>
      <c r="NWK2523" s="657"/>
      <c r="NWL2523" s="657"/>
      <c r="NWM2523" s="657"/>
      <c r="NWN2523" s="657"/>
      <c r="NWO2523" s="657"/>
      <c r="NWP2523" s="657"/>
      <c r="NWQ2523" s="657"/>
      <c r="NWR2523" s="657"/>
      <c r="NWS2523" s="657"/>
      <c r="NWT2523" s="657"/>
      <c r="NWU2523" s="657"/>
      <c r="NWV2523" s="657"/>
      <c r="NWW2523" s="657"/>
      <c r="NWX2523" s="657"/>
      <c r="NWY2523" s="657"/>
      <c r="NWZ2523" s="657"/>
      <c r="NXA2523" s="657"/>
      <c r="NXB2523" s="657"/>
      <c r="NXC2523" s="657"/>
      <c r="NXD2523" s="657"/>
      <c r="NXE2523" s="657"/>
      <c r="NXF2523" s="657"/>
      <c r="NXG2523" s="657"/>
      <c r="NXH2523" s="657"/>
      <c r="NXI2523" s="657"/>
      <c r="NXJ2523" s="657"/>
      <c r="NXK2523" s="657"/>
      <c r="NXL2523" s="657"/>
      <c r="NXM2523" s="657"/>
      <c r="NXN2523" s="657"/>
      <c r="NXO2523" s="657"/>
      <c r="NXP2523" s="657"/>
      <c r="NXQ2523" s="657"/>
      <c r="NXR2523" s="657"/>
      <c r="NXS2523" s="657"/>
      <c r="NXT2523" s="657"/>
      <c r="NXU2523" s="657"/>
      <c r="NXV2523" s="657"/>
      <c r="NXW2523" s="657"/>
      <c r="NXX2523" s="657"/>
      <c r="NXY2523" s="657"/>
      <c r="NXZ2523" s="657"/>
      <c r="NYA2523" s="657"/>
      <c r="NYB2523" s="657"/>
      <c r="NYC2523" s="657"/>
      <c r="NYD2523" s="657"/>
      <c r="NYE2523" s="657"/>
      <c r="NYF2523" s="657"/>
      <c r="NYG2523" s="657"/>
      <c r="NYH2523" s="657"/>
      <c r="NYI2523" s="657"/>
      <c r="NYJ2523" s="657"/>
      <c r="NYK2523" s="657"/>
      <c r="NYL2523" s="657"/>
      <c r="NYM2523" s="657"/>
      <c r="NYN2523" s="657"/>
      <c r="NYO2523" s="657"/>
      <c r="NYP2523" s="657"/>
      <c r="NYQ2523" s="657"/>
      <c r="NYR2523" s="657"/>
      <c r="NYS2523" s="657"/>
      <c r="NYT2523" s="657"/>
      <c r="NYU2523" s="657"/>
      <c r="NYV2523" s="657"/>
      <c r="NYW2523" s="657"/>
      <c r="NYX2523" s="657"/>
      <c r="NYY2523" s="657"/>
      <c r="NYZ2523" s="657"/>
      <c r="NZA2523" s="657"/>
      <c r="NZB2523" s="657"/>
      <c r="NZC2523" s="657"/>
      <c r="NZD2523" s="657"/>
      <c r="NZE2523" s="657"/>
      <c r="NZF2523" s="657"/>
      <c r="NZG2523" s="657"/>
      <c r="NZH2523" s="657"/>
      <c r="NZI2523" s="657"/>
      <c r="NZJ2523" s="657"/>
      <c r="NZK2523" s="657"/>
      <c r="NZL2523" s="657"/>
      <c r="NZM2523" s="657"/>
      <c r="NZN2523" s="657"/>
      <c r="NZO2523" s="657"/>
      <c r="NZP2523" s="657"/>
      <c r="NZQ2523" s="657"/>
      <c r="NZR2523" s="657"/>
      <c r="NZS2523" s="657"/>
      <c r="NZT2523" s="657"/>
      <c r="NZU2523" s="657"/>
      <c r="NZV2523" s="657"/>
      <c r="NZW2523" s="657"/>
      <c r="NZX2523" s="657"/>
      <c r="NZY2523" s="657"/>
      <c r="NZZ2523" s="657"/>
      <c r="OAA2523" s="657"/>
      <c r="OAB2523" s="657"/>
      <c r="OAC2523" s="657"/>
      <c r="OAD2523" s="657"/>
      <c r="OAE2523" s="657"/>
      <c r="OAF2523" s="657"/>
      <c r="OAG2523" s="657"/>
      <c r="OAH2523" s="657"/>
      <c r="OAI2523" s="657"/>
      <c r="OAJ2523" s="657"/>
      <c r="OAK2523" s="657"/>
      <c r="OAL2523" s="657"/>
      <c r="OAM2523" s="657"/>
      <c r="OAN2523" s="657"/>
      <c r="OAO2523" s="657"/>
      <c r="OAP2523" s="657"/>
      <c r="OAQ2523" s="657"/>
      <c r="OAR2523" s="657"/>
      <c r="OAS2523" s="657"/>
      <c r="OAT2523" s="657"/>
      <c r="OAU2523" s="657"/>
      <c r="OAV2523" s="657"/>
      <c r="OAW2523" s="657"/>
      <c r="OAX2523" s="657"/>
      <c r="OAY2523" s="657"/>
      <c r="OAZ2523" s="657"/>
      <c r="OBA2523" s="657"/>
      <c r="OBB2523" s="657"/>
      <c r="OBC2523" s="657"/>
      <c r="OBD2523" s="657"/>
      <c r="OBE2523" s="657"/>
      <c r="OBF2523" s="657"/>
      <c r="OBG2523" s="657"/>
      <c r="OBH2523" s="657"/>
      <c r="OBI2523" s="657"/>
      <c r="OBJ2523" s="657"/>
      <c r="OBK2523" s="657"/>
      <c r="OBL2523" s="657"/>
      <c r="OBM2523" s="657"/>
      <c r="OBN2523" s="657"/>
      <c r="OBO2523" s="657"/>
      <c r="OBP2523" s="657"/>
      <c r="OBQ2523" s="657"/>
      <c r="OBR2523" s="657"/>
      <c r="OBS2523" s="657"/>
      <c r="OBT2523" s="657"/>
      <c r="OBU2523" s="657"/>
      <c r="OBV2523" s="657"/>
      <c r="OBW2523" s="657"/>
      <c r="OBX2523" s="657"/>
      <c r="OBY2523" s="657"/>
      <c r="OBZ2523" s="657"/>
      <c r="OCA2523" s="657"/>
      <c r="OCB2523" s="657"/>
      <c r="OCC2523" s="657"/>
      <c r="OCD2523" s="657"/>
      <c r="OCE2523" s="657"/>
      <c r="OCF2523" s="657"/>
      <c r="OCG2523" s="657"/>
      <c r="OCH2523" s="657"/>
      <c r="OCI2523" s="657"/>
      <c r="OCJ2523" s="657"/>
      <c r="OCK2523" s="657"/>
      <c r="OCL2523" s="657"/>
      <c r="OCM2523" s="657"/>
      <c r="OCN2523" s="657"/>
      <c r="OCO2523" s="657"/>
      <c r="OCP2523" s="657"/>
      <c r="OCQ2523" s="657"/>
      <c r="OCR2523" s="657"/>
      <c r="OCS2523" s="657"/>
      <c r="OCT2523" s="657"/>
      <c r="OCU2523" s="657"/>
      <c r="OCV2523" s="657"/>
      <c r="OCW2523" s="657"/>
      <c r="OCX2523" s="657"/>
      <c r="OCY2523" s="657"/>
      <c r="OCZ2523" s="657"/>
      <c r="ODA2523" s="657"/>
      <c r="ODB2523" s="657"/>
      <c r="ODC2523" s="657"/>
      <c r="ODD2523" s="657"/>
      <c r="ODE2523" s="657"/>
      <c r="ODF2523" s="657"/>
      <c r="ODG2523" s="657"/>
      <c r="ODH2523" s="657"/>
      <c r="ODI2523" s="657"/>
      <c r="ODJ2523" s="657"/>
      <c r="ODK2523" s="657"/>
      <c r="ODL2523" s="657"/>
      <c r="ODM2523" s="657"/>
      <c r="ODN2523" s="657"/>
      <c r="ODO2523" s="657"/>
      <c r="ODP2523" s="657"/>
      <c r="ODQ2523" s="657"/>
      <c r="ODR2523" s="657"/>
      <c r="ODS2523" s="657"/>
      <c r="ODT2523" s="657"/>
      <c r="ODU2523" s="657"/>
      <c r="ODV2523" s="657"/>
      <c r="ODW2523" s="657"/>
      <c r="ODX2523" s="657"/>
      <c r="ODY2523" s="657"/>
      <c r="ODZ2523" s="657"/>
      <c r="OEA2523" s="657"/>
      <c r="OEB2523" s="657"/>
      <c r="OEC2523" s="657"/>
      <c r="OED2523" s="657"/>
      <c r="OEE2523" s="657"/>
      <c r="OEF2523" s="657"/>
      <c r="OEG2523" s="657"/>
      <c r="OEH2523" s="657"/>
      <c r="OEI2523" s="657"/>
      <c r="OEJ2523" s="657"/>
      <c r="OEK2523" s="657"/>
      <c r="OEL2523" s="657"/>
      <c r="OEM2523" s="657"/>
      <c r="OEN2523" s="657"/>
      <c r="OEO2523" s="657"/>
      <c r="OEP2523" s="657"/>
      <c r="OEQ2523" s="657"/>
      <c r="OER2523" s="657"/>
      <c r="OES2523" s="657"/>
      <c r="OET2523" s="657"/>
      <c r="OEU2523" s="657"/>
      <c r="OEV2523" s="657"/>
      <c r="OEW2523" s="657"/>
      <c r="OEX2523" s="657"/>
      <c r="OEY2523" s="657"/>
      <c r="OEZ2523" s="657"/>
      <c r="OFA2523" s="657"/>
      <c r="OFB2523" s="657"/>
      <c r="OFC2523" s="657"/>
      <c r="OFD2523" s="657"/>
      <c r="OFE2523" s="657"/>
      <c r="OFF2523" s="657"/>
      <c r="OFG2523" s="657"/>
      <c r="OFH2523" s="657"/>
      <c r="OFI2523" s="657"/>
      <c r="OFJ2523" s="657"/>
      <c r="OFK2523" s="657"/>
      <c r="OFL2523" s="657"/>
      <c r="OFM2523" s="657"/>
      <c r="OFN2523" s="657"/>
      <c r="OFO2523" s="657"/>
      <c r="OFP2523" s="657"/>
      <c r="OFQ2523" s="657"/>
      <c r="OFR2523" s="657"/>
      <c r="OFS2523" s="657"/>
      <c r="OFT2523" s="657"/>
      <c r="OFU2523" s="657"/>
      <c r="OFV2523" s="657"/>
      <c r="OFW2523" s="657"/>
      <c r="OFX2523" s="657"/>
      <c r="OFY2523" s="657"/>
      <c r="OFZ2523" s="657"/>
      <c r="OGA2523" s="657"/>
      <c r="OGB2523" s="657"/>
      <c r="OGC2523" s="657"/>
      <c r="OGD2523" s="657"/>
      <c r="OGE2523" s="657"/>
      <c r="OGF2523" s="657"/>
      <c r="OGG2523" s="657"/>
      <c r="OGH2523" s="657"/>
      <c r="OGI2523" s="657"/>
      <c r="OGJ2523" s="657"/>
      <c r="OGK2523" s="657"/>
      <c r="OGL2523" s="657"/>
      <c r="OGM2523" s="657"/>
      <c r="OGN2523" s="657"/>
      <c r="OGO2523" s="657"/>
      <c r="OGP2523" s="657"/>
      <c r="OGQ2523" s="657"/>
      <c r="OGR2523" s="657"/>
      <c r="OGS2523" s="657"/>
      <c r="OGT2523" s="657"/>
      <c r="OGU2523" s="657"/>
      <c r="OGV2523" s="657"/>
      <c r="OGW2523" s="657"/>
      <c r="OGX2523" s="657"/>
      <c r="OGY2523" s="657"/>
      <c r="OGZ2523" s="657"/>
      <c r="OHA2523" s="657"/>
      <c r="OHB2523" s="657"/>
      <c r="OHC2523" s="657"/>
      <c r="OHD2523" s="657"/>
      <c r="OHE2523" s="657"/>
      <c r="OHF2523" s="657"/>
      <c r="OHG2523" s="657"/>
      <c r="OHH2523" s="657"/>
      <c r="OHI2523" s="657"/>
      <c r="OHJ2523" s="657"/>
      <c r="OHK2523" s="657"/>
      <c r="OHL2523" s="657"/>
      <c r="OHM2523" s="657"/>
      <c r="OHN2523" s="657"/>
      <c r="OHO2523" s="657"/>
      <c r="OHP2523" s="657"/>
      <c r="OHQ2523" s="657"/>
      <c r="OHR2523" s="657"/>
      <c r="OHS2523" s="657"/>
      <c r="OHT2523" s="657"/>
      <c r="OHU2523" s="657"/>
      <c r="OHV2523" s="657"/>
      <c r="OHW2523" s="657"/>
      <c r="OHX2523" s="657"/>
      <c r="OHY2523" s="657"/>
      <c r="OHZ2523" s="657"/>
      <c r="OIA2523" s="657"/>
      <c r="OIB2523" s="657"/>
      <c r="OIC2523" s="657"/>
      <c r="OID2523" s="657"/>
      <c r="OIE2523" s="657"/>
      <c r="OIF2523" s="657"/>
      <c r="OIG2523" s="657"/>
      <c r="OIH2523" s="657"/>
      <c r="OII2523" s="657"/>
      <c r="OIJ2523" s="657"/>
      <c r="OIK2523" s="657"/>
      <c r="OIL2523" s="657"/>
      <c r="OIM2523" s="657"/>
      <c r="OIN2523" s="657"/>
      <c r="OIO2523" s="657"/>
      <c r="OIP2523" s="657"/>
      <c r="OIQ2523" s="657"/>
      <c r="OIR2523" s="657"/>
      <c r="OIS2523" s="657"/>
      <c r="OIT2523" s="657"/>
      <c r="OIU2523" s="657"/>
      <c r="OIV2523" s="657"/>
      <c r="OIW2523" s="657"/>
      <c r="OIX2523" s="657"/>
      <c r="OIY2523" s="657"/>
      <c r="OIZ2523" s="657"/>
      <c r="OJA2523" s="657"/>
      <c r="OJB2523" s="657"/>
      <c r="OJC2523" s="657"/>
      <c r="OJD2523" s="657"/>
      <c r="OJE2523" s="657"/>
      <c r="OJF2523" s="657"/>
      <c r="OJG2523" s="657"/>
      <c r="OJH2523" s="657"/>
      <c r="OJI2523" s="657"/>
      <c r="OJJ2523" s="657"/>
      <c r="OJK2523" s="657"/>
      <c r="OJL2523" s="657"/>
      <c r="OJM2523" s="657"/>
      <c r="OJN2523" s="657"/>
      <c r="OJO2523" s="657"/>
      <c r="OJP2523" s="657"/>
      <c r="OJQ2523" s="657"/>
      <c r="OJR2523" s="657"/>
      <c r="OJS2523" s="657"/>
      <c r="OJT2523" s="657"/>
      <c r="OJU2523" s="657"/>
      <c r="OJV2523" s="657"/>
      <c r="OJW2523" s="657"/>
      <c r="OJX2523" s="657"/>
      <c r="OJY2523" s="657"/>
      <c r="OJZ2523" s="657"/>
      <c r="OKA2523" s="657"/>
      <c r="OKB2523" s="657"/>
      <c r="OKC2523" s="657"/>
      <c r="OKD2523" s="657"/>
      <c r="OKE2523" s="657"/>
      <c r="OKF2523" s="657"/>
      <c r="OKG2523" s="657"/>
      <c r="OKH2523" s="657"/>
      <c r="OKI2523" s="657"/>
      <c r="OKJ2523" s="657"/>
      <c r="OKK2523" s="657"/>
      <c r="OKL2523" s="657"/>
      <c r="OKM2523" s="657"/>
      <c r="OKN2523" s="657"/>
      <c r="OKO2523" s="657"/>
      <c r="OKP2523" s="657"/>
      <c r="OKQ2523" s="657"/>
      <c r="OKR2523" s="657"/>
      <c r="OKS2523" s="657"/>
      <c r="OKT2523" s="657"/>
      <c r="OKU2523" s="657"/>
      <c r="OKV2523" s="657"/>
      <c r="OKW2523" s="657"/>
      <c r="OKX2523" s="657"/>
      <c r="OKY2523" s="657"/>
      <c r="OKZ2523" s="657"/>
      <c r="OLA2523" s="657"/>
      <c r="OLB2523" s="657"/>
      <c r="OLC2523" s="657"/>
      <c r="OLD2523" s="657"/>
      <c r="OLE2523" s="657"/>
      <c r="OLF2523" s="657"/>
      <c r="OLG2523" s="657"/>
      <c r="OLH2523" s="657"/>
      <c r="OLI2523" s="657"/>
      <c r="OLJ2523" s="657"/>
      <c r="OLK2523" s="657"/>
      <c r="OLL2523" s="657"/>
      <c r="OLM2523" s="657"/>
      <c r="OLN2523" s="657"/>
      <c r="OLO2523" s="657"/>
      <c r="OLP2523" s="657"/>
      <c r="OLQ2523" s="657"/>
      <c r="OLR2523" s="657"/>
      <c r="OLS2523" s="657"/>
      <c r="OLT2523" s="657"/>
      <c r="OLU2523" s="657"/>
      <c r="OLV2523" s="657"/>
      <c r="OLW2523" s="657"/>
      <c r="OLX2523" s="657"/>
      <c r="OLY2523" s="657"/>
      <c r="OLZ2523" s="657"/>
      <c r="OMA2523" s="657"/>
      <c r="OMB2523" s="657"/>
      <c r="OMC2523" s="657"/>
      <c r="OMD2523" s="657"/>
      <c r="OME2523" s="657"/>
      <c r="OMF2523" s="657"/>
      <c r="OMG2523" s="657"/>
      <c r="OMH2523" s="657"/>
      <c r="OMI2523" s="657"/>
      <c r="OMJ2523" s="657"/>
      <c r="OMK2523" s="657"/>
      <c r="OML2523" s="657"/>
      <c r="OMM2523" s="657"/>
      <c r="OMN2523" s="657"/>
      <c r="OMO2523" s="657"/>
      <c r="OMP2523" s="657"/>
      <c r="OMQ2523" s="657"/>
      <c r="OMR2523" s="657"/>
      <c r="OMS2523" s="657"/>
      <c r="OMT2523" s="657"/>
      <c r="OMU2523" s="657"/>
      <c r="OMV2523" s="657"/>
      <c r="OMW2523" s="657"/>
      <c r="OMX2523" s="657"/>
      <c r="OMY2523" s="657"/>
      <c r="OMZ2523" s="657"/>
      <c r="ONA2523" s="657"/>
      <c r="ONB2523" s="657"/>
      <c r="ONC2523" s="657"/>
      <c r="OND2523" s="657"/>
      <c r="ONE2523" s="657"/>
      <c r="ONF2523" s="657"/>
      <c r="ONG2523" s="657"/>
      <c r="ONH2523" s="657"/>
      <c r="ONI2523" s="657"/>
      <c r="ONJ2523" s="657"/>
      <c r="ONK2523" s="657"/>
      <c r="ONL2523" s="657"/>
      <c r="ONM2523" s="657"/>
      <c r="ONN2523" s="657"/>
      <c r="ONO2523" s="657"/>
      <c r="ONP2523" s="657"/>
      <c r="ONQ2523" s="657"/>
      <c r="ONR2523" s="657"/>
      <c r="ONS2523" s="657"/>
      <c r="ONT2523" s="657"/>
      <c r="ONU2523" s="657"/>
      <c r="ONV2523" s="657"/>
      <c r="ONW2523" s="657"/>
      <c r="ONX2523" s="657"/>
      <c r="ONY2523" s="657"/>
      <c r="ONZ2523" s="657"/>
      <c r="OOA2523" s="657"/>
      <c r="OOB2523" s="657"/>
      <c r="OOC2523" s="657"/>
      <c r="OOD2523" s="657"/>
      <c r="OOE2523" s="657"/>
      <c r="OOF2523" s="657"/>
      <c r="OOG2523" s="657"/>
      <c r="OOH2523" s="657"/>
      <c r="OOI2523" s="657"/>
      <c r="OOJ2523" s="657"/>
      <c r="OOK2523" s="657"/>
      <c r="OOL2523" s="657"/>
      <c r="OOM2523" s="657"/>
      <c r="OON2523" s="657"/>
      <c r="OOO2523" s="657"/>
      <c r="OOP2523" s="657"/>
      <c r="OOQ2523" s="657"/>
      <c r="OOR2523" s="657"/>
      <c r="OOS2523" s="657"/>
      <c r="OOT2523" s="657"/>
      <c r="OOU2523" s="657"/>
      <c r="OOV2523" s="657"/>
      <c r="OOW2523" s="657"/>
      <c r="OOX2523" s="657"/>
      <c r="OOY2523" s="657"/>
      <c r="OOZ2523" s="657"/>
      <c r="OPA2523" s="657"/>
      <c r="OPB2523" s="657"/>
      <c r="OPC2523" s="657"/>
      <c r="OPD2523" s="657"/>
      <c r="OPE2523" s="657"/>
      <c r="OPF2523" s="657"/>
      <c r="OPG2523" s="657"/>
      <c r="OPH2523" s="657"/>
      <c r="OPI2523" s="657"/>
      <c r="OPJ2523" s="657"/>
      <c r="OPK2523" s="657"/>
      <c r="OPL2523" s="657"/>
      <c r="OPM2523" s="657"/>
      <c r="OPN2523" s="657"/>
      <c r="OPO2523" s="657"/>
      <c r="OPP2523" s="657"/>
      <c r="OPQ2523" s="657"/>
      <c r="OPR2523" s="657"/>
      <c r="OPS2523" s="657"/>
      <c r="OPT2523" s="657"/>
      <c r="OPU2523" s="657"/>
      <c r="OPV2523" s="657"/>
      <c r="OPW2523" s="657"/>
      <c r="OPX2523" s="657"/>
      <c r="OPY2523" s="657"/>
      <c r="OPZ2523" s="657"/>
      <c r="OQA2523" s="657"/>
      <c r="OQB2523" s="657"/>
      <c r="OQC2523" s="657"/>
      <c r="OQD2523" s="657"/>
      <c r="OQE2523" s="657"/>
      <c r="OQF2523" s="657"/>
      <c r="OQG2523" s="657"/>
      <c r="OQH2523" s="657"/>
      <c r="OQI2523" s="657"/>
      <c r="OQJ2523" s="657"/>
      <c r="OQK2523" s="657"/>
      <c r="OQL2523" s="657"/>
      <c r="OQM2523" s="657"/>
      <c r="OQN2523" s="657"/>
      <c r="OQO2523" s="657"/>
      <c r="OQP2523" s="657"/>
      <c r="OQQ2523" s="657"/>
      <c r="OQR2523" s="657"/>
      <c r="OQS2523" s="657"/>
      <c r="OQT2523" s="657"/>
      <c r="OQU2523" s="657"/>
      <c r="OQV2523" s="657"/>
      <c r="OQW2523" s="657"/>
      <c r="OQX2523" s="657"/>
      <c r="OQY2523" s="657"/>
      <c r="OQZ2523" s="657"/>
      <c r="ORA2523" s="657"/>
      <c r="ORB2523" s="657"/>
      <c r="ORC2523" s="657"/>
      <c r="ORD2523" s="657"/>
      <c r="ORE2523" s="657"/>
      <c r="ORF2523" s="657"/>
      <c r="ORG2523" s="657"/>
      <c r="ORH2523" s="657"/>
      <c r="ORI2523" s="657"/>
      <c r="ORJ2523" s="657"/>
      <c r="ORK2523" s="657"/>
      <c r="ORL2523" s="657"/>
      <c r="ORM2523" s="657"/>
      <c r="ORN2523" s="657"/>
      <c r="ORO2523" s="657"/>
      <c r="ORP2523" s="657"/>
      <c r="ORQ2523" s="657"/>
      <c r="ORR2523" s="657"/>
      <c r="ORS2523" s="657"/>
      <c r="ORT2523" s="657"/>
      <c r="ORU2523" s="657"/>
      <c r="ORV2523" s="657"/>
      <c r="ORW2523" s="657"/>
      <c r="ORX2523" s="657"/>
      <c r="ORY2523" s="657"/>
      <c r="ORZ2523" s="657"/>
      <c r="OSA2523" s="657"/>
      <c r="OSB2523" s="657"/>
      <c r="OSC2523" s="657"/>
      <c r="OSD2523" s="657"/>
      <c r="OSE2523" s="657"/>
      <c r="OSF2523" s="657"/>
      <c r="OSG2523" s="657"/>
      <c r="OSH2523" s="657"/>
      <c r="OSI2523" s="657"/>
      <c r="OSJ2523" s="657"/>
      <c r="OSK2523" s="657"/>
      <c r="OSL2523" s="657"/>
      <c r="OSM2523" s="657"/>
      <c r="OSN2523" s="657"/>
      <c r="OSO2523" s="657"/>
      <c r="OSP2523" s="657"/>
      <c r="OSQ2523" s="657"/>
      <c r="OSR2523" s="657"/>
      <c r="OSS2523" s="657"/>
      <c r="OST2523" s="657"/>
      <c r="OSU2523" s="657"/>
      <c r="OSV2523" s="657"/>
      <c r="OSW2523" s="657"/>
      <c r="OSX2523" s="657"/>
      <c r="OSY2523" s="657"/>
      <c r="OSZ2523" s="657"/>
      <c r="OTA2523" s="657"/>
      <c r="OTB2523" s="657"/>
      <c r="OTC2523" s="657"/>
      <c r="OTD2523" s="657"/>
      <c r="OTE2523" s="657"/>
      <c r="OTF2523" s="657"/>
      <c r="OTG2523" s="657"/>
      <c r="OTH2523" s="657"/>
      <c r="OTI2523" s="657"/>
      <c r="OTJ2523" s="657"/>
      <c r="OTK2523" s="657"/>
      <c r="OTL2523" s="657"/>
      <c r="OTM2523" s="657"/>
      <c r="OTN2523" s="657"/>
      <c r="OTO2523" s="657"/>
      <c r="OTP2523" s="657"/>
      <c r="OTQ2523" s="657"/>
      <c r="OTR2523" s="657"/>
      <c r="OTS2523" s="657"/>
      <c r="OTT2523" s="657"/>
      <c r="OTU2523" s="657"/>
      <c r="OTV2523" s="657"/>
      <c r="OTW2523" s="657"/>
      <c r="OTX2523" s="657"/>
      <c r="OTY2523" s="657"/>
      <c r="OTZ2523" s="657"/>
      <c r="OUA2523" s="657"/>
      <c r="OUB2523" s="657"/>
      <c r="OUC2523" s="657"/>
      <c r="OUD2523" s="657"/>
      <c r="OUE2523" s="657"/>
      <c r="OUF2523" s="657"/>
      <c r="OUG2523" s="657"/>
      <c r="OUH2523" s="657"/>
      <c r="OUI2523" s="657"/>
      <c r="OUJ2523" s="657"/>
      <c r="OUK2523" s="657"/>
      <c r="OUL2523" s="657"/>
      <c r="OUM2523" s="657"/>
      <c r="OUN2523" s="657"/>
      <c r="OUO2523" s="657"/>
      <c r="OUP2523" s="657"/>
      <c r="OUQ2523" s="657"/>
      <c r="OUR2523" s="657"/>
      <c r="OUS2523" s="657"/>
      <c r="OUT2523" s="657"/>
      <c r="OUU2523" s="657"/>
      <c r="OUV2523" s="657"/>
      <c r="OUW2523" s="657"/>
      <c r="OUX2523" s="657"/>
      <c r="OUY2523" s="657"/>
      <c r="OUZ2523" s="657"/>
      <c r="OVA2523" s="657"/>
      <c r="OVB2523" s="657"/>
      <c r="OVC2523" s="657"/>
      <c r="OVD2523" s="657"/>
      <c r="OVE2523" s="657"/>
      <c r="OVF2523" s="657"/>
      <c r="OVG2523" s="657"/>
      <c r="OVH2523" s="657"/>
      <c r="OVI2523" s="657"/>
      <c r="OVJ2523" s="657"/>
      <c r="OVK2523" s="657"/>
      <c r="OVL2523" s="657"/>
      <c r="OVM2523" s="657"/>
      <c r="OVN2523" s="657"/>
      <c r="OVO2523" s="657"/>
      <c r="OVP2523" s="657"/>
      <c r="OVQ2523" s="657"/>
      <c r="OVR2523" s="657"/>
      <c r="OVS2523" s="657"/>
      <c r="OVT2523" s="657"/>
      <c r="OVU2523" s="657"/>
      <c r="OVV2523" s="657"/>
      <c r="OVW2523" s="657"/>
      <c r="OVX2523" s="657"/>
      <c r="OVY2523" s="657"/>
      <c r="OVZ2523" s="657"/>
      <c r="OWA2523" s="657"/>
      <c r="OWB2523" s="657"/>
      <c r="OWC2523" s="657"/>
      <c r="OWD2523" s="657"/>
      <c r="OWE2523" s="657"/>
      <c r="OWF2523" s="657"/>
      <c r="OWG2523" s="657"/>
      <c r="OWH2523" s="657"/>
      <c r="OWI2523" s="657"/>
      <c r="OWJ2523" s="657"/>
      <c r="OWK2523" s="657"/>
      <c r="OWL2523" s="657"/>
      <c r="OWM2523" s="657"/>
      <c r="OWN2523" s="657"/>
      <c r="OWO2523" s="657"/>
      <c r="OWP2523" s="657"/>
      <c r="OWQ2523" s="657"/>
      <c r="OWR2523" s="657"/>
      <c r="OWS2523" s="657"/>
      <c r="OWT2523" s="657"/>
      <c r="OWU2523" s="657"/>
      <c r="OWV2523" s="657"/>
      <c r="OWW2523" s="657"/>
      <c r="OWX2523" s="657"/>
      <c r="OWY2523" s="657"/>
      <c r="OWZ2523" s="657"/>
      <c r="OXA2523" s="657"/>
      <c r="OXB2523" s="657"/>
      <c r="OXC2523" s="657"/>
      <c r="OXD2523" s="657"/>
      <c r="OXE2523" s="657"/>
      <c r="OXF2523" s="657"/>
      <c r="OXG2523" s="657"/>
      <c r="OXH2523" s="657"/>
      <c r="OXI2523" s="657"/>
      <c r="OXJ2523" s="657"/>
      <c r="OXK2523" s="657"/>
      <c r="OXL2523" s="657"/>
      <c r="OXM2523" s="657"/>
      <c r="OXN2523" s="657"/>
      <c r="OXO2523" s="657"/>
      <c r="OXP2523" s="657"/>
      <c r="OXQ2523" s="657"/>
      <c r="OXR2523" s="657"/>
      <c r="OXS2523" s="657"/>
      <c r="OXT2523" s="657"/>
      <c r="OXU2523" s="657"/>
      <c r="OXV2523" s="657"/>
      <c r="OXW2523" s="657"/>
      <c r="OXX2523" s="657"/>
      <c r="OXY2523" s="657"/>
      <c r="OXZ2523" s="657"/>
      <c r="OYA2523" s="657"/>
      <c r="OYB2523" s="657"/>
      <c r="OYC2523" s="657"/>
      <c r="OYD2523" s="657"/>
      <c r="OYE2523" s="657"/>
      <c r="OYF2523" s="657"/>
      <c r="OYG2523" s="657"/>
      <c r="OYH2523" s="657"/>
      <c r="OYI2523" s="657"/>
      <c r="OYJ2523" s="657"/>
      <c r="OYK2523" s="657"/>
      <c r="OYL2523" s="657"/>
      <c r="OYM2523" s="657"/>
      <c r="OYN2523" s="657"/>
      <c r="OYO2523" s="657"/>
      <c r="OYP2523" s="657"/>
      <c r="OYQ2523" s="657"/>
      <c r="OYR2523" s="657"/>
      <c r="OYS2523" s="657"/>
      <c r="OYT2523" s="657"/>
      <c r="OYU2523" s="657"/>
      <c r="OYV2523" s="657"/>
      <c r="OYW2523" s="657"/>
      <c r="OYX2523" s="657"/>
      <c r="OYY2523" s="657"/>
      <c r="OYZ2523" s="657"/>
      <c r="OZA2523" s="657"/>
      <c r="OZB2523" s="657"/>
      <c r="OZC2523" s="657"/>
      <c r="OZD2523" s="657"/>
      <c r="OZE2523" s="657"/>
      <c r="OZF2523" s="657"/>
      <c r="OZG2523" s="657"/>
      <c r="OZH2523" s="657"/>
      <c r="OZI2523" s="657"/>
      <c r="OZJ2523" s="657"/>
      <c r="OZK2523" s="657"/>
      <c r="OZL2523" s="657"/>
      <c r="OZM2523" s="657"/>
      <c r="OZN2523" s="657"/>
      <c r="OZO2523" s="657"/>
      <c r="OZP2523" s="657"/>
      <c r="OZQ2523" s="657"/>
      <c r="OZR2523" s="657"/>
      <c r="OZS2523" s="657"/>
      <c r="OZT2523" s="657"/>
      <c r="OZU2523" s="657"/>
      <c r="OZV2523" s="657"/>
      <c r="OZW2523" s="657"/>
      <c r="OZX2523" s="657"/>
      <c r="OZY2523" s="657"/>
      <c r="OZZ2523" s="657"/>
      <c r="PAA2523" s="657"/>
      <c r="PAB2523" s="657"/>
      <c r="PAC2523" s="657"/>
      <c r="PAD2523" s="657"/>
      <c r="PAE2523" s="657"/>
      <c r="PAF2523" s="657"/>
      <c r="PAG2523" s="657"/>
      <c r="PAH2523" s="657"/>
      <c r="PAI2523" s="657"/>
      <c r="PAJ2523" s="657"/>
      <c r="PAK2523" s="657"/>
      <c r="PAL2523" s="657"/>
      <c r="PAM2523" s="657"/>
      <c r="PAN2523" s="657"/>
      <c r="PAO2523" s="657"/>
      <c r="PAP2523" s="657"/>
      <c r="PAQ2523" s="657"/>
      <c r="PAR2523" s="657"/>
      <c r="PAS2523" s="657"/>
      <c r="PAT2523" s="657"/>
      <c r="PAU2523" s="657"/>
      <c r="PAV2523" s="657"/>
      <c r="PAW2523" s="657"/>
      <c r="PAX2523" s="657"/>
      <c r="PAY2523" s="657"/>
      <c r="PAZ2523" s="657"/>
      <c r="PBA2523" s="657"/>
      <c r="PBB2523" s="657"/>
      <c r="PBC2523" s="657"/>
      <c r="PBD2523" s="657"/>
      <c r="PBE2523" s="657"/>
      <c r="PBF2523" s="657"/>
      <c r="PBG2523" s="657"/>
      <c r="PBH2523" s="657"/>
      <c r="PBI2523" s="657"/>
      <c r="PBJ2523" s="657"/>
      <c r="PBK2523" s="657"/>
      <c r="PBL2523" s="657"/>
      <c r="PBM2523" s="657"/>
      <c r="PBN2523" s="657"/>
      <c r="PBO2523" s="657"/>
      <c r="PBP2523" s="657"/>
      <c r="PBQ2523" s="657"/>
      <c r="PBR2523" s="657"/>
      <c r="PBS2523" s="657"/>
      <c r="PBT2523" s="657"/>
      <c r="PBU2523" s="657"/>
      <c r="PBV2523" s="657"/>
      <c r="PBW2523" s="657"/>
      <c r="PBX2523" s="657"/>
      <c r="PBY2523" s="657"/>
      <c r="PBZ2523" s="657"/>
      <c r="PCA2523" s="657"/>
      <c r="PCB2523" s="657"/>
      <c r="PCC2523" s="657"/>
      <c r="PCD2523" s="657"/>
      <c r="PCE2523" s="657"/>
      <c r="PCF2523" s="657"/>
      <c r="PCG2523" s="657"/>
      <c r="PCH2523" s="657"/>
      <c r="PCI2523" s="657"/>
      <c r="PCJ2523" s="657"/>
      <c r="PCK2523" s="657"/>
      <c r="PCL2523" s="657"/>
      <c r="PCM2523" s="657"/>
      <c r="PCN2523" s="657"/>
      <c r="PCO2523" s="657"/>
      <c r="PCP2523" s="657"/>
      <c r="PCQ2523" s="657"/>
      <c r="PCR2523" s="657"/>
      <c r="PCS2523" s="657"/>
      <c r="PCT2523" s="657"/>
      <c r="PCU2523" s="657"/>
      <c r="PCV2523" s="657"/>
      <c r="PCW2523" s="657"/>
      <c r="PCX2523" s="657"/>
      <c r="PCY2523" s="657"/>
      <c r="PCZ2523" s="657"/>
      <c r="PDA2523" s="657"/>
      <c r="PDB2523" s="657"/>
      <c r="PDC2523" s="657"/>
      <c r="PDD2523" s="657"/>
      <c r="PDE2523" s="657"/>
      <c r="PDF2523" s="657"/>
      <c r="PDG2523" s="657"/>
      <c r="PDH2523" s="657"/>
      <c r="PDI2523" s="657"/>
      <c r="PDJ2523" s="657"/>
      <c r="PDK2523" s="657"/>
      <c r="PDL2523" s="657"/>
      <c r="PDM2523" s="657"/>
      <c r="PDN2523" s="657"/>
      <c r="PDO2523" s="657"/>
      <c r="PDP2523" s="657"/>
      <c r="PDQ2523" s="657"/>
      <c r="PDR2523" s="657"/>
      <c r="PDS2523" s="657"/>
      <c r="PDT2523" s="657"/>
      <c r="PDU2523" s="657"/>
      <c r="PDV2523" s="657"/>
      <c r="PDW2523" s="657"/>
      <c r="PDX2523" s="657"/>
      <c r="PDY2523" s="657"/>
      <c r="PDZ2523" s="657"/>
      <c r="PEA2523" s="657"/>
      <c r="PEB2523" s="657"/>
      <c r="PEC2523" s="657"/>
      <c r="PED2523" s="657"/>
      <c r="PEE2523" s="657"/>
      <c r="PEF2523" s="657"/>
      <c r="PEG2523" s="657"/>
      <c r="PEH2523" s="657"/>
      <c r="PEI2523" s="657"/>
      <c r="PEJ2523" s="657"/>
      <c r="PEK2523" s="657"/>
      <c r="PEL2523" s="657"/>
      <c r="PEM2523" s="657"/>
      <c r="PEN2523" s="657"/>
      <c r="PEO2523" s="657"/>
      <c r="PEP2523" s="657"/>
      <c r="PEQ2523" s="657"/>
      <c r="PER2523" s="657"/>
      <c r="PES2523" s="657"/>
      <c r="PET2523" s="657"/>
      <c r="PEU2523" s="657"/>
      <c r="PEV2523" s="657"/>
      <c r="PEW2523" s="657"/>
      <c r="PEX2523" s="657"/>
      <c r="PEY2523" s="657"/>
      <c r="PEZ2523" s="657"/>
      <c r="PFA2523" s="657"/>
      <c r="PFB2523" s="657"/>
      <c r="PFC2523" s="657"/>
      <c r="PFD2523" s="657"/>
      <c r="PFE2523" s="657"/>
      <c r="PFF2523" s="657"/>
      <c r="PFG2523" s="657"/>
      <c r="PFH2523" s="657"/>
      <c r="PFI2523" s="657"/>
      <c r="PFJ2523" s="657"/>
      <c r="PFK2523" s="657"/>
      <c r="PFL2523" s="657"/>
      <c r="PFM2523" s="657"/>
      <c r="PFN2523" s="657"/>
      <c r="PFO2523" s="657"/>
      <c r="PFP2523" s="657"/>
      <c r="PFQ2523" s="657"/>
      <c r="PFR2523" s="657"/>
      <c r="PFS2523" s="657"/>
      <c r="PFT2523" s="657"/>
      <c r="PFU2523" s="657"/>
      <c r="PFV2523" s="657"/>
      <c r="PFW2523" s="657"/>
      <c r="PFX2523" s="657"/>
      <c r="PFY2523" s="657"/>
      <c r="PFZ2523" s="657"/>
      <c r="PGA2523" s="657"/>
      <c r="PGB2523" s="657"/>
      <c r="PGC2523" s="657"/>
      <c r="PGD2523" s="657"/>
      <c r="PGE2523" s="657"/>
      <c r="PGF2523" s="657"/>
      <c r="PGG2523" s="657"/>
      <c r="PGH2523" s="657"/>
      <c r="PGI2523" s="657"/>
      <c r="PGJ2523" s="657"/>
      <c r="PGK2523" s="657"/>
      <c r="PGL2523" s="657"/>
      <c r="PGM2523" s="657"/>
      <c r="PGN2523" s="657"/>
      <c r="PGO2523" s="657"/>
      <c r="PGP2523" s="657"/>
      <c r="PGQ2523" s="657"/>
      <c r="PGR2523" s="657"/>
      <c r="PGS2523" s="657"/>
      <c r="PGT2523" s="657"/>
      <c r="PGU2523" s="657"/>
      <c r="PGV2523" s="657"/>
      <c r="PGW2523" s="657"/>
      <c r="PGX2523" s="657"/>
      <c r="PGY2523" s="657"/>
      <c r="PGZ2523" s="657"/>
      <c r="PHA2523" s="657"/>
      <c r="PHB2523" s="657"/>
      <c r="PHC2523" s="657"/>
      <c r="PHD2523" s="657"/>
      <c r="PHE2523" s="657"/>
      <c r="PHF2523" s="657"/>
      <c r="PHG2523" s="657"/>
      <c r="PHH2523" s="657"/>
      <c r="PHI2523" s="657"/>
      <c r="PHJ2523" s="657"/>
      <c r="PHK2523" s="657"/>
      <c r="PHL2523" s="657"/>
      <c r="PHM2523" s="657"/>
      <c r="PHN2523" s="657"/>
      <c r="PHO2523" s="657"/>
      <c r="PHP2523" s="657"/>
      <c r="PHQ2523" s="657"/>
      <c r="PHR2523" s="657"/>
      <c r="PHS2523" s="657"/>
      <c r="PHT2523" s="657"/>
      <c r="PHU2523" s="657"/>
      <c r="PHV2523" s="657"/>
      <c r="PHW2523" s="657"/>
      <c r="PHX2523" s="657"/>
      <c r="PHY2523" s="657"/>
      <c r="PHZ2523" s="657"/>
      <c r="PIA2523" s="657"/>
      <c r="PIB2523" s="657"/>
      <c r="PIC2523" s="657"/>
      <c r="PID2523" s="657"/>
      <c r="PIE2523" s="657"/>
      <c r="PIF2523" s="657"/>
      <c r="PIG2523" s="657"/>
      <c r="PIH2523" s="657"/>
      <c r="PII2523" s="657"/>
      <c r="PIJ2523" s="657"/>
      <c r="PIK2523" s="657"/>
      <c r="PIL2523" s="657"/>
      <c r="PIM2523" s="657"/>
      <c r="PIN2523" s="657"/>
      <c r="PIO2523" s="657"/>
      <c r="PIP2523" s="657"/>
      <c r="PIQ2523" s="657"/>
      <c r="PIR2523" s="657"/>
      <c r="PIS2523" s="657"/>
      <c r="PIT2523" s="657"/>
      <c r="PIU2523" s="657"/>
      <c r="PIV2523" s="657"/>
      <c r="PIW2523" s="657"/>
      <c r="PIX2523" s="657"/>
      <c r="PIY2523" s="657"/>
      <c r="PIZ2523" s="657"/>
      <c r="PJA2523" s="657"/>
      <c r="PJB2523" s="657"/>
      <c r="PJC2523" s="657"/>
      <c r="PJD2523" s="657"/>
      <c r="PJE2523" s="657"/>
      <c r="PJF2523" s="657"/>
      <c r="PJG2523" s="657"/>
      <c r="PJH2523" s="657"/>
      <c r="PJI2523" s="657"/>
      <c r="PJJ2523" s="657"/>
      <c r="PJK2523" s="657"/>
      <c r="PJL2523" s="657"/>
      <c r="PJM2523" s="657"/>
      <c r="PJN2523" s="657"/>
      <c r="PJO2523" s="657"/>
      <c r="PJP2523" s="657"/>
      <c r="PJQ2523" s="657"/>
      <c r="PJR2523" s="657"/>
      <c r="PJS2523" s="657"/>
      <c r="PJT2523" s="657"/>
      <c r="PJU2523" s="657"/>
      <c r="PJV2523" s="657"/>
      <c r="PJW2523" s="657"/>
      <c r="PJX2523" s="657"/>
      <c r="PJY2523" s="657"/>
      <c r="PJZ2523" s="657"/>
      <c r="PKA2523" s="657"/>
      <c r="PKB2523" s="657"/>
      <c r="PKC2523" s="657"/>
      <c r="PKD2523" s="657"/>
      <c r="PKE2523" s="657"/>
      <c r="PKF2523" s="657"/>
      <c r="PKG2523" s="657"/>
      <c r="PKH2523" s="657"/>
      <c r="PKI2523" s="657"/>
      <c r="PKJ2523" s="657"/>
      <c r="PKK2523" s="657"/>
      <c r="PKL2523" s="657"/>
      <c r="PKM2523" s="657"/>
      <c r="PKN2523" s="657"/>
      <c r="PKO2523" s="657"/>
      <c r="PKP2523" s="657"/>
      <c r="PKQ2523" s="657"/>
      <c r="PKR2523" s="657"/>
      <c r="PKS2523" s="657"/>
      <c r="PKT2523" s="657"/>
      <c r="PKU2523" s="657"/>
      <c r="PKV2523" s="657"/>
      <c r="PKW2523" s="657"/>
      <c r="PKX2523" s="657"/>
      <c r="PKY2523" s="657"/>
      <c r="PKZ2523" s="657"/>
      <c r="PLA2523" s="657"/>
      <c r="PLB2523" s="657"/>
      <c r="PLC2523" s="657"/>
      <c r="PLD2523" s="657"/>
      <c r="PLE2523" s="657"/>
      <c r="PLF2523" s="657"/>
      <c r="PLG2523" s="657"/>
      <c r="PLH2523" s="657"/>
      <c r="PLI2523" s="657"/>
      <c r="PLJ2523" s="657"/>
      <c r="PLK2523" s="657"/>
      <c r="PLL2523" s="657"/>
      <c r="PLM2523" s="657"/>
      <c r="PLN2523" s="657"/>
      <c r="PLO2523" s="657"/>
      <c r="PLP2523" s="657"/>
      <c r="PLQ2523" s="657"/>
      <c r="PLR2523" s="657"/>
      <c r="PLS2523" s="657"/>
      <c r="PLT2523" s="657"/>
      <c r="PLU2523" s="657"/>
      <c r="PLV2523" s="657"/>
      <c r="PLW2523" s="657"/>
      <c r="PLX2523" s="657"/>
      <c r="PLY2523" s="657"/>
      <c r="PLZ2523" s="657"/>
      <c r="PMA2523" s="657"/>
      <c r="PMB2523" s="657"/>
      <c r="PMC2523" s="657"/>
      <c r="PMD2523" s="657"/>
      <c r="PME2523" s="657"/>
      <c r="PMF2523" s="657"/>
      <c r="PMG2523" s="657"/>
      <c r="PMH2523" s="657"/>
      <c r="PMI2523" s="657"/>
      <c r="PMJ2523" s="657"/>
      <c r="PMK2523" s="657"/>
      <c r="PML2523" s="657"/>
      <c r="PMM2523" s="657"/>
      <c r="PMN2523" s="657"/>
      <c r="PMO2523" s="657"/>
      <c r="PMP2523" s="657"/>
      <c r="PMQ2523" s="657"/>
      <c r="PMR2523" s="657"/>
      <c r="PMS2523" s="657"/>
      <c r="PMT2523" s="657"/>
      <c r="PMU2523" s="657"/>
      <c r="PMV2523" s="657"/>
      <c r="PMW2523" s="657"/>
      <c r="PMX2523" s="657"/>
      <c r="PMY2523" s="657"/>
      <c r="PMZ2523" s="657"/>
      <c r="PNA2523" s="657"/>
      <c r="PNB2523" s="657"/>
      <c r="PNC2523" s="657"/>
      <c r="PND2523" s="657"/>
      <c r="PNE2523" s="657"/>
      <c r="PNF2523" s="657"/>
      <c r="PNG2523" s="657"/>
      <c r="PNH2523" s="657"/>
      <c r="PNI2523" s="657"/>
      <c r="PNJ2523" s="657"/>
      <c r="PNK2523" s="657"/>
      <c r="PNL2523" s="657"/>
      <c r="PNM2523" s="657"/>
      <c r="PNN2523" s="657"/>
      <c r="PNO2523" s="657"/>
      <c r="PNP2523" s="657"/>
      <c r="PNQ2523" s="657"/>
      <c r="PNR2523" s="657"/>
      <c r="PNS2523" s="657"/>
      <c r="PNT2523" s="657"/>
      <c r="PNU2523" s="657"/>
      <c r="PNV2523" s="657"/>
      <c r="PNW2523" s="657"/>
      <c r="PNX2523" s="657"/>
      <c r="PNY2523" s="657"/>
      <c r="PNZ2523" s="657"/>
      <c r="POA2523" s="657"/>
      <c r="POB2523" s="657"/>
      <c r="POC2523" s="657"/>
      <c r="POD2523" s="657"/>
      <c r="POE2523" s="657"/>
      <c r="POF2523" s="657"/>
      <c r="POG2523" s="657"/>
      <c r="POH2523" s="657"/>
      <c r="POI2523" s="657"/>
      <c r="POJ2523" s="657"/>
      <c r="POK2523" s="657"/>
      <c r="POL2523" s="657"/>
      <c r="POM2523" s="657"/>
      <c r="PON2523" s="657"/>
      <c r="POO2523" s="657"/>
      <c r="POP2523" s="657"/>
      <c r="POQ2523" s="657"/>
      <c r="POR2523" s="657"/>
      <c r="POS2523" s="657"/>
      <c r="POT2523" s="657"/>
      <c r="POU2523" s="657"/>
      <c r="POV2523" s="657"/>
      <c r="POW2523" s="657"/>
      <c r="POX2523" s="657"/>
      <c r="POY2523" s="657"/>
      <c r="POZ2523" s="657"/>
      <c r="PPA2523" s="657"/>
      <c r="PPB2523" s="657"/>
      <c r="PPC2523" s="657"/>
      <c r="PPD2523" s="657"/>
      <c r="PPE2523" s="657"/>
      <c r="PPF2523" s="657"/>
      <c r="PPG2523" s="657"/>
      <c r="PPH2523" s="657"/>
      <c r="PPI2523" s="657"/>
      <c r="PPJ2523" s="657"/>
      <c r="PPK2523" s="657"/>
      <c r="PPL2523" s="657"/>
      <c r="PPM2523" s="657"/>
      <c r="PPN2523" s="657"/>
      <c r="PPO2523" s="657"/>
      <c r="PPP2523" s="657"/>
      <c r="PPQ2523" s="657"/>
      <c r="PPR2523" s="657"/>
      <c r="PPS2523" s="657"/>
      <c r="PPT2523" s="657"/>
      <c r="PPU2523" s="657"/>
      <c r="PPV2523" s="657"/>
      <c r="PPW2523" s="657"/>
      <c r="PPX2523" s="657"/>
      <c r="PPY2523" s="657"/>
      <c r="PPZ2523" s="657"/>
      <c r="PQA2523" s="657"/>
      <c r="PQB2523" s="657"/>
      <c r="PQC2523" s="657"/>
      <c r="PQD2523" s="657"/>
      <c r="PQE2523" s="657"/>
      <c r="PQF2523" s="657"/>
      <c r="PQG2523" s="657"/>
      <c r="PQH2523" s="657"/>
      <c r="PQI2523" s="657"/>
      <c r="PQJ2523" s="657"/>
      <c r="PQK2523" s="657"/>
      <c r="PQL2523" s="657"/>
      <c r="PQM2523" s="657"/>
      <c r="PQN2523" s="657"/>
      <c r="PQO2523" s="657"/>
      <c r="PQP2523" s="657"/>
      <c r="PQQ2523" s="657"/>
      <c r="PQR2523" s="657"/>
      <c r="PQS2523" s="657"/>
      <c r="PQT2523" s="657"/>
      <c r="PQU2523" s="657"/>
      <c r="PQV2523" s="657"/>
      <c r="PQW2523" s="657"/>
      <c r="PQX2523" s="657"/>
      <c r="PQY2523" s="657"/>
      <c r="PQZ2523" s="657"/>
      <c r="PRA2523" s="657"/>
      <c r="PRB2523" s="657"/>
      <c r="PRC2523" s="657"/>
      <c r="PRD2523" s="657"/>
      <c r="PRE2523" s="657"/>
      <c r="PRF2523" s="657"/>
      <c r="PRG2523" s="657"/>
      <c r="PRH2523" s="657"/>
      <c r="PRI2523" s="657"/>
      <c r="PRJ2523" s="657"/>
      <c r="PRK2523" s="657"/>
      <c r="PRL2523" s="657"/>
      <c r="PRM2523" s="657"/>
      <c r="PRN2523" s="657"/>
      <c r="PRO2523" s="657"/>
      <c r="PRP2523" s="657"/>
      <c r="PRQ2523" s="657"/>
      <c r="PRR2523" s="657"/>
      <c r="PRS2523" s="657"/>
      <c r="PRT2523" s="657"/>
      <c r="PRU2523" s="657"/>
      <c r="PRV2523" s="657"/>
      <c r="PRW2523" s="657"/>
      <c r="PRX2523" s="657"/>
      <c r="PRY2523" s="657"/>
      <c r="PRZ2523" s="657"/>
      <c r="PSA2523" s="657"/>
      <c r="PSB2523" s="657"/>
      <c r="PSC2523" s="657"/>
      <c r="PSD2523" s="657"/>
      <c r="PSE2523" s="657"/>
      <c r="PSF2523" s="657"/>
      <c r="PSG2523" s="657"/>
      <c r="PSH2523" s="657"/>
      <c r="PSI2523" s="657"/>
      <c r="PSJ2523" s="657"/>
      <c r="PSK2523" s="657"/>
      <c r="PSL2523" s="657"/>
      <c r="PSM2523" s="657"/>
      <c r="PSN2523" s="657"/>
      <c r="PSO2523" s="657"/>
      <c r="PSP2523" s="657"/>
      <c r="PSQ2523" s="657"/>
      <c r="PSR2523" s="657"/>
      <c r="PSS2523" s="657"/>
      <c r="PST2523" s="657"/>
      <c r="PSU2523" s="657"/>
      <c r="PSV2523" s="657"/>
      <c r="PSW2523" s="657"/>
      <c r="PSX2523" s="657"/>
      <c r="PSY2523" s="657"/>
      <c r="PSZ2523" s="657"/>
      <c r="PTA2523" s="657"/>
      <c r="PTB2523" s="657"/>
      <c r="PTC2523" s="657"/>
      <c r="PTD2523" s="657"/>
      <c r="PTE2523" s="657"/>
      <c r="PTF2523" s="657"/>
      <c r="PTG2523" s="657"/>
      <c r="PTH2523" s="657"/>
      <c r="PTI2523" s="657"/>
      <c r="PTJ2523" s="657"/>
      <c r="PTK2523" s="657"/>
      <c r="PTL2523" s="657"/>
      <c r="PTM2523" s="657"/>
      <c r="PTN2523" s="657"/>
      <c r="PTO2523" s="657"/>
      <c r="PTP2523" s="657"/>
      <c r="PTQ2523" s="657"/>
      <c r="PTR2523" s="657"/>
      <c r="PTS2523" s="657"/>
      <c r="PTT2523" s="657"/>
      <c r="PTU2523" s="657"/>
      <c r="PTV2523" s="657"/>
      <c r="PTW2523" s="657"/>
      <c r="PTX2523" s="657"/>
      <c r="PTY2523" s="657"/>
      <c r="PTZ2523" s="657"/>
      <c r="PUA2523" s="657"/>
      <c r="PUB2523" s="657"/>
      <c r="PUC2523" s="657"/>
      <c r="PUD2523" s="657"/>
      <c r="PUE2523" s="657"/>
      <c r="PUF2523" s="657"/>
      <c r="PUG2523" s="657"/>
      <c r="PUH2523" s="657"/>
      <c r="PUI2523" s="657"/>
      <c r="PUJ2523" s="657"/>
      <c r="PUK2523" s="657"/>
      <c r="PUL2523" s="657"/>
      <c r="PUM2523" s="657"/>
      <c r="PUN2523" s="657"/>
      <c r="PUO2523" s="657"/>
      <c r="PUP2523" s="657"/>
      <c r="PUQ2523" s="657"/>
      <c r="PUR2523" s="657"/>
      <c r="PUS2523" s="657"/>
      <c r="PUT2523" s="657"/>
      <c r="PUU2523" s="657"/>
      <c r="PUV2523" s="657"/>
      <c r="PUW2523" s="657"/>
      <c r="PUX2523" s="657"/>
      <c r="PUY2523" s="657"/>
      <c r="PUZ2523" s="657"/>
      <c r="PVA2523" s="657"/>
      <c r="PVB2523" s="657"/>
      <c r="PVC2523" s="657"/>
      <c r="PVD2523" s="657"/>
      <c r="PVE2523" s="657"/>
      <c r="PVF2523" s="657"/>
      <c r="PVG2523" s="657"/>
      <c r="PVH2523" s="657"/>
      <c r="PVI2523" s="657"/>
      <c r="PVJ2523" s="657"/>
      <c r="PVK2523" s="657"/>
      <c r="PVL2523" s="657"/>
      <c r="PVM2523" s="657"/>
      <c r="PVN2523" s="657"/>
      <c r="PVO2523" s="657"/>
      <c r="PVP2523" s="657"/>
      <c r="PVQ2523" s="657"/>
      <c r="PVR2523" s="657"/>
      <c r="PVS2523" s="657"/>
      <c r="PVT2523" s="657"/>
      <c r="PVU2523" s="657"/>
      <c r="PVV2523" s="657"/>
      <c r="PVW2523" s="657"/>
      <c r="PVX2523" s="657"/>
      <c r="PVY2523" s="657"/>
      <c r="PVZ2523" s="657"/>
      <c r="PWA2523" s="657"/>
      <c r="PWB2523" s="657"/>
      <c r="PWC2523" s="657"/>
      <c r="PWD2523" s="657"/>
      <c r="PWE2523" s="657"/>
      <c r="PWF2523" s="657"/>
      <c r="PWG2523" s="657"/>
      <c r="PWH2523" s="657"/>
      <c r="PWI2523" s="657"/>
      <c r="PWJ2523" s="657"/>
      <c r="PWK2523" s="657"/>
      <c r="PWL2523" s="657"/>
      <c r="PWM2523" s="657"/>
      <c r="PWN2523" s="657"/>
      <c r="PWO2523" s="657"/>
      <c r="PWP2523" s="657"/>
      <c r="PWQ2523" s="657"/>
      <c r="PWR2523" s="657"/>
      <c r="PWS2523" s="657"/>
      <c r="PWT2523" s="657"/>
      <c r="PWU2523" s="657"/>
      <c r="PWV2523" s="657"/>
      <c r="PWW2523" s="657"/>
      <c r="PWX2523" s="657"/>
      <c r="PWY2523" s="657"/>
      <c r="PWZ2523" s="657"/>
      <c r="PXA2523" s="657"/>
      <c r="PXB2523" s="657"/>
      <c r="PXC2523" s="657"/>
      <c r="PXD2523" s="657"/>
      <c r="PXE2523" s="657"/>
      <c r="PXF2523" s="657"/>
      <c r="PXG2523" s="657"/>
      <c r="PXH2523" s="657"/>
      <c r="PXI2523" s="657"/>
      <c r="PXJ2523" s="657"/>
      <c r="PXK2523" s="657"/>
      <c r="PXL2523" s="657"/>
      <c r="PXM2523" s="657"/>
      <c r="PXN2523" s="657"/>
      <c r="PXO2523" s="657"/>
      <c r="PXP2523" s="657"/>
      <c r="PXQ2523" s="657"/>
      <c r="PXR2523" s="657"/>
      <c r="PXS2523" s="657"/>
      <c r="PXT2523" s="657"/>
      <c r="PXU2523" s="657"/>
      <c r="PXV2523" s="657"/>
      <c r="PXW2523" s="657"/>
      <c r="PXX2523" s="657"/>
      <c r="PXY2523" s="657"/>
      <c r="PXZ2523" s="657"/>
      <c r="PYA2523" s="657"/>
      <c r="PYB2523" s="657"/>
      <c r="PYC2523" s="657"/>
      <c r="PYD2523" s="657"/>
      <c r="PYE2523" s="657"/>
      <c r="PYF2523" s="657"/>
      <c r="PYG2523" s="657"/>
      <c r="PYH2523" s="657"/>
      <c r="PYI2523" s="657"/>
      <c r="PYJ2523" s="657"/>
      <c r="PYK2523" s="657"/>
      <c r="PYL2523" s="657"/>
      <c r="PYM2523" s="657"/>
      <c r="PYN2523" s="657"/>
      <c r="PYO2523" s="657"/>
      <c r="PYP2523" s="657"/>
      <c r="PYQ2523" s="657"/>
      <c r="PYR2523" s="657"/>
      <c r="PYS2523" s="657"/>
      <c r="PYT2523" s="657"/>
      <c r="PYU2523" s="657"/>
      <c r="PYV2523" s="657"/>
      <c r="PYW2523" s="657"/>
      <c r="PYX2523" s="657"/>
      <c r="PYY2523" s="657"/>
      <c r="PYZ2523" s="657"/>
      <c r="PZA2523" s="657"/>
      <c r="PZB2523" s="657"/>
      <c r="PZC2523" s="657"/>
      <c r="PZD2523" s="657"/>
      <c r="PZE2523" s="657"/>
      <c r="PZF2523" s="657"/>
      <c r="PZG2523" s="657"/>
      <c r="PZH2523" s="657"/>
      <c r="PZI2523" s="657"/>
      <c r="PZJ2523" s="657"/>
      <c r="PZK2523" s="657"/>
      <c r="PZL2523" s="657"/>
      <c r="PZM2523" s="657"/>
      <c r="PZN2523" s="657"/>
      <c r="PZO2523" s="657"/>
      <c r="PZP2523" s="657"/>
      <c r="PZQ2523" s="657"/>
      <c r="PZR2523" s="657"/>
      <c r="PZS2523" s="657"/>
      <c r="PZT2523" s="657"/>
      <c r="PZU2523" s="657"/>
      <c r="PZV2523" s="657"/>
      <c r="PZW2523" s="657"/>
      <c r="PZX2523" s="657"/>
      <c r="PZY2523" s="657"/>
      <c r="PZZ2523" s="657"/>
      <c r="QAA2523" s="657"/>
      <c r="QAB2523" s="657"/>
      <c r="QAC2523" s="657"/>
      <c r="QAD2523" s="657"/>
      <c r="QAE2523" s="657"/>
      <c r="QAF2523" s="657"/>
      <c r="QAG2523" s="657"/>
      <c r="QAH2523" s="657"/>
      <c r="QAI2523" s="657"/>
      <c r="QAJ2523" s="657"/>
      <c r="QAK2523" s="657"/>
      <c r="QAL2523" s="657"/>
      <c r="QAM2523" s="657"/>
      <c r="QAN2523" s="657"/>
      <c r="QAO2523" s="657"/>
      <c r="QAP2523" s="657"/>
      <c r="QAQ2523" s="657"/>
      <c r="QAR2523" s="657"/>
      <c r="QAS2523" s="657"/>
      <c r="QAT2523" s="657"/>
      <c r="QAU2523" s="657"/>
      <c r="QAV2523" s="657"/>
      <c r="QAW2523" s="657"/>
      <c r="QAX2523" s="657"/>
      <c r="QAY2523" s="657"/>
      <c r="QAZ2523" s="657"/>
      <c r="QBA2523" s="657"/>
      <c r="QBB2523" s="657"/>
      <c r="QBC2523" s="657"/>
      <c r="QBD2523" s="657"/>
      <c r="QBE2523" s="657"/>
      <c r="QBF2523" s="657"/>
      <c r="QBG2523" s="657"/>
      <c r="QBH2523" s="657"/>
      <c r="QBI2523" s="657"/>
      <c r="QBJ2523" s="657"/>
      <c r="QBK2523" s="657"/>
      <c r="QBL2523" s="657"/>
      <c r="QBM2523" s="657"/>
      <c r="QBN2523" s="657"/>
      <c r="QBO2523" s="657"/>
      <c r="QBP2523" s="657"/>
      <c r="QBQ2523" s="657"/>
      <c r="QBR2523" s="657"/>
      <c r="QBS2523" s="657"/>
      <c r="QBT2523" s="657"/>
      <c r="QBU2523" s="657"/>
      <c r="QBV2523" s="657"/>
      <c r="QBW2523" s="657"/>
      <c r="QBX2523" s="657"/>
      <c r="QBY2523" s="657"/>
      <c r="QBZ2523" s="657"/>
      <c r="QCA2523" s="657"/>
      <c r="QCB2523" s="657"/>
      <c r="QCC2523" s="657"/>
      <c r="QCD2523" s="657"/>
      <c r="QCE2523" s="657"/>
      <c r="QCF2523" s="657"/>
      <c r="QCG2523" s="657"/>
      <c r="QCH2523" s="657"/>
      <c r="QCI2523" s="657"/>
      <c r="QCJ2523" s="657"/>
      <c r="QCK2523" s="657"/>
      <c r="QCL2523" s="657"/>
      <c r="QCM2523" s="657"/>
      <c r="QCN2523" s="657"/>
      <c r="QCO2523" s="657"/>
      <c r="QCP2523" s="657"/>
      <c r="QCQ2523" s="657"/>
      <c r="QCR2523" s="657"/>
      <c r="QCS2523" s="657"/>
      <c r="QCT2523" s="657"/>
      <c r="QCU2523" s="657"/>
      <c r="QCV2523" s="657"/>
      <c r="QCW2523" s="657"/>
      <c r="QCX2523" s="657"/>
      <c r="QCY2523" s="657"/>
      <c r="QCZ2523" s="657"/>
      <c r="QDA2523" s="657"/>
      <c r="QDB2523" s="657"/>
      <c r="QDC2523" s="657"/>
      <c r="QDD2523" s="657"/>
      <c r="QDE2523" s="657"/>
      <c r="QDF2523" s="657"/>
      <c r="QDG2523" s="657"/>
      <c r="QDH2523" s="657"/>
      <c r="QDI2523" s="657"/>
      <c r="QDJ2523" s="657"/>
      <c r="QDK2523" s="657"/>
      <c r="QDL2523" s="657"/>
      <c r="QDM2523" s="657"/>
      <c r="QDN2523" s="657"/>
      <c r="QDO2523" s="657"/>
      <c r="QDP2523" s="657"/>
      <c r="QDQ2523" s="657"/>
      <c r="QDR2523" s="657"/>
      <c r="QDS2523" s="657"/>
      <c r="QDT2523" s="657"/>
      <c r="QDU2523" s="657"/>
      <c r="QDV2523" s="657"/>
      <c r="QDW2523" s="657"/>
      <c r="QDX2523" s="657"/>
      <c r="QDY2523" s="657"/>
      <c r="QDZ2523" s="657"/>
      <c r="QEA2523" s="657"/>
      <c r="QEB2523" s="657"/>
      <c r="QEC2523" s="657"/>
      <c r="QED2523" s="657"/>
      <c r="QEE2523" s="657"/>
      <c r="QEF2523" s="657"/>
      <c r="QEG2523" s="657"/>
      <c r="QEH2523" s="657"/>
      <c r="QEI2523" s="657"/>
      <c r="QEJ2523" s="657"/>
      <c r="QEK2523" s="657"/>
      <c r="QEL2523" s="657"/>
      <c r="QEM2523" s="657"/>
      <c r="QEN2523" s="657"/>
      <c r="QEO2523" s="657"/>
      <c r="QEP2523" s="657"/>
      <c r="QEQ2523" s="657"/>
      <c r="QER2523" s="657"/>
      <c r="QES2523" s="657"/>
      <c r="QET2523" s="657"/>
      <c r="QEU2523" s="657"/>
      <c r="QEV2523" s="657"/>
      <c r="QEW2523" s="657"/>
      <c r="QEX2523" s="657"/>
      <c r="QEY2523" s="657"/>
      <c r="QEZ2523" s="657"/>
      <c r="QFA2523" s="657"/>
      <c r="QFB2523" s="657"/>
      <c r="QFC2523" s="657"/>
      <c r="QFD2523" s="657"/>
      <c r="QFE2523" s="657"/>
      <c r="QFF2523" s="657"/>
      <c r="QFG2523" s="657"/>
      <c r="QFH2523" s="657"/>
      <c r="QFI2523" s="657"/>
      <c r="QFJ2523" s="657"/>
      <c r="QFK2523" s="657"/>
      <c r="QFL2523" s="657"/>
      <c r="QFM2523" s="657"/>
      <c r="QFN2523" s="657"/>
      <c r="QFO2523" s="657"/>
      <c r="QFP2523" s="657"/>
      <c r="QFQ2523" s="657"/>
      <c r="QFR2523" s="657"/>
      <c r="QFS2523" s="657"/>
      <c r="QFT2523" s="657"/>
      <c r="QFU2523" s="657"/>
      <c r="QFV2523" s="657"/>
      <c r="QFW2523" s="657"/>
      <c r="QFX2523" s="657"/>
      <c r="QFY2523" s="657"/>
      <c r="QFZ2523" s="657"/>
      <c r="QGA2523" s="657"/>
      <c r="QGB2523" s="657"/>
      <c r="QGC2523" s="657"/>
      <c r="QGD2523" s="657"/>
      <c r="QGE2523" s="657"/>
      <c r="QGF2523" s="657"/>
      <c r="QGG2523" s="657"/>
      <c r="QGH2523" s="657"/>
      <c r="QGI2523" s="657"/>
      <c r="QGJ2523" s="657"/>
      <c r="QGK2523" s="657"/>
      <c r="QGL2523" s="657"/>
      <c r="QGM2523" s="657"/>
      <c r="QGN2523" s="657"/>
      <c r="QGO2523" s="657"/>
      <c r="QGP2523" s="657"/>
      <c r="QGQ2523" s="657"/>
      <c r="QGR2523" s="657"/>
      <c r="QGS2523" s="657"/>
      <c r="QGT2523" s="657"/>
      <c r="QGU2523" s="657"/>
      <c r="QGV2523" s="657"/>
      <c r="QGW2523" s="657"/>
      <c r="QGX2523" s="657"/>
      <c r="QGY2523" s="657"/>
      <c r="QGZ2523" s="657"/>
      <c r="QHA2523" s="657"/>
      <c r="QHB2523" s="657"/>
      <c r="QHC2523" s="657"/>
      <c r="QHD2523" s="657"/>
      <c r="QHE2523" s="657"/>
      <c r="QHF2523" s="657"/>
      <c r="QHG2523" s="657"/>
      <c r="QHH2523" s="657"/>
      <c r="QHI2523" s="657"/>
      <c r="QHJ2523" s="657"/>
      <c r="QHK2523" s="657"/>
      <c r="QHL2523" s="657"/>
      <c r="QHM2523" s="657"/>
      <c r="QHN2523" s="657"/>
      <c r="QHO2523" s="657"/>
      <c r="QHP2523" s="657"/>
      <c r="QHQ2523" s="657"/>
      <c r="QHR2523" s="657"/>
      <c r="QHS2523" s="657"/>
      <c r="QHT2523" s="657"/>
      <c r="QHU2523" s="657"/>
      <c r="QHV2523" s="657"/>
      <c r="QHW2523" s="657"/>
      <c r="QHX2523" s="657"/>
      <c r="QHY2523" s="657"/>
      <c r="QHZ2523" s="657"/>
      <c r="QIA2523" s="657"/>
      <c r="QIB2523" s="657"/>
      <c r="QIC2523" s="657"/>
      <c r="QID2523" s="657"/>
      <c r="QIE2523" s="657"/>
      <c r="QIF2523" s="657"/>
      <c r="QIG2523" s="657"/>
      <c r="QIH2523" s="657"/>
      <c r="QII2523" s="657"/>
      <c r="QIJ2523" s="657"/>
      <c r="QIK2523" s="657"/>
      <c r="QIL2523" s="657"/>
      <c r="QIM2523" s="657"/>
      <c r="QIN2523" s="657"/>
      <c r="QIO2523" s="657"/>
      <c r="QIP2523" s="657"/>
      <c r="QIQ2523" s="657"/>
      <c r="QIR2523" s="657"/>
      <c r="QIS2523" s="657"/>
      <c r="QIT2523" s="657"/>
      <c r="QIU2523" s="657"/>
      <c r="QIV2523" s="657"/>
      <c r="QIW2523" s="657"/>
      <c r="QIX2523" s="657"/>
      <c r="QIY2523" s="657"/>
      <c r="QIZ2523" s="657"/>
      <c r="QJA2523" s="657"/>
      <c r="QJB2523" s="657"/>
      <c r="QJC2523" s="657"/>
      <c r="QJD2523" s="657"/>
      <c r="QJE2523" s="657"/>
      <c r="QJF2523" s="657"/>
      <c r="QJG2523" s="657"/>
      <c r="QJH2523" s="657"/>
      <c r="QJI2523" s="657"/>
      <c r="QJJ2523" s="657"/>
      <c r="QJK2523" s="657"/>
      <c r="QJL2523" s="657"/>
      <c r="QJM2523" s="657"/>
      <c r="QJN2523" s="657"/>
      <c r="QJO2523" s="657"/>
      <c r="QJP2523" s="657"/>
      <c r="QJQ2523" s="657"/>
      <c r="QJR2523" s="657"/>
      <c r="QJS2523" s="657"/>
      <c r="QJT2523" s="657"/>
      <c r="QJU2523" s="657"/>
      <c r="QJV2523" s="657"/>
      <c r="QJW2523" s="657"/>
      <c r="QJX2523" s="657"/>
      <c r="QJY2523" s="657"/>
      <c r="QJZ2523" s="657"/>
      <c r="QKA2523" s="657"/>
      <c r="QKB2523" s="657"/>
      <c r="QKC2523" s="657"/>
      <c r="QKD2523" s="657"/>
      <c r="QKE2523" s="657"/>
      <c r="QKF2523" s="657"/>
      <c r="QKG2523" s="657"/>
      <c r="QKH2523" s="657"/>
      <c r="QKI2523" s="657"/>
      <c r="QKJ2523" s="657"/>
      <c r="QKK2523" s="657"/>
      <c r="QKL2523" s="657"/>
      <c r="QKM2523" s="657"/>
      <c r="QKN2523" s="657"/>
      <c r="QKO2523" s="657"/>
      <c r="QKP2523" s="657"/>
      <c r="QKQ2523" s="657"/>
      <c r="QKR2523" s="657"/>
      <c r="QKS2523" s="657"/>
      <c r="QKT2523" s="657"/>
      <c r="QKU2523" s="657"/>
      <c r="QKV2523" s="657"/>
      <c r="QKW2523" s="657"/>
      <c r="QKX2523" s="657"/>
      <c r="QKY2523" s="657"/>
      <c r="QKZ2523" s="657"/>
      <c r="QLA2523" s="657"/>
      <c r="QLB2523" s="657"/>
      <c r="QLC2523" s="657"/>
      <c r="QLD2523" s="657"/>
      <c r="QLE2523" s="657"/>
      <c r="QLF2523" s="657"/>
      <c r="QLG2523" s="657"/>
      <c r="QLH2523" s="657"/>
      <c r="QLI2523" s="657"/>
      <c r="QLJ2523" s="657"/>
      <c r="QLK2523" s="657"/>
      <c r="QLL2523" s="657"/>
      <c r="QLM2523" s="657"/>
      <c r="QLN2523" s="657"/>
      <c r="QLO2523" s="657"/>
      <c r="QLP2523" s="657"/>
      <c r="QLQ2523" s="657"/>
      <c r="QLR2523" s="657"/>
      <c r="QLS2523" s="657"/>
      <c r="QLT2523" s="657"/>
      <c r="QLU2523" s="657"/>
      <c r="QLV2523" s="657"/>
      <c r="QLW2523" s="657"/>
      <c r="QLX2523" s="657"/>
      <c r="QLY2523" s="657"/>
      <c r="QLZ2523" s="657"/>
      <c r="QMA2523" s="657"/>
      <c r="QMB2523" s="657"/>
      <c r="QMC2523" s="657"/>
      <c r="QMD2523" s="657"/>
      <c r="QME2523" s="657"/>
      <c r="QMF2523" s="657"/>
      <c r="QMG2523" s="657"/>
      <c r="QMH2523" s="657"/>
      <c r="QMI2523" s="657"/>
      <c r="QMJ2523" s="657"/>
      <c r="QMK2523" s="657"/>
      <c r="QML2523" s="657"/>
      <c r="QMM2523" s="657"/>
      <c r="QMN2523" s="657"/>
      <c r="QMO2523" s="657"/>
      <c r="QMP2523" s="657"/>
      <c r="QMQ2523" s="657"/>
      <c r="QMR2523" s="657"/>
      <c r="QMS2523" s="657"/>
      <c r="QMT2523" s="657"/>
      <c r="QMU2523" s="657"/>
      <c r="QMV2523" s="657"/>
      <c r="QMW2523" s="657"/>
      <c r="QMX2523" s="657"/>
      <c r="QMY2523" s="657"/>
      <c r="QMZ2523" s="657"/>
      <c r="QNA2523" s="657"/>
      <c r="QNB2523" s="657"/>
      <c r="QNC2523" s="657"/>
      <c r="QND2523" s="657"/>
      <c r="QNE2523" s="657"/>
      <c r="QNF2523" s="657"/>
      <c r="QNG2523" s="657"/>
      <c r="QNH2523" s="657"/>
      <c r="QNI2523" s="657"/>
      <c r="QNJ2523" s="657"/>
      <c r="QNK2523" s="657"/>
      <c r="QNL2523" s="657"/>
      <c r="QNM2523" s="657"/>
      <c r="QNN2523" s="657"/>
      <c r="QNO2523" s="657"/>
      <c r="QNP2523" s="657"/>
      <c r="QNQ2523" s="657"/>
      <c r="QNR2523" s="657"/>
      <c r="QNS2523" s="657"/>
      <c r="QNT2523" s="657"/>
      <c r="QNU2523" s="657"/>
      <c r="QNV2523" s="657"/>
      <c r="QNW2523" s="657"/>
      <c r="QNX2523" s="657"/>
      <c r="QNY2523" s="657"/>
      <c r="QNZ2523" s="657"/>
      <c r="QOA2523" s="657"/>
      <c r="QOB2523" s="657"/>
      <c r="QOC2523" s="657"/>
      <c r="QOD2523" s="657"/>
      <c r="QOE2523" s="657"/>
      <c r="QOF2523" s="657"/>
      <c r="QOG2523" s="657"/>
      <c r="QOH2523" s="657"/>
      <c r="QOI2523" s="657"/>
      <c r="QOJ2523" s="657"/>
      <c r="QOK2523" s="657"/>
      <c r="QOL2523" s="657"/>
      <c r="QOM2523" s="657"/>
      <c r="QON2523" s="657"/>
      <c r="QOO2523" s="657"/>
      <c r="QOP2523" s="657"/>
      <c r="QOQ2523" s="657"/>
      <c r="QOR2523" s="657"/>
      <c r="QOS2523" s="657"/>
      <c r="QOT2523" s="657"/>
      <c r="QOU2523" s="657"/>
      <c r="QOV2523" s="657"/>
      <c r="QOW2523" s="657"/>
      <c r="QOX2523" s="657"/>
      <c r="QOY2523" s="657"/>
      <c r="QOZ2523" s="657"/>
      <c r="QPA2523" s="657"/>
      <c r="QPB2523" s="657"/>
      <c r="QPC2523" s="657"/>
      <c r="QPD2523" s="657"/>
      <c r="QPE2523" s="657"/>
      <c r="QPF2523" s="657"/>
      <c r="QPG2523" s="657"/>
      <c r="QPH2523" s="657"/>
      <c r="QPI2523" s="657"/>
      <c r="QPJ2523" s="657"/>
      <c r="QPK2523" s="657"/>
      <c r="QPL2523" s="657"/>
      <c r="QPM2523" s="657"/>
      <c r="QPN2523" s="657"/>
      <c r="QPO2523" s="657"/>
      <c r="QPP2523" s="657"/>
      <c r="QPQ2523" s="657"/>
      <c r="QPR2523" s="657"/>
      <c r="QPS2523" s="657"/>
      <c r="QPT2523" s="657"/>
      <c r="QPU2523" s="657"/>
      <c r="QPV2523" s="657"/>
      <c r="QPW2523" s="657"/>
      <c r="QPX2523" s="657"/>
      <c r="QPY2523" s="657"/>
      <c r="QPZ2523" s="657"/>
      <c r="QQA2523" s="657"/>
      <c r="QQB2523" s="657"/>
      <c r="QQC2523" s="657"/>
      <c r="QQD2523" s="657"/>
      <c r="QQE2523" s="657"/>
      <c r="QQF2523" s="657"/>
      <c r="QQG2523" s="657"/>
      <c r="QQH2523" s="657"/>
      <c r="QQI2523" s="657"/>
      <c r="QQJ2523" s="657"/>
      <c r="QQK2523" s="657"/>
      <c r="QQL2523" s="657"/>
      <c r="QQM2523" s="657"/>
      <c r="QQN2523" s="657"/>
      <c r="QQO2523" s="657"/>
      <c r="QQP2523" s="657"/>
      <c r="QQQ2523" s="657"/>
      <c r="QQR2523" s="657"/>
      <c r="QQS2523" s="657"/>
      <c r="QQT2523" s="657"/>
      <c r="QQU2523" s="657"/>
      <c r="QQV2523" s="657"/>
      <c r="QQW2523" s="657"/>
      <c r="QQX2523" s="657"/>
      <c r="QQY2523" s="657"/>
      <c r="QQZ2523" s="657"/>
      <c r="QRA2523" s="657"/>
      <c r="QRB2523" s="657"/>
      <c r="QRC2523" s="657"/>
      <c r="QRD2523" s="657"/>
      <c r="QRE2523" s="657"/>
      <c r="QRF2523" s="657"/>
      <c r="QRG2523" s="657"/>
      <c r="QRH2523" s="657"/>
      <c r="QRI2523" s="657"/>
      <c r="QRJ2523" s="657"/>
      <c r="QRK2523" s="657"/>
      <c r="QRL2523" s="657"/>
      <c r="QRM2523" s="657"/>
      <c r="QRN2523" s="657"/>
      <c r="QRO2523" s="657"/>
      <c r="QRP2523" s="657"/>
      <c r="QRQ2523" s="657"/>
      <c r="QRR2523" s="657"/>
      <c r="QRS2523" s="657"/>
      <c r="QRT2523" s="657"/>
      <c r="QRU2523" s="657"/>
      <c r="QRV2523" s="657"/>
      <c r="QRW2523" s="657"/>
      <c r="QRX2523" s="657"/>
      <c r="QRY2523" s="657"/>
      <c r="QRZ2523" s="657"/>
      <c r="QSA2523" s="657"/>
      <c r="QSB2523" s="657"/>
      <c r="QSC2523" s="657"/>
      <c r="QSD2523" s="657"/>
      <c r="QSE2523" s="657"/>
      <c r="QSF2523" s="657"/>
      <c r="QSG2523" s="657"/>
      <c r="QSH2523" s="657"/>
      <c r="QSI2523" s="657"/>
      <c r="QSJ2523" s="657"/>
      <c r="QSK2523" s="657"/>
      <c r="QSL2523" s="657"/>
      <c r="QSM2523" s="657"/>
      <c r="QSN2523" s="657"/>
      <c r="QSO2523" s="657"/>
      <c r="QSP2523" s="657"/>
      <c r="QSQ2523" s="657"/>
      <c r="QSR2523" s="657"/>
      <c r="QSS2523" s="657"/>
      <c r="QST2523" s="657"/>
      <c r="QSU2523" s="657"/>
      <c r="QSV2523" s="657"/>
      <c r="QSW2523" s="657"/>
      <c r="QSX2523" s="657"/>
      <c r="QSY2523" s="657"/>
      <c r="QSZ2523" s="657"/>
      <c r="QTA2523" s="657"/>
      <c r="QTB2523" s="657"/>
      <c r="QTC2523" s="657"/>
      <c r="QTD2523" s="657"/>
      <c r="QTE2523" s="657"/>
      <c r="QTF2523" s="657"/>
      <c r="QTG2523" s="657"/>
      <c r="QTH2523" s="657"/>
      <c r="QTI2523" s="657"/>
      <c r="QTJ2523" s="657"/>
      <c r="QTK2523" s="657"/>
      <c r="QTL2523" s="657"/>
      <c r="QTM2523" s="657"/>
      <c r="QTN2523" s="657"/>
      <c r="QTO2523" s="657"/>
      <c r="QTP2523" s="657"/>
      <c r="QTQ2523" s="657"/>
      <c r="QTR2523" s="657"/>
      <c r="QTS2523" s="657"/>
      <c r="QTT2523" s="657"/>
      <c r="QTU2523" s="657"/>
      <c r="QTV2523" s="657"/>
      <c r="QTW2523" s="657"/>
      <c r="QTX2523" s="657"/>
      <c r="QTY2523" s="657"/>
      <c r="QTZ2523" s="657"/>
      <c r="QUA2523" s="657"/>
      <c r="QUB2523" s="657"/>
      <c r="QUC2523" s="657"/>
      <c r="QUD2523" s="657"/>
      <c r="QUE2523" s="657"/>
      <c r="QUF2523" s="657"/>
      <c r="QUG2523" s="657"/>
      <c r="QUH2523" s="657"/>
      <c r="QUI2523" s="657"/>
      <c r="QUJ2523" s="657"/>
      <c r="QUK2523" s="657"/>
      <c r="QUL2523" s="657"/>
      <c r="QUM2523" s="657"/>
      <c r="QUN2523" s="657"/>
      <c r="QUO2523" s="657"/>
      <c r="QUP2523" s="657"/>
      <c r="QUQ2523" s="657"/>
      <c r="QUR2523" s="657"/>
      <c r="QUS2523" s="657"/>
      <c r="QUT2523" s="657"/>
      <c r="QUU2523" s="657"/>
      <c r="QUV2523" s="657"/>
      <c r="QUW2523" s="657"/>
      <c r="QUX2523" s="657"/>
      <c r="QUY2523" s="657"/>
      <c r="QUZ2523" s="657"/>
      <c r="QVA2523" s="657"/>
      <c r="QVB2523" s="657"/>
      <c r="QVC2523" s="657"/>
      <c r="QVD2523" s="657"/>
      <c r="QVE2523" s="657"/>
      <c r="QVF2523" s="657"/>
      <c r="QVG2523" s="657"/>
      <c r="QVH2523" s="657"/>
      <c r="QVI2523" s="657"/>
      <c r="QVJ2523" s="657"/>
      <c r="QVK2523" s="657"/>
      <c r="QVL2523" s="657"/>
      <c r="QVM2523" s="657"/>
      <c r="QVN2523" s="657"/>
      <c r="QVO2523" s="657"/>
      <c r="QVP2523" s="657"/>
      <c r="QVQ2523" s="657"/>
      <c r="QVR2523" s="657"/>
      <c r="QVS2523" s="657"/>
      <c r="QVT2523" s="657"/>
      <c r="QVU2523" s="657"/>
      <c r="QVV2523" s="657"/>
      <c r="QVW2523" s="657"/>
      <c r="QVX2523" s="657"/>
      <c r="QVY2523" s="657"/>
      <c r="QVZ2523" s="657"/>
      <c r="QWA2523" s="657"/>
      <c r="QWB2523" s="657"/>
      <c r="QWC2523" s="657"/>
      <c r="QWD2523" s="657"/>
      <c r="QWE2523" s="657"/>
      <c r="QWF2523" s="657"/>
      <c r="QWG2523" s="657"/>
      <c r="QWH2523" s="657"/>
      <c r="QWI2523" s="657"/>
      <c r="QWJ2523" s="657"/>
      <c r="QWK2523" s="657"/>
      <c r="QWL2523" s="657"/>
      <c r="QWM2523" s="657"/>
      <c r="QWN2523" s="657"/>
      <c r="QWO2523" s="657"/>
      <c r="QWP2523" s="657"/>
      <c r="QWQ2523" s="657"/>
      <c r="QWR2523" s="657"/>
      <c r="QWS2523" s="657"/>
      <c r="QWT2523" s="657"/>
      <c r="QWU2523" s="657"/>
      <c r="QWV2523" s="657"/>
      <c r="QWW2523" s="657"/>
      <c r="QWX2523" s="657"/>
      <c r="QWY2523" s="657"/>
      <c r="QWZ2523" s="657"/>
      <c r="QXA2523" s="657"/>
      <c r="QXB2523" s="657"/>
      <c r="QXC2523" s="657"/>
      <c r="QXD2523" s="657"/>
      <c r="QXE2523" s="657"/>
      <c r="QXF2523" s="657"/>
      <c r="QXG2523" s="657"/>
      <c r="QXH2523" s="657"/>
      <c r="QXI2523" s="657"/>
      <c r="QXJ2523" s="657"/>
      <c r="QXK2523" s="657"/>
      <c r="QXL2523" s="657"/>
      <c r="QXM2523" s="657"/>
      <c r="QXN2523" s="657"/>
      <c r="QXO2523" s="657"/>
      <c r="QXP2523" s="657"/>
      <c r="QXQ2523" s="657"/>
      <c r="QXR2523" s="657"/>
      <c r="QXS2523" s="657"/>
      <c r="QXT2523" s="657"/>
      <c r="QXU2523" s="657"/>
      <c r="QXV2523" s="657"/>
      <c r="QXW2523" s="657"/>
      <c r="QXX2523" s="657"/>
      <c r="QXY2523" s="657"/>
      <c r="QXZ2523" s="657"/>
      <c r="QYA2523" s="657"/>
      <c r="QYB2523" s="657"/>
      <c r="QYC2523" s="657"/>
      <c r="QYD2523" s="657"/>
      <c r="QYE2523" s="657"/>
      <c r="QYF2523" s="657"/>
      <c r="QYG2523" s="657"/>
      <c r="QYH2523" s="657"/>
      <c r="QYI2523" s="657"/>
      <c r="QYJ2523" s="657"/>
      <c r="QYK2523" s="657"/>
      <c r="QYL2523" s="657"/>
      <c r="QYM2523" s="657"/>
      <c r="QYN2523" s="657"/>
      <c r="QYO2523" s="657"/>
      <c r="QYP2523" s="657"/>
      <c r="QYQ2523" s="657"/>
      <c r="QYR2523" s="657"/>
      <c r="QYS2523" s="657"/>
      <c r="QYT2523" s="657"/>
      <c r="QYU2523" s="657"/>
      <c r="QYV2523" s="657"/>
      <c r="QYW2523" s="657"/>
      <c r="QYX2523" s="657"/>
      <c r="QYY2523" s="657"/>
      <c r="QYZ2523" s="657"/>
      <c r="QZA2523" s="657"/>
      <c r="QZB2523" s="657"/>
      <c r="QZC2523" s="657"/>
      <c r="QZD2523" s="657"/>
      <c r="QZE2523" s="657"/>
      <c r="QZF2523" s="657"/>
      <c r="QZG2523" s="657"/>
      <c r="QZH2523" s="657"/>
      <c r="QZI2523" s="657"/>
      <c r="QZJ2523" s="657"/>
      <c r="QZK2523" s="657"/>
      <c r="QZL2523" s="657"/>
      <c r="QZM2523" s="657"/>
      <c r="QZN2523" s="657"/>
      <c r="QZO2523" s="657"/>
      <c r="QZP2523" s="657"/>
      <c r="QZQ2523" s="657"/>
      <c r="QZR2523" s="657"/>
      <c r="QZS2523" s="657"/>
      <c r="QZT2523" s="657"/>
      <c r="QZU2523" s="657"/>
      <c r="QZV2523" s="657"/>
      <c r="QZW2523" s="657"/>
      <c r="QZX2523" s="657"/>
      <c r="QZY2523" s="657"/>
      <c r="QZZ2523" s="657"/>
      <c r="RAA2523" s="657"/>
      <c r="RAB2523" s="657"/>
      <c r="RAC2523" s="657"/>
      <c r="RAD2523" s="657"/>
      <c r="RAE2523" s="657"/>
      <c r="RAF2523" s="657"/>
      <c r="RAG2523" s="657"/>
      <c r="RAH2523" s="657"/>
      <c r="RAI2523" s="657"/>
      <c r="RAJ2523" s="657"/>
      <c r="RAK2523" s="657"/>
      <c r="RAL2523" s="657"/>
      <c r="RAM2523" s="657"/>
      <c r="RAN2523" s="657"/>
      <c r="RAO2523" s="657"/>
      <c r="RAP2523" s="657"/>
      <c r="RAQ2523" s="657"/>
      <c r="RAR2523" s="657"/>
      <c r="RAS2523" s="657"/>
      <c r="RAT2523" s="657"/>
      <c r="RAU2523" s="657"/>
      <c r="RAV2523" s="657"/>
      <c r="RAW2523" s="657"/>
      <c r="RAX2523" s="657"/>
      <c r="RAY2523" s="657"/>
      <c r="RAZ2523" s="657"/>
      <c r="RBA2523" s="657"/>
      <c r="RBB2523" s="657"/>
      <c r="RBC2523" s="657"/>
      <c r="RBD2523" s="657"/>
      <c r="RBE2523" s="657"/>
      <c r="RBF2523" s="657"/>
      <c r="RBG2523" s="657"/>
      <c r="RBH2523" s="657"/>
      <c r="RBI2523" s="657"/>
      <c r="RBJ2523" s="657"/>
      <c r="RBK2523" s="657"/>
      <c r="RBL2523" s="657"/>
      <c r="RBM2523" s="657"/>
      <c r="RBN2523" s="657"/>
      <c r="RBO2523" s="657"/>
      <c r="RBP2523" s="657"/>
      <c r="RBQ2523" s="657"/>
      <c r="RBR2523" s="657"/>
      <c r="RBS2523" s="657"/>
      <c r="RBT2523" s="657"/>
      <c r="RBU2523" s="657"/>
      <c r="RBV2523" s="657"/>
      <c r="RBW2523" s="657"/>
      <c r="RBX2523" s="657"/>
      <c r="RBY2523" s="657"/>
      <c r="RBZ2523" s="657"/>
      <c r="RCA2523" s="657"/>
      <c r="RCB2523" s="657"/>
      <c r="RCC2523" s="657"/>
      <c r="RCD2523" s="657"/>
      <c r="RCE2523" s="657"/>
      <c r="RCF2523" s="657"/>
      <c r="RCG2523" s="657"/>
      <c r="RCH2523" s="657"/>
      <c r="RCI2523" s="657"/>
      <c r="RCJ2523" s="657"/>
      <c r="RCK2523" s="657"/>
      <c r="RCL2523" s="657"/>
      <c r="RCM2523" s="657"/>
      <c r="RCN2523" s="657"/>
      <c r="RCO2523" s="657"/>
      <c r="RCP2523" s="657"/>
      <c r="RCQ2523" s="657"/>
      <c r="RCR2523" s="657"/>
      <c r="RCS2523" s="657"/>
      <c r="RCT2523" s="657"/>
      <c r="RCU2523" s="657"/>
      <c r="RCV2523" s="657"/>
      <c r="RCW2523" s="657"/>
      <c r="RCX2523" s="657"/>
      <c r="RCY2523" s="657"/>
      <c r="RCZ2523" s="657"/>
      <c r="RDA2523" s="657"/>
      <c r="RDB2523" s="657"/>
      <c r="RDC2523" s="657"/>
      <c r="RDD2523" s="657"/>
      <c r="RDE2523" s="657"/>
      <c r="RDF2523" s="657"/>
      <c r="RDG2523" s="657"/>
      <c r="RDH2523" s="657"/>
      <c r="RDI2523" s="657"/>
      <c r="RDJ2523" s="657"/>
      <c r="RDK2523" s="657"/>
      <c r="RDL2523" s="657"/>
      <c r="RDM2523" s="657"/>
      <c r="RDN2523" s="657"/>
      <c r="RDO2523" s="657"/>
      <c r="RDP2523" s="657"/>
      <c r="RDQ2523" s="657"/>
      <c r="RDR2523" s="657"/>
      <c r="RDS2523" s="657"/>
      <c r="RDT2523" s="657"/>
      <c r="RDU2523" s="657"/>
      <c r="RDV2523" s="657"/>
      <c r="RDW2523" s="657"/>
      <c r="RDX2523" s="657"/>
      <c r="RDY2523" s="657"/>
      <c r="RDZ2523" s="657"/>
      <c r="REA2523" s="657"/>
      <c r="REB2523" s="657"/>
      <c r="REC2523" s="657"/>
      <c r="RED2523" s="657"/>
      <c r="REE2523" s="657"/>
      <c r="REF2523" s="657"/>
      <c r="REG2523" s="657"/>
      <c r="REH2523" s="657"/>
      <c r="REI2523" s="657"/>
      <c r="REJ2523" s="657"/>
      <c r="REK2523" s="657"/>
      <c r="REL2523" s="657"/>
      <c r="REM2523" s="657"/>
      <c r="REN2523" s="657"/>
      <c r="REO2523" s="657"/>
      <c r="REP2523" s="657"/>
      <c r="REQ2523" s="657"/>
      <c r="RER2523" s="657"/>
      <c r="RES2523" s="657"/>
      <c r="RET2523" s="657"/>
      <c r="REU2523" s="657"/>
      <c r="REV2523" s="657"/>
      <c r="REW2523" s="657"/>
      <c r="REX2523" s="657"/>
      <c r="REY2523" s="657"/>
      <c r="REZ2523" s="657"/>
      <c r="RFA2523" s="657"/>
      <c r="RFB2523" s="657"/>
      <c r="RFC2523" s="657"/>
      <c r="RFD2523" s="657"/>
      <c r="RFE2523" s="657"/>
      <c r="RFF2523" s="657"/>
      <c r="RFG2523" s="657"/>
      <c r="RFH2523" s="657"/>
      <c r="RFI2523" s="657"/>
      <c r="RFJ2523" s="657"/>
      <c r="RFK2523" s="657"/>
      <c r="RFL2523" s="657"/>
      <c r="RFM2523" s="657"/>
      <c r="RFN2523" s="657"/>
      <c r="RFO2523" s="657"/>
      <c r="RFP2523" s="657"/>
      <c r="RFQ2523" s="657"/>
      <c r="RFR2523" s="657"/>
      <c r="RFS2523" s="657"/>
      <c r="RFT2523" s="657"/>
      <c r="RFU2523" s="657"/>
      <c r="RFV2523" s="657"/>
      <c r="RFW2523" s="657"/>
      <c r="RFX2523" s="657"/>
      <c r="RFY2523" s="657"/>
      <c r="RFZ2523" s="657"/>
      <c r="RGA2523" s="657"/>
      <c r="RGB2523" s="657"/>
      <c r="RGC2523" s="657"/>
      <c r="RGD2523" s="657"/>
      <c r="RGE2523" s="657"/>
      <c r="RGF2523" s="657"/>
      <c r="RGG2523" s="657"/>
      <c r="RGH2523" s="657"/>
      <c r="RGI2523" s="657"/>
      <c r="RGJ2523" s="657"/>
      <c r="RGK2523" s="657"/>
      <c r="RGL2523" s="657"/>
      <c r="RGM2523" s="657"/>
      <c r="RGN2523" s="657"/>
      <c r="RGO2523" s="657"/>
      <c r="RGP2523" s="657"/>
      <c r="RGQ2523" s="657"/>
      <c r="RGR2523" s="657"/>
      <c r="RGS2523" s="657"/>
      <c r="RGT2523" s="657"/>
      <c r="RGU2523" s="657"/>
      <c r="RGV2523" s="657"/>
      <c r="RGW2523" s="657"/>
      <c r="RGX2523" s="657"/>
      <c r="RGY2523" s="657"/>
      <c r="RGZ2523" s="657"/>
      <c r="RHA2523" s="657"/>
      <c r="RHB2523" s="657"/>
      <c r="RHC2523" s="657"/>
      <c r="RHD2523" s="657"/>
      <c r="RHE2523" s="657"/>
      <c r="RHF2523" s="657"/>
      <c r="RHG2523" s="657"/>
      <c r="RHH2523" s="657"/>
      <c r="RHI2523" s="657"/>
      <c r="RHJ2523" s="657"/>
      <c r="RHK2523" s="657"/>
      <c r="RHL2523" s="657"/>
      <c r="RHM2523" s="657"/>
      <c r="RHN2523" s="657"/>
      <c r="RHO2523" s="657"/>
      <c r="RHP2523" s="657"/>
      <c r="RHQ2523" s="657"/>
      <c r="RHR2523" s="657"/>
      <c r="RHS2523" s="657"/>
      <c r="RHT2523" s="657"/>
      <c r="RHU2523" s="657"/>
      <c r="RHV2523" s="657"/>
      <c r="RHW2523" s="657"/>
      <c r="RHX2523" s="657"/>
      <c r="RHY2523" s="657"/>
      <c r="RHZ2523" s="657"/>
      <c r="RIA2523" s="657"/>
      <c r="RIB2523" s="657"/>
      <c r="RIC2523" s="657"/>
      <c r="RID2523" s="657"/>
      <c r="RIE2523" s="657"/>
      <c r="RIF2523" s="657"/>
      <c r="RIG2523" s="657"/>
      <c r="RIH2523" s="657"/>
      <c r="RII2523" s="657"/>
      <c r="RIJ2523" s="657"/>
      <c r="RIK2523" s="657"/>
      <c r="RIL2523" s="657"/>
      <c r="RIM2523" s="657"/>
      <c r="RIN2523" s="657"/>
      <c r="RIO2523" s="657"/>
      <c r="RIP2523" s="657"/>
      <c r="RIQ2523" s="657"/>
      <c r="RIR2523" s="657"/>
      <c r="RIS2523" s="657"/>
      <c r="RIT2523" s="657"/>
      <c r="RIU2523" s="657"/>
      <c r="RIV2523" s="657"/>
      <c r="RIW2523" s="657"/>
      <c r="RIX2523" s="657"/>
      <c r="RIY2523" s="657"/>
      <c r="RIZ2523" s="657"/>
      <c r="RJA2523" s="657"/>
      <c r="RJB2523" s="657"/>
      <c r="RJC2523" s="657"/>
      <c r="RJD2523" s="657"/>
      <c r="RJE2523" s="657"/>
      <c r="RJF2523" s="657"/>
      <c r="RJG2523" s="657"/>
      <c r="RJH2523" s="657"/>
      <c r="RJI2523" s="657"/>
      <c r="RJJ2523" s="657"/>
      <c r="RJK2523" s="657"/>
      <c r="RJL2523" s="657"/>
      <c r="RJM2523" s="657"/>
      <c r="RJN2523" s="657"/>
      <c r="RJO2523" s="657"/>
      <c r="RJP2523" s="657"/>
      <c r="RJQ2523" s="657"/>
      <c r="RJR2523" s="657"/>
      <c r="RJS2523" s="657"/>
      <c r="RJT2523" s="657"/>
      <c r="RJU2523" s="657"/>
      <c r="RJV2523" s="657"/>
      <c r="RJW2523" s="657"/>
      <c r="RJX2523" s="657"/>
      <c r="RJY2523" s="657"/>
      <c r="RJZ2523" s="657"/>
      <c r="RKA2523" s="657"/>
      <c r="RKB2523" s="657"/>
      <c r="RKC2523" s="657"/>
      <c r="RKD2523" s="657"/>
      <c r="RKE2523" s="657"/>
      <c r="RKF2523" s="657"/>
      <c r="RKG2523" s="657"/>
      <c r="RKH2523" s="657"/>
      <c r="RKI2523" s="657"/>
      <c r="RKJ2523" s="657"/>
      <c r="RKK2523" s="657"/>
      <c r="RKL2523" s="657"/>
      <c r="RKM2523" s="657"/>
      <c r="RKN2523" s="657"/>
      <c r="RKO2523" s="657"/>
      <c r="RKP2523" s="657"/>
      <c r="RKQ2523" s="657"/>
      <c r="RKR2523" s="657"/>
      <c r="RKS2523" s="657"/>
      <c r="RKT2523" s="657"/>
      <c r="RKU2523" s="657"/>
      <c r="RKV2523" s="657"/>
      <c r="RKW2523" s="657"/>
      <c r="RKX2523" s="657"/>
      <c r="RKY2523" s="657"/>
      <c r="RKZ2523" s="657"/>
      <c r="RLA2523" s="657"/>
      <c r="RLB2523" s="657"/>
      <c r="RLC2523" s="657"/>
      <c r="RLD2523" s="657"/>
      <c r="RLE2523" s="657"/>
      <c r="RLF2523" s="657"/>
      <c r="RLG2523" s="657"/>
      <c r="RLH2523" s="657"/>
      <c r="RLI2523" s="657"/>
      <c r="RLJ2523" s="657"/>
      <c r="RLK2523" s="657"/>
      <c r="RLL2523" s="657"/>
      <c r="RLM2523" s="657"/>
      <c r="RLN2523" s="657"/>
      <c r="RLO2523" s="657"/>
      <c r="RLP2523" s="657"/>
      <c r="RLQ2523" s="657"/>
      <c r="RLR2523" s="657"/>
      <c r="RLS2523" s="657"/>
      <c r="RLT2523" s="657"/>
      <c r="RLU2523" s="657"/>
      <c r="RLV2523" s="657"/>
      <c r="RLW2523" s="657"/>
      <c r="RLX2523" s="657"/>
      <c r="RLY2523" s="657"/>
      <c r="RLZ2523" s="657"/>
      <c r="RMA2523" s="657"/>
      <c r="RMB2523" s="657"/>
      <c r="RMC2523" s="657"/>
      <c r="RMD2523" s="657"/>
      <c r="RME2523" s="657"/>
      <c r="RMF2523" s="657"/>
      <c r="RMG2523" s="657"/>
      <c r="RMH2523" s="657"/>
      <c r="RMI2523" s="657"/>
      <c r="RMJ2523" s="657"/>
      <c r="RMK2523" s="657"/>
      <c r="RML2523" s="657"/>
      <c r="RMM2523" s="657"/>
      <c r="RMN2523" s="657"/>
      <c r="RMO2523" s="657"/>
      <c r="RMP2523" s="657"/>
      <c r="RMQ2523" s="657"/>
      <c r="RMR2523" s="657"/>
      <c r="RMS2523" s="657"/>
      <c r="RMT2523" s="657"/>
      <c r="RMU2523" s="657"/>
      <c r="RMV2523" s="657"/>
      <c r="RMW2523" s="657"/>
      <c r="RMX2523" s="657"/>
      <c r="RMY2523" s="657"/>
      <c r="RMZ2523" s="657"/>
      <c r="RNA2523" s="657"/>
      <c r="RNB2523" s="657"/>
      <c r="RNC2523" s="657"/>
      <c r="RND2523" s="657"/>
      <c r="RNE2523" s="657"/>
      <c r="RNF2523" s="657"/>
      <c r="RNG2523" s="657"/>
      <c r="RNH2523" s="657"/>
      <c r="RNI2523" s="657"/>
      <c r="RNJ2523" s="657"/>
      <c r="RNK2523" s="657"/>
      <c r="RNL2523" s="657"/>
      <c r="RNM2523" s="657"/>
      <c r="RNN2523" s="657"/>
      <c r="RNO2523" s="657"/>
      <c r="RNP2523" s="657"/>
      <c r="RNQ2523" s="657"/>
      <c r="RNR2523" s="657"/>
      <c r="RNS2523" s="657"/>
      <c r="RNT2523" s="657"/>
      <c r="RNU2523" s="657"/>
      <c r="RNV2523" s="657"/>
      <c r="RNW2523" s="657"/>
      <c r="RNX2523" s="657"/>
      <c r="RNY2523" s="657"/>
      <c r="RNZ2523" s="657"/>
      <c r="ROA2523" s="657"/>
      <c r="ROB2523" s="657"/>
      <c r="ROC2523" s="657"/>
      <c r="ROD2523" s="657"/>
      <c r="ROE2523" s="657"/>
      <c r="ROF2523" s="657"/>
      <c r="ROG2523" s="657"/>
      <c r="ROH2523" s="657"/>
      <c r="ROI2523" s="657"/>
      <c r="ROJ2523" s="657"/>
      <c r="ROK2523" s="657"/>
      <c r="ROL2523" s="657"/>
      <c r="ROM2523" s="657"/>
      <c r="RON2523" s="657"/>
      <c r="ROO2523" s="657"/>
      <c r="ROP2523" s="657"/>
      <c r="ROQ2523" s="657"/>
      <c r="ROR2523" s="657"/>
      <c r="ROS2523" s="657"/>
      <c r="ROT2523" s="657"/>
      <c r="ROU2523" s="657"/>
      <c r="ROV2523" s="657"/>
      <c r="ROW2523" s="657"/>
      <c r="ROX2523" s="657"/>
      <c r="ROY2523" s="657"/>
      <c r="ROZ2523" s="657"/>
      <c r="RPA2523" s="657"/>
      <c r="RPB2523" s="657"/>
      <c r="RPC2523" s="657"/>
      <c r="RPD2523" s="657"/>
      <c r="RPE2523" s="657"/>
      <c r="RPF2523" s="657"/>
      <c r="RPG2523" s="657"/>
      <c r="RPH2523" s="657"/>
      <c r="RPI2523" s="657"/>
      <c r="RPJ2523" s="657"/>
      <c r="RPK2523" s="657"/>
      <c r="RPL2523" s="657"/>
      <c r="RPM2523" s="657"/>
      <c r="RPN2523" s="657"/>
      <c r="RPO2523" s="657"/>
      <c r="RPP2523" s="657"/>
      <c r="RPQ2523" s="657"/>
      <c r="RPR2523" s="657"/>
      <c r="RPS2523" s="657"/>
      <c r="RPT2523" s="657"/>
      <c r="RPU2523" s="657"/>
      <c r="RPV2523" s="657"/>
      <c r="RPW2523" s="657"/>
      <c r="RPX2523" s="657"/>
      <c r="RPY2523" s="657"/>
      <c r="RPZ2523" s="657"/>
      <c r="RQA2523" s="657"/>
      <c r="RQB2523" s="657"/>
      <c r="RQC2523" s="657"/>
      <c r="RQD2523" s="657"/>
      <c r="RQE2523" s="657"/>
      <c r="RQF2523" s="657"/>
      <c r="RQG2523" s="657"/>
      <c r="RQH2523" s="657"/>
      <c r="RQI2523" s="657"/>
      <c r="RQJ2523" s="657"/>
      <c r="RQK2523" s="657"/>
      <c r="RQL2523" s="657"/>
      <c r="RQM2523" s="657"/>
      <c r="RQN2523" s="657"/>
      <c r="RQO2523" s="657"/>
      <c r="RQP2523" s="657"/>
      <c r="RQQ2523" s="657"/>
      <c r="RQR2523" s="657"/>
      <c r="RQS2523" s="657"/>
      <c r="RQT2523" s="657"/>
      <c r="RQU2523" s="657"/>
      <c r="RQV2523" s="657"/>
      <c r="RQW2523" s="657"/>
      <c r="RQX2523" s="657"/>
      <c r="RQY2523" s="657"/>
      <c r="RQZ2523" s="657"/>
      <c r="RRA2523" s="657"/>
      <c r="RRB2523" s="657"/>
      <c r="RRC2523" s="657"/>
      <c r="RRD2523" s="657"/>
      <c r="RRE2523" s="657"/>
      <c r="RRF2523" s="657"/>
      <c r="RRG2523" s="657"/>
      <c r="RRH2523" s="657"/>
      <c r="RRI2523" s="657"/>
      <c r="RRJ2523" s="657"/>
      <c r="RRK2523" s="657"/>
      <c r="RRL2523" s="657"/>
      <c r="RRM2523" s="657"/>
      <c r="RRN2523" s="657"/>
      <c r="RRO2523" s="657"/>
      <c r="RRP2523" s="657"/>
      <c r="RRQ2523" s="657"/>
      <c r="RRR2523" s="657"/>
      <c r="RRS2523" s="657"/>
      <c r="RRT2523" s="657"/>
      <c r="RRU2523" s="657"/>
      <c r="RRV2523" s="657"/>
      <c r="RRW2523" s="657"/>
      <c r="RRX2523" s="657"/>
      <c r="RRY2523" s="657"/>
      <c r="RRZ2523" s="657"/>
      <c r="RSA2523" s="657"/>
      <c r="RSB2523" s="657"/>
      <c r="RSC2523" s="657"/>
      <c r="RSD2523" s="657"/>
      <c r="RSE2523" s="657"/>
      <c r="RSF2523" s="657"/>
      <c r="RSG2523" s="657"/>
      <c r="RSH2523" s="657"/>
      <c r="RSI2523" s="657"/>
      <c r="RSJ2523" s="657"/>
      <c r="RSK2523" s="657"/>
      <c r="RSL2523" s="657"/>
      <c r="RSM2523" s="657"/>
      <c r="RSN2523" s="657"/>
      <c r="RSO2523" s="657"/>
      <c r="RSP2523" s="657"/>
      <c r="RSQ2523" s="657"/>
      <c r="RSR2523" s="657"/>
      <c r="RSS2523" s="657"/>
      <c r="RST2523" s="657"/>
      <c r="RSU2523" s="657"/>
      <c r="RSV2523" s="657"/>
      <c r="RSW2523" s="657"/>
      <c r="RSX2523" s="657"/>
      <c r="RSY2523" s="657"/>
      <c r="RSZ2523" s="657"/>
      <c r="RTA2523" s="657"/>
      <c r="RTB2523" s="657"/>
      <c r="RTC2523" s="657"/>
      <c r="RTD2523" s="657"/>
      <c r="RTE2523" s="657"/>
      <c r="RTF2523" s="657"/>
      <c r="RTG2523" s="657"/>
      <c r="RTH2523" s="657"/>
      <c r="RTI2523" s="657"/>
      <c r="RTJ2523" s="657"/>
      <c r="RTK2523" s="657"/>
      <c r="RTL2523" s="657"/>
      <c r="RTM2523" s="657"/>
      <c r="RTN2523" s="657"/>
      <c r="RTO2523" s="657"/>
      <c r="RTP2523" s="657"/>
      <c r="RTQ2523" s="657"/>
      <c r="RTR2523" s="657"/>
      <c r="RTS2523" s="657"/>
      <c r="RTT2523" s="657"/>
      <c r="RTU2523" s="657"/>
      <c r="RTV2523" s="657"/>
      <c r="RTW2523" s="657"/>
      <c r="RTX2523" s="657"/>
      <c r="RTY2523" s="657"/>
      <c r="RTZ2523" s="657"/>
      <c r="RUA2523" s="657"/>
      <c r="RUB2523" s="657"/>
      <c r="RUC2523" s="657"/>
      <c r="RUD2523" s="657"/>
      <c r="RUE2523" s="657"/>
      <c r="RUF2523" s="657"/>
      <c r="RUG2523" s="657"/>
      <c r="RUH2523" s="657"/>
      <c r="RUI2523" s="657"/>
      <c r="RUJ2523" s="657"/>
      <c r="RUK2523" s="657"/>
      <c r="RUL2523" s="657"/>
      <c r="RUM2523" s="657"/>
      <c r="RUN2523" s="657"/>
      <c r="RUO2523" s="657"/>
      <c r="RUP2523" s="657"/>
      <c r="RUQ2523" s="657"/>
      <c r="RUR2523" s="657"/>
      <c r="RUS2523" s="657"/>
      <c r="RUT2523" s="657"/>
      <c r="RUU2523" s="657"/>
      <c r="RUV2523" s="657"/>
      <c r="RUW2523" s="657"/>
      <c r="RUX2523" s="657"/>
      <c r="RUY2523" s="657"/>
      <c r="RUZ2523" s="657"/>
      <c r="RVA2523" s="657"/>
      <c r="RVB2523" s="657"/>
      <c r="RVC2523" s="657"/>
      <c r="RVD2523" s="657"/>
      <c r="RVE2523" s="657"/>
      <c r="RVF2523" s="657"/>
      <c r="RVG2523" s="657"/>
      <c r="RVH2523" s="657"/>
      <c r="RVI2523" s="657"/>
      <c r="RVJ2523" s="657"/>
      <c r="RVK2523" s="657"/>
      <c r="RVL2523" s="657"/>
      <c r="RVM2523" s="657"/>
      <c r="RVN2523" s="657"/>
      <c r="RVO2523" s="657"/>
      <c r="RVP2523" s="657"/>
      <c r="RVQ2523" s="657"/>
      <c r="RVR2523" s="657"/>
      <c r="RVS2523" s="657"/>
      <c r="RVT2523" s="657"/>
      <c r="RVU2523" s="657"/>
      <c r="RVV2523" s="657"/>
      <c r="RVW2523" s="657"/>
      <c r="RVX2523" s="657"/>
      <c r="RVY2523" s="657"/>
      <c r="RVZ2523" s="657"/>
      <c r="RWA2523" s="657"/>
      <c r="RWB2523" s="657"/>
      <c r="RWC2523" s="657"/>
      <c r="RWD2523" s="657"/>
      <c r="RWE2523" s="657"/>
      <c r="RWF2523" s="657"/>
      <c r="RWG2523" s="657"/>
      <c r="RWH2523" s="657"/>
      <c r="RWI2523" s="657"/>
      <c r="RWJ2523" s="657"/>
      <c r="RWK2523" s="657"/>
      <c r="RWL2523" s="657"/>
      <c r="RWM2523" s="657"/>
      <c r="RWN2523" s="657"/>
      <c r="RWO2523" s="657"/>
      <c r="RWP2523" s="657"/>
      <c r="RWQ2523" s="657"/>
      <c r="RWR2523" s="657"/>
      <c r="RWS2523" s="657"/>
      <c r="RWT2523" s="657"/>
      <c r="RWU2523" s="657"/>
      <c r="RWV2523" s="657"/>
      <c r="RWW2523" s="657"/>
      <c r="RWX2523" s="657"/>
      <c r="RWY2523" s="657"/>
      <c r="RWZ2523" s="657"/>
      <c r="RXA2523" s="657"/>
      <c r="RXB2523" s="657"/>
      <c r="RXC2523" s="657"/>
      <c r="RXD2523" s="657"/>
      <c r="RXE2523" s="657"/>
      <c r="RXF2523" s="657"/>
      <c r="RXG2523" s="657"/>
      <c r="RXH2523" s="657"/>
      <c r="RXI2523" s="657"/>
      <c r="RXJ2523" s="657"/>
      <c r="RXK2523" s="657"/>
      <c r="RXL2523" s="657"/>
      <c r="RXM2523" s="657"/>
      <c r="RXN2523" s="657"/>
      <c r="RXO2523" s="657"/>
      <c r="RXP2523" s="657"/>
      <c r="RXQ2523" s="657"/>
      <c r="RXR2523" s="657"/>
      <c r="RXS2523" s="657"/>
      <c r="RXT2523" s="657"/>
      <c r="RXU2523" s="657"/>
      <c r="RXV2523" s="657"/>
      <c r="RXW2523" s="657"/>
      <c r="RXX2523" s="657"/>
      <c r="RXY2523" s="657"/>
      <c r="RXZ2523" s="657"/>
      <c r="RYA2523" s="657"/>
      <c r="RYB2523" s="657"/>
      <c r="RYC2523" s="657"/>
      <c r="RYD2523" s="657"/>
      <c r="RYE2523" s="657"/>
      <c r="RYF2523" s="657"/>
      <c r="RYG2523" s="657"/>
      <c r="RYH2523" s="657"/>
      <c r="RYI2523" s="657"/>
      <c r="RYJ2523" s="657"/>
      <c r="RYK2523" s="657"/>
      <c r="RYL2523" s="657"/>
      <c r="RYM2523" s="657"/>
      <c r="RYN2523" s="657"/>
      <c r="RYO2523" s="657"/>
      <c r="RYP2523" s="657"/>
      <c r="RYQ2523" s="657"/>
      <c r="RYR2523" s="657"/>
      <c r="RYS2523" s="657"/>
      <c r="RYT2523" s="657"/>
      <c r="RYU2523" s="657"/>
      <c r="RYV2523" s="657"/>
      <c r="RYW2523" s="657"/>
      <c r="RYX2523" s="657"/>
      <c r="RYY2523" s="657"/>
      <c r="RYZ2523" s="657"/>
      <c r="RZA2523" s="657"/>
      <c r="RZB2523" s="657"/>
      <c r="RZC2523" s="657"/>
      <c r="RZD2523" s="657"/>
      <c r="RZE2523" s="657"/>
      <c r="RZF2523" s="657"/>
      <c r="RZG2523" s="657"/>
      <c r="RZH2523" s="657"/>
      <c r="RZI2523" s="657"/>
      <c r="RZJ2523" s="657"/>
      <c r="RZK2523" s="657"/>
      <c r="RZL2523" s="657"/>
      <c r="RZM2523" s="657"/>
      <c r="RZN2523" s="657"/>
      <c r="RZO2523" s="657"/>
      <c r="RZP2523" s="657"/>
      <c r="RZQ2523" s="657"/>
      <c r="RZR2523" s="657"/>
      <c r="RZS2523" s="657"/>
      <c r="RZT2523" s="657"/>
      <c r="RZU2523" s="657"/>
      <c r="RZV2523" s="657"/>
      <c r="RZW2523" s="657"/>
      <c r="RZX2523" s="657"/>
      <c r="RZY2523" s="657"/>
      <c r="RZZ2523" s="657"/>
      <c r="SAA2523" s="657"/>
      <c r="SAB2523" s="657"/>
      <c r="SAC2523" s="657"/>
      <c r="SAD2523" s="657"/>
      <c r="SAE2523" s="657"/>
      <c r="SAF2523" s="657"/>
      <c r="SAG2523" s="657"/>
      <c r="SAH2523" s="657"/>
      <c r="SAI2523" s="657"/>
      <c r="SAJ2523" s="657"/>
      <c r="SAK2523" s="657"/>
      <c r="SAL2523" s="657"/>
      <c r="SAM2523" s="657"/>
      <c r="SAN2523" s="657"/>
      <c r="SAO2523" s="657"/>
      <c r="SAP2523" s="657"/>
      <c r="SAQ2523" s="657"/>
      <c r="SAR2523" s="657"/>
      <c r="SAS2523" s="657"/>
      <c r="SAT2523" s="657"/>
      <c r="SAU2523" s="657"/>
      <c r="SAV2523" s="657"/>
      <c r="SAW2523" s="657"/>
      <c r="SAX2523" s="657"/>
      <c r="SAY2523" s="657"/>
      <c r="SAZ2523" s="657"/>
      <c r="SBA2523" s="657"/>
      <c r="SBB2523" s="657"/>
      <c r="SBC2523" s="657"/>
      <c r="SBD2523" s="657"/>
      <c r="SBE2523" s="657"/>
      <c r="SBF2523" s="657"/>
      <c r="SBG2523" s="657"/>
      <c r="SBH2523" s="657"/>
      <c r="SBI2523" s="657"/>
      <c r="SBJ2523" s="657"/>
      <c r="SBK2523" s="657"/>
      <c r="SBL2523" s="657"/>
      <c r="SBM2523" s="657"/>
      <c r="SBN2523" s="657"/>
      <c r="SBO2523" s="657"/>
      <c r="SBP2523" s="657"/>
      <c r="SBQ2523" s="657"/>
      <c r="SBR2523" s="657"/>
      <c r="SBS2523" s="657"/>
      <c r="SBT2523" s="657"/>
      <c r="SBU2523" s="657"/>
      <c r="SBV2523" s="657"/>
      <c r="SBW2523" s="657"/>
      <c r="SBX2523" s="657"/>
      <c r="SBY2523" s="657"/>
      <c r="SBZ2523" s="657"/>
      <c r="SCA2523" s="657"/>
      <c r="SCB2523" s="657"/>
      <c r="SCC2523" s="657"/>
      <c r="SCD2523" s="657"/>
      <c r="SCE2523" s="657"/>
      <c r="SCF2523" s="657"/>
      <c r="SCG2523" s="657"/>
      <c r="SCH2523" s="657"/>
      <c r="SCI2523" s="657"/>
      <c r="SCJ2523" s="657"/>
      <c r="SCK2523" s="657"/>
      <c r="SCL2523" s="657"/>
      <c r="SCM2523" s="657"/>
      <c r="SCN2523" s="657"/>
      <c r="SCO2523" s="657"/>
      <c r="SCP2523" s="657"/>
      <c r="SCQ2523" s="657"/>
      <c r="SCR2523" s="657"/>
      <c r="SCS2523" s="657"/>
      <c r="SCT2523" s="657"/>
      <c r="SCU2523" s="657"/>
      <c r="SCV2523" s="657"/>
      <c r="SCW2523" s="657"/>
      <c r="SCX2523" s="657"/>
      <c r="SCY2523" s="657"/>
      <c r="SCZ2523" s="657"/>
      <c r="SDA2523" s="657"/>
      <c r="SDB2523" s="657"/>
      <c r="SDC2523" s="657"/>
      <c r="SDD2523" s="657"/>
      <c r="SDE2523" s="657"/>
      <c r="SDF2523" s="657"/>
      <c r="SDG2523" s="657"/>
      <c r="SDH2523" s="657"/>
      <c r="SDI2523" s="657"/>
      <c r="SDJ2523" s="657"/>
      <c r="SDK2523" s="657"/>
      <c r="SDL2523" s="657"/>
      <c r="SDM2523" s="657"/>
      <c r="SDN2523" s="657"/>
      <c r="SDO2523" s="657"/>
      <c r="SDP2523" s="657"/>
      <c r="SDQ2523" s="657"/>
      <c r="SDR2523" s="657"/>
      <c r="SDS2523" s="657"/>
      <c r="SDT2523" s="657"/>
      <c r="SDU2523" s="657"/>
      <c r="SDV2523" s="657"/>
      <c r="SDW2523" s="657"/>
      <c r="SDX2523" s="657"/>
      <c r="SDY2523" s="657"/>
      <c r="SDZ2523" s="657"/>
      <c r="SEA2523" s="657"/>
      <c r="SEB2523" s="657"/>
      <c r="SEC2523" s="657"/>
      <c r="SED2523" s="657"/>
      <c r="SEE2523" s="657"/>
      <c r="SEF2523" s="657"/>
      <c r="SEG2523" s="657"/>
      <c r="SEH2523" s="657"/>
      <c r="SEI2523" s="657"/>
      <c r="SEJ2523" s="657"/>
      <c r="SEK2523" s="657"/>
      <c r="SEL2523" s="657"/>
      <c r="SEM2523" s="657"/>
      <c r="SEN2523" s="657"/>
      <c r="SEO2523" s="657"/>
      <c r="SEP2523" s="657"/>
      <c r="SEQ2523" s="657"/>
      <c r="SER2523" s="657"/>
      <c r="SES2523" s="657"/>
      <c r="SET2523" s="657"/>
      <c r="SEU2523" s="657"/>
      <c r="SEV2523" s="657"/>
      <c r="SEW2523" s="657"/>
      <c r="SEX2523" s="657"/>
      <c r="SEY2523" s="657"/>
      <c r="SEZ2523" s="657"/>
      <c r="SFA2523" s="657"/>
      <c r="SFB2523" s="657"/>
      <c r="SFC2523" s="657"/>
      <c r="SFD2523" s="657"/>
      <c r="SFE2523" s="657"/>
      <c r="SFF2523" s="657"/>
      <c r="SFG2523" s="657"/>
      <c r="SFH2523" s="657"/>
      <c r="SFI2523" s="657"/>
      <c r="SFJ2523" s="657"/>
      <c r="SFK2523" s="657"/>
      <c r="SFL2523" s="657"/>
      <c r="SFM2523" s="657"/>
      <c r="SFN2523" s="657"/>
      <c r="SFO2523" s="657"/>
      <c r="SFP2523" s="657"/>
      <c r="SFQ2523" s="657"/>
      <c r="SFR2523" s="657"/>
      <c r="SFS2523" s="657"/>
      <c r="SFT2523" s="657"/>
      <c r="SFU2523" s="657"/>
      <c r="SFV2523" s="657"/>
      <c r="SFW2523" s="657"/>
      <c r="SFX2523" s="657"/>
      <c r="SFY2523" s="657"/>
      <c r="SFZ2523" s="657"/>
      <c r="SGA2523" s="657"/>
      <c r="SGB2523" s="657"/>
      <c r="SGC2523" s="657"/>
      <c r="SGD2523" s="657"/>
      <c r="SGE2523" s="657"/>
      <c r="SGF2523" s="657"/>
      <c r="SGG2523" s="657"/>
      <c r="SGH2523" s="657"/>
      <c r="SGI2523" s="657"/>
      <c r="SGJ2523" s="657"/>
      <c r="SGK2523" s="657"/>
      <c r="SGL2523" s="657"/>
      <c r="SGM2523" s="657"/>
      <c r="SGN2523" s="657"/>
      <c r="SGO2523" s="657"/>
      <c r="SGP2523" s="657"/>
      <c r="SGQ2523" s="657"/>
      <c r="SGR2523" s="657"/>
      <c r="SGS2523" s="657"/>
      <c r="SGT2523" s="657"/>
      <c r="SGU2523" s="657"/>
      <c r="SGV2523" s="657"/>
      <c r="SGW2523" s="657"/>
      <c r="SGX2523" s="657"/>
      <c r="SGY2523" s="657"/>
      <c r="SGZ2523" s="657"/>
      <c r="SHA2523" s="657"/>
      <c r="SHB2523" s="657"/>
      <c r="SHC2523" s="657"/>
      <c r="SHD2523" s="657"/>
      <c r="SHE2523" s="657"/>
      <c r="SHF2523" s="657"/>
      <c r="SHG2523" s="657"/>
      <c r="SHH2523" s="657"/>
      <c r="SHI2523" s="657"/>
      <c r="SHJ2523" s="657"/>
      <c r="SHK2523" s="657"/>
      <c r="SHL2523" s="657"/>
      <c r="SHM2523" s="657"/>
      <c r="SHN2523" s="657"/>
      <c r="SHO2523" s="657"/>
      <c r="SHP2523" s="657"/>
      <c r="SHQ2523" s="657"/>
      <c r="SHR2523" s="657"/>
      <c r="SHS2523" s="657"/>
      <c r="SHT2523" s="657"/>
      <c r="SHU2523" s="657"/>
      <c r="SHV2523" s="657"/>
      <c r="SHW2523" s="657"/>
      <c r="SHX2523" s="657"/>
      <c r="SHY2523" s="657"/>
      <c r="SHZ2523" s="657"/>
      <c r="SIA2523" s="657"/>
      <c r="SIB2523" s="657"/>
      <c r="SIC2523" s="657"/>
      <c r="SID2523" s="657"/>
      <c r="SIE2523" s="657"/>
      <c r="SIF2523" s="657"/>
      <c r="SIG2523" s="657"/>
      <c r="SIH2523" s="657"/>
      <c r="SII2523" s="657"/>
      <c r="SIJ2523" s="657"/>
      <c r="SIK2523" s="657"/>
      <c r="SIL2523" s="657"/>
      <c r="SIM2523" s="657"/>
      <c r="SIN2523" s="657"/>
      <c r="SIO2523" s="657"/>
      <c r="SIP2523" s="657"/>
      <c r="SIQ2523" s="657"/>
      <c r="SIR2523" s="657"/>
      <c r="SIS2523" s="657"/>
      <c r="SIT2523" s="657"/>
      <c r="SIU2523" s="657"/>
      <c r="SIV2523" s="657"/>
      <c r="SIW2523" s="657"/>
      <c r="SIX2523" s="657"/>
      <c r="SIY2523" s="657"/>
      <c r="SIZ2523" s="657"/>
      <c r="SJA2523" s="657"/>
      <c r="SJB2523" s="657"/>
      <c r="SJC2523" s="657"/>
      <c r="SJD2523" s="657"/>
      <c r="SJE2523" s="657"/>
      <c r="SJF2523" s="657"/>
      <c r="SJG2523" s="657"/>
      <c r="SJH2523" s="657"/>
      <c r="SJI2523" s="657"/>
      <c r="SJJ2523" s="657"/>
      <c r="SJK2523" s="657"/>
      <c r="SJL2523" s="657"/>
      <c r="SJM2523" s="657"/>
      <c r="SJN2523" s="657"/>
      <c r="SJO2523" s="657"/>
      <c r="SJP2523" s="657"/>
      <c r="SJQ2523" s="657"/>
      <c r="SJR2523" s="657"/>
      <c r="SJS2523" s="657"/>
      <c r="SJT2523" s="657"/>
      <c r="SJU2523" s="657"/>
      <c r="SJV2523" s="657"/>
      <c r="SJW2523" s="657"/>
      <c r="SJX2523" s="657"/>
      <c r="SJY2523" s="657"/>
      <c r="SJZ2523" s="657"/>
      <c r="SKA2523" s="657"/>
      <c r="SKB2523" s="657"/>
      <c r="SKC2523" s="657"/>
      <c r="SKD2523" s="657"/>
      <c r="SKE2523" s="657"/>
      <c r="SKF2523" s="657"/>
      <c r="SKG2523" s="657"/>
      <c r="SKH2523" s="657"/>
      <c r="SKI2523" s="657"/>
      <c r="SKJ2523" s="657"/>
      <c r="SKK2523" s="657"/>
      <c r="SKL2523" s="657"/>
      <c r="SKM2523" s="657"/>
      <c r="SKN2523" s="657"/>
      <c r="SKO2523" s="657"/>
      <c r="SKP2523" s="657"/>
      <c r="SKQ2523" s="657"/>
      <c r="SKR2523" s="657"/>
      <c r="SKS2523" s="657"/>
      <c r="SKT2523" s="657"/>
      <c r="SKU2523" s="657"/>
      <c r="SKV2523" s="657"/>
      <c r="SKW2523" s="657"/>
      <c r="SKX2523" s="657"/>
      <c r="SKY2523" s="657"/>
      <c r="SKZ2523" s="657"/>
      <c r="SLA2523" s="657"/>
      <c r="SLB2523" s="657"/>
      <c r="SLC2523" s="657"/>
      <c r="SLD2523" s="657"/>
      <c r="SLE2523" s="657"/>
      <c r="SLF2523" s="657"/>
      <c r="SLG2523" s="657"/>
      <c r="SLH2523" s="657"/>
      <c r="SLI2523" s="657"/>
      <c r="SLJ2523" s="657"/>
      <c r="SLK2523" s="657"/>
      <c r="SLL2523" s="657"/>
      <c r="SLM2523" s="657"/>
      <c r="SLN2523" s="657"/>
      <c r="SLO2523" s="657"/>
      <c r="SLP2523" s="657"/>
      <c r="SLQ2523" s="657"/>
      <c r="SLR2523" s="657"/>
      <c r="SLS2523" s="657"/>
      <c r="SLT2523" s="657"/>
      <c r="SLU2523" s="657"/>
      <c r="SLV2523" s="657"/>
      <c r="SLW2523" s="657"/>
      <c r="SLX2523" s="657"/>
      <c r="SLY2523" s="657"/>
      <c r="SLZ2523" s="657"/>
      <c r="SMA2523" s="657"/>
      <c r="SMB2523" s="657"/>
      <c r="SMC2523" s="657"/>
      <c r="SMD2523" s="657"/>
      <c r="SME2523" s="657"/>
      <c r="SMF2523" s="657"/>
      <c r="SMG2523" s="657"/>
      <c r="SMH2523" s="657"/>
      <c r="SMI2523" s="657"/>
      <c r="SMJ2523" s="657"/>
      <c r="SMK2523" s="657"/>
      <c r="SML2523" s="657"/>
      <c r="SMM2523" s="657"/>
      <c r="SMN2523" s="657"/>
      <c r="SMO2523" s="657"/>
      <c r="SMP2523" s="657"/>
      <c r="SMQ2523" s="657"/>
      <c r="SMR2523" s="657"/>
      <c r="SMS2523" s="657"/>
      <c r="SMT2523" s="657"/>
      <c r="SMU2523" s="657"/>
      <c r="SMV2523" s="657"/>
      <c r="SMW2523" s="657"/>
      <c r="SMX2523" s="657"/>
      <c r="SMY2523" s="657"/>
      <c r="SMZ2523" s="657"/>
      <c r="SNA2523" s="657"/>
      <c r="SNB2523" s="657"/>
      <c r="SNC2523" s="657"/>
      <c r="SND2523" s="657"/>
      <c r="SNE2523" s="657"/>
      <c r="SNF2523" s="657"/>
      <c r="SNG2523" s="657"/>
      <c r="SNH2523" s="657"/>
      <c r="SNI2523" s="657"/>
      <c r="SNJ2523" s="657"/>
      <c r="SNK2523" s="657"/>
      <c r="SNL2523" s="657"/>
      <c r="SNM2523" s="657"/>
      <c r="SNN2523" s="657"/>
      <c r="SNO2523" s="657"/>
      <c r="SNP2523" s="657"/>
      <c r="SNQ2523" s="657"/>
      <c r="SNR2523" s="657"/>
      <c r="SNS2523" s="657"/>
      <c r="SNT2523" s="657"/>
      <c r="SNU2523" s="657"/>
      <c r="SNV2523" s="657"/>
      <c r="SNW2523" s="657"/>
      <c r="SNX2523" s="657"/>
      <c r="SNY2523" s="657"/>
      <c r="SNZ2523" s="657"/>
      <c r="SOA2523" s="657"/>
      <c r="SOB2523" s="657"/>
      <c r="SOC2523" s="657"/>
      <c r="SOD2523" s="657"/>
      <c r="SOE2523" s="657"/>
      <c r="SOF2523" s="657"/>
      <c r="SOG2523" s="657"/>
      <c r="SOH2523" s="657"/>
      <c r="SOI2523" s="657"/>
      <c r="SOJ2523" s="657"/>
      <c r="SOK2523" s="657"/>
      <c r="SOL2523" s="657"/>
      <c r="SOM2523" s="657"/>
      <c r="SON2523" s="657"/>
      <c r="SOO2523" s="657"/>
      <c r="SOP2523" s="657"/>
      <c r="SOQ2523" s="657"/>
      <c r="SOR2523" s="657"/>
      <c r="SOS2523" s="657"/>
      <c r="SOT2523" s="657"/>
      <c r="SOU2523" s="657"/>
      <c r="SOV2523" s="657"/>
      <c r="SOW2523" s="657"/>
      <c r="SOX2523" s="657"/>
      <c r="SOY2523" s="657"/>
      <c r="SOZ2523" s="657"/>
      <c r="SPA2523" s="657"/>
      <c r="SPB2523" s="657"/>
      <c r="SPC2523" s="657"/>
      <c r="SPD2523" s="657"/>
      <c r="SPE2523" s="657"/>
      <c r="SPF2523" s="657"/>
      <c r="SPG2523" s="657"/>
      <c r="SPH2523" s="657"/>
      <c r="SPI2523" s="657"/>
      <c r="SPJ2523" s="657"/>
      <c r="SPK2523" s="657"/>
      <c r="SPL2523" s="657"/>
      <c r="SPM2523" s="657"/>
      <c r="SPN2523" s="657"/>
      <c r="SPO2523" s="657"/>
      <c r="SPP2523" s="657"/>
      <c r="SPQ2523" s="657"/>
      <c r="SPR2523" s="657"/>
      <c r="SPS2523" s="657"/>
      <c r="SPT2523" s="657"/>
      <c r="SPU2523" s="657"/>
      <c r="SPV2523" s="657"/>
      <c r="SPW2523" s="657"/>
      <c r="SPX2523" s="657"/>
      <c r="SPY2523" s="657"/>
      <c r="SPZ2523" s="657"/>
      <c r="SQA2523" s="657"/>
      <c r="SQB2523" s="657"/>
      <c r="SQC2523" s="657"/>
      <c r="SQD2523" s="657"/>
      <c r="SQE2523" s="657"/>
      <c r="SQF2523" s="657"/>
      <c r="SQG2523" s="657"/>
      <c r="SQH2523" s="657"/>
      <c r="SQI2523" s="657"/>
      <c r="SQJ2523" s="657"/>
      <c r="SQK2523" s="657"/>
      <c r="SQL2523" s="657"/>
      <c r="SQM2523" s="657"/>
      <c r="SQN2523" s="657"/>
      <c r="SQO2523" s="657"/>
      <c r="SQP2523" s="657"/>
      <c r="SQQ2523" s="657"/>
      <c r="SQR2523" s="657"/>
      <c r="SQS2523" s="657"/>
      <c r="SQT2523" s="657"/>
      <c r="SQU2523" s="657"/>
      <c r="SQV2523" s="657"/>
      <c r="SQW2523" s="657"/>
      <c r="SQX2523" s="657"/>
      <c r="SQY2523" s="657"/>
      <c r="SQZ2523" s="657"/>
      <c r="SRA2523" s="657"/>
      <c r="SRB2523" s="657"/>
      <c r="SRC2523" s="657"/>
      <c r="SRD2523" s="657"/>
      <c r="SRE2523" s="657"/>
      <c r="SRF2523" s="657"/>
      <c r="SRG2523" s="657"/>
      <c r="SRH2523" s="657"/>
      <c r="SRI2523" s="657"/>
      <c r="SRJ2523" s="657"/>
      <c r="SRK2523" s="657"/>
      <c r="SRL2523" s="657"/>
      <c r="SRM2523" s="657"/>
      <c r="SRN2523" s="657"/>
      <c r="SRO2523" s="657"/>
      <c r="SRP2523" s="657"/>
      <c r="SRQ2523" s="657"/>
      <c r="SRR2523" s="657"/>
      <c r="SRS2523" s="657"/>
      <c r="SRT2523" s="657"/>
      <c r="SRU2523" s="657"/>
      <c r="SRV2523" s="657"/>
      <c r="SRW2523" s="657"/>
      <c r="SRX2523" s="657"/>
      <c r="SRY2523" s="657"/>
      <c r="SRZ2523" s="657"/>
      <c r="SSA2523" s="657"/>
      <c r="SSB2523" s="657"/>
      <c r="SSC2523" s="657"/>
      <c r="SSD2523" s="657"/>
      <c r="SSE2523" s="657"/>
      <c r="SSF2523" s="657"/>
      <c r="SSG2523" s="657"/>
      <c r="SSH2523" s="657"/>
      <c r="SSI2523" s="657"/>
      <c r="SSJ2523" s="657"/>
      <c r="SSK2523" s="657"/>
      <c r="SSL2523" s="657"/>
      <c r="SSM2523" s="657"/>
      <c r="SSN2523" s="657"/>
      <c r="SSO2523" s="657"/>
      <c r="SSP2523" s="657"/>
      <c r="SSQ2523" s="657"/>
      <c r="SSR2523" s="657"/>
      <c r="SSS2523" s="657"/>
      <c r="SST2523" s="657"/>
      <c r="SSU2523" s="657"/>
      <c r="SSV2523" s="657"/>
      <c r="SSW2523" s="657"/>
      <c r="SSX2523" s="657"/>
      <c r="SSY2523" s="657"/>
      <c r="SSZ2523" s="657"/>
      <c r="STA2523" s="657"/>
      <c r="STB2523" s="657"/>
      <c r="STC2523" s="657"/>
      <c r="STD2523" s="657"/>
      <c r="STE2523" s="657"/>
      <c r="STF2523" s="657"/>
      <c r="STG2523" s="657"/>
      <c r="STH2523" s="657"/>
      <c r="STI2523" s="657"/>
      <c r="STJ2523" s="657"/>
      <c r="STK2523" s="657"/>
      <c r="STL2523" s="657"/>
      <c r="STM2523" s="657"/>
      <c r="STN2523" s="657"/>
      <c r="STO2523" s="657"/>
      <c r="STP2523" s="657"/>
      <c r="STQ2523" s="657"/>
      <c r="STR2523" s="657"/>
      <c r="STS2523" s="657"/>
      <c r="STT2523" s="657"/>
      <c r="STU2523" s="657"/>
      <c r="STV2523" s="657"/>
      <c r="STW2523" s="657"/>
      <c r="STX2523" s="657"/>
      <c r="STY2523" s="657"/>
      <c r="STZ2523" s="657"/>
      <c r="SUA2523" s="657"/>
      <c r="SUB2523" s="657"/>
      <c r="SUC2523" s="657"/>
      <c r="SUD2523" s="657"/>
      <c r="SUE2523" s="657"/>
      <c r="SUF2523" s="657"/>
      <c r="SUG2523" s="657"/>
      <c r="SUH2523" s="657"/>
      <c r="SUI2523" s="657"/>
      <c r="SUJ2523" s="657"/>
      <c r="SUK2523" s="657"/>
      <c r="SUL2523" s="657"/>
      <c r="SUM2523" s="657"/>
      <c r="SUN2523" s="657"/>
      <c r="SUO2523" s="657"/>
      <c r="SUP2523" s="657"/>
      <c r="SUQ2523" s="657"/>
      <c r="SUR2523" s="657"/>
      <c r="SUS2523" s="657"/>
      <c r="SUT2523" s="657"/>
      <c r="SUU2523" s="657"/>
      <c r="SUV2523" s="657"/>
      <c r="SUW2523" s="657"/>
      <c r="SUX2523" s="657"/>
      <c r="SUY2523" s="657"/>
      <c r="SUZ2523" s="657"/>
      <c r="SVA2523" s="657"/>
      <c r="SVB2523" s="657"/>
      <c r="SVC2523" s="657"/>
      <c r="SVD2523" s="657"/>
      <c r="SVE2523" s="657"/>
      <c r="SVF2523" s="657"/>
      <c r="SVG2523" s="657"/>
      <c r="SVH2523" s="657"/>
      <c r="SVI2523" s="657"/>
      <c r="SVJ2523" s="657"/>
      <c r="SVK2523" s="657"/>
      <c r="SVL2523" s="657"/>
      <c r="SVM2523" s="657"/>
      <c r="SVN2523" s="657"/>
      <c r="SVO2523" s="657"/>
      <c r="SVP2523" s="657"/>
      <c r="SVQ2523" s="657"/>
      <c r="SVR2523" s="657"/>
      <c r="SVS2523" s="657"/>
      <c r="SVT2523" s="657"/>
      <c r="SVU2523" s="657"/>
      <c r="SVV2523" s="657"/>
      <c r="SVW2523" s="657"/>
      <c r="SVX2523" s="657"/>
      <c r="SVY2523" s="657"/>
      <c r="SVZ2523" s="657"/>
      <c r="SWA2523" s="657"/>
      <c r="SWB2523" s="657"/>
      <c r="SWC2523" s="657"/>
      <c r="SWD2523" s="657"/>
      <c r="SWE2523" s="657"/>
      <c r="SWF2523" s="657"/>
      <c r="SWG2523" s="657"/>
      <c r="SWH2523" s="657"/>
      <c r="SWI2523" s="657"/>
      <c r="SWJ2523" s="657"/>
      <c r="SWK2523" s="657"/>
      <c r="SWL2523" s="657"/>
      <c r="SWM2523" s="657"/>
      <c r="SWN2523" s="657"/>
      <c r="SWO2523" s="657"/>
      <c r="SWP2523" s="657"/>
      <c r="SWQ2523" s="657"/>
      <c r="SWR2523" s="657"/>
      <c r="SWS2523" s="657"/>
      <c r="SWT2523" s="657"/>
      <c r="SWU2523" s="657"/>
      <c r="SWV2523" s="657"/>
      <c r="SWW2523" s="657"/>
      <c r="SWX2523" s="657"/>
      <c r="SWY2523" s="657"/>
      <c r="SWZ2523" s="657"/>
      <c r="SXA2523" s="657"/>
      <c r="SXB2523" s="657"/>
      <c r="SXC2523" s="657"/>
      <c r="SXD2523" s="657"/>
      <c r="SXE2523" s="657"/>
      <c r="SXF2523" s="657"/>
      <c r="SXG2523" s="657"/>
      <c r="SXH2523" s="657"/>
      <c r="SXI2523" s="657"/>
      <c r="SXJ2523" s="657"/>
      <c r="SXK2523" s="657"/>
      <c r="SXL2523" s="657"/>
      <c r="SXM2523" s="657"/>
      <c r="SXN2523" s="657"/>
      <c r="SXO2523" s="657"/>
      <c r="SXP2523" s="657"/>
      <c r="SXQ2523" s="657"/>
      <c r="SXR2523" s="657"/>
      <c r="SXS2523" s="657"/>
      <c r="SXT2523" s="657"/>
      <c r="SXU2523" s="657"/>
      <c r="SXV2523" s="657"/>
      <c r="SXW2523" s="657"/>
      <c r="SXX2523" s="657"/>
      <c r="SXY2523" s="657"/>
      <c r="SXZ2523" s="657"/>
      <c r="SYA2523" s="657"/>
      <c r="SYB2523" s="657"/>
      <c r="SYC2523" s="657"/>
      <c r="SYD2523" s="657"/>
      <c r="SYE2523" s="657"/>
      <c r="SYF2523" s="657"/>
      <c r="SYG2523" s="657"/>
      <c r="SYH2523" s="657"/>
      <c r="SYI2523" s="657"/>
      <c r="SYJ2523" s="657"/>
      <c r="SYK2523" s="657"/>
      <c r="SYL2523" s="657"/>
      <c r="SYM2523" s="657"/>
      <c r="SYN2523" s="657"/>
      <c r="SYO2523" s="657"/>
      <c r="SYP2523" s="657"/>
      <c r="SYQ2523" s="657"/>
      <c r="SYR2523" s="657"/>
      <c r="SYS2523" s="657"/>
      <c r="SYT2523" s="657"/>
      <c r="SYU2523" s="657"/>
      <c r="SYV2523" s="657"/>
      <c r="SYW2523" s="657"/>
      <c r="SYX2523" s="657"/>
      <c r="SYY2523" s="657"/>
      <c r="SYZ2523" s="657"/>
      <c r="SZA2523" s="657"/>
      <c r="SZB2523" s="657"/>
      <c r="SZC2523" s="657"/>
      <c r="SZD2523" s="657"/>
      <c r="SZE2523" s="657"/>
      <c r="SZF2523" s="657"/>
      <c r="SZG2523" s="657"/>
      <c r="SZH2523" s="657"/>
      <c r="SZI2523" s="657"/>
      <c r="SZJ2523" s="657"/>
      <c r="SZK2523" s="657"/>
      <c r="SZL2523" s="657"/>
      <c r="SZM2523" s="657"/>
      <c r="SZN2523" s="657"/>
      <c r="SZO2523" s="657"/>
      <c r="SZP2523" s="657"/>
      <c r="SZQ2523" s="657"/>
      <c r="SZR2523" s="657"/>
      <c r="SZS2523" s="657"/>
      <c r="SZT2523" s="657"/>
      <c r="SZU2523" s="657"/>
      <c r="SZV2523" s="657"/>
      <c r="SZW2523" s="657"/>
      <c r="SZX2523" s="657"/>
      <c r="SZY2523" s="657"/>
      <c r="SZZ2523" s="657"/>
      <c r="TAA2523" s="657"/>
      <c r="TAB2523" s="657"/>
      <c r="TAC2523" s="657"/>
      <c r="TAD2523" s="657"/>
      <c r="TAE2523" s="657"/>
      <c r="TAF2523" s="657"/>
      <c r="TAG2523" s="657"/>
      <c r="TAH2523" s="657"/>
      <c r="TAI2523" s="657"/>
      <c r="TAJ2523" s="657"/>
      <c r="TAK2523" s="657"/>
      <c r="TAL2523" s="657"/>
      <c r="TAM2523" s="657"/>
      <c r="TAN2523" s="657"/>
      <c r="TAO2523" s="657"/>
      <c r="TAP2523" s="657"/>
      <c r="TAQ2523" s="657"/>
      <c r="TAR2523" s="657"/>
      <c r="TAS2523" s="657"/>
      <c r="TAT2523" s="657"/>
      <c r="TAU2523" s="657"/>
      <c r="TAV2523" s="657"/>
      <c r="TAW2523" s="657"/>
      <c r="TAX2523" s="657"/>
      <c r="TAY2523" s="657"/>
      <c r="TAZ2523" s="657"/>
      <c r="TBA2523" s="657"/>
      <c r="TBB2523" s="657"/>
      <c r="TBC2523" s="657"/>
      <c r="TBD2523" s="657"/>
      <c r="TBE2523" s="657"/>
      <c r="TBF2523" s="657"/>
      <c r="TBG2523" s="657"/>
      <c r="TBH2523" s="657"/>
      <c r="TBI2523" s="657"/>
      <c r="TBJ2523" s="657"/>
      <c r="TBK2523" s="657"/>
      <c r="TBL2523" s="657"/>
      <c r="TBM2523" s="657"/>
      <c r="TBN2523" s="657"/>
      <c r="TBO2523" s="657"/>
      <c r="TBP2523" s="657"/>
      <c r="TBQ2523" s="657"/>
      <c r="TBR2523" s="657"/>
      <c r="TBS2523" s="657"/>
      <c r="TBT2523" s="657"/>
      <c r="TBU2523" s="657"/>
      <c r="TBV2523" s="657"/>
      <c r="TBW2523" s="657"/>
      <c r="TBX2523" s="657"/>
      <c r="TBY2523" s="657"/>
      <c r="TBZ2523" s="657"/>
      <c r="TCA2523" s="657"/>
      <c r="TCB2523" s="657"/>
      <c r="TCC2523" s="657"/>
      <c r="TCD2523" s="657"/>
      <c r="TCE2523" s="657"/>
      <c r="TCF2523" s="657"/>
      <c r="TCG2523" s="657"/>
      <c r="TCH2523" s="657"/>
      <c r="TCI2523" s="657"/>
      <c r="TCJ2523" s="657"/>
      <c r="TCK2523" s="657"/>
      <c r="TCL2523" s="657"/>
      <c r="TCM2523" s="657"/>
      <c r="TCN2523" s="657"/>
      <c r="TCO2523" s="657"/>
      <c r="TCP2523" s="657"/>
      <c r="TCQ2523" s="657"/>
      <c r="TCR2523" s="657"/>
      <c r="TCS2523" s="657"/>
      <c r="TCT2523" s="657"/>
      <c r="TCU2523" s="657"/>
      <c r="TCV2523" s="657"/>
      <c r="TCW2523" s="657"/>
      <c r="TCX2523" s="657"/>
      <c r="TCY2523" s="657"/>
      <c r="TCZ2523" s="657"/>
      <c r="TDA2523" s="657"/>
      <c r="TDB2523" s="657"/>
      <c r="TDC2523" s="657"/>
      <c r="TDD2523" s="657"/>
      <c r="TDE2523" s="657"/>
      <c r="TDF2523" s="657"/>
      <c r="TDG2523" s="657"/>
      <c r="TDH2523" s="657"/>
      <c r="TDI2523" s="657"/>
      <c r="TDJ2523" s="657"/>
      <c r="TDK2523" s="657"/>
      <c r="TDL2523" s="657"/>
      <c r="TDM2523" s="657"/>
      <c r="TDN2523" s="657"/>
      <c r="TDO2523" s="657"/>
      <c r="TDP2523" s="657"/>
      <c r="TDQ2523" s="657"/>
      <c r="TDR2523" s="657"/>
      <c r="TDS2523" s="657"/>
      <c r="TDT2523" s="657"/>
      <c r="TDU2523" s="657"/>
      <c r="TDV2523" s="657"/>
      <c r="TDW2523" s="657"/>
      <c r="TDX2523" s="657"/>
      <c r="TDY2523" s="657"/>
      <c r="TDZ2523" s="657"/>
      <c r="TEA2523" s="657"/>
      <c r="TEB2523" s="657"/>
      <c r="TEC2523" s="657"/>
      <c r="TED2523" s="657"/>
      <c r="TEE2523" s="657"/>
      <c r="TEF2523" s="657"/>
      <c r="TEG2523" s="657"/>
      <c r="TEH2523" s="657"/>
      <c r="TEI2523" s="657"/>
      <c r="TEJ2523" s="657"/>
      <c r="TEK2523" s="657"/>
      <c r="TEL2523" s="657"/>
      <c r="TEM2523" s="657"/>
      <c r="TEN2523" s="657"/>
      <c r="TEO2523" s="657"/>
      <c r="TEP2523" s="657"/>
      <c r="TEQ2523" s="657"/>
      <c r="TER2523" s="657"/>
      <c r="TES2523" s="657"/>
      <c r="TET2523" s="657"/>
      <c r="TEU2523" s="657"/>
      <c r="TEV2523" s="657"/>
      <c r="TEW2523" s="657"/>
      <c r="TEX2523" s="657"/>
      <c r="TEY2523" s="657"/>
      <c r="TEZ2523" s="657"/>
      <c r="TFA2523" s="657"/>
      <c r="TFB2523" s="657"/>
      <c r="TFC2523" s="657"/>
      <c r="TFD2523" s="657"/>
      <c r="TFE2523" s="657"/>
      <c r="TFF2523" s="657"/>
      <c r="TFG2523" s="657"/>
      <c r="TFH2523" s="657"/>
      <c r="TFI2523" s="657"/>
      <c r="TFJ2523" s="657"/>
      <c r="TFK2523" s="657"/>
      <c r="TFL2523" s="657"/>
      <c r="TFM2523" s="657"/>
      <c r="TFN2523" s="657"/>
      <c r="TFO2523" s="657"/>
      <c r="TFP2523" s="657"/>
      <c r="TFQ2523" s="657"/>
      <c r="TFR2523" s="657"/>
      <c r="TFS2523" s="657"/>
      <c r="TFT2523" s="657"/>
      <c r="TFU2523" s="657"/>
      <c r="TFV2523" s="657"/>
      <c r="TFW2523" s="657"/>
      <c r="TFX2523" s="657"/>
      <c r="TFY2523" s="657"/>
      <c r="TFZ2523" s="657"/>
      <c r="TGA2523" s="657"/>
      <c r="TGB2523" s="657"/>
      <c r="TGC2523" s="657"/>
      <c r="TGD2523" s="657"/>
      <c r="TGE2523" s="657"/>
      <c r="TGF2523" s="657"/>
      <c r="TGG2523" s="657"/>
      <c r="TGH2523" s="657"/>
      <c r="TGI2523" s="657"/>
      <c r="TGJ2523" s="657"/>
      <c r="TGK2523" s="657"/>
      <c r="TGL2523" s="657"/>
      <c r="TGM2523" s="657"/>
      <c r="TGN2523" s="657"/>
      <c r="TGO2523" s="657"/>
      <c r="TGP2523" s="657"/>
      <c r="TGQ2523" s="657"/>
      <c r="TGR2523" s="657"/>
      <c r="TGS2523" s="657"/>
      <c r="TGT2523" s="657"/>
      <c r="TGU2523" s="657"/>
      <c r="TGV2523" s="657"/>
      <c r="TGW2523" s="657"/>
      <c r="TGX2523" s="657"/>
      <c r="TGY2523" s="657"/>
      <c r="TGZ2523" s="657"/>
      <c r="THA2523" s="657"/>
      <c r="THB2523" s="657"/>
      <c r="THC2523" s="657"/>
      <c r="THD2523" s="657"/>
      <c r="THE2523" s="657"/>
      <c r="THF2523" s="657"/>
      <c r="THG2523" s="657"/>
      <c r="THH2523" s="657"/>
      <c r="THI2523" s="657"/>
      <c r="THJ2523" s="657"/>
      <c r="THK2523" s="657"/>
      <c r="THL2523" s="657"/>
      <c r="THM2523" s="657"/>
      <c r="THN2523" s="657"/>
      <c r="THO2523" s="657"/>
      <c r="THP2523" s="657"/>
      <c r="THQ2523" s="657"/>
      <c r="THR2523" s="657"/>
      <c r="THS2523" s="657"/>
      <c r="THT2523" s="657"/>
      <c r="THU2523" s="657"/>
      <c r="THV2523" s="657"/>
      <c r="THW2523" s="657"/>
      <c r="THX2523" s="657"/>
      <c r="THY2523" s="657"/>
      <c r="THZ2523" s="657"/>
      <c r="TIA2523" s="657"/>
      <c r="TIB2523" s="657"/>
      <c r="TIC2523" s="657"/>
      <c r="TID2523" s="657"/>
      <c r="TIE2523" s="657"/>
      <c r="TIF2523" s="657"/>
      <c r="TIG2523" s="657"/>
      <c r="TIH2523" s="657"/>
      <c r="TII2523" s="657"/>
      <c r="TIJ2523" s="657"/>
      <c r="TIK2523" s="657"/>
      <c r="TIL2523" s="657"/>
      <c r="TIM2523" s="657"/>
      <c r="TIN2523" s="657"/>
      <c r="TIO2523" s="657"/>
      <c r="TIP2523" s="657"/>
      <c r="TIQ2523" s="657"/>
      <c r="TIR2523" s="657"/>
      <c r="TIS2523" s="657"/>
      <c r="TIT2523" s="657"/>
      <c r="TIU2523" s="657"/>
      <c r="TIV2523" s="657"/>
      <c r="TIW2523" s="657"/>
      <c r="TIX2523" s="657"/>
      <c r="TIY2523" s="657"/>
      <c r="TIZ2523" s="657"/>
      <c r="TJA2523" s="657"/>
      <c r="TJB2523" s="657"/>
      <c r="TJC2523" s="657"/>
      <c r="TJD2523" s="657"/>
      <c r="TJE2523" s="657"/>
      <c r="TJF2523" s="657"/>
      <c r="TJG2523" s="657"/>
      <c r="TJH2523" s="657"/>
      <c r="TJI2523" s="657"/>
      <c r="TJJ2523" s="657"/>
      <c r="TJK2523" s="657"/>
      <c r="TJL2523" s="657"/>
      <c r="TJM2523" s="657"/>
      <c r="TJN2523" s="657"/>
      <c r="TJO2523" s="657"/>
      <c r="TJP2523" s="657"/>
      <c r="TJQ2523" s="657"/>
      <c r="TJR2523" s="657"/>
      <c r="TJS2523" s="657"/>
      <c r="TJT2523" s="657"/>
      <c r="TJU2523" s="657"/>
      <c r="TJV2523" s="657"/>
      <c r="TJW2523" s="657"/>
      <c r="TJX2523" s="657"/>
      <c r="TJY2523" s="657"/>
      <c r="TJZ2523" s="657"/>
      <c r="TKA2523" s="657"/>
      <c r="TKB2523" s="657"/>
      <c r="TKC2523" s="657"/>
      <c r="TKD2523" s="657"/>
      <c r="TKE2523" s="657"/>
      <c r="TKF2523" s="657"/>
      <c r="TKG2523" s="657"/>
      <c r="TKH2523" s="657"/>
      <c r="TKI2523" s="657"/>
      <c r="TKJ2523" s="657"/>
      <c r="TKK2523" s="657"/>
      <c r="TKL2523" s="657"/>
      <c r="TKM2523" s="657"/>
      <c r="TKN2523" s="657"/>
      <c r="TKO2523" s="657"/>
      <c r="TKP2523" s="657"/>
      <c r="TKQ2523" s="657"/>
      <c r="TKR2523" s="657"/>
      <c r="TKS2523" s="657"/>
      <c r="TKT2523" s="657"/>
      <c r="TKU2523" s="657"/>
      <c r="TKV2523" s="657"/>
      <c r="TKW2523" s="657"/>
      <c r="TKX2523" s="657"/>
      <c r="TKY2523" s="657"/>
      <c r="TKZ2523" s="657"/>
      <c r="TLA2523" s="657"/>
      <c r="TLB2523" s="657"/>
      <c r="TLC2523" s="657"/>
      <c r="TLD2523" s="657"/>
      <c r="TLE2523" s="657"/>
      <c r="TLF2523" s="657"/>
      <c r="TLG2523" s="657"/>
      <c r="TLH2523" s="657"/>
      <c r="TLI2523" s="657"/>
      <c r="TLJ2523" s="657"/>
      <c r="TLK2523" s="657"/>
      <c r="TLL2523" s="657"/>
      <c r="TLM2523" s="657"/>
      <c r="TLN2523" s="657"/>
      <c r="TLO2523" s="657"/>
      <c r="TLP2523" s="657"/>
      <c r="TLQ2523" s="657"/>
      <c r="TLR2523" s="657"/>
      <c r="TLS2523" s="657"/>
      <c r="TLT2523" s="657"/>
      <c r="TLU2523" s="657"/>
      <c r="TLV2523" s="657"/>
      <c r="TLW2523" s="657"/>
      <c r="TLX2523" s="657"/>
      <c r="TLY2523" s="657"/>
      <c r="TLZ2523" s="657"/>
      <c r="TMA2523" s="657"/>
      <c r="TMB2523" s="657"/>
      <c r="TMC2523" s="657"/>
      <c r="TMD2523" s="657"/>
      <c r="TME2523" s="657"/>
      <c r="TMF2523" s="657"/>
      <c r="TMG2523" s="657"/>
      <c r="TMH2523" s="657"/>
      <c r="TMI2523" s="657"/>
      <c r="TMJ2523" s="657"/>
      <c r="TMK2523" s="657"/>
      <c r="TML2523" s="657"/>
      <c r="TMM2523" s="657"/>
      <c r="TMN2523" s="657"/>
      <c r="TMO2523" s="657"/>
      <c r="TMP2523" s="657"/>
      <c r="TMQ2523" s="657"/>
      <c r="TMR2523" s="657"/>
      <c r="TMS2523" s="657"/>
      <c r="TMT2523" s="657"/>
      <c r="TMU2523" s="657"/>
      <c r="TMV2523" s="657"/>
      <c r="TMW2523" s="657"/>
      <c r="TMX2523" s="657"/>
      <c r="TMY2523" s="657"/>
      <c r="TMZ2523" s="657"/>
      <c r="TNA2523" s="657"/>
      <c r="TNB2523" s="657"/>
      <c r="TNC2523" s="657"/>
      <c r="TND2523" s="657"/>
      <c r="TNE2523" s="657"/>
      <c r="TNF2523" s="657"/>
      <c r="TNG2523" s="657"/>
      <c r="TNH2523" s="657"/>
      <c r="TNI2523" s="657"/>
      <c r="TNJ2523" s="657"/>
      <c r="TNK2523" s="657"/>
      <c r="TNL2523" s="657"/>
      <c r="TNM2523" s="657"/>
      <c r="TNN2523" s="657"/>
      <c r="TNO2523" s="657"/>
      <c r="TNP2523" s="657"/>
      <c r="TNQ2523" s="657"/>
      <c r="TNR2523" s="657"/>
      <c r="TNS2523" s="657"/>
      <c r="TNT2523" s="657"/>
      <c r="TNU2523" s="657"/>
      <c r="TNV2523" s="657"/>
      <c r="TNW2523" s="657"/>
      <c r="TNX2523" s="657"/>
      <c r="TNY2523" s="657"/>
      <c r="TNZ2523" s="657"/>
      <c r="TOA2523" s="657"/>
      <c r="TOB2523" s="657"/>
      <c r="TOC2523" s="657"/>
      <c r="TOD2523" s="657"/>
      <c r="TOE2523" s="657"/>
      <c r="TOF2523" s="657"/>
      <c r="TOG2523" s="657"/>
      <c r="TOH2523" s="657"/>
      <c r="TOI2523" s="657"/>
      <c r="TOJ2523" s="657"/>
      <c r="TOK2523" s="657"/>
      <c r="TOL2523" s="657"/>
      <c r="TOM2523" s="657"/>
      <c r="TON2523" s="657"/>
      <c r="TOO2523" s="657"/>
      <c r="TOP2523" s="657"/>
      <c r="TOQ2523" s="657"/>
      <c r="TOR2523" s="657"/>
      <c r="TOS2523" s="657"/>
      <c r="TOT2523" s="657"/>
      <c r="TOU2523" s="657"/>
      <c r="TOV2523" s="657"/>
      <c r="TOW2523" s="657"/>
      <c r="TOX2523" s="657"/>
      <c r="TOY2523" s="657"/>
      <c r="TOZ2523" s="657"/>
      <c r="TPA2523" s="657"/>
      <c r="TPB2523" s="657"/>
      <c r="TPC2523" s="657"/>
      <c r="TPD2523" s="657"/>
      <c r="TPE2523" s="657"/>
      <c r="TPF2523" s="657"/>
      <c r="TPG2523" s="657"/>
      <c r="TPH2523" s="657"/>
      <c r="TPI2523" s="657"/>
      <c r="TPJ2523" s="657"/>
      <c r="TPK2523" s="657"/>
      <c r="TPL2523" s="657"/>
      <c r="TPM2523" s="657"/>
      <c r="TPN2523" s="657"/>
      <c r="TPO2523" s="657"/>
      <c r="TPP2523" s="657"/>
      <c r="TPQ2523" s="657"/>
      <c r="TPR2523" s="657"/>
      <c r="TPS2523" s="657"/>
      <c r="TPT2523" s="657"/>
      <c r="TPU2523" s="657"/>
      <c r="TPV2523" s="657"/>
      <c r="TPW2523" s="657"/>
      <c r="TPX2523" s="657"/>
      <c r="TPY2523" s="657"/>
      <c r="TPZ2523" s="657"/>
      <c r="TQA2523" s="657"/>
      <c r="TQB2523" s="657"/>
      <c r="TQC2523" s="657"/>
      <c r="TQD2523" s="657"/>
      <c r="TQE2523" s="657"/>
      <c r="TQF2523" s="657"/>
      <c r="TQG2523" s="657"/>
      <c r="TQH2523" s="657"/>
      <c r="TQI2523" s="657"/>
      <c r="TQJ2523" s="657"/>
      <c r="TQK2523" s="657"/>
      <c r="TQL2523" s="657"/>
      <c r="TQM2523" s="657"/>
      <c r="TQN2523" s="657"/>
      <c r="TQO2523" s="657"/>
      <c r="TQP2523" s="657"/>
      <c r="TQQ2523" s="657"/>
      <c r="TQR2523" s="657"/>
      <c r="TQS2523" s="657"/>
      <c r="TQT2523" s="657"/>
      <c r="TQU2523" s="657"/>
      <c r="TQV2523" s="657"/>
      <c r="TQW2523" s="657"/>
      <c r="TQX2523" s="657"/>
      <c r="TQY2523" s="657"/>
      <c r="TQZ2523" s="657"/>
      <c r="TRA2523" s="657"/>
      <c r="TRB2523" s="657"/>
      <c r="TRC2523" s="657"/>
      <c r="TRD2523" s="657"/>
      <c r="TRE2523" s="657"/>
      <c r="TRF2523" s="657"/>
      <c r="TRG2523" s="657"/>
      <c r="TRH2523" s="657"/>
      <c r="TRI2523" s="657"/>
      <c r="TRJ2523" s="657"/>
      <c r="TRK2523" s="657"/>
      <c r="TRL2523" s="657"/>
      <c r="TRM2523" s="657"/>
      <c r="TRN2523" s="657"/>
      <c r="TRO2523" s="657"/>
      <c r="TRP2523" s="657"/>
      <c r="TRQ2523" s="657"/>
      <c r="TRR2523" s="657"/>
      <c r="TRS2523" s="657"/>
      <c r="TRT2523" s="657"/>
      <c r="TRU2523" s="657"/>
      <c r="TRV2523" s="657"/>
      <c r="TRW2523" s="657"/>
      <c r="TRX2523" s="657"/>
      <c r="TRY2523" s="657"/>
      <c r="TRZ2523" s="657"/>
      <c r="TSA2523" s="657"/>
      <c r="TSB2523" s="657"/>
      <c r="TSC2523" s="657"/>
      <c r="TSD2523" s="657"/>
      <c r="TSE2523" s="657"/>
      <c r="TSF2523" s="657"/>
      <c r="TSG2523" s="657"/>
      <c r="TSH2523" s="657"/>
      <c r="TSI2523" s="657"/>
      <c r="TSJ2523" s="657"/>
      <c r="TSK2523" s="657"/>
      <c r="TSL2523" s="657"/>
      <c r="TSM2523" s="657"/>
      <c r="TSN2523" s="657"/>
      <c r="TSO2523" s="657"/>
      <c r="TSP2523" s="657"/>
      <c r="TSQ2523" s="657"/>
      <c r="TSR2523" s="657"/>
      <c r="TSS2523" s="657"/>
      <c r="TST2523" s="657"/>
      <c r="TSU2523" s="657"/>
      <c r="TSV2523" s="657"/>
      <c r="TSW2523" s="657"/>
      <c r="TSX2523" s="657"/>
      <c r="TSY2523" s="657"/>
      <c r="TSZ2523" s="657"/>
      <c r="TTA2523" s="657"/>
      <c r="TTB2523" s="657"/>
      <c r="TTC2523" s="657"/>
      <c r="TTD2523" s="657"/>
      <c r="TTE2523" s="657"/>
      <c r="TTF2523" s="657"/>
      <c r="TTG2523" s="657"/>
      <c r="TTH2523" s="657"/>
      <c r="TTI2523" s="657"/>
      <c r="TTJ2523" s="657"/>
      <c r="TTK2523" s="657"/>
      <c r="TTL2523" s="657"/>
      <c r="TTM2523" s="657"/>
      <c r="TTN2523" s="657"/>
      <c r="TTO2523" s="657"/>
      <c r="TTP2523" s="657"/>
      <c r="TTQ2523" s="657"/>
      <c r="TTR2523" s="657"/>
      <c r="TTS2523" s="657"/>
      <c r="TTT2523" s="657"/>
      <c r="TTU2523" s="657"/>
      <c r="TTV2523" s="657"/>
      <c r="TTW2523" s="657"/>
      <c r="TTX2523" s="657"/>
      <c r="TTY2523" s="657"/>
      <c r="TTZ2523" s="657"/>
      <c r="TUA2523" s="657"/>
      <c r="TUB2523" s="657"/>
      <c r="TUC2523" s="657"/>
      <c r="TUD2523" s="657"/>
      <c r="TUE2523" s="657"/>
      <c r="TUF2523" s="657"/>
      <c r="TUG2523" s="657"/>
      <c r="TUH2523" s="657"/>
      <c r="TUI2523" s="657"/>
      <c r="TUJ2523" s="657"/>
      <c r="TUK2523" s="657"/>
      <c r="TUL2523" s="657"/>
      <c r="TUM2523" s="657"/>
      <c r="TUN2523" s="657"/>
      <c r="TUO2523" s="657"/>
      <c r="TUP2523" s="657"/>
      <c r="TUQ2523" s="657"/>
      <c r="TUR2523" s="657"/>
      <c r="TUS2523" s="657"/>
      <c r="TUT2523" s="657"/>
      <c r="TUU2523" s="657"/>
      <c r="TUV2523" s="657"/>
      <c r="TUW2523" s="657"/>
      <c r="TUX2523" s="657"/>
      <c r="TUY2523" s="657"/>
      <c r="TUZ2523" s="657"/>
      <c r="TVA2523" s="657"/>
      <c r="TVB2523" s="657"/>
      <c r="TVC2523" s="657"/>
      <c r="TVD2523" s="657"/>
      <c r="TVE2523" s="657"/>
      <c r="TVF2523" s="657"/>
      <c r="TVG2523" s="657"/>
      <c r="TVH2523" s="657"/>
      <c r="TVI2523" s="657"/>
      <c r="TVJ2523" s="657"/>
      <c r="TVK2523" s="657"/>
      <c r="TVL2523" s="657"/>
      <c r="TVM2523" s="657"/>
      <c r="TVN2523" s="657"/>
      <c r="TVO2523" s="657"/>
      <c r="TVP2523" s="657"/>
      <c r="TVQ2523" s="657"/>
      <c r="TVR2523" s="657"/>
      <c r="TVS2523" s="657"/>
      <c r="TVT2523" s="657"/>
      <c r="TVU2523" s="657"/>
      <c r="TVV2523" s="657"/>
      <c r="TVW2523" s="657"/>
      <c r="TVX2523" s="657"/>
      <c r="TVY2523" s="657"/>
      <c r="TVZ2523" s="657"/>
      <c r="TWA2523" s="657"/>
      <c r="TWB2523" s="657"/>
      <c r="TWC2523" s="657"/>
      <c r="TWD2523" s="657"/>
      <c r="TWE2523" s="657"/>
      <c r="TWF2523" s="657"/>
      <c r="TWG2523" s="657"/>
      <c r="TWH2523" s="657"/>
      <c r="TWI2523" s="657"/>
      <c r="TWJ2523" s="657"/>
      <c r="TWK2523" s="657"/>
      <c r="TWL2523" s="657"/>
      <c r="TWM2523" s="657"/>
      <c r="TWN2523" s="657"/>
      <c r="TWO2523" s="657"/>
      <c r="TWP2523" s="657"/>
      <c r="TWQ2523" s="657"/>
      <c r="TWR2523" s="657"/>
      <c r="TWS2523" s="657"/>
      <c r="TWT2523" s="657"/>
      <c r="TWU2523" s="657"/>
      <c r="TWV2523" s="657"/>
      <c r="TWW2523" s="657"/>
      <c r="TWX2523" s="657"/>
      <c r="TWY2523" s="657"/>
      <c r="TWZ2523" s="657"/>
      <c r="TXA2523" s="657"/>
      <c r="TXB2523" s="657"/>
      <c r="TXC2523" s="657"/>
      <c r="TXD2523" s="657"/>
      <c r="TXE2523" s="657"/>
      <c r="TXF2523" s="657"/>
      <c r="TXG2523" s="657"/>
      <c r="TXH2523" s="657"/>
      <c r="TXI2523" s="657"/>
      <c r="TXJ2523" s="657"/>
      <c r="TXK2523" s="657"/>
      <c r="TXL2523" s="657"/>
      <c r="TXM2523" s="657"/>
      <c r="TXN2523" s="657"/>
      <c r="TXO2523" s="657"/>
      <c r="TXP2523" s="657"/>
      <c r="TXQ2523" s="657"/>
      <c r="TXR2523" s="657"/>
      <c r="TXS2523" s="657"/>
      <c r="TXT2523" s="657"/>
      <c r="TXU2523" s="657"/>
      <c r="TXV2523" s="657"/>
      <c r="TXW2523" s="657"/>
      <c r="TXX2523" s="657"/>
      <c r="TXY2523" s="657"/>
      <c r="TXZ2523" s="657"/>
      <c r="TYA2523" s="657"/>
      <c r="TYB2523" s="657"/>
      <c r="TYC2523" s="657"/>
      <c r="TYD2523" s="657"/>
      <c r="TYE2523" s="657"/>
      <c r="TYF2523" s="657"/>
      <c r="TYG2523" s="657"/>
      <c r="TYH2523" s="657"/>
      <c r="TYI2523" s="657"/>
      <c r="TYJ2523" s="657"/>
      <c r="TYK2523" s="657"/>
      <c r="TYL2523" s="657"/>
      <c r="TYM2523" s="657"/>
      <c r="TYN2523" s="657"/>
      <c r="TYO2523" s="657"/>
      <c r="TYP2523" s="657"/>
      <c r="TYQ2523" s="657"/>
      <c r="TYR2523" s="657"/>
      <c r="TYS2523" s="657"/>
      <c r="TYT2523" s="657"/>
      <c r="TYU2523" s="657"/>
      <c r="TYV2523" s="657"/>
      <c r="TYW2523" s="657"/>
      <c r="TYX2523" s="657"/>
      <c r="TYY2523" s="657"/>
      <c r="TYZ2523" s="657"/>
      <c r="TZA2523" s="657"/>
      <c r="TZB2523" s="657"/>
      <c r="TZC2523" s="657"/>
      <c r="TZD2523" s="657"/>
      <c r="TZE2523" s="657"/>
      <c r="TZF2523" s="657"/>
      <c r="TZG2523" s="657"/>
      <c r="TZH2523" s="657"/>
      <c r="TZI2523" s="657"/>
      <c r="TZJ2523" s="657"/>
      <c r="TZK2523" s="657"/>
      <c r="TZL2523" s="657"/>
      <c r="TZM2523" s="657"/>
      <c r="TZN2523" s="657"/>
      <c r="TZO2523" s="657"/>
      <c r="TZP2523" s="657"/>
      <c r="TZQ2523" s="657"/>
      <c r="TZR2523" s="657"/>
      <c r="TZS2523" s="657"/>
      <c r="TZT2523" s="657"/>
      <c r="TZU2523" s="657"/>
      <c r="TZV2523" s="657"/>
      <c r="TZW2523" s="657"/>
      <c r="TZX2523" s="657"/>
      <c r="TZY2523" s="657"/>
      <c r="TZZ2523" s="657"/>
      <c r="UAA2523" s="657"/>
      <c r="UAB2523" s="657"/>
      <c r="UAC2523" s="657"/>
      <c r="UAD2523" s="657"/>
      <c r="UAE2523" s="657"/>
      <c r="UAF2523" s="657"/>
      <c r="UAG2523" s="657"/>
      <c r="UAH2523" s="657"/>
      <c r="UAI2523" s="657"/>
      <c r="UAJ2523" s="657"/>
      <c r="UAK2523" s="657"/>
      <c r="UAL2523" s="657"/>
      <c r="UAM2523" s="657"/>
      <c r="UAN2523" s="657"/>
      <c r="UAO2523" s="657"/>
      <c r="UAP2523" s="657"/>
      <c r="UAQ2523" s="657"/>
      <c r="UAR2523" s="657"/>
      <c r="UAS2523" s="657"/>
      <c r="UAT2523" s="657"/>
      <c r="UAU2523" s="657"/>
      <c r="UAV2523" s="657"/>
      <c r="UAW2523" s="657"/>
      <c r="UAX2523" s="657"/>
      <c r="UAY2523" s="657"/>
      <c r="UAZ2523" s="657"/>
      <c r="UBA2523" s="657"/>
      <c r="UBB2523" s="657"/>
      <c r="UBC2523" s="657"/>
      <c r="UBD2523" s="657"/>
      <c r="UBE2523" s="657"/>
      <c r="UBF2523" s="657"/>
      <c r="UBG2523" s="657"/>
      <c r="UBH2523" s="657"/>
      <c r="UBI2523" s="657"/>
      <c r="UBJ2523" s="657"/>
      <c r="UBK2523" s="657"/>
      <c r="UBL2523" s="657"/>
      <c r="UBM2523" s="657"/>
      <c r="UBN2523" s="657"/>
      <c r="UBO2523" s="657"/>
      <c r="UBP2523" s="657"/>
      <c r="UBQ2523" s="657"/>
      <c r="UBR2523" s="657"/>
      <c r="UBS2523" s="657"/>
      <c r="UBT2523" s="657"/>
      <c r="UBU2523" s="657"/>
      <c r="UBV2523" s="657"/>
      <c r="UBW2523" s="657"/>
      <c r="UBX2523" s="657"/>
      <c r="UBY2523" s="657"/>
      <c r="UBZ2523" s="657"/>
      <c r="UCA2523" s="657"/>
      <c r="UCB2523" s="657"/>
      <c r="UCC2523" s="657"/>
      <c r="UCD2523" s="657"/>
      <c r="UCE2523" s="657"/>
      <c r="UCF2523" s="657"/>
      <c r="UCG2523" s="657"/>
      <c r="UCH2523" s="657"/>
      <c r="UCI2523" s="657"/>
      <c r="UCJ2523" s="657"/>
      <c r="UCK2523" s="657"/>
      <c r="UCL2523" s="657"/>
      <c r="UCM2523" s="657"/>
      <c r="UCN2523" s="657"/>
      <c r="UCO2523" s="657"/>
      <c r="UCP2523" s="657"/>
      <c r="UCQ2523" s="657"/>
      <c r="UCR2523" s="657"/>
      <c r="UCS2523" s="657"/>
      <c r="UCT2523" s="657"/>
      <c r="UCU2523" s="657"/>
      <c r="UCV2523" s="657"/>
      <c r="UCW2523" s="657"/>
      <c r="UCX2523" s="657"/>
      <c r="UCY2523" s="657"/>
      <c r="UCZ2523" s="657"/>
      <c r="UDA2523" s="657"/>
      <c r="UDB2523" s="657"/>
      <c r="UDC2523" s="657"/>
      <c r="UDD2523" s="657"/>
      <c r="UDE2523" s="657"/>
      <c r="UDF2523" s="657"/>
      <c r="UDG2523" s="657"/>
      <c r="UDH2523" s="657"/>
      <c r="UDI2523" s="657"/>
      <c r="UDJ2523" s="657"/>
      <c r="UDK2523" s="657"/>
      <c r="UDL2523" s="657"/>
      <c r="UDM2523" s="657"/>
      <c r="UDN2523" s="657"/>
      <c r="UDO2523" s="657"/>
      <c r="UDP2523" s="657"/>
      <c r="UDQ2523" s="657"/>
      <c r="UDR2523" s="657"/>
      <c r="UDS2523" s="657"/>
      <c r="UDT2523" s="657"/>
      <c r="UDU2523" s="657"/>
      <c r="UDV2523" s="657"/>
      <c r="UDW2523" s="657"/>
      <c r="UDX2523" s="657"/>
      <c r="UDY2523" s="657"/>
      <c r="UDZ2523" s="657"/>
      <c r="UEA2523" s="657"/>
      <c r="UEB2523" s="657"/>
      <c r="UEC2523" s="657"/>
      <c r="UED2523" s="657"/>
      <c r="UEE2523" s="657"/>
      <c r="UEF2523" s="657"/>
      <c r="UEG2523" s="657"/>
      <c r="UEH2523" s="657"/>
      <c r="UEI2523" s="657"/>
      <c r="UEJ2523" s="657"/>
      <c r="UEK2523" s="657"/>
      <c r="UEL2523" s="657"/>
      <c r="UEM2523" s="657"/>
      <c r="UEN2523" s="657"/>
      <c r="UEO2523" s="657"/>
      <c r="UEP2523" s="657"/>
      <c r="UEQ2523" s="657"/>
      <c r="UER2523" s="657"/>
      <c r="UES2523" s="657"/>
      <c r="UET2523" s="657"/>
      <c r="UEU2523" s="657"/>
      <c r="UEV2523" s="657"/>
      <c r="UEW2523" s="657"/>
      <c r="UEX2523" s="657"/>
      <c r="UEY2523" s="657"/>
      <c r="UEZ2523" s="657"/>
      <c r="UFA2523" s="657"/>
      <c r="UFB2523" s="657"/>
      <c r="UFC2523" s="657"/>
      <c r="UFD2523" s="657"/>
      <c r="UFE2523" s="657"/>
      <c r="UFF2523" s="657"/>
      <c r="UFG2523" s="657"/>
      <c r="UFH2523" s="657"/>
      <c r="UFI2523" s="657"/>
      <c r="UFJ2523" s="657"/>
      <c r="UFK2523" s="657"/>
      <c r="UFL2523" s="657"/>
      <c r="UFM2523" s="657"/>
      <c r="UFN2523" s="657"/>
      <c r="UFO2523" s="657"/>
      <c r="UFP2523" s="657"/>
      <c r="UFQ2523" s="657"/>
      <c r="UFR2523" s="657"/>
      <c r="UFS2523" s="657"/>
      <c r="UFT2523" s="657"/>
      <c r="UFU2523" s="657"/>
      <c r="UFV2523" s="657"/>
      <c r="UFW2523" s="657"/>
      <c r="UFX2523" s="657"/>
      <c r="UFY2523" s="657"/>
      <c r="UFZ2523" s="657"/>
      <c r="UGA2523" s="657"/>
      <c r="UGB2523" s="657"/>
      <c r="UGC2523" s="657"/>
      <c r="UGD2523" s="657"/>
      <c r="UGE2523" s="657"/>
      <c r="UGF2523" s="657"/>
      <c r="UGG2523" s="657"/>
      <c r="UGH2523" s="657"/>
      <c r="UGI2523" s="657"/>
      <c r="UGJ2523" s="657"/>
      <c r="UGK2523" s="657"/>
      <c r="UGL2523" s="657"/>
      <c r="UGM2523" s="657"/>
      <c r="UGN2523" s="657"/>
      <c r="UGO2523" s="657"/>
      <c r="UGP2523" s="657"/>
      <c r="UGQ2523" s="657"/>
      <c r="UGR2523" s="657"/>
      <c r="UGS2523" s="657"/>
      <c r="UGT2523" s="657"/>
      <c r="UGU2523" s="657"/>
      <c r="UGV2523" s="657"/>
      <c r="UGW2523" s="657"/>
      <c r="UGX2523" s="657"/>
      <c r="UGY2523" s="657"/>
      <c r="UGZ2523" s="657"/>
      <c r="UHA2523" s="657"/>
      <c r="UHB2523" s="657"/>
      <c r="UHC2523" s="657"/>
      <c r="UHD2523" s="657"/>
      <c r="UHE2523" s="657"/>
      <c r="UHF2523" s="657"/>
      <c r="UHG2523" s="657"/>
      <c r="UHH2523" s="657"/>
      <c r="UHI2523" s="657"/>
      <c r="UHJ2523" s="657"/>
      <c r="UHK2523" s="657"/>
      <c r="UHL2523" s="657"/>
      <c r="UHM2523" s="657"/>
      <c r="UHN2523" s="657"/>
      <c r="UHO2523" s="657"/>
      <c r="UHP2523" s="657"/>
      <c r="UHQ2523" s="657"/>
      <c r="UHR2523" s="657"/>
      <c r="UHS2523" s="657"/>
      <c r="UHT2523" s="657"/>
      <c r="UHU2523" s="657"/>
      <c r="UHV2523" s="657"/>
      <c r="UHW2523" s="657"/>
      <c r="UHX2523" s="657"/>
      <c r="UHY2523" s="657"/>
      <c r="UHZ2523" s="657"/>
      <c r="UIA2523" s="657"/>
      <c r="UIB2523" s="657"/>
      <c r="UIC2523" s="657"/>
      <c r="UID2523" s="657"/>
      <c r="UIE2523" s="657"/>
      <c r="UIF2523" s="657"/>
      <c r="UIG2523" s="657"/>
      <c r="UIH2523" s="657"/>
      <c r="UII2523" s="657"/>
      <c r="UIJ2523" s="657"/>
      <c r="UIK2523" s="657"/>
      <c r="UIL2523" s="657"/>
      <c r="UIM2523" s="657"/>
      <c r="UIN2523" s="657"/>
      <c r="UIO2523" s="657"/>
      <c r="UIP2523" s="657"/>
      <c r="UIQ2523" s="657"/>
      <c r="UIR2523" s="657"/>
      <c r="UIS2523" s="657"/>
      <c r="UIT2523" s="657"/>
      <c r="UIU2523" s="657"/>
      <c r="UIV2523" s="657"/>
      <c r="UIW2523" s="657"/>
      <c r="UIX2523" s="657"/>
      <c r="UIY2523" s="657"/>
      <c r="UIZ2523" s="657"/>
      <c r="UJA2523" s="657"/>
      <c r="UJB2523" s="657"/>
      <c r="UJC2523" s="657"/>
      <c r="UJD2523" s="657"/>
      <c r="UJE2523" s="657"/>
      <c r="UJF2523" s="657"/>
      <c r="UJG2523" s="657"/>
      <c r="UJH2523" s="657"/>
      <c r="UJI2523" s="657"/>
      <c r="UJJ2523" s="657"/>
      <c r="UJK2523" s="657"/>
      <c r="UJL2523" s="657"/>
      <c r="UJM2523" s="657"/>
      <c r="UJN2523" s="657"/>
      <c r="UJO2523" s="657"/>
      <c r="UJP2523" s="657"/>
      <c r="UJQ2523" s="657"/>
      <c r="UJR2523" s="657"/>
      <c r="UJS2523" s="657"/>
      <c r="UJT2523" s="657"/>
      <c r="UJU2523" s="657"/>
      <c r="UJV2523" s="657"/>
      <c r="UJW2523" s="657"/>
      <c r="UJX2523" s="657"/>
      <c r="UJY2523" s="657"/>
      <c r="UJZ2523" s="657"/>
      <c r="UKA2523" s="657"/>
      <c r="UKB2523" s="657"/>
      <c r="UKC2523" s="657"/>
      <c r="UKD2523" s="657"/>
      <c r="UKE2523" s="657"/>
      <c r="UKF2523" s="657"/>
      <c r="UKG2523" s="657"/>
      <c r="UKH2523" s="657"/>
      <c r="UKI2523" s="657"/>
      <c r="UKJ2523" s="657"/>
      <c r="UKK2523" s="657"/>
      <c r="UKL2523" s="657"/>
      <c r="UKM2523" s="657"/>
      <c r="UKN2523" s="657"/>
      <c r="UKO2523" s="657"/>
      <c r="UKP2523" s="657"/>
      <c r="UKQ2523" s="657"/>
      <c r="UKR2523" s="657"/>
      <c r="UKS2523" s="657"/>
      <c r="UKT2523" s="657"/>
      <c r="UKU2523" s="657"/>
      <c r="UKV2523" s="657"/>
      <c r="UKW2523" s="657"/>
      <c r="UKX2523" s="657"/>
      <c r="UKY2523" s="657"/>
      <c r="UKZ2523" s="657"/>
      <c r="ULA2523" s="657"/>
      <c r="ULB2523" s="657"/>
      <c r="ULC2523" s="657"/>
      <c r="ULD2523" s="657"/>
      <c r="ULE2523" s="657"/>
      <c r="ULF2523" s="657"/>
      <c r="ULG2523" s="657"/>
      <c r="ULH2523" s="657"/>
      <c r="ULI2523" s="657"/>
      <c r="ULJ2523" s="657"/>
      <c r="ULK2523" s="657"/>
      <c r="ULL2523" s="657"/>
      <c r="ULM2523" s="657"/>
      <c r="ULN2523" s="657"/>
      <c r="ULO2523" s="657"/>
      <c r="ULP2523" s="657"/>
      <c r="ULQ2523" s="657"/>
      <c r="ULR2523" s="657"/>
      <c r="ULS2523" s="657"/>
      <c r="ULT2523" s="657"/>
      <c r="ULU2523" s="657"/>
      <c r="ULV2523" s="657"/>
      <c r="ULW2523" s="657"/>
      <c r="ULX2523" s="657"/>
      <c r="ULY2523" s="657"/>
      <c r="ULZ2523" s="657"/>
      <c r="UMA2523" s="657"/>
      <c r="UMB2523" s="657"/>
      <c r="UMC2523" s="657"/>
      <c r="UMD2523" s="657"/>
      <c r="UME2523" s="657"/>
      <c r="UMF2523" s="657"/>
      <c r="UMG2523" s="657"/>
      <c r="UMH2523" s="657"/>
      <c r="UMI2523" s="657"/>
      <c r="UMJ2523" s="657"/>
      <c r="UMK2523" s="657"/>
      <c r="UML2523" s="657"/>
      <c r="UMM2523" s="657"/>
      <c r="UMN2523" s="657"/>
      <c r="UMO2523" s="657"/>
      <c r="UMP2523" s="657"/>
      <c r="UMQ2523" s="657"/>
      <c r="UMR2523" s="657"/>
      <c r="UMS2523" s="657"/>
      <c r="UMT2523" s="657"/>
      <c r="UMU2523" s="657"/>
      <c r="UMV2523" s="657"/>
      <c r="UMW2523" s="657"/>
      <c r="UMX2523" s="657"/>
      <c r="UMY2523" s="657"/>
      <c r="UMZ2523" s="657"/>
      <c r="UNA2523" s="657"/>
      <c r="UNB2523" s="657"/>
      <c r="UNC2523" s="657"/>
      <c r="UND2523" s="657"/>
      <c r="UNE2523" s="657"/>
      <c r="UNF2523" s="657"/>
      <c r="UNG2523" s="657"/>
      <c r="UNH2523" s="657"/>
      <c r="UNI2523" s="657"/>
      <c r="UNJ2523" s="657"/>
      <c r="UNK2523" s="657"/>
      <c r="UNL2523" s="657"/>
      <c r="UNM2523" s="657"/>
      <c r="UNN2523" s="657"/>
      <c r="UNO2523" s="657"/>
      <c r="UNP2523" s="657"/>
      <c r="UNQ2523" s="657"/>
      <c r="UNR2523" s="657"/>
      <c r="UNS2523" s="657"/>
      <c r="UNT2523" s="657"/>
      <c r="UNU2523" s="657"/>
      <c r="UNV2523" s="657"/>
      <c r="UNW2523" s="657"/>
      <c r="UNX2523" s="657"/>
      <c r="UNY2523" s="657"/>
      <c r="UNZ2523" s="657"/>
      <c r="UOA2523" s="657"/>
      <c r="UOB2523" s="657"/>
      <c r="UOC2523" s="657"/>
      <c r="UOD2523" s="657"/>
      <c r="UOE2523" s="657"/>
      <c r="UOF2523" s="657"/>
      <c r="UOG2523" s="657"/>
      <c r="UOH2523" s="657"/>
      <c r="UOI2523" s="657"/>
      <c r="UOJ2523" s="657"/>
      <c r="UOK2523" s="657"/>
      <c r="UOL2523" s="657"/>
      <c r="UOM2523" s="657"/>
      <c r="UON2523" s="657"/>
      <c r="UOO2523" s="657"/>
      <c r="UOP2523" s="657"/>
      <c r="UOQ2523" s="657"/>
      <c r="UOR2523" s="657"/>
      <c r="UOS2523" s="657"/>
      <c r="UOT2523" s="657"/>
      <c r="UOU2523" s="657"/>
      <c r="UOV2523" s="657"/>
      <c r="UOW2523" s="657"/>
      <c r="UOX2523" s="657"/>
      <c r="UOY2523" s="657"/>
      <c r="UOZ2523" s="657"/>
      <c r="UPA2523" s="657"/>
      <c r="UPB2523" s="657"/>
      <c r="UPC2523" s="657"/>
      <c r="UPD2523" s="657"/>
      <c r="UPE2523" s="657"/>
      <c r="UPF2523" s="657"/>
      <c r="UPG2523" s="657"/>
      <c r="UPH2523" s="657"/>
      <c r="UPI2523" s="657"/>
      <c r="UPJ2523" s="657"/>
      <c r="UPK2523" s="657"/>
      <c r="UPL2523" s="657"/>
      <c r="UPM2523" s="657"/>
      <c r="UPN2523" s="657"/>
      <c r="UPO2523" s="657"/>
      <c r="UPP2523" s="657"/>
      <c r="UPQ2523" s="657"/>
      <c r="UPR2523" s="657"/>
      <c r="UPS2523" s="657"/>
      <c r="UPT2523" s="657"/>
      <c r="UPU2523" s="657"/>
      <c r="UPV2523" s="657"/>
      <c r="UPW2523" s="657"/>
      <c r="UPX2523" s="657"/>
      <c r="UPY2523" s="657"/>
      <c r="UPZ2523" s="657"/>
      <c r="UQA2523" s="657"/>
      <c r="UQB2523" s="657"/>
      <c r="UQC2523" s="657"/>
      <c r="UQD2523" s="657"/>
      <c r="UQE2523" s="657"/>
      <c r="UQF2523" s="657"/>
      <c r="UQG2523" s="657"/>
      <c r="UQH2523" s="657"/>
      <c r="UQI2523" s="657"/>
      <c r="UQJ2523" s="657"/>
      <c r="UQK2523" s="657"/>
      <c r="UQL2523" s="657"/>
      <c r="UQM2523" s="657"/>
      <c r="UQN2523" s="657"/>
      <c r="UQO2523" s="657"/>
      <c r="UQP2523" s="657"/>
      <c r="UQQ2523" s="657"/>
      <c r="UQR2523" s="657"/>
      <c r="UQS2523" s="657"/>
      <c r="UQT2523" s="657"/>
      <c r="UQU2523" s="657"/>
      <c r="UQV2523" s="657"/>
      <c r="UQW2523" s="657"/>
      <c r="UQX2523" s="657"/>
      <c r="UQY2523" s="657"/>
      <c r="UQZ2523" s="657"/>
      <c r="URA2523" s="657"/>
      <c r="URB2523" s="657"/>
      <c r="URC2523" s="657"/>
      <c r="URD2523" s="657"/>
      <c r="URE2523" s="657"/>
      <c r="URF2523" s="657"/>
      <c r="URG2523" s="657"/>
      <c r="URH2523" s="657"/>
      <c r="URI2523" s="657"/>
      <c r="URJ2523" s="657"/>
      <c r="URK2523" s="657"/>
      <c r="URL2523" s="657"/>
      <c r="URM2523" s="657"/>
      <c r="URN2523" s="657"/>
      <c r="URO2523" s="657"/>
      <c r="URP2523" s="657"/>
      <c r="URQ2523" s="657"/>
      <c r="URR2523" s="657"/>
      <c r="URS2523" s="657"/>
      <c r="URT2523" s="657"/>
      <c r="URU2523" s="657"/>
      <c r="URV2523" s="657"/>
      <c r="URW2523" s="657"/>
      <c r="URX2523" s="657"/>
      <c r="URY2523" s="657"/>
      <c r="URZ2523" s="657"/>
      <c r="USA2523" s="657"/>
      <c r="USB2523" s="657"/>
      <c r="USC2523" s="657"/>
      <c r="USD2523" s="657"/>
      <c r="USE2523" s="657"/>
      <c r="USF2523" s="657"/>
      <c r="USG2523" s="657"/>
      <c r="USH2523" s="657"/>
      <c r="USI2523" s="657"/>
      <c r="USJ2523" s="657"/>
      <c r="USK2523" s="657"/>
      <c r="USL2523" s="657"/>
      <c r="USM2523" s="657"/>
      <c r="USN2523" s="657"/>
      <c r="USO2523" s="657"/>
      <c r="USP2523" s="657"/>
      <c r="USQ2523" s="657"/>
      <c r="USR2523" s="657"/>
      <c r="USS2523" s="657"/>
      <c r="UST2523" s="657"/>
      <c r="USU2523" s="657"/>
      <c r="USV2523" s="657"/>
      <c r="USW2523" s="657"/>
      <c r="USX2523" s="657"/>
      <c r="USY2523" s="657"/>
      <c r="USZ2523" s="657"/>
      <c r="UTA2523" s="657"/>
      <c r="UTB2523" s="657"/>
      <c r="UTC2523" s="657"/>
      <c r="UTD2523" s="657"/>
      <c r="UTE2523" s="657"/>
      <c r="UTF2523" s="657"/>
      <c r="UTG2523" s="657"/>
      <c r="UTH2523" s="657"/>
      <c r="UTI2523" s="657"/>
      <c r="UTJ2523" s="657"/>
      <c r="UTK2523" s="657"/>
      <c r="UTL2523" s="657"/>
      <c r="UTM2523" s="657"/>
      <c r="UTN2523" s="657"/>
      <c r="UTO2523" s="657"/>
      <c r="UTP2523" s="657"/>
      <c r="UTQ2523" s="657"/>
      <c r="UTR2523" s="657"/>
      <c r="UTS2523" s="657"/>
      <c r="UTT2523" s="657"/>
      <c r="UTU2523" s="657"/>
      <c r="UTV2523" s="657"/>
      <c r="UTW2523" s="657"/>
      <c r="UTX2523" s="657"/>
      <c r="UTY2523" s="657"/>
      <c r="UTZ2523" s="657"/>
      <c r="UUA2523" s="657"/>
      <c r="UUB2523" s="657"/>
      <c r="UUC2523" s="657"/>
      <c r="UUD2523" s="657"/>
      <c r="UUE2523" s="657"/>
      <c r="UUF2523" s="657"/>
      <c r="UUG2523" s="657"/>
      <c r="UUH2523" s="657"/>
      <c r="UUI2523" s="657"/>
      <c r="UUJ2523" s="657"/>
      <c r="UUK2523" s="657"/>
      <c r="UUL2523" s="657"/>
      <c r="UUM2523" s="657"/>
      <c r="UUN2523" s="657"/>
      <c r="UUO2523" s="657"/>
      <c r="UUP2523" s="657"/>
      <c r="UUQ2523" s="657"/>
      <c r="UUR2523" s="657"/>
      <c r="UUS2523" s="657"/>
      <c r="UUT2523" s="657"/>
      <c r="UUU2523" s="657"/>
      <c r="UUV2523" s="657"/>
      <c r="UUW2523" s="657"/>
      <c r="UUX2523" s="657"/>
      <c r="UUY2523" s="657"/>
      <c r="UUZ2523" s="657"/>
      <c r="UVA2523" s="657"/>
      <c r="UVB2523" s="657"/>
      <c r="UVC2523" s="657"/>
      <c r="UVD2523" s="657"/>
      <c r="UVE2523" s="657"/>
      <c r="UVF2523" s="657"/>
      <c r="UVG2523" s="657"/>
      <c r="UVH2523" s="657"/>
      <c r="UVI2523" s="657"/>
      <c r="UVJ2523" s="657"/>
      <c r="UVK2523" s="657"/>
      <c r="UVL2523" s="657"/>
      <c r="UVM2523" s="657"/>
      <c r="UVN2523" s="657"/>
      <c r="UVO2523" s="657"/>
      <c r="UVP2523" s="657"/>
      <c r="UVQ2523" s="657"/>
      <c r="UVR2523" s="657"/>
      <c r="UVS2523" s="657"/>
      <c r="UVT2523" s="657"/>
      <c r="UVU2523" s="657"/>
      <c r="UVV2523" s="657"/>
      <c r="UVW2523" s="657"/>
      <c r="UVX2523" s="657"/>
      <c r="UVY2523" s="657"/>
      <c r="UVZ2523" s="657"/>
      <c r="UWA2523" s="657"/>
      <c r="UWB2523" s="657"/>
      <c r="UWC2523" s="657"/>
      <c r="UWD2523" s="657"/>
      <c r="UWE2523" s="657"/>
      <c r="UWF2523" s="657"/>
      <c r="UWG2523" s="657"/>
      <c r="UWH2523" s="657"/>
      <c r="UWI2523" s="657"/>
      <c r="UWJ2523" s="657"/>
      <c r="UWK2523" s="657"/>
      <c r="UWL2523" s="657"/>
      <c r="UWM2523" s="657"/>
      <c r="UWN2523" s="657"/>
      <c r="UWO2523" s="657"/>
      <c r="UWP2523" s="657"/>
      <c r="UWQ2523" s="657"/>
      <c r="UWR2523" s="657"/>
      <c r="UWS2523" s="657"/>
      <c r="UWT2523" s="657"/>
      <c r="UWU2523" s="657"/>
      <c r="UWV2523" s="657"/>
      <c r="UWW2523" s="657"/>
      <c r="UWX2523" s="657"/>
      <c r="UWY2523" s="657"/>
      <c r="UWZ2523" s="657"/>
      <c r="UXA2523" s="657"/>
      <c r="UXB2523" s="657"/>
      <c r="UXC2523" s="657"/>
      <c r="UXD2523" s="657"/>
      <c r="UXE2523" s="657"/>
      <c r="UXF2523" s="657"/>
      <c r="UXG2523" s="657"/>
      <c r="UXH2523" s="657"/>
      <c r="UXI2523" s="657"/>
      <c r="UXJ2523" s="657"/>
      <c r="UXK2523" s="657"/>
      <c r="UXL2523" s="657"/>
      <c r="UXM2523" s="657"/>
      <c r="UXN2523" s="657"/>
      <c r="UXO2523" s="657"/>
      <c r="UXP2523" s="657"/>
      <c r="UXQ2523" s="657"/>
      <c r="UXR2523" s="657"/>
      <c r="UXS2523" s="657"/>
      <c r="UXT2523" s="657"/>
      <c r="UXU2523" s="657"/>
      <c r="UXV2523" s="657"/>
      <c r="UXW2523" s="657"/>
      <c r="UXX2523" s="657"/>
      <c r="UXY2523" s="657"/>
      <c r="UXZ2523" s="657"/>
      <c r="UYA2523" s="657"/>
      <c r="UYB2523" s="657"/>
      <c r="UYC2523" s="657"/>
      <c r="UYD2523" s="657"/>
      <c r="UYE2523" s="657"/>
      <c r="UYF2523" s="657"/>
      <c r="UYG2523" s="657"/>
      <c r="UYH2523" s="657"/>
      <c r="UYI2523" s="657"/>
      <c r="UYJ2523" s="657"/>
      <c r="UYK2523" s="657"/>
      <c r="UYL2523" s="657"/>
      <c r="UYM2523" s="657"/>
      <c r="UYN2523" s="657"/>
      <c r="UYO2523" s="657"/>
      <c r="UYP2523" s="657"/>
      <c r="UYQ2523" s="657"/>
      <c r="UYR2523" s="657"/>
      <c r="UYS2523" s="657"/>
      <c r="UYT2523" s="657"/>
      <c r="UYU2523" s="657"/>
      <c r="UYV2523" s="657"/>
      <c r="UYW2523" s="657"/>
      <c r="UYX2523" s="657"/>
      <c r="UYY2523" s="657"/>
      <c r="UYZ2523" s="657"/>
      <c r="UZA2523" s="657"/>
      <c r="UZB2523" s="657"/>
      <c r="UZC2523" s="657"/>
      <c r="UZD2523" s="657"/>
      <c r="UZE2523" s="657"/>
      <c r="UZF2523" s="657"/>
      <c r="UZG2523" s="657"/>
      <c r="UZH2523" s="657"/>
      <c r="UZI2523" s="657"/>
      <c r="UZJ2523" s="657"/>
      <c r="UZK2523" s="657"/>
      <c r="UZL2523" s="657"/>
      <c r="UZM2523" s="657"/>
      <c r="UZN2523" s="657"/>
      <c r="UZO2523" s="657"/>
      <c r="UZP2523" s="657"/>
      <c r="UZQ2523" s="657"/>
      <c r="UZR2523" s="657"/>
      <c r="UZS2523" s="657"/>
      <c r="UZT2523" s="657"/>
      <c r="UZU2523" s="657"/>
      <c r="UZV2523" s="657"/>
      <c r="UZW2523" s="657"/>
      <c r="UZX2523" s="657"/>
      <c r="UZY2523" s="657"/>
      <c r="UZZ2523" s="657"/>
      <c r="VAA2523" s="657"/>
      <c r="VAB2523" s="657"/>
      <c r="VAC2523" s="657"/>
      <c r="VAD2523" s="657"/>
      <c r="VAE2523" s="657"/>
      <c r="VAF2523" s="657"/>
      <c r="VAG2523" s="657"/>
      <c r="VAH2523" s="657"/>
      <c r="VAI2523" s="657"/>
      <c r="VAJ2523" s="657"/>
      <c r="VAK2523" s="657"/>
      <c r="VAL2523" s="657"/>
      <c r="VAM2523" s="657"/>
      <c r="VAN2523" s="657"/>
      <c r="VAO2523" s="657"/>
      <c r="VAP2523" s="657"/>
      <c r="VAQ2523" s="657"/>
      <c r="VAR2523" s="657"/>
      <c r="VAS2523" s="657"/>
      <c r="VAT2523" s="657"/>
      <c r="VAU2523" s="657"/>
      <c r="VAV2523" s="657"/>
      <c r="VAW2523" s="657"/>
      <c r="VAX2523" s="657"/>
      <c r="VAY2523" s="657"/>
      <c r="VAZ2523" s="657"/>
      <c r="VBA2523" s="657"/>
      <c r="VBB2523" s="657"/>
      <c r="VBC2523" s="657"/>
      <c r="VBD2523" s="657"/>
      <c r="VBE2523" s="657"/>
      <c r="VBF2523" s="657"/>
      <c r="VBG2523" s="657"/>
      <c r="VBH2523" s="657"/>
      <c r="VBI2523" s="657"/>
      <c r="VBJ2523" s="657"/>
      <c r="VBK2523" s="657"/>
      <c r="VBL2523" s="657"/>
      <c r="VBM2523" s="657"/>
      <c r="VBN2523" s="657"/>
      <c r="VBO2523" s="657"/>
      <c r="VBP2523" s="657"/>
      <c r="VBQ2523" s="657"/>
      <c r="VBR2523" s="657"/>
      <c r="VBS2523" s="657"/>
      <c r="VBT2523" s="657"/>
      <c r="VBU2523" s="657"/>
      <c r="VBV2523" s="657"/>
      <c r="VBW2523" s="657"/>
      <c r="VBX2523" s="657"/>
      <c r="VBY2523" s="657"/>
      <c r="VBZ2523" s="657"/>
      <c r="VCA2523" s="657"/>
      <c r="VCB2523" s="657"/>
      <c r="VCC2523" s="657"/>
      <c r="VCD2523" s="657"/>
      <c r="VCE2523" s="657"/>
      <c r="VCF2523" s="657"/>
      <c r="VCG2523" s="657"/>
      <c r="VCH2523" s="657"/>
      <c r="VCI2523" s="657"/>
      <c r="VCJ2523" s="657"/>
      <c r="VCK2523" s="657"/>
      <c r="VCL2523" s="657"/>
      <c r="VCM2523" s="657"/>
      <c r="VCN2523" s="657"/>
      <c r="VCO2523" s="657"/>
      <c r="VCP2523" s="657"/>
      <c r="VCQ2523" s="657"/>
      <c r="VCR2523" s="657"/>
      <c r="VCS2523" s="657"/>
      <c r="VCT2523" s="657"/>
      <c r="VCU2523" s="657"/>
      <c r="VCV2523" s="657"/>
      <c r="VCW2523" s="657"/>
      <c r="VCX2523" s="657"/>
      <c r="VCY2523" s="657"/>
      <c r="VCZ2523" s="657"/>
      <c r="VDA2523" s="657"/>
      <c r="VDB2523" s="657"/>
      <c r="VDC2523" s="657"/>
      <c r="VDD2523" s="657"/>
      <c r="VDE2523" s="657"/>
      <c r="VDF2523" s="657"/>
      <c r="VDG2523" s="657"/>
      <c r="VDH2523" s="657"/>
      <c r="VDI2523" s="657"/>
      <c r="VDJ2523" s="657"/>
      <c r="VDK2523" s="657"/>
      <c r="VDL2523" s="657"/>
      <c r="VDM2523" s="657"/>
      <c r="VDN2523" s="657"/>
      <c r="VDO2523" s="657"/>
      <c r="VDP2523" s="657"/>
      <c r="VDQ2523" s="657"/>
      <c r="VDR2523" s="657"/>
      <c r="VDS2523" s="657"/>
      <c r="VDT2523" s="657"/>
      <c r="VDU2523" s="657"/>
      <c r="VDV2523" s="657"/>
      <c r="VDW2523" s="657"/>
      <c r="VDX2523" s="657"/>
      <c r="VDY2523" s="657"/>
      <c r="VDZ2523" s="657"/>
      <c r="VEA2523" s="657"/>
      <c r="VEB2523" s="657"/>
      <c r="VEC2523" s="657"/>
      <c r="VED2523" s="657"/>
      <c r="VEE2523" s="657"/>
      <c r="VEF2523" s="657"/>
      <c r="VEG2523" s="657"/>
      <c r="VEH2523" s="657"/>
      <c r="VEI2523" s="657"/>
      <c r="VEJ2523" s="657"/>
      <c r="VEK2523" s="657"/>
      <c r="VEL2523" s="657"/>
      <c r="VEM2523" s="657"/>
      <c r="VEN2523" s="657"/>
      <c r="VEO2523" s="657"/>
      <c r="VEP2523" s="657"/>
      <c r="VEQ2523" s="657"/>
      <c r="VER2523" s="657"/>
      <c r="VES2523" s="657"/>
      <c r="VET2523" s="657"/>
      <c r="VEU2523" s="657"/>
      <c r="VEV2523" s="657"/>
      <c r="VEW2523" s="657"/>
      <c r="VEX2523" s="657"/>
      <c r="VEY2523" s="657"/>
      <c r="VEZ2523" s="657"/>
      <c r="VFA2523" s="657"/>
      <c r="VFB2523" s="657"/>
      <c r="VFC2523" s="657"/>
      <c r="VFD2523" s="657"/>
      <c r="VFE2523" s="657"/>
      <c r="VFF2523" s="657"/>
      <c r="VFG2523" s="657"/>
      <c r="VFH2523" s="657"/>
      <c r="VFI2523" s="657"/>
      <c r="VFJ2523" s="657"/>
      <c r="VFK2523" s="657"/>
      <c r="VFL2523" s="657"/>
      <c r="VFM2523" s="657"/>
      <c r="VFN2523" s="657"/>
      <c r="VFO2523" s="657"/>
      <c r="VFP2523" s="657"/>
      <c r="VFQ2523" s="657"/>
      <c r="VFR2523" s="657"/>
      <c r="VFS2523" s="657"/>
      <c r="VFT2523" s="657"/>
      <c r="VFU2523" s="657"/>
      <c r="VFV2523" s="657"/>
      <c r="VFW2523" s="657"/>
      <c r="VFX2523" s="657"/>
      <c r="VFY2523" s="657"/>
      <c r="VFZ2523" s="657"/>
      <c r="VGA2523" s="657"/>
      <c r="VGB2523" s="657"/>
      <c r="VGC2523" s="657"/>
      <c r="VGD2523" s="657"/>
      <c r="VGE2523" s="657"/>
      <c r="VGF2523" s="657"/>
      <c r="VGG2523" s="657"/>
      <c r="VGH2523" s="657"/>
      <c r="VGI2523" s="657"/>
      <c r="VGJ2523" s="657"/>
      <c r="VGK2523" s="657"/>
      <c r="VGL2523" s="657"/>
      <c r="VGM2523" s="657"/>
      <c r="VGN2523" s="657"/>
      <c r="VGO2523" s="657"/>
      <c r="VGP2523" s="657"/>
      <c r="VGQ2523" s="657"/>
      <c r="VGR2523" s="657"/>
      <c r="VGS2523" s="657"/>
      <c r="VGT2523" s="657"/>
      <c r="VGU2523" s="657"/>
      <c r="VGV2523" s="657"/>
      <c r="VGW2523" s="657"/>
      <c r="VGX2523" s="657"/>
      <c r="VGY2523" s="657"/>
      <c r="VGZ2523" s="657"/>
      <c r="VHA2523" s="657"/>
      <c r="VHB2523" s="657"/>
      <c r="VHC2523" s="657"/>
      <c r="VHD2523" s="657"/>
      <c r="VHE2523" s="657"/>
      <c r="VHF2523" s="657"/>
      <c r="VHG2523" s="657"/>
      <c r="VHH2523" s="657"/>
      <c r="VHI2523" s="657"/>
      <c r="VHJ2523" s="657"/>
      <c r="VHK2523" s="657"/>
      <c r="VHL2523" s="657"/>
      <c r="VHM2523" s="657"/>
      <c r="VHN2523" s="657"/>
      <c r="VHO2523" s="657"/>
      <c r="VHP2523" s="657"/>
      <c r="VHQ2523" s="657"/>
      <c r="VHR2523" s="657"/>
      <c r="VHS2523" s="657"/>
      <c r="VHT2523" s="657"/>
      <c r="VHU2523" s="657"/>
      <c r="VHV2523" s="657"/>
      <c r="VHW2523" s="657"/>
      <c r="VHX2523" s="657"/>
      <c r="VHY2523" s="657"/>
      <c r="VHZ2523" s="657"/>
      <c r="VIA2523" s="657"/>
      <c r="VIB2523" s="657"/>
      <c r="VIC2523" s="657"/>
      <c r="VID2523" s="657"/>
      <c r="VIE2523" s="657"/>
      <c r="VIF2523" s="657"/>
      <c r="VIG2523" s="657"/>
      <c r="VIH2523" s="657"/>
      <c r="VII2523" s="657"/>
      <c r="VIJ2523" s="657"/>
      <c r="VIK2523" s="657"/>
      <c r="VIL2523" s="657"/>
      <c r="VIM2523" s="657"/>
      <c r="VIN2523" s="657"/>
      <c r="VIO2523" s="657"/>
      <c r="VIP2523" s="657"/>
      <c r="VIQ2523" s="657"/>
      <c r="VIR2523" s="657"/>
      <c r="VIS2523" s="657"/>
      <c r="VIT2523" s="657"/>
      <c r="VIU2523" s="657"/>
      <c r="VIV2523" s="657"/>
      <c r="VIW2523" s="657"/>
      <c r="VIX2523" s="657"/>
      <c r="VIY2523" s="657"/>
      <c r="VIZ2523" s="657"/>
      <c r="VJA2523" s="657"/>
      <c r="VJB2523" s="657"/>
      <c r="VJC2523" s="657"/>
      <c r="VJD2523" s="657"/>
      <c r="VJE2523" s="657"/>
      <c r="VJF2523" s="657"/>
      <c r="VJG2523" s="657"/>
      <c r="VJH2523" s="657"/>
      <c r="VJI2523" s="657"/>
      <c r="VJJ2523" s="657"/>
      <c r="VJK2523" s="657"/>
      <c r="VJL2523" s="657"/>
      <c r="VJM2523" s="657"/>
      <c r="VJN2523" s="657"/>
      <c r="VJO2523" s="657"/>
      <c r="VJP2523" s="657"/>
      <c r="VJQ2523" s="657"/>
      <c r="VJR2523" s="657"/>
      <c r="VJS2523" s="657"/>
      <c r="VJT2523" s="657"/>
      <c r="VJU2523" s="657"/>
      <c r="VJV2523" s="657"/>
      <c r="VJW2523" s="657"/>
      <c r="VJX2523" s="657"/>
      <c r="VJY2523" s="657"/>
      <c r="VJZ2523" s="657"/>
      <c r="VKA2523" s="657"/>
      <c r="VKB2523" s="657"/>
      <c r="VKC2523" s="657"/>
      <c r="VKD2523" s="657"/>
      <c r="VKE2523" s="657"/>
      <c r="VKF2523" s="657"/>
      <c r="VKG2523" s="657"/>
      <c r="VKH2523" s="657"/>
      <c r="VKI2523" s="657"/>
      <c r="VKJ2523" s="657"/>
      <c r="VKK2523" s="657"/>
      <c r="VKL2523" s="657"/>
      <c r="VKM2523" s="657"/>
      <c r="VKN2523" s="657"/>
      <c r="VKO2523" s="657"/>
      <c r="VKP2523" s="657"/>
      <c r="VKQ2523" s="657"/>
      <c r="VKR2523" s="657"/>
      <c r="VKS2523" s="657"/>
      <c r="VKT2523" s="657"/>
      <c r="VKU2523" s="657"/>
      <c r="VKV2523" s="657"/>
      <c r="VKW2523" s="657"/>
      <c r="VKX2523" s="657"/>
      <c r="VKY2523" s="657"/>
      <c r="VKZ2523" s="657"/>
      <c r="VLA2523" s="657"/>
      <c r="VLB2523" s="657"/>
      <c r="VLC2523" s="657"/>
      <c r="VLD2523" s="657"/>
      <c r="VLE2523" s="657"/>
      <c r="VLF2523" s="657"/>
      <c r="VLG2523" s="657"/>
      <c r="VLH2523" s="657"/>
      <c r="VLI2523" s="657"/>
      <c r="VLJ2523" s="657"/>
      <c r="VLK2523" s="657"/>
      <c r="VLL2523" s="657"/>
      <c r="VLM2523" s="657"/>
      <c r="VLN2523" s="657"/>
      <c r="VLO2523" s="657"/>
      <c r="VLP2523" s="657"/>
      <c r="VLQ2523" s="657"/>
      <c r="VLR2523" s="657"/>
      <c r="VLS2523" s="657"/>
      <c r="VLT2523" s="657"/>
      <c r="VLU2523" s="657"/>
      <c r="VLV2523" s="657"/>
      <c r="VLW2523" s="657"/>
      <c r="VLX2523" s="657"/>
      <c r="VLY2523" s="657"/>
      <c r="VLZ2523" s="657"/>
      <c r="VMA2523" s="657"/>
      <c r="VMB2523" s="657"/>
      <c r="VMC2523" s="657"/>
      <c r="VMD2523" s="657"/>
      <c r="VME2523" s="657"/>
      <c r="VMF2523" s="657"/>
      <c r="VMG2523" s="657"/>
      <c r="VMH2523" s="657"/>
      <c r="VMI2523" s="657"/>
      <c r="VMJ2523" s="657"/>
      <c r="VMK2523" s="657"/>
      <c r="VML2523" s="657"/>
      <c r="VMM2523" s="657"/>
      <c r="VMN2523" s="657"/>
      <c r="VMO2523" s="657"/>
      <c r="VMP2523" s="657"/>
      <c r="VMQ2523" s="657"/>
      <c r="VMR2523" s="657"/>
      <c r="VMS2523" s="657"/>
      <c r="VMT2523" s="657"/>
      <c r="VMU2523" s="657"/>
      <c r="VMV2523" s="657"/>
      <c r="VMW2523" s="657"/>
      <c r="VMX2523" s="657"/>
      <c r="VMY2523" s="657"/>
      <c r="VMZ2523" s="657"/>
      <c r="VNA2523" s="657"/>
      <c r="VNB2523" s="657"/>
      <c r="VNC2523" s="657"/>
      <c r="VND2523" s="657"/>
      <c r="VNE2523" s="657"/>
      <c r="VNF2523" s="657"/>
      <c r="VNG2523" s="657"/>
      <c r="VNH2523" s="657"/>
      <c r="VNI2523" s="657"/>
      <c r="VNJ2523" s="657"/>
      <c r="VNK2523" s="657"/>
      <c r="VNL2523" s="657"/>
      <c r="VNM2523" s="657"/>
      <c r="VNN2523" s="657"/>
      <c r="VNO2523" s="657"/>
      <c r="VNP2523" s="657"/>
      <c r="VNQ2523" s="657"/>
      <c r="VNR2523" s="657"/>
      <c r="VNS2523" s="657"/>
      <c r="VNT2523" s="657"/>
      <c r="VNU2523" s="657"/>
      <c r="VNV2523" s="657"/>
      <c r="VNW2523" s="657"/>
      <c r="VNX2523" s="657"/>
      <c r="VNY2523" s="657"/>
      <c r="VNZ2523" s="657"/>
      <c r="VOA2523" s="657"/>
      <c r="VOB2523" s="657"/>
      <c r="VOC2523" s="657"/>
      <c r="VOD2523" s="657"/>
      <c r="VOE2523" s="657"/>
      <c r="VOF2523" s="657"/>
      <c r="VOG2523" s="657"/>
      <c r="VOH2523" s="657"/>
      <c r="VOI2523" s="657"/>
      <c r="VOJ2523" s="657"/>
      <c r="VOK2523" s="657"/>
      <c r="VOL2523" s="657"/>
      <c r="VOM2523" s="657"/>
      <c r="VON2523" s="657"/>
      <c r="VOO2523" s="657"/>
      <c r="VOP2523" s="657"/>
      <c r="VOQ2523" s="657"/>
      <c r="VOR2523" s="657"/>
      <c r="VOS2523" s="657"/>
      <c r="VOT2523" s="657"/>
      <c r="VOU2523" s="657"/>
      <c r="VOV2523" s="657"/>
      <c r="VOW2523" s="657"/>
      <c r="VOX2523" s="657"/>
      <c r="VOY2523" s="657"/>
      <c r="VOZ2523" s="657"/>
      <c r="VPA2523" s="657"/>
      <c r="VPB2523" s="657"/>
      <c r="VPC2523" s="657"/>
      <c r="VPD2523" s="657"/>
      <c r="VPE2523" s="657"/>
      <c r="VPF2523" s="657"/>
      <c r="VPG2523" s="657"/>
      <c r="VPH2523" s="657"/>
      <c r="VPI2523" s="657"/>
      <c r="VPJ2523" s="657"/>
      <c r="VPK2523" s="657"/>
      <c r="VPL2523" s="657"/>
      <c r="VPM2523" s="657"/>
      <c r="VPN2523" s="657"/>
      <c r="VPO2523" s="657"/>
      <c r="VPP2523" s="657"/>
      <c r="VPQ2523" s="657"/>
      <c r="VPR2523" s="657"/>
      <c r="VPS2523" s="657"/>
      <c r="VPT2523" s="657"/>
      <c r="VPU2523" s="657"/>
      <c r="VPV2523" s="657"/>
      <c r="VPW2523" s="657"/>
      <c r="VPX2523" s="657"/>
      <c r="VPY2523" s="657"/>
      <c r="VPZ2523" s="657"/>
      <c r="VQA2523" s="657"/>
      <c r="VQB2523" s="657"/>
      <c r="VQC2523" s="657"/>
      <c r="VQD2523" s="657"/>
      <c r="VQE2523" s="657"/>
      <c r="VQF2523" s="657"/>
      <c r="VQG2523" s="657"/>
      <c r="VQH2523" s="657"/>
      <c r="VQI2523" s="657"/>
      <c r="VQJ2523" s="657"/>
      <c r="VQK2523" s="657"/>
      <c r="VQL2523" s="657"/>
      <c r="VQM2523" s="657"/>
      <c r="VQN2523" s="657"/>
      <c r="VQO2523" s="657"/>
      <c r="VQP2523" s="657"/>
      <c r="VQQ2523" s="657"/>
      <c r="VQR2523" s="657"/>
      <c r="VQS2523" s="657"/>
      <c r="VQT2523" s="657"/>
      <c r="VQU2523" s="657"/>
      <c r="VQV2523" s="657"/>
      <c r="VQW2523" s="657"/>
      <c r="VQX2523" s="657"/>
      <c r="VQY2523" s="657"/>
      <c r="VQZ2523" s="657"/>
      <c r="VRA2523" s="657"/>
      <c r="VRB2523" s="657"/>
      <c r="VRC2523" s="657"/>
      <c r="VRD2523" s="657"/>
      <c r="VRE2523" s="657"/>
      <c r="VRF2523" s="657"/>
      <c r="VRG2523" s="657"/>
      <c r="VRH2523" s="657"/>
      <c r="VRI2523" s="657"/>
      <c r="VRJ2523" s="657"/>
      <c r="VRK2523" s="657"/>
      <c r="VRL2523" s="657"/>
      <c r="VRM2523" s="657"/>
      <c r="VRN2523" s="657"/>
      <c r="VRO2523" s="657"/>
      <c r="VRP2523" s="657"/>
      <c r="VRQ2523" s="657"/>
      <c r="VRR2523" s="657"/>
      <c r="VRS2523" s="657"/>
      <c r="VRT2523" s="657"/>
      <c r="VRU2523" s="657"/>
      <c r="VRV2523" s="657"/>
      <c r="VRW2523" s="657"/>
      <c r="VRX2523" s="657"/>
      <c r="VRY2523" s="657"/>
      <c r="VRZ2523" s="657"/>
      <c r="VSA2523" s="657"/>
      <c r="VSB2523" s="657"/>
      <c r="VSC2523" s="657"/>
      <c r="VSD2523" s="657"/>
      <c r="VSE2523" s="657"/>
      <c r="VSF2523" s="657"/>
      <c r="VSG2523" s="657"/>
      <c r="VSH2523" s="657"/>
      <c r="VSI2523" s="657"/>
      <c r="VSJ2523" s="657"/>
      <c r="VSK2523" s="657"/>
      <c r="VSL2523" s="657"/>
      <c r="VSM2523" s="657"/>
      <c r="VSN2523" s="657"/>
      <c r="VSO2523" s="657"/>
      <c r="VSP2523" s="657"/>
      <c r="VSQ2523" s="657"/>
      <c r="VSR2523" s="657"/>
      <c r="VSS2523" s="657"/>
      <c r="VST2523" s="657"/>
      <c r="VSU2523" s="657"/>
      <c r="VSV2523" s="657"/>
      <c r="VSW2523" s="657"/>
      <c r="VSX2523" s="657"/>
      <c r="VSY2523" s="657"/>
      <c r="VSZ2523" s="657"/>
      <c r="VTA2523" s="657"/>
      <c r="VTB2523" s="657"/>
      <c r="VTC2523" s="657"/>
      <c r="VTD2523" s="657"/>
      <c r="VTE2523" s="657"/>
      <c r="VTF2523" s="657"/>
      <c r="VTG2523" s="657"/>
      <c r="VTH2523" s="657"/>
      <c r="VTI2523" s="657"/>
      <c r="VTJ2523" s="657"/>
      <c r="VTK2523" s="657"/>
      <c r="VTL2523" s="657"/>
      <c r="VTM2523" s="657"/>
      <c r="VTN2523" s="657"/>
      <c r="VTO2523" s="657"/>
      <c r="VTP2523" s="657"/>
      <c r="VTQ2523" s="657"/>
      <c r="VTR2523" s="657"/>
      <c r="VTS2523" s="657"/>
      <c r="VTT2523" s="657"/>
      <c r="VTU2523" s="657"/>
      <c r="VTV2523" s="657"/>
      <c r="VTW2523" s="657"/>
      <c r="VTX2523" s="657"/>
      <c r="VTY2523" s="657"/>
      <c r="VTZ2523" s="657"/>
      <c r="VUA2523" s="657"/>
      <c r="VUB2523" s="657"/>
      <c r="VUC2523" s="657"/>
      <c r="VUD2523" s="657"/>
      <c r="VUE2523" s="657"/>
      <c r="VUF2523" s="657"/>
      <c r="VUG2523" s="657"/>
      <c r="VUH2523" s="657"/>
      <c r="VUI2523" s="657"/>
      <c r="VUJ2523" s="657"/>
      <c r="VUK2523" s="657"/>
      <c r="VUL2523" s="657"/>
      <c r="VUM2523" s="657"/>
      <c r="VUN2523" s="657"/>
      <c r="VUO2523" s="657"/>
      <c r="VUP2523" s="657"/>
      <c r="VUQ2523" s="657"/>
      <c r="VUR2523" s="657"/>
      <c r="VUS2523" s="657"/>
      <c r="VUT2523" s="657"/>
      <c r="VUU2523" s="657"/>
      <c r="VUV2523" s="657"/>
      <c r="VUW2523" s="657"/>
      <c r="VUX2523" s="657"/>
      <c r="VUY2523" s="657"/>
      <c r="VUZ2523" s="657"/>
      <c r="VVA2523" s="657"/>
      <c r="VVB2523" s="657"/>
      <c r="VVC2523" s="657"/>
      <c r="VVD2523" s="657"/>
      <c r="VVE2523" s="657"/>
      <c r="VVF2523" s="657"/>
      <c r="VVG2523" s="657"/>
      <c r="VVH2523" s="657"/>
      <c r="VVI2523" s="657"/>
      <c r="VVJ2523" s="657"/>
      <c r="VVK2523" s="657"/>
      <c r="VVL2523" s="657"/>
      <c r="VVM2523" s="657"/>
      <c r="VVN2523" s="657"/>
      <c r="VVO2523" s="657"/>
      <c r="VVP2523" s="657"/>
      <c r="VVQ2523" s="657"/>
      <c r="VVR2523" s="657"/>
      <c r="VVS2523" s="657"/>
      <c r="VVT2523" s="657"/>
      <c r="VVU2523" s="657"/>
      <c r="VVV2523" s="657"/>
      <c r="VVW2523" s="657"/>
      <c r="VVX2523" s="657"/>
      <c r="VVY2523" s="657"/>
      <c r="VVZ2523" s="657"/>
      <c r="VWA2523" s="657"/>
      <c r="VWB2523" s="657"/>
      <c r="VWC2523" s="657"/>
      <c r="VWD2523" s="657"/>
      <c r="VWE2523" s="657"/>
      <c r="VWF2523" s="657"/>
      <c r="VWG2523" s="657"/>
      <c r="VWH2523" s="657"/>
      <c r="VWI2523" s="657"/>
      <c r="VWJ2523" s="657"/>
      <c r="VWK2523" s="657"/>
      <c r="VWL2523" s="657"/>
      <c r="VWM2523" s="657"/>
      <c r="VWN2523" s="657"/>
      <c r="VWO2523" s="657"/>
      <c r="VWP2523" s="657"/>
      <c r="VWQ2523" s="657"/>
      <c r="VWR2523" s="657"/>
      <c r="VWS2523" s="657"/>
      <c r="VWT2523" s="657"/>
      <c r="VWU2523" s="657"/>
      <c r="VWV2523" s="657"/>
      <c r="VWW2523" s="657"/>
      <c r="VWX2523" s="657"/>
      <c r="VWY2523" s="657"/>
      <c r="VWZ2523" s="657"/>
      <c r="VXA2523" s="657"/>
      <c r="VXB2523" s="657"/>
      <c r="VXC2523" s="657"/>
      <c r="VXD2523" s="657"/>
      <c r="VXE2523" s="657"/>
      <c r="VXF2523" s="657"/>
      <c r="VXG2523" s="657"/>
      <c r="VXH2523" s="657"/>
      <c r="VXI2523" s="657"/>
      <c r="VXJ2523" s="657"/>
      <c r="VXK2523" s="657"/>
      <c r="VXL2523" s="657"/>
      <c r="VXM2523" s="657"/>
      <c r="VXN2523" s="657"/>
      <c r="VXO2523" s="657"/>
      <c r="VXP2523" s="657"/>
      <c r="VXQ2523" s="657"/>
      <c r="VXR2523" s="657"/>
      <c r="VXS2523" s="657"/>
      <c r="VXT2523" s="657"/>
      <c r="VXU2523" s="657"/>
      <c r="VXV2523" s="657"/>
      <c r="VXW2523" s="657"/>
      <c r="VXX2523" s="657"/>
      <c r="VXY2523" s="657"/>
      <c r="VXZ2523" s="657"/>
      <c r="VYA2523" s="657"/>
      <c r="VYB2523" s="657"/>
      <c r="VYC2523" s="657"/>
      <c r="VYD2523" s="657"/>
      <c r="VYE2523" s="657"/>
      <c r="VYF2523" s="657"/>
      <c r="VYG2523" s="657"/>
      <c r="VYH2523" s="657"/>
      <c r="VYI2523" s="657"/>
      <c r="VYJ2523" s="657"/>
      <c r="VYK2523" s="657"/>
      <c r="VYL2523" s="657"/>
      <c r="VYM2523" s="657"/>
      <c r="VYN2523" s="657"/>
      <c r="VYO2523" s="657"/>
      <c r="VYP2523" s="657"/>
      <c r="VYQ2523" s="657"/>
      <c r="VYR2523" s="657"/>
      <c r="VYS2523" s="657"/>
      <c r="VYT2523" s="657"/>
      <c r="VYU2523" s="657"/>
      <c r="VYV2523" s="657"/>
      <c r="VYW2523" s="657"/>
      <c r="VYX2523" s="657"/>
      <c r="VYY2523" s="657"/>
      <c r="VYZ2523" s="657"/>
      <c r="VZA2523" s="657"/>
      <c r="VZB2523" s="657"/>
      <c r="VZC2523" s="657"/>
      <c r="VZD2523" s="657"/>
      <c r="VZE2523" s="657"/>
      <c r="VZF2523" s="657"/>
      <c r="VZG2523" s="657"/>
      <c r="VZH2523" s="657"/>
      <c r="VZI2523" s="657"/>
      <c r="VZJ2523" s="657"/>
      <c r="VZK2523" s="657"/>
      <c r="VZL2523" s="657"/>
      <c r="VZM2523" s="657"/>
      <c r="VZN2523" s="657"/>
      <c r="VZO2523" s="657"/>
      <c r="VZP2523" s="657"/>
      <c r="VZQ2523" s="657"/>
      <c r="VZR2523" s="657"/>
      <c r="VZS2523" s="657"/>
      <c r="VZT2523" s="657"/>
      <c r="VZU2523" s="657"/>
      <c r="VZV2523" s="657"/>
      <c r="VZW2523" s="657"/>
      <c r="VZX2523" s="657"/>
      <c r="VZY2523" s="657"/>
      <c r="VZZ2523" s="657"/>
      <c r="WAA2523" s="657"/>
      <c r="WAB2523" s="657"/>
      <c r="WAC2523" s="657"/>
      <c r="WAD2523" s="657"/>
      <c r="WAE2523" s="657"/>
      <c r="WAF2523" s="657"/>
      <c r="WAG2523" s="657"/>
      <c r="WAH2523" s="657"/>
      <c r="WAI2523" s="657"/>
      <c r="WAJ2523" s="657"/>
      <c r="WAK2523" s="657"/>
      <c r="WAL2523" s="657"/>
      <c r="WAM2523" s="657"/>
      <c r="WAN2523" s="657"/>
      <c r="WAO2523" s="657"/>
      <c r="WAP2523" s="657"/>
      <c r="WAQ2523" s="657"/>
      <c r="WAR2523" s="657"/>
      <c r="WAS2523" s="657"/>
      <c r="WAT2523" s="657"/>
      <c r="WAU2523" s="657"/>
      <c r="WAV2523" s="657"/>
      <c r="WAW2523" s="657"/>
      <c r="WAX2523" s="657"/>
      <c r="WAY2523" s="657"/>
      <c r="WAZ2523" s="657"/>
      <c r="WBA2523" s="657"/>
      <c r="WBB2523" s="657"/>
      <c r="WBC2523" s="657"/>
      <c r="WBD2523" s="657"/>
      <c r="WBE2523" s="657"/>
      <c r="WBF2523" s="657"/>
      <c r="WBG2523" s="657"/>
      <c r="WBH2523" s="657"/>
      <c r="WBI2523" s="657"/>
      <c r="WBJ2523" s="657"/>
      <c r="WBK2523" s="657"/>
      <c r="WBL2523" s="657"/>
      <c r="WBM2523" s="657"/>
      <c r="WBN2523" s="657"/>
      <c r="WBO2523" s="657"/>
      <c r="WBP2523" s="657"/>
      <c r="WBQ2523" s="657"/>
      <c r="WBR2523" s="657"/>
      <c r="WBS2523" s="657"/>
      <c r="WBT2523" s="657"/>
      <c r="WBU2523" s="657"/>
      <c r="WBV2523" s="657"/>
      <c r="WBW2523" s="657"/>
      <c r="WBX2523" s="657"/>
      <c r="WBY2523" s="657"/>
      <c r="WBZ2523" s="657"/>
      <c r="WCA2523" s="657"/>
      <c r="WCB2523" s="657"/>
      <c r="WCC2523" s="657"/>
      <c r="WCD2523" s="657"/>
      <c r="WCE2523" s="657"/>
      <c r="WCF2523" s="657"/>
      <c r="WCG2523" s="657"/>
      <c r="WCH2523" s="657"/>
      <c r="WCI2523" s="657"/>
      <c r="WCJ2523" s="657"/>
      <c r="WCK2523" s="657"/>
      <c r="WCL2523" s="657"/>
      <c r="WCM2523" s="657"/>
      <c r="WCN2523" s="657"/>
      <c r="WCO2523" s="657"/>
      <c r="WCP2523" s="657"/>
      <c r="WCQ2523" s="657"/>
      <c r="WCR2523" s="657"/>
      <c r="WCS2523" s="657"/>
      <c r="WCT2523" s="657"/>
      <c r="WCU2523" s="657"/>
      <c r="WCV2523" s="657"/>
      <c r="WCW2523" s="657"/>
      <c r="WCX2523" s="657"/>
      <c r="WCY2523" s="657"/>
      <c r="WCZ2523" s="657"/>
      <c r="WDA2523" s="657"/>
      <c r="WDB2523" s="657"/>
      <c r="WDC2523" s="657"/>
      <c r="WDD2523" s="657"/>
      <c r="WDE2523" s="657"/>
      <c r="WDF2523" s="657"/>
      <c r="WDG2523" s="657"/>
      <c r="WDH2523" s="657"/>
      <c r="WDI2523" s="657"/>
      <c r="WDJ2523" s="657"/>
      <c r="WDK2523" s="657"/>
      <c r="WDL2523" s="657"/>
      <c r="WDM2523" s="657"/>
      <c r="WDN2523" s="657"/>
      <c r="WDO2523" s="657"/>
      <c r="WDP2523" s="657"/>
      <c r="WDQ2523" s="657"/>
      <c r="WDR2523" s="657"/>
      <c r="WDS2523" s="657"/>
      <c r="WDT2523" s="657"/>
      <c r="WDU2523" s="657"/>
      <c r="WDV2523" s="657"/>
      <c r="WDW2523" s="657"/>
      <c r="WDX2523" s="657"/>
      <c r="WDY2523" s="657"/>
      <c r="WDZ2523" s="657"/>
      <c r="WEA2523" s="657"/>
      <c r="WEB2523" s="657"/>
      <c r="WEC2523" s="657"/>
      <c r="WED2523" s="657"/>
      <c r="WEE2523" s="657"/>
      <c r="WEF2523" s="657"/>
      <c r="WEG2523" s="657"/>
      <c r="WEH2523" s="657"/>
      <c r="WEI2523" s="657"/>
      <c r="WEJ2523" s="657"/>
      <c r="WEK2523" s="657"/>
      <c r="WEL2523" s="657"/>
      <c r="WEM2523" s="657"/>
      <c r="WEN2523" s="657"/>
      <c r="WEO2523" s="657"/>
      <c r="WEP2523" s="657"/>
      <c r="WEQ2523" s="657"/>
      <c r="WER2523" s="657"/>
      <c r="WES2523" s="657"/>
      <c r="WET2523" s="657"/>
      <c r="WEU2523" s="657"/>
      <c r="WEV2523" s="657"/>
      <c r="WEW2523" s="657"/>
      <c r="WEX2523" s="657"/>
      <c r="WEY2523" s="657"/>
      <c r="WEZ2523" s="657"/>
      <c r="WFA2523" s="657"/>
      <c r="WFB2523" s="657"/>
      <c r="WFC2523" s="657"/>
      <c r="WFD2523" s="657"/>
      <c r="WFE2523" s="657"/>
      <c r="WFF2523" s="657"/>
      <c r="WFG2523" s="657"/>
      <c r="WFH2523" s="657"/>
      <c r="WFI2523" s="657"/>
      <c r="WFJ2523" s="657"/>
      <c r="WFK2523" s="657"/>
      <c r="WFL2523" s="657"/>
      <c r="WFM2523" s="657"/>
      <c r="WFN2523" s="657"/>
      <c r="WFO2523" s="657"/>
      <c r="WFP2523" s="657"/>
      <c r="WFQ2523" s="657"/>
      <c r="WFR2523" s="657"/>
      <c r="WFS2523" s="657"/>
      <c r="WFT2523" s="657"/>
      <c r="WFU2523" s="657"/>
      <c r="WFV2523" s="657"/>
      <c r="WFW2523" s="657"/>
      <c r="WFX2523" s="657"/>
      <c r="WFY2523" s="657"/>
      <c r="WFZ2523" s="657"/>
      <c r="WGA2523" s="657"/>
      <c r="WGB2523" s="657"/>
      <c r="WGC2523" s="657"/>
      <c r="WGD2523" s="657"/>
      <c r="WGE2523" s="657"/>
      <c r="WGF2523" s="657"/>
      <c r="WGG2523" s="657"/>
      <c r="WGH2523" s="657"/>
      <c r="WGI2523" s="657"/>
      <c r="WGJ2523" s="657"/>
      <c r="WGK2523" s="657"/>
      <c r="WGL2523" s="657"/>
      <c r="WGM2523" s="657"/>
      <c r="WGN2523" s="657"/>
      <c r="WGO2523" s="657"/>
      <c r="WGP2523" s="657"/>
      <c r="WGQ2523" s="657"/>
      <c r="WGR2523" s="657"/>
      <c r="WGS2523" s="657"/>
      <c r="WGT2523" s="657"/>
      <c r="WGU2523" s="657"/>
      <c r="WGV2523" s="657"/>
      <c r="WGW2523" s="657"/>
      <c r="WGX2523" s="657"/>
      <c r="WGY2523" s="657"/>
      <c r="WGZ2523" s="657"/>
      <c r="WHA2523" s="657"/>
      <c r="WHB2523" s="657"/>
      <c r="WHC2523" s="657"/>
      <c r="WHD2523" s="657"/>
      <c r="WHE2523" s="657"/>
      <c r="WHF2523" s="657"/>
      <c r="WHG2523" s="657"/>
      <c r="WHH2523" s="657"/>
      <c r="WHI2523" s="657"/>
      <c r="WHJ2523" s="657"/>
      <c r="WHK2523" s="657"/>
      <c r="WHL2523" s="657"/>
      <c r="WHM2523" s="657"/>
      <c r="WHN2523" s="657"/>
      <c r="WHO2523" s="657"/>
      <c r="WHP2523" s="657"/>
      <c r="WHQ2523" s="657"/>
      <c r="WHR2523" s="657"/>
      <c r="WHS2523" s="657"/>
      <c r="WHT2523" s="657"/>
      <c r="WHU2523" s="657"/>
      <c r="WHV2523" s="657"/>
      <c r="WHW2523" s="657"/>
      <c r="WHX2523" s="657"/>
      <c r="WHY2523" s="657"/>
      <c r="WHZ2523" s="657"/>
      <c r="WIA2523" s="657"/>
      <c r="WIB2523" s="657"/>
      <c r="WIC2523" s="657"/>
      <c r="WID2523" s="657"/>
      <c r="WIE2523" s="657"/>
      <c r="WIF2523" s="657"/>
      <c r="WIG2523" s="657"/>
      <c r="WIH2523" s="657"/>
      <c r="WII2523" s="657"/>
      <c r="WIJ2523" s="657"/>
      <c r="WIK2523" s="657"/>
      <c r="WIL2523" s="657"/>
      <c r="WIM2523" s="657"/>
      <c r="WIN2523" s="657"/>
      <c r="WIO2523" s="657"/>
      <c r="WIP2523" s="657"/>
      <c r="WIQ2523" s="657"/>
      <c r="WIR2523" s="657"/>
      <c r="WIS2523" s="657"/>
      <c r="WIT2523" s="657"/>
      <c r="WIU2523" s="657"/>
      <c r="WIV2523" s="657"/>
      <c r="WIW2523" s="657"/>
      <c r="WIX2523" s="657"/>
      <c r="WIY2523" s="657"/>
      <c r="WIZ2523" s="657"/>
      <c r="WJA2523" s="657"/>
      <c r="WJB2523" s="657"/>
      <c r="WJC2523" s="657"/>
      <c r="WJD2523" s="657"/>
      <c r="WJE2523" s="657"/>
      <c r="WJF2523" s="657"/>
      <c r="WJG2523" s="657"/>
      <c r="WJH2523" s="657"/>
      <c r="WJI2523" s="657"/>
      <c r="WJJ2523" s="657"/>
      <c r="WJK2523" s="657"/>
      <c r="WJL2523" s="657"/>
      <c r="WJM2523" s="657"/>
      <c r="WJN2523" s="657"/>
      <c r="WJO2523" s="657"/>
      <c r="WJP2523" s="657"/>
      <c r="WJQ2523" s="657"/>
      <c r="WJR2523" s="657"/>
      <c r="WJS2523" s="657"/>
      <c r="WJT2523" s="657"/>
      <c r="WJU2523" s="657"/>
      <c r="WJV2523" s="657"/>
      <c r="WJW2523" s="657"/>
      <c r="WJX2523" s="657"/>
      <c r="WJY2523" s="657"/>
      <c r="WJZ2523" s="657"/>
      <c r="WKA2523" s="657"/>
      <c r="WKB2523" s="657"/>
      <c r="WKC2523" s="657"/>
      <c r="WKD2523" s="657"/>
      <c r="WKE2523" s="657"/>
      <c r="WKF2523" s="657"/>
      <c r="WKG2523" s="657"/>
      <c r="WKH2523" s="657"/>
      <c r="WKI2523" s="657"/>
      <c r="WKJ2523" s="657"/>
      <c r="WKK2523" s="657"/>
      <c r="WKL2523" s="657"/>
      <c r="WKM2523" s="657"/>
      <c r="WKN2523" s="657"/>
      <c r="WKO2523" s="657"/>
      <c r="WKP2523" s="657"/>
      <c r="WKQ2523" s="657"/>
      <c r="WKR2523" s="657"/>
      <c r="WKS2523" s="657"/>
      <c r="WKT2523" s="657"/>
      <c r="WKU2523" s="657"/>
      <c r="WKV2523" s="657"/>
      <c r="WKW2523" s="657"/>
      <c r="WKX2523" s="657"/>
      <c r="WKY2523" s="657"/>
      <c r="WKZ2523" s="657"/>
      <c r="WLA2523" s="657"/>
      <c r="WLB2523" s="657"/>
      <c r="WLC2523" s="657"/>
      <c r="WLD2523" s="657"/>
      <c r="WLE2523" s="657"/>
      <c r="WLF2523" s="657"/>
      <c r="WLG2523" s="657"/>
      <c r="WLH2523" s="657"/>
      <c r="WLI2523" s="657"/>
      <c r="WLJ2523" s="657"/>
      <c r="WLK2523" s="657"/>
      <c r="WLL2523" s="657"/>
      <c r="WLM2523" s="657"/>
      <c r="WLN2523" s="657"/>
      <c r="WLO2523" s="657"/>
      <c r="WLP2523" s="657"/>
      <c r="WLQ2523" s="657"/>
      <c r="WLR2523" s="657"/>
      <c r="WLS2523" s="657"/>
      <c r="WLT2523" s="657"/>
      <c r="WLU2523" s="657"/>
      <c r="WLV2523" s="657"/>
      <c r="WLW2523" s="657"/>
      <c r="WLX2523" s="657"/>
      <c r="WLY2523" s="657"/>
      <c r="WLZ2523" s="657"/>
      <c r="WMA2523" s="657"/>
      <c r="WMB2523" s="657"/>
      <c r="WMC2523" s="657"/>
      <c r="WMD2523" s="657"/>
      <c r="WME2523" s="657"/>
      <c r="WMF2523" s="657"/>
      <c r="WMG2523" s="657"/>
      <c r="WMH2523" s="657"/>
      <c r="WMI2523" s="657"/>
      <c r="WMJ2523" s="657"/>
      <c r="WMK2523" s="657"/>
      <c r="WML2523" s="657"/>
      <c r="WMM2523" s="657"/>
      <c r="WMN2523" s="657"/>
      <c r="WMO2523" s="657"/>
      <c r="WMP2523" s="657"/>
      <c r="WMQ2523" s="657"/>
      <c r="WMR2523" s="657"/>
      <c r="WMS2523" s="657"/>
      <c r="WMT2523" s="657"/>
      <c r="WMU2523" s="657"/>
      <c r="WMV2523" s="657"/>
      <c r="WMW2523" s="657"/>
      <c r="WMX2523" s="657"/>
      <c r="WMY2523" s="657"/>
      <c r="WMZ2523" s="657"/>
      <c r="WNA2523" s="657"/>
      <c r="WNB2523" s="657"/>
      <c r="WNC2523" s="657"/>
      <c r="WND2523" s="657"/>
      <c r="WNE2523" s="657"/>
      <c r="WNF2523" s="657"/>
      <c r="WNG2523" s="657"/>
      <c r="WNH2523" s="657"/>
      <c r="WNI2523" s="657"/>
      <c r="WNJ2523" s="657"/>
      <c r="WNK2523" s="657"/>
      <c r="WNL2523" s="657"/>
      <c r="WNM2523" s="657"/>
      <c r="WNN2523" s="657"/>
      <c r="WNO2523" s="657"/>
      <c r="WNP2523" s="657"/>
      <c r="WNQ2523" s="657"/>
      <c r="WNR2523" s="657"/>
      <c r="WNS2523" s="657"/>
      <c r="WNT2523" s="657"/>
      <c r="WNU2523" s="657"/>
      <c r="WNV2523" s="657"/>
      <c r="WNW2523" s="657"/>
      <c r="WNX2523" s="657"/>
      <c r="WNY2523" s="657"/>
      <c r="WNZ2523" s="657"/>
      <c r="WOA2523" s="657"/>
      <c r="WOB2523" s="657"/>
      <c r="WOC2523" s="657"/>
      <c r="WOD2523" s="657"/>
      <c r="WOE2523" s="657"/>
      <c r="WOF2523" s="657"/>
      <c r="WOG2523" s="657"/>
      <c r="WOH2523" s="657"/>
      <c r="WOI2523" s="657"/>
      <c r="WOJ2523" s="657"/>
      <c r="WOK2523" s="657"/>
      <c r="WOL2523" s="657"/>
      <c r="WOM2523" s="657"/>
      <c r="WON2523" s="657"/>
      <c r="WOO2523" s="657"/>
      <c r="WOP2523" s="657"/>
      <c r="WOQ2523" s="657"/>
      <c r="WOR2523" s="657"/>
      <c r="WOS2523" s="657"/>
      <c r="WOT2523" s="657"/>
      <c r="WOU2523" s="657"/>
      <c r="WOV2523" s="657"/>
      <c r="WOW2523" s="657"/>
      <c r="WOX2523" s="657"/>
      <c r="WOY2523" s="657"/>
      <c r="WOZ2523" s="657"/>
      <c r="WPA2523" s="657"/>
      <c r="WPB2523" s="657"/>
      <c r="WPC2523" s="657"/>
      <c r="WPD2523" s="657"/>
      <c r="WPE2523" s="657"/>
      <c r="WPF2523" s="657"/>
      <c r="WPG2523" s="657"/>
      <c r="WPH2523" s="657"/>
      <c r="WPI2523" s="657"/>
      <c r="WPJ2523" s="657"/>
      <c r="WPK2523" s="657"/>
      <c r="WPL2523" s="657"/>
      <c r="WPM2523" s="657"/>
      <c r="WPN2523" s="657"/>
      <c r="WPO2523" s="657"/>
      <c r="WPP2523" s="657"/>
      <c r="WPQ2523" s="657"/>
      <c r="WPR2523" s="657"/>
      <c r="WPS2523" s="657"/>
      <c r="WPT2523" s="657"/>
      <c r="WPU2523" s="657"/>
      <c r="WPV2523" s="657"/>
      <c r="WPW2523" s="657"/>
      <c r="WPX2523" s="657"/>
      <c r="WPY2523" s="657"/>
      <c r="WPZ2523" s="657"/>
      <c r="WQA2523" s="657"/>
      <c r="WQB2523" s="657"/>
      <c r="WQC2523" s="657"/>
      <c r="WQD2523" s="657"/>
      <c r="WQE2523" s="657"/>
      <c r="WQF2523" s="657"/>
      <c r="WQG2523" s="657"/>
      <c r="WQH2523" s="657"/>
      <c r="WQI2523" s="657"/>
      <c r="WQJ2523" s="657"/>
      <c r="WQK2523" s="657"/>
      <c r="WQL2523" s="657"/>
      <c r="WQM2523" s="657"/>
      <c r="WQN2523" s="657"/>
      <c r="WQO2523" s="657"/>
      <c r="WQP2523" s="657"/>
      <c r="WQQ2523" s="657"/>
      <c r="WQR2523" s="657"/>
      <c r="WQS2523" s="657"/>
      <c r="WQT2523" s="657"/>
      <c r="WQU2523" s="657"/>
      <c r="WQV2523" s="657"/>
      <c r="WQW2523" s="657"/>
      <c r="WQX2523" s="657"/>
      <c r="WQY2523" s="657"/>
      <c r="WQZ2523" s="657"/>
      <c r="WRA2523" s="657"/>
      <c r="WRB2523" s="657"/>
      <c r="WRC2523" s="657"/>
      <c r="WRD2523" s="657"/>
      <c r="WRE2523" s="657"/>
      <c r="WRF2523" s="657"/>
      <c r="WRG2523" s="657"/>
      <c r="WRH2523" s="657"/>
      <c r="WRI2523" s="657"/>
      <c r="WRJ2523" s="657"/>
      <c r="WRK2523" s="657"/>
      <c r="WRL2523" s="657"/>
      <c r="WRM2523" s="657"/>
      <c r="WRN2523" s="657"/>
      <c r="WRO2523" s="657"/>
      <c r="WRP2523" s="657"/>
      <c r="WRQ2523" s="657"/>
      <c r="WRR2523" s="657"/>
      <c r="WRS2523" s="657"/>
      <c r="WRT2523" s="657"/>
      <c r="WRU2523" s="657"/>
      <c r="WRV2523" s="657"/>
      <c r="WRW2523" s="657"/>
      <c r="WRX2523" s="657"/>
      <c r="WRY2523" s="657"/>
      <c r="WRZ2523" s="657"/>
      <c r="WSA2523" s="657"/>
      <c r="WSB2523" s="657"/>
      <c r="WSC2523" s="657"/>
      <c r="WSD2523" s="657"/>
      <c r="WSE2523" s="657"/>
      <c r="WSF2523" s="657"/>
      <c r="WSG2523" s="657"/>
      <c r="WSH2523" s="657"/>
      <c r="WSI2523" s="657"/>
      <c r="WSJ2523" s="657"/>
      <c r="WSK2523" s="657"/>
      <c r="WSL2523" s="657"/>
      <c r="WSM2523" s="657"/>
      <c r="WSN2523" s="657"/>
      <c r="WSO2523" s="657"/>
      <c r="WSP2523" s="657"/>
      <c r="WSQ2523" s="657"/>
      <c r="WSR2523" s="657"/>
      <c r="WSS2523" s="657"/>
      <c r="WST2523" s="657"/>
      <c r="WSU2523" s="657"/>
      <c r="WSV2523" s="657"/>
      <c r="WSW2523" s="657"/>
      <c r="WSX2523" s="657"/>
      <c r="WSY2523" s="657"/>
      <c r="WSZ2523" s="657"/>
      <c r="WTA2523" s="657"/>
      <c r="WTB2523" s="657"/>
      <c r="WTC2523" s="657"/>
      <c r="WTD2523" s="657"/>
      <c r="WTE2523" s="657"/>
      <c r="WTF2523" s="657"/>
      <c r="WTG2523" s="657"/>
      <c r="WTH2523" s="657"/>
      <c r="WTI2523" s="657"/>
      <c r="WTJ2523" s="657"/>
      <c r="WTK2523" s="657"/>
      <c r="WTL2523" s="657"/>
      <c r="WTM2523" s="657"/>
      <c r="WTN2523" s="657"/>
      <c r="WTO2523" s="657"/>
      <c r="WTP2523" s="657"/>
      <c r="WTQ2523" s="657"/>
      <c r="WTR2523" s="657"/>
      <c r="WTS2523" s="657"/>
      <c r="WTT2523" s="657"/>
      <c r="WTU2523" s="657"/>
      <c r="WTV2523" s="657"/>
      <c r="WTW2523" s="657"/>
      <c r="WTX2523" s="657"/>
      <c r="WTY2523" s="657"/>
      <c r="WTZ2523" s="657"/>
      <c r="WUA2523" s="657"/>
      <c r="WUB2523" s="657"/>
      <c r="WUC2523" s="657"/>
      <c r="WUD2523" s="657"/>
      <c r="WUE2523" s="657"/>
      <c r="WUF2523" s="657"/>
      <c r="WUG2523" s="657"/>
      <c r="WUH2523" s="657"/>
      <c r="WUI2523" s="657"/>
      <c r="WUJ2523" s="657"/>
      <c r="WUK2523" s="657"/>
      <c r="WUL2523" s="657"/>
      <c r="WUM2523" s="657"/>
      <c r="WUN2523" s="657"/>
      <c r="WUO2523" s="657"/>
      <c r="WUP2523" s="657"/>
      <c r="WUQ2523" s="657"/>
      <c r="WUR2523" s="657"/>
      <c r="WUS2523" s="657"/>
      <c r="WUT2523" s="657"/>
      <c r="WUU2523" s="657"/>
      <c r="WUV2523" s="657"/>
      <c r="WUW2523" s="657"/>
      <c r="WUX2523" s="657"/>
      <c r="WUY2523" s="657"/>
      <c r="WUZ2523" s="657"/>
      <c r="WVA2523" s="657"/>
      <c r="WVB2523" s="657"/>
      <c r="WVC2523" s="657"/>
      <c r="WVD2523" s="657"/>
      <c r="WVE2523" s="657"/>
      <c r="WVF2523" s="657"/>
      <c r="WVG2523" s="657"/>
      <c r="WVH2523" s="657"/>
      <c r="WVI2523" s="657"/>
      <c r="WVJ2523" s="657"/>
      <c r="WVK2523" s="657"/>
      <c r="WVL2523" s="657"/>
      <c r="WVM2523" s="657"/>
      <c r="WVN2523" s="657"/>
      <c r="WVO2523" s="657"/>
      <c r="WVP2523" s="657"/>
      <c r="WVQ2523" s="657"/>
      <c r="WVR2523" s="657"/>
      <c r="WVS2523" s="657"/>
      <c r="WVT2523" s="657"/>
      <c r="WVU2523" s="657"/>
      <c r="WVV2523" s="657"/>
      <c r="WVW2523" s="657"/>
      <c r="WVX2523" s="657"/>
      <c r="WVY2523" s="657"/>
      <c r="WVZ2523" s="657"/>
      <c r="WWA2523" s="657"/>
      <c r="WWB2523" s="657"/>
      <c r="WWC2523" s="657"/>
      <c r="WWD2523" s="657"/>
      <c r="WWE2523" s="657"/>
      <c r="WWF2523" s="657"/>
      <c r="WWG2523" s="657"/>
      <c r="WWH2523" s="657"/>
      <c r="WWI2523" s="657"/>
      <c r="WWJ2523" s="657"/>
      <c r="WWK2523" s="657"/>
      <c r="WWL2523" s="657"/>
      <c r="WWM2523" s="657"/>
      <c r="WWN2523" s="657"/>
      <c r="WWO2523" s="657"/>
      <c r="WWP2523" s="657"/>
      <c r="WWQ2523" s="657"/>
      <c r="WWR2523" s="657"/>
      <c r="WWS2523" s="657"/>
      <c r="WWT2523" s="657"/>
      <c r="WWU2523" s="657"/>
      <c r="WWV2523" s="657"/>
      <c r="WWW2523" s="657"/>
      <c r="WWX2523" s="657"/>
      <c r="WWY2523" s="657"/>
      <c r="WWZ2523" s="657"/>
      <c r="WXA2523" s="657"/>
      <c r="WXB2523" s="657"/>
      <c r="WXC2523" s="657"/>
      <c r="WXD2523" s="657"/>
      <c r="WXE2523" s="657"/>
      <c r="WXF2523" s="657"/>
      <c r="WXG2523" s="657"/>
      <c r="WXH2523" s="657"/>
      <c r="WXI2523" s="657"/>
      <c r="WXJ2523" s="657"/>
      <c r="WXK2523" s="657"/>
      <c r="WXL2523" s="657"/>
      <c r="WXM2523" s="657"/>
      <c r="WXN2523" s="657"/>
      <c r="WXO2523" s="657"/>
      <c r="WXP2523" s="657"/>
      <c r="WXQ2523" s="657"/>
      <c r="WXR2523" s="657"/>
      <c r="WXS2523" s="657"/>
      <c r="WXT2523" s="657"/>
      <c r="WXU2523" s="657"/>
      <c r="WXV2523" s="657"/>
      <c r="WXW2523" s="657"/>
      <c r="WXX2523" s="657"/>
      <c r="WXY2523" s="657"/>
      <c r="WXZ2523" s="657"/>
      <c r="WYA2523" s="657"/>
      <c r="WYB2523" s="657"/>
      <c r="WYC2523" s="657"/>
      <c r="WYD2523" s="657"/>
      <c r="WYE2523" s="657"/>
      <c r="WYF2523" s="657"/>
      <c r="WYG2523" s="657"/>
      <c r="WYH2523" s="657"/>
      <c r="WYI2523" s="657"/>
      <c r="WYJ2523" s="657"/>
      <c r="WYK2523" s="657"/>
      <c r="WYL2523" s="657"/>
      <c r="WYM2523" s="657"/>
      <c r="WYN2523" s="657"/>
      <c r="WYO2523" s="657"/>
      <c r="WYP2523" s="657"/>
      <c r="WYQ2523" s="657"/>
      <c r="WYR2523" s="657"/>
      <c r="WYS2523" s="657"/>
      <c r="WYT2523" s="657"/>
      <c r="WYU2523" s="657"/>
      <c r="WYV2523" s="657"/>
      <c r="WYW2523" s="657"/>
      <c r="WYX2523" s="657"/>
      <c r="WYY2523" s="657"/>
      <c r="WYZ2523" s="657"/>
      <c r="WZA2523" s="657"/>
      <c r="WZB2523" s="657"/>
      <c r="WZC2523" s="657"/>
      <c r="WZD2523" s="657"/>
      <c r="WZE2523" s="657"/>
      <c r="WZF2523" s="657"/>
      <c r="WZG2523" s="657"/>
      <c r="WZH2523" s="657"/>
      <c r="WZI2523" s="657"/>
      <c r="WZJ2523" s="657"/>
      <c r="WZK2523" s="657"/>
      <c r="WZL2523" s="657"/>
      <c r="WZM2523" s="657"/>
      <c r="WZN2523" s="657"/>
      <c r="WZO2523" s="657"/>
      <c r="WZP2523" s="657"/>
      <c r="WZQ2523" s="657"/>
      <c r="WZR2523" s="657"/>
      <c r="WZS2523" s="657"/>
      <c r="WZT2523" s="657"/>
      <c r="WZU2523" s="657"/>
      <c r="WZV2523" s="657"/>
      <c r="WZW2523" s="657"/>
      <c r="WZX2523" s="657"/>
      <c r="WZY2523" s="657"/>
      <c r="WZZ2523" s="657"/>
      <c r="XAA2523" s="657"/>
      <c r="XAB2523" s="657"/>
      <c r="XAC2523" s="657"/>
      <c r="XAD2523" s="657"/>
      <c r="XAE2523" s="657"/>
      <c r="XAF2523" s="657"/>
      <c r="XAG2523" s="657"/>
      <c r="XAH2523" s="657"/>
      <c r="XAI2523" s="657"/>
      <c r="XAJ2523" s="657"/>
      <c r="XAK2523" s="657"/>
      <c r="XAL2523" s="657"/>
      <c r="XAM2523" s="657"/>
      <c r="XAN2523" s="657"/>
      <c r="XAO2523" s="657"/>
      <c r="XAP2523" s="657"/>
      <c r="XAQ2523" s="657"/>
      <c r="XAR2523" s="657"/>
      <c r="XAS2523" s="657"/>
      <c r="XAT2523" s="657"/>
      <c r="XAU2523" s="657"/>
      <c r="XAV2523" s="657"/>
      <c r="XAW2523" s="657"/>
      <c r="XAX2523" s="657"/>
      <c r="XAY2523" s="657"/>
      <c r="XAZ2523" s="657"/>
      <c r="XBA2523" s="657"/>
      <c r="XBB2523" s="657"/>
      <c r="XBC2523" s="657"/>
      <c r="XBD2523" s="657"/>
      <c r="XBE2523" s="657"/>
      <c r="XBF2523" s="657"/>
      <c r="XBG2523" s="657"/>
      <c r="XBH2523" s="657"/>
      <c r="XBI2523" s="657"/>
      <c r="XBJ2523" s="657"/>
      <c r="XBK2523" s="657"/>
      <c r="XBL2523" s="657"/>
      <c r="XBM2523" s="657"/>
      <c r="XBN2523" s="657"/>
      <c r="XBO2523" s="657"/>
      <c r="XBP2523" s="657"/>
      <c r="XBQ2523" s="657"/>
      <c r="XBR2523" s="657"/>
      <c r="XBS2523" s="657"/>
      <c r="XBT2523" s="657"/>
      <c r="XBU2523" s="657"/>
      <c r="XBV2523" s="657"/>
      <c r="XBW2523" s="657"/>
      <c r="XBX2523" s="657"/>
      <c r="XBY2523" s="657"/>
      <c r="XBZ2523" s="657"/>
      <c r="XCA2523" s="657"/>
      <c r="XCB2523" s="657"/>
      <c r="XCC2523" s="657"/>
      <c r="XCD2523" s="657"/>
      <c r="XCE2523" s="657"/>
      <c r="XCF2523" s="657"/>
      <c r="XCG2523" s="657"/>
      <c r="XCH2523" s="657"/>
      <c r="XCI2523" s="657"/>
      <c r="XCJ2523" s="657"/>
      <c r="XCK2523" s="657"/>
      <c r="XCL2523" s="657"/>
      <c r="XCM2523" s="657"/>
      <c r="XCN2523" s="657"/>
      <c r="XCO2523" s="657"/>
      <c r="XCP2523" s="657"/>
      <c r="XCQ2523" s="657"/>
      <c r="XCR2523" s="657"/>
      <c r="XCS2523" s="657"/>
      <c r="XCT2523" s="657"/>
      <c r="XCU2523" s="657"/>
      <c r="XCV2523" s="657"/>
      <c r="XCW2523" s="657"/>
      <c r="XCX2523" s="657"/>
      <c r="XCY2523" s="657"/>
      <c r="XCZ2523" s="657"/>
      <c r="XDA2523" s="657"/>
      <c r="XDB2523" s="657"/>
      <c r="XDC2523" s="657"/>
      <c r="XDD2523" s="657"/>
      <c r="XDE2523" s="657"/>
      <c r="XDF2523" s="657"/>
      <c r="XDG2523" s="657"/>
      <c r="XDH2523" s="657"/>
      <c r="XDI2523" s="657"/>
      <c r="XDJ2523" s="657"/>
      <c r="XDK2523" s="657"/>
      <c r="XDL2523" s="657"/>
      <c r="XDM2523" s="657"/>
      <c r="XDN2523" s="657"/>
      <c r="XDO2523" s="657"/>
      <c r="XDP2523" s="657"/>
      <c r="XDQ2523" s="657"/>
      <c r="XDR2523" s="657"/>
      <c r="XDS2523" s="657"/>
      <c r="XDT2523" s="657"/>
      <c r="XDU2523" s="657"/>
      <c r="XDV2523" s="657"/>
      <c r="XDW2523" s="657"/>
      <c r="XDX2523" s="657"/>
      <c r="XDY2523" s="657"/>
      <c r="XDZ2523" s="657"/>
      <c r="XEA2523" s="657"/>
      <c r="XEB2523" s="657"/>
      <c r="XEC2523" s="657"/>
      <c r="XED2523" s="657"/>
      <c r="XEE2523" s="657"/>
      <c r="XEF2523" s="657"/>
      <c r="XEG2523" s="657"/>
      <c r="XEH2523" s="657"/>
      <c r="XEI2523" s="657"/>
      <c r="XEJ2523" s="657"/>
      <c r="XEK2523" s="657"/>
      <c r="XEL2523" s="657"/>
      <c r="XEM2523" s="657"/>
      <c r="XEN2523" s="657"/>
      <c r="XEO2523" s="657"/>
      <c r="XEP2523" s="657"/>
      <c r="XEQ2523" s="657"/>
      <c r="XER2523" s="657"/>
      <c r="XES2523" s="657"/>
      <c r="XET2523" s="657"/>
      <c r="XEU2523" s="657"/>
      <c r="XEV2523" s="657"/>
      <c r="XEW2523" s="657"/>
      <c r="XEX2523" s="657"/>
      <c r="XEY2523" s="657"/>
      <c r="XEZ2523" s="657"/>
      <c r="XFA2523" s="657"/>
      <c r="XFB2523" s="657"/>
      <c r="XFC2523" s="657"/>
      <c r="XFD2523" s="657"/>
    </row>
    <row r="2524" spans="1:16384" x14ac:dyDescent="0.25">
      <c r="A2524" s="903"/>
      <c r="B2524" s="657"/>
      <c r="C2524" s="647" t="s">
        <v>7255</v>
      </c>
      <c r="D2524" s="647" t="s">
        <v>519</v>
      </c>
      <c r="E2524" s="654" t="s">
        <v>149</v>
      </c>
      <c r="F2524" s="654" t="s">
        <v>121</v>
      </c>
      <c r="G2524" s="650">
        <v>250</v>
      </c>
      <c r="H2524" s="650">
        <v>250</v>
      </c>
      <c r="I2524" s="14">
        <v>1</v>
      </c>
      <c r="J2524" s="657"/>
      <c r="K2524" s="657"/>
      <c r="L2524" s="657"/>
      <c r="M2524" s="657"/>
      <c r="N2524" s="657"/>
      <c r="O2524" s="657"/>
      <c r="P2524" s="657"/>
      <c r="Q2524" s="657"/>
      <c r="R2524" s="657"/>
      <c r="S2524" s="657"/>
      <c r="T2524" s="657"/>
      <c r="U2524" s="657"/>
      <c r="V2524" s="657"/>
      <c r="W2524" s="657"/>
      <c r="X2524" s="657"/>
      <c r="Y2524" s="657"/>
      <c r="Z2524" s="657"/>
      <c r="AA2524" s="657"/>
      <c r="AB2524" s="657"/>
      <c r="AC2524" s="657"/>
      <c r="AD2524" s="657"/>
      <c r="AE2524" s="657"/>
      <c r="AF2524" s="657"/>
      <c r="AG2524" s="657"/>
      <c r="AH2524" s="657"/>
      <c r="AI2524" s="657"/>
      <c r="AJ2524" s="657"/>
      <c r="AK2524" s="657"/>
      <c r="AL2524" s="657"/>
      <c r="AM2524" s="657"/>
      <c r="AN2524" s="657"/>
      <c r="AO2524" s="657"/>
      <c r="AP2524" s="657"/>
      <c r="AQ2524" s="657"/>
      <c r="AR2524" s="657"/>
      <c r="AS2524" s="657"/>
      <c r="AT2524" s="657"/>
      <c r="AU2524" s="657"/>
      <c r="AV2524" s="657"/>
      <c r="AW2524" s="657"/>
      <c r="AX2524" s="657"/>
      <c r="AY2524" s="657"/>
      <c r="AZ2524" s="657"/>
      <c r="BA2524" s="657"/>
      <c r="BB2524" s="657"/>
      <c r="BC2524" s="657"/>
      <c r="BD2524" s="657"/>
      <c r="BE2524" s="657"/>
      <c r="BF2524" s="657"/>
      <c r="BG2524" s="657"/>
      <c r="BH2524" s="657"/>
      <c r="BI2524" s="657"/>
      <c r="BJ2524" s="657"/>
      <c r="BK2524" s="657"/>
      <c r="BL2524" s="657"/>
      <c r="BM2524" s="657"/>
      <c r="BN2524" s="657"/>
      <c r="BO2524" s="657"/>
      <c r="BP2524" s="657"/>
      <c r="BQ2524" s="657"/>
      <c r="BR2524" s="657"/>
      <c r="BS2524" s="657"/>
      <c r="BT2524" s="657"/>
      <c r="BU2524" s="657"/>
      <c r="BV2524" s="657"/>
      <c r="BW2524" s="657"/>
      <c r="BX2524" s="657"/>
      <c r="BY2524" s="657"/>
      <c r="BZ2524" s="657"/>
      <c r="CA2524" s="657"/>
      <c r="CB2524" s="657"/>
      <c r="CC2524" s="657"/>
      <c r="CD2524" s="657"/>
      <c r="CE2524" s="657"/>
      <c r="CF2524" s="657"/>
      <c r="CG2524" s="657"/>
      <c r="CH2524" s="657"/>
      <c r="CI2524" s="657"/>
      <c r="CJ2524" s="657"/>
      <c r="CK2524" s="657"/>
      <c r="CL2524" s="657"/>
      <c r="CM2524" s="657"/>
      <c r="CN2524" s="657"/>
      <c r="CO2524" s="657"/>
      <c r="CP2524" s="657"/>
      <c r="CQ2524" s="657"/>
      <c r="CR2524" s="657"/>
      <c r="CS2524" s="657"/>
      <c r="CT2524" s="657"/>
      <c r="CU2524" s="657"/>
      <c r="CV2524" s="657"/>
      <c r="CW2524" s="657"/>
      <c r="CX2524" s="657"/>
      <c r="CY2524" s="657"/>
      <c r="CZ2524" s="657"/>
      <c r="DA2524" s="657"/>
      <c r="DB2524" s="657"/>
      <c r="DC2524" s="657"/>
      <c r="DD2524" s="657"/>
      <c r="DE2524" s="657"/>
      <c r="DF2524" s="657"/>
      <c r="DG2524" s="657"/>
      <c r="DH2524" s="657"/>
      <c r="DI2524" s="657"/>
      <c r="DJ2524" s="657"/>
      <c r="DK2524" s="657"/>
      <c r="DL2524" s="657"/>
      <c r="DM2524" s="657"/>
      <c r="DN2524" s="657"/>
      <c r="DO2524" s="657"/>
      <c r="DP2524" s="657"/>
      <c r="DQ2524" s="657"/>
      <c r="DR2524" s="657"/>
      <c r="DS2524" s="657"/>
      <c r="DT2524" s="657"/>
      <c r="DU2524" s="657"/>
      <c r="DV2524" s="657"/>
      <c r="DW2524" s="657"/>
      <c r="DX2524" s="657"/>
      <c r="DY2524" s="657"/>
      <c r="DZ2524" s="657"/>
      <c r="EA2524" s="657"/>
      <c r="EB2524" s="657"/>
      <c r="EC2524" s="657"/>
      <c r="ED2524" s="657"/>
      <c r="EE2524" s="657"/>
      <c r="EF2524" s="657"/>
      <c r="EG2524" s="657"/>
      <c r="EH2524" s="657"/>
      <c r="EI2524" s="657"/>
      <c r="EJ2524" s="657"/>
      <c r="EK2524" s="657"/>
      <c r="EL2524" s="657"/>
      <c r="EM2524" s="657"/>
      <c r="EN2524" s="657"/>
      <c r="EO2524" s="657"/>
      <c r="EP2524" s="657"/>
      <c r="EQ2524" s="657"/>
      <c r="ER2524" s="657"/>
      <c r="ES2524" s="657"/>
      <c r="ET2524" s="657"/>
      <c r="EU2524" s="657"/>
      <c r="EV2524" s="657"/>
      <c r="EW2524" s="657"/>
      <c r="EX2524" s="657"/>
      <c r="EY2524" s="657"/>
      <c r="EZ2524" s="657"/>
      <c r="FA2524" s="657"/>
      <c r="FB2524" s="657"/>
      <c r="FC2524" s="657"/>
      <c r="FD2524" s="657"/>
      <c r="FE2524" s="657"/>
      <c r="FF2524" s="657"/>
      <c r="FG2524" s="657"/>
      <c r="FH2524" s="657"/>
      <c r="FI2524" s="657"/>
      <c r="FJ2524" s="657"/>
      <c r="FK2524" s="657"/>
      <c r="FL2524" s="657"/>
      <c r="FM2524" s="657"/>
      <c r="FN2524" s="657"/>
      <c r="FO2524" s="657"/>
      <c r="FP2524" s="657"/>
      <c r="FQ2524" s="657"/>
      <c r="FR2524" s="657"/>
      <c r="FS2524" s="657"/>
      <c r="FT2524" s="657"/>
      <c r="FU2524" s="657"/>
      <c r="FV2524" s="657"/>
      <c r="FW2524" s="657"/>
      <c r="FX2524" s="657"/>
      <c r="FY2524" s="657"/>
      <c r="FZ2524" s="657"/>
      <c r="GA2524" s="657"/>
      <c r="GB2524" s="657"/>
      <c r="GC2524" s="657"/>
      <c r="GD2524" s="657"/>
      <c r="GE2524" s="657"/>
      <c r="GF2524" s="657"/>
      <c r="GG2524" s="657"/>
      <c r="GH2524" s="657"/>
      <c r="GI2524" s="657"/>
      <c r="GJ2524" s="657"/>
      <c r="GK2524" s="657"/>
      <c r="GL2524" s="657"/>
      <c r="GM2524" s="657"/>
      <c r="GN2524" s="657"/>
      <c r="GO2524" s="657"/>
      <c r="GP2524" s="657"/>
      <c r="GQ2524" s="657"/>
      <c r="GR2524" s="657"/>
      <c r="GS2524" s="657"/>
      <c r="GT2524" s="657"/>
      <c r="GU2524" s="657"/>
      <c r="GV2524" s="657"/>
      <c r="GW2524" s="657"/>
      <c r="GX2524" s="657"/>
      <c r="GY2524" s="657"/>
      <c r="GZ2524" s="657"/>
      <c r="HA2524" s="657"/>
      <c r="HB2524" s="657"/>
      <c r="HC2524" s="657"/>
      <c r="HD2524" s="657"/>
      <c r="HE2524" s="657"/>
      <c r="HF2524" s="657"/>
      <c r="HG2524" s="657"/>
      <c r="HH2524" s="657"/>
      <c r="HI2524" s="657"/>
      <c r="HJ2524" s="657"/>
      <c r="HK2524" s="657"/>
      <c r="HL2524" s="657"/>
      <c r="HM2524" s="657"/>
      <c r="HN2524" s="657"/>
      <c r="HO2524" s="657"/>
      <c r="HP2524" s="657"/>
      <c r="HQ2524" s="657"/>
      <c r="HR2524" s="657"/>
      <c r="HS2524" s="657"/>
      <c r="HT2524" s="657"/>
      <c r="HU2524" s="657"/>
      <c r="HV2524" s="657"/>
      <c r="HW2524" s="657"/>
      <c r="HX2524" s="657"/>
      <c r="HY2524" s="657"/>
      <c r="HZ2524" s="657"/>
      <c r="IA2524" s="657"/>
      <c r="IB2524" s="657"/>
      <c r="IC2524" s="657"/>
      <c r="ID2524" s="657"/>
      <c r="IE2524" s="657"/>
      <c r="IF2524" s="657"/>
      <c r="IG2524" s="657"/>
      <c r="IH2524" s="657"/>
      <c r="II2524" s="657"/>
      <c r="IJ2524" s="657"/>
      <c r="IK2524" s="657"/>
      <c r="IL2524" s="657"/>
      <c r="IM2524" s="657"/>
      <c r="IN2524" s="657"/>
      <c r="IO2524" s="657"/>
      <c r="IP2524" s="657"/>
      <c r="IQ2524" s="657"/>
      <c r="IR2524" s="657"/>
      <c r="IS2524" s="657"/>
      <c r="IT2524" s="657"/>
      <c r="IU2524" s="657"/>
      <c r="IV2524" s="657"/>
      <c r="IW2524" s="657"/>
      <c r="IX2524" s="657"/>
      <c r="IY2524" s="657"/>
      <c r="IZ2524" s="657"/>
      <c r="JA2524" s="657"/>
      <c r="JB2524" s="657"/>
      <c r="JC2524" s="657"/>
      <c r="JD2524" s="657"/>
      <c r="JE2524" s="657"/>
      <c r="JF2524" s="657"/>
      <c r="JG2524" s="657"/>
      <c r="JH2524" s="657"/>
      <c r="JI2524" s="657"/>
      <c r="JJ2524" s="657"/>
      <c r="JK2524" s="657"/>
      <c r="JL2524" s="657"/>
      <c r="JM2524" s="657"/>
      <c r="JN2524" s="657"/>
      <c r="JO2524" s="657"/>
      <c r="JP2524" s="657"/>
      <c r="JQ2524" s="657"/>
      <c r="JR2524" s="657"/>
      <c r="JS2524" s="657"/>
      <c r="JT2524" s="657"/>
      <c r="JU2524" s="657"/>
      <c r="JV2524" s="657"/>
      <c r="JW2524" s="657"/>
      <c r="JX2524" s="657"/>
      <c r="JY2524" s="657"/>
      <c r="JZ2524" s="657"/>
      <c r="KA2524" s="657"/>
      <c r="KB2524" s="657"/>
      <c r="KC2524" s="657"/>
      <c r="KD2524" s="657"/>
      <c r="KE2524" s="657"/>
      <c r="KF2524" s="657"/>
      <c r="KG2524" s="657"/>
      <c r="KH2524" s="657"/>
      <c r="KI2524" s="657"/>
      <c r="KJ2524" s="657"/>
      <c r="KK2524" s="657"/>
      <c r="KL2524" s="657"/>
      <c r="KM2524" s="657"/>
      <c r="KN2524" s="657"/>
      <c r="KO2524" s="657"/>
      <c r="KP2524" s="657"/>
      <c r="KQ2524" s="657"/>
      <c r="KR2524" s="657"/>
      <c r="KS2524" s="657"/>
      <c r="KT2524" s="657"/>
      <c r="KU2524" s="657"/>
      <c r="KV2524" s="657"/>
      <c r="KW2524" s="657"/>
      <c r="KX2524" s="657"/>
      <c r="KY2524" s="657"/>
      <c r="KZ2524" s="657"/>
      <c r="LA2524" s="657"/>
      <c r="LB2524" s="657"/>
      <c r="LC2524" s="657"/>
      <c r="LD2524" s="657"/>
      <c r="LE2524" s="657"/>
      <c r="LF2524" s="657"/>
      <c r="LG2524" s="657"/>
      <c r="LH2524" s="657"/>
      <c r="LI2524" s="657"/>
      <c r="LJ2524" s="657"/>
      <c r="LK2524" s="657"/>
      <c r="LL2524" s="657"/>
      <c r="LM2524" s="657"/>
      <c r="LN2524" s="657"/>
      <c r="LO2524" s="657"/>
      <c r="LP2524" s="657"/>
      <c r="LQ2524" s="657"/>
      <c r="LR2524" s="657"/>
      <c r="LS2524" s="657"/>
      <c r="LT2524" s="657"/>
      <c r="LU2524" s="657"/>
      <c r="LV2524" s="657"/>
      <c r="LW2524" s="657"/>
      <c r="LX2524" s="657"/>
      <c r="LY2524" s="657"/>
      <c r="LZ2524" s="657"/>
      <c r="MA2524" s="657"/>
      <c r="MB2524" s="657"/>
      <c r="MC2524" s="657"/>
      <c r="MD2524" s="657"/>
      <c r="ME2524" s="657"/>
      <c r="MF2524" s="657"/>
      <c r="MG2524" s="657"/>
      <c r="MH2524" s="657"/>
      <c r="MI2524" s="657"/>
      <c r="MJ2524" s="657"/>
      <c r="MK2524" s="657"/>
      <c r="ML2524" s="657"/>
      <c r="MM2524" s="657"/>
      <c r="MN2524" s="657"/>
      <c r="MO2524" s="657"/>
      <c r="MP2524" s="657"/>
      <c r="MQ2524" s="657"/>
      <c r="MR2524" s="657"/>
      <c r="MS2524" s="657"/>
      <c r="MT2524" s="657"/>
      <c r="MU2524" s="657"/>
      <c r="MV2524" s="657"/>
      <c r="MW2524" s="657"/>
      <c r="MX2524" s="657"/>
      <c r="MY2524" s="657"/>
      <c r="MZ2524" s="657"/>
      <c r="NA2524" s="657"/>
      <c r="NB2524" s="657"/>
      <c r="NC2524" s="657"/>
      <c r="ND2524" s="657"/>
      <c r="NE2524" s="657"/>
      <c r="NF2524" s="657"/>
      <c r="NG2524" s="657"/>
      <c r="NH2524" s="657"/>
      <c r="NI2524" s="657"/>
      <c r="NJ2524" s="657"/>
      <c r="NK2524" s="657"/>
      <c r="NL2524" s="657"/>
      <c r="NM2524" s="657"/>
      <c r="NN2524" s="657"/>
      <c r="NO2524" s="657"/>
      <c r="NP2524" s="657"/>
      <c r="NQ2524" s="657"/>
      <c r="NR2524" s="657"/>
      <c r="NS2524" s="657"/>
      <c r="NT2524" s="657"/>
      <c r="NU2524" s="657"/>
      <c r="NV2524" s="657"/>
      <c r="NW2524" s="657"/>
      <c r="NX2524" s="657"/>
      <c r="NY2524" s="657"/>
      <c r="NZ2524" s="657"/>
      <c r="OA2524" s="657"/>
      <c r="OB2524" s="657"/>
      <c r="OC2524" s="657"/>
      <c r="OD2524" s="657"/>
      <c r="OE2524" s="657"/>
      <c r="OF2524" s="657"/>
      <c r="OG2524" s="657"/>
      <c r="OH2524" s="657"/>
      <c r="OI2524" s="657"/>
      <c r="OJ2524" s="657"/>
      <c r="OK2524" s="657"/>
      <c r="OL2524" s="657"/>
      <c r="OM2524" s="657"/>
      <c r="ON2524" s="657"/>
      <c r="OO2524" s="657"/>
      <c r="OP2524" s="657"/>
      <c r="OQ2524" s="657"/>
      <c r="OR2524" s="657"/>
      <c r="OS2524" s="657"/>
      <c r="OT2524" s="657"/>
      <c r="OU2524" s="657"/>
      <c r="OV2524" s="657"/>
      <c r="OW2524" s="657"/>
      <c r="OX2524" s="657"/>
      <c r="OY2524" s="657"/>
      <c r="OZ2524" s="657"/>
      <c r="PA2524" s="657"/>
      <c r="PB2524" s="657"/>
      <c r="PC2524" s="657"/>
      <c r="PD2524" s="657"/>
      <c r="PE2524" s="657"/>
      <c r="PF2524" s="657"/>
      <c r="PG2524" s="657"/>
      <c r="PH2524" s="657"/>
      <c r="PI2524" s="657"/>
      <c r="PJ2524" s="657"/>
      <c r="PK2524" s="657"/>
      <c r="PL2524" s="657"/>
      <c r="PM2524" s="657"/>
      <c r="PN2524" s="657"/>
      <c r="PO2524" s="657"/>
      <c r="PP2524" s="657"/>
      <c r="PQ2524" s="657"/>
      <c r="PR2524" s="657"/>
      <c r="PS2524" s="657"/>
      <c r="PT2524" s="657"/>
      <c r="PU2524" s="657"/>
      <c r="PV2524" s="657"/>
      <c r="PW2524" s="657"/>
      <c r="PX2524" s="657"/>
      <c r="PY2524" s="657"/>
      <c r="PZ2524" s="657"/>
      <c r="QA2524" s="657"/>
      <c r="QB2524" s="657"/>
      <c r="QC2524" s="657"/>
      <c r="QD2524" s="657"/>
      <c r="QE2524" s="657"/>
      <c r="QF2524" s="657"/>
      <c r="QG2524" s="657"/>
      <c r="QH2524" s="657"/>
      <c r="QI2524" s="657"/>
      <c r="QJ2524" s="657"/>
      <c r="QK2524" s="657"/>
      <c r="QL2524" s="657"/>
      <c r="QM2524" s="657"/>
      <c r="QN2524" s="657"/>
      <c r="QO2524" s="657"/>
      <c r="QP2524" s="657"/>
      <c r="QQ2524" s="657"/>
      <c r="QR2524" s="657"/>
      <c r="QS2524" s="657"/>
      <c r="QT2524" s="657"/>
      <c r="QU2524" s="657"/>
      <c r="QV2524" s="657"/>
      <c r="QW2524" s="657"/>
      <c r="QX2524" s="657"/>
      <c r="QY2524" s="657"/>
      <c r="QZ2524" s="657"/>
      <c r="RA2524" s="657"/>
      <c r="RB2524" s="657"/>
      <c r="RC2524" s="657"/>
      <c r="RD2524" s="657"/>
      <c r="RE2524" s="657"/>
      <c r="RF2524" s="657"/>
      <c r="RG2524" s="657"/>
      <c r="RH2524" s="657"/>
      <c r="RI2524" s="657"/>
      <c r="RJ2524" s="657"/>
      <c r="RK2524" s="657"/>
      <c r="RL2524" s="657"/>
      <c r="RM2524" s="657"/>
      <c r="RN2524" s="657"/>
      <c r="RO2524" s="657"/>
      <c r="RP2524" s="657"/>
      <c r="RQ2524" s="657"/>
      <c r="RR2524" s="657"/>
      <c r="RS2524" s="657"/>
      <c r="RT2524" s="657"/>
      <c r="RU2524" s="657"/>
      <c r="RV2524" s="657"/>
      <c r="RW2524" s="657"/>
      <c r="RX2524" s="657"/>
      <c r="RY2524" s="657"/>
      <c r="RZ2524" s="657"/>
      <c r="SA2524" s="657"/>
      <c r="SB2524" s="657"/>
      <c r="SC2524" s="657"/>
      <c r="SD2524" s="657"/>
      <c r="SE2524" s="657"/>
      <c r="SF2524" s="657"/>
      <c r="SG2524" s="657"/>
      <c r="SH2524" s="657"/>
      <c r="SI2524" s="657"/>
      <c r="SJ2524" s="657"/>
      <c r="SK2524" s="657"/>
      <c r="SL2524" s="657"/>
      <c r="SM2524" s="657"/>
      <c r="SN2524" s="657"/>
      <c r="SO2524" s="657"/>
      <c r="SP2524" s="657"/>
      <c r="SQ2524" s="657"/>
      <c r="SR2524" s="657"/>
      <c r="SS2524" s="657"/>
      <c r="ST2524" s="657"/>
      <c r="SU2524" s="657"/>
      <c r="SV2524" s="657"/>
      <c r="SW2524" s="657"/>
      <c r="SX2524" s="657"/>
      <c r="SY2524" s="657"/>
      <c r="SZ2524" s="657"/>
      <c r="TA2524" s="657"/>
      <c r="TB2524" s="657"/>
      <c r="TC2524" s="657"/>
      <c r="TD2524" s="657"/>
      <c r="TE2524" s="657"/>
      <c r="TF2524" s="657"/>
      <c r="TG2524" s="657"/>
      <c r="TH2524" s="657"/>
      <c r="TI2524" s="657"/>
      <c r="TJ2524" s="657"/>
      <c r="TK2524" s="657"/>
      <c r="TL2524" s="657"/>
      <c r="TM2524" s="657"/>
      <c r="TN2524" s="657"/>
      <c r="TO2524" s="657"/>
      <c r="TP2524" s="657"/>
      <c r="TQ2524" s="657"/>
      <c r="TR2524" s="657"/>
      <c r="TS2524" s="657"/>
      <c r="TT2524" s="657"/>
      <c r="TU2524" s="657"/>
      <c r="TV2524" s="657"/>
      <c r="TW2524" s="657"/>
      <c r="TX2524" s="657"/>
      <c r="TY2524" s="657"/>
      <c r="TZ2524" s="657"/>
      <c r="UA2524" s="657"/>
      <c r="UB2524" s="657"/>
      <c r="UC2524" s="657"/>
      <c r="UD2524" s="657"/>
      <c r="UE2524" s="657"/>
      <c r="UF2524" s="657"/>
      <c r="UG2524" s="657"/>
      <c r="UH2524" s="657"/>
      <c r="UI2524" s="657"/>
      <c r="UJ2524" s="657"/>
      <c r="UK2524" s="657"/>
      <c r="UL2524" s="657"/>
      <c r="UM2524" s="657"/>
      <c r="UN2524" s="657"/>
      <c r="UO2524" s="657"/>
      <c r="UP2524" s="657"/>
      <c r="UQ2524" s="657"/>
      <c r="UR2524" s="657"/>
      <c r="US2524" s="657"/>
      <c r="UT2524" s="657"/>
      <c r="UU2524" s="657"/>
      <c r="UV2524" s="657"/>
      <c r="UW2524" s="657"/>
      <c r="UX2524" s="657"/>
      <c r="UY2524" s="657"/>
      <c r="UZ2524" s="657"/>
      <c r="VA2524" s="657"/>
      <c r="VB2524" s="657"/>
      <c r="VC2524" s="657"/>
      <c r="VD2524" s="657"/>
      <c r="VE2524" s="657"/>
      <c r="VF2524" s="657"/>
      <c r="VG2524" s="657"/>
      <c r="VH2524" s="657"/>
      <c r="VI2524" s="657"/>
      <c r="VJ2524" s="657"/>
      <c r="VK2524" s="657"/>
      <c r="VL2524" s="657"/>
      <c r="VM2524" s="657"/>
      <c r="VN2524" s="657"/>
      <c r="VO2524" s="657"/>
      <c r="VP2524" s="657"/>
      <c r="VQ2524" s="657"/>
      <c r="VR2524" s="657"/>
      <c r="VS2524" s="657"/>
      <c r="VT2524" s="657"/>
      <c r="VU2524" s="657"/>
      <c r="VV2524" s="657"/>
      <c r="VW2524" s="657"/>
      <c r="VX2524" s="657"/>
      <c r="VY2524" s="657"/>
      <c r="VZ2524" s="657"/>
      <c r="WA2524" s="657"/>
      <c r="WB2524" s="657"/>
      <c r="WC2524" s="657"/>
      <c r="WD2524" s="657"/>
      <c r="WE2524" s="657"/>
      <c r="WF2524" s="657"/>
      <c r="WG2524" s="657"/>
      <c r="WH2524" s="657"/>
      <c r="WI2524" s="657"/>
      <c r="WJ2524" s="657"/>
      <c r="WK2524" s="657"/>
      <c r="WL2524" s="657"/>
      <c r="WM2524" s="657"/>
      <c r="WN2524" s="657"/>
      <c r="WO2524" s="657"/>
      <c r="WP2524" s="657"/>
      <c r="WQ2524" s="657"/>
      <c r="WR2524" s="657"/>
      <c r="WS2524" s="657"/>
      <c r="WT2524" s="657"/>
      <c r="WU2524" s="657"/>
      <c r="WV2524" s="657"/>
      <c r="WW2524" s="657"/>
      <c r="WX2524" s="657"/>
      <c r="WY2524" s="657"/>
      <c r="WZ2524" s="657"/>
      <c r="XA2524" s="657"/>
      <c r="XB2524" s="657"/>
      <c r="XC2524" s="657"/>
      <c r="XD2524" s="657"/>
      <c r="XE2524" s="657"/>
      <c r="XF2524" s="657"/>
      <c r="XG2524" s="657"/>
      <c r="XH2524" s="657"/>
      <c r="XI2524" s="657"/>
      <c r="XJ2524" s="657"/>
      <c r="XK2524" s="657"/>
      <c r="XL2524" s="657"/>
      <c r="XM2524" s="657"/>
      <c r="XN2524" s="657"/>
      <c r="XO2524" s="657"/>
      <c r="XP2524" s="657"/>
      <c r="XQ2524" s="657"/>
      <c r="XR2524" s="657"/>
      <c r="XS2524" s="657"/>
      <c r="XT2524" s="657"/>
      <c r="XU2524" s="657"/>
      <c r="XV2524" s="657"/>
      <c r="XW2524" s="657"/>
      <c r="XX2524" s="657"/>
      <c r="XY2524" s="657"/>
      <c r="XZ2524" s="657"/>
      <c r="YA2524" s="657"/>
      <c r="YB2524" s="657"/>
      <c r="YC2524" s="657"/>
      <c r="YD2524" s="657"/>
      <c r="YE2524" s="657"/>
      <c r="YF2524" s="657"/>
      <c r="YG2524" s="657"/>
      <c r="YH2524" s="657"/>
      <c r="YI2524" s="657"/>
      <c r="YJ2524" s="657"/>
      <c r="YK2524" s="657"/>
      <c r="YL2524" s="657"/>
      <c r="YM2524" s="657"/>
      <c r="YN2524" s="657"/>
      <c r="YO2524" s="657"/>
      <c r="YP2524" s="657"/>
      <c r="YQ2524" s="657"/>
      <c r="YR2524" s="657"/>
      <c r="YS2524" s="657"/>
      <c r="YT2524" s="657"/>
      <c r="YU2524" s="657"/>
      <c r="YV2524" s="657"/>
      <c r="YW2524" s="657"/>
      <c r="YX2524" s="657"/>
      <c r="YY2524" s="657"/>
      <c r="YZ2524" s="657"/>
      <c r="ZA2524" s="657"/>
      <c r="ZB2524" s="657"/>
      <c r="ZC2524" s="657"/>
      <c r="ZD2524" s="657"/>
      <c r="ZE2524" s="657"/>
      <c r="ZF2524" s="657"/>
      <c r="ZG2524" s="657"/>
      <c r="ZH2524" s="657"/>
      <c r="ZI2524" s="657"/>
      <c r="ZJ2524" s="657"/>
      <c r="ZK2524" s="657"/>
      <c r="ZL2524" s="657"/>
      <c r="ZM2524" s="657"/>
      <c r="ZN2524" s="657"/>
      <c r="ZO2524" s="657"/>
      <c r="ZP2524" s="657"/>
      <c r="ZQ2524" s="657"/>
      <c r="ZR2524" s="657"/>
      <c r="ZS2524" s="657"/>
      <c r="ZT2524" s="657"/>
      <c r="ZU2524" s="657"/>
      <c r="ZV2524" s="657"/>
      <c r="ZW2524" s="657"/>
      <c r="ZX2524" s="657"/>
      <c r="ZY2524" s="657"/>
      <c r="ZZ2524" s="657"/>
      <c r="AAA2524" s="657"/>
      <c r="AAB2524" s="657"/>
      <c r="AAC2524" s="657"/>
      <c r="AAD2524" s="657"/>
      <c r="AAE2524" s="657"/>
      <c r="AAF2524" s="657"/>
      <c r="AAG2524" s="657"/>
      <c r="AAH2524" s="657"/>
      <c r="AAI2524" s="657"/>
      <c r="AAJ2524" s="657"/>
      <c r="AAK2524" s="657"/>
      <c r="AAL2524" s="657"/>
      <c r="AAM2524" s="657"/>
      <c r="AAN2524" s="657"/>
      <c r="AAO2524" s="657"/>
      <c r="AAP2524" s="657"/>
      <c r="AAQ2524" s="657"/>
      <c r="AAR2524" s="657"/>
      <c r="AAS2524" s="657"/>
      <c r="AAT2524" s="657"/>
      <c r="AAU2524" s="657"/>
      <c r="AAV2524" s="657"/>
      <c r="AAW2524" s="657"/>
      <c r="AAX2524" s="657"/>
      <c r="AAY2524" s="657"/>
      <c r="AAZ2524" s="657"/>
      <c r="ABA2524" s="657"/>
      <c r="ABB2524" s="657"/>
      <c r="ABC2524" s="657"/>
      <c r="ABD2524" s="657"/>
      <c r="ABE2524" s="657"/>
      <c r="ABF2524" s="657"/>
      <c r="ABG2524" s="657"/>
      <c r="ABH2524" s="657"/>
      <c r="ABI2524" s="657"/>
      <c r="ABJ2524" s="657"/>
      <c r="ABK2524" s="657"/>
      <c r="ABL2524" s="657"/>
      <c r="ABM2524" s="657"/>
      <c r="ABN2524" s="657"/>
      <c r="ABO2524" s="657"/>
      <c r="ABP2524" s="657"/>
      <c r="ABQ2524" s="657"/>
      <c r="ABR2524" s="657"/>
      <c r="ABS2524" s="657"/>
      <c r="ABT2524" s="657"/>
      <c r="ABU2524" s="657"/>
      <c r="ABV2524" s="657"/>
      <c r="ABW2524" s="657"/>
      <c r="ABX2524" s="657"/>
      <c r="ABY2524" s="657"/>
      <c r="ABZ2524" s="657"/>
      <c r="ACA2524" s="657"/>
      <c r="ACB2524" s="657"/>
      <c r="ACC2524" s="657"/>
      <c r="ACD2524" s="657"/>
      <c r="ACE2524" s="657"/>
      <c r="ACF2524" s="657"/>
      <c r="ACG2524" s="657"/>
      <c r="ACH2524" s="657"/>
      <c r="ACI2524" s="657"/>
      <c r="ACJ2524" s="657"/>
      <c r="ACK2524" s="657"/>
      <c r="ACL2524" s="657"/>
      <c r="ACM2524" s="657"/>
      <c r="ACN2524" s="657"/>
      <c r="ACO2524" s="657"/>
      <c r="ACP2524" s="657"/>
      <c r="ACQ2524" s="657"/>
      <c r="ACR2524" s="657"/>
      <c r="ACS2524" s="657"/>
      <c r="ACT2524" s="657"/>
      <c r="ACU2524" s="657"/>
      <c r="ACV2524" s="657"/>
      <c r="ACW2524" s="657"/>
      <c r="ACX2524" s="657"/>
      <c r="ACY2524" s="657"/>
      <c r="ACZ2524" s="657"/>
      <c r="ADA2524" s="657"/>
      <c r="ADB2524" s="657"/>
      <c r="ADC2524" s="657"/>
      <c r="ADD2524" s="657"/>
      <c r="ADE2524" s="657"/>
      <c r="ADF2524" s="657"/>
      <c r="ADG2524" s="657"/>
      <c r="ADH2524" s="657"/>
      <c r="ADI2524" s="657"/>
      <c r="ADJ2524" s="657"/>
      <c r="ADK2524" s="657"/>
      <c r="ADL2524" s="657"/>
      <c r="ADM2524" s="657"/>
      <c r="ADN2524" s="657"/>
      <c r="ADO2524" s="657"/>
      <c r="ADP2524" s="657"/>
      <c r="ADQ2524" s="657"/>
      <c r="ADR2524" s="657"/>
      <c r="ADS2524" s="657"/>
      <c r="ADT2524" s="657"/>
      <c r="ADU2524" s="657"/>
      <c r="ADV2524" s="657"/>
      <c r="ADW2524" s="657"/>
      <c r="ADX2524" s="657"/>
      <c r="ADY2524" s="657"/>
      <c r="ADZ2524" s="657"/>
      <c r="AEA2524" s="657"/>
      <c r="AEB2524" s="657"/>
      <c r="AEC2524" s="657"/>
      <c r="AED2524" s="657"/>
      <c r="AEE2524" s="657"/>
      <c r="AEF2524" s="657"/>
      <c r="AEG2524" s="657"/>
      <c r="AEH2524" s="657"/>
      <c r="AEI2524" s="657"/>
      <c r="AEJ2524" s="657"/>
      <c r="AEK2524" s="657"/>
      <c r="AEL2524" s="657"/>
      <c r="AEM2524" s="657"/>
      <c r="AEN2524" s="657"/>
      <c r="AEO2524" s="657"/>
      <c r="AEP2524" s="657"/>
      <c r="AEQ2524" s="657"/>
      <c r="AER2524" s="657"/>
      <c r="AES2524" s="657"/>
      <c r="AET2524" s="657"/>
      <c r="AEU2524" s="657"/>
      <c r="AEV2524" s="657"/>
      <c r="AEW2524" s="657"/>
      <c r="AEX2524" s="657"/>
      <c r="AEY2524" s="657"/>
      <c r="AEZ2524" s="657"/>
      <c r="AFA2524" s="657"/>
      <c r="AFB2524" s="657"/>
      <c r="AFC2524" s="657"/>
      <c r="AFD2524" s="657"/>
      <c r="AFE2524" s="657"/>
      <c r="AFF2524" s="657"/>
      <c r="AFG2524" s="657"/>
      <c r="AFH2524" s="657"/>
      <c r="AFI2524" s="657"/>
      <c r="AFJ2524" s="657"/>
      <c r="AFK2524" s="657"/>
      <c r="AFL2524" s="657"/>
      <c r="AFM2524" s="657"/>
      <c r="AFN2524" s="657"/>
      <c r="AFO2524" s="657"/>
      <c r="AFP2524" s="657"/>
      <c r="AFQ2524" s="657"/>
      <c r="AFR2524" s="657"/>
      <c r="AFS2524" s="657"/>
      <c r="AFT2524" s="657"/>
      <c r="AFU2524" s="657"/>
      <c r="AFV2524" s="657"/>
      <c r="AFW2524" s="657"/>
      <c r="AFX2524" s="657"/>
      <c r="AFY2524" s="657"/>
      <c r="AFZ2524" s="657"/>
      <c r="AGA2524" s="657"/>
      <c r="AGB2524" s="657"/>
      <c r="AGC2524" s="657"/>
      <c r="AGD2524" s="657"/>
      <c r="AGE2524" s="657"/>
      <c r="AGF2524" s="657"/>
      <c r="AGG2524" s="657"/>
      <c r="AGH2524" s="657"/>
      <c r="AGI2524" s="657"/>
      <c r="AGJ2524" s="657"/>
      <c r="AGK2524" s="657"/>
      <c r="AGL2524" s="657"/>
      <c r="AGM2524" s="657"/>
      <c r="AGN2524" s="657"/>
      <c r="AGO2524" s="657"/>
      <c r="AGP2524" s="657"/>
      <c r="AGQ2524" s="657"/>
      <c r="AGR2524" s="657"/>
      <c r="AGS2524" s="657"/>
      <c r="AGT2524" s="657"/>
      <c r="AGU2524" s="657"/>
      <c r="AGV2524" s="657"/>
      <c r="AGW2524" s="657"/>
      <c r="AGX2524" s="657"/>
      <c r="AGY2524" s="657"/>
      <c r="AGZ2524" s="657"/>
      <c r="AHA2524" s="657"/>
      <c r="AHB2524" s="657"/>
      <c r="AHC2524" s="657"/>
      <c r="AHD2524" s="657"/>
      <c r="AHE2524" s="657"/>
      <c r="AHF2524" s="657"/>
      <c r="AHG2524" s="657"/>
      <c r="AHH2524" s="657"/>
      <c r="AHI2524" s="657"/>
      <c r="AHJ2524" s="657"/>
      <c r="AHK2524" s="657"/>
      <c r="AHL2524" s="657"/>
      <c r="AHM2524" s="657"/>
      <c r="AHN2524" s="657"/>
      <c r="AHO2524" s="657"/>
      <c r="AHP2524" s="657"/>
      <c r="AHQ2524" s="657"/>
      <c r="AHR2524" s="657"/>
      <c r="AHS2524" s="657"/>
      <c r="AHT2524" s="657"/>
      <c r="AHU2524" s="657"/>
      <c r="AHV2524" s="657"/>
      <c r="AHW2524" s="657"/>
      <c r="AHX2524" s="657"/>
      <c r="AHY2524" s="657"/>
      <c r="AHZ2524" s="657"/>
      <c r="AIA2524" s="657"/>
      <c r="AIB2524" s="657"/>
      <c r="AIC2524" s="657"/>
      <c r="AID2524" s="657"/>
      <c r="AIE2524" s="657"/>
      <c r="AIF2524" s="657"/>
      <c r="AIG2524" s="657"/>
      <c r="AIH2524" s="657"/>
      <c r="AII2524" s="657"/>
      <c r="AIJ2524" s="657"/>
      <c r="AIK2524" s="657"/>
      <c r="AIL2524" s="657"/>
      <c r="AIM2524" s="657"/>
      <c r="AIN2524" s="657"/>
      <c r="AIO2524" s="657"/>
      <c r="AIP2524" s="657"/>
      <c r="AIQ2524" s="657"/>
      <c r="AIR2524" s="657"/>
      <c r="AIS2524" s="657"/>
      <c r="AIT2524" s="657"/>
      <c r="AIU2524" s="657"/>
      <c r="AIV2524" s="657"/>
      <c r="AIW2524" s="657"/>
      <c r="AIX2524" s="657"/>
      <c r="AIY2524" s="657"/>
      <c r="AIZ2524" s="657"/>
      <c r="AJA2524" s="657"/>
      <c r="AJB2524" s="657"/>
      <c r="AJC2524" s="657"/>
      <c r="AJD2524" s="657"/>
      <c r="AJE2524" s="657"/>
      <c r="AJF2524" s="657"/>
      <c r="AJG2524" s="657"/>
      <c r="AJH2524" s="657"/>
      <c r="AJI2524" s="657"/>
      <c r="AJJ2524" s="657"/>
      <c r="AJK2524" s="657"/>
      <c r="AJL2524" s="657"/>
      <c r="AJM2524" s="657"/>
      <c r="AJN2524" s="657"/>
      <c r="AJO2524" s="657"/>
      <c r="AJP2524" s="657"/>
      <c r="AJQ2524" s="657"/>
      <c r="AJR2524" s="657"/>
      <c r="AJS2524" s="657"/>
      <c r="AJT2524" s="657"/>
      <c r="AJU2524" s="657"/>
      <c r="AJV2524" s="657"/>
      <c r="AJW2524" s="657"/>
      <c r="AJX2524" s="657"/>
      <c r="AJY2524" s="657"/>
      <c r="AJZ2524" s="657"/>
      <c r="AKA2524" s="657"/>
      <c r="AKB2524" s="657"/>
      <c r="AKC2524" s="657"/>
      <c r="AKD2524" s="657"/>
      <c r="AKE2524" s="657"/>
      <c r="AKF2524" s="657"/>
      <c r="AKG2524" s="657"/>
      <c r="AKH2524" s="657"/>
      <c r="AKI2524" s="657"/>
      <c r="AKJ2524" s="657"/>
      <c r="AKK2524" s="657"/>
      <c r="AKL2524" s="657"/>
      <c r="AKM2524" s="657"/>
      <c r="AKN2524" s="657"/>
      <c r="AKO2524" s="657"/>
      <c r="AKP2524" s="657"/>
      <c r="AKQ2524" s="657"/>
      <c r="AKR2524" s="657"/>
      <c r="AKS2524" s="657"/>
      <c r="AKT2524" s="657"/>
      <c r="AKU2524" s="657"/>
      <c r="AKV2524" s="657"/>
      <c r="AKW2524" s="657"/>
      <c r="AKX2524" s="657"/>
      <c r="AKY2524" s="657"/>
      <c r="AKZ2524" s="657"/>
      <c r="ALA2524" s="657"/>
      <c r="ALB2524" s="657"/>
      <c r="ALC2524" s="657"/>
      <c r="ALD2524" s="657"/>
      <c r="ALE2524" s="657"/>
      <c r="ALF2524" s="657"/>
      <c r="ALG2524" s="657"/>
      <c r="ALH2524" s="657"/>
      <c r="ALI2524" s="657"/>
      <c r="ALJ2524" s="657"/>
      <c r="ALK2524" s="657"/>
      <c r="ALL2524" s="657"/>
      <c r="ALM2524" s="657"/>
      <c r="ALN2524" s="657"/>
      <c r="ALO2524" s="657"/>
      <c r="ALP2524" s="657"/>
      <c r="ALQ2524" s="657"/>
      <c r="ALR2524" s="657"/>
      <c r="ALS2524" s="657"/>
      <c r="ALT2524" s="657"/>
      <c r="ALU2524" s="657"/>
      <c r="ALV2524" s="657"/>
      <c r="ALW2524" s="657"/>
      <c r="ALX2524" s="657"/>
      <c r="ALY2524" s="657"/>
      <c r="ALZ2524" s="657"/>
      <c r="AMA2524" s="657"/>
      <c r="AMB2524" s="657"/>
      <c r="AMC2524" s="657"/>
      <c r="AMD2524" s="657"/>
      <c r="AME2524" s="657"/>
      <c r="AMF2524" s="657"/>
      <c r="AMG2524" s="657"/>
      <c r="AMH2524" s="657"/>
      <c r="AMI2524" s="657"/>
      <c r="AMJ2524" s="657"/>
      <c r="AMK2524" s="657"/>
      <c r="AML2524" s="657"/>
      <c r="AMM2524" s="657"/>
      <c r="AMN2524" s="657"/>
      <c r="AMO2524" s="657"/>
      <c r="AMP2524" s="657"/>
      <c r="AMQ2524" s="657"/>
      <c r="AMR2524" s="657"/>
      <c r="AMS2524" s="657"/>
      <c r="AMT2524" s="657"/>
      <c r="AMU2524" s="657"/>
      <c r="AMV2524" s="657"/>
      <c r="AMW2524" s="657"/>
      <c r="AMX2524" s="657"/>
      <c r="AMY2524" s="657"/>
      <c r="AMZ2524" s="657"/>
      <c r="ANA2524" s="657"/>
      <c r="ANB2524" s="657"/>
      <c r="ANC2524" s="657"/>
      <c r="AND2524" s="657"/>
      <c r="ANE2524" s="657"/>
      <c r="ANF2524" s="657"/>
      <c r="ANG2524" s="657"/>
      <c r="ANH2524" s="657"/>
      <c r="ANI2524" s="657"/>
      <c r="ANJ2524" s="657"/>
      <c r="ANK2524" s="657"/>
      <c r="ANL2524" s="657"/>
      <c r="ANM2524" s="657"/>
      <c r="ANN2524" s="657"/>
      <c r="ANO2524" s="657"/>
      <c r="ANP2524" s="657"/>
      <c r="ANQ2524" s="657"/>
      <c r="ANR2524" s="657"/>
      <c r="ANS2524" s="657"/>
      <c r="ANT2524" s="657"/>
      <c r="ANU2524" s="657"/>
      <c r="ANV2524" s="657"/>
      <c r="ANW2524" s="657"/>
      <c r="ANX2524" s="657"/>
      <c r="ANY2524" s="657"/>
      <c r="ANZ2524" s="657"/>
      <c r="AOA2524" s="657"/>
      <c r="AOB2524" s="657"/>
      <c r="AOC2524" s="657"/>
      <c r="AOD2524" s="657"/>
      <c r="AOE2524" s="657"/>
      <c r="AOF2524" s="657"/>
      <c r="AOG2524" s="657"/>
      <c r="AOH2524" s="657"/>
      <c r="AOI2524" s="657"/>
      <c r="AOJ2524" s="657"/>
      <c r="AOK2524" s="657"/>
      <c r="AOL2524" s="657"/>
      <c r="AOM2524" s="657"/>
      <c r="AON2524" s="657"/>
      <c r="AOO2524" s="657"/>
      <c r="AOP2524" s="657"/>
      <c r="AOQ2524" s="657"/>
      <c r="AOR2524" s="657"/>
      <c r="AOS2524" s="657"/>
      <c r="AOT2524" s="657"/>
      <c r="AOU2524" s="657"/>
      <c r="AOV2524" s="657"/>
      <c r="AOW2524" s="657"/>
      <c r="AOX2524" s="657"/>
      <c r="AOY2524" s="657"/>
      <c r="AOZ2524" s="657"/>
      <c r="APA2524" s="657"/>
      <c r="APB2524" s="657"/>
      <c r="APC2524" s="657"/>
      <c r="APD2524" s="657"/>
      <c r="APE2524" s="657"/>
      <c r="APF2524" s="657"/>
      <c r="APG2524" s="657"/>
      <c r="APH2524" s="657"/>
      <c r="API2524" s="657"/>
      <c r="APJ2524" s="657"/>
      <c r="APK2524" s="657"/>
      <c r="APL2524" s="657"/>
      <c r="APM2524" s="657"/>
      <c r="APN2524" s="657"/>
      <c r="APO2524" s="657"/>
      <c r="APP2524" s="657"/>
      <c r="APQ2524" s="657"/>
      <c r="APR2524" s="657"/>
      <c r="APS2524" s="657"/>
      <c r="APT2524" s="657"/>
      <c r="APU2524" s="657"/>
      <c r="APV2524" s="657"/>
      <c r="APW2524" s="657"/>
      <c r="APX2524" s="657"/>
      <c r="APY2524" s="657"/>
      <c r="APZ2524" s="657"/>
      <c r="AQA2524" s="657"/>
      <c r="AQB2524" s="657"/>
      <c r="AQC2524" s="657"/>
      <c r="AQD2524" s="657"/>
      <c r="AQE2524" s="657"/>
      <c r="AQF2524" s="657"/>
      <c r="AQG2524" s="657"/>
      <c r="AQH2524" s="657"/>
      <c r="AQI2524" s="657"/>
      <c r="AQJ2524" s="657"/>
      <c r="AQK2524" s="657"/>
      <c r="AQL2524" s="657"/>
      <c r="AQM2524" s="657"/>
      <c r="AQN2524" s="657"/>
      <c r="AQO2524" s="657"/>
      <c r="AQP2524" s="657"/>
      <c r="AQQ2524" s="657"/>
      <c r="AQR2524" s="657"/>
      <c r="AQS2524" s="657"/>
      <c r="AQT2524" s="657"/>
      <c r="AQU2524" s="657"/>
      <c r="AQV2524" s="657"/>
      <c r="AQW2524" s="657"/>
      <c r="AQX2524" s="657"/>
      <c r="AQY2524" s="657"/>
      <c r="AQZ2524" s="657"/>
      <c r="ARA2524" s="657"/>
      <c r="ARB2524" s="657"/>
      <c r="ARC2524" s="657"/>
      <c r="ARD2524" s="657"/>
      <c r="ARE2524" s="657"/>
      <c r="ARF2524" s="657"/>
      <c r="ARG2524" s="657"/>
      <c r="ARH2524" s="657"/>
      <c r="ARI2524" s="657"/>
      <c r="ARJ2524" s="657"/>
      <c r="ARK2524" s="657"/>
      <c r="ARL2524" s="657"/>
      <c r="ARM2524" s="657"/>
      <c r="ARN2524" s="657"/>
      <c r="ARO2524" s="657"/>
      <c r="ARP2524" s="657"/>
      <c r="ARQ2524" s="657"/>
      <c r="ARR2524" s="657"/>
      <c r="ARS2524" s="657"/>
      <c r="ART2524" s="657"/>
      <c r="ARU2524" s="657"/>
      <c r="ARV2524" s="657"/>
      <c r="ARW2524" s="657"/>
      <c r="ARX2524" s="657"/>
      <c r="ARY2524" s="657"/>
      <c r="ARZ2524" s="657"/>
      <c r="ASA2524" s="657"/>
      <c r="ASB2524" s="657"/>
      <c r="ASC2524" s="657"/>
      <c r="ASD2524" s="657"/>
      <c r="ASE2524" s="657"/>
      <c r="ASF2524" s="657"/>
      <c r="ASG2524" s="657"/>
      <c r="ASH2524" s="657"/>
      <c r="ASI2524" s="657"/>
      <c r="ASJ2524" s="657"/>
      <c r="ASK2524" s="657"/>
      <c r="ASL2524" s="657"/>
      <c r="ASM2524" s="657"/>
      <c r="ASN2524" s="657"/>
      <c r="ASO2524" s="657"/>
      <c r="ASP2524" s="657"/>
      <c r="ASQ2524" s="657"/>
      <c r="ASR2524" s="657"/>
      <c r="ASS2524" s="657"/>
      <c r="AST2524" s="657"/>
      <c r="ASU2524" s="657"/>
      <c r="ASV2524" s="657"/>
      <c r="ASW2524" s="657"/>
      <c r="ASX2524" s="657"/>
      <c r="ASY2524" s="657"/>
      <c r="ASZ2524" s="657"/>
      <c r="ATA2524" s="657"/>
      <c r="ATB2524" s="657"/>
      <c r="ATC2524" s="657"/>
      <c r="ATD2524" s="657"/>
      <c r="ATE2524" s="657"/>
      <c r="ATF2524" s="657"/>
      <c r="ATG2524" s="657"/>
      <c r="ATH2524" s="657"/>
      <c r="ATI2524" s="657"/>
      <c r="ATJ2524" s="657"/>
      <c r="ATK2524" s="657"/>
      <c r="ATL2524" s="657"/>
      <c r="ATM2524" s="657"/>
      <c r="ATN2524" s="657"/>
      <c r="ATO2524" s="657"/>
      <c r="ATP2524" s="657"/>
      <c r="ATQ2524" s="657"/>
      <c r="ATR2524" s="657"/>
      <c r="ATS2524" s="657"/>
      <c r="ATT2524" s="657"/>
      <c r="ATU2524" s="657"/>
      <c r="ATV2524" s="657"/>
      <c r="ATW2524" s="657"/>
      <c r="ATX2524" s="657"/>
      <c r="ATY2524" s="657"/>
      <c r="ATZ2524" s="657"/>
      <c r="AUA2524" s="657"/>
      <c r="AUB2524" s="657"/>
      <c r="AUC2524" s="657"/>
      <c r="AUD2524" s="657"/>
      <c r="AUE2524" s="657"/>
      <c r="AUF2524" s="657"/>
      <c r="AUG2524" s="657"/>
      <c r="AUH2524" s="657"/>
      <c r="AUI2524" s="657"/>
      <c r="AUJ2524" s="657"/>
      <c r="AUK2524" s="657"/>
      <c r="AUL2524" s="657"/>
      <c r="AUM2524" s="657"/>
      <c r="AUN2524" s="657"/>
      <c r="AUO2524" s="657"/>
      <c r="AUP2524" s="657"/>
      <c r="AUQ2524" s="657"/>
      <c r="AUR2524" s="657"/>
      <c r="AUS2524" s="657"/>
      <c r="AUT2524" s="657"/>
      <c r="AUU2524" s="657"/>
      <c r="AUV2524" s="657"/>
      <c r="AUW2524" s="657"/>
      <c r="AUX2524" s="657"/>
      <c r="AUY2524" s="657"/>
      <c r="AUZ2524" s="657"/>
      <c r="AVA2524" s="657"/>
      <c r="AVB2524" s="657"/>
      <c r="AVC2524" s="657"/>
      <c r="AVD2524" s="657"/>
      <c r="AVE2524" s="657"/>
      <c r="AVF2524" s="657"/>
      <c r="AVG2524" s="657"/>
      <c r="AVH2524" s="657"/>
      <c r="AVI2524" s="657"/>
      <c r="AVJ2524" s="657"/>
      <c r="AVK2524" s="657"/>
      <c r="AVL2524" s="657"/>
      <c r="AVM2524" s="657"/>
      <c r="AVN2524" s="657"/>
      <c r="AVO2524" s="657"/>
      <c r="AVP2524" s="657"/>
      <c r="AVQ2524" s="657"/>
      <c r="AVR2524" s="657"/>
      <c r="AVS2524" s="657"/>
      <c r="AVT2524" s="657"/>
      <c r="AVU2524" s="657"/>
      <c r="AVV2524" s="657"/>
      <c r="AVW2524" s="657"/>
      <c r="AVX2524" s="657"/>
      <c r="AVY2524" s="657"/>
      <c r="AVZ2524" s="657"/>
      <c r="AWA2524" s="657"/>
      <c r="AWB2524" s="657"/>
      <c r="AWC2524" s="657"/>
      <c r="AWD2524" s="657"/>
      <c r="AWE2524" s="657"/>
      <c r="AWF2524" s="657"/>
      <c r="AWG2524" s="657"/>
      <c r="AWH2524" s="657"/>
      <c r="AWI2524" s="657"/>
      <c r="AWJ2524" s="657"/>
      <c r="AWK2524" s="657"/>
      <c r="AWL2524" s="657"/>
      <c r="AWM2524" s="657"/>
      <c r="AWN2524" s="657"/>
      <c r="AWO2524" s="657"/>
      <c r="AWP2524" s="657"/>
      <c r="AWQ2524" s="657"/>
      <c r="AWR2524" s="657"/>
      <c r="AWS2524" s="657"/>
      <c r="AWT2524" s="657"/>
      <c r="AWU2524" s="657"/>
      <c r="AWV2524" s="657"/>
      <c r="AWW2524" s="657"/>
      <c r="AWX2524" s="657"/>
      <c r="AWY2524" s="657"/>
      <c r="AWZ2524" s="657"/>
      <c r="AXA2524" s="657"/>
      <c r="AXB2524" s="657"/>
      <c r="AXC2524" s="657"/>
      <c r="AXD2524" s="657"/>
      <c r="AXE2524" s="657"/>
      <c r="AXF2524" s="657"/>
      <c r="AXG2524" s="657"/>
      <c r="AXH2524" s="657"/>
      <c r="AXI2524" s="657"/>
      <c r="AXJ2524" s="657"/>
      <c r="AXK2524" s="657"/>
      <c r="AXL2524" s="657"/>
      <c r="AXM2524" s="657"/>
      <c r="AXN2524" s="657"/>
      <c r="AXO2524" s="657"/>
      <c r="AXP2524" s="657"/>
      <c r="AXQ2524" s="657"/>
      <c r="AXR2524" s="657"/>
      <c r="AXS2524" s="657"/>
      <c r="AXT2524" s="657"/>
      <c r="AXU2524" s="657"/>
      <c r="AXV2524" s="657"/>
      <c r="AXW2524" s="657"/>
      <c r="AXX2524" s="657"/>
      <c r="AXY2524" s="657"/>
      <c r="AXZ2524" s="657"/>
      <c r="AYA2524" s="657"/>
      <c r="AYB2524" s="657"/>
      <c r="AYC2524" s="657"/>
      <c r="AYD2524" s="657"/>
      <c r="AYE2524" s="657"/>
      <c r="AYF2524" s="657"/>
      <c r="AYG2524" s="657"/>
      <c r="AYH2524" s="657"/>
      <c r="AYI2524" s="657"/>
      <c r="AYJ2524" s="657"/>
      <c r="AYK2524" s="657"/>
      <c r="AYL2524" s="657"/>
      <c r="AYM2524" s="657"/>
      <c r="AYN2524" s="657"/>
      <c r="AYO2524" s="657"/>
      <c r="AYP2524" s="657"/>
      <c r="AYQ2524" s="657"/>
      <c r="AYR2524" s="657"/>
      <c r="AYS2524" s="657"/>
      <c r="AYT2524" s="657"/>
      <c r="AYU2524" s="657"/>
      <c r="AYV2524" s="657"/>
      <c r="AYW2524" s="657"/>
      <c r="AYX2524" s="657"/>
      <c r="AYY2524" s="657"/>
      <c r="AYZ2524" s="657"/>
      <c r="AZA2524" s="657"/>
      <c r="AZB2524" s="657"/>
      <c r="AZC2524" s="657"/>
      <c r="AZD2524" s="657"/>
      <c r="AZE2524" s="657"/>
      <c r="AZF2524" s="657"/>
      <c r="AZG2524" s="657"/>
      <c r="AZH2524" s="657"/>
      <c r="AZI2524" s="657"/>
      <c r="AZJ2524" s="657"/>
      <c r="AZK2524" s="657"/>
      <c r="AZL2524" s="657"/>
      <c r="AZM2524" s="657"/>
      <c r="AZN2524" s="657"/>
      <c r="AZO2524" s="657"/>
      <c r="AZP2524" s="657"/>
      <c r="AZQ2524" s="657"/>
      <c r="AZR2524" s="657"/>
      <c r="AZS2524" s="657"/>
      <c r="AZT2524" s="657"/>
      <c r="AZU2524" s="657"/>
      <c r="AZV2524" s="657"/>
      <c r="AZW2524" s="657"/>
      <c r="AZX2524" s="657"/>
      <c r="AZY2524" s="657"/>
      <c r="AZZ2524" s="657"/>
      <c r="BAA2524" s="657"/>
      <c r="BAB2524" s="657"/>
      <c r="BAC2524" s="657"/>
      <c r="BAD2524" s="657"/>
      <c r="BAE2524" s="657"/>
      <c r="BAF2524" s="657"/>
      <c r="BAG2524" s="657"/>
      <c r="BAH2524" s="657"/>
      <c r="BAI2524" s="657"/>
      <c r="BAJ2524" s="657"/>
      <c r="BAK2524" s="657"/>
      <c r="BAL2524" s="657"/>
      <c r="BAM2524" s="657"/>
      <c r="BAN2524" s="657"/>
      <c r="BAO2524" s="657"/>
      <c r="BAP2524" s="657"/>
      <c r="BAQ2524" s="657"/>
      <c r="BAR2524" s="657"/>
      <c r="BAS2524" s="657"/>
      <c r="BAT2524" s="657"/>
      <c r="BAU2524" s="657"/>
      <c r="BAV2524" s="657"/>
      <c r="BAW2524" s="657"/>
      <c r="BAX2524" s="657"/>
      <c r="BAY2524" s="657"/>
      <c r="BAZ2524" s="657"/>
      <c r="BBA2524" s="657"/>
      <c r="BBB2524" s="657"/>
      <c r="BBC2524" s="657"/>
      <c r="BBD2524" s="657"/>
      <c r="BBE2524" s="657"/>
      <c r="BBF2524" s="657"/>
      <c r="BBG2524" s="657"/>
      <c r="BBH2524" s="657"/>
      <c r="BBI2524" s="657"/>
      <c r="BBJ2524" s="657"/>
      <c r="BBK2524" s="657"/>
      <c r="BBL2524" s="657"/>
      <c r="BBM2524" s="657"/>
      <c r="BBN2524" s="657"/>
      <c r="BBO2524" s="657"/>
      <c r="BBP2524" s="657"/>
      <c r="BBQ2524" s="657"/>
      <c r="BBR2524" s="657"/>
      <c r="BBS2524" s="657"/>
      <c r="BBT2524" s="657"/>
      <c r="BBU2524" s="657"/>
      <c r="BBV2524" s="657"/>
      <c r="BBW2524" s="657"/>
      <c r="BBX2524" s="657"/>
      <c r="BBY2524" s="657"/>
      <c r="BBZ2524" s="657"/>
      <c r="BCA2524" s="657"/>
      <c r="BCB2524" s="657"/>
      <c r="BCC2524" s="657"/>
      <c r="BCD2524" s="657"/>
      <c r="BCE2524" s="657"/>
      <c r="BCF2524" s="657"/>
      <c r="BCG2524" s="657"/>
      <c r="BCH2524" s="657"/>
      <c r="BCI2524" s="657"/>
      <c r="BCJ2524" s="657"/>
      <c r="BCK2524" s="657"/>
      <c r="BCL2524" s="657"/>
      <c r="BCM2524" s="657"/>
      <c r="BCN2524" s="657"/>
      <c r="BCO2524" s="657"/>
      <c r="BCP2524" s="657"/>
      <c r="BCQ2524" s="657"/>
      <c r="BCR2524" s="657"/>
      <c r="BCS2524" s="657"/>
      <c r="BCT2524" s="657"/>
      <c r="BCU2524" s="657"/>
      <c r="BCV2524" s="657"/>
      <c r="BCW2524" s="657"/>
      <c r="BCX2524" s="657"/>
      <c r="BCY2524" s="657"/>
      <c r="BCZ2524" s="657"/>
      <c r="BDA2524" s="657"/>
      <c r="BDB2524" s="657"/>
      <c r="BDC2524" s="657"/>
      <c r="BDD2524" s="657"/>
      <c r="BDE2524" s="657"/>
      <c r="BDF2524" s="657"/>
      <c r="BDG2524" s="657"/>
      <c r="BDH2524" s="657"/>
      <c r="BDI2524" s="657"/>
      <c r="BDJ2524" s="657"/>
      <c r="BDK2524" s="657"/>
      <c r="BDL2524" s="657"/>
      <c r="BDM2524" s="657"/>
      <c r="BDN2524" s="657"/>
      <c r="BDO2524" s="657"/>
      <c r="BDP2524" s="657"/>
      <c r="BDQ2524" s="657"/>
      <c r="BDR2524" s="657"/>
      <c r="BDS2524" s="657"/>
      <c r="BDT2524" s="657"/>
      <c r="BDU2524" s="657"/>
      <c r="BDV2524" s="657"/>
      <c r="BDW2524" s="657"/>
      <c r="BDX2524" s="657"/>
      <c r="BDY2524" s="657"/>
      <c r="BDZ2524" s="657"/>
      <c r="BEA2524" s="657"/>
      <c r="BEB2524" s="657"/>
      <c r="BEC2524" s="657"/>
      <c r="BED2524" s="657"/>
      <c r="BEE2524" s="657"/>
      <c r="BEF2524" s="657"/>
      <c r="BEG2524" s="657"/>
      <c r="BEH2524" s="657"/>
      <c r="BEI2524" s="657"/>
      <c r="BEJ2524" s="657"/>
      <c r="BEK2524" s="657"/>
      <c r="BEL2524" s="657"/>
      <c r="BEM2524" s="657"/>
      <c r="BEN2524" s="657"/>
      <c r="BEO2524" s="657"/>
      <c r="BEP2524" s="657"/>
      <c r="BEQ2524" s="657"/>
      <c r="BER2524" s="657"/>
      <c r="BES2524" s="657"/>
      <c r="BET2524" s="657"/>
      <c r="BEU2524" s="657"/>
      <c r="BEV2524" s="657"/>
      <c r="BEW2524" s="657"/>
      <c r="BEX2524" s="657"/>
      <c r="BEY2524" s="657"/>
      <c r="BEZ2524" s="657"/>
      <c r="BFA2524" s="657"/>
      <c r="BFB2524" s="657"/>
      <c r="BFC2524" s="657"/>
      <c r="BFD2524" s="657"/>
      <c r="BFE2524" s="657"/>
      <c r="BFF2524" s="657"/>
      <c r="BFG2524" s="657"/>
      <c r="BFH2524" s="657"/>
      <c r="BFI2524" s="657"/>
      <c r="BFJ2524" s="657"/>
      <c r="BFK2524" s="657"/>
      <c r="BFL2524" s="657"/>
      <c r="BFM2524" s="657"/>
      <c r="BFN2524" s="657"/>
      <c r="BFO2524" s="657"/>
      <c r="BFP2524" s="657"/>
      <c r="BFQ2524" s="657"/>
      <c r="BFR2524" s="657"/>
      <c r="BFS2524" s="657"/>
      <c r="BFT2524" s="657"/>
      <c r="BFU2524" s="657"/>
      <c r="BFV2524" s="657"/>
      <c r="BFW2524" s="657"/>
      <c r="BFX2524" s="657"/>
      <c r="BFY2524" s="657"/>
      <c r="BFZ2524" s="657"/>
      <c r="BGA2524" s="657"/>
      <c r="BGB2524" s="657"/>
      <c r="BGC2524" s="657"/>
      <c r="BGD2524" s="657"/>
      <c r="BGE2524" s="657"/>
      <c r="BGF2524" s="657"/>
      <c r="BGG2524" s="657"/>
      <c r="BGH2524" s="657"/>
      <c r="BGI2524" s="657"/>
      <c r="BGJ2524" s="657"/>
      <c r="BGK2524" s="657"/>
      <c r="BGL2524" s="657"/>
      <c r="BGM2524" s="657"/>
      <c r="BGN2524" s="657"/>
      <c r="BGO2524" s="657"/>
      <c r="BGP2524" s="657"/>
      <c r="BGQ2524" s="657"/>
      <c r="BGR2524" s="657"/>
      <c r="BGS2524" s="657"/>
      <c r="BGT2524" s="657"/>
      <c r="BGU2524" s="657"/>
      <c r="BGV2524" s="657"/>
      <c r="BGW2524" s="657"/>
      <c r="BGX2524" s="657"/>
      <c r="BGY2524" s="657"/>
      <c r="BGZ2524" s="657"/>
      <c r="BHA2524" s="657"/>
      <c r="BHB2524" s="657"/>
      <c r="BHC2524" s="657"/>
      <c r="BHD2524" s="657"/>
      <c r="BHE2524" s="657"/>
      <c r="BHF2524" s="657"/>
      <c r="BHG2524" s="657"/>
      <c r="BHH2524" s="657"/>
      <c r="BHI2524" s="657"/>
      <c r="BHJ2524" s="657"/>
      <c r="BHK2524" s="657"/>
      <c r="BHL2524" s="657"/>
      <c r="BHM2524" s="657"/>
      <c r="BHN2524" s="657"/>
      <c r="BHO2524" s="657"/>
      <c r="BHP2524" s="657"/>
      <c r="BHQ2524" s="657"/>
      <c r="BHR2524" s="657"/>
      <c r="BHS2524" s="657"/>
      <c r="BHT2524" s="657"/>
      <c r="BHU2524" s="657"/>
      <c r="BHV2524" s="657"/>
      <c r="BHW2524" s="657"/>
      <c r="BHX2524" s="657"/>
      <c r="BHY2524" s="657"/>
      <c r="BHZ2524" s="657"/>
      <c r="BIA2524" s="657"/>
      <c r="BIB2524" s="657"/>
      <c r="BIC2524" s="657"/>
      <c r="BID2524" s="657"/>
      <c r="BIE2524" s="657"/>
      <c r="BIF2524" s="657"/>
      <c r="BIG2524" s="657"/>
      <c r="BIH2524" s="657"/>
      <c r="BII2524" s="657"/>
      <c r="BIJ2524" s="657"/>
      <c r="BIK2524" s="657"/>
      <c r="BIL2524" s="657"/>
      <c r="BIM2524" s="657"/>
      <c r="BIN2524" s="657"/>
      <c r="BIO2524" s="657"/>
      <c r="BIP2524" s="657"/>
      <c r="BIQ2524" s="657"/>
      <c r="BIR2524" s="657"/>
      <c r="BIS2524" s="657"/>
      <c r="BIT2524" s="657"/>
      <c r="BIU2524" s="657"/>
      <c r="BIV2524" s="657"/>
      <c r="BIW2524" s="657"/>
      <c r="BIX2524" s="657"/>
      <c r="BIY2524" s="657"/>
      <c r="BIZ2524" s="657"/>
      <c r="BJA2524" s="657"/>
      <c r="BJB2524" s="657"/>
      <c r="BJC2524" s="657"/>
      <c r="BJD2524" s="657"/>
      <c r="BJE2524" s="657"/>
      <c r="BJF2524" s="657"/>
      <c r="BJG2524" s="657"/>
      <c r="BJH2524" s="657"/>
      <c r="BJI2524" s="657"/>
      <c r="BJJ2524" s="657"/>
      <c r="BJK2524" s="657"/>
      <c r="BJL2524" s="657"/>
      <c r="BJM2524" s="657"/>
      <c r="BJN2524" s="657"/>
      <c r="BJO2524" s="657"/>
      <c r="BJP2524" s="657"/>
      <c r="BJQ2524" s="657"/>
      <c r="BJR2524" s="657"/>
      <c r="BJS2524" s="657"/>
      <c r="BJT2524" s="657"/>
      <c r="BJU2524" s="657"/>
      <c r="BJV2524" s="657"/>
      <c r="BJW2524" s="657"/>
      <c r="BJX2524" s="657"/>
      <c r="BJY2524" s="657"/>
      <c r="BJZ2524" s="657"/>
      <c r="BKA2524" s="657"/>
      <c r="BKB2524" s="657"/>
      <c r="BKC2524" s="657"/>
      <c r="BKD2524" s="657"/>
      <c r="BKE2524" s="657"/>
      <c r="BKF2524" s="657"/>
      <c r="BKG2524" s="657"/>
      <c r="BKH2524" s="657"/>
      <c r="BKI2524" s="657"/>
      <c r="BKJ2524" s="657"/>
      <c r="BKK2524" s="657"/>
      <c r="BKL2524" s="657"/>
      <c r="BKM2524" s="657"/>
      <c r="BKN2524" s="657"/>
      <c r="BKO2524" s="657"/>
      <c r="BKP2524" s="657"/>
      <c r="BKQ2524" s="657"/>
      <c r="BKR2524" s="657"/>
      <c r="BKS2524" s="657"/>
      <c r="BKT2524" s="657"/>
      <c r="BKU2524" s="657"/>
      <c r="BKV2524" s="657"/>
      <c r="BKW2524" s="657"/>
      <c r="BKX2524" s="657"/>
      <c r="BKY2524" s="657"/>
      <c r="BKZ2524" s="657"/>
      <c r="BLA2524" s="657"/>
      <c r="BLB2524" s="657"/>
      <c r="BLC2524" s="657"/>
      <c r="BLD2524" s="657"/>
      <c r="BLE2524" s="657"/>
      <c r="BLF2524" s="657"/>
      <c r="BLG2524" s="657"/>
      <c r="BLH2524" s="657"/>
      <c r="BLI2524" s="657"/>
      <c r="BLJ2524" s="657"/>
      <c r="BLK2524" s="657"/>
      <c r="BLL2524" s="657"/>
      <c r="BLM2524" s="657"/>
      <c r="BLN2524" s="657"/>
      <c r="BLO2524" s="657"/>
      <c r="BLP2524" s="657"/>
      <c r="BLQ2524" s="657"/>
      <c r="BLR2524" s="657"/>
      <c r="BLS2524" s="657"/>
      <c r="BLT2524" s="657"/>
      <c r="BLU2524" s="657"/>
      <c r="BLV2524" s="657"/>
      <c r="BLW2524" s="657"/>
      <c r="BLX2524" s="657"/>
      <c r="BLY2524" s="657"/>
      <c r="BLZ2524" s="657"/>
      <c r="BMA2524" s="657"/>
      <c r="BMB2524" s="657"/>
      <c r="BMC2524" s="657"/>
      <c r="BMD2524" s="657"/>
      <c r="BME2524" s="657"/>
      <c r="BMF2524" s="657"/>
      <c r="BMG2524" s="657"/>
      <c r="BMH2524" s="657"/>
      <c r="BMI2524" s="657"/>
      <c r="BMJ2524" s="657"/>
      <c r="BMK2524" s="657"/>
      <c r="BML2524" s="657"/>
      <c r="BMM2524" s="657"/>
      <c r="BMN2524" s="657"/>
      <c r="BMO2524" s="657"/>
      <c r="BMP2524" s="657"/>
      <c r="BMQ2524" s="657"/>
      <c r="BMR2524" s="657"/>
      <c r="BMS2524" s="657"/>
      <c r="BMT2524" s="657"/>
      <c r="BMU2524" s="657"/>
      <c r="BMV2524" s="657"/>
      <c r="BMW2524" s="657"/>
      <c r="BMX2524" s="657"/>
      <c r="BMY2524" s="657"/>
      <c r="BMZ2524" s="657"/>
      <c r="BNA2524" s="657"/>
      <c r="BNB2524" s="657"/>
      <c r="BNC2524" s="657"/>
      <c r="BND2524" s="657"/>
      <c r="BNE2524" s="657"/>
      <c r="BNF2524" s="657"/>
      <c r="BNG2524" s="657"/>
      <c r="BNH2524" s="657"/>
      <c r="BNI2524" s="657"/>
      <c r="BNJ2524" s="657"/>
      <c r="BNK2524" s="657"/>
      <c r="BNL2524" s="657"/>
      <c r="BNM2524" s="657"/>
      <c r="BNN2524" s="657"/>
      <c r="BNO2524" s="657"/>
      <c r="BNP2524" s="657"/>
      <c r="BNQ2524" s="657"/>
      <c r="BNR2524" s="657"/>
      <c r="BNS2524" s="657"/>
      <c r="BNT2524" s="657"/>
      <c r="BNU2524" s="657"/>
      <c r="BNV2524" s="657"/>
      <c r="BNW2524" s="657"/>
      <c r="BNX2524" s="657"/>
      <c r="BNY2524" s="657"/>
      <c r="BNZ2524" s="657"/>
      <c r="BOA2524" s="657"/>
      <c r="BOB2524" s="657"/>
      <c r="BOC2524" s="657"/>
      <c r="BOD2524" s="657"/>
      <c r="BOE2524" s="657"/>
      <c r="BOF2524" s="657"/>
      <c r="BOG2524" s="657"/>
      <c r="BOH2524" s="657"/>
      <c r="BOI2524" s="657"/>
      <c r="BOJ2524" s="657"/>
      <c r="BOK2524" s="657"/>
      <c r="BOL2524" s="657"/>
      <c r="BOM2524" s="657"/>
      <c r="BON2524" s="657"/>
      <c r="BOO2524" s="657"/>
      <c r="BOP2524" s="657"/>
      <c r="BOQ2524" s="657"/>
      <c r="BOR2524" s="657"/>
      <c r="BOS2524" s="657"/>
      <c r="BOT2524" s="657"/>
      <c r="BOU2524" s="657"/>
      <c r="BOV2524" s="657"/>
      <c r="BOW2524" s="657"/>
      <c r="BOX2524" s="657"/>
      <c r="BOY2524" s="657"/>
      <c r="BOZ2524" s="657"/>
      <c r="BPA2524" s="657"/>
      <c r="BPB2524" s="657"/>
      <c r="BPC2524" s="657"/>
      <c r="BPD2524" s="657"/>
      <c r="BPE2524" s="657"/>
      <c r="BPF2524" s="657"/>
      <c r="BPG2524" s="657"/>
      <c r="BPH2524" s="657"/>
      <c r="BPI2524" s="657"/>
      <c r="BPJ2524" s="657"/>
      <c r="BPK2524" s="657"/>
      <c r="BPL2524" s="657"/>
      <c r="BPM2524" s="657"/>
      <c r="BPN2524" s="657"/>
      <c r="BPO2524" s="657"/>
      <c r="BPP2524" s="657"/>
      <c r="BPQ2524" s="657"/>
      <c r="BPR2524" s="657"/>
      <c r="BPS2524" s="657"/>
      <c r="BPT2524" s="657"/>
      <c r="BPU2524" s="657"/>
      <c r="BPV2524" s="657"/>
      <c r="BPW2524" s="657"/>
      <c r="BPX2524" s="657"/>
      <c r="BPY2524" s="657"/>
      <c r="BPZ2524" s="657"/>
      <c r="BQA2524" s="657"/>
      <c r="BQB2524" s="657"/>
      <c r="BQC2524" s="657"/>
      <c r="BQD2524" s="657"/>
      <c r="BQE2524" s="657"/>
      <c r="BQF2524" s="657"/>
      <c r="BQG2524" s="657"/>
      <c r="BQH2524" s="657"/>
      <c r="BQI2524" s="657"/>
      <c r="BQJ2524" s="657"/>
      <c r="BQK2524" s="657"/>
      <c r="BQL2524" s="657"/>
      <c r="BQM2524" s="657"/>
      <c r="BQN2524" s="657"/>
      <c r="BQO2524" s="657"/>
      <c r="BQP2524" s="657"/>
      <c r="BQQ2524" s="657"/>
      <c r="BQR2524" s="657"/>
      <c r="BQS2524" s="657"/>
      <c r="BQT2524" s="657"/>
      <c r="BQU2524" s="657"/>
      <c r="BQV2524" s="657"/>
      <c r="BQW2524" s="657"/>
      <c r="BQX2524" s="657"/>
      <c r="BQY2524" s="657"/>
      <c r="BQZ2524" s="657"/>
      <c r="BRA2524" s="657"/>
      <c r="BRB2524" s="657"/>
      <c r="BRC2524" s="657"/>
      <c r="BRD2524" s="657"/>
      <c r="BRE2524" s="657"/>
      <c r="BRF2524" s="657"/>
      <c r="BRG2524" s="657"/>
      <c r="BRH2524" s="657"/>
      <c r="BRI2524" s="657"/>
      <c r="BRJ2524" s="657"/>
      <c r="BRK2524" s="657"/>
      <c r="BRL2524" s="657"/>
      <c r="BRM2524" s="657"/>
      <c r="BRN2524" s="657"/>
      <c r="BRO2524" s="657"/>
      <c r="BRP2524" s="657"/>
      <c r="BRQ2524" s="657"/>
      <c r="BRR2524" s="657"/>
      <c r="BRS2524" s="657"/>
      <c r="BRT2524" s="657"/>
      <c r="BRU2524" s="657"/>
      <c r="BRV2524" s="657"/>
      <c r="BRW2524" s="657"/>
      <c r="BRX2524" s="657"/>
      <c r="BRY2524" s="657"/>
      <c r="BRZ2524" s="657"/>
      <c r="BSA2524" s="657"/>
      <c r="BSB2524" s="657"/>
      <c r="BSC2524" s="657"/>
      <c r="BSD2524" s="657"/>
      <c r="BSE2524" s="657"/>
      <c r="BSF2524" s="657"/>
      <c r="BSG2524" s="657"/>
      <c r="BSH2524" s="657"/>
      <c r="BSI2524" s="657"/>
      <c r="BSJ2524" s="657"/>
      <c r="BSK2524" s="657"/>
      <c r="BSL2524" s="657"/>
      <c r="BSM2524" s="657"/>
      <c r="BSN2524" s="657"/>
      <c r="BSO2524" s="657"/>
      <c r="BSP2524" s="657"/>
      <c r="BSQ2524" s="657"/>
      <c r="BSR2524" s="657"/>
      <c r="BSS2524" s="657"/>
      <c r="BST2524" s="657"/>
      <c r="BSU2524" s="657"/>
      <c r="BSV2524" s="657"/>
      <c r="BSW2524" s="657"/>
      <c r="BSX2524" s="657"/>
      <c r="BSY2524" s="657"/>
      <c r="BSZ2524" s="657"/>
      <c r="BTA2524" s="657"/>
      <c r="BTB2524" s="657"/>
      <c r="BTC2524" s="657"/>
      <c r="BTD2524" s="657"/>
      <c r="BTE2524" s="657"/>
      <c r="BTF2524" s="657"/>
      <c r="BTG2524" s="657"/>
      <c r="BTH2524" s="657"/>
      <c r="BTI2524" s="657"/>
      <c r="BTJ2524" s="657"/>
      <c r="BTK2524" s="657"/>
      <c r="BTL2524" s="657"/>
      <c r="BTM2524" s="657"/>
      <c r="BTN2524" s="657"/>
      <c r="BTO2524" s="657"/>
      <c r="BTP2524" s="657"/>
      <c r="BTQ2524" s="657"/>
      <c r="BTR2524" s="657"/>
      <c r="BTS2524" s="657"/>
      <c r="BTT2524" s="657"/>
      <c r="BTU2524" s="657"/>
      <c r="BTV2524" s="657"/>
      <c r="BTW2524" s="657"/>
      <c r="BTX2524" s="657"/>
      <c r="BTY2524" s="657"/>
      <c r="BTZ2524" s="657"/>
      <c r="BUA2524" s="657"/>
      <c r="BUB2524" s="657"/>
      <c r="BUC2524" s="657"/>
      <c r="BUD2524" s="657"/>
      <c r="BUE2524" s="657"/>
      <c r="BUF2524" s="657"/>
      <c r="BUG2524" s="657"/>
      <c r="BUH2524" s="657"/>
      <c r="BUI2524" s="657"/>
      <c r="BUJ2524" s="657"/>
      <c r="BUK2524" s="657"/>
      <c r="BUL2524" s="657"/>
      <c r="BUM2524" s="657"/>
      <c r="BUN2524" s="657"/>
      <c r="BUO2524" s="657"/>
      <c r="BUP2524" s="657"/>
      <c r="BUQ2524" s="657"/>
      <c r="BUR2524" s="657"/>
      <c r="BUS2524" s="657"/>
      <c r="BUT2524" s="657"/>
      <c r="BUU2524" s="657"/>
      <c r="BUV2524" s="657"/>
      <c r="BUW2524" s="657"/>
      <c r="BUX2524" s="657"/>
      <c r="BUY2524" s="657"/>
      <c r="BUZ2524" s="657"/>
      <c r="BVA2524" s="657"/>
      <c r="BVB2524" s="657"/>
      <c r="BVC2524" s="657"/>
      <c r="BVD2524" s="657"/>
      <c r="BVE2524" s="657"/>
      <c r="BVF2524" s="657"/>
      <c r="BVG2524" s="657"/>
      <c r="BVH2524" s="657"/>
      <c r="BVI2524" s="657"/>
      <c r="BVJ2524" s="657"/>
      <c r="BVK2524" s="657"/>
      <c r="BVL2524" s="657"/>
      <c r="BVM2524" s="657"/>
      <c r="BVN2524" s="657"/>
      <c r="BVO2524" s="657"/>
      <c r="BVP2524" s="657"/>
      <c r="BVQ2524" s="657"/>
      <c r="BVR2524" s="657"/>
      <c r="BVS2524" s="657"/>
      <c r="BVT2524" s="657"/>
      <c r="BVU2524" s="657"/>
      <c r="BVV2524" s="657"/>
      <c r="BVW2524" s="657"/>
      <c r="BVX2524" s="657"/>
      <c r="BVY2524" s="657"/>
      <c r="BVZ2524" s="657"/>
      <c r="BWA2524" s="657"/>
      <c r="BWB2524" s="657"/>
      <c r="BWC2524" s="657"/>
      <c r="BWD2524" s="657"/>
      <c r="BWE2524" s="657"/>
      <c r="BWF2524" s="657"/>
      <c r="BWG2524" s="657"/>
      <c r="BWH2524" s="657"/>
      <c r="BWI2524" s="657"/>
      <c r="BWJ2524" s="657"/>
      <c r="BWK2524" s="657"/>
      <c r="BWL2524" s="657"/>
      <c r="BWM2524" s="657"/>
      <c r="BWN2524" s="657"/>
      <c r="BWO2524" s="657"/>
      <c r="BWP2524" s="657"/>
      <c r="BWQ2524" s="657"/>
      <c r="BWR2524" s="657"/>
      <c r="BWS2524" s="657"/>
      <c r="BWT2524" s="657"/>
      <c r="BWU2524" s="657"/>
      <c r="BWV2524" s="657"/>
      <c r="BWW2524" s="657"/>
      <c r="BWX2524" s="657"/>
      <c r="BWY2524" s="657"/>
      <c r="BWZ2524" s="657"/>
      <c r="BXA2524" s="657"/>
      <c r="BXB2524" s="657"/>
      <c r="BXC2524" s="657"/>
      <c r="BXD2524" s="657"/>
      <c r="BXE2524" s="657"/>
      <c r="BXF2524" s="657"/>
      <c r="BXG2524" s="657"/>
      <c r="BXH2524" s="657"/>
      <c r="BXI2524" s="657"/>
      <c r="BXJ2524" s="657"/>
      <c r="BXK2524" s="657"/>
      <c r="BXL2524" s="657"/>
      <c r="BXM2524" s="657"/>
      <c r="BXN2524" s="657"/>
      <c r="BXO2524" s="657"/>
      <c r="BXP2524" s="657"/>
      <c r="BXQ2524" s="657"/>
      <c r="BXR2524" s="657"/>
      <c r="BXS2524" s="657"/>
      <c r="BXT2524" s="657"/>
      <c r="BXU2524" s="657"/>
      <c r="BXV2524" s="657"/>
      <c r="BXW2524" s="657"/>
      <c r="BXX2524" s="657"/>
      <c r="BXY2524" s="657"/>
      <c r="BXZ2524" s="657"/>
      <c r="BYA2524" s="657"/>
      <c r="BYB2524" s="657"/>
      <c r="BYC2524" s="657"/>
      <c r="BYD2524" s="657"/>
      <c r="BYE2524" s="657"/>
      <c r="BYF2524" s="657"/>
      <c r="BYG2524" s="657"/>
      <c r="BYH2524" s="657"/>
      <c r="BYI2524" s="657"/>
      <c r="BYJ2524" s="657"/>
      <c r="BYK2524" s="657"/>
      <c r="BYL2524" s="657"/>
      <c r="BYM2524" s="657"/>
      <c r="BYN2524" s="657"/>
      <c r="BYO2524" s="657"/>
      <c r="BYP2524" s="657"/>
      <c r="BYQ2524" s="657"/>
      <c r="BYR2524" s="657"/>
      <c r="BYS2524" s="657"/>
      <c r="BYT2524" s="657"/>
      <c r="BYU2524" s="657"/>
      <c r="BYV2524" s="657"/>
      <c r="BYW2524" s="657"/>
      <c r="BYX2524" s="657"/>
      <c r="BYY2524" s="657"/>
      <c r="BYZ2524" s="657"/>
      <c r="BZA2524" s="657"/>
      <c r="BZB2524" s="657"/>
      <c r="BZC2524" s="657"/>
      <c r="BZD2524" s="657"/>
      <c r="BZE2524" s="657"/>
      <c r="BZF2524" s="657"/>
      <c r="BZG2524" s="657"/>
      <c r="BZH2524" s="657"/>
      <c r="BZI2524" s="657"/>
      <c r="BZJ2524" s="657"/>
      <c r="BZK2524" s="657"/>
      <c r="BZL2524" s="657"/>
      <c r="BZM2524" s="657"/>
      <c r="BZN2524" s="657"/>
      <c r="BZO2524" s="657"/>
      <c r="BZP2524" s="657"/>
      <c r="BZQ2524" s="657"/>
      <c r="BZR2524" s="657"/>
      <c r="BZS2524" s="657"/>
      <c r="BZT2524" s="657"/>
      <c r="BZU2524" s="657"/>
      <c r="BZV2524" s="657"/>
      <c r="BZW2524" s="657"/>
      <c r="BZX2524" s="657"/>
      <c r="BZY2524" s="657"/>
      <c r="BZZ2524" s="657"/>
      <c r="CAA2524" s="657"/>
      <c r="CAB2524" s="657"/>
      <c r="CAC2524" s="657"/>
      <c r="CAD2524" s="657"/>
      <c r="CAE2524" s="657"/>
      <c r="CAF2524" s="657"/>
      <c r="CAG2524" s="657"/>
      <c r="CAH2524" s="657"/>
      <c r="CAI2524" s="657"/>
      <c r="CAJ2524" s="657"/>
      <c r="CAK2524" s="657"/>
      <c r="CAL2524" s="657"/>
      <c r="CAM2524" s="657"/>
      <c r="CAN2524" s="657"/>
      <c r="CAO2524" s="657"/>
      <c r="CAP2524" s="657"/>
      <c r="CAQ2524" s="657"/>
      <c r="CAR2524" s="657"/>
      <c r="CAS2524" s="657"/>
      <c r="CAT2524" s="657"/>
      <c r="CAU2524" s="657"/>
      <c r="CAV2524" s="657"/>
      <c r="CAW2524" s="657"/>
      <c r="CAX2524" s="657"/>
      <c r="CAY2524" s="657"/>
      <c r="CAZ2524" s="657"/>
      <c r="CBA2524" s="657"/>
      <c r="CBB2524" s="657"/>
      <c r="CBC2524" s="657"/>
      <c r="CBD2524" s="657"/>
      <c r="CBE2524" s="657"/>
      <c r="CBF2524" s="657"/>
      <c r="CBG2524" s="657"/>
      <c r="CBH2524" s="657"/>
      <c r="CBI2524" s="657"/>
      <c r="CBJ2524" s="657"/>
      <c r="CBK2524" s="657"/>
      <c r="CBL2524" s="657"/>
      <c r="CBM2524" s="657"/>
      <c r="CBN2524" s="657"/>
      <c r="CBO2524" s="657"/>
      <c r="CBP2524" s="657"/>
      <c r="CBQ2524" s="657"/>
      <c r="CBR2524" s="657"/>
      <c r="CBS2524" s="657"/>
      <c r="CBT2524" s="657"/>
      <c r="CBU2524" s="657"/>
      <c r="CBV2524" s="657"/>
      <c r="CBW2524" s="657"/>
      <c r="CBX2524" s="657"/>
      <c r="CBY2524" s="657"/>
      <c r="CBZ2524" s="657"/>
      <c r="CCA2524" s="657"/>
      <c r="CCB2524" s="657"/>
      <c r="CCC2524" s="657"/>
      <c r="CCD2524" s="657"/>
      <c r="CCE2524" s="657"/>
      <c r="CCF2524" s="657"/>
      <c r="CCG2524" s="657"/>
      <c r="CCH2524" s="657"/>
      <c r="CCI2524" s="657"/>
      <c r="CCJ2524" s="657"/>
      <c r="CCK2524" s="657"/>
      <c r="CCL2524" s="657"/>
      <c r="CCM2524" s="657"/>
      <c r="CCN2524" s="657"/>
      <c r="CCO2524" s="657"/>
      <c r="CCP2524" s="657"/>
      <c r="CCQ2524" s="657"/>
      <c r="CCR2524" s="657"/>
      <c r="CCS2524" s="657"/>
      <c r="CCT2524" s="657"/>
      <c r="CCU2524" s="657"/>
      <c r="CCV2524" s="657"/>
      <c r="CCW2524" s="657"/>
      <c r="CCX2524" s="657"/>
      <c r="CCY2524" s="657"/>
      <c r="CCZ2524" s="657"/>
      <c r="CDA2524" s="657"/>
      <c r="CDB2524" s="657"/>
      <c r="CDC2524" s="657"/>
      <c r="CDD2524" s="657"/>
      <c r="CDE2524" s="657"/>
      <c r="CDF2524" s="657"/>
      <c r="CDG2524" s="657"/>
      <c r="CDH2524" s="657"/>
      <c r="CDI2524" s="657"/>
      <c r="CDJ2524" s="657"/>
      <c r="CDK2524" s="657"/>
      <c r="CDL2524" s="657"/>
      <c r="CDM2524" s="657"/>
      <c r="CDN2524" s="657"/>
      <c r="CDO2524" s="657"/>
      <c r="CDP2524" s="657"/>
      <c r="CDQ2524" s="657"/>
      <c r="CDR2524" s="657"/>
      <c r="CDS2524" s="657"/>
      <c r="CDT2524" s="657"/>
      <c r="CDU2524" s="657"/>
      <c r="CDV2524" s="657"/>
      <c r="CDW2524" s="657"/>
      <c r="CDX2524" s="657"/>
      <c r="CDY2524" s="657"/>
      <c r="CDZ2524" s="657"/>
      <c r="CEA2524" s="657"/>
      <c r="CEB2524" s="657"/>
      <c r="CEC2524" s="657"/>
      <c r="CED2524" s="657"/>
      <c r="CEE2524" s="657"/>
      <c r="CEF2524" s="657"/>
      <c r="CEG2524" s="657"/>
      <c r="CEH2524" s="657"/>
      <c r="CEI2524" s="657"/>
      <c r="CEJ2524" s="657"/>
      <c r="CEK2524" s="657"/>
      <c r="CEL2524" s="657"/>
      <c r="CEM2524" s="657"/>
      <c r="CEN2524" s="657"/>
      <c r="CEO2524" s="657"/>
      <c r="CEP2524" s="657"/>
      <c r="CEQ2524" s="657"/>
      <c r="CER2524" s="657"/>
      <c r="CES2524" s="657"/>
      <c r="CET2524" s="657"/>
      <c r="CEU2524" s="657"/>
      <c r="CEV2524" s="657"/>
      <c r="CEW2524" s="657"/>
      <c r="CEX2524" s="657"/>
      <c r="CEY2524" s="657"/>
      <c r="CEZ2524" s="657"/>
      <c r="CFA2524" s="657"/>
      <c r="CFB2524" s="657"/>
      <c r="CFC2524" s="657"/>
      <c r="CFD2524" s="657"/>
      <c r="CFE2524" s="657"/>
      <c r="CFF2524" s="657"/>
      <c r="CFG2524" s="657"/>
      <c r="CFH2524" s="657"/>
      <c r="CFI2524" s="657"/>
      <c r="CFJ2524" s="657"/>
      <c r="CFK2524" s="657"/>
      <c r="CFL2524" s="657"/>
      <c r="CFM2524" s="657"/>
      <c r="CFN2524" s="657"/>
      <c r="CFO2524" s="657"/>
      <c r="CFP2524" s="657"/>
      <c r="CFQ2524" s="657"/>
      <c r="CFR2524" s="657"/>
      <c r="CFS2524" s="657"/>
      <c r="CFT2524" s="657"/>
      <c r="CFU2524" s="657"/>
      <c r="CFV2524" s="657"/>
      <c r="CFW2524" s="657"/>
      <c r="CFX2524" s="657"/>
      <c r="CFY2524" s="657"/>
      <c r="CFZ2524" s="657"/>
      <c r="CGA2524" s="657"/>
      <c r="CGB2524" s="657"/>
      <c r="CGC2524" s="657"/>
      <c r="CGD2524" s="657"/>
      <c r="CGE2524" s="657"/>
      <c r="CGF2524" s="657"/>
      <c r="CGG2524" s="657"/>
      <c r="CGH2524" s="657"/>
      <c r="CGI2524" s="657"/>
      <c r="CGJ2524" s="657"/>
      <c r="CGK2524" s="657"/>
      <c r="CGL2524" s="657"/>
      <c r="CGM2524" s="657"/>
      <c r="CGN2524" s="657"/>
      <c r="CGO2524" s="657"/>
      <c r="CGP2524" s="657"/>
      <c r="CGQ2524" s="657"/>
      <c r="CGR2524" s="657"/>
      <c r="CGS2524" s="657"/>
      <c r="CGT2524" s="657"/>
      <c r="CGU2524" s="657"/>
      <c r="CGV2524" s="657"/>
      <c r="CGW2524" s="657"/>
      <c r="CGX2524" s="657"/>
      <c r="CGY2524" s="657"/>
      <c r="CGZ2524" s="657"/>
      <c r="CHA2524" s="657"/>
      <c r="CHB2524" s="657"/>
      <c r="CHC2524" s="657"/>
      <c r="CHD2524" s="657"/>
      <c r="CHE2524" s="657"/>
      <c r="CHF2524" s="657"/>
      <c r="CHG2524" s="657"/>
      <c r="CHH2524" s="657"/>
      <c r="CHI2524" s="657"/>
      <c r="CHJ2524" s="657"/>
      <c r="CHK2524" s="657"/>
      <c r="CHL2524" s="657"/>
      <c r="CHM2524" s="657"/>
      <c r="CHN2524" s="657"/>
      <c r="CHO2524" s="657"/>
      <c r="CHP2524" s="657"/>
      <c r="CHQ2524" s="657"/>
      <c r="CHR2524" s="657"/>
      <c r="CHS2524" s="657"/>
      <c r="CHT2524" s="657"/>
      <c r="CHU2524" s="657"/>
      <c r="CHV2524" s="657"/>
      <c r="CHW2524" s="657"/>
      <c r="CHX2524" s="657"/>
      <c r="CHY2524" s="657"/>
      <c r="CHZ2524" s="657"/>
      <c r="CIA2524" s="657"/>
      <c r="CIB2524" s="657"/>
      <c r="CIC2524" s="657"/>
      <c r="CID2524" s="657"/>
      <c r="CIE2524" s="657"/>
      <c r="CIF2524" s="657"/>
      <c r="CIG2524" s="657"/>
      <c r="CIH2524" s="657"/>
      <c r="CII2524" s="657"/>
      <c r="CIJ2524" s="657"/>
      <c r="CIK2524" s="657"/>
      <c r="CIL2524" s="657"/>
      <c r="CIM2524" s="657"/>
      <c r="CIN2524" s="657"/>
      <c r="CIO2524" s="657"/>
      <c r="CIP2524" s="657"/>
      <c r="CIQ2524" s="657"/>
      <c r="CIR2524" s="657"/>
      <c r="CIS2524" s="657"/>
      <c r="CIT2524" s="657"/>
      <c r="CIU2524" s="657"/>
      <c r="CIV2524" s="657"/>
      <c r="CIW2524" s="657"/>
      <c r="CIX2524" s="657"/>
      <c r="CIY2524" s="657"/>
      <c r="CIZ2524" s="657"/>
      <c r="CJA2524" s="657"/>
      <c r="CJB2524" s="657"/>
      <c r="CJC2524" s="657"/>
      <c r="CJD2524" s="657"/>
      <c r="CJE2524" s="657"/>
      <c r="CJF2524" s="657"/>
      <c r="CJG2524" s="657"/>
      <c r="CJH2524" s="657"/>
      <c r="CJI2524" s="657"/>
      <c r="CJJ2524" s="657"/>
      <c r="CJK2524" s="657"/>
      <c r="CJL2524" s="657"/>
      <c r="CJM2524" s="657"/>
      <c r="CJN2524" s="657"/>
      <c r="CJO2524" s="657"/>
      <c r="CJP2524" s="657"/>
      <c r="CJQ2524" s="657"/>
      <c r="CJR2524" s="657"/>
      <c r="CJS2524" s="657"/>
      <c r="CJT2524" s="657"/>
      <c r="CJU2524" s="657"/>
      <c r="CJV2524" s="657"/>
      <c r="CJW2524" s="657"/>
      <c r="CJX2524" s="657"/>
      <c r="CJY2524" s="657"/>
      <c r="CJZ2524" s="657"/>
      <c r="CKA2524" s="657"/>
      <c r="CKB2524" s="657"/>
      <c r="CKC2524" s="657"/>
      <c r="CKD2524" s="657"/>
      <c r="CKE2524" s="657"/>
      <c r="CKF2524" s="657"/>
      <c r="CKG2524" s="657"/>
      <c r="CKH2524" s="657"/>
      <c r="CKI2524" s="657"/>
      <c r="CKJ2524" s="657"/>
      <c r="CKK2524" s="657"/>
      <c r="CKL2524" s="657"/>
      <c r="CKM2524" s="657"/>
      <c r="CKN2524" s="657"/>
      <c r="CKO2524" s="657"/>
      <c r="CKP2524" s="657"/>
      <c r="CKQ2524" s="657"/>
      <c r="CKR2524" s="657"/>
      <c r="CKS2524" s="657"/>
      <c r="CKT2524" s="657"/>
      <c r="CKU2524" s="657"/>
      <c r="CKV2524" s="657"/>
      <c r="CKW2524" s="657"/>
      <c r="CKX2524" s="657"/>
      <c r="CKY2524" s="657"/>
      <c r="CKZ2524" s="657"/>
      <c r="CLA2524" s="657"/>
      <c r="CLB2524" s="657"/>
      <c r="CLC2524" s="657"/>
      <c r="CLD2524" s="657"/>
      <c r="CLE2524" s="657"/>
      <c r="CLF2524" s="657"/>
      <c r="CLG2524" s="657"/>
      <c r="CLH2524" s="657"/>
      <c r="CLI2524" s="657"/>
      <c r="CLJ2524" s="657"/>
      <c r="CLK2524" s="657"/>
      <c r="CLL2524" s="657"/>
      <c r="CLM2524" s="657"/>
      <c r="CLN2524" s="657"/>
      <c r="CLO2524" s="657"/>
      <c r="CLP2524" s="657"/>
      <c r="CLQ2524" s="657"/>
      <c r="CLR2524" s="657"/>
      <c r="CLS2524" s="657"/>
      <c r="CLT2524" s="657"/>
      <c r="CLU2524" s="657"/>
      <c r="CLV2524" s="657"/>
      <c r="CLW2524" s="657"/>
      <c r="CLX2524" s="657"/>
      <c r="CLY2524" s="657"/>
      <c r="CLZ2524" s="657"/>
      <c r="CMA2524" s="657"/>
      <c r="CMB2524" s="657"/>
      <c r="CMC2524" s="657"/>
      <c r="CMD2524" s="657"/>
      <c r="CME2524" s="657"/>
      <c r="CMF2524" s="657"/>
      <c r="CMG2524" s="657"/>
      <c r="CMH2524" s="657"/>
      <c r="CMI2524" s="657"/>
      <c r="CMJ2524" s="657"/>
      <c r="CMK2524" s="657"/>
      <c r="CML2524" s="657"/>
      <c r="CMM2524" s="657"/>
      <c r="CMN2524" s="657"/>
      <c r="CMO2524" s="657"/>
      <c r="CMP2524" s="657"/>
      <c r="CMQ2524" s="657"/>
      <c r="CMR2524" s="657"/>
      <c r="CMS2524" s="657"/>
      <c r="CMT2524" s="657"/>
      <c r="CMU2524" s="657"/>
      <c r="CMV2524" s="657"/>
      <c r="CMW2524" s="657"/>
      <c r="CMX2524" s="657"/>
      <c r="CMY2524" s="657"/>
      <c r="CMZ2524" s="657"/>
      <c r="CNA2524" s="657"/>
      <c r="CNB2524" s="657"/>
      <c r="CNC2524" s="657"/>
      <c r="CND2524" s="657"/>
      <c r="CNE2524" s="657"/>
      <c r="CNF2524" s="657"/>
      <c r="CNG2524" s="657"/>
      <c r="CNH2524" s="657"/>
      <c r="CNI2524" s="657"/>
      <c r="CNJ2524" s="657"/>
      <c r="CNK2524" s="657"/>
      <c r="CNL2524" s="657"/>
      <c r="CNM2524" s="657"/>
      <c r="CNN2524" s="657"/>
      <c r="CNO2524" s="657"/>
      <c r="CNP2524" s="657"/>
      <c r="CNQ2524" s="657"/>
      <c r="CNR2524" s="657"/>
      <c r="CNS2524" s="657"/>
      <c r="CNT2524" s="657"/>
      <c r="CNU2524" s="657"/>
      <c r="CNV2524" s="657"/>
      <c r="CNW2524" s="657"/>
      <c r="CNX2524" s="657"/>
      <c r="CNY2524" s="657"/>
      <c r="CNZ2524" s="657"/>
      <c r="COA2524" s="657"/>
      <c r="COB2524" s="657"/>
      <c r="COC2524" s="657"/>
      <c r="COD2524" s="657"/>
      <c r="COE2524" s="657"/>
      <c r="COF2524" s="657"/>
      <c r="COG2524" s="657"/>
      <c r="COH2524" s="657"/>
      <c r="COI2524" s="657"/>
      <c r="COJ2524" s="657"/>
      <c r="COK2524" s="657"/>
      <c r="COL2524" s="657"/>
      <c r="COM2524" s="657"/>
      <c r="CON2524" s="657"/>
      <c r="COO2524" s="657"/>
      <c r="COP2524" s="657"/>
      <c r="COQ2524" s="657"/>
      <c r="COR2524" s="657"/>
      <c r="COS2524" s="657"/>
      <c r="COT2524" s="657"/>
      <c r="COU2524" s="657"/>
      <c r="COV2524" s="657"/>
      <c r="COW2524" s="657"/>
      <c r="COX2524" s="657"/>
      <c r="COY2524" s="657"/>
      <c r="COZ2524" s="657"/>
      <c r="CPA2524" s="657"/>
      <c r="CPB2524" s="657"/>
      <c r="CPC2524" s="657"/>
      <c r="CPD2524" s="657"/>
      <c r="CPE2524" s="657"/>
      <c r="CPF2524" s="657"/>
      <c r="CPG2524" s="657"/>
      <c r="CPH2524" s="657"/>
      <c r="CPI2524" s="657"/>
      <c r="CPJ2524" s="657"/>
      <c r="CPK2524" s="657"/>
      <c r="CPL2524" s="657"/>
      <c r="CPM2524" s="657"/>
      <c r="CPN2524" s="657"/>
      <c r="CPO2524" s="657"/>
      <c r="CPP2524" s="657"/>
      <c r="CPQ2524" s="657"/>
      <c r="CPR2524" s="657"/>
      <c r="CPS2524" s="657"/>
      <c r="CPT2524" s="657"/>
      <c r="CPU2524" s="657"/>
      <c r="CPV2524" s="657"/>
      <c r="CPW2524" s="657"/>
      <c r="CPX2524" s="657"/>
      <c r="CPY2524" s="657"/>
      <c r="CPZ2524" s="657"/>
      <c r="CQA2524" s="657"/>
      <c r="CQB2524" s="657"/>
      <c r="CQC2524" s="657"/>
      <c r="CQD2524" s="657"/>
      <c r="CQE2524" s="657"/>
      <c r="CQF2524" s="657"/>
      <c r="CQG2524" s="657"/>
      <c r="CQH2524" s="657"/>
      <c r="CQI2524" s="657"/>
      <c r="CQJ2524" s="657"/>
      <c r="CQK2524" s="657"/>
      <c r="CQL2524" s="657"/>
      <c r="CQM2524" s="657"/>
      <c r="CQN2524" s="657"/>
      <c r="CQO2524" s="657"/>
      <c r="CQP2524" s="657"/>
      <c r="CQQ2524" s="657"/>
      <c r="CQR2524" s="657"/>
      <c r="CQS2524" s="657"/>
      <c r="CQT2524" s="657"/>
      <c r="CQU2524" s="657"/>
      <c r="CQV2524" s="657"/>
      <c r="CQW2524" s="657"/>
      <c r="CQX2524" s="657"/>
      <c r="CQY2524" s="657"/>
      <c r="CQZ2524" s="657"/>
      <c r="CRA2524" s="657"/>
      <c r="CRB2524" s="657"/>
      <c r="CRC2524" s="657"/>
      <c r="CRD2524" s="657"/>
      <c r="CRE2524" s="657"/>
      <c r="CRF2524" s="657"/>
      <c r="CRG2524" s="657"/>
      <c r="CRH2524" s="657"/>
      <c r="CRI2524" s="657"/>
      <c r="CRJ2524" s="657"/>
      <c r="CRK2524" s="657"/>
      <c r="CRL2524" s="657"/>
      <c r="CRM2524" s="657"/>
      <c r="CRN2524" s="657"/>
      <c r="CRO2524" s="657"/>
      <c r="CRP2524" s="657"/>
      <c r="CRQ2524" s="657"/>
      <c r="CRR2524" s="657"/>
      <c r="CRS2524" s="657"/>
      <c r="CRT2524" s="657"/>
      <c r="CRU2524" s="657"/>
      <c r="CRV2524" s="657"/>
      <c r="CRW2524" s="657"/>
      <c r="CRX2524" s="657"/>
      <c r="CRY2524" s="657"/>
      <c r="CRZ2524" s="657"/>
      <c r="CSA2524" s="657"/>
      <c r="CSB2524" s="657"/>
      <c r="CSC2524" s="657"/>
      <c r="CSD2524" s="657"/>
      <c r="CSE2524" s="657"/>
      <c r="CSF2524" s="657"/>
      <c r="CSG2524" s="657"/>
      <c r="CSH2524" s="657"/>
      <c r="CSI2524" s="657"/>
      <c r="CSJ2524" s="657"/>
      <c r="CSK2524" s="657"/>
      <c r="CSL2524" s="657"/>
      <c r="CSM2524" s="657"/>
      <c r="CSN2524" s="657"/>
      <c r="CSO2524" s="657"/>
      <c r="CSP2524" s="657"/>
      <c r="CSQ2524" s="657"/>
      <c r="CSR2524" s="657"/>
      <c r="CSS2524" s="657"/>
      <c r="CST2524" s="657"/>
      <c r="CSU2524" s="657"/>
      <c r="CSV2524" s="657"/>
      <c r="CSW2524" s="657"/>
      <c r="CSX2524" s="657"/>
      <c r="CSY2524" s="657"/>
      <c r="CSZ2524" s="657"/>
      <c r="CTA2524" s="657"/>
      <c r="CTB2524" s="657"/>
      <c r="CTC2524" s="657"/>
      <c r="CTD2524" s="657"/>
      <c r="CTE2524" s="657"/>
      <c r="CTF2524" s="657"/>
      <c r="CTG2524" s="657"/>
      <c r="CTH2524" s="657"/>
      <c r="CTI2524" s="657"/>
      <c r="CTJ2524" s="657"/>
      <c r="CTK2524" s="657"/>
      <c r="CTL2524" s="657"/>
      <c r="CTM2524" s="657"/>
      <c r="CTN2524" s="657"/>
      <c r="CTO2524" s="657"/>
      <c r="CTP2524" s="657"/>
      <c r="CTQ2524" s="657"/>
      <c r="CTR2524" s="657"/>
      <c r="CTS2524" s="657"/>
      <c r="CTT2524" s="657"/>
      <c r="CTU2524" s="657"/>
      <c r="CTV2524" s="657"/>
      <c r="CTW2524" s="657"/>
      <c r="CTX2524" s="657"/>
      <c r="CTY2524" s="657"/>
      <c r="CTZ2524" s="657"/>
      <c r="CUA2524" s="657"/>
      <c r="CUB2524" s="657"/>
      <c r="CUC2524" s="657"/>
      <c r="CUD2524" s="657"/>
      <c r="CUE2524" s="657"/>
      <c r="CUF2524" s="657"/>
      <c r="CUG2524" s="657"/>
      <c r="CUH2524" s="657"/>
      <c r="CUI2524" s="657"/>
      <c r="CUJ2524" s="657"/>
      <c r="CUK2524" s="657"/>
      <c r="CUL2524" s="657"/>
      <c r="CUM2524" s="657"/>
      <c r="CUN2524" s="657"/>
      <c r="CUO2524" s="657"/>
      <c r="CUP2524" s="657"/>
      <c r="CUQ2524" s="657"/>
      <c r="CUR2524" s="657"/>
      <c r="CUS2524" s="657"/>
      <c r="CUT2524" s="657"/>
      <c r="CUU2524" s="657"/>
      <c r="CUV2524" s="657"/>
      <c r="CUW2524" s="657"/>
      <c r="CUX2524" s="657"/>
      <c r="CUY2524" s="657"/>
      <c r="CUZ2524" s="657"/>
      <c r="CVA2524" s="657"/>
      <c r="CVB2524" s="657"/>
      <c r="CVC2524" s="657"/>
      <c r="CVD2524" s="657"/>
      <c r="CVE2524" s="657"/>
      <c r="CVF2524" s="657"/>
      <c r="CVG2524" s="657"/>
      <c r="CVH2524" s="657"/>
      <c r="CVI2524" s="657"/>
      <c r="CVJ2524" s="657"/>
      <c r="CVK2524" s="657"/>
      <c r="CVL2524" s="657"/>
      <c r="CVM2524" s="657"/>
      <c r="CVN2524" s="657"/>
      <c r="CVO2524" s="657"/>
      <c r="CVP2524" s="657"/>
      <c r="CVQ2524" s="657"/>
      <c r="CVR2524" s="657"/>
      <c r="CVS2524" s="657"/>
      <c r="CVT2524" s="657"/>
      <c r="CVU2524" s="657"/>
      <c r="CVV2524" s="657"/>
      <c r="CVW2524" s="657"/>
      <c r="CVX2524" s="657"/>
      <c r="CVY2524" s="657"/>
      <c r="CVZ2524" s="657"/>
      <c r="CWA2524" s="657"/>
      <c r="CWB2524" s="657"/>
      <c r="CWC2524" s="657"/>
      <c r="CWD2524" s="657"/>
      <c r="CWE2524" s="657"/>
      <c r="CWF2524" s="657"/>
      <c r="CWG2524" s="657"/>
      <c r="CWH2524" s="657"/>
      <c r="CWI2524" s="657"/>
      <c r="CWJ2524" s="657"/>
      <c r="CWK2524" s="657"/>
      <c r="CWL2524" s="657"/>
      <c r="CWM2524" s="657"/>
      <c r="CWN2524" s="657"/>
      <c r="CWO2524" s="657"/>
      <c r="CWP2524" s="657"/>
      <c r="CWQ2524" s="657"/>
      <c r="CWR2524" s="657"/>
      <c r="CWS2524" s="657"/>
      <c r="CWT2524" s="657"/>
      <c r="CWU2524" s="657"/>
      <c r="CWV2524" s="657"/>
      <c r="CWW2524" s="657"/>
      <c r="CWX2524" s="657"/>
      <c r="CWY2524" s="657"/>
      <c r="CWZ2524" s="657"/>
      <c r="CXA2524" s="657"/>
      <c r="CXB2524" s="657"/>
      <c r="CXC2524" s="657"/>
      <c r="CXD2524" s="657"/>
      <c r="CXE2524" s="657"/>
      <c r="CXF2524" s="657"/>
      <c r="CXG2524" s="657"/>
      <c r="CXH2524" s="657"/>
      <c r="CXI2524" s="657"/>
      <c r="CXJ2524" s="657"/>
      <c r="CXK2524" s="657"/>
      <c r="CXL2524" s="657"/>
      <c r="CXM2524" s="657"/>
      <c r="CXN2524" s="657"/>
      <c r="CXO2524" s="657"/>
      <c r="CXP2524" s="657"/>
      <c r="CXQ2524" s="657"/>
      <c r="CXR2524" s="657"/>
      <c r="CXS2524" s="657"/>
      <c r="CXT2524" s="657"/>
      <c r="CXU2524" s="657"/>
      <c r="CXV2524" s="657"/>
      <c r="CXW2524" s="657"/>
      <c r="CXX2524" s="657"/>
      <c r="CXY2524" s="657"/>
      <c r="CXZ2524" s="657"/>
      <c r="CYA2524" s="657"/>
      <c r="CYB2524" s="657"/>
      <c r="CYC2524" s="657"/>
      <c r="CYD2524" s="657"/>
      <c r="CYE2524" s="657"/>
      <c r="CYF2524" s="657"/>
      <c r="CYG2524" s="657"/>
      <c r="CYH2524" s="657"/>
      <c r="CYI2524" s="657"/>
      <c r="CYJ2524" s="657"/>
      <c r="CYK2524" s="657"/>
      <c r="CYL2524" s="657"/>
      <c r="CYM2524" s="657"/>
      <c r="CYN2524" s="657"/>
      <c r="CYO2524" s="657"/>
      <c r="CYP2524" s="657"/>
      <c r="CYQ2524" s="657"/>
      <c r="CYR2524" s="657"/>
      <c r="CYS2524" s="657"/>
      <c r="CYT2524" s="657"/>
      <c r="CYU2524" s="657"/>
      <c r="CYV2524" s="657"/>
      <c r="CYW2524" s="657"/>
      <c r="CYX2524" s="657"/>
      <c r="CYY2524" s="657"/>
      <c r="CYZ2524" s="657"/>
      <c r="CZA2524" s="657"/>
      <c r="CZB2524" s="657"/>
      <c r="CZC2524" s="657"/>
      <c r="CZD2524" s="657"/>
      <c r="CZE2524" s="657"/>
      <c r="CZF2524" s="657"/>
      <c r="CZG2524" s="657"/>
      <c r="CZH2524" s="657"/>
      <c r="CZI2524" s="657"/>
      <c r="CZJ2524" s="657"/>
      <c r="CZK2524" s="657"/>
      <c r="CZL2524" s="657"/>
      <c r="CZM2524" s="657"/>
      <c r="CZN2524" s="657"/>
      <c r="CZO2524" s="657"/>
      <c r="CZP2524" s="657"/>
      <c r="CZQ2524" s="657"/>
      <c r="CZR2524" s="657"/>
      <c r="CZS2524" s="657"/>
      <c r="CZT2524" s="657"/>
      <c r="CZU2524" s="657"/>
      <c r="CZV2524" s="657"/>
      <c r="CZW2524" s="657"/>
      <c r="CZX2524" s="657"/>
      <c r="CZY2524" s="657"/>
      <c r="CZZ2524" s="657"/>
      <c r="DAA2524" s="657"/>
      <c r="DAB2524" s="657"/>
      <c r="DAC2524" s="657"/>
      <c r="DAD2524" s="657"/>
      <c r="DAE2524" s="657"/>
      <c r="DAF2524" s="657"/>
      <c r="DAG2524" s="657"/>
      <c r="DAH2524" s="657"/>
      <c r="DAI2524" s="657"/>
      <c r="DAJ2524" s="657"/>
      <c r="DAK2524" s="657"/>
      <c r="DAL2524" s="657"/>
      <c r="DAM2524" s="657"/>
      <c r="DAN2524" s="657"/>
      <c r="DAO2524" s="657"/>
      <c r="DAP2524" s="657"/>
      <c r="DAQ2524" s="657"/>
      <c r="DAR2524" s="657"/>
      <c r="DAS2524" s="657"/>
      <c r="DAT2524" s="657"/>
      <c r="DAU2524" s="657"/>
      <c r="DAV2524" s="657"/>
      <c r="DAW2524" s="657"/>
      <c r="DAX2524" s="657"/>
      <c r="DAY2524" s="657"/>
      <c r="DAZ2524" s="657"/>
      <c r="DBA2524" s="657"/>
      <c r="DBB2524" s="657"/>
      <c r="DBC2524" s="657"/>
      <c r="DBD2524" s="657"/>
      <c r="DBE2524" s="657"/>
      <c r="DBF2524" s="657"/>
      <c r="DBG2524" s="657"/>
      <c r="DBH2524" s="657"/>
      <c r="DBI2524" s="657"/>
      <c r="DBJ2524" s="657"/>
      <c r="DBK2524" s="657"/>
      <c r="DBL2524" s="657"/>
      <c r="DBM2524" s="657"/>
      <c r="DBN2524" s="657"/>
      <c r="DBO2524" s="657"/>
      <c r="DBP2524" s="657"/>
      <c r="DBQ2524" s="657"/>
      <c r="DBR2524" s="657"/>
      <c r="DBS2524" s="657"/>
      <c r="DBT2524" s="657"/>
      <c r="DBU2524" s="657"/>
      <c r="DBV2524" s="657"/>
      <c r="DBW2524" s="657"/>
      <c r="DBX2524" s="657"/>
      <c r="DBY2524" s="657"/>
      <c r="DBZ2524" s="657"/>
      <c r="DCA2524" s="657"/>
      <c r="DCB2524" s="657"/>
      <c r="DCC2524" s="657"/>
      <c r="DCD2524" s="657"/>
      <c r="DCE2524" s="657"/>
      <c r="DCF2524" s="657"/>
      <c r="DCG2524" s="657"/>
      <c r="DCH2524" s="657"/>
      <c r="DCI2524" s="657"/>
      <c r="DCJ2524" s="657"/>
      <c r="DCK2524" s="657"/>
      <c r="DCL2524" s="657"/>
      <c r="DCM2524" s="657"/>
      <c r="DCN2524" s="657"/>
      <c r="DCO2524" s="657"/>
      <c r="DCP2524" s="657"/>
      <c r="DCQ2524" s="657"/>
      <c r="DCR2524" s="657"/>
      <c r="DCS2524" s="657"/>
      <c r="DCT2524" s="657"/>
      <c r="DCU2524" s="657"/>
      <c r="DCV2524" s="657"/>
      <c r="DCW2524" s="657"/>
      <c r="DCX2524" s="657"/>
      <c r="DCY2524" s="657"/>
      <c r="DCZ2524" s="657"/>
      <c r="DDA2524" s="657"/>
      <c r="DDB2524" s="657"/>
      <c r="DDC2524" s="657"/>
      <c r="DDD2524" s="657"/>
      <c r="DDE2524" s="657"/>
      <c r="DDF2524" s="657"/>
      <c r="DDG2524" s="657"/>
      <c r="DDH2524" s="657"/>
      <c r="DDI2524" s="657"/>
      <c r="DDJ2524" s="657"/>
      <c r="DDK2524" s="657"/>
      <c r="DDL2524" s="657"/>
      <c r="DDM2524" s="657"/>
      <c r="DDN2524" s="657"/>
      <c r="DDO2524" s="657"/>
      <c r="DDP2524" s="657"/>
      <c r="DDQ2524" s="657"/>
      <c r="DDR2524" s="657"/>
      <c r="DDS2524" s="657"/>
      <c r="DDT2524" s="657"/>
      <c r="DDU2524" s="657"/>
      <c r="DDV2524" s="657"/>
      <c r="DDW2524" s="657"/>
      <c r="DDX2524" s="657"/>
      <c r="DDY2524" s="657"/>
      <c r="DDZ2524" s="657"/>
      <c r="DEA2524" s="657"/>
      <c r="DEB2524" s="657"/>
      <c r="DEC2524" s="657"/>
      <c r="DED2524" s="657"/>
      <c r="DEE2524" s="657"/>
      <c r="DEF2524" s="657"/>
      <c r="DEG2524" s="657"/>
      <c r="DEH2524" s="657"/>
      <c r="DEI2524" s="657"/>
      <c r="DEJ2524" s="657"/>
      <c r="DEK2524" s="657"/>
      <c r="DEL2524" s="657"/>
      <c r="DEM2524" s="657"/>
      <c r="DEN2524" s="657"/>
      <c r="DEO2524" s="657"/>
      <c r="DEP2524" s="657"/>
      <c r="DEQ2524" s="657"/>
      <c r="DER2524" s="657"/>
      <c r="DES2524" s="657"/>
      <c r="DET2524" s="657"/>
      <c r="DEU2524" s="657"/>
      <c r="DEV2524" s="657"/>
      <c r="DEW2524" s="657"/>
      <c r="DEX2524" s="657"/>
      <c r="DEY2524" s="657"/>
      <c r="DEZ2524" s="657"/>
      <c r="DFA2524" s="657"/>
      <c r="DFB2524" s="657"/>
      <c r="DFC2524" s="657"/>
      <c r="DFD2524" s="657"/>
      <c r="DFE2524" s="657"/>
      <c r="DFF2524" s="657"/>
      <c r="DFG2524" s="657"/>
      <c r="DFH2524" s="657"/>
      <c r="DFI2524" s="657"/>
      <c r="DFJ2524" s="657"/>
      <c r="DFK2524" s="657"/>
      <c r="DFL2524" s="657"/>
      <c r="DFM2524" s="657"/>
      <c r="DFN2524" s="657"/>
      <c r="DFO2524" s="657"/>
      <c r="DFP2524" s="657"/>
      <c r="DFQ2524" s="657"/>
      <c r="DFR2524" s="657"/>
      <c r="DFS2524" s="657"/>
      <c r="DFT2524" s="657"/>
      <c r="DFU2524" s="657"/>
      <c r="DFV2524" s="657"/>
      <c r="DFW2524" s="657"/>
      <c r="DFX2524" s="657"/>
      <c r="DFY2524" s="657"/>
      <c r="DFZ2524" s="657"/>
      <c r="DGA2524" s="657"/>
      <c r="DGB2524" s="657"/>
      <c r="DGC2524" s="657"/>
      <c r="DGD2524" s="657"/>
      <c r="DGE2524" s="657"/>
      <c r="DGF2524" s="657"/>
      <c r="DGG2524" s="657"/>
      <c r="DGH2524" s="657"/>
      <c r="DGI2524" s="657"/>
      <c r="DGJ2524" s="657"/>
      <c r="DGK2524" s="657"/>
      <c r="DGL2524" s="657"/>
      <c r="DGM2524" s="657"/>
      <c r="DGN2524" s="657"/>
      <c r="DGO2524" s="657"/>
      <c r="DGP2524" s="657"/>
      <c r="DGQ2524" s="657"/>
      <c r="DGR2524" s="657"/>
      <c r="DGS2524" s="657"/>
      <c r="DGT2524" s="657"/>
      <c r="DGU2524" s="657"/>
      <c r="DGV2524" s="657"/>
      <c r="DGW2524" s="657"/>
      <c r="DGX2524" s="657"/>
      <c r="DGY2524" s="657"/>
      <c r="DGZ2524" s="657"/>
      <c r="DHA2524" s="657"/>
      <c r="DHB2524" s="657"/>
      <c r="DHC2524" s="657"/>
      <c r="DHD2524" s="657"/>
      <c r="DHE2524" s="657"/>
      <c r="DHF2524" s="657"/>
      <c r="DHG2524" s="657"/>
      <c r="DHH2524" s="657"/>
      <c r="DHI2524" s="657"/>
      <c r="DHJ2524" s="657"/>
      <c r="DHK2524" s="657"/>
      <c r="DHL2524" s="657"/>
      <c r="DHM2524" s="657"/>
      <c r="DHN2524" s="657"/>
      <c r="DHO2524" s="657"/>
      <c r="DHP2524" s="657"/>
      <c r="DHQ2524" s="657"/>
      <c r="DHR2524" s="657"/>
      <c r="DHS2524" s="657"/>
      <c r="DHT2524" s="657"/>
      <c r="DHU2524" s="657"/>
      <c r="DHV2524" s="657"/>
      <c r="DHW2524" s="657"/>
      <c r="DHX2524" s="657"/>
      <c r="DHY2524" s="657"/>
      <c r="DHZ2524" s="657"/>
      <c r="DIA2524" s="657"/>
      <c r="DIB2524" s="657"/>
      <c r="DIC2524" s="657"/>
      <c r="DID2524" s="657"/>
      <c r="DIE2524" s="657"/>
      <c r="DIF2524" s="657"/>
      <c r="DIG2524" s="657"/>
      <c r="DIH2524" s="657"/>
      <c r="DII2524" s="657"/>
      <c r="DIJ2524" s="657"/>
      <c r="DIK2524" s="657"/>
      <c r="DIL2524" s="657"/>
      <c r="DIM2524" s="657"/>
      <c r="DIN2524" s="657"/>
      <c r="DIO2524" s="657"/>
      <c r="DIP2524" s="657"/>
      <c r="DIQ2524" s="657"/>
      <c r="DIR2524" s="657"/>
      <c r="DIS2524" s="657"/>
      <c r="DIT2524" s="657"/>
      <c r="DIU2524" s="657"/>
      <c r="DIV2524" s="657"/>
      <c r="DIW2524" s="657"/>
      <c r="DIX2524" s="657"/>
      <c r="DIY2524" s="657"/>
      <c r="DIZ2524" s="657"/>
      <c r="DJA2524" s="657"/>
      <c r="DJB2524" s="657"/>
      <c r="DJC2524" s="657"/>
      <c r="DJD2524" s="657"/>
      <c r="DJE2524" s="657"/>
      <c r="DJF2524" s="657"/>
      <c r="DJG2524" s="657"/>
      <c r="DJH2524" s="657"/>
      <c r="DJI2524" s="657"/>
      <c r="DJJ2524" s="657"/>
      <c r="DJK2524" s="657"/>
      <c r="DJL2524" s="657"/>
      <c r="DJM2524" s="657"/>
      <c r="DJN2524" s="657"/>
      <c r="DJO2524" s="657"/>
      <c r="DJP2524" s="657"/>
      <c r="DJQ2524" s="657"/>
      <c r="DJR2524" s="657"/>
      <c r="DJS2524" s="657"/>
      <c r="DJT2524" s="657"/>
      <c r="DJU2524" s="657"/>
      <c r="DJV2524" s="657"/>
      <c r="DJW2524" s="657"/>
      <c r="DJX2524" s="657"/>
      <c r="DJY2524" s="657"/>
      <c r="DJZ2524" s="657"/>
      <c r="DKA2524" s="657"/>
      <c r="DKB2524" s="657"/>
      <c r="DKC2524" s="657"/>
      <c r="DKD2524" s="657"/>
      <c r="DKE2524" s="657"/>
      <c r="DKF2524" s="657"/>
      <c r="DKG2524" s="657"/>
      <c r="DKH2524" s="657"/>
      <c r="DKI2524" s="657"/>
      <c r="DKJ2524" s="657"/>
      <c r="DKK2524" s="657"/>
      <c r="DKL2524" s="657"/>
      <c r="DKM2524" s="657"/>
      <c r="DKN2524" s="657"/>
      <c r="DKO2524" s="657"/>
      <c r="DKP2524" s="657"/>
      <c r="DKQ2524" s="657"/>
      <c r="DKR2524" s="657"/>
      <c r="DKS2524" s="657"/>
      <c r="DKT2524" s="657"/>
      <c r="DKU2524" s="657"/>
      <c r="DKV2524" s="657"/>
      <c r="DKW2524" s="657"/>
      <c r="DKX2524" s="657"/>
      <c r="DKY2524" s="657"/>
      <c r="DKZ2524" s="657"/>
      <c r="DLA2524" s="657"/>
      <c r="DLB2524" s="657"/>
      <c r="DLC2524" s="657"/>
      <c r="DLD2524" s="657"/>
      <c r="DLE2524" s="657"/>
      <c r="DLF2524" s="657"/>
      <c r="DLG2524" s="657"/>
      <c r="DLH2524" s="657"/>
      <c r="DLI2524" s="657"/>
      <c r="DLJ2524" s="657"/>
      <c r="DLK2524" s="657"/>
      <c r="DLL2524" s="657"/>
      <c r="DLM2524" s="657"/>
      <c r="DLN2524" s="657"/>
      <c r="DLO2524" s="657"/>
      <c r="DLP2524" s="657"/>
      <c r="DLQ2524" s="657"/>
      <c r="DLR2524" s="657"/>
      <c r="DLS2524" s="657"/>
      <c r="DLT2524" s="657"/>
      <c r="DLU2524" s="657"/>
      <c r="DLV2524" s="657"/>
      <c r="DLW2524" s="657"/>
      <c r="DLX2524" s="657"/>
      <c r="DLY2524" s="657"/>
      <c r="DLZ2524" s="657"/>
      <c r="DMA2524" s="657"/>
      <c r="DMB2524" s="657"/>
      <c r="DMC2524" s="657"/>
      <c r="DMD2524" s="657"/>
      <c r="DME2524" s="657"/>
      <c r="DMF2524" s="657"/>
      <c r="DMG2524" s="657"/>
      <c r="DMH2524" s="657"/>
      <c r="DMI2524" s="657"/>
      <c r="DMJ2524" s="657"/>
      <c r="DMK2524" s="657"/>
      <c r="DML2524" s="657"/>
      <c r="DMM2524" s="657"/>
      <c r="DMN2524" s="657"/>
      <c r="DMO2524" s="657"/>
      <c r="DMP2524" s="657"/>
      <c r="DMQ2524" s="657"/>
      <c r="DMR2524" s="657"/>
      <c r="DMS2524" s="657"/>
      <c r="DMT2524" s="657"/>
      <c r="DMU2524" s="657"/>
      <c r="DMV2524" s="657"/>
      <c r="DMW2524" s="657"/>
      <c r="DMX2524" s="657"/>
      <c r="DMY2524" s="657"/>
      <c r="DMZ2524" s="657"/>
      <c r="DNA2524" s="657"/>
      <c r="DNB2524" s="657"/>
      <c r="DNC2524" s="657"/>
      <c r="DND2524" s="657"/>
      <c r="DNE2524" s="657"/>
      <c r="DNF2524" s="657"/>
      <c r="DNG2524" s="657"/>
      <c r="DNH2524" s="657"/>
      <c r="DNI2524" s="657"/>
      <c r="DNJ2524" s="657"/>
      <c r="DNK2524" s="657"/>
      <c r="DNL2524" s="657"/>
      <c r="DNM2524" s="657"/>
      <c r="DNN2524" s="657"/>
      <c r="DNO2524" s="657"/>
      <c r="DNP2524" s="657"/>
      <c r="DNQ2524" s="657"/>
      <c r="DNR2524" s="657"/>
      <c r="DNS2524" s="657"/>
      <c r="DNT2524" s="657"/>
      <c r="DNU2524" s="657"/>
      <c r="DNV2524" s="657"/>
      <c r="DNW2524" s="657"/>
      <c r="DNX2524" s="657"/>
      <c r="DNY2524" s="657"/>
      <c r="DNZ2524" s="657"/>
      <c r="DOA2524" s="657"/>
      <c r="DOB2524" s="657"/>
      <c r="DOC2524" s="657"/>
      <c r="DOD2524" s="657"/>
      <c r="DOE2524" s="657"/>
      <c r="DOF2524" s="657"/>
      <c r="DOG2524" s="657"/>
      <c r="DOH2524" s="657"/>
      <c r="DOI2524" s="657"/>
      <c r="DOJ2524" s="657"/>
      <c r="DOK2524" s="657"/>
      <c r="DOL2524" s="657"/>
      <c r="DOM2524" s="657"/>
      <c r="DON2524" s="657"/>
      <c r="DOO2524" s="657"/>
      <c r="DOP2524" s="657"/>
      <c r="DOQ2524" s="657"/>
      <c r="DOR2524" s="657"/>
      <c r="DOS2524" s="657"/>
      <c r="DOT2524" s="657"/>
      <c r="DOU2524" s="657"/>
      <c r="DOV2524" s="657"/>
      <c r="DOW2524" s="657"/>
      <c r="DOX2524" s="657"/>
      <c r="DOY2524" s="657"/>
      <c r="DOZ2524" s="657"/>
      <c r="DPA2524" s="657"/>
      <c r="DPB2524" s="657"/>
      <c r="DPC2524" s="657"/>
      <c r="DPD2524" s="657"/>
      <c r="DPE2524" s="657"/>
      <c r="DPF2524" s="657"/>
      <c r="DPG2524" s="657"/>
      <c r="DPH2524" s="657"/>
      <c r="DPI2524" s="657"/>
      <c r="DPJ2524" s="657"/>
      <c r="DPK2524" s="657"/>
      <c r="DPL2524" s="657"/>
      <c r="DPM2524" s="657"/>
      <c r="DPN2524" s="657"/>
      <c r="DPO2524" s="657"/>
      <c r="DPP2524" s="657"/>
      <c r="DPQ2524" s="657"/>
      <c r="DPR2524" s="657"/>
      <c r="DPS2524" s="657"/>
      <c r="DPT2524" s="657"/>
      <c r="DPU2524" s="657"/>
      <c r="DPV2524" s="657"/>
      <c r="DPW2524" s="657"/>
      <c r="DPX2524" s="657"/>
      <c r="DPY2524" s="657"/>
      <c r="DPZ2524" s="657"/>
      <c r="DQA2524" s="657"/>
      <c r="DQB2524" s="657"/>
      <c r="DQC2524" s="657"/>
      <c r="DQD2524" s="657"/>
      <c r="DQE2524" s="657"/>
      <c r="DQF2524" s="657"/>
      <c r="DQG2524" s="657"/>
      <c r="DQH2524" s="657"/>
      <c r="DQI2524" s="657"/>
      <c r="DQJ2524" s="657"/>
      <c r="DQK2524" s="657"/>
      <c r="DQL2524" s="657"/>
      <c r="DQM2524" s="657"/>
      <c r="DQN2524" s="657"/>
      <c r="DQO2524" s="657"/>
      <c r="DQP2524" s="657"/>
      <c r="DQQ2524" s="657"/>
      <c r="DQR2524" s="657"/>
      <c r="DQS2524" s="657"/>
      <c r="DQT2524" s="657"/>
      <c r="DQU2524" s="657"/>
      <c r="DQV2524" s="657"/>
      <c r="DQW2524" s="657"/>
      <c r="DQX2524" s="657"/>
      <c r="DQY2524" s="657"/>
      <c r="DQZ2524" s="657"/>
      <c r="DRA2524" s="657"/>
      <c r="DRB2524" s="657"/>
      <c r="DRC2524" s="657"/>
      <c r="DRD2524" s="657"/>
      <c r="DRE2524" s="657"/>
      <c r="DRF2524" s="657"/>
      <c r="DRG2524" s="657"/>
      <c r="DRH2524" s="657"/>
      <c r="DRI2524" s="657"/>
      <c r="DRJ2524" s="657"/>
      <c r="DRK2524" s="657"/>
      <c r="DRL2524" s="657"/>
      <c r="DRM2524" s="657"/>
      <c r="DRN2524" s="657"/>
      <c r="DRO2524" s="657"/>
      <c r="DRP2524" s="657"/>
      <c r="DRQ2524" s="657"/>
      <c r="DRR2524" s="657"/>
      <c r="DRS2524" s="657"/>
      <c r="DRT2524" s="657"/>
      <c r="DRU2524" s="657"/>
      <c r="DRV2524" s="657"/>
      <c r="DRW2524" s="657"/>
      <c r="DRX2524" s="657"/>
      <c r="DRY2524" s="657"/>
      <c r="DRZ2524" s="657"/>
      <c r="DSA2524" s="657"/>
      <c r="DSB2524" s="657"/>
      <c r="DSC2524" s="657"/>
      <c r="DSD2524" s="657"/>
      <c r="DSE2524" s="657"/>
      <c r="DSF2524" s="657"/>
      <c r="DSG2524" s="657"/>
      <c r="DSH2524" s="657"/>
      <c r="DSI2524" s="657"/>
      <c r="DSJ2524" s="657"/>
      <c r="DSK2524" s="657"/>
      <c r="DSL2524" s="657"/>
      <c r="DSM2524" s="657"/>
      <c r="DSN2524" s="657"/>
      <c r="DSO2524" s="657"/>
      <c r="DSP2524" s="657"/>
      <c r="DSQ2524" s="657"/>
      <c r="DSR2524" s="657"/>
      <c r="DSS2524" s="657"/>
      <c r="DST2524" s="657"/>
      <c r="DSU2524" s="657"/>
      <c r="DSV2524" s="657"/>
      <c r="DSW2524" s="657"/>
      <c r="DSX2524" s="657"/>
      <c r="DSY2524" s="657"/>
      <c r="DSZ2524" s="657"/>
      <c r="DTA2524" s="657"/>
      <c r="DTB2524" s="657"/>
      <c r="DTC2524" s="657"/>
      <c r="DTD2524" s="657"/>
      <c r="DTE2524" s="657"/>
      <c r="DTF2524" s="657"/>
      <c r="DTG2524" s="657"/>
      <c r="DTH2524" s="657"/>
      <c r="DTI2524" s="657"/>
      <c r="DTJ2524" s="657"/>
      <c r="DTK2524" s="657"/>
      <c r="DTL2524" s="657"/>
      <c r="DTM2524" s="657"/>
      <c r="DTN2524" s="657"/>
      <c r="DTO2524" s="657"/>
      <c r="DTP2524" s="657"/>
      <c r="DTQ2524" s="657"/>
      <c r="DTR2524" s="657"/>
      <c r="DTS2524" s="657"/>
      <c r="DTT2524" s="657"/>
      <c r="DTU2524" s="657"/>
      <c r="DTV2524" s="657"/>
      <c r="DTW2524" s="657"/>
      <c r="DTX2524" s="657"/>
      <c r="DTY2524" s="657"/>
      <c r="DTZ2524" s="657"/>
      <c r="DUA2524" s="657"/>
      <c r="DUB2524" s="657"/>
      <c r="DUC2524" s="657"/>
      <c r="DUD2524" s="657"/>
      <c r="DUE2524" s="657"/>
      <c r="DUF2524" s="657"/>
      <c r="DUG2524" s="657"/>
      <c r="DUH2524" s="657"/>
      <c r="DUI2524" s="657"/>
      <c r="DUJ2524" s="657"/>
      <c r="DUK2524" s="657"/>
      <c r="DUL2524" s="657"/>
      <c r="DUM2524" s="657"/>
      <c r="DUN2524" s="657"/>
      <c r="DUO2524" s="657"/>
      <c r="DUP2524" s="657"/>
      <c r="DUQ2524" s="657"/>
      <c r="DUR2524" s="657"/>
      <c r="DUS2524" s="657"/>
      <c r="DUT2524" s="657"/>
      <c r="DUU2524" s="657"/>
      <c r="DUV2524" s="657"/>
      <c r="DUW2524" s="657"/>
      <c r="DUX2524" s="657"/>
      <c r="DUY2524" s="657"/>
      <c r="DUZ2524" s="657"/>
      <c r="DVA2524" s="657"/>
      <c r="DVB2524" s="657"/>
      <c r="DVC2524" s="657"/>
      <c r="DVD2524" s="657"/>
      <c r="DVE2524" s="657"/>
      <c r="DVF2524" s="657"/>
      <c r="DVG2524" s="657"/>
      <c r="DVH2524" s="657"/>
      <c r="DVI2524" s="657"/>
      <c r="DVJ2524" s="657"/>
      <c r="DVK2524" s="657"/>
      <c r="DVL2524" s="657"/>
      <c r="DVM2524" s="657"/>
      <c r="DVN2524" s="657"/>
      <c r="DVO2524" s="657"/>
      <c r="DVP2524" s="657"/>
      <c r="DVQ2524" s="657"/>
      <c r="DVR2524" s="657"/>
      <c r="DVS2524" s="657"/>
      <c r="DVT2524" s="657"/>
      <c r="DVU2524" s="657"/>
      <c r="DVV2524" s="657"/>
      <c r="DVW2524" s="657"/>
      <c r="DVX2524" s="657"/>
      <c r="DVY2524" s="657"/>
      <c r="DVZ2524" s="657"/>
      <c r="DWA2524" s="657"/>
      <c r="DWB2524" s="657"/>
      <c r="DWC2524" s="657"/>
      <c r="DWD2524" s="657"/>
      <c r="DWE2524" s="657"/>
      <c r="DWF2524" s="657"/>
      <c r="DWG2524" s="657"/>
      <c r="DWH2524" s="657"/>
      <c r="DWI2524" s="657"/>
      <c r="DWJ2524" s="657"/>
      <c r="DWK2524" s="657"/>
      <c r="DWL2524" s="657"/>
      <c r="DWM2524" s="657"/>
      <c r="DWN2524" s="657"/>
      <c r="DWO2524" s="657"/>
      <c r="DWP2524" s="657"/>
      <c r="DWQ2524" s="657"/>
      <c r="DWR2524" s="657"/>
      <c r="DWS2524" s="657"/>
      <c r="DWT2524" s="657"/>
      <c r="DWU2524" s="657"/>
      <c r="DWV2524" s="657"/>
      <c r="DWW2524" s="657"/>
      <c r="DWX2524" s="657"/>
      <c r="DWY2524" s="657"/>
      <c r="DWZ2524" s="657"/>
      <c r="DXA2524" s="657"/>
      <c r="DXB2524" s="657"/>
      <c r="DXC2524" s="657"/>
      <c r="DXD2524" s="657"/>
      <c r="DXE2524" s="657"/>
      <c r="DXF2524" s="657"/>
      <c r="DXG2524" s="657"/>
      <c r="DXH2524" s="657"/>
      <c r="DXI2524" s="657"/>
      <c r="DXJ2524" s="657"/>
      <c r="DXK2524" s="657"/>
      <c r="DXL2524" s="657"/>
      <c r="DXM2524" s="657"/>
      <c r="DXN2524" s="657"/>
      <c r="DXO2524" s="657"/>
      <c r="DXP2524" s="657"/>
      <c r="DXQ2524" s="657"/>
      <c r="DXR2524" s="657"/>
      <c r="DXS2524" s="657"/>
      <c r="DXT2524" s="657"/>
      <c r="DXU2524" s="657"/>
      <c r="DXV2524" s="657"/>
      <c r="DXW2524" s="657"/>
      <c r="DXX2524" s="657"/>
      <c r="DXY2524" s="657"/>
      <c r="DXZ2524" s="657"/>
      <c r="DYA2524" s="657"/>
      <c r="DYB2524" s="657"/>
      <c r="DYC2524" s="657"/>
      <c r="DYD2524" s="657"/>
      <c r="DYE2524" s="657"/>
      <c r="DYF2524" s="657"/>
      <c r="DYG2524" s="657"/>
      <c r="DYH2524" s="657"/>
      <c r="DYI2524" s="657"/>
      <c r="DYJ2524" s="657"/>
      <c r="DYK2524" s="657"/>
      <c r="DYL2524" s="657"/>
      <c r="DYM2524" s="657"/>
      <c r="DYN2524" s="657"/>
      <c r="DYO2524" s="657"/>
      <c r="DYP2524" s="657"/>
      <c r="DYQ2524" s="657"/>
      <c r="DYR2524" s="657"/>
      <c r="DYS2524" s="657"/>
      <c r="DYT2524" s="657"/>
      <c r="DYU2524" s="657"/>
      <c r="DYV2524" s="657"/>
      <c r="DYW2524" s="657"/>
      <c r="DYX2524" s="657"/>
      <c r="DYY2524" s="657"/>
      <c r="DYZ2524" s="657"/>
      <c r="DZA2524" s="657"/>
      <c r="DZB2524" s="657"/>
      <c r="DZC2524" s="657"/>
      <c r="DZD2524" s="657"/>
      <c r="DZE2524" s="657"/>
      <c r="DZF2524" s="657"/>
      <c r="DZG2524" s="657"/>
      <c r="DZH2524" s="657"/>
      <c r="DZI2524" s="657"/>
      <c r="DZJ2524" s="657"/>
      <c r="DZK2524" s="657"/>
      <c r="DZL2524" s="657"/>
      <c r="DZM2524" s="657"/>
      <c r="DZN2524" s="657"/>
      <c r="DZO2524" s="657"/>
      <c r="DZP2524" s="657"/>
      <c r="DZQ2524" s="657"/>
      <c r="DZR2524" s="657"/>
      <c r="DZS2524" s="657"/>
      <c r="DZT2524" s="657"/>
      <c r="DZU2524" s="657"/>
      <c r="DZV2524" s="657"/>
      <c r="DZW2524" s="657"/>
      <c r="DZX2524" s="657"/>
      <c r="DZY2524" s="657"/>
      <c r="DZZ2524" s="657"/>
      <c r="EAA2524" s="657"/>
      <c r="EAB2524" s="657"/>
      <c r="EAC2524" s="657"/>
      <c r="EAD2524" s="657"/>
      <c r="EAE2524" s="657"/>
      <c r="EAF2524" s="657"/>
      <c r="EAG2524" s="657"/>
      <c r="EAH2524" s="657"/>
      <c r="EAI2524" s="657"/>
      <c r="EAJ2524" s="657"/>
      <c r="EAK2524" s="657"/>
      <c r="EAL2524" s="657"/>
      <c r="EAM2524" s="657"/>
      <c r="EAN2524" s="657"/>
      <c r="EAO2524" s="657"/>
      <c r="EAP2524" s="657"/>
      <c r="EAQ2524" s="657"/>
      <c r="EAR2524" s="657"/>
      <c r="EAS2524" s="657"/>
      <c r="EAT2524" s="657"/>
      <c r="EAU2524" s="657"/>
      <c r="EAV2524" s="657"/>
      <c r="EAW2524" s="657"/>
      <c r="EAX2524" s="657"/>
      <c r="EAY2524" s="657"/>
      <c r="EAZ2524" s="657"/>
      <c r="EBA2524" s="657"/>
      <c r="EBB2524" s="657"/>
      <c r="EBC2524" s="657"/>
      <c r="EBD2524" s="657"/>
      <c r="EBE2524" s="657"/>
      <c r="EBF2524" s="657"/>
      <c r="EBG2524" s="657"/>
      <c r="EBH2524" s="657"/>
      <c r="EBI2524" s="657"/>
      <c r="EBJ2524" s="657"/>
      <c r="EBK2524" s="657"/>
      <c r="EBL2524" s="657"/>
      <c r="EBM2524" s="657"/>
      <c r="EBN2524" s="657"/>
      <c r="EBO2524" s="657"/>
      <c r="EBP2524" s="657"/>
      <c r="EBQ2524" s="657"/>
      <c r="EBR2524" s="657"/>
      <c r="EBS2524" s="657"/>
      <c r="EBT2524" s="657"/>
      <c r="EBU2524" s="657"/>
      <c r="EBV2524" s="657"/>
      <c r="EBW2524" s="657"/>
      <c r="EBX2524" s="657"/>
      <c r="EBY2524" s="657"/>
      <c r="EBZ2524" s="657"/>
      <c r="ECA2524" s="657"/>
      <c r="ECB2524" s="657"/>
      <c r="ECC2524" s="657"/>
      <c r="ECD2524" s="657"/>
      <c r="ECE2524" s="657"/>
      <c r="ECF2524" s="657"/>
      <c r="ECG2524" s="657"/>
      <c r="ECH2524" s="657"/>
      <c r="ECI2524" s="657"/>
      <c r="ECJ2524" s="657"/>
      <c r="ECK2524" s="657"/>
      <c r="ECL2524" s="657"/>
      <c r="ECM2524" s="657"/>
      <c r="ECN2524" s="657"/>
      <c r="ECO2524" s="657"/>
      <c r="ECP2524" s="657"/>
      <c r="ECQ2524" s="657"/>
      <c r="ECR2524" s="657"/>
      <c r="ECS2524" s="657"/>
      <c r="ECT2524" s="657"/>
      <c r="ECU2524" s="657"/>
      <c r="ECV2524" s="657"/>
      <c r="ECW2524" s="657"/>
      <c r="ECX2524" s="657"/>
      <c r="ECY2524" s="657"/>
      <c r="ECZ2524" s="657"/>
      <c r="EDA2524" s="657"/>
      <c r="EDB2524" s="657"/>
      <c r="EDC2524" s="657"/>
      <c r="EDD2524" s="657"/>
      <c r="EDE2524" s="657"/>
      <c r="EDF2524" s="657"/>
      <c r="EDG2524" s="657"/>
      <c r="EDH2524" s="657"/>
      <c r="EDI2524" s="657"/>
      <c r="EDJ2524" s="657"/>
      <c r="EDK2524" s="657"/>
      <c r="EDL2524" s="657"/>
      <c r="EDM2524" s="657"/>
      <c r="EDN2524" s="657"/>
      <c r="EDO2524" s="657"/>
      <c r="EDP2524" s="657"/>
      <c r="EDQ2524" s="657"/>
      <c r="EDR2524" s="657"/>
      <c r="EDS2524" s="657"/>
      <c r="EDT2524" s="657"/>
      <c r="EDU2524" s="657"/>
      <c r="EDV2524" s="657"/>
      <c r="EDW2524" s="657"/>
      <c r="EDX2524" s="657"/>
      <c r="EDY2524" s="657"/>
      <c r="EDZ2524" s="657"/>
      <c r="EEA2524" s="657"/>
      <c r="EEB2524" s="657"/>
      <c r="EEC2524" s="657"/>
      <c r="EED2524" s="657"/>
      <c r="EEE2524" s="657"/>
      <c r="EEF2524" s="657"/>
      <c r="EEG2524" s="657"/>
      <c r="EEH2524" s="657"/>
      <c r="EEI2524" s="657"/>
      <c r="EEJ2524" s="657"/>
      <c r="EEK2524" s="657"/>
      <c r="EEL2524" s="657"/>
      <c r="EEM2524" s="657"/>
      <c r="EEN2524" s="657"/>
      <c r="EEO2524" s="657"/>
      <c r="EEP2524" s="657"/>
      <c r="EEQ2524" s="657"/>
      <c r="EER2524" s="657"/>
      <c r="EES2524" s="657"/>
      <c r="EET2524" s="657"/>
      <c r="EEU2524" s="657"/>
      <c r="EEV2524" s="657"/>
      <c r="EEW2524" s="657"/>
      <c r="EEX2524" s="657"/>
      <c r="EEY2524" s="657"/>
      <c r="EEZ2524" s="657"/>
      <c r="EFA2524" s="657"/>
      <c r="EFB2524" s="657"/>
      <c r="EFC2524" s="657"/>
      <c r="EFD2524" s="657"/>
      <c r="EFE2524" s="657"/>
      <c r="EFF2524" s="657"/>
      <c r="EFG2524" s="657"/>
      <c r="EFH2524" s="657"/>
      <c r="EFI2524" s="657"/>
      <c r="EFJ2524" s="657"/>
      <c r="EFK2524" s="657"/>
      <c r="EFL2524" s="657"/>
      <c r="EFM2524" s="657"/>
      <c r="EFN2524" s="657"/>
      <c r="EFO2524" s="657"/>
      <c r="EFP2524" s="657"/>
      <c r="EFQ2524" s="657"/>
      <c r="EFR2524" s="657"/>
      <c r="EFS2524" s="657"/>
      <c r="EFT2524" s="657"/>
      <c r="EFU2524" s="657"/>
      <c r="EFV2524" s="657"/>
      <c r="EFW2524" s="657"/>
      <c r="EFX2524" s="657"/>
      <c r="EFY2524" s="657"/>
      <c r="EFZ2524" s="657"/>
      <c r="EGA2524" s="657"/>
      <c r="EGB2524" s="657"/>
      <c r="EGC2524" s="657"/>
      <c r="EGD2524" s="657"/>
      <c r="EGE2524" s="657"/>
      <c r="EGF2524" s="657"/>
      <c r="EGG2524" s="657"/>
      <c r="EGH2524" s="657"/>
      <c r="EGI2524" s="657"/>
      <c r="EGJ2524" s="657"/>
      <c r="EGK2524" s="657"/>
      <c r="EGL2524" s="657"/>
      <c r="EGM2524" s="657"/>
      <c r="EGN2524" s="657"/>
      <c r="EGO2524" s="657"/>
      <c r="EGP2524" s="657"/>
      <c r="EGQ2524" s="657"/>
      <c r="EGR2524" s="657"/>
      <c r="EGS2524" s="657"/>
      <c r="EGT2524" s="657"/>
      <c r="EGU2524" s="657"/>
      <c r="EGV2524" s="657"/>
      <c r="EGW2524" s="657"/>
      <c r="EGX2524" s="657"/>
      <c r="EGY2524" s="657"/>
      <c r="EGZ2524" s="657"/>
      <c r="EHA2524" s="657"/>
      <c r="EHB2524" s="657"/>
      <c r="EHC2524" s="657"/>
      <c r="EHD2524" s="657"/>
      <c r="EHE2524" s="657"/>
      <c r="EHF2524" s="657"/>
      <c r="EHG2524" s="657"/>
      <c r="EHH2524" s="657"/>
      <c r="EHI2524" s="657"/>
      <c r="EHJ2524" s="657"/>
      <c r="EHK2524" s="657"/>
      <c r="EHL2524" s="657"/>
      <c r="EHM2524" s="657"/>
      <c r="EHN2524" s="657"/>
      <c r="EHO2524" s="657"/>
      <c r="EHP2524" s="657"/>
      <c r="EHQ2524" s="657"/>
      <c r="EHR2524" s="657"/>
      <c r="EHS2524" s="657"/>
      <c r="EHT2524" s="657"/>
      <c r="EHU2524" s="657"/>
      <c r="EHV2524" s="657"/>
      <c r="EHW2524" s="657"/>
      <c r="EHX2524" s="657"/>
      <c r="EHY2524" s="657"/>
      <c r="EHZ2524" s="657"/>
      <c r="EIA2524" s="657"/>
      <c r="EIB2524" s="657"/>
      <c r="EIC2524" s="657"/>
      <c r="EID2524" s="657"/>
      <c r="EIE2524" s="657"/>
      <c r="EIF2524" s="657"/>
      <c r="EIG2524" s="657"/>
      <c r="EIH2524" s="657"/>
      <c r="EII2524" s="657"/>
      <c r="EIJ2524" s="657"/>
      <c r="EIK2524" s="657"/>
      <c r="EIL2524" s="657"/>
      <c r="EIM2524" s="657"/>
      <c r="EIN2524" s="657"/>
      <c r="EIO2524" s="657"/>
      <c r="EIP2524" s="657"/>
      <c r="EIQ2524" s="657"/>
      <c r="EIR2524" s="657"/>
      <c r="EIS2524" s="657"/>
      <c r="EIT2524" s="657"/>
      <c r="EIU2524" s="657"/>
      <c r="EIV2524" s="657"/>
      <c r="EIW2524" s="657"/>
      <c r="EIX2524" s="657"/>
      <c r="EIY2524" s="657"/>
      <c r="EIZ2524" s="657"/>
      <c r="EJA2524" s="657"/>
      <c r="EJB2524" s="657"/>
      <c r="EJC2524" s="657"/>
      <c r="EJD2524" s="657"/>
      <c r="EJE2524" s="657"/>
      <c r="EJF2524" s="657"/>
      <c r="EJG2524" s="657"/>
      <c r="EJH2524" s="657"/>
      <c r="EJI2524" s="657"/>
      <c r="EJJ2524" s="657"/>
      <c r="EJK2524" s="657"/>
      <c r="EJL2524" s="657"/>
      <c r="EJM2524" s="657"/>
      <c r="EJN2524" s="657"/>
      <c r="EJO2524" s="657"/>
      <c r="EJP2524" s="657"/>
      <c r="EJQ2524" s="657"/>
      <c r="EJR2524" s="657"/>
      <c r="EJS2524" s="657"/>
      <c r="EJT2524" s="657"/>
      <c r="EJU2524" s="657"/>
      <c r="EJV2524" s="657"/>
      <c r="EJW2524" s="657"/>
      <c r="EJX2524" s="657"/>
      <c r="EJY2524" s="657"/>
      <c r="EJZ2524" s="657"/>
      <c r="EKA2524" s="657"/>
      <c r="EKB2524" s="657"/>
      <c r="EKC2524" s="657"/>
      <c r="EKD2524" s="657"/>
      <c r="EKE2524" s="657"/>
      <c r="EKF2524" s="657"/>
      <c r="EKG2524" s="657"/>
      <c r="EKH2524" s="657"/>
      <c r="EKI2524" s="657"/>
      <c r="EKJ2524" s="657"/>
      <c r="EKK2524" s="657"/>
      <c r="EKL2524" s="657"/>
      <c r="EKM2524" s="657"/>
      <c r="EKN2524" s="657"/>
      <c r="EKO2524" s="657"/>
      <c r="EKP2524" s="657"/>
      <c r="EKQ2524" s="657"/>
      <c r="EKR2524" s="657"/>
      <c r="EKS2524" s="657"/>
      <c r="EKT2524" s="657"/>
      <c r="EKU2524" s="657"/>
      <c r="EKV2524" s="657"/>
      <c r="EKW2524" s="657"/>
      <c r="EKX2524" s="657"/>
      <c r="EKY2524" s="657"/>
      <c r="EKZ2524" s="657"/>
      <c r="ELA2524" s="657"/>
      <c r="ELB2524" s="657"/>
      <c r="ELC2524" s="657"/>
      <c r="ELD2524" s="657"/>
      <c r="ELE2524" s="657"/>
      <c r="ELF2524" s="657"/>
      <c r="ELG2524" s="657"/>
      <c r="ELH2524" s="657"/>
      <c r="ELI2524" s="657"/>
      <c r="ELJ2524" s="657"/>
      <c r="ELK2524" s="657"/>
      <c r="ELL2524" s="657"/>
      <c r="ELM2524" s="657"/>
      <c r="ELN2524" s="657"/>
      <c r="ELO2524" s="657"/>
      <c r="ELP2524" s="657"/>
      <c r="ELQ2524" s="657"/>
      <c r="ELR2524" s="657"/>
      <c r="ELS2524" s="657"/>
      <c r="ELT2524" s="657"/>
      <c r="ELU2524" s="657"/>
      <c r="ELV2524" s="657"/>
      <c r="ELW2524" s="657"/>
      <c r="ELX2524" s="657"/>
      <c r="ELY2524" s="657"/>
      <c r="ELZ2524" s="657"/>
      <c r="EMA2524" s="657"/>
      <c r="EMB2524" s="657"/>
      <c r="EMC2524" s="657"/>
      <c r="EMD2524" s="657"/>
      <c r="EME2524" s="657"/>
      <c r="EMF2524" s="657"/>
      <c r="EMG2524" s="657"/>
      <c r="EMH2524" s="657"/>
      <c r="EMI2524" s="657"/>
      <c r="EMJ2524" s="657"/>
      <c r="EMK2524" s="657"/>
      <c r="EML2524" s="657"/>
      <c r="EMM2524" s="657"/>
      <c r="EMN2524" s="657"/>
      <c r="EMO2524" s="657"/>
      <c r="EMP2524" s="657"/>
      <c r="EMQ2524" s="657"/>
      <c r="EMR2524" s="657"/>
      <c r="EMS2524" s="657"/>
      <c r="EMT2524" s="657"/>
      <c r="EMU2524" s="657"/>
      <c r="EMV2524" s="657"/>
      <c r="EMW2524" s="657"/>
      <c r="EMX2524" s="657"/>
      <c r="EMY2524" s="657"/>
      <c r="EMZ2524" s="657"/>
      <c r="ENA2524" s="657"/>
      <c r="ENB2524" s="657"/>
      <c r="ENC2524" s="657"/>
      <c r="END2524" s="657"/>
      <c r="ENE2524" s="657"/>
      <c r="ENF2524" s="657"/>
      <c r="ENG2524" s="657"/>
      <c r="ENH2524" s="657"/>
      <c r="ENI2524" s="657"/>
      <c r="ENJ2524" s="657"/>
      <c r="ENK2524" s="657"/>
      <c r="ENL2524" s="657"/>
      <c r="ENM2524" s="657"/>
      <c r="ENN2524" s="657"/>
      <c r="ENO2524" s="657"/>
      <c r="ENP2524" s="657"/>
      <c r="ENQ2524" s="657"/>
      <c r="ENR2524" s="657"/>
      <c r="ENS2524" s="657"/>
      <c r="ENT2524" s="657"/>
      <c r="ENU2524" s="657"/>
      <c r="ENV2524" s="657"/>
      <c r="ENW2524" s="657"/>
      <c r="ENX2524" s="657"/>
      <c r="ENY2524" s="657"/>
      <c r="ENZ2524" s="657"/>
      <c r="EOA2524" s="657"/>
      <c r="EOB2524" s="657"/>
      <c r="EOC2524" s="657"/>
      <c r="EOD2524" s="657"/>
      <c r="EOE2524" s="657"/>
      <c r="EOF2524" s="657"/>
      <c r="EOG2524" s="657"/>
      <c r="EOH2524" s="657"/>
      <c r="EOI2524" s="657"/>
      <c r="EOJ2524" s="657"/>
      <c r="EOK2524" s="657"/>
      <c r="EOL2524" s="657"/>
      <c r="EOM2524" s="657"/>
      <c r="EON2524" s="657"/>
      <c r="EOO2524" s="657"/>
      <c r="EOP2524" s="657"/>
      <c r="EOQ2524" s="657"/>
      <c r="EOR2524" s="657"/>
      <c r="EOS2524" s="657"/>
      <c r="EOT2524" s="657"/>
      <c r="EOU2524" s="657"/>
      <c r="EOV2524" s="657"/>
      <c r="EOW2524" s="657"/>
      <c r="EOX2524" s="657"/>
      <c r="EOY2524" s="657"/>
      <c r="EOZ2524" s="657"/>
      <c r="EPA2524" s="657"/>
      <c r="EPB2524" s="657"/>
      <c r="EPC2524" s="657"/>
      <c r="EPD2524" s="657"/>
      <c r="EPE2524" s="657"/>
      <c r="EPF2524" s="657"/>
      <c r="EPG2524" s="657"/>
      <c r="EPH2524" s="657"/>
      <c r="EPI2524" s="657"/>
      <c r="EPJ2524" s="657"/>
      <c r="EPK2524" s="657"/>
      <c r="EPL2524" s="657"/>
      <c r="EPM2524" s="657"/>
      <c r="EPN2524" s="657"/>
      <c r="EPO2524" s="657"/>
      <c r="EPP2524" s="657"/>
      <c r="EPQ2524" s="657"/>
      <c r="EPR2524" s="657"/>
      <c r="EPS2524" s="657"/>
      <c r="EPT2524" s="657"/>
      <c r="EPU2524" s="657"/>
      <c r="EPV2524" s="657"/>
      <c r="EPW2524" s="657"/>
      <c r="EPX2524" s="657"/>
      <c r="EPY2524" s="657"/>
      <c r="EPZ2524" s="657"/>
      <c r="EQA2524" s="657"/>
      <c r="EQB2524" s="657"/>
      <c r="EQC2524" s="657"/>
      <c r="EQD2524" s="657"/>
      <c r="EQE2524" s="657"/>
      <c r="EQF2524" s="657"/>
      <c r="EQG2524" s="657"/>
      <c r="EQH2524" s="657"/>
      <c r="EQI2524" s="657"/>
      <c r="EQJ2524" s="657"/>
      <c r="EQK2524" s="657"/>
      <c r="EQL2524" s="657"/>
      <c r="EQM2524" s="657"/>
      <c r="EQN2524" s="657"/>
      <c r="EQO2524" s="657"/>
      <c r="EQP2524" s="657"/>
      <c r="EQQ2524" s="657"/>
      <c r="EQR2524" s="657"/>
      <c r="EQS2524" s="657"/>
      <c r="EQT2524" s="657"/>
      <c r="EQU2524" s="657"/>
      <c r="EQV2524" s="657"/>
      <c r="EQW2524" s="657"/>
      <c r="EQX2524" s="657"/>
      <c r="EQY2524" s="657"/>
      <c r="EQZ2524" s="657"/>
      <c r="ERA2524" s="657"/>
      <c r="ERB2524" s="657"/>
      <c r="ERC2524" s="657"/>
      <c r="ERD2524" s="657"/>
      <c r="ERE2524" s="657"/>
      <c r="ERF2524" s="657"/>
      <c r="ERG2524" s="657"/>
      <c r="ERH2524" s="657"/>
      <c r="ERI2524" s="657"/>
      <c r="ERJ2524" s="657"/>
      <c r="ERK2524" s="657"/>
      <c r="ERL2524" s="657"/>
      <c r="ERM2524" s="657"/>
      <c r="ERN2524" s="657"/>
      <c r="ERO2524" s="657"/>
      <c r="ERP2524" s="657"/>
      <c r="ERQ2524" s="657"/>
      <c r="ERR2524" s="657"/>
      <c r="ERS2524" s="657"/>
      <c r="ERT2524" s="657"/>
      <c r="ERU2524" s="657"/>
      <c r="ERV2524" s="657"/>
      <c r="ERW2524" s="657"/>
      <c r="ERX2524" s="657"/>
      <c r="ERY2524" s="657"/>
      <c r="ERZ2524" s="657"/>
      <c r="ESA2524" s="657"/>
      <c r="ESB2524" s="657"/>
      <c r="ESC2524" s="657"/>
      <c r="ESD2524" s="657"/>
      <c r="ESE2524" s="657"/>
      <c r="ESF2524" s="657"/>
      <c r="ESG2524" s="657"/>
      <c r="ESH2524" s="657"/>
      <c r="ESI2524" s="657"/>
      <c r="ESJ2524" s="657"/>
      <c r="ESK2524" s="657"/>
      <c r="ESL2524" s="657"/>
      <c r="ESM2524" s="657"/>
      <c r="ESN2524" s="657"/>
      <c r="ESO2524" s="657"/>
      <c r="ESP2524" s="657"/>
      <c r="ESQ2524" s="657"/>
      <c r="ESR2524" s="657"/>
      <c r="ESS2524" s="657"/>
      <c r="EST2524" s="657"/>
      <c r="ESU2524" s="657"/>
      <c r="ESV2524" s="657"/>
      <c r="ESW2524" s="657"/>
      <c r="ESX2524" s="657"/>
      <c r="ESY2524" s="657"/>
      <c r="ESZ2524" s="657"/>
      <c r="ETA2524" s="657"/>
      <c r="ETB2524" s="657"/>
      <c r="ETC2524" s="657"/>
      <c r="ETD2524" s="657"/>
      <c r="ETE2524" s="657"/>
      <c r="ETF2524" s="657"/>
      <c r="ETG2524" s="657"/>
      <c r="ETH2524" s="657"/>
      <c r="ETI2524" s="657"/>
      <c r="ETJ2524" s="657"/>
      <c r="ETK2524" s="657"/>
      <c r="ETL2524" s="657"/>
      <c r="ETM2524" s="657"/>
      <c r="ETN2524" s="657"/>
      <c r="ETO2524" s="657"/>
      <c r="ETP2524" s="657"/>
      <c r="ETQ2524" s="657"/>
      <c r="ETR2524" s="657"/>
      <c r="ETS2524" s="657"/>
      <c r="ETT2524" s="657"/>
      <c r="ETU2524" s="657"/>
      <c r="ETV2524" s="657"/>
      <c r="ETW2524" s="657"/>
      <c r="ETX2524" s="657"/>
      <c r="ETY2524" s="657"/>
      <c r="ETZ2524" s="657"/>
      <c r="EUA2524" s="657"/>
      <c r="EUB2524" s="657"/>
      <c r="EUC2524" s="657"/>
      <c r="EUD2524" s="657"/>
      <c r="EUE2524" s="657"/>
      <c r="EUF2524" s="657"/>
      <c r="EUG2524" s="657"/>
      <c r="EUH2524" s="657"/>
      <c r="EUI2524" s="657"/>
      <c r="EUJ2524" s="657"/>
      <c r="EUK2524" s="657"/>
      <c r="EUL2524" s="657"/>
      <c r="EUM2524" s="657"/>
      <c r="EUN2524" s="657"/>
      <c r="EUO2524" s="657"/>
      <c r="EUP2524" s="657"/>
      <c r="EUQ2524" s="657"/>
      <c r="EUR2524" s="657"/>
      <c r="EUS2524" s="657"/>
      <c r="EUT2524" s="657"/>
      <c r="EUU2524" s="657"/>
      <c r="EUV2524" s="657"/>
      <c r="EUW2524" s="657"/>
      <c r="EUX2524" s="657"/>
      <c r="EUY2524" s="657"/>
      <c r="EUZ2524" s="657"/>
      <c r="EVA2524" s="657"/>
      <c r="EVB2524" s="657"/>
      <c r="EVC2524" s="657"/>
      <c r="EVD2524" s="657"/>
      <c r="EVE2524" s="657"/>
      <c r="EVF2524" s="657"/>
      <c r="EVG2524" s="657"/>
      <c r="EVH2524" s="657"/>
      <c r="EVI2524" s="657"/>
      <c r="EVJ2524" s="657"/>
      <c r="EVK2524" s="657"/>
      <c r="EVL2524" s="657"/>
      <c r="EVM2524" s="657"/>
      <c r="EVN2524" s="657"/>
      <c r="EVO2524" s="657"/>
      <c r="EVP2524" s="657"/>
      <c r="EVQ2524" s="657"/>
      <c r="EVR2524" s="657"/>
      <c r="EVS2524" s="657"/>
      <c r="EVT2524" s="657"/>
      <c r="EVU2524" s="657"/>
      <c r="EVV2524" s="657"/>
      <c r="EVW2524" s="657"/>
      <c r="EVX2524" s="657"/>
      <c r="EVY2524" s="657"/>
      <c r="EVZ2524" s="657"/>
      <c r="EWA2524" s="657"/>
      <c r="EWB2524" s="657"/>
      <c r="EWC2524" s="657"/>
      <c r="EWD2524" s="657"/>
      <c r="EWE2524" s="657"/>
      <c r="EWF2524" s="657"/>
      <c r="EWG2524" s="657"/>
      <c r="EWH2524" s="657"/>
      <c r="EWI2524" s="657"/>
      <c r="EWJ2524" s="657"/>
      <c r="EWK2524" s="657"/>
      <c r="EWL2524" s="657"/>
      <c r="EWM2524" s="657"/>
      <c r="EWN2524" s="657"/>
      <c r="EWO2524" s="657"/>
      <c r="EWP2524" s="657"/>
      <c r="EWQ2524" s="657"/>
      <c r="EWR2524" s="657"/>
      <c r="EWS2524" s="657"/>
      <c r="EWT2524" s="657"/>
      <c r="EWU2524" s="657"/>
      <c r="EWV2524" s="657"/>
      <c r="EWW2524" s="657"/>
      <c r="EWX2524" s="657"/>
      <c r="EWY2524" s="657"/>
      <c r="EWZ2524" s="657"/>
      <c r="EXA2524" s="657"/>
      <c r="EXB2524" s="657"/>
      <c r="EXC2524" s="657"/>
      <c r="EXD2524" s="657"/>
      <c r="EXE2524" s="657"/>
      <c r="EXF2524" s="657"/>
      <c r="EXG2524" s="657"/>
      <c r="EXH2524" s="657"/>
      <c r="EXI2524" s="657"/>
      <c r="EXJ2524" s="657"/>
      <c r="EXK2524" s="657"/>
      <c r="EXL2524" s="657"/>
      <c r="EXM2524" s="657"/>
      <c r="EXN2524" s="657"/>
      <c r="EXO2524" s="657"/>
      <c r="EXP2524" s="657"/>
      <c r="EXQ2524" s="657"/>
      <c r="EXR2524" s="657"/>
      <c r="EXS2524" s="657"/>
      <c r="EXT2524" s="657"/>
      <c r="EXU2524" s="657"/>
      <c r="EXV2524" s="657"/>
      <c r="EXW2524" s="657"/>
      <c r="EXX2524" s="657"/>
      <c r="EXY2524" s="657"/>
      <c r="EXZ2524" s="657"/>
      <c r="EYA2524" s="657"/>
      <c r="EYB2524" s="657"/>
      <c r="EYC2524" s="657"/>
      <c r="EYD2524" s="657"/>
      <c r="EYE2524" s="657"/>
      <c r="EYF2524" s="657"/>
      <c r="EYG2524" s="657"/>
      <c r="EYH2524" s="657"/>
      <c r="EYI2524" s="657"/>
      <c r="EYJ2524" s="657"/>
      <c r="EYK2524" s="657"/>
      <c r="EYL2524" s="657"/>
      <c r="EYM2524" s="657"/>
      <c r="EYN2524" s="657"/>
      <c r="EYO2524" s="657"/>
      <c r="EYP2524" s="657"/>
      <c r="EYQ2524" s="657"/>
      <c r="EYR2524" s="657"/>
      <c r="EYS2524" s="657"/>
      <c r="EYT2524" s="657"/>
      <c r="EYU2524" s="657"/>
      <c r="EYV2524" s="657"/>
      <c r="EYW2524" s="657"/>
      <c r="EYX2524" s="657"/>
      <c r="EYY2524" s="657"/>
      <c r="EYZ2524" s="657"/>
      <c r="EZA2524" s="657"/>
      <c r="EZB2524" s="657"/>
      <c r="EZC2524" s="657"/>
      <c r="EZD2524" s="657"/>
      <c r="EZE2524" s="657"/>
      <c r="EZF2524" s="657"/>
      <c r="EZG2524" s="657"/>
      <c r="EZH2524" s="657"/>
      <c r="EZI2524" s="657"/>
      <c r="EZJ2524" s="657"/>
      <c r="EZK2524" s="657"/>
      <c r="EZL2524" s="657"/>
      <c r="EZM2524" s="657"/>
      <c r="EZN2524" s="657"/>
      <c r="EZO2524" s="657"/>
      <c r="EZP2524" s="657"/>
      <c r="EZQ2524" s="657"/>
      <c r="EZR2524" s="657"/>
      <c r="EZS2524" s="657"/>
      <c r="EZT2524" s="657"/>
      <c r="EZU2524" s="657"/>
      <c r="EZV2524" s="657"/>
      <c r="EZW2524" s="657"/>
      <c r="EZX2524" s="657"/>
      <c r="EZY2524" s="657"/>
      <c r="EZZ2524" s="657"/>
      <c r="FAA2524" s="657"/>
      <c r="FAB2524" s="657"/>
      <c r="FAC2524" s="657"/>
      <c r="FAD2524" s="657"/>
      <c r="FAE2524" s="657"/>
      <c r="FAF2524" s="657"/>
      <c r="FAG2524" s="657"/>
      <c r="FAH2524" s="657"/>
      <c r="FAI2524" s="657"/>
      <c r="FAJ2524" s="657"/>
      <c r="FAK2524" s="657"/>
      <c r="FAL2524" s="657"/>
      <c r="FAM2524" s="657"/>
      <c r="FAN2524" s="657"/>
      <c r="FAO2524" s="657"/>
      <c r="FAP2524" s="657"/>
      <c r="FAQ2524" s="657"/>
      <c r="FAR2524" s="657"/>
      <c r="FAS2524" s="657"/>
      <c r="FAT2524" s="657"/>
      <c r="FAU2524" s="657"/>
      <c r="FAV2524" s="657"/>
      <c r="FAW2524" s="657"/>
      <c r="FAX2524" s="657"/>
      <c r="FAY2524" s="657"/>
      <c r="FAZ2524" s="657"/>
      <c r="FBA2524" s="657"/>
      <c r="FBB2524" s="657"/>
      <c r="FBC2524" s="657"/>
      <c r="FBD2524" s="657"/>
      <c r="FBE2524" s="657"/>
      <c r="FBF2524" s="657"/>
      <c r="FBG2524" s="657"/>
      <c r="FBH2524" s="657"/>
      <c r="FBI2524" s="657"/>
      <c r="FBJ2524" s="657"/>
      <c r="FBK2524" s="657"/>
      <c r="FBL2524" s="657"/>
      <c r="FBM2524" s="657"/>
      <c r="FBN2524" s="657"/>
      <c r="FBO2524" s="657"/>
      <c r="FBP2524" s="657"/>
      <c r="FBQ2524" s="657"/>
      <c r="FBR2524" s="657"/>
      <c r="FBS2524" s="657"/>
      <c r="FBT2524" s="657"/>
      <c r="FBU2524" s="657"/>
      <c r="FBV2524" s="657"/>
      <c r="FBW2524" s="657"/>
      <c r="FBX2524" s="657"/>
      <c r="FBY2524" s="657"/>
      <c r="FBZ2524" s="657"/>
      <c r="FCA2524" s="657"/>
      <c r="FCB2524" s="657"/>
      <c r="FCC2524" s="657"/>
      <c r="FCD2524" s="657"/>
      <c r="FCE2524" s="657"/>
      <c r="FCF2524" s="657"/>
      <c r="FCG2524" s="657"/>
      <c r="FCH2524" s="657"/>
      <c r="FCI2524" s="657"/>
      <c r="FCJ2524" s="657"/>
      <c r="FCK2524" s="657"/>
      <c r="FCL2524" s="657"/>
      <c r="FCM2524" s="657"/>
      <c r="FCN2524" s="657"/>
      <c r="FCO2524" s="657"/>
      <c r="FCP2524" s="657"/>
      <c r="FCQ2524" s="657"/>
      <c r="FCR2524" s="657"/>
      <c r="FCS2524" s="657"/>
      <c r="FCT2524" s="657"/>
      <c r="FCU2524" s="657"/>
      <c r="FCV2524" s="657"/>
      <c r="FCW2524" s="657"/>
      <c r="FCX2524" s="657"/>
      <c r="FCY2524" s="657"/>
      <c r="FCZ2524" s="657"/>
      <c r="FDA2524" s="657"/>
      <c r="FDB2524" s="657"/>
      <c r="FDC2524" s="657"/>
      <c r="FDD2524" s="657"/>
      <c r="FDE2524" s="657"/>
      <c r="FDF2524" s="657"/>
      <c r="FDG2524" s="657"/>
      <c r="FDH2524" s="657"/>
      <c r="FDI2524" s="657"/>
      <c r="FDJ2524" s="657"/>
      <c r="FDK2524" s="657"/>
      <c r="FDL2524" s="657"/>
      <c r="FDM2524" s="657"/>
      <c r="FDN2524" s="657"/>
      <c r="FDO2524" s="657"/>
      <c r="FDP2524" s="657"/>
      <c r="FDQ2524" s="657"/>
      <c r="FDR2524" s="657"/>
      <c r="FDS2524" s="657"/>
      <c r="FDT2524" s="657"/>
      <c r="FDU2524" s="657"/>
      <c r="FDV2524" s="657"/>
      <c r="FDW2524" s="657"/>
      <c r="FDX2524" s="657"/>
      <c r="FDY2524" s="657"/>
      <c r="FDZ2524" s="657"/>
      <c r="FEA2524" s="657"/>
      <c r="FEB2524" s="657"/>
      <c r="FEC2524" s="657"/>
      <c r="FED2524" s="657"/>
      <c r="FEE2524" s="657"/>
      <c r="FEF2524" s="657"/>
      <c r="FEG2524" s="657"/>
      <c r="FEH2524" s="657"/>
      <c r="FEI2524" s="657"/>
      <c r="FEJ2524" s="657"/>
      <c r="FEK2524" s="657"/>
      <c r="FEL2524" s="657"/>
      <c r="FEM2524" s="657"/>
      <c r="FEN2524" s="657"/>
      <c r="FEO2524" s="657"/>
      <c r="FEP2524" s="657"/>
      <c r="FEQ2524" s="657"/>
      <c r="FER2524" s="657"/>
      <c r="FES2524" s="657"/>
      <c r="FET2524" s="657"/>
      <c r="FEU2524" s="657"/>
      <c r="FEV2524" s="657"/>
      <c r="FEW2524" s="657"/>
      <c r="FEX2524" s="657"/>
      <c r="FEY2524" s="657"/>
      <c r="FEZ2524" s="657"/>
      <c r="FFA2524" s="657"/>
      <c r="FFB2524" s="657"/>
      <c r="FFC2524" s="657"/>
      <c r="FFD2524" s="657"/>
      <c r="FFE2524" s="657"/>
      <c r="FFF2524" s="657"/>
      <c r="FFG2524" s="657"/>
      <c r="FFH2524" s="657"/>
      <c r="FFI2524" s="657"/>
      <c r="FFJ2524" s="657"/>
      <c r="FFK2524" s="657"/>
      <c r="FFL2524" s="657"/>
      <c r="FFM2524" s="657"/>
      <c r="FFN2524" s="657"/>
      <c r="FFO2524" s="657"/>
      <c r="FFP2524" s="657"/>
      <c r="FFQ2524" s="657"/>
      <c r="FFR2524" s="657"/>
      <c r="FFS2524" s="657"/>
      <c r="FFT2524" s="657"/>
      <c r="FFU2524" s="657"/>
      <c r="FFV2524" s="657"/>
      <c r="FFW2524" s="657"/>
      <c r="FFX2524" s="657"/>
      <c r="FFY2524" s="657"/>
      <c r="FFZ2524" s="657"/>
      <c r="FGA2524" s="657"/>
      <c r="FGB2524" s="657"/>
      <c r="FGC2524" s="657"/>
      <c r="FGD2524" s="657"/>
      <c r="FGE2524" s="657"/>
      <c r="FGF2524" s="657"/>
      <c r="FGG2524" s="657"/>
      <c r="FGH2524" s="657"/>
      <c r="FGI2524" s="657"/>
      <c r="FGJ2524" s="657"/>
      <c r="FGK2524" s="657"/>
      <c r="FGL2524" s="657"/>
      <c r="FGM2524" s="657"/>
      <c r="FGN2524" s="657"/>
      <c r="FGO2524" s="657"/>
      <c r="FGP2524" s="657"/>
      <c r="FGQ2524" s="657"/>
      <c r="FGR2524" s="657"/>
      <c r="FGS2524" s="657"/>
      <c r="FGT2524" s="657"/>
      <c r="FGU2524" s="657"/>
      <c r="FGV2524" s="657"/>
      <c r="FGW2524" s="657"/>
      <c r="FGX2524" s="657"/>
      <c r="FGY2524" s="657"/>
      <c r="FGZ2524" s="657"/>
      <c r="FHA2524" s="657"/>
      <c r="FHB2524" s="657"/>
      <c r="FHC2524" s="657"/>
      <c r="FHD2524" s="657"/>
      <c r="FHE2524" s="657"/>
      <c r="FHF2524" s="657"/>
      <c r="FHG2524" s="657"/>
      <c r="FHH2524" s="657"/>
      <c r="FHI2524" s="657"/>
      <c r="FHJ2524" s="657"/>
      <c r="FHK2524" s="657"/>
      <c r="FHL2524" s="657"/>
      <c r="FHM2524" s="657"/>
      <c r="FHN2524" s="657"/>
      <c r="FHO2524" s="657"/>
      <c r="FHP2524" s="657"/>
      <c r="FHQ2524" s="657"/>
      <c r="FHR2524" s="657"/>
      <c r="FHS2524" s="657"/>
      <c r="FHT2524" s="657"/>
      <c r="FHU2524" s="657"/>
      <c r="FHV2524" s="657"/>
      <c r="FHW2524" s="657"/>
      <c r="FHX2524" s="657"/>
      <c r="FHY2524" s="657"/>
      <c r="FHZ2524" s="657"/>
      <c r="FIA2524" s="657"/>
      <c r="FIB2524" s="657"/>
      <c r="FIC2524" s="657"/>
      <c r="FID2524" s="657"/>
      <c r="FIE2524" s="657"/>
      <c r="FIF2524" s="657"/>
      <c r="FIG2524" s="657"/>
      <c r="FIH2524" s="657"/>
      <c r="FII2524" s="657"/>
      <c r="FIJ2524" s="657"/>
      <c r="FIK2524" s="657"/>
      <c r="FIL2524" s="657"/>
      <c r="FIM2524" s="657"/>
      <c r="FIN2524" s="657"/>
      <c r="FIO2524" s="657"/>
      <c r="FIP2524" s="657"/>
      <c r="FIQ2524" s="657"/>
      <c r="FIR2524" s="657"/>
      <c r="FIS2524" s="657"/>
      <c r="FIT2524" s="657"/>
      <c r="FIU2524" s="657"/>
      <c r="FIV2524" s="657"/>
      <c r="FIW2524" s="657"/>
      <c r="FIX2524" s="657"/>
      <c r="FIY2524" s="657"/>
      <c r="FIZ2524" s="657"/>
      <c r="FJA2524" s="657"/>
      <c r="FJB2524" s="657"/>
      <c r="FJC2524" s="657"/>
      <c r="FJD2524" s="657"/>
      <c r="FJE2524" s="657"/>
      <c r="FJF2524" s="657"/>
      <c r="FJG2524" s="657"/>
      <c r="FJH2524" s="657"/>
      <c r="FJI2524" s="657"/>
      <c r="FJJ2524" s="657"/>
      <c r="FJK2524" s="657"/>
      <c r="FJL2524" s="657"/>
      <c r="FJM2524" s="657"/>
      <c r="FJN2524" s="657"/>
      <c r="FJO2524" s="657"/>
      <c r="FJP2524" s="657"/>
      <c r="FJQ2524" s="657"/>
      <c r="FJR2524" s="657"/>
      <c r="FJS2524" s="657"/>
      <c r="FJT2524" s="657"/>
      <c r="FJU2524" s="657"/>
      <c r="FJV2524" s="657"/>
      <c r="FJW2524" s="657"/>
      <c r="FJX2524" s="657"/>
      <c r="FJY2524" s="657"/>
      <c r="FJZ2524" s="657"/>
      <c r="FKA2524" s="657"/>
      <c r="FKB2524" s="657"/>
      <c r="FKC2524" s="657"/>
      <c r="FKD2524" s="657"/>
      <c r="FKE2524" s="657"/>
      <c r="FKF2524" s="657"/>
      <c r="FKG2524" s="657"/>
      <c r="FKH2524" s="657"/>
      <c r="FKI2524" s="657"/>
      <c r="FKJ2524" s="657"/>
      <c r="FKK2524" s="657"/>
      <c r="FKL2524" s="657"/>
      <c r="FKM2524" s="657"/>
      <c r="FKN2524" s="657"/>
      <c r="FKO2524" s="657"/>
      <c r="FKP2524" s="657"/>
      <c r="FKQ2524" s="657"/>
      <c r="FKR2524" s="657"/>
      <c r="FKS2524" s="657"/>
      <c r="FKT2524" s="657"/>
      <c r="FKU2524" s="657"/>
      <c r="FKV2524" s="657"/>
      <c r="FKW2524" s="657"/>
      <c r="FKX2524" s="657"/>
      <c r="FKY2524" s="657"/>
      <c r="FKZ2524" s="657"/>
      <c r="FLA2524" s="657"/>
      <c r="FLB2524" s="657"/>
      <c r="FLC2524" s="657"/>
      <c r="FLD2524" s="657"/>
      <c r="FLE2524" s="657"/>
      <c r="FLF2524" s="657"/>
      <c r="FLG2524" s="657"/>
      <c r="FLH2524" s="657"/>
      <c r="FLI2524" s="657"/>
      <c r="FLJ2524" s="657"/>
      <c r="FLK2524" s="657"/>
      <c r="FLL2524" s="657"/>
      <c r="FLM2524" s="657"/>
      <c r="FLN2524" s="657"/>
      <c r="FLO2524" s="657"/>
      <c r="FLP2524" s="657"/>
      <c r="FLQ2524" s="657"/>
      <c r="FLR2524" s="657"/>
      <c r="FLS2524" s="657"/>
      <c r="FLT2524" s="657"/>
      <c r="FLU2524" s="657"/>
      <c r="FLV2524" s="657"/>
      <c r="FLW2524" s="657"/>
      <c r="FLX2524" s="657"/>
      <c r="FLY2524" s="657"/>
      <c r="FLZ2524" s="657"/>
      <c r="FMA2524" s="657"/>
      <c r="FMB2524" s="657"/>
      <c r="FMC2524" s="657"/>
      <c r="FMD2524" s="657"/>
      <c r="FME2524" s="657"/>
      <c r="FMF2524" s="657"/>
      <c r="FMG2524" s="657"/>
      <c r="FMH2524" s="657"/>
      <c r="FMI2524" s="657"/>
      <c r="FMJ2524" s="657"/>
      <c r="FMK2524" s="657"/>
      <c r="FML2524" s="657"/>
      <c r="FMM2524" s="657"/>
      <c r="FMN2524" s="657"/>
      <c r="FMO2524" s="657"/>
      <c r="FMP2524" s="657"/>
      <c r="FMQ2524" s="657"/>
      <c r="FMR2524" s="657"/>
      <c r="FMS2524" s="657"/>
      <c r="FMT2524" s="657"/>
      <c r="FMU2524" s="657"/>
      <c r="FMV2524" s="657"/>
      <c r="FMW2524" s="657"/>
      <c r="FMX2524" s="657"/>
      <c r="FMY2524" s="657"/>
      <c r="FMZ2524" s="657"/>
      <c r="FNA2524" s="657"/>
      <c r="FNB2524" s="657"/>
      <c r="FNC2524" s="657"/>
      <c r="FND2524" s="657"/>
      <c r="FNE2524" s="657"/>
      <c r="FNF2524" s="657"/>
      <c r="FNG2524" s="657"/>
      <c r="FNH2524" s="657"/>
      <c r="FNI2524" s="657"/>
      <c r="FNJ2524" s="657"/>
      <c r="FNK2524" s="657"/>
      <c r="FNL2524" s="657"/>
      <c r="FNM2524" s="657"/>
      <c r="FNN2524" s="657"/>
      <c r="FNO2524" s="657"/>
      <c r="FNP2524" s="657"/>
      <c r="FNQ2524" s="657"/>
      <c r="FNR2524" s="657"/>
      <c r="FNS2524" s="657"/>
      <c r="FNT2524" s="657"/>
      <c r="FNU2524" s="657"/>
      <c r="FNV2524" s="657"/>
      <c r="FNW2524" s="657"/>
      <c r="FNX2524" s="657"/>
      <c r="FNY2524" s="657"/>
      <c r="FNZ2524" s="657"/>
      <c r="FOA2524" s="657"/>
      <c r="FOB2524" s="657"/>
      <c r="FOC2524" s="657"/>
      <c r="FOD2524" s="657"/>
      <c r="FOE2524" s="657"/>
      <c r="FOF2524" s="657"/>
      <c r="FOG2524" s="657"/>
      <c r="FOH2524" s="657"/>
      <c r="FOI2524" s="657"/>
      <c r="FOJ2524" s="657"/>
      <c r="FOK2524" s="657"/>
      <c r="FOL2524" s="657"/>
      <c r="FOM2524" s="657"/>
      <c r="FON2524" s="657"/>
      <c r="FOO2524" s="657"/>
      <c r="FOP2524" s="657"/>
      <c r="FOQ2524" s="657"/>
      <c r="FOR2524" s="657"/>
      <c r="FOS2524" s="657"/>
      <c r="FOT2524" s="657"/>
      <c r="FOU2524" s="657"/>
      <c r="FOV2524" s="657"/>
      <c r="FOW2524" s="657"/>
      <c r="FOX2524" s="657"/>
      <c r="FOY2524" s="657"/>
      <c r="FOZ2524" s="657"/>
      <c r="FPA2524" s="657"/>
      <c r="FPB2524" s="657"/>
      <c r="FPC2524" s="657"/>
      <c r="FPD2524" s="657"/>
      <c r="FPE2524" s="657"/>
      <c r="FPF2524" s="657"/>
      <c r="FPG2524" s="657"/>
      <c r="FPH2524" s="657"/>
      <c r="FPI2524" s="657"/>
      <c r="FPJ2524" s="657"/>
      <c r="FPK2524" s="657"/>
      <c r="FPL2524" s="657"/>
      <c r="FPM2524" s="657"/>
      <c r="FPN2524" s="657"/>
      <c r="FPO2524" s="657"/>
      <c r="FPP2524" s="657"/>
      <c r="FPQ2524" s="657"/>
      <c r="FPR2524" s="657"/>
      <c r="FPS2524" s="657"/>
      <c r="FPT2524" s="657"/>
      <c r="FPU2524" s="657"/>
      <c r="FPV2524" s="657"/>
      <c r="FPW2524" s="657"/>
      <c r="FPX2524" s="657"/>
      <c r="FPY2524" s="657"/>
      <c r="FPZ2524" s="657"/>
      <c r="FQA2524" s="657"/>
      <c r="FQB2524" s="657"/>
      <c r="FQC2524" s="657"/>
      <c r="FQD2524" s="657"/>
      <c r="FQE2524" s="657"/>
      <c r="FQF2524" s="657"/>
      <c r="FQG2524" s="657"/>
      <c r="FQH2524" s="657"/>
      <c r="FQI2524" s="657"/>
      <c r="FQJ2524" s="657"/>
      <c r="FQK2524" s="657"/>
      <c r="FQL2524" s="657"/>
      <c r="FQM2524" s="657"/>
      <c r="FQN2524" s="657"/>
      <c r="FQO2524" s="657"/>
      <c r="FQP2524" s="657"/>
      <c r="FQQ2524" s="657"/>
      <c r="FQR2524" s="657"/>
      <c r="FQS2524" s="657"/>
      <c r="FQT2524" s="657"/>
      <c r="FQU2524" s="657"/>
      <c r="FQV2524" s="657"/>
      <c r="FQW2524" s="657"/>
      <c r="FQX2524" s="657"/>
      <c r="FQY2524" s="657"/>
      <c r="FQZ2524" s="657"/>
      <c r="FRA2524" s="657"/>
      <c r="FRB2524" s="657"/>
      <c r="FRC2524" s="657"/>
      <c r="FRD2524" s="657"/>
      <c r="FRE2524" s="657"/>
      <c r="FRF2524" s="657"/>
      <c r="FRG2524" s="657"/>
      <c r="FRH2524" s="657"/>
      <c r="FRI2524" s="657"/>
      <c r="FRJ2524" s="657"/>
      <c r="FRK2524" s="657"/>
      <c r="FRL2524" s="657"/>
      <c r="FRM2524" s="657"/>
      <c r="FRN2524" s="657"/>
      <c r="FRO2524" s="657"/>
      <c r="FRP2524" s="657"/>
      <c r="FRQ2524" s="657"/>
      <c r="FRR2524" s="657"/>
      <c r="FRS2524" s="657"/>
      <c r="FRT2524" s="657"/>
      <c r="FRU2524" s="657"/>
      <c r="FRV2524" s="657"/>
      <c r="FRW2524" s="657"/>
      <c r="FRX2524" s="657"/>
      <c r="FRY2524" s="657"/>
      <c r="FRZ2524" s="657"/>
      <c r="FSA2524" s="657"/>
      <c r="FSB2524" s="657"/>
      <c r="FSC2524" s="657"/>
      <c r="FSD2524" s="657"/>
      <c r="FSE2524" s="657"/>
      <c r="FSF2524" s="657"/>
      <c r="FSG2524" s="657"/>
      <c r="FSH2524" s="657"/>
      <c r="FSI2524" s="657"/>
      <c r="FSJ2524" s="657"/>
      <c r="FSK2524" s="657"/>
      <c r="FSL2524" s="657"/>
      <c r="FSM2524" s="657"/>
      <c r="FSN2524" s="657"/>
      <c r="FSO2524" s="657"/>
      <c r="FSP2524" s="657"/>
      <c r="FSQ2524" s="657"/>
      <c r="FSR2524" s="657"/>
      <c r="FSS2524" s="657"/>
      <c r="FST2524" s="657"/>
      <c r="FSU2524" s="657"/>
      <c r="FSV2524" s="657"/>
      <c r="FSW2524" s="657"/>
      <c r="FSX2524" s="657"/>
      <c r="FSY2524" s="657"/>
      <c r="FSZ2524" s="657"/>
      <c r="FTA2524" s="657"/>
      <c r="FTB2524" s="657"/>
      <c r="FTC2524" s="657"/>
      <c r="FTD2524" s="657"/>
      <c r="FTE2524" s="657"/>
      <c r="FTF2524" s="657"/>
      <c r="FTG2524" s="657"/>
      <c r="FTH2524" s="657"/>
      <c r="FTI2524" s="657"/>
      <c r="FTJ2524" s="657"/>
      <c r="FTK2524" s="657"/>
      <c r="FTL2524" s="657"/>
      <c r="FTM2524" s="657"/>
      <c r="FTN2524" s="657"/>
      <c r="FTO2524" s="657"/>
      <c r="FTP2524" s="657"/>
      <c r="FTQ2524" s="657"/>
      <c r="FTR2524" s="657"/>
      <c r="FTS2524" s="657"/>
      <c r="FTT2524" s="657"/>
      <c r="FTU2524" s="657"/>
      <c r="FTV2524" s="657"/>
      <c r="FTW2524" s="657"/>
      <c r="FTX2524" s="657"/>
      <c r="FTY2524" s="657"/>
      <c r="FTZ2524" s="657"/>
      <c r="FUA2524" s="657"/>
      <c r="FUB2524" s="657"/>
      <c r="FUC2524" s="657"/>
      <c r="FUD2524" s="657"/>
      <c r="FUE2524" s="657"/>
      <c r="FUF2524" s="657"/>
      <c r="FUG2524" s="657"/>
      <c r="FUH2524" s="657"/>
      <c r="FUI2524" s="657"/>
      <c r="FUJ2524" s="657"/>
      <c r="FUK2524" s="657"/>
      <c r="FUL2524" s="657"/>
      <c r="FUM2524" s="657"/>
      <c r="FUN2524" s="657"/>
      <c r="FUO2524" s="657"/>
      <c r="FUP2524" s="657"/>
      <c r="FUQ2524" s="657"/>
      <c r="FUR2524" s="657"/>
      <c r="FUS2524" s="657"/>
      <c r="FUT2524" s="657"/>
      <c r="FUU2524" s="657"/>
      <c r="FUV2524" s="657"/>
      <c r="FUW2524" s="657"/>
      <c r="FUX2524" s="657"/>
      <c r="FUY2524" s="657"/>
      <c r="FUZ2524" s="657"/>
      <c r="FVA2524" s="657"/>
      <c r="FVB2524" s="657"/>
      <c r="FVC2524" s="657"/>
      <c r="FVD2524" s="657"/>
      <c r="FVE2524" s="657"/>
      <c r="FVF2524" s="657"/>
      <c r="FVG2524" s="657"/>
      <c r="FVH2524" s="657"/>
      <c r="FVI2524" s="657"/>
      <c r="FVJ2524" s="657"/>
      <c r="FVK2524" s="657"/>
      <c r="FVL2524" s="657"/>
      <c r="FVM2524" s="657"/>
      <c r="FVN2524" s="657"/>
      <c r="FVO2524" s="657"/>
      <c r="FVP2524" s="657"/>
      <c r="FVQ2524" s="657"/>
      <c r="FVR2524" s="657"/>
      <c r="FVS2524" s="657"/>
      <c r="FVT2524" s="657"/>
      <c r="FVU2524" s="657"/>
      <c r="FVV2524" s="657"/>
      <c r="FVW2524" s="657"/>
      <c r="FVX2524" s="657"/>
      <c r="FVY2524" s="657"/>
      <c r="FVZ2524" s="657"/>
      <c r="FWA2524" s="657"/>
      <c r="FWB2524" s="657"/>
      <c r="FWC2524" s="657"/>
      <c r="FWD2524" s="657"/>
      <c r="FWE2524" s="657"/>
      <c r="FWF2524" s="657"/>
      <c r="FWG2524" s="657"/>
      <c r="FWH2524" s="657"/>
      <c r="FWI2524" s="657"/>
      <c r="FWJ2524" s="657"/>
      <c r="FWK2524" s="657"/>
      <c r="FWL2524" s="657"/>
      <c r="FWM2524" s="657"/>
      <c r="FWN2524" s="657"/>
      <c r="FWO2524" s="657"/>
      <c r="FWP2524" s="657"/>
      <c r="FWQ2524" s="657"/>
      <c r="FWR2524" s="657"/>
      <c r="FWS2524" s="657"/>
      <c r="FWT2524" s="657"/>
      <c r="FWU2524" s="657"/>
      <c r="FWV2524" s="657"/>
      <c r="FWW2524" s="657"/>
      <c r="FWX2524" s="657"/>
      <c r="FWY2524" s="657"/>
      <c r="FWZ2524" s="657"/>
      <c r="FXA2524" s="657"/>
      <c r="FXB2524" s="657"/>
      <c r="FXC2524" s="657"/>
      <c r="FXD2524" s="657"/>
      <c r="FXE2524" s="657"/>
      <c r="FXF2524" s="657"/>
      <c r="FXG2524" s="657"/>
      <c r="FXH2524" s="657"/>
      <c r="FXI2524" s="657"/>
      <c r="FXJ2524" s="657"/>
      <c r="FXK2524" s="657"/>
      <c r="FXL2524" s="657"/>
      <c r="FXM2524" s="657"/>
      <c r="FXN2524" s="657"/>
      <c r="FXO2524" s="657"/>
      <c r="FXP2524" s="657"/>
      <c r="FXQ2524" s="657"/>
      <c r="FXR2524" s="657"/>
      <c r="FXS2524" s="657"/>
      <c r="FXT2524" s="657"/>
      <c r="FXU2524" s="657"/>
      <c r="FXV2524" s="657"/>
      <c r="FXW2524" s="657"/>
      <c r="FXX2524" s="657"/>
      <c r="FXY2524" s="657"/>
      <c r="FXZ2524" s="657"/>
      <c r="FYA2524" s="657"/>
      <c r="FYB2524" s="657"/>
      <c r="FYC2524" s="657"/>
      <c r="FYD2524" s="657"/>
      <c r="FYE2524" s="657"/>
      <c r="FYF2524" s="657"/>
      <c r="FYG2524" s="657"/>
      <c r="FYH2524" s="657"/>
      <c r="FYI2524" s="657"/>
      <c r="FYJ2524" s="657"/>
      <c r="FYK2524" s="657"/>
      <c r="FYL2524" s="657"/>
      <c r="FYM2524" s="657"/>
      <c r="FYN2524" s="657"/>
      <c r="FYO2524" s="657"/>
      <c r="FYP2524" s="657"/>
      <c r="FYQ2524" s="657"/>
      <c r="FYR2524" s="657"/>
      <c r="FYS2524" s="657"/>
      <c r="FYT2524" s="657"/>
      <c r="FYU2524" s="657"/>
      <c r="FYV2524" s="657"/>
      <c r="FYW2524" s="657"/>
      <c r="FYX2524" s="657"/>
      <c r="FYY2524" s="657"/>
      <c r="FYZ2524" s="657"/>
      <c r="FZA2524" s="657"/>
      <c r="FZB2524" s="657"/>
      <c r="FZC2524" s="657"/>
      <c r="FZD2524" s="657"/>
      <c r="FZE2524" s="657"/>
      <c r="FZF2524" s="657"/>
      <c r="FZG2524" s="657"/>
      <c r="FZH2524" s="657"/>
      <c r="FZI2524" s="657"/>
      <c r="FZJ2524" s="657"/>
      <c r="FZK2524" s="657"/>
      <c r="FZL2524" s="657"/>
      <c r="FZM2524" s="657"/>
      <c r="FZN2524" s="657"/>
      <c r="FZO2524" s="657"/>
      <c r="FZP2524" s="657"/>
      <c r="FZQ2524" s="657"/>
      <c r="FZR2524" s="657"/>
      <c r="FZS2524" s="657"/>
      <c r="FZT2524" s="657"/>
      <c r="FZU2524" s="657"/>
      <c r="FZV2524" s="657"/>
      <c r="FZW2524" s="657"/>
      <c r="FZX2524" s="657"/>
      <c r="FZY2524" s="657"/>
      <c r="FZZ2524" s="657"/>
      <c r="GAA2524" s="657"/>
      <c r="GAB2524" s="657"/>
      <c r="GAC2524" s="657"/>
      <c r="GAD2524" s="657"/>
      <c r="GAE2524" s="657"/>
      <c r="GAF2524" s="657"/>
      <c r="GAG2524" s="657"/>
      <c r="GAH2524" s="657"/>
      <c r="GAI2524" s="657"/>
      <c r="GAJ2524" s="657"/>
      <c r="GAK2524" s="657"/>
      <c r="GAL2524" s="657"/>
      <c r="GAM2524" s="657"/>
      <c r="GAN2524" s="657"/>
      <c r="GAO2524" s="657"/>
      <c r="GAP2524" s="657"/>
      <c r="GAQ2524" s="657"/>
      <c r="GAR2524" s="657"/>
      <c r="GAS2524" s="657"/>
      <c r="GAT2524" s="657"/>
      <c r="GAU2524" s="657"/>
      <c r="GAV2524" s="657"/>
      <c r="GAW2524" s="657"/>
      <c r="GAX2524" s="657"/>
      <c r="GAY2524" s="657"/>
      <c r="GAZ2524" s="657"/>
      <c r="GBA2524" s="657"/>
      <c r="GBB2524" s="657"/>
      <c r="GBC2524" s="657"/>
      <c r="GBD2524" s="657"/>
      <c r="GBE2524" s="657"/>
      <c r="GBF2524" s="657"/>
      <c r="GBG2524" s="657"/>
      <c r="GBH2524" s="657"/>
      <c r="GBI2524" s="657"/>
      <c r="GBJ2524" s="657"/>
      <c r="GBK2524" s="657"/>
      <c r="GBL2524" s="657"/>
      <c r="GBM2524" s="657"/>
      <c r="GBN2524" s="657"/>
      <c r="GBO2524" s="657"/>
      <c r="GBP2524" s="657"/>
      <c r="GBQ2524" s="657"/>
      <c r="GBR2524" s="657"/>
      <c r="GBS2524" s="657"/>
      <c r="GBT2524" s="657"/>
      <c r="GBU2524" s="657"/>
      <c r="GBV2524" s="657"/>
      <c r="GBW2524" s="657"/>
      <c r="GBX2524" s="657"/>
      <c r="GBY2524" s="657"/>
      <c r="GBZ2524" s="657"/>
      <c r="GCA2524" s="657"/>
      <c r="GCB2524" s="657"/>
      <c r="GCC2524" s="657"/>
      <c r="GCD2524" s="657"/>
      <c r="GCE2524" s="657"/>
      <c r="GCF2524" s="657"/>
      <c r="GCG2524" s="657"/>
      <c r="GCH2524" s="657"/>
      <c r="GCI2524" s="657"/>
      <c r="GCJ2524" s="657"/>
      <c r="GCK2524" s="657"/>
      <c r="GCL2524" s="657"/>
      <c r="GCM2524" s="657"/>
      <c r="GCN2524" s="657"/>
      <c r="GCO2524" s="657"/>
      <c r="GCP2524" s="657"/>
      <c r="GCQ2524" s="657"/>
      <c r="GCR2524" s="657"/>
      <c r="GCS2524" s="657"/>
      <c r="GCT2524" s="657"/>
      <c r="GCU2524" s="657"/>
      <c r="GCV2524" s="657"/>
      <c r="GCW2524" s="657"/>
      <c r="GCX2524" s="657"/>
      <c r="GCY2524" s="657"/>
      <c r="GCZ2524" s="657"/>
      <c r="GDA2524" s="657"/>
      <c r="GDB2524" s="657"/>
      <c r="GDC2524" s="657"/>
      <c r="GDD2524" s="657"/>
      <c r="GDE2524" s="657"/>
      <c r="GDF2524" s="657"/>
      <c r="GDG2524" s="657"/>
      <c r="GDH2524" s="657"/>
      <c r="GDI2524" s="657"/>
      <c r="GDJ2524" s="657"/>
      <c r="GDK2524" s="657"/>
      <c r="GDL2524" s="657"/>
      <c r="GDM2524" s="657"/>
      <c r="GDN2524" s="657"/>
      <c r="GDO2524" s="657"/>
      <c r="GDP2524" s="657"/>
      <c r="GDQ2524" s="657"/>
      <c r="GDR2524" s="657"/>
      <c r="GDS2524" s="657"/>
      <c r="GDT2524" s="657"/>
      <c r="GDU2524" s="657"/>
      <c r="GDV2524" s="657"/>
      <c r="GDW2524" s="657"/>
      <c r="GDX2524" s="657"/>
      <c r="GDY2524" s="657"/>
      <c r="GDZ2524" s="657"/>
      <c r="GEA2524" s="657"/>
      <c r="GEB2524" s="657"/>
      <c r="GEC2524" s="657"/>
      <c r="GED2524" s="657"/>
      <c r="GEE2524" s="657"/>
      <c r="GEF2524" s="657"/>
      <c r="GEG2524" s="657"/>
      <c r="GEH2524" s="657"/>
      <c r="GEI2524" s="657"/>
      <c r="GEJ2524" s="657"/>
      <c r="GEK2524" s="657"/>
      <c r="GEL2524" s="657"/>
      <c r="GEM2524" s="657"/>
      <c r="GEN2524" s="657"/>
      <c r="GEO2524" s="657"/>
      <c r="GEP2524" s="657"/>
      <c r="GEQ2524" s="657"/>
      <c r="GER2524" s="657"/>
      <c r="GES2524" s="657"/>
      <c r="GET2524" s="657"/>
      <c r="GEU2524" s="657"/>
      <c r="GEV2524" s="657"/>
      <c r="GEW2524" s="657"/>
      <c r="GEX2524" s="657"/>
      <c r="GEY2524" s="657"/>
      <c r="GEZ2524" s="657"/>
      <c r="GFA2524" s="657"/>
      <c r="GFB2524" s="657"/>
      <c r="GFC2524" s="657"/>
      <c r="GFD2524" s="657"/>
      <c r="GFE2524" s="657"/>
      <c r="GFF2524" s="657"/>
      <c r="GFG2524" s="657"/>
      <c r="GFH2524" s="657"/>
      <c r="GFI2524" s="657"/>
      <c r="GFJ2524" s="657"/>
      <c r="GFK2524" s="657"/>
      <c r="GFL2524" s="657"/>
      <c r="GFM2524" s="657"/>
      <c r="GFN2524" s="657"/>
      <c r="GFO2524" s="657"/>
      <c r="GFP2524" s="657"/>
      <c r="GFQ2524" s="657"/>
      <c r="GFR2524" s="657"/>
      <c r="GFS2524" s="657"/>
      <c r="GFT2524" s="657"/>
      <c r="GFU2524" s="657"/>
      <c r="GFV2524" s="657"/>
      <c r="GFW2524" s="657"/>
      <c r="GFX2524" s="657"/>
      <c r="GFY2524" s="657"/>
      <c r="GFZ2524" s="657"/>
      <c r="GGA2524" s="657"/>
      <c r="GGB2524" s="657"/>
      <c r="GGC2524" s="657"/>
      <c r="GGD2524" s="657"/>
      <c r="GGE2524" s="657"/>
      <c r="GGF2524" s="657"/>
      <c r="GGG2524" s="657"/>
      <c r="GGH2524" s="657"/>
      <c r="GGI2524" s="657"/>
      <c r="GGJ2524" s="657"/>
      <c r="GGK2524" s="657"/>
      <c r="GGL2524" s="657"/>
      <c r="GGM2524" s="657"/>
      <c r="GGN2524" s="657"/>
      <c r="GGO2524" s="657"/>
      <c r="GGP2524" s="657"/>
      <c r="GGQ2524" s="657"/>
      <c r="GGR2524" s="657"/>
      <c r="GGS2524" s="657"/>
      <c r="GGT2524" s="657"/>
      <c r="GGU2524" s="657"/>
      <c r="GGV2524" s="657"/>
      <c r="GGW2524" s="657"/>
      <c r="GGX2524" s="657"/>
      <c r="GGY2524" s="657"/>
      <c r="GGZ2524" s="657"/>
      <c r="GHA2524" s="657"/>
      <c r="GHB2524" s="657"/>
      <c r="GHC2524" s="657"/>
      <c r="GHD2524" s="657"/>
      <c r="GHE2524" s="657"/>
      <c r="GHF2524" s="657"/>
      <c r="GHG2524" s="657"/>
      <c r="GHH2524" s="657"/>
      <c r="GHI2524" s="657"/>
      <c r="GHJ2524" s="657"/>
      <c r="GHK2524" s="657"/>
      <c r="GHL2524" s="657"/>
      <c r="GHM2524" s="657"/>
      <c r="GHN2524" s="657"/>
      <c r="GHO2524" s="657"/>
      <c r="GHP2524" s="657"/>
      <c r="GHQ2524" s="657"/>
      <c r="GHR2524" s="657"/>
      <c r="GHS2524" s="657"/>
      <c r="GHT2524" s="657"/>
      <c r="GHU2524" s="657"/>
      <c r="GHV2524" s="657"/>
      <c r="GHW2524" s="657"/>
      <c r="GHX2524" s="657"/>
      <c r="GHY2524" s="657"/>
      <c r="GHZ2524" s="657"/>
      <c r="GIA2524" s="657"/>
      <c r="GIB2524" s="657"/>
      <c r="GIC2524" s="657"/>
      <c r="GID2524" s="657"/>
      <c r="GIE2524" s="657"/>
      <c r="GIF2524" s="657"/>
      <c r="GIG2524" s="657"/>
      <c r="GIH2524" s="657"/>
      <c r="GII2524" s="657"/>
      <c r="GIJ2524" s="657"/>
      <c r="GIK2524" s="657"/>
      <c r="GIL2524" s="657"/>
      <c r="GIM2524" s="657"/>
      <c r="GIN2524" s="657"/>
      <c r="GIO2524" s="657"/>
      <c r="GIP2524" s="657"/>
      <c r="GIQ2524" s="657"/>
      <c r="GIR2524" s="657"/>
      <c r="GIS2524" s="657"/>
      <c r="GIT2524" s="657"/>
      <c r="GIU2524" s="657"/>
      <c r="GIV2524" s="657"/>
      <c r="GIW2524" s="657"/>
      <c r="GIX2524" s="657"/>
      <c r="GIY2524" s="657"/>
      <c r="GIZ2524" s="657"/>
      <c r="GJA2524" s="657"/>
      <c r="GJB2524" s="657"/>
      <c r="GJC2524" s="657"/>
      <c r="GJD2524" s="657"/>
      <c r="GJE2524" s="657"/>
      <c r="GJF2524" s="657"/>
      <c r="GJG2524" s="657"/>
      <c r="GJH2524" s="657"/>
      <c r="GJI2524" s="657"/>
      <c r="GJJ2524" s="657"/>
      <c r="GJK2524" s="657"/>
      <c r="GJL2524" s="657"/>
      <c r="GJM2524" s="657"/>
      <c r="GJN2524" s="657"/>
      <c r="GJO2524" s="657"/>
      <c r="GJP2524" s="657"/>
      <c r="GJQ2524" s="657"/>
      <c r="GJR2524" s="657"/>
      <c r="GJS2524" s="657"/>
      <c r="GJT2524" s="657"/>
      <c r="GJU2524" s="657"/>
      <c r="GJV2524" s="657"/>
      <c r="GJW2524" s="657"/>
      <c r="GJX2524" s="657"/>
      <c r="GJY2524" s="657"/>
      <c r="GJZ2524" s="657"/>
      <c r="GKA2524" s="657"/>
      <c r="GKB2524" s="657"/>
      <c r="GKC2524" s="657"/>
      <c r="GKD2524" s="657"/>
      <c r="GKE2524" s="657"/>
      <c r="GKF2524" s="657"/>
      <c r="GKG2524" s="657"/>
      <c r="GKH2524" s="657"/>
      <c r="GKI2524" s="657"/>
      <c r="GKJ2524" s="657"/>
      <c r="GKK2524" s="657"/>
      <c r="GKL2524" s="657"/>
      <c r="GKM2524" s="657"/>
      <c r="GKN2524" s="657"/>
      <c r="GKO2524" s="657"/>
      <c r="GKP2524" s="657"/>
      <c r="GKQ2524" s="657"/>
      <c r="GKR2524" s="657"/>
      <c r="GKS2524" s="657"/>
      <c r="GKT2524" s="657"/>
      <c r="GKU2524" s="657"/>
      <c r="GKV2524" s="657"/>
      <c r="GKW2524" s="657"/>
      <c r="GKX2524" s="657"/>
      <c r="GKY2524" s="657"/>
      <c r="GKZ2524" s="657"/>
      <c r="GLA2524" s="657"/>
      <c r="GLB2524" s="657"/>
      <c r="GLC2524" s="657"/>
      <c r="GLD2524" s="657"/>
      <c r="GLE2524" s="657"/>
      <c r="GLF2524" s="657"/>
      <c r="GLG2524" s="657"/>
      <c r="GLH2524" s="657"/>
      <c r="GLI2524" s="657"/>
      <c r="GLJ2524" s="657"/>
      <c r="GLK2524" s="657"/>
      <c r="GLL2524" s="657"/>
      <c r="GLM2524" s="657"/>
      <c r="GLN2524" s="657"/>
      <c r="GLO2524" s="657"/>
      <c r="GLP2524" s="657"/>
      <c r="GLQ2524" s="657"/>
      <c r="GLR2524" s="657"/>
      <c r="GLS2524" s="657"/>
      <c r="GLT2524" s="657"/>
      <c r="GLU2524" s="657"/>
      <c r="GLV2524" s="657"/>
      <c r="GLW2524" s="657"/>
      <c r="GLX2524" s="657"/>
      <c r="GLY2524" s="657"/>
      <c r="GLZ2524" s="657"/>
      <c r="GMA2524" s="657"/>
      <c r="GMB2524" s="657"/>
      <c r="GMC2524" s="657"/>
      <c r="GMD2524" s="657"/>
      <c r="GME2524" s="657"/>
      <c r="GMF2524" s="657"/>
      <c r="GMG2524" s="657"/>
      <c r="GMH2524" s="657"/>
      <c r="GMI2524" s="657"/>
      <c r="GMJ2524" s="657"/>
      <c r="GMK2524" s="657"/>
      <c r="GML2524" s="657"/>
      <c r="GMM2524" s="657"/>
      <c r="GMN2524" s="657"/>
      <c r="GMO2524" s="657"/>
      <c r="GMP2524" s="657"/>
      <c r="GMQ2524" s="657"/>
      <c r="GMR2524" s="657"/>
      <c r="GMS2524" s="657"/>
      <c r="GMT2524" s="657"/>
      <c r="GMU2524" s="657"/>
      <c r="GMV2524" s="657"/>
      <c r="GMW2524" s="657"/>
      <c r="GMX2524" s="657"/>
      <c r="GMY2524" s="657"/>
      <c r="GMZ2524" s="657"/>
      <c r="GNA2524" s="657"/>
      <c r="GNB2524" s="657"/>
      <c r="GNC2524" s="657"/>
      <c r="GND2524" s="657"/>
      <c r="GNE2524" s="657"/>
      <c r="GNF2524" s="657"/>
      <c r="GNG2524" s="657"/>
      <c r="GNH2524" s="657"/>
      <c r="GNI2524" s="657"/>
      <c r="GNJ2524" s="657"/>
      <c r="GNK2524" s="657"/>
      <c r="GNL2524" s="657"/>
      <c r="GNM2524" s="657"/>
      <c r="GNN2524" s="657"/>
      <c r="GNO2524" s="657"/>
      <c r="GNP2524" s="657"/>
      <c r="GNQ2524" s="657"/>
      <c r="GNR2524" s="657"/>
      <c r="GNS2524" s="657"/>
      <c r="GNT2524" s="657"/>
      <c r="GNU2524" s="657"/>
      <c r="GNV2524" s="657"/>
      <c r="GNW2524" s="657"/>
      <c r="GNX2524" s="657"/>
      <c r="GNY2524" s="657"/>
      <c r="GNZ2524" s="657"/>
      <c r="GOA2524" s="657"/>
      <c r="GOB2524" s="657"/>
      <c r="GOC2524" s="657"/>
      <c r="GOD2524" s="657"/>
      <c r="GOE2524" s="657"/>
      <c r="GOF2524" s="657"/>
      <c r="GOG2524" s="657"/>
      <c r="GOH2524" s="657"/>
      <c r="GOI2524" s="657"/>
      <c r="GOJ2524" s="657"/>
      <c r="GOK2524" s="657"/>
      <c r="GOL2524" s="657"/>
      <c r="GOM2524" s="657"/>
      <c r="GON2524" s="657"/>
      <c r="GOO2524" s="657"/>
      <c r="GOP2524" s="657"/>
      <c r="GOQ2524" s="657"/>
      <c r="GOR2524" s="657"/>
      <c r="GOS2524" s="657"/>
      <c r="GOT2524" s="657"/>
      <c r="GOU2524" s="657"/>
      <c r="GOV2524" s="657"/>
      <c r="GOW2524" s="657"/>
      <c r="GOX2524" s="657"/>
      <c r="GOY2524" s="657"/>
      <c r="GOZ2524" s="657"/>
      <c r="GPA2524" s="657"/>
      <c r="GPB2524" s="657"/>
      <c r="GPC2524" s="657"/>
      <c r="GPD2524" s="657"/>
      <c r="GPE2524" s="657"/>
      <c r="GPF2524" s="657"/>
      <c r="GPG2524" s="657"/>
      <c r="GPH2524" s="657"/>
      <c r="GPI2524" s="657"/>
      <c r="GPJ2524" s="657"/>
      <c r="GPK2524" s="657"/>
      <c r="GPL2524" s="657"/>
      <c r="GPM2524" s="657"/>
      <c r="GPN2524" s="657"/>
      <c r="GPO2524" s="657"/>
      <c r="GPP2524" s="657"/>
      <c r="GPQ2524" s="657"/>
      <c r="GPR2524" s="657"/>
      <c r="GPS2524" s="657"/>
      <c r="GPT2524" s="657"/>
      <c r="GPU2524" s="657"/>
      <c r="GPV2524" s="657"/>
      <c r="GPW2524" s="657"/>
      <c r="GPX2524" s="657"/>
      <c r="GPY2524" s="657"/>
      <c r="GPZ2524" s="657"/>
      <c r="GQA2524" s="657"/>
      <c r="GQB2524" s="657"/>
      <c r="GQC2524" s="657"/>
      <c r="GQD2524" s="657"/>
      <c r="GQE2524" s="657"/>
      <c r="GQF2524" s="657"/>
      <c r="GQG2524" s="657"/>
      <c r="GQH2524" s="657"/>
      <c r="GQI2524" s="657"/>
      <c r="GQJ2524" s="657"/>
      <c r="GQK2524" s="657"/>
      <c r="GQL2524" s="657"/>
      <c r="GQM2524" s="657"/>
      <c r="GQN2524" s="657"/>
      <c r="GQO2524" s="657"/>
      <c r="GQP2524" s="657"/>
      <c r="GQQ2524" s="657"/>
      <c r="GQR2524" s="657"/>
      <c r="GQS2524" s="657"/>
      <c r="GQT2524" s="657"/>
      <c r="GQU2524" s="657"/>
      <c r="GQV2524" s="657"/>
      <c r="GQW2524" s="657"/>
      <c r="GQX2524" s="657"/>
      <c r="GQY2524" s="657"/>
      <c r="GQZ2524" s="657"/>
      <c r="GRA2524" s="657"/>
      <c r="GRB2524" s="657"/>
      <c r="GRC2524" s="657"/>
      <c r="GRD2524" s="657"/>
      <c r="GRE2524" s="657"/>
      <c r="GRF2524" s="657"/>
      <c r="GRG2524" s="657"/>
      <c r="GRH2524" s="657"/>
      <c r="GRI2524" s="657"/>
      <c r="GRJ2524" s="657"/>
      <c r="GRK2524" s="657"/>
      <c r="GRL2524" s="657"/>
      <c r="GRM2524" s="657"/>
      <c r="GRN2524" s="657"/>
      <c r="GRO2524" s="657"/>
      <c r="GRP2524" s="657"/>
      <c r="GRQ2524" s="657"/>
      <c r="GRR2524" s="657"/>
      <c r="GRS2524" s="657"/>
      <c r="GRT2524" s="657"/>
      <c r="GRU2524" s="657"/>
      <c r="GRV2524" s="657"/>
      <c r="GRW2524" s="657"/>
      <c r="GRX2524" s="657"/>
      <c r="GRY2524" s="657"/>
      <c r="GRZ2524" s="657"/>
      <c r="GSA2524" s="657"/>
      <c r="GSB2524" s="657"/>
      <c r="GSC2524" s="657"/>
      <c r="GSD2524" s="657"/>
      <c r="GSE2524" s="657"/>
      <c r="GSF2524" s="657"/>
      <c r="GSG2524" s="657"/>
      <c r="GSH2524" s="657"/>
      <c r="GSI2524" s="657"/>
      <c r="GSJ2524" s="657"/>
      <c r="GSK2524" s="657"/>
      <c r="GSL2524" s="657"/>
      <c r="GSM2524" s="657"/>
      <c r="GSN2524" s="657"/>
      <c r="GSO2524" s="657"/>
      <c r="GSP2524" s="657"/>
      <c r="GSQ2524" s="657"/>
      <c r="GSR2524" s="657"/>
      <c r="GSS2524" s="657"/>
      <c r="GST2524" s="657"/>
      <c r="GSU2524" s="657"/>
      <c r="GSV2524" s="657"/>
      <c r="GSW2524" s="657"/>
      <c r="GSX2524" s="657"/>
      <c r="GSY2524" s="657"/>
      <c r="GSZ2524" s="657"/>
      <c r="GTA2524" s="657"/>
      <c r="GTB2524" s="657"/>
      <c r="GTC2524" s="657"/>
      <c r="GTD2524" s="657"/>
      <c r="GTE2524" s="657"/>
      <c r="GTF2524" s="657"/>
      <c r="GTG2524" s="657"/>
      <c r="GTH2524" s="657"/>
      <c r="GTI2524" s="657"/>
      <c r="GTJ2524" s="657"/>
      <c r="GTK2524" s="657"/>
      <c r="GTL2524" s="657"/>
      <c r="GTM2524" s="657"/>
      <c r="GTN2524" s="657"/>
      <c r="GTO2524" s="657"/>
      <c r="GTP2524" s="657"/>
      <c r="GTQ2524" s="657"/>
      <c r="GTR2524" s="657"/>
      <c r="GTS2524" s="657"/>
      <c r="GTT2524" s="657"/>
      <c r="GTU2524" s="657"/>
      <c r="GTV2524" s="657"/>
      <c r="GTW2524" s="657"/>
      <c r="GTX2524" s="657"/>
      <c r="GTY2524" s="657"/>
      <c r="GTZ2524" s="657"/>
      <c r="GUA2524" s="657"/>
      <c r="GUB2524" s="657"/>
      <c r="GUC2524" s="657"/>
      <c r="GUD2524" s="657"/>
      <c r="GUE2524" s="657"/>
      <c r="GUF2524" s="657"/>
      <c r="GUG2524" s="657"/>
      <c r="GUH2524" s="657"/>
      <c r="GUI2524" s="657"/>
      <c r="GUJ2524" s="657"/>
      <c r="GUK2524" s="657"/>
      <c r="GUL2524" s="657"/>
      <c r="GUM2524" s="657"/>
      <c r="GUN2524" s="657"/>
      <c r="GUO2524" s="657"/>
      <c r="GUP2524" s="657"/>
      <c r="GUQ2524" s="657"/>
      <c r="GUR2524" s="657"/>
      <c r="GUS2524" s="657"/>
      <c r="GUT2524" s="657"/>
      <c r="GUU2524" s="657"/>
      <c r="GUV2524" s="657"/>
      <c r="GUW2524" s="657"/>
      <c r="GUX2524" s="657"/>
      <c r="GUY2524" s="657"/>
      <c r="GUZ2524" s="657"/>
      <c r="GVA2524" s="657"/>
      <c r="GVB2524" s="657"/>
      <c r="GVC2524" s="657"/>
      <c r="GVD2524" s="657"/>
      <c r="GVE2524" s="657"/>
      <c r="GVF2524" s="657"/>
      <c r="GVG2524" s="657"/>
      <c r="GVH2524" s="657"/>
      <c r="GVI2524" s="657"/>
      <c r="GVJ2524" s="657"/>
      <c r="GVK2524" s="657"/>
      <c r="GVL2524" s="657"/>
      <c r="GVM2524" s="657"/>
      <c r="GVN2524" s="657"/>
      <c r="GVO2524" s="657"/>
      <c r="GVP2524" s="657"/>
      <c r="GVQ2524" s="657"/>
      <c r="GVR2524" s="657"/>
      <c r="GVS2524" s="657"/>
      <c r="GVT2524" s="657"/>
      <c r="GVU2524" s="657"/>
      <c r="GVV2524" s="657"/>
      <c r="GVW2524" s="657"/>
      <c r="GVX2524" s="657"/>
      <c r="GVY2524" s="657"/>
      <c r="GVZ2524" s="657"/>
      <c r="GWA2524" s="657"/>
      <c r="GWB2524" s="657"/>
      <c r="GWC2524" s="657"/>
      <c r="GWD2524" s="657"/>
      <c r="GWE2524" s="657"/>
      <c r="GWF2524" s="657"/>
      <c r="GWG2524" s="657"/>
      <c r="GWH2524" s="657"/>
      <c r="GWI2524" s="657"/>
      <c r="GWJ2524" s="657"/>
      <c r="GWK2524" s="657"/>
      <c r="GWL2524" s="657"/>
      <c r="GWM2524" s="657"/>
      <c r="GWN2524" s="657"/>
      <c r="GWO2524" s="657"/>
      <c r="GWP2524" s="657"/>
      <c r="GWQ2524" s="657"/>
      <c r="GWR2524" s="657"/>
      <c r="GWS2524" s="657"/>
      <c r="GWT2524" s="657"/>
      <c r="GWU2524" s="657"/>
      <c r="GWV2524" s="657"/>
      <c r="GWW2524" s="657"/>
      <c r="GWX2524" s="657"/>
      <c r="GWY2524" s="657"/>
      <c r="GWZ2524" s="657"/>
      <c r="GXA2524" s="657"/>
      <c r="GXB2524" s="657"/>
      <c r="GXC2524" s="657"/>
      <c r="GXD2524" s="657"/>
      <c r="GXE2524" s="657"/>
      <c r="GXF2524" s="657"/>
      <c r="GXG2524" s="657"/>
      <c r="GXH2524" s="657"/>
      <c r="GXI2524" s="657"/>
      <c r="GXJ2524" s="657"/>
      <c r="GXK2524" s="657"/>
      <c r="GXL2524" s="657"/>
      <c r="GXM2524" s="657"/>
      <c r="GXN2524" s="657"/>
      <c r="GXO2524" s="657"/>
      <c r="GXP2524" s="657"/>
      <c r="GXQ2524" s="657"/>
      <c r="GXR2524" s="657"/>
      <c r="GXS2524" s="657"/>
      <c r="GXT2524" s="657"/>
      <c r="GXU2524" s="657"/>
      <c r="GXV2524" s="657"/>
      <c r="GXW2524" s="657"/>
      <c r="GXX2524" s="657"/>
      <c r="GXY2524" s="657"/>
      <c r="GXZ2524" s="657"/>
      <c r="GYA2524" s="657"/>
      <c r="GYB2524" s="657"/>
      <c r="GYC2524" s="657"/>
      <c r="GYD2524" s="657"/>
      <c r="GYE2524" s="657"/>
      <c r="GYF2524" s="657"/>
      <c r="GYG2524" s="657"/>
      <c r="GYH2524" s="657"/>
      <c r="GYI2524" s="657"/>
      <c r="GYJ2524" s="657"/>
      <c r="GYK2524" s="657"/>
      <c r="GYL2524" s="657"/>
      <c r="GYM2524" s="657"/>
      <c r="GYN2524" s="657"/>
      <c r="GYO2524" s="657"/>
      <c r="GYP2524" s="657"/>
      <c r="GYQ2524" s="657"/>
      <c r="GYR2524" s="657"/>
      <c r="GYS2524" s="657"/>
      <c r="GYT2524" s="657"/>
      <c r="GYU2524" s="657"/>
      <c r="GYV2524" s="657"/>
      <c r="GYW2524" s="657"/>
      <c r="GYX2524" s="657"/>
      <c r="GYY2524" s="657"/>
      <c r="GYZ2524" s="657"/>
      <c r="GZA2524" s="657"/>
      <c r="GZB2524" s="657"/>
      <c r="GZC2524" s="657"/>
      <c r="GZD2524" s="657"/>
      <c r="GZE2524" s="657"/>
      <c r="GZF2524" s="657"/>
      <c r="GZG2524" s="657"/>
      <c r="GZH2524" s="657"/>
      <c r="GZI2524" s="657"/>
      <c r="GZJ2524" s="657"/>
      <c r="GZK2524" s="657"/>
      <c r="GZL2524" s="657"/>
      <c r="GZM2524" s="657"/>
      <c r="GZN2524" s="657"/>
      <c r="GZO2524" s="657"/>
      <c r="GZP2524" s="657"/>
      <c r="GZQ2524" s="657"/>
      <c r="GZR2524" s="657"/>
      <c r="GZS2524" s="657"/>
      <c r="GZT2524" s="657"/>
      <c r="GZU2524" s="657"/>
      <c r="GZV2524" s="657"/>
      <c r="GZW2524" s="657"/>
      <c r="GZX2524" s="657"/>
      <c r="GZY2524" s="657"/>
      <c r="GZZ2524" s="657"/>
      <c r="HAA2524" s="657"/>
      <c r="HAB2524" s="657"/>
      <c r="HAC2524" s="657"/>
      <c r="HAD2524" s="657"/>
      <c r="HAE2524" s="657"/>
      <c r="HAF2524" s="657"/>
      <c r="HAG2524" s="657"/>
      <c r="HAH2524" s="657"/>
      <c r="HAI2524" s="657"/>
      <c r="HAJ2524" s="657"/>
      <c r="HAK2524" s="657"/>
      <c r="HAL2524" s="657"/>
      <c r="HAM2524" s="657"/>
      <c r="HAN2524" s="657"/>
      <c r="HAO2524" s="657"/>
      <c r="HAP2524" s="657"/>
      <c r="HAQ2524" s="657"/>
      <c r="HAR2524" s="657"/>
      <c r="HAS2524" s="657"/>
      <c r="HAT2524" s="657"/>
      <c r="HAU2524" s="657"/>
      <c r="HAV2524" s="657"/>
      <c r="HAW2524" s="657"/>
      <c r="HAX2524" s="657"/>
      <c r="HAY2524" s="657"/>
      <c r="HAZ2524" s="657"/>
      <c r="HBA2524" s="657"/>
      <c r="HBB2524" s="657"/>
      <c r="HBC2524" s="657"/>
      <c r="HBD2524" s="657"/>
      <c r="HBE2524" s="657"/>
      <c r="HBF2524" s="657"/>
      <c r="HBG2524" s="657"/>
      <c r="HBH2524" s="657"/>
      <c r="HBI2524" s="657"/>
      <c r="HBJ2524" s="657"/>
      <c r="HBK2524" s="657"/>
      <c r="HBL2524" s="657"/>
      <c r="HBM2524" s="657"/>
      <c r="HBN2524" s="657"/>
      <c r="HBO2524" s="657"/>
      <c r="HBP2524" s="657"/>
      <c r="HBQ2524" s="657"/>
      <c r="HBR2524" s="657"/>
      <c r="HBS2524" s="657"/>
      <c r="HBT2524" s="657"/>
      <c r="HBU2524" s="657"/>
      <c r="HBV2524" s="657"/>
      <c r="HBW2524" s="657"/>
      <c r="HBX2524" s="657"/>
      <c r="HBY2524" s="657"/>
      <c r="HBZ2524" s="657"/>
      <c r="HCA2524" s="657"/>
      <c r="HCB2524" s="657"/>
      <c r="HCC2524" s="657"/>
      <c r="HCD2524" s="657"/>
      <c r="HCE2524" s="657"/>
      <c r="HCF2524" s="657"/>
      <c r="HCG2524" s="657"/>
      <c r="HCH2524" s="657"/>
      <c r="HCI2524" s="657"/>
      <c r="HCJ2524" s="657"/>
      <c r="HCK2524" s="657"/>
      <c r="HCL2524" s="657"/>
      <c r="HCM2524" s="657"/>
      <c r="HCN2524" s="657"/>
      <c r="HCO2524" s="657"/>
      <c r="HCP2524" s="657"/>
      <c r="HCQ2524" s="657"/>
      <c r="HCR2524" s="657"/>
      <c r="HCS2524" s="657"/>
      <c r="HCT2524" s="657"/>
      <c r="HCU2524" s="657"/>
      <c r="HCV2524" s="657"/>
      <c r="HCW2524" s="657"/>
      <c r="HCX2524" s="657"/>
      <c r="HCY2524" s="657"/>
      <c r="HCZ2524" s="657"/>
      <c r="HDA2524" s="657"/>
      <c r="HDB2524" s="657"/>
      <c r="HDC2524" s="657"/>
      <c r="HDD2524" s="657"/>
      <c r="HDE2524" s="657"/>
      <c r="HDF2524" s="657"/>
      <c r="HDG2524" s="657"/>
      <c r="HDH2524" s="657"/>
      <c r="HDI2524" s="657"/>
      <c r="HDJ2524" s="657"/>
      <c r="HDK2524" s="657"/>
      <c r="HDL2524" s="657"/>
      <c r="HDM2524" s="657"/>
      <c r="HDN2524" s="657"/>
      <c r="HDO2524" s="657"/>
      <c r="HDP2524" s="657"/>
      <c r="HDQ2524" s="657"/>
      <c r="HDR2524" s="657"/>
      <c r="HDS2524" s="657"/>
      <c r="HDT2524" s="657"/>
      <c r="HDU2524" s="657"/>
      <c r="HDV2524" s="657"/>
      <c r="HDW2524" s="657"/>
      <c r="HDX2524" s="657"/>
      <c r="HDY2524" s="657"/>
      <c r="HDZ2524" s="657"/>
      <c r="HEA2524" s="657"/>
      <c r="HEB2524" s="657"/>
      <c r="HEC2524" s="657"/>
      <c r="HED2524" s="657"/>
      <c r="HEE2524" s="657"/>
      <c r="HEF2524" s="657"/>
      <c r="HEG2524" s="657"/>
      <c r="HEH2524" s="657"/>
      <c r="HEI2524" s="657"/>
      <c r="HEJ2524" s="657"/>
      <c r="HEK2524" s="657"/>
      <c r="HEL2524" s="657"/>
      <c r="HEM2524" s="657"/>
      <c r="HEN2524" s="657"/>
      <c r="HEO2524" s="657"/>
      <c r="HEP2524" s="657"/>
      <c r="HEQ2524" s="657"/>
      <c r="HER2524" s="657"/>
      <c r="HES2524" s="657"/>
      <c r="HET2524" s="657"/>
      <c r="HEU2524" s="657"/>
      <c r="HEV2524" s="657"/>
      <c r="HEW2524" s="657"/>
      <c r="HEX2524" s="657"/>
      <c r="HEY2524" s="657"/>
      <c r="HEZ2524" s="657"/>
      <c r="HFA2524" s="657"/>
      <c r="HFB2524" s="657"/>
      <c r="HFC2524" s="657"/>
      <c r="HFD2524" s="657"/>
      <c r="HFE2524" s="657"/>
      <c r="HFF2524" s="657"/>
      <c r="HFG2524" s="657"/>
      <c r="HFH2524" s="657"/>
      <c r="HFI2524" s="657"/>
      <c r="HFJ2524" s="657"/>
      <c r="HFK2524" s="657"/>
      <c r="HFL2524" s="657"/>
      <c r="HFM2524" s="657"/>
      <c r="HFN2524" s="657"/>
      <c r="HFO2524" s="657"/>
      <c r="HFP2524" s="657"/>
      <c r="HFQ2524" s="657"/>
      <c r="HFR2524" s="657"/>
      <c r="HFS2524" s="657"/>
      <c r="HFT2524" s="657"/>
      <c r="HFU2524" s="657"/>
      <c r="HFV2524" s="657"/>
      <c r="HFW2524" s="657"/>
      <c r="HFX2524" s="657"/>
      <c r="HFY2524" s="657"/>
      <c r="HFZ2524" s="657"/>
      <c r="HGA2524" s="657"/>
      <c r="HGB2524" s="657"/>
      <c r="HGC2524" s="657"/>
      <c r="HGD2524" s="657"/>
      <c r="HGE2524" s="657"/>
      <c r="HGF2524" s="657"/>
      <c r="HGG2524" s="657"/>
      <c r="HGH2524" s="657"/>
      <c r="HGI2524" s="657"/>
      <c r="HGJ2524" s="657"/>
      <c r="HGK2524" s="657"/>
      <c r="HGL2524" s="657"/>
      <c r="HGM2524" s="657"/>
      <c r="HGN2524" s="657"/>
      <c r="HGO2524" s="657"/>
      <c r="HGP2524" s="657"/>
      <c r="HGQ2524" s="657"/>
      <c r="HGR2524" s="657"/>
      <c r="HGS2524" s="657"/>
      <c r="HGT2524" s="657"/>
      <c r="HGU2524" s="657"/>
      <c r="HGV2524" s="657"/>
      <c r="HGW2524" s="657"/>
      <c r="HGX2524" s="657"/>
      <c r="HGY2524" s="657"/>
      <c r="HGZ2524" s="657"/>
      <c r="HHA2524" s="657"/>
      <c r="HHB2524" s="657"/>
      <c r="HHC2524" s="657"/>
      <c r="HHD2524" s="657"/>
      <c r="HHE2524" s="657"/>
      <c r="HHF2524" s="657"/>
      <c r="HHG2524" s="657"/>
      <c r="HHH2524" s="657"/>
      <c r="HHI2524" s="657"/>
      <c r="HHJ2524" s="657"/>
      <c r="HHK2524" s="657"/>
      <c r="HHL2524" s="657"/>
      <c r="HHM2524" s="657"/>
      <c r="HHN2524" s="657"/>
      <c r="HHO2524" s="657"/>
      <c r="HHP2524" s="657"/>
      <c r="HHQ2524" s="657"/>
      <c r="HHR2524" s="657"/>
      <c r="HHS2524" s="657"/>
      <c r="HHT2524" s="657"/>
      <c r="HHU2524" s="657"/>
      <c r="HHV2524" s="657"/>
      <c r="HHW2524" s="657"/>
      <c r="HHX2524" s="657"/>
      <c r="HHY2524" s="657"/>
      <c r="HHZ2524" s="657"/>
      <c r="HIA2524" s="657"/>
      <c r="HIB2524" s="657"/>
      <c r="HIC2524" s="657"/>
      <c r="HID2524" s="657"/>
      <c r="HIE2524" s="657"/>
      <c r="HIF2524" s="657"/>
      <c r="HIG2524" s="657"/>
      <c r="HIH2524" s="657"/>
      <c r="HII2524" s="657"/>
      <c r="HIJ2524" s="657"/>
      <c r="HIK2524" s="657"/>
      <c r="HIL2524" s="657"/>
      <c r="HIM2524" s="657"/>
      <c r="HIN2524" s="657"/>
      <c r="HIO2524" s="657"/>
      <c r="HIP2524" s="657"/>
      <c r="HIQ2524" s="657"/>
      <c r="HIR2524" s="657"/>
      <c r="HIS2524" s="657"/>
      <c r="HIT2524" s="657"/>
      <c r="HIU2524" s="657"/>
      <c r="HIV2524" s="657"/>
      <c r="HIW2524" s="657"/>
      <c r="HIX2524" s="657"/>
      <c r="HIY2524" s="657"/>
      <c r="HIZ2524" s="657"/>
      <c r="HJA2524" s="657"/>
      <c r="HJB2524" s="657"/>
      <c r="HJC2524" s="657"/>
      <c r="HJD2524" s="657"/>
      <c r="HJE2524" s="657"/>
      <c r="HJF2524" s="657"/>
      <c r="HJG2524" s="657"/>
      <c r="HJH2524" s="657"/>
      <c r="HJI2524" s="657"/>
      <c r="HJJ2524" s="657"/>
      <c r="HJK2524" s="657"/>
      <c r="HJL2524" s="657"/>
      <c r="HJM2524" s="657"/>
      <c r="HJN2524" s="657"/>
      <c r="HJO2524" s="657"/>
      <c r="HJP2524" s="657"/>
      <c r="HJQ2524" s="657"/>
      <c r="HJR2524" s="657"/>
      <c r="HJS2524" s="657"/>
      <c r="HJT2524" s="657"/>
      <c r="HJU2524" s="657"/>
      <c r="HJV2524" s="657"/>
      <c r="HJW2524" s="657"/>
      <c r="HJX2524" s="657"/>
      <c r="HJY2524" s="657"/>
      <c r="HJZ2524" s="657"/>
      <c r="HKA2524" s="657"/>
      <c r="HKB2524" s="657"/>
      <c r="HKC2524" s="657"/>
      <c r="HKD2524" s="657"/>
      <c r="HKE2524" s="657"/>
      <c r="HKF2524" s="657"/>
      <c r="HKG2524" s="657"/>
      <c r="HKH2524" s="657"/>
      <c r="HKI2524" s="657"/>
      <c r="HKJ2524" s="657"/>
      <c r="HKK2524" s="657"/>
      <c r="HKL2524" s="657"/>
      <c r="HKM2524" s="657"/>
      <c r="HKN2524" s="657"/>
      <c r="HKO2524" s="657"/>
      <c r="HKP2524" s="657"/>
      <c r="HKQ2524" s="657"/>
      <c r="HKR2524" s="657"/>
      <c r="HKS2524" s="657"/>
      <c r="HKT2524" s="657"/>
      <c r="HKU2524" s="657"/>
      <c r="HKV2524" s="657"/>
      <c r="HKW2524" s="657"/>
      <c r="HKX2524" s="657"/>
      <c r="HKY2524" s="657"/>
      <c r="HKZ2524" s="657"/>
      <c r="HLA2524" s="657"/>
      <c r="HLB2524" s="657"/>
      <c r="HLC2524" s="657"/>
      <c r="HLD2524" s="657"/>
      <c r="HLE2524" s="657"/>
      <c r="HLF2524" s="657"/>
      <c r="HLG2524" s="657"/>
      <c r="HLH2524" s="657"/>
      <c r="HLI2524" s="657"/>
      <c r="HLJ2524" s="657"/>
      <c r="HLK2524" s="657"/>
      <c r="HLL2524" s="657"/>
      <c r="HLM2524" s="657"/>
      <c r="HLN2524" s="657"/>
      <c r="HLO2524" s="657"/>
      <c r="HLP2524" s="657"/>
      <c r="HLQ2524" s="657"/>
      <c r="HLR2524" s="657"/>
      <c r="HLS2524" s="657"/>
      <c r="HLT2524" s="657"/>
      <c r="HLU2524" s="657"/>
      <c r="HLV2524" s="657"/>
      <c r="HLW2524" s="657"/>
      <c r="HLX2524" s="657"/>
      <c r="HLY2524" s="657"/>
      <c r="HLZ2524" s="657"/>
      <c r="HMA2524" s="657"/>
      <c r="HMB2524" s="657"/>
      <c r="HMC2524" s="657"/>
      <c r="HMD2524" s="657"/>
      <c r="HME2524" s="657"/>
      <c r="HMF2524" s="657"/>
      <c r="HMG2524" s="657"/>
      <c r="HMH2524" s="657"/>
      <c r="HMI2524" s="657"/>
      <c r="HMJ2524" s="657"/>
      <c r="HMK2524" s="657"/>
      <c r="HML2524" s="657"/>
      <c r="HMM2524" s="657"/>
      <c r="HMN2524" s="657"/>
      <c r="HMO2524" s="657"/>
      <c r="HMP2524" s="657"/>
      <c r="HMQ2524" s="657"/>
      <c r="HMR2524" s="657"/>
      <c r="HMS2524" s="657"/>
      <c r="HMT2524" s="657"/>
      <c r="HMU2524" s="657"/>
      <c r="HMV2524" s="657"/>
      <c r="HMW2524" s="657"/>
      <c r="HMX2524" s="657"/>
      <c r="HMY2524" s="657"/>
      <c r="HMZ2524" s="657"/>
      <c r="HNA2524" s="657"/>
      <c r="HNB2524" s="657"/>
      <c r="HNC2524" s="657"/>
      <c r="HND2524" s="657"/>
      <c r="HNE2524" s="657"/>
      <c r="HNF2524" s="657"/>
      <c r="HNG2524" s="657"/>
      <c r="HNH2524" s="657"/>
      <c r="HNI2524" s="657"/>
      <c r="HNJ2524" s="657"/>
      <c r="HNK2524" s="657"/>
      <c r="HNL2524" s="657"/>
      <c r="HNM2524" s="657"/>
      <c r="HNN2524" s="657"/>
      <c r="HNO2524" s="657"/>
      <c r="HNP2524" s="657"/>
      <c r="HNQ2524" s="657"/>
      <c r="HNR2524" s="657"/>
      <c r="HNS2524" s="657"/>
      <c r="HNT2524" s="657"/>
      <c r="HNU2524" s="657"/>
      <c r="HNV2524" s="657"/>
      <c r="HNW2524" s="657"/>
      <c r="HNX2524" s="657"/>
      <c r="HNY2524" s="657"/>
      <c r="HNZ2524" s="657"/>
      <c r="HOA2524" s="657"/>
      <c r="HOB2524" s="657"/>
      <c r="HOC2524" s="657"/>
      <c r="HOD2524" s="657"/>
      <c r="HOE2524" s="657"/>
      <c r="HOF2524" s="657"/>
      <c r="HOG2524" s="657"/>
      <c r="HOH2524" s="657"/>
      <c r="HOI2524" s="657"/>
      <c r="HOJ2524" s="657"/>
      <c r="HOK2524" s="657"/>
      <c r="HOL2524" s="657"/>
      <c r="HOM2524" s="657"/>
      <c r="HON2524" s="657"/>
      <c r="HOO2524" s="657"/>
      <c r="HOP2524" s="657"/>
      <c r="HOQ2524" s="657"/>
      <c r="HOR2524" s="657"/>
      <c r="HOS2524" s="657"/>
      <c r="HOT2524" s="657"/>
      <c r="HOU2524" s="657"/>
      <c r="HOV2524" s="657"/>
      <c r="HOW2524" s="657"/>
      <c r="HOX2524" s="657"/>
      <c r="HOY2524" s="657"/>
      <c r="HOZ2524" s="657"/>
      <c r="HPA2524" s="657"/>
      <c r="HPB2524" s="657"/>
      <c r="HPC2524" s="657"/>
      <c r="HPD2524" s="657"/>
      <c r="HPE2524" s="657"/>
      <c r="HPF2524" s="657"/>
      <c r="HPG2524" s="657"/>
      <c r="HPH2524" s="657"/>
      <c r="HPI2524" s="657"/>
      <c r="HPJ2524" s="657"/>
      <c r="HPK2524" s="657"/>
      <c r="HPL2524" s="657"/>
      <c r="HPM2524" s="657"/>
      <c r="HPN2524" s="657"/>
      <c r="HPO2524" s="657"/>
      <c r="HPP2524" s="657"/>
      <c r="HPQ2524" s="657"/>
      <c r="HPR2524" s="657"/>
      <c r="HPS2524" s="657"/>
      <c r="HPT2524" s="657"/>
      <c r="HPU2524" s="657"/>
      <c r="HPV2524" s="657"/>
      <c r="HPW2524" s="657"/>
      <c r="HPX2524" s="657"/>
      <c r="HPY2524" s="657"/>
      <c r="HPZ2524" s="657"/>
      <c r="HQA2524" s="657"/>
      <c r="HQB2524" s="657"/>
      <c r="HQC2524" s="657"/>
      <c r="HQD2524" s="657"/>
      <c r="HQE2524" s="657"/>
      <c r="HQF2524" s="657"/>
      <c r="HQG2524" s="657"/>
      <c r="HQH2524" s="657"/>
      <c r="HQI2524" s="657"/>
      <c r="HQJ2524" s="657"/>
      <c r="HQK2524" s="657"/>
      <c r="HQL2524" s="657"/>
      <c r="HQM2524" s="657"/>
      <c r="HQN2524" s="657"/>
      <c r="HQO2524" s="657"/>
      <c r="HQP2524" s="657"/>
      <c r="HQQ2524" s="657"/>
      <c r="HQR2524" s="657"/>
      <c r="HQS2524" s="657"/>
      <c r="HQT2524" s="657"/>
      <c r="HQU2524" s="657"/>
      <c r="HQV2524" s="657"/>
      <c r="HQW2524" s="657"/>
      <c r="HQX2524" s="657"/>
      <c r="HQY2524" s="657"/>
      <c r="HQZ2524" s="657"/>
      <c r="HRA2524" s="657"/>
      <c r="HRB2524" s="657"/>
      <c r="HRC2524" s="657"/>
      <c r="HRD2524" s="657"/>
      <c r="HRE2524" s="657"/>
      <c r="HRF2524" s="657"/>
      <c r="HRG2524" s="657"/>
      <c r="HRH2524" s="657"/>
      <c r="HRI2524" s="657"/>
      <c r="HRJ2524" s="657"/>
      <c r="HRK2524" s="657"/>
      <c r="HRL2524" s="657"/>
      <c r="HRM2524" s="657"/>
      <c r="HRN2524" s="657"/>
      <c r="HRO2524" s="657"/>
      <c r="HRP2524" s="657"/>
      <c r="HRQ2524" s="657"/>
      <c r="HRR2524" s="657"/>
      <c r="HRS2524" s="657"/>
      <c r="HRT2524" s="657"/>
      <c r="HRU2524" s="657"/>
      <c r="HRV2524" s="657"/>
      <c r="HRW2524" s="657"/>
      <c r="HRX2524" s="657"/>
      <c r="HRY2524" s="657"/>
      <c r="HRZ2524" s="657"/>
      <c r="HSA2524" s="657"/>
      <c r="HSB2524" s="657"/>
      <c r="HSC2524" s="657"/>
      <c r="HSD2524" s="657"/>
      <c r="HSE2524" s="657"/>
      <c r="HSF2524" s="657"/>
      <c r="HSG2524" s="657"/>
      <c r="HSH2524" s="657"/>
      <c r="HSI2524" s="657"/>
      <c r="HSJ2524" s="657"/>
      <c r="HSK2524" s="657"/>
      <c r="HSL2524" s="657"/>
      <c r="HSM2524" s="657"/>
      <c r="HSN2524" s="657"/>
      <c r="HSO2524" s="657"/>
      <c r="HSP2524" s="657"/>
      <c r="HSQ2524" s="657"/>
      <c r="HSR2524" s="657"/>
      <c r="HSS2524" s="657"/>
      <c r="HST2524" s="657"/>
      <c r="HSU2524" s="657"/>
      <c r="HSV2524" s="657"/>
      <c r="HSW2524" s="657"/>
      <c r="HSX2524" s="657"/>
      <c r="HSY2524" s="657"/>
      <c r="HSZ2524" s="657"/>
      <c r="HTA2524" s="657"/>
      <c r="HTB2524" s="657"/>
      <c r="HTC2524" s="657"/>
      <c r="HTD2524" s="657"/>
      <c r="HTE2524" s="657"/>
      <c r="HTF2524" s="657"/>
      <c r="HTG2524" s="657"/>
      <c r="HTH2524" s="657"/>
      <c r="HTI2524" s="657"/>
      <c r="HTJ2524" s="657"/>
      <c r="HTK2524" s="657"/>
      <c r="HTL2524" s="657"/>
      <c r="HTM2524" s="657"/>
      <c r="HTN2524" s="657"/>
      <c r="HTO2524" s="657"/>
      <c r="HTP2524" s="657"/>
      <c r="HTQ2524" s="657"/>
      <c r="HTR2524" s="657"/>
      <c r="HTS2524" s="657"/>
      <c r="HTT2524" s="657"/>
      <c r="HTU2524" s="657"/>
      <c r="HTV2524" s="657"/>
      <c r="HTW2524" s="657"/>
      <c r="HTX2524" s="657"/>
      <c r="HTY2524" s="657"/>
      <c r="HTZ2524" s="657"/>
      <c r="HUA2524" s="657"/>
      <c r="HUB2524" s="657"/>
      <c r="HUC2524" s="657"/>
      <c r="HUD2524" s="657"/>
      <c r="HUE2524" s="657"/>
      <c r="HUF2524" s="657"/>
      <c r="HUG2524" s="657"/>
      <c r="HUH2524" s="657"/>
      <c r="HUI2524" s="657"/>
      <c r="HUJ2524" s="657"/>
      <c r="HUK2524" s="657"/>
      <c r="HUL2524" s="657"/>
      <c r="HUM2524" s="657"/>
      <c r="HUN2524" s="657"/>
      <c r="HUO2524" s="657"/>
      <c r="HUP2524" s="657"/>
      <c r="HUQ2524" s="657"/>
      <c r="HUR2524" s="657"/>
      <c r="HUS2524" s="657"/>
      <c r="HUT2524" s="657"/>
      <c r="HUU2524" s="657"/>
      <c r="HUV2524" s="657"/>
      <c r="HUW2524" s="657"/>
      <c r="HUX2524" s="657"/>
      <c r="HUY2524" s="657"/>
      <c r="HUZ2524" s="657"/>
      <c r="HVA2524" s="657"/>
      <c r="HVB2524" s="657"/>
      <c r="HVC2524" s="657"/>
      <c r="HVD2524" s="657"/>
      <c r="HVE2524" s="657"/>
      <c r="HVF2524" s="657"/>
      <c r="HVG2524" s="657"/>
      <c r="HVH2524" s="657"/>
      <c r="HVI2524" s="657"/>
      <c r="HVJ2524" s="657"/>
      <c r="HVK2524" s="657"/>
      <c r="HVL2524" s="657"/>
      <c r="HVM2524" s="657"/>
      <c r="HVN2524" s="657"/>
      <c r="HVO2524" s="657"/>
      <c r="HVP2524" s="657"/>
      <c r="HVQ2524" s="657"/>
      <c r="HVR2524" s="657"/>
      <c r="HVS2524" s="657"/>
      <c r="HVT2524" s="657"/>
      <c r="HVU2524" s="657"/>
      <c r="HVV2524" s="657"/>
      <c r="HVW2524" s="657"/>
      <c r="HVX2524" s="657"/>
      <c r="HVY2524" s="657"/>
      <c r="HVZ2524" s="657"/>
      <c r="HWA2524" s="657"/>
      <c r="HWB2524" s="657"/>
      <c r="HWC2524" s="657"/>
      <c r="HWD2524" s="657"/>
      <c r="HWE2524" s="657"/>
      <c r="HWF2524" s="657"/>
      <c r="HWG2524" s="657"/>
      <c r="HWH2524" s="657"/>
      <c r="HWI2524" s="657"/>
      <c r="HWJ2524" s="657"/>
      <c r="HWK2524" s="657"/>
      <c r="HWL2524" s="657"/>
      <c r="HWM2524" s="657"/>
      <c r="HWN2524" s="657"/>
      <c r="HWO2524" s="657"/>
      <c r="HWP2524" s="657"/>
      <c r="HWQ2524" s="657"/>
      <c r="HWR2524" s="657"/>
      <c r="HWS2524" s="657"/>
      <c r="HWT2524" s="657"/>
      <c r="HWU2524" s="657"/>
      <c r="HWV2524" s="657"/>
      <c r="HWW2524" s="657"/>
      <c r="HWX2524" s="657"/>
      <c r="HWY2524" s="657"/>
      <c r="HWZ2524" s="657"/>
      <c r="HXA2524" s="657"/>
      <c r="HXB2524" s="657"/>
      <c r="HXC2524" s="657"/>
      <c r="HXD2524" s="657"/>
      <c r="HXE2524" s="657"/>
      <c r="HXF2524" s="657"/>
      <c r="HXG2524" s="657"/>
      <c r="HXH2524" s="657"/>
      <c r="HXI2524" s="657"/>
      <c r="HXJ2524" s="657"/>
      <c r="HXK2524" s="657"/>
      <c r="HXL2524" s="657"/>
      <c r="HXM2524" s="657"/>
      <c r="HXN2524" s="657"/>
      <c r="HXO2524" s="657"/>
      <c r="HXP2524" s="657"/>
      <c r="HXQ2524" s="657"/>
      <c r="HXR2524" s="657"/>
      <c r="HXS2524" s="657"/>
      <c r="HXT2524" s="657"/>
      <c r="HXU2524" s="657"/>
      <c r="HXV2524" s="657"/>
      <c r="HXW2524" s="657"/>
      <c r="HXX2524" s="657"/>
      <c r="HXY2524" s="657"/>
      <c r="HXZ2524" s="657"/>
      <c r="HYA2524" s="657"/>
      <c r="HYB2524" s="657"/>
      <c r="HYC2524" s="657"/>
      <c r="HYD2524" s="657"/>
      <c r="HYE2524" s="657"/>
      <c r="HYF2524" s="657"/>
      <c r="HYG2524" s="657"/>
      <c r="HYH2524" s="657"/>
      <c r="HYI2524" s="657"/>
      <c r="HYJ2524" s="657"/>
      <c r="HYK2524" s="657"/>
      <c r="HYL2524" s="657"/>
      <c r="HYM2524" s="657"/>
      <c r="HYN2524" s="657"/>
      <c r="HYO2524" s="657"/>
      <c r="HYP2524" s="657"/>
      <c r="HYQ2524" s="657"/>
      <c r="HYR2524" s="657"/>
      <c r="HYS2524" s="657"/>
      <c r="HYT2524" s="657"/>
      <c r="HYU2524" s="657"/>
      <c r="HYV2524" s="657"/>
      <c r="HYW2524" s="657"/>
      <c r="HYX2524" s="657"/>
      <c r="HYY2524" s="657"/>
      <c r="HYZ2524" s="657"/>
      <c r="HZA2524" s="657"/>
      <c r="HZB2524" s="657"/>
      <c r="HZC2524" s="657"/>
      <c r="HZD2524" s="657"/>
      <c r="HZE2524" s="657"/>
      <c r="HZF2524" s="657"/>
      <c r="HZG2524" s="657"/>
      <c r="HZH2524" s="657"/>
      <c r="HZI2524" s="657"/>
      <c r="HZJ2524" s="657"/>
      <c r="HZK2524" s="657"/>
      <c r="HZL2524" s="657"/>
      <c r="HZM2524" s="657"/>
      <c r="HZN2524" s="657"/>
      <c r="HZO2524" s="657"/>
      <c r="HZP2524" s="657"/>
      <c r="HZQ2524" s="657"/>
      <c r="HZR2524" s="657"/>
      <c r="HZS2524" s="657"/>
      <c r="HZT2524" s="657"/>
      <c r="HZU2524" s="657"/>
      <c r="HZV2524" s="657"/>
      <c r="HZW2524" s="657"/>
      <c r="HZX2524" s="657"/>
      <c r="HZY2524" s="657"/>
      <c r="HZZ2524" s="657"/>
      <c r="IAA2524" s="657"/>
      <c r="IAB2524" s="657"/>
      <c r="IAC2524" s="657"/>
      <c r="IAD2524" s="657"/>
      <c r="IAE2524" s="657"/>
      <c r="IAF2524" s="657"/>
      <c r="IAG2524" s="657"/>
      <c r="IAH2524" s="657"/>
      <c r="IAI2524" s="657"/>
      <c r="IAJ2524" s="657"/>
      <c r="IAK2524" s="657"/>
      <c r="IAL2524" s="657"/>
      <c r="IAM2524" s="657"/>
      <c r="IAN2524" s="657"/>
      <c r="IAO2524" s="657"/>
      <c r="IAP2524" s="657"/>
      <c r="IAQ2524" s="657"/>
      <c r="IAR2524" s="657"/>
      <c r="IAS2524" s="657"/>
      <c r="IAT2524" s="657"/>
      <c r="IAU2524" s="657"/>
      <c r="IAV2524" s="657"/>
      <c r="IAW2524" s="657"/>
      <c r="IAX2524" s="657"/>
      <c r="IAY2524" s="657"/>
      <c r="IAZ2524" s="657"/>
      <c r="IBA2524" s="657"/>
      <c r="IBB2524" s="657"/>
      <c r="IBC2524" s="657"/>
      <c r="IBD2524" s="657"/>
      <c r="IBE2524" s="657"/>
      <c r="IBF2524" s="657"/>
      <c r="IBG2524" s="657"/>
      <c r="IBH2524" s="657"/>
      <c r="IBI2524" s="657"/>
      <c r="IBJ2524" s="657"/>
      <c r="IBK2524" s="657"/>
      <c r="IBL2524" s="657"/>
      <c r="IBM2524" s="657"/>
      <c r="IBN2524" s="657"/>
      <c r="IBO2524" s="657"/>
      <c r="IBP2524" s="657"/>
      <c r="IBQ2524" s="657"/>
      <c r="IBR2524" s="657"/>
      <c r="IBS2524" s="657"/>
      <c r="IBT2524" s="657"/>
      <c r="IBU2524" s="657"/>
      <c r="IBV2524" s="657"/>
      <c r="IBW2524" s="657"/>
      <c r="IBX2524" s="657"/>
      <c r="IBY2524" s="657"/>
      <c r="IBZ2524" s="657"/>
      <c r="ICA2524" s="657"/>
      <c r="ICB2524" s="657"/>
      <c r="ICC2524" s="657"/>
      <c r="ICD2524" s="657"/>
      <c r="ICE2524" s="657"/>
      <c r="ICF2524" s="657"/>
      <c r="ICG2524" s="657"/>
      <c r="ICH2524" s="657"/>
      <c r="ICI2524" s="657"/>
      <c r="ICJ2524" s="657"/>
      <c r="ICK2524" s="657"/>
      <c r="ICL2524" s="657"/>
      <c r="ICM2524" s="657"/>
      <c r="ICN2524" s="657"/>
      <c r="ICO2524" s="657"/>
      <c r="ICP2524" s="657"/>
      <c r="ICQ2524" s="657"/>
      <c r="ICR2524" s="657"/>
      <c r="ICS2524" s="657"/>
      <c r="ICT2524" s="657"/>
      <c r="ICU2524" s="657"/>
      <c r="ICV2524" s="657"/>
      <c r="ICW2524" s="657"/>
      <c r="ICX2524" s="657"/>
      <c r="ICY2524" s="657"/>
      <c r="ICZ2524" s="657"/>
      <c r="IDA2524" s="657"/>
      <c r="IDB2524" s="657"/>
      <c r="IDC2524" s="657"/>
      <c r="IDD2524" s="657"/>
      <c r="IDE2524" s="657"/>
      <c r="IDF2524" s="657"/>
      <c r="IDG2524" s="657"/>
      <c r="IDH2524" s="657"/>
      <c r="IDI2524" s="657"/>
      <c r="IDJ2524" s="657"/>
      <c r="IDK2524" s="657"/>
      <c r="IDL2524" s="657"/>
      <c r="IDM2524" s="657"/>
      <c r="IDN2524" s="657"/>
      <c r="IDO2524" s="657"/>
      <c r="IDP2524" s="657"/>
      <c r="IDQ2524" s="657"/>
      <c r="IDR2524" s="657"/>
      <c r="IDS2524" s="657"/>
      <c r="IDT2524" s="657"/>
      <c r="IDU2524" s="657"/>
      <c r="IDV2524" s="657"/>
      <c r="IDW2524" s="657"/>
      <c r="IDX2524" s="657"/>
      <c r="IDY2524" s="657"/>
      <c r="IDZ2524" s="657"/>
      <c r="IEA2524" s="657"/>
      <c r="IEB2524" s="657"/>
      <c r="IEC2524" s="657"/>
      <c r="IED2524" s="657"/>
      <c r="IEE2524" s="657"/>
      <c r="IEF2524" s="657"/>
      <c r="IEG2524" s="657"/>
      <c r="IEH2524" s="657"/>
      <c r="IEI2524" s="657"/>
      <c r="IEJ2524" s="657"/>
      <c r="IEK2524" s="657"/>
      <c r="IEL2524" s="657"/>
      <c r="IEM2524" s="657"/>
      <c r="IEN2524" s="657"/>
      <c r="IEO2524" s="657"/>
      <c r="IEP2524" s="657"/>
      <c r="IEQ2524" s="657"/>
      <c r="IER2524" s="657"/>
      <c r="IES2524" s="657"/>
      <c r="IET2524" s="657"/>
      <c r="IEU2524" s="657"/>
      <c r="IEV2524" s="657"/>
      <c r="IEW2524" s="657"/>
      <c r="IEX2524" s="657"/>
      <c r="IEY2524" s="657"/>
      <c r="IEZ2524" s="657"/>
      <c r="IFA2524" s="657"/>
      <c r="IFB2524" s="657"/>
      <c r="IFC2524" s="657"/>
      <c r="IFD2524" s="657"/>
      <c r="IFE2524" s="657"/>
      <c r="IFF2524" s="657"/>
      <c r="IFG2524" s="657"/>
      <c r="IFH2524" s="657"/>
      <c r="IFI2524" s="657"/>
      <c r="IFJ2524" s="657"/>
      <c r="IFK2524" s="657"/>
      <c r="IFL2524" s="657"/>
      <c r="IFM2524" s="657"/>
      <c r="IFN2524" s="657"/>
      <c r="IFO2524" s="657"/>
      <c r="IFP2524" s="657"/>
      <c r="IFQ2524" s="657"/>
      <c r="IFR2524" s="657"/>
      <c r="IFS2524" s="657"/>
      <c r="IFT2524" s="657"/>
      <c r="IFU2524" s="657"/>
      <c r="IFV2524" s="657"/>
      <c r="IFW2524" s="657"/>
      <c r="IFX2524" s="657"/>
      <c r="IFY2524" s="657"/>
      <c r="IFZ2524" s="657"/>
      <c r="IGA2524" s="657"/>
      <c r="IGB2524" s="657"/>
      <c r="IGC2524" s="657"/>
      <c r="IGD2524" s="657"/>
      <c r="IGE2524" s="657"/>
      <c r="IGF2524" s="657"/>
      <c r="IGG2524" s="657"/>
      <c r="IGH2524" s="657"/>
      <c r="IGI2524" s="657"/>
      <c r="IGJ2524" s="657"/>
      <c r="IGK2524" s="657"/>
      <c r="IGL2524" s="657"/>
      <c r="IGM2524" s="657"/>
      <c r="IGN2524" s="657"/>
      <c r="IGO2524" s="657"/>
      <c r="IGP2524" s="657"/>
      <c r="IGQ2524" s="657"/>
      <c r="IGR2524" s="657"/>
      <c r="IGS2524" s="657"/>
      <c r="IGT2524" s="657"/>
      <c r="IGU2524" s="657"/>
      <c r="IGV2524" s="657"/>
      <c r="IGW2524" s="657"/>
      <c r="IGX2524" s="657"/>
      <c r="IGY2524" s="657"/>
      <c r="IGZ2524" s="657"/>
      <c r="IHA2524" s="657"/>
      <c r="IHB2524" s="657"/>
      <c r="IHC2524" s="657"/>
      <c r="IHD2524" s="657"/>
      <c r="IHE2524" s="657"/>
      <c r="IHF2524" s="657"/>
      <c r="IHG2524" s="657"/>
      <c r="IHH2524" s="657"/>
      <c r="IHI2524" s="657"/>
      <c r="IHJ2524" s="657"/>
      <c r="IHK2524" s="657"/>
      <c r="IHL2524" s="657"/>
      <c r="IHM2524" s="657"/>
      <c r="IHN2524" s="657"/>
      <c r="IHO2524" s="657"/>
      <c r="IHP2524" s="657"/>
      <c r="IHQ2524" s="657"/>
      <c r="IHR2524" s="657"/>
      <c r="IHS2524" s="657"/>
      <c r="IHT2524" s="657"/>
      <c r="IHU2524" s="657"/>
      <c r="IHV2524" s="657"/>
      <c r="IHW2524" s="657"/>
      <c r="IHX2524" s="657"/>
      <c r="IHY2524" s="657"/>
      <c r="IHZ2524" s="657"/>
      <c r="IIA2524" s="657"/>
      <c r="IIB2524" s="657"/>
      <c r="IIC2524" s="657"/>
      <c r="IID2524" s="657"/>
      <c r="IIE2524" s="657"/>
      <c r="IIF2524" s="657"/>
      <c r="IIG2524" s="657"/>
      <c r="IIH2524" s="657"/>
      <c r="III2524" s="657"/>
      <c r="IIJ2524" s="657"/>
      <c r="IIK2524" s="657"/>
      <c r="IIL2524" s="657"/>
      <c r="IIM2524" s="657"/>
      <c r="IIN2524" s="657"/>
      <c r="IIO2524" s="657"/>
      <c r="IIP2524" s="657"/>
      <c r="IIQ2524" s="657"/>
      <c r="IIR2524" s="657"/>
      <c r="IIS2524" s="657"/>
      <c r="IIT2524" s="657"/>
      <c r="IIU2524" s="657"/>
      <c r="IIV2524" s="657"/>
      <c r="IIW2524" s="657"/>
      <c r="IIX2524" s="657"/>
      <c r="IIY2524" s="657"/>
      <c r="IIZ2524" s="657"/>
      <c r="IJA2524" s="657"/>
      <c r="IJB2524" s="657"/>
      <c r="IJC2524" s="657"/>
      <c r="IJD2524" s="657"/>
      <c r="IJE2524" s="657"/>
      <c r="IJF2524" s="657"/>
      <c r="IJG2524" s="657"/>
      <c r="IJH2524" s="657"/>
      <c r="IJI2524" s="657"/>
      <c r="IJJ2524" s="657"/>
      <c r="IJK2524" s="657"/>
      <c r="IJL2524" s="657"/>
      <c r="IJM2524" s="657"/>
      <c r="IJN2524" s="657"/>
      <c r="IJO2524" s="657"/>
      <c r="IJP2524" s="657"/>
      <c r="IJQ2524" s="657"/>
      <c r="IJR2524" s="657"/>
      <c r="IJS2524" s="657"/>
      <c r="IJT2524" s="657"/>
      <c r="IJU2524" s="657"/>
      <c r="IJV2524" s="657"/>
      <c r="IJW2524" s="657"/>
      <c r="IJX2524" s="657"/>
      <c r="IJY2524" s="657"/>
      <c r="IJZ2524" s="657"/>
      <c r="IKA2524" s="657"/>
      <c r="IKB2524" s="657"/>
      <c r="IKC2524" s="657"/>
      <c r="IKD2524" s="657"/>
      <c r="IKE2524" s="657"/>
      <c r="IKF2524" s="657"/>
      <c r="IKG2524" s="657"/>
      <c r="IKH2524" s="657"/>
      <c r="IKI2524" s="657"/>
      <c r="IKJ2524" s="657"/>
      <c r="IKK2524" s="657"/>
      <c r="IKL2524" s="657"/>
      <c r="IKM2524" s="657"/>
      <c r="IKN2524" s="657"/>
      <c r="IKO2524" s="657"/>
      <c r="IKP2524" s="657"/>
      <c r="IKQ2524" s="657"/>
      <c r="IKR2524" s="657"/>
      <c r="IKS2524" s="657"/>
      <c r="IKT2524" s="657"/>
      <c r="IKU2524" s="657"/>
      <c r="IKV2524" s="657"/>
      <c r="IKW2524" s="657"/>
      <c r="IKX2524" s="657"/>
      <c r="IKY2524" s="657"/>
      <c r="IKZ2524" s="657"/>
      <c r="ILA2524" s="657"/>
      <c r="ILB2524" s="657"/>
      <c r="ILC2524" s="657"/>
      <c r="ILD2524" s="657"/>
      <c r="ILE2524" s="657"/>
      <c r="ILF2524" s="657"/>
      <c r="ILG2524" s="657"/>
      <c r="ILH2524" s="657"/>
      <c r="ILI2524" s="657"/>
      <c r="ILJ2524" s="657"/>
      <c r="ILK2524" s="657"/>
      <c r="ILL2524" s="657"/>
      <c r="ILM2524" s="657"/>
      <c r="ILN2524" s="657"/>
      <c r="ILO2524" s="657"/>
      <c r="ILP2524" s="657"/>
      <c r="ILQ2524" s="657"/>
      <c r="ILR2524" s="657"/>
      <c r="ILS2524" s="657"/>
      <c r="ILT2524" s="657"/>
      <c r="ILU2524" s="657"/>
      <c r="ILV2524" s="657"/>
      <c r="ILW2524" s="657"/>
      <c r="ILX2524" s="657"/>
      <c r="ILY2524" s="657"/>
      <c r="ILZ2524" s="657"/>
      <c r="IMA2524" s="657"/>
      <c r="IMB2524" s="657"/>
      <c r="IMC2524" s="657"/>
      <c r="IMD2524" s="657"/>
      <c r="IME2524" s="657"/>
      <c r="IMF2524" s="657"/>
      <c r="IMG2524" s="657"/>
      <c r="IMH2524" s="657"/>
      <c r="IMI2524" s="657"/>
      <c r="IMJ2524" s="657"/>
      <c r="IMK2524" s="657"/>
      <c r="IML2524" s="657"/>
      <c r="IMM2524" s="657"/>
      <c r="IMN2524" s="657"/>
      <c r="IMO2524" s="657"/>
      <c r="IMP2524" s="657"/>
      <c r="IMQ2524" s="657"/>
      <c r="IMR2524" s="657"/>
      <c r="IMS2524" s="657"/>
      <c r="IMT2524" s="657"/>
      <c r="IMU2524" s="657"/>
      <c r="IMV2524" s="657"/>
      <c r="IMW2524" s="657"/>
      <c r="IMX2524" s="657"/>
      <c r="IMY2524" s="657"/>
      <c r="IMZ2524" s="657"/>
      <c r="INA2524" s="657"/>
      <c r="INB2524" s="657"/>
      <c r="INC2524" s="657"/>
      <c r="IND2524" s="657"/>
      <c r="INE2524" s="657"/>
      <c r="INF2524" s="657"/>
      <c r="ING2524" s="657"/>
      <c r="INH2524" s="657"/>
      <c r="INI2524" s="657"/>
      <c r="INJ2524" s="657"/>
      <c r="INK2524" s="657"/>
      <c r="INL2524" s="657"/>
      <c r="INM2524" s="657"/>
      <c r="INN2524" s="657"/>
      <c r="INO2524" s="657"/>
      <c r="INP2524" s="657"/>
      <c r="INQ2524" s="657"/>
      <c r="INR2524" s="657"/>
      <c r="INS2524" s="657"/>
      <c r="INT2524" s="657"/>
      <c r="INU2524" s="657"/>
      <c r="INV2524" s="657"/>
      <c r="INW2524" s="657"/>
      <c r="INX2524" s="657"/>
      <c r="INY2524" s="657"/>
      <c r="INZ2524" s="657"/>
      <c r="IOA2524" s="657"/>
      <c r="IOB2524" s="657"/>
      <c r="IOC2524" s="657"/>
      <c r="IOD2524" s="657"/>
      <c r="IOE2524" s="657"/>
      <c r="IOF2524" s="657"/>
      <c r="IOG2524" s="657"/>
      <c r="IOH2524" s="657"/>
      <c r="IOI2524" s="657"/>
      <c r="IOJ2524" s="657"/>
      <c r="IOK2524" s="657"/>
      <c r="IOL2524" s="657"/>
      <c r="IOM2524" s="657"/>
      <c r="ION2524" s="657"/>
      <c r="IOO2524" s="657"/>
      <c r="IOP2524" s="657"/>
      <c r="IOQ2524" s="657"/>
      <c r="IOR2524" s="657"/>
      <c r="IOS2524" s="657"/>
      <c r="IOT2524" s="657"/>
      <c r="IOU2524" s="657"/>
      <c r="IOV2524" s="657"/>
      <c r="IOW2524" s="657"/>
      <c r="IOX2524" s="657"/>
      <c r="IOY2524" s="657"/>
      <c r="IOZ2524" s="657"/>
      <c r="IPA2524" s="657"/>
      <c r="IPB2524" s="657"/>
      <c r="IPC2524" s="657"/>
      <c r="IPD2524" s="657"/>
      <c r="IPE2524" s="657"/>
      <c r="IPF2524" s="657"/>
      <c r="IPG2524" s="657"/>
      <c r="IPH2524" s="657"/>
      <c r="IPI2524" s="657"/>
      <c r="IPJ2524" s="657"/>
      <c r="IPK2524" s="657"/>
      <c r="IPL2524" s="657"/>
      <c r="IPM2524" s="657"/>
      <c r="IPN2524" s="657"/>
      <c r="IPO2524" s="657"/>
      <c r="IPP2524" s="657"/>
      <c r="IPQ2524" s="657"/>
      <c r="IPR2524" s="657"/>
      <c r="IPS2524" s="657"/>
      <c r="IPT2524" s="657"/>
      <c r="IPU2524" s="657"/>
      <c r="IPV2524" s="657"/>
      <c r="IPW2524" s="657"/>
      <c r="IPX2524" s="657"/>
      <c r="IPY2524" s="657"/>
      <c r="IPZ2524" s="657"/>
      <c r="IQA2524" s="657"/>
      <c r="IQB2524" s="657"/>
      <c r="IQC2524" s="657"/>
      <c r="IQD2524" s="657"/>
      <c r="IQE2524" s="657"/>
      <c r="IQF2524" s="657"/>
      <c r="IQG2524" s="657"/>
      <c r="IQH2524" s="657"/>
      <c r="IQI2524" s="657"/>
      <c r="IQJ2524" s="657"/>
      <c r="IQK2524" s="657"/>
      <c r="IQL2524" s="657"/>
      <c r="IQM2524" s="657"/>
      <c r="IQN2524" s="657"/>
      <c r="IQO2524" s="657"/>
      <c r="IQP2524" s="657"/>
      <c r="IQQ2524" s="657"/>
      <c r="IQR2524" s="657"/>
      <c r="IQS2524" s="657"/>
      <c r="IQT2524" s="657"/>
      <c r="IQU2524" s="657"/>
      <c r="IQV2524" s="657"/>
      <c r="IQW2524" s="657"/>
      <c r="IQX2524" s="657"/>
      <c r="IQY2524" s="657"/>
      <c r="IQZ2524" s="657"/>
      <c r="IRA2524" s="657"/>
      <c r="IRB2524" s="657"/>
      <c r="IRC2524" s="657"/>
      <c r="IRD2524" s="657"/>
      <c r="IRE2524" s="657"/>
      <c r="IRF2524" s="657"/>
      <c r="IRG2524" s="657"/>
      <c r="IRH2524" s="657"/>
      <c r="IRI2524" s="657"/>
      <c r="IRJ2524" s="657"/>
      <c r="IRK2524" s="657"/>
      <c r="IRL2524" s="657"/>
      <c r="IRM2524" s="657"/>
      <c r="IRN2524" s="657"/>
      <c r="IRO2524" s="657"/>
      <c r="IRP2524" s="657"/>
      <c r="IRQ2524" s="657"/>
      <c r="IRR2524" s="657"/>
      <c r="IRS2524" s="657"/>
      <c r="IRT2524" s="657"/>
      <c r="IRU2524" s="657"/>
      <c r="IRV2524" s="657"/>
      <c r="IRW2524" s="657"/>
      <c r="IRX2524" s="657"/>
      <c r="IRY2524" s="657"/>
      <c r="IRZ2524" s="657"/>
      <c r="ISA2524" s="657"/>
      <c r="ISB2524" s="657"/>
      <c r="ISC2524" s="657"/>
      <c r="ISD2524" s="657"/>
      <c r="ISE2524" s="657"/>
      <c r="ISF2524" s="657"/>
      <c r="ISG2524" s="657"/>
      <c r="ISH2524" s="657"/>
      <c r="ISI2524" s="657"/>
      <c r="ISJ2524" s="657"/>
      <c r="ISK2524" s="657"/>
      <c r="ISL2524" s="657"/>
      <c r="ISM2524" s="657"/>
      <c r="ISN2524" s="657"/>
      <c r="ISO2524" s="657"/>
      <c r="ISP2524" s="657"/>
      <c r="ISQ2524" s="657"/>
      <c r="ISR2524" s="657"/>
      <c r="ISS2524" s="657"/>
      <c r="IST2524" s="657"/>
      <c r="ISU2524" s="657"/>
      <c r="ISV2524" s="657"/>
      <c r="ISW2524" s="657"/>
      <c r="ISX2524" s="657"/>
      <c r="ISY2524" s="657"/>
      <c r="ISZ2524" s="657"/>
      <c r="ITA2524" s="657"/>
      <c r="ITB2524" s="657"/>
      <c r="ITC2524" s="657"/>
      <c r="ITD2524" s="657"/>
      <c r="ITE2524" s="657"/>
      <c r="ITF2524" s="657"/>
      <c r="ITG2524" s="657"/>
      <c r="ITH2524" s="657"/>
      <c r="ITI2524" s="657"/>
      <c r="ITJ2524" s="657"/>
      <c r="ITK2524" s="657"/>
      <c r="ITL2524" s="657"/>
      <c r="ITM2524" s="657"/>
      <c r="ITN2524" s="657"/>
      <c r="ITO2524" s="657"/>
      <c r="ITP2524" s="657"/>
      <c r="ITQ2524" s="657"/>
      <c r="ITR2524" s="657"/>
      <c r="ITS2524" s="657"/>
      <c r="ITT2524" s="657"/>
      <c r="ITU2524" s="657"/>
      <c r="ITV2524" s="657"/>
      <c r="ITW2524" s="657"/>
      <c r="ITX2524" s="657"/>
      <c r="ITY2524" s="657"/>
      <c r="ITZ2524" s="657"/>
      <c r="IUA2524" s="657"/>
      <c r="IUB2524" s="657"/>
      <c r="IUC2524" s="657"/>
      <c r="IUD2524" s="657"/>
      <c r="IUE2524" s="657"/>
      <c r="IUF2524" s="657"/>
      <c r="IUG2524" s="657"/>
      <c r="IUH2524" s="657"/>
      <c r="IUI2524" s="657"/>
      <c r="IUJ2524" s="657"/>
      <c r="IUK2524" s="657"/>
      <c r="IUL2524" s="657"/>
      <c r="IUM2524" s="657"/>
      <c r="IUN2524" s="657"/>
      <c r="IUO2524" s="657"/>
      <c r="IUP2524" s="657"/>
      <c r="IUQ2524" s="657"/>
      <c r="IUR2524" s="657"/>
      <c r="IUS2524" s="657"/>
      <c r="IUT2524" s="657"/>
      <c r="IUU2524" s="657"/>
      <c r="IUV2524" s="657"/>
      <c r="IUW2524" s="657"/>
      <c r="IUX2524" s="657"/>
      <c r="IUY2524" s="657"/>
      <c r="IUZ2524" s="657"/>
      <c r="IVA2524" s="657"/>
      <c r="IVB2524" s="657"/>
      <c r="IVC2524" s="657"/>
      <c r="IVD2524" s="657"/>
      <c r="IVE2524" s="657"/>
      <c r="IVF2524" s="657"/>
      <c r="IVG2524" s="657"/>
      <c r="IVH2524" s="657"/>
      <c r="IVI2524" s="657"/>
      <c r="IVJ2524" s="657"/>
      <c r="IVK2524" s="657"/>
      <c r="IVL2524" s="657"/>
      <c r="IVM2524" s="657"/>
      <c r="IVN2524" s="657"/>
      <c r="IVO2524" s="657"/>
      <c r="IVP2524" s="657"/>
      <c r="IVQ2524" s="657"/>
      <c r="IVR2524" s="657"/>
      <c r="IVS2524" s="657"/>
      <c r="IVT2524" s="657"/>
      <c r="IVU2524" s="657"/>
      <c r="IVV2524" s="657"/>
      <c r="IVW2524" s="657"/>
      <c r="IVX2524" s="657"/>
      <c r="IVY2524" s="657"/>
      <c r="IVZ2524" s="657"/>
      <c r="IWA2524" s="657"/>
      <c r="IWB2524" s="657"/>
      <c r="IWC2524" s="657"/>
      <c r="IWD2524" s="657"/>
      <c r="IWE2524" s="657"/>
      <c r="IWF2524" s="657"/>
      <c r="IWG2524" s="657"/>
      <c r="IWH2524" s="657"/>
      <c r="IWI2524" s="657"/>
      <c r="IWJ2524" s="657"/>
      <c r="IWK2524" s="657"/>
      <c r="IWL2524" s="657"/>
      <c r="IWM2524" s="657"/>
      <c r="IWN2524" s="657"/>
      <c r="IWO2524" s="657"/>
      <c r="IWP2524" s="657"/>
      <c r="IWQ2524" s="657"/>
      <c r="IWR2524" s="657"/>
      <c r="IWS2524" s="657"/>
      <c r="IWT2524" s="657"/>
      <c r="IWU2524" s="657"/>
      <c r="IWV2524" s="657"/>
      <c r="IWW2524" s="657"/>
      <c r="IWX2524" s="657"/>
      <c r="IWY2524" s="657"/>
      <c r="IWZ2524" s="657"/>
      <c r="IXA2524" s="657"/>
      <c r="IXB2524" s="657"/>
      <c r="IXC2524" s="657"/>
      <c r="IXD2524" s="657"/>
      <c r="IXE2524" s="657"/>
      <c r="IXF2524" s="657"/>
      <c r="IXG2524" s="657"/>
      <c r="IXH2524" s="657"/>
      <c r="IXI2524" s="657"/>
      <c r="IXJ2524" s="657"/>
      <c r="IXK2524" s="657"/>
      <c r="IXL2524" s="657"/>
      <c r="IXM2524" s="657"/>
      <c r="IXN2524" s="657"/>
      <c r="IXO2524" s="657"/>
      <c r="IXP2524" s="657"/>
      <c r="IXQ2524" s="657"/>
      <c r="IXR2524" s="657"/>
      <c r="IXS2524" s="657"/>
      <c r="IXT2524" s="657"/>
      <c r="IXU2524" s="657"/>
      <c r="IXV2524" s="657"/>
      <c r="IXW2524" s="657"/>
      <c r="IXX2524" s="657"/>
      <c r="IXY2524" s="657"/>
      <c r="IXZ2524" s="657"/>
      <c r="IYA2524" s="657"/>
      <c r="IYB2524" s="657"/>
      <c r="IYC2524" s="657"/>
      <c r="IYD2524" s="657"/>
      <c r="IYE2524" s="657"/>
      <c r="IYF2524" s="657"/>
      <c r="IYG2524" s="657"/>
      <c r="IYH2524" s="657"/>
      <c r="IYI2524" s="657"/>
      <c r="IYJ2524" s="657"/>
      <c r="IYK2524" s="657"/>
      <c r="IYL2524" s="657"/>
      <c r="IYM2524" s="657"/>
      <c r="IYN2524" s="657"/>
      <c r="IYO2524" s="657"/>
      <c r="IYP2524" s="657"/>
      <c r="IYQ2524" s="657"/>
      <c r="IYR2524" s="657"/>
      <c r="IYS2524" s="657"/>
      <c r="IYT2524" s="657"/>
      <c r="IYU2524" s="657"/>
      <c r="IYV2524" s="657"/>
      <c r="IYW2524" s="657"/>
      <c r="IYX2524" s="657"/>
      <c r="IYY2524" s="657"/>
      <c r="IYZ2524" s="657"/>
      <c r="IZA2524" s="657"/>
      <c r="IZB2524" s="657"/>
      <c r="IZC2524" s="657"/>
      <c r="IZD2524" s="657"/>
      <c r="IZE2524" s="657"/>
      <c r="IZF2524" s="657"/>
      <c r="IZG2524" s="657"/>
      <c r="IZH2524" s="657"/>
      <c r="IZI2524" s="657"/>
      <c r="IZJ2524" s="657"/>
      <c r="IZK2524" s="657"/>
      <c r="IZL2524" s="657"/>
      <c r="IZM2524" s="657"/>
      <c r="IZN2524" s="657"/>
      <c r="IZO2524" s="657"/>
      <c r="IZP2524" s="657"/>
      <c r="IZQ2524" s="657"/>
      <c r="IZR2524" s="657"/>
      <c r="IZS2524" s="657"/>
      <c r="IZT2524" s="657"/>
      <c r="IZU2524" s="657"/>
      <c r="IZV2524" s="657"/>
      <c r="IZW2524" s="657"/>
      <c r="IZX2524" s="657"/>
      <c r="IZY2524" s="657"/>
      <c r="IZZ2524" s="657"/>
      <c r="JAA2524" s="657"/>
      <c r="JAB2524" s="657"/>
      <c r="JAC2524" s="657"/>
      <c r="JAD2524" s="657"/>
      <c r="JAE2524" s="657"/>
      <c r="JAF2524" s="657"/>
      <c r="JAG2524" s="657"/>
      <c r="JAH2524" s="657"/>
      <c r="JAI2524" s="657"/>
      <c r="JAJ2524" s="657"/>
      <c r="JAK2524" s="657"/>
      <c r="JAL2524" s="657"/>
      <c r="JAM2524" s="657"/>
      <c r="JAN2524" s="657"/>
      <c r="JAO2524" s="657"/>
      <c r="JAP2524" s="657"/>
      <c r="JAQ2524" s="657"/>
      <c r="JAR2524" s="657"/>
      <c r="JAS2524" s="657"/>
      <c r="JAT2524" s="657"/>
      <c r="JAU2524" s="657"/>
      <c r="JAV2524" s="657"/>
      <c r="JAW2524" s="657"/>
      <c r="JAX2524" s="657"/>
      <c r="JAY2524" s="657"/>
      <c r="JAZ2524" s="657"/>
      <c r="JBA2524" s="657"/>
      <c r="JBB2524" s="657"/>
      <c r="JBC2524" s="657"/>
      <c r="JBD2524" s="657"/>
      <c r="JBE2524" s="657"/>
      <c r="JBF2524" s="657"/>
      <c r="JBG2524" s="657"/>
      <c r="JBH2524" s="657"/>
      <c r="JBI2524" s="657"/>
      <c r="JBJ2524" s="657"/>
      <c r="JBK2524" s="657"/>
      <c r="JBL2524" s="657"/>
      <c r="JBM2524" s="657"/>
      <c r="JBN2524" s="657"/>
      <c r="JBO2524" s="657"/>
      <c r="JBP2524" s="657"/>
      <c r="JBQ2524" s="657"/>
      <c r="JBR2524" s="657"/>
      <c r="JBS2524" s="657"/>
      <c r="JBT2524" s="657"/>
      <c r="JBU2524" s="657"/>
      <c r="JBV2524" s="657"/>
      <c r="JBW2524" s="657"/>
      <c r="JBX2524" s="657"/>
      <c r="JBY2524" s="657"/>
      <c r="JBZ2524" s="657"/>
      <c r="JCA2524" s="657"/>
      <c r="JCB2524" s="657"/>
      <c r="JCC2524" s="657"/>
      <c r="JCD2524" s="657"/>
      <c r="JCE2524" s="657"/>
      <c r="JCF2524" s="657"/>
      <c r="JCG2524" s="657"/>
      <c r="JCH2524" s="657"/>
      <c r="JCI2524" s="657"/>
      <c r="JCJ2524" s="657"/>
      <c r="JCK2524" s="657"/>
      <c r="JCL2524" s="657"/>
      <c r="JCM2524" s="657"/>
      <c r="JCN2524" s="657"/>
      <c r="JCO2524" s="657"/>
      <c r="JCP2524" s="657"/>
      <c r="JCQ2524" s="657"/>
      <c r="JCR2524" s="657"/>
      <c r="JCS2524" s="657"/>
      <c r="JCT2524" s="657"/>
      <c r="JCU2524" s="657"/>
      <c r="JCV2524" s="657"/>
      <c r="JCW2524" s="657"/>
      <c r="JCX2524" s="657"/>
      <c r="JCY2524" s="657"/>
      <c r="JCZ2524" s="657"/>
      <c r="JDA2524" s="657"/>
      <c r="JDB2524" s="657"/>
      <c r="JDC2524" s="657"/>
      <c r="JDD2524" s="657"/>
      <c r="JDE2524" s="657"/>
      <c r="JDF2524" s="657"/>
      <c r="JDG2524" s="657"/>
      <c r="JDH2524" s="657"/>
      <c r="JDI2524" s="657"/>
      <c r="JDJ2524" s="657"/>
      <c r="JDK2524" s="657"/>
      <c r="JDL2524" s="657"/>
      <c r="JDM2524" s="657"/>
      <c r="JDN2524" s="657"/>
      <c r="JDO2524" s="657"/>
      <c r="JDP2524" s="657"/>
      <c r="JDQ2524" s="657"/>
      <c r="JDR2524" s="657"/>
      <c r="JDS2524" s="657"/>
      <c r="JDT2524" s="657"/>
      <c r="JDU2524" s="657"/>
      <c r="JDV2524" s="657"/>
      <c r="JDW2524" s="657"/>
      <c r="JDX2524" s="657"/>
      <c r="JDY2524" s="657"/>
      <c r="JDZ2524" s="657"/>
      <c r="JEA2524" s="657"/>
      <c r="JEB2524" s="657"/>
      <c r="JEC2524" s="657"/>
      <c r="JED2524" s="657"/>
      <c r="JEE2524" s="657"/>
      <c r="JEF2524" s="657"/>
      <c r="JEG2524" s="657"/>
      <c r="JEH2524" s="657"/>
      <c r="JEI2524" s="657"/>
      <c r="JEJ2524" s="657"/>
      <c r="JEK2524" s="657"/>
      <c r="JEL2524" s="657"/>
      <c r="JEM2524" s="657"/>
      <c r="JEN2524" s="657"/>
      <c r="JEO2524" s="657"/>
      <c r="JEP2524" s="657"/>
      <c r="JEQ2524" s="657"/>
      <c r="JER2524" s="657"/>
      <c r="JES2524" s="657"/>
      <c r="JET2524" s="657"/>
      <c r="JEU2524" s="657"/>
      <c r="JEV2524" s="657"/>
      <c r="JEW2524" s="657"/>
      <c r="JEX2524" s="657"/>
      <c r="JEY2524" s="657"/>
      <c r="JEZ2524" s="657"/>
      <c r="JFA2524" s="657"/>
      <c r="JFB2524" s="657"/>
      <c r="JFC2524" s="657"/>
      <c r="JFD2524" s="657"/>
      <c r="JFE2524" s="657"/>
      <c r="JFF2524" s="657"/>
      <c r="JFG2524" s="657"/>
      <c r="JFH2524" s="657"/>
      <c r="JFI2524" s="657"/>
      <c r="JFJ2524" s="657"/>
      <c r="JFK2524" s="657"/>
      <c r="JFL2524" s="657"/>
      <c r="JFM2524" s="657"/>
      <c r="JFN2524" s="657"/>
      <c r="JFO2524" s="657"/>
      <c r="JFP2524" s="657"/>
      <c r="JFQ2524" s="657"/>
      <c r="JFR2524" s="657"/>
      <c r="JFS2524" s="657"/>
      <c r="JFT2524" s="657"/>
      <c r="JFU2524" s="657"/>
      <c r="JFV2524" s="657"/>
      <c r="JFW2524" s="657"/>
      <c r="JFX2524" s="657"/>
      <c r="JFY2524" s="657"/>
      <c r="JFZ2524" s="657"/>
      <c r="JGA2524" s="657"/>
      <c r="JGB2524" s="657"/>
      <c r="JGC2524" s="657"/>
      <c r="JGD2524" s="657"/>
      <c r="JGE2524" s="657"/>
      <c r="JGF2524" s="657"/>
      <c r="JGG2524" s="657"/>
      <c r="JGH2524" s="657"/>
      <c r="JGI2524" s="657"/>
      <c r="JGJ2524" s="657"/>
      <c r="JGK2524" s="657"/>
      <c r="JGL2524" s="657"/>
      <c r="JGM2524" s="657"/>
      <c r="JGN2524" s="657"/>
      <c r="JGO2524" s="657"/>
      <c r="JGP2524" s="657"/>
      <c r="JGQ2524" s="657"/>
      <c r="JGR2524" s="657"/>
      <c r="JGS2524" s="657"/>
      <c r="JGT2524" s="657"/>
      <c r="JGU2524" s="657"/>
      <c r="JGV2524" s="657"/>
      <c r="JGW2524" s="657"/>
      <c r="JGX2524" s="657"/>
      <c r="JGY2524" s="657"/>
      <c r="JGZ2524" s="657"/>
      <c r="JHA2524" s="657"/>
      <c r="JHB2524" s="657"/>
      <c r="JHC2524" s="657"/>
      <c r="JHD2524" s="657"/>
      <c r="JHE2524" s="657"/>
      <c r="JHF2524" s="657"/>
      <c r="JHG2524" s="657"/>
      <c r="JHH2524" s="657"/>
      <c r="JHI2524" s="657"/>
      <c r="JHJ2524" s="657"/>
      <c r="JHK2524" s="657"/>
      <c r="JHL2524" s="657"/>
      <c r="JHM2524" s="657"/>
      <c r="JHN2524" s="657"/>
      <c r="JHO2524" s="657"/>
      <c r="JHP2524" s="657"/>
      <c r="JHQ2524" s="657"/>
      <c r="JHR2524" s="657"/>
      <c r="JHS2524" s="657"/>
      <c r="JHT2524" s="657"/>
      <c r="JHU2524" s="657"/>
      <c r="JHV2524" s="657"/>
      <c r="JHW2524" s="657"/>
      <c r="JHX2524" s="657"/>
      <c r="JHY2524" s="657"/>
      <c r="JHZ2524" s="657"/>
      <c r="JIA2524" s="657"/>
      <c r="JIB2524" s="657"/>
      <c r="JIC2524" s="657"/>
      <c r="JID2524" s="657"/>
      <c r="JIE2524" s="657"/>
      <c r="JIF2524" s="657"/>
      <c r="JIG2524" s="657"/>
      <c r="JIH2524" s="657"/>
      <c r="JII2524" s="657"/>
      <c r="JIJ2524" s="657"/>
      <c r="JIK2524" s="657"/>
      <c r="JIL2524" s="657"/>
      <c r="JIM2524" s="657"/>
      <c r="JIN2524" s="657"/>
      <c r="JIO2524" s="657"/>
      <c r="JIP2524" s="657"/>
      <c r="JIQ2524" s="657"/>
      <c r="JIR2524" s="657"/>
      <c r="JIS2524" s="657"/>
      <c r="JIT2524" s="657"/>
      <c r="JIU2524" s="657"/>
      <c r="JIV2524" s="657"/>
      <c r="JIW2524" s="657"/>
      <c r="JIX2524" s="657"/>
      <c r="JIY2524" s="657"/>
      <c r="JIZ2524" s="657"/>
      <c r="JJA2524" s="657"/>
      <c r="JJB2524" s="657"/>
      <c r="JJC2524" s="657"/>
      <c r="JJD2524" s="657"/>
      <c r="JJE2524" s="657"/>
      <c r="JJF2524" s="657"/>
      <c r="JJG2524" s="657"/>
      <c r="JJH2524" s="657"/>
      <c r="JJI2524" s="657"/>
      <c r="JJJ2524" s="657"/>
      <c r="JJK2524" s="657"/>
      <c r="JJL2524" s="657"/>
      <c r="JJM2524" s="657"/>
      <c r="JJN2524" s="657"/>
      <c r="JJO2524" s="657"/>
      <c r="JJP2524" s="657"/>
      <c r="JJQ2524" s="657"/>
      <c r="JJR2524" s="657"/>
      <c r="JJS2524" s="657"/>
      <c r="JJT2524" s="657"/>
      <c r="JJU2524" s="657"/>
      <c r="JJV2524" s="657"/>
      <c r="JJW2524" s="657"/>
      <c r="JJX2524" s="657"/>
      <c r="JJY2524" s="657"/>
      <c r="JJZ2524" s="657"/>
      <c r="JKA2524" s="657"/>
      <c r="JKB2524" s="657"/>
      <c r="JKC2524" s="657"/>
      <c r="JKD2524" s="657"/>
      <c r="JKE2524" s="657"/>
      <c r="JKF2524" s="657"/>
      <c r="JKG2524" s="657"/>
      <c r="JKH2524" s="657"/>
      <c r="JKI2524" s="657"/>
      <c r="JKJ2524" s="657"/>
      <c r="JKK2524" s="657"/>
      <c r="JKL2524" s="657"/>
      <c r="JKM2524" s="657"/>
      <c r="JKN2524" s="657"/>
      <c r="JKO2524" s="657"/>
      <c r="JKP2524" s="657"/>
      <c r="JKQ2524" s="657"/>
      <c r="JKR2524" s="657"/>
      <c r="JKS2524" s="657"/>
      <c r="JKT2524" s="657"/>
      <c r="JKU2524" s="657"/>
      <c r="JKV2524" s="657"/>
      <c r="JKW2524" s="657"/>
      <c r="JKX2524" s="657"/>
      <c r="JKY2524" s="657"/>
      <c r="JKZ2524" s="657"/>
      <c r="JLA2524" s="657"/>
      <c r="JLB2524" s="657"/>
      <c r="JLC2524" s="657"/>
      <c r="JLD2524" s="657"/>
      <c r="JLE2524" s="657"/>
      <c r="JLF2524" s="657"/>
      <c r="JLG2524" s="657"/>
      <c r="JLH2524" s="657"/>
      <c r="JLI2524" s="657"/>
      <c r="JLJ2524" s="657"/>
      <c r="JLK2524" s="657"/>
      <c r="JLL2524" s="657"/>
      <c r="JLM2524" s="657"/>
      <c r="JLN2524" s="657"/>
      <c r="JLO2524" s="657"/>
      <c r="JLP2524" s="657"/>
      <c r="JLQ2524" s="657"/>
      <c r="JLR2524" s="657"/>
      <c r="JLS2524" s="657"/>
      <c r="JLT2524" s="657"/>
      <c r="JLU2524" s="657"/>
      <c r="JLV2524" s="657"/>
      <c r="JLW2524" s="657"/>
      <c r="JLX2524" s="657"/>
      <c r="JLY2524" s="657"/>
      <c r="JLZ2524" s="657"/>
      <c r="JMA2524" s="657"/>
      <c r="JMB2524" s="657"/>
      <c r="JMC2524" s="657"/>
      <c r="JMD2524" s="657"/>
      <c r="JME2524" s="657"/>
      <c r="JMF2524" s="657"/>
      <c r="JMG2524" s="657"/>
      <c r="JMH2524" s="657"/>
      <c r="JMI2524" s="657"/>
      <c r="JMJ2524" s="657"/>
      <c r="JMK2524" s="657"/>
      <c r="JML2524" s="657"/>
      <c r="JMM2524" s="657"/>
      <c r="JMN2524" s="657"/>
      <c r="JMO2524" s="657"/>
      <c r="JMP2524" s="657"/>
      <c r="JMQ2524" s="657"/>
      <c r="JMR2524" s="657"/>
      <c r="JMS2524" s="657"/>
      <c r="JMT2524" s="657"/>
      <c r="JMU2524" s="657"/>
      <c r="JMV2524" s="657"/>
      <c r="JMW2524" s="657"/>
      <c r="JMX2524" s="657"/>
      <c r="JMY2524" s="657"/>
      <c r="JMZ2524" s="657"/>
      <c r="JNA2524" s="657"/>
      <c r="JNB2524" s="657"/>
      <c r="JNC2524" s="657"/>
      <c r="JND2524" s="657"/>
      <c r="JNE2524" s="657"/>
      <c r="JNF2524" s="657"/>
      <c r="JNG2524" s="657"/>
      <c r="JNH2524" s="657"/>
      <c r="JNI2524" s="657"/>
      <c r="JNJ2524" s="657"/>
      <c r="JNK2524" s="657"/>
      <c r="JNL2524" s="657"/>
      <c r="JNM2524" s="657"/>
      <c r="JNN2524" s="657"/>
      <c r="JNO2524" s="657"/>
      <c r="JNP2524" s="657"/>
      <c r="JNQ2524" s="657"/>
      <c r="JNR2524" s="657"/>
      <c r="JNS2524" s="657"/>
      <c r="JNT2524" s="657"/>
      <c r="JNU2524" s="657"/>
      <c r="JNV2524" s="657"/>
      <c r="JNW2524" s="657"/>
      <c r="JNX2524" s="657"/>
      <c r="JNY2524" s="657"/>
      <c r="JNZ2524" s="657"/>
      <c r="JOA2524" s="657"/>
      <c r="JOB2524" s="657"/>
      <c r="JOC2524" s="657"/>
      <c r="JOD2524" s="657"/>
      <c r="JOE2524" s="657"/>
      <c r="JOF2524" s="657"/>
      <c r="JOG2524" s="657"/>
      <c r="JOH2524" s="657"/>
      <c r="JOI2524" s="657"/>
      <c r="JOJ2524" s="657"/>
      <c r="JOK2524" s="657"/>
      <c r="JOL2524" s="657"/>
      <c r="JOM2524" s="657"/>
      <c r="JON2524" s="657"/>
      <c r="JOO2524" s="657"/>
      <c r="JOP2524" s="657"/>
      <c r="JOQ2524" s="657"/>
      <c r="JOR2524" s="657"/>
      <c r="JOS2524" s="657"/>
      <c r="JOT2524" s="657"/>
      <c r="JOU2524" s="657"/>
      <c r="JOV2524" s="657"/>
      <c r="JOW2524" s="657"/>
      <c r="JOX2524" s="657"/>
      <c r="JOY2524" s="657"/>
      <c r="JOZ2524" s="657"/>
      <c r="JPA2524" s="657"/>
      <c r="JPB2524" s="657"/>
      <c r="JPC2524" s="657"/>
      <c r="JPD2524" s="657"/>
      <c r="JPE2524" s="657"/>
      <c r="JPF2524" s="657"/>
      <c r="JPG2524" s="657"/>
      <c r="JPH2524" s="657"/>
      <c r="JPI2524" s="657"/>
      <c r="JPJ2524" s="657"/>
      <c r="JPK2524" s="657"/>
      <c r="JPL2524" s="657"/>
      <c r="JPM2524" s="657"/>
      <c r="JPN2524" s="657"/>
      <c r="JPO2524" s="657"/>
      <c r="JPP2524" s="657"/>
      <c r="JPQ2524" s="657"/>
      <c r="JPR2524" s="657"/>
      <c r="JPS2524" s="657"/>
      <c r="JPT2524" s="657"/>
      <c r="JPU2524" s="657"/>
      <c r="JPV2524" s="657"/>
      <c r="JPW2524" s="657"/>
      <c r="JPX2524" s="657"/>
      <c r="JPY2524" s="657"/>
      <c r="JPZ2524" s="657"/>
      <c r="JQA2524" s="657"/>
      <c r="JQB2524" s="657"/>
      <c r="JQC2524" s="657"/>
      <c r="JQD2524" s="657"/>
      <c r="JQE2524" s="657"/>
      <c r="JQF2524" s="657"/>
      <c r="JQG2524" s="657"/>
      <c r="JQH2524" s="657"/>
      <c r="JQI2524" s="657"/>
      <c r="JQJ2524" s="657"/>
      <c r="JQK2524" s="657"/>
      <c r="JQL2524" s="657"/>
      <c r="JQM2524" s="657"/>
      <c r="JQN2524" s="657"/>
      <c r="JQO2524" s="657"/>
      <c r="JQP2524" s="657"/>
      <c r="JQQ2524" s="657"/>
      <c r="JQR2524" s="657"/>
      <c r="JQS2524" s="657"/>
      <c r="JQT2524" s="657"/>
      <c r="JQU2524" s="657"/>
      <c r="JQV2524" s="657"/>
      <c r="JQW2524" s="657"/>
      <c r="JQX2524" s="657"/>
      <c r="JQY2524" s="657"/>
      <c r="JQZ2524" s="657"/>
      <c r="JRA2524" s="657"/>
      <c r="JRB2524" s="657"/>
      <c r="JRC2524" s="657"/>
      <c r="JRD2524" s="657"/>
      <c r="JRE2524" s="657"/>
      <c r="JRF2524" s="657"/>
      <c r="JRG2524" s="657"/>
      <c r="JRH2524" s="657"/>
      <c r="JRI2524" s="657"/>
      <c r="JRJ2524" s="657"/>
      <c r="JRK2524" s="657"/>
      <c r="JRL2524" s="657"/>
      <c r="JRM2524" s="657"/>
      <c r="JRN2524" s="657"/>
      <c r="JRO2524" s="657"/>
      <c r="JRP2524" s="657"/>
      <c r="JRQ2524" s="657"/>
      <c r="JRR2524" s="657"/>
      <c r="JRS2524" s="657"/>
      <c r="JRT2524" s="657"/>
      <c r="JRU2524" s="657"/>
      <c r="JRV2524" s="657"/>
      <c r="JRW2524" s="657"/>
      <c r="JRX2524" s="657"/>
      <c r="JRY2524" s="657"/>
      <c r="JRZ2524" s="657"/>
      <c r="JSA2524" s="657"/>
      <c r="JSB2524" s="657"/>
      <c r="JSC2524" s="657"/>
      <c r="JSD2524" s="657"/>
      <c r="JSE2524" s="657"/>
      <c r="JSF2524" s="657"/>
      <c r="JSG2524" s="657"/>
      <c r="JSH2524" s="657"/>
      <c r="JSI2524" s="657"/>
      <c r="JSJ2524" s="657"/>
      <c r="JSK2524" s="657"/>
      <c r="JSL2524" s="657"/>
      <c r="JSM2524" s="657"/>
      <c r="JSN2524" s="657"/>
      <c r="JSO2524" s="657"/>
      <c r="JSP2524" s="657"/>
      <c r="JSQ2524" s="657"/>
      <c r="JSR2524" s="657"/>
      <c r="JSS2524" s="657"/>
      <c r="JST2524" s="657"/>
      <c r="JSU2524" s="657"/>
      <c r="JSV2524" s="657"/>
      <c r="JSW2524" s="657"/>
      <c r="JSX2524" s="657"/>
      <c r="JSY2524" s="657"/>
      <c r="JSZ2524" s="657"/>
      <c r="JTA2524" s="657"/>
      <c r="JTB2524" s="657"/>
      <c r="JTC2524" s="657"/>
      <c r="JTD2524" s="657"/>
      <c r="JTE2524" s="657"/>
      <c r="JTF2524" s="657"/>
      <c r="JTG2524" s="657"/>
      <c r="JTH2524" s="657"/>
      <c r="JTI2524" s="657"/>
      <c r="JTJ2524" s="657"/>
      <c r="JTK2524" s="657"/>
      <c r="JTL2524" s="657"/>
      <c r="JTM2524" s="657"/>
      <c r="JTN2524" s="657"/>
      <c r="JTO2524" s="657"/>
      <c r="JTP2524" s="657"/>
      <c r="JTQ2524" s="657"/>
      <c r="JTR2524" s="657"/>
      <c r="JTS2524" s="657"/>
      <c r="JTT2524" s="657"/>
      <c r="JTU2524" s="657"/>
      <c r="JTV2524" s="657"/>
      <c r="JTW2524" s="657"/>
      <c r="JTX2524" s="657"/>
      <c r="JTY2524" s="657"/>
      <c r="JTZ2524" s="657"/>
      <c r="JUA2524" s="657"/>
      <c r="JUB2524" s="657"/>
      <c r="JUC2524" s="657"/>
      <c r="JUD2524" s="657"/>
      <c r="JUE2524" s="657"/>
      <c r="JUF2524" s="657"/>
      <c r="JUG2524" s="657"/>
      <c r="JUH2524" s="657"/>
      <c r="JUI2524" s="657"/>
      <c r="JUJ2524" s="657"/>
      <c r="JUK2524" s="657"/>
      <c r="JUL2524" s="657"/>
      <c r="JUM2524" s="657"/>
      <c r="JUN2524" s="657"/>
      <c r="JUO2524" s="657"/>
      <c r="JUP2524" s="657"/>
      <c r="JUQ2524" s="657"/>
      <c r="JUR2524" s="657"/>
      <c r="JUS2524" s="657"/>
      <c r="JUT2524" s="657"/>
      <c r="JUU2524" s="657"/>
      <c r="JUV2524" s="657"/>
      <c r="JUW2524" s="657"/>
      <c r="JUX2524" s="657"/>
      <c r="JUY2524" s="657"/>
      <c r="JUZ2524" s="657"/>
      <c r="JVA2524" s="657"/>
      <c r="JVB2524" s="657"/>
      <c r="JVC2524" s="657"/>
      <c r="JVD2524" s="657"/>
      <c r="JVE2524" s="657"/>
      <c r="JVF2524" s="657"/>
      <c r="JVG2524" s="657"/>
      <c r="JVH2524" s="657"/>
      <c r="JVI2524" s="657"/>
      <c r="JVJ2524" s="657"/>
      <c r="JVK2524" s="657"/>
      <c r="JVL2524" s="657"/>
      <c r="JVM2524" s="657"/>
      <c r="JVN2524" s="657"/>
      <c r="JVO2524" s="657"/>
      <c r="JVP2524" s="657"/>
      <c r="JVQ2524" s="657"/>
      <c r="JVR2524" s="657"/>
      <c r="JVS2524" s="657"/>
      <c r="JVT2524" s="657"/>
      <c r="JVU2524" s="657"/>
      <c r="JVV2524" s="657"/>
      <c r="JVW2524" s="657"/>
      <c r="JVX2524" s="657"/>
      <c r="JVY2524" s="657"/>
      <c r="JVZ2524" s="657"/>
      <c r="JWA2524" s="657"/>
      <c r="JWB2524" s="657"/>
      <c r="JWC2524" s="657"/>
      <c r="JWD2524" s="657"/>
      <c r="JWE2524" s="657"/>
      <c r="JWF2524" s="657"/>
      <c r="JWG2524" s="657"/>
      <c r="JWH2524" s="657"/>
      <c r="JWI2524" s="657"/>
      <c r="JWJ2524" s="657"/>
      <c r="JWK2524" s="657"/>
      <c r="JWL2524" s="657"/>
      <c r="JWM2524" s="657"/>
      <c r="JWN2524" s="657"/>
      <c r="JWO2524" s="657"/>
      <c r="JWP2524" s="657"/>
      <c r="JWQ2524" s="657"/>
      <c r="JWR2524" s="657"/>
      <c r="JWS2524" s="657"/>
      <c r="JWT2524" s="657"/>
      <c r="JWU2524" s="657"/>
      <c r="JWV2524" s="657"/>
      <c r="JWW2524" s="657"/>
      <c r="JWX2524" s="657"/>
      <c r="JWY2524" s="657"/>
      <c r="JWZ2524" s="657"/>
      <c r="JXA2524" s="657"/>
      <c r="JXB2524" s="657"/>
      <c r="JXC2524" s="657"/>
      <c r="JXD2524" s="657"/>
      <c r="JXE2524" s="657"/>
      <c r="JXF2524" s="657"/>
      <c r="JXG2524" s="657"/>
      <c r="JXH2524" s="657"/>
      <c r="JXI2524" s="657"/>
      <c r="JXJ2524" s="657"/>
      <c r="JXK2524" s="657"/>
      <c r="JXL2524" s="657"/>
      <c r="JXM2524" s="657"/>
      <c r="JXN2524" s="657"/>
      <c r="JXO2524" s="657"/>
      <c r="JXP2524" s="657"/>
      <c r="JXQ2524" s="657"/>
      <c r="JXR2524" s="657"/>
      <c r="JXS2524" s="657"/>
      <c r="JXT2524" s="657"/>
      <c r="JXU2524" s="657"/>
      <c r="JXV2524" s="657"/>
      <c r="JXW2524" s="657"/>
      <c r="JXX2524" s="657"/>
      <c r="JXY2524" s="657"/>
      <c r="JXZ2524" s="657"/>
      <c r="JYA2524" s="657"/>
      <c r="JYB2524" s="657"/>
      <c r="JYC2524" s="657"/>
      <c r="JYD2524" s="657"/>
      <c r="JYE2524" s="657"/>
      <c r="JYF2524" s="657"/>
      <c r="JYG2524" s="657"/>
      <c r="JYH2524" s="657"/>
      <c r="JYI2524" s="657"/>
      <c r="JYJ2524" s="657"/>
      <c r="JYK2524" s="657"/>
      <c r="JYL2524" s="657"/>
      <c r="JYM2524" s="657"/>
      <c r="JYN2524" s="657"/>
      <c r="JYO2524" s="657"/>
      <c r="JYP2524" s="657"/>
      <c r="JYQ2524" s="657"/>
      <c r="JYR2524" s="657"/>
      <c r="JYS2524" s="657"/>
      <c r="JYT2524" s="657"/>
      <c r="JYU2524" s="657"/>
      <c r="JYV2524" s="657"/>
      <c r="JYW2524" s="657"/>
      <c r="JYX2524" s="657"/>
      <c r="JYY2524" s="657"/>
      <c r="JYZ2524" s="657"/>
      <c r="JZA2524" s="657"/>
      <c r="JZB2524" s="657"/>
      <c r="JZC2524" s="657"/>
      <c r="JZD2524" s="657"/>
      <c r="JZE2524" s="657"/>
      <c r="JZF2524" s="657"/>
      <c r="JZG2524" s="657"/>
      <c r="JZH2524" s="657"/>
      <c r="JZI2524" s="657"/>
      <c r="JZJ2524" s="657"/>
      <c r="JZK2524" s="657"/>
      <c r="JZL2524" s="657"/>
      <c r="JZM2524" s="657"/>
      <c r="JZN2524" s="657"/>
      <c r="JZO2524" s="657"/>
      <c r="JZP2524" s="657"/>
      <c r="JZQ2524" s="657"/>
      <c r="JZR2524" s="657"/>
      <c r="JZS2524" s="657"/>
      <c r="JZT2524" s="657"/>
      <c r="JZU2524" s="657"/>
      <c r="JZV2524" s="657"/>
      <c r="JZW2524" s="657"/>
      <c r="JZX2524" s="657"/>
      <c r="JZY2524" s="657"/>
      <c r="JZZ2524" s="657"/>
      <c r="KAA2524" s="657"/>
      <c r="KAB2524" s="657"/>
      <c r="KAC2524" s="657"/>
      <c r="KAD2524" s="657"/>
      <c r="KAE2524" s="657"/>
      <c r="KAF2524" s="657"/>
      <c r="KAG2524" s="657"/>
      <c r="KAH2524" s="657"/>
      <c r="KAI2524" s="657"/>
      <c r="KAJ2524" s="657"/>
      <c r="KAK2524" s="657"/>
      <c r="KAL2524" s="657"/>
      <c r="KAM2524" s="657"/>
      <c r="KAN2524" s="657"/>
      <c r="KAO2524" s="657"/>
      <c r="KAP2524" s="657"/>
      <c r="KAQ2524" s="657"/>
      <c r="KAR2524" s="657"/>
      <c r="KAS2524" s="657"/>
      <c r="KAT2524" s="657"/>
      <c r="KAU2524" s="657"/>
      <c r="KAV2524" s="657"/>
      <c r="KAW2524" s="657"/>
      <c r="KAX2524" s="657"/>
      <c r="KAY2524" s="657"/>
      <c r="KAZ2524" s="657"/>
      <c r="KBA2524" s="657"/>
      <c r="KBB2524" s="657"/>
      <c r="KBC2524" s="657"/>
      <c r="KBD2524" s="657"/>
      <c r="KBE2524" s="657"/>
      <c r="KBF2524" s="657"/>
      <c r="KBG2524" s="657"/>
      <c r="KBH2524" s="657"/>
      <c r="KBI2524" s="657"/>
      <c r="KBJ2524" s="657"/>
      <c r="KBK2524" s="657"/>
      <c r="KBL2524" s="657"/>
      <c r="KBM2524" s="657"/>
      <c r="KBN2524" s="657"/>
      <c r="KBO2524" s="657"/>
      <c r="KBP2524" s="657"/>
      <c r="KBQ2524" s="657"/>
      <c r="KBR2524" s="657"/>
      <c r="KBS2524" s="657"/>
      <c r="KBT2524" s="657"/>
      <c r="KBU2524" s="657"/>
      <c r="KBV2524" s="657"/>
      <c r="KBW2524" s="657"/>
      <c r="KBX2524" s="657"/>
      <c r="KBY2524" s="657"/>
      <c r="KBZ2524" s="657"/>
      <c r="KCA2524" s="657"/>
      <c r="KCB2524" s="657"/>
      <c r="KCC2524" s="657"/>
      <c r="KCD2524" s="657"/>
      <c r="KCE2524" s="657"/>
      <c r="KCF2524" s="657"/>
      <c r="KCG2524" s="657"/>
      <c r="KCH2524" s="657"/>
      <c r="KCI2524" s="657"/>
      <c r="KCJ2524" s="657"/>
      <c r="KCK2524" s="657"/>
      <c r="KCL2524" s="657"/>
      <c r="KCM2524" s="657"/>
      <c r="KCN2524" s="657"/>
      <c r="KCO2524" s="657"/>
      <c r="KCP2524" s="657"/>
      <c r="KCQ2524" s="657"/>
      <c r="KCR2524" s="657"/>
      <c r="KCS2524" s="657"/>
      <c r="KCT2524" s="657"/>
      <c r="KCU2524" s="657"/>
      <c r="KCV2524" s="657"/>
      <c r="KCW2524" s="657"/>
      <c r="KCX2524" s="657"/>
      <c r="KCY2524" s="657"/>
      <c r="KCZ2524" s="657"/>
      <c r="KDA2524" s="657"/>
      <c r="KDB2524" s="657"/>
      <c r="KDC2524" s="657"/>
      <c r="KDD2524" s="657"/>
      <c r="KDE2524" s="657"/>
      <c r="KDF2524" s="657"/>
      <c r="KDG2524" s="657"/>
      <c r="KDH2524" s="657"/>
      <c r="KDI2524" s="657"/>
      <c r="KDJ2524" s="657"/>
      <c r="KDK2524" s="657"/>
      <c r="KDL2524" s="657"/>
      <c r="KDM2524" s="657"/>
      <c r="KDN2524" s="657"/>
      <c r="KDO2524" s="657"/>
      <c r="KDP2524" s="657"/>
      <c r="KDQ2524" s="657"/>
      <c r="KDR2524" s="657"/>
      <c r="KDS2524" s="657"/>
      <c r="KDT2524" s="657"/>
      <c r="KDU2524" s="657"/>
      <c r="KDV2524" s="657"/>
      <c r="KDW2524" s="657"/>
      <c r="KDX2524" s="657"/>
      <c r="KDY2524" s="657"/>
      <c r="KDZ2524" s="657"/>
      <c r="KEA2524" s="657"/>
      <c r="KEB2524" s="657"/>
      <c r="KEC2524" s="657"/>
      <c r="KED2524" s="657"/>
      <c r="KEE2524" s="657"/>
      <c r="KEF2524" s="657"/>
      <c r="KEG2524" s="657"/>
      <c r="KEH2524" s="657"/>
      <c r="KEI2524" s="657"/>
      <c r="KEJ2524" s="657"/>
      <c r="KEK2524" s="657"/>
      <c r="KEL2524" s="657"/>
      <c r="KEM2524" s="657"/>
      <c r="KEN2524" s="657"/>
      <c r="KEO2524" s="657"/>
      <c r="KEP2524" s="657"/>
      <c r="KEQ2524" s="657"/>
      <c r="KER2524" s="657"/>
      <c r="KES2524" s="657"/>
      <c r="KET2524" s="657"/>
      <c r="KEU2524" s="657"/>
      <c r="KEV2524" s="657"/>
      <c r="KEW2524" s="657"/>
      <c r="KEX2524" s="657"/>
      <c r="KEY2524" s="657"/>
      <c r="KEZ2524" s="657"/>
      <c r="KFA2524" s="657"/>
      <c r="KFB2524" s="657"/>
      <c r="KFC2524" s="657"/>
      <c r="KFD2524" s="657"/>
      <c r="KFE2524" s="657"/>
      <c r="KFF2524" s="657"/>
      <c r="KFG2524" s="657"/>
      <c r="KFH2524" s="657"/>
      <c r="KFI2524" s="657"/>
      <c r="KFJ2524" s="657"/>
      <c r="KFK2524" s="657"/>
      <c r="KFL2524" s="657"/>
      <c r="KFM2524" s="657"/>
      <c r="KFN2524" s="657"/>
      <c r="KFO2524" s="657"/>
      <c r="KFP2524" s="657"/>
      <c r="KFQ2524" s="657"/>
      <c r="KFR2524" s="657"/>
      <c r="KFS2524" s="657"/>
      <c r="KFT2524" s="657"/>
      <c r="KFU2524" s="657"/>
      <c r="KFV2524" s="657"/>
      <c r="KFW2524" s="657"/>
      <c r="KFX2524" s="657"/>
      <c r="KFY2524" s="657"/>
      <c r="KFZ2524" s="657"/>
      <c r="KGA2524" s="657"/>
      <c r="KGB2524" s="657"/>
      <c r="KGC2524" s="657"/>
      <c r="KGD2524" s="657"/>
      <c r="KGE2524" s="657"/>
      <c r="KGF2524" s="657"/>
      <c r="KGG2524" s="657"/>
      <c r="KGH2524" s="657"/>
      <c r="KGI2524" s="657"/>
      <c r="KGJ2524" s="657"/>
      <c r="KGK2524" s="657"/>
      <c r="KGL2524" s="657"/>
      <c r="KGM2524" s="657"/>
      <c r="KGN2524" s="657"/>
      <c r="KGO2524" s="657"/>
      <c r="KGP2524" s="657"/>
      <c r="KGQ2524" s="657"/>
      <c r="KGR2524" s="657"/>
      <c r="KGS2524" s="657"/>
      <c r="KGT2524" s="657"/>
      <c r="KGU2524" s="657"/>
      <c r="KGV2524" s="657"/>
      <c r="KGW2524" s="657"/>
      <c r="KGX2524" s="657"/>
      <c r="KGY2524" s="657"/>
      <c r="KGZ2524" s="657"/>
      <c r="KHA2524" s="657"/>
      <c r="KHB2524" s="657"/>
      <c r="KHC2524" s="657"/>
      <c r="KHD2524" s="657"/>
      <c r="KHE2524" s="657"/>
      <c r="KHF2524" s="657"/>
      <c r="KHG2524" s="657"/>
      <c r="KHH2524" s="657"/>
      <c r="KHI2524" s="657"/>
      <c r="KHJ2524" s="657"/>
      <c r="KHK2524" s="657"/>
      <c r="KHL2524" s="657"/>
      <c r="KHM2524" s="657"/>
      <c r="KHN2524" s="657"/>
      <c r="KHO2524" s="657"/>
      <c r="KHP2524" s="657"/>
      <c r="KHQ2524" s="657"/>
      <c r="KHR2524" s="657"/>
      <c r="KHS2524" s="657"/>
      <c r="KHT2524" s="657"/>
      <c r="KHU2524" s="657"/>
      <c r="KHV2524" s="657"/>
      <c r="KHW2524" s="657"/>
      <c r="KHX2524" s="657"/>
      <c r="KHY2524" s="657"/>
      <c r="KHZ2524" s="657"/>
      <c r="KIA2524" s="657"/>
      <c r="KIB2524" s="657"/>
      <c r="KIC2524" s="657"/>
      <c r="KID2524" s="657"/>
      <c r="KIE2524" s="657"/>
      <c r="KIF2524" s="657"/>
      <c r="KIG2524" s="657"/>
      <c r="KIH2524" s="657"/>
      <c r="KII2524" s="657"/>
      <c r="KIJ2524" s="657"/>
      <c r="KIK2524" s="657"/>
      <c r="KIL2524" s="657"/>
      <c r="KIM2524" s="657"/>
      <c r="KIN2524" s="657"/>
      <c r="KIO2524" s="657"/>
      <c r="KIP2524" s="657"/>
      <c r="KIQ2524" s="657"/>
      <c r="KIR2524" s="657"/>
      <c r="KIS2524" s="657"/>
      <c r="KIT2524" s="657"/>
      <c r="KIU2524" s="657"/>
      <c r="KIV2524" s="657"/>
      <c r="KIW2524" s="657"/>
      <c r="KIX2524" s="657"/>
      <c r="KIY2524" s="657"/>
      <c r="KIZ2524" s="657"/>
      <c r="KJA2524" s="657"/>
      <c r="KJB2524" s="657"/>
      <c r="KJC2524" s="657"/>
      <c r="KJD2524" s="657"/>
      <c r="KJE2524" s="657"/>
      <c r="KJF2524" s="657"/>
      <c r="KJG2524" s="657"/>
      <c r="KJH2524" s="657"/>
      <c r="KJI2524" s="657"/>
      <c r="KJJ2524" s="657"/>
      <c r="KJK2524" s="657"/>
      <c r="KJL2524" s="657"/>
      <c r="KJM2524" s="657"/>
      <c r="KJN2524" s="657"/>
      <c r="KJO2524" s="657"/>
      <c r="KJP2524" s="657"/>
      <c r="KJQ2524" s="657"/>
      <c r="KJR2524" s="657"/>
      <c r="KJS2524" s="657"/>
      <c r="KJT2524" s="657"/>
      <c r="KJU2524" s="657"/>
      <c r="KJV2524" s="657"/>
      <c r="KJW2524" s="657"/>
      <c r="KJX2524" s="657"/>
      <c r="KJY2524" s="657"/>
      <c r="KJZ2524" s="657"/>
      <c r="KKA2524" s="657"/>
      <c r="KKB2524" s="657"/>
      <c r="KKC2524" s="657"/>
      <c r="KKD2524" s="657"/>
      <c r="KKE2524" s="657"/>
      <c r="KKF2524" s="657"/>
      <c r="KKG2524" s="657"/>
      <c r="KKH2524" s="657"/>
      <c r="KKI2524" s="657"/>
      <c r="KKJ2524" s="657"/>
      <c r="KKK2524" s="657"/>
      <c r="KKL2524" s="657"/>
      <c r="KKM2524" s="657"/>
      <c r="KKN2524" s="657"/>
      <c r="KKO2524" s="657"/>
      <c r="KKP2524" s="657"/>
      <c r="KKQ2524" s="657"/>
      <c r="KKR2524" s="657"/>
      <c r="KKS2524" s="657"/>
      <c r="KKT2524" s="657"/>
      <c r="KKU2524" s="657"/>
      <c r="KKV2524" s="657"/>
      <c r="KKW2524" s="657"/>
      <c r="KKX2524" s="657"/>
      <c r="KKY2524" s="657"/>
      <c r="KKZ2524" s="657"/>
      <c r="KLA2524" s="657"/>
      <c r="KLB2524" s="657"/>
      <c r="KLC2524" s="657"/>
      <c r="KLD2524" s="657"/>
      <c r="KLE2524" s="657"/>
      <c r="KLF2524" s="657"/>
      <c r="KLG2524" s="657"/>
      <c r="KLH2524" s="657"/>
      <c r="KLI2524" s="657"/>
      <c r="KLJ2524" s="657"/>
      <c r="KLK2524" s="657"/>
      <c r="KLL2524" s="657"/>
      <c r="KLM2524" s="657"/>
      <c r="KLN2524" s="657"/>
      <c r="KLO2524" s="657"/>
      <c r="KLP2524" s="657"/>
      <c r="KLQ2524" s="657"/>
      <c r="KLR2524" s="657"/>
      <c r="KLS2524" s="657"/>
      <c r="KLT2524" s="657"/>
      <c r="KLU2524" s="657"/>
      <c r="KLV2524" s="657"/>
      <c r="KLW2524" s="657"/>
      <c r="KLX2524" s="657"/>
      <c r="KLY2524" s="657"/>
      <c r="KLZ2524" s="657"/>
      <c r="KMA2524" s="657"/>
      <c r="KMB2524" s="657"/>
      <c r="KMC2524" s="657"/>
      <c r="KMD2524" s="657"/>
      <c r="KME2524" s="657"/>
      <c r="KMF2524" s="657"/>
      <c r="KMG2524" s="657"/>
      <c r="KMH2524" s="657"/>
      <c r="KMI2524" s="657"/>
      <c r="KMJ2524" s="657"/>
      <c r="KMK2524" s="657"/>
      <c r="KML2524" s="657"/>
      <c r="KMM2524" s="657"/>
      <c r="KMN2524" s="657"/>
      <c r="KMO2524" s="657"/>
      <c r="KMP2524" s="657"/>
      <c r="KMQ2524" s="657"/>
      <c r="KMR2524" s="657"/>
      <c r="KMS2524" s="657"/>
      <c r="KMT2524" s="657"/>
      <c r="KMU2524" s="657"/>
      <c r="KMV2524" s="657"/>
      <c r="KMW2524" s="657"/>
      <c r="KMX2524" s="657"/>
      <c r="KMY2524" s="657"/>
      <c r="KMZ2524" s="657"/>
      <c r="KNA2524" s="657"/>
      <c r="KNB2524" s="657"/>
      <c r="KNC2524" s="657"/>
      <c r="KND2524" s="657"/>
      <c r="KNE2524" s="657"/>
      <c r="KNF2524" s="657"/>
      <c r="KNG2524" s="657"/>
      <c r="KNH2524" s="657"/>
      <c r="KNI2524" s="657"/>
      <c r="KNJ2524" s="657"/>
      <c r="KNK2524" s="657"/>
      <c r="KNL2524" s="657"/>
      <c r="KNM2524" s="657"/>
      <c r="KNN2524" s="657"/>
      <c r="KNO2524" s="657"/>
      <c r="KNP2524" s="657"/>
      <c r="KNQ2524" s="657"/>
      <c r="KNR2524" s="657"/>
      <c r="KNS2524" s="657"/>
      <c r="KNT2524" s="657"/>
      <c r="KNU2524" s="657"/>
      <c r="KNV2524" s="657"/>
      <c r="KNW2524" s="657"/>
      <c r="KNX2524" s="657"/>
      <c r="KNY2524" s="657"/>
      <c r="KNZ2524" s="657"/>
      <c r="KOA2524" s="657"/>
      <c r="KOB2524" s="657"/>
      <c r="KOC2524" s="657"/>
      <c r="KOD2524" s="657"/>
      <c r="KOE2524" s="657"/>
      <c r="KOF2524" s="657"/>
      <c r="KOG2524" s="657"/>
      <c r="KOH2524" s="657"/>
      <c r="KOI2524" s="657"/>
      <c r="KOJ2524" s="657"/>
      <c r="KOK2524" s="657"/>
      <c r="KOL2524" s="657"/>
      <c r="KOM2524" s="657"/>
      <c r="KON2524" s="657"/>
      <c r="KOO2524" s="657"/>
      <c r="KOP2524" s="657"/>
      <c r="KOQ2524" s="657"/>
      <c r="KOR2524" s="657"/>
      <c r="KOS2524" s="657"/>
      <c r="KOT2524" s="657"/>
      <c r="KOU2524" s="657"/>
      <c r="KOV2524" s="657"/>
      <c r="KOW2524" s="657"/>
      <c r="KOX2524" s="657"/>
      <c r="KOY2524" s="657"/>
      <c r="KOZ2524" s="657"/>
      <c r="KPA2524" s="657"/>
      <c r="KPB2524" s="657"/>
      <c r="KPC2524" s="657"/>
      <c r="KPD2524" s="657"/>
      <c r="KPE2524" s="657"/>
      <c r="KPF2524" s="657"/>
      <c r="KPG2524" s="657"/>
      <c r="KPH2524" s="657"/>
      <c r="KPI2524" s="657"/>
      <c r="KPJ2524" s="657"/>
      <c r="KPK2524" s="657"/>
      <c r="KPL2524" s="657"/>
      <c r="KPM2524" s="657"/>
      <c r="KPN2524" s="657"/>
      <c r="KPO2524" s="657"/>
      <c r="KPP2524" s="657"/>
      <c r="KPQ2524" s="657"/>
      <c r="KPR2524" s="657"/>
      <c r="KPS2524" s="657"/>
      <c r="KPT2524" s="657"/>
      <c r="KPU2524" s="657"/>
      <c r="KPV2524" s="657"/>
      <c r="KPW2524" s="657"/>
      <c r="KPX2524" s="657"/>
      <c r="KPY2524" s="657"/>
      <c r="KPZ2524" s="657"/>
      <c r="KQA2524" s="657"/>
      <c r="KQB2524" s="657"/>
      <c r="KQC2524" s="657"/>
      <c r="KQD2524" s="657"/>
      <c r="KQE2524" s="657"/>
      <c r="KQF2524" s="657"/>
      <c r="KQG2524" s="657"/>
      <c r="KQH2524" s="657"/>
      <c r="KQI2524" s="657"/>
      <c r="KQJ2524" s="657"/>
      <c r="KQK2524" s="657"/>
      <c r="KQL2524" s="657"/>
      <c r="KQM2524" s="657"/>
      <c r="KQN2524" s="657"/>
      <c r="KQO2524" s="657"/>
      <c r="KQP2524" s="657"/>
      <c r="KQQ2524" s="657"/>
      <c r="KQR2524" s="657"/>
      <c r="KQS2524" s="657"/>
      <c r="KQT2524" s="657"/>
      <c r="KQU2524" s="657"/>
      <c r="KQV2524" s="657"/>
      <c r="KQW2524" s="657"/>
      <c r="KQX2524" s="657"/>
      <c r="KQY2524" s="657"/>
      <c r="KQZ2524" s="657"/>
      <c r="KRA2524" s="657"/>
      <c r="KRB2524" s="657"/>
      <c r="KRC2524" s="657"/>
      <c r="KRD2524" s="657"/>
      <c r="KRE2524" s="657"/>
      <c r="KRF2524" s="657"/>
      <c r="KRG2524" s="657"/>
      <c r="KRH2524" s="657"/>
      <c r="KRI2524" s="657"/>
      <c r="KRJ2524" s="657"/>
      <c r="KRK2524" s="657"/>
      <c r="KRL2524" s="657"/>
      <c r="KRM2524" s="657"/>
      <c r="KRN2524" s="657"/>
      <c r="KRO2524" s="657"/>
      <c r="KRP2524" s="657"/>
      <c r="KRQ2524" s="657"/>
      <c r="KRR2524" s="657"/>
      <c r="KRS2524" s="657"/>
      <c r="KRT2524" s="657"/>
      <c r="KRU2524" s="657"/>
      <c r="KRV2524" s="657"/>
      <c r="KRW2524" s="657"/>
      <c r="KRX2524" s="657"/>
      <c r="KRY2524" s="657"/>
      <c r="KRZ2524" s="657"/>
      <c r="KSA2524" s="657"/>
      <c r="KSB2524" s="657"/>
      <c r="KSC2524" s="657"/>
      <c r="KSD2524" s="657"/>
      <c r="KSE2524" s="657"/>
      <c r="KSF2524" s="657"/>
      <c r="KSG2524" s="657"/>
      <c r="KSH2524" s="657"/>
      <c r="KSI2524" s="657"/>
      <c r="KSJ2524" s="657"/>
      <c r="KSK2524" s="657"/>
      <c r="KSL2524" s="657"/>
      <c r="KSM2524" s="657"/>
      <c r="KSN2524" s="657"/>
      <c r="KSO2524" s="657"/>
      <c r="KSP2524" s="657"/>
      <c r="KSQ2524" s="657"/>
      <c r="KSR2524" s="657"/>
      <c r="KSS2524" s="657"/>
      <c r="KST2524" s="657"/>
      <c r="KSU2524" s="657"/>
      <c r="KSV2524" s="657"/>
      <c r="KSW2524" s="657"/>
      <c r="KSX2524" s="657"/>
      <c r="KSY2524" s="657"/>
      <c r="KSZ2524" s="657"/>
      <c r="KTA2524" s="657"/>
      <c r="KTB2524" s="657"/>
      <c r="KTC2524" s="657"/>
      <c r="KTD2524" s="657"/>
      <c r="KTE2524" s="657"/>
      <c r="KTF2524" s="657"/>
      <c r="KTG2524" s="657"/>
      <c r="KTH2524" s="657"/>
      <c r="KTI2524" s="657"/>
      <c r="KTJ2524" s="657"/>
      <c r="KTK2524" s="657"/>
      <c r="KTL2524" s="657"/>
      <c r="KTM2524" s="657"/>
      <c r="KTN2524" s="657"/>
      <c r="KTO2524" s="657"/>
      <c r="KTP2524" s="657"/>
      <c r="KTQ2524" s="657"/>
      <c r="KTR2524" s="657"/>
      <c r="KTS2524" s="657"/>
      <c r="KTT2524" s="657"/>
      <c r="KTU2524" s="657"/>
      <c r="KTV2524" s="657"/>
      <c r="KTW2524" s="657"/>
      <c r="KTX2524" s="657"/>
      <c r="KTY2524" s="657"/>
      <c r="KTZ2524" s="657"/>
      <c r="KUA2524" s="657"/>
      <c r="KUB2524" s="657"/>
      <c r="KUC2524" s="657"/>
      <c r="KUD2524" s="657"/>
      <c r="KUE2524" s="657"/>
      <c r="KUF2524" s="657"/>
      <c r="KUG2524" s="657"/>
      <c r="KUH2524" s="657"/>
      <c r="KUI2524" s="657"/>
      <c r="KUJ2524" s="657"/>
      <c r="KUK2524" s="657"/>
      <c r="KUL2524" s="657"/>
      <c r="KUM2524" s="657"/>
      <c r="KUN2524" s="657"/>
      <c r="KUO2524" s="657"/>
      <c r="KUP2524" s="657"/>
      <c r="KUQ2524" s="657"/>
      <c r="KUR2524" s="657"/>
      <c r="KUS2524" s="657"/>
      <c r="KUT2524" s="657"/>
      <c r="KUU2524" s="657"/>
      <c r="KUV2524" s="657"/>
      <c r="KUW2524" s="657"/>
      <c r="KUX2524" s="657"/>
      <c r="KUY2524" s="657"/>
      <c r="KUZ2524" s="657"/>
      <c r="KVA2524" s="657"/>
      <c r="KVB2524" s="657"/>
      <c r="KVC2524" s="657"/>
      <c r="KVD2524" s="657"/>
      <c r="KVE2524" s="657"/>
      <c r="KVF2524" s="657"/>
      <c r="KVG2524" s="657"/>
      <c r="KVH2524" s="657"/>
      <c r="KVI2524" s="657"/>
      <c r="KVJ2524" s="657"/>
      <c r="KVK2524" s="657"/>
      <c r="KVL2524" s="657"/>
      <c r="KVM2524" s="657"/>
      <c r="KVN2524" s="657"/>
      <c r="KVO2524" s="657"/>
      <c r="KVP2524" s="657"/>
      <c r="KVQ2524" s="657"/>
      <c r="KVR2524" s="657"/>
      <c r="KVS2524" s="657"/>
      <c r="KVT2524" s="657"/>
      <c r="KVU2524" s="657"/>
      <c r="KVV2524" s="657"/>
      <c r="KVW2524" s="657"/>
      <c r="KVX2524" s="657"/>
      <c r="KVY2524" s="657"/>
      <c r="KVZ2524" s="657"/>
      <c r="KWA2524" s="657"/>
      <c r="KWB2524" s="657"/>
      <c r="KWC2524" s="657"/>
      <c r="KWD2524" s="657"/>
      <c r="KWE2524" s="657"/>
      <c r="KWF2524" s="657"/>
      <c r="KWG2524" s="657"/>
      <c r="KWH2524" s="657"/>
      <c r="KWI2524" s="657"/>
      <c r="KWJ2524" s="657"/>
      <c r="KWK2524" s="657"/>
      <c r="KWL2524" s="657"/>
      <c r="KWM2524" s="657"/>
      <c r="KWN2524" s="657"/>
      <c r="KWO2524" s="657"/>
      <c r="KWP2524" s="657"/>
      <c r="KWQ2524" s="657"/>
      <c r="KWR2524" s="657"/>
      <c r="KWS2524" s="657"/>
      <c r="KWT2524" s="657"/>
      <c r="KWU2524" s="657"/>
      <c r="KWV2524" s="657"/>
      <c r="KWW2524" s="657"/>
      <c r="KWX2524" s="657"/>
      <c r="KWY2524" s="657"/>
      <c r="KWZ2524" s="657"/>
      <c r="KXA2524" s="657"/>
      <c r="KXB2524" s="657"/>
      <c r="KXC2524" s="657"/>
      <c r="KXD2524" s="657"/>
      <c r="KXE2524" s="657"/>
      <c r="KXF2524" s="657"/>
      <c r="KXG2524" s="657"/>
      <c r="KXH2524" s="657"/>
      <c r="KXI2524" s="657"/>
      <c r="KXJ2524" s="657"/>
      <c r="KXK2524" s="657"/>
      <c r="KXL2524" s="657"/>
      <c r="KXM2524" s="657"/>
      <c r="KXN2524" s="657"/>
      <c r="KXO2524" s="657"/>
      <c r="KXP2524" s="657"/>
      <c r="KXQ2524" s="657"/>
      <c r="KXR2524" s="657"/>
      <c r="KXS2524" s="657"/>
      <c r="KXT2524" s="657"/>
      <c r="KXU2524" s="657"/>
      <c r="KXV2524" s="657"/>
      <c r="KXW2524" s="657"/>
      <c r="KXX2524" s="657"/>
      <c r="KXY2524" s="657"/>
      <c r="KXZ2524" s="657"/>
      <c r="KYA2524" s="657"/>
      <c r="KYB2524" s="657"/>
      <c r="KYC2524" s="657"/>
      <c r="KYD2524" s="657"/>
      <c r="KYE2524" s="657"/>
      <c r="KYF2524" s="657"/>
      <c r="KYG2524" s="657"/>
      <c r="KYH2524" s="657"/>
      <c r="KYI2524" s="657"/>
      <c r="KYJ2524" s="657"/>
      <c r="KYK2524" s="657"/>
      <c r="KYL2524" s="657"/>
      <c r="KYM2524" s="657"/>
      <c r="KYN2524" s="657"/>
      <c r="KYO2524" s="657"/>
      <c r="KYP2524" s="657"/>
      <c r="KYQ2524" s="657"/>
      <c r="KYR2524" s="657"/>
      <c r="KYS2524" s="657"/>
      <c r="KYT2524" s="657"/>
      <c r="KYU2524" s="657"/>
      <c r="KYV2524" s="657"/>
      <c r="KYW2524" s="657"/>
      <c r="KYX2524" s="657"/>
      <c r="KYY2524" s="657"/>
      <c r="KYZ2524" s="657"/>
      <c r="KZA2524" s="657"/>
      <c r="KZB2524" s="657"/>
      <c r="KZC2524" s="657"/>
      <c r="KZD2524" s="657"/>
      <c r="KZE2524" s="657"/>
      <c r="KZF2524" s="657"/>
      <c r="KZG2524" s="657"/>
      <c r="KZH2524" s="657"/>
      <c r="KZI2524" s="657"/>
      <c r="KZJ2524" s="657"/>
      <c r="KZK2524" s="657"/>
      <c r="KZL2524" s="657"/>
      <c r="KZM2524" s="657"/>
      <c r="KZN2524" s="657"/>
      <c r="KZO2524" s="657"/>
      <c r="KZP2524" s="657"/>
      <c r="KZQ2524" s="657"/>
      <c r="KZR2524" s="657"/>
      <c r="KZS2524" s="657"/>
      <c r="KZT2524" s="657"/>
      <c r="KZU2524" s="657"/>
      <c r="KZV2524" s="657"/>
      <c r="KZW2524" s="657"/>
      <c r="KZX2524" s="657"/>
      <c r="KZY2524" s="657"/>
      <c r="KZZ2524" s="657"/>
      <c r="LAA2524" s="657"/>
      <c r="LAB2524" s="657"/>
      <c r="LAC2524" s="657"/>
      <c r="LAD2524" s="657"/>
      <c r="LAE2524" s="657"/>
      <c r="LAF2524" s="657"/>
      <c r="LAG2524" s="657"/>
      <c r="LAH2524" s="657"/>
      <c r="LAI2524" s="657"/>
      <c r="LAJ2524" s="657"/>
      <c r="LAK2524" s="657"/>
      <c r="LAL2524" s="657"/>
      <c r="LAM2524" s="657"/>
      <c r="LAN2524" s="657"/>
      <c r="LAO2524" s="657"/>
      <c r="LAP2524" s="657"/>
      <c r="LAQ2524" s="657"/>
      <c r="LAR2524" s="657"/>
      <c r="LAS2524" s="657"/>
      <c r="LAT2524" s="657"/>
      <c r="LAU2524" s="657"/>
      <c r="LAV2524" s="657"/>
      <c r="LAW2524" s="657"/>
      <c r="LAX2524" s="657"/>
      <c r="LAY2524" s="657"/>
      <c r="LAZ2524" s="657"/>
      <c r="LBA2524" s="657"/>
      <c r="LBB2524" s="657"/>
      <c r="LBC2524" s="657"/>
      <c r="LBD2524" s="657"/>
      <c r="LBE2524" s="657"/>
      <c r="LBF2524" s="657"/>
      <c r="LBG2524" s="657"/>
      <c r="LBH2524" s="657"/>
      <c r="LBI2524" s="657"/>
      <c r="LBJ2524" s="657"/>
      <c r="LBK2524" s="657"/>
      <c r="LBL2524" s="657"/>
      <c r="LBM2524" s="657"/>
      <c r="LBN2524" s="657"/>
      <c r="LBO2524" s="657"/>
      <c r="LBP2524" s="657"/>
      <c r="LBQ2524" s="657"/>
      <c r="LBR2524" s="657"/>
      <c r="LBS2524" s="657"/>
      <c r="LBT2524" s="657"/>
      <c r="LBU2524" s="657"/>
      <c r="LBV2524" s="657"/>
      <c r="LBW2524" s="657"/>
      <c r="LBX2524" s="657"/>
      <c r="LBY2524" s="657"/>
      <c r="LBZ2524" s="657"/>
      <c r="LCA2524" s="657"/>
      <c r="LCB2524" s="657"/>
      <c r="LCC2524" s="657"/>
      <c r="LCD2524" s="657"/>
      <c r="LCE2524" s="657"/>
      <c r="LCF2524" s="657"/>
      <c r="LCG2524" s="657"/>
      <c r="LCH2524" s="657"/>
      <c r="LCI2524" s="657"/>
      <c r="LCJ2524" s="657"/>
      <c r="LCK2524" s="657"/>
      <c r="LCL2524" s="657"/>
      <c r="LCM2524" s="657"/>
      <c r="LCN2524" s="657"/>
      <c r="LCO2524" s="657"/>
      <c r="LCP2524" s="657"/>
      <c r="LCQ2524" s="657"/>
      <c r="LCR2524" s="657"/>
      <c r="LCS2524" s="657"/>
      <c r="LCT2524" s="657"/>
      <c r="LCU2524" s="657"/>
      <c r="LCV2524" s="657"/>
      <c r="LCW2524" s="657"/>
      <c r="LCX2524" s="657"/>
      <c r="LCY2524" s="657"/>
      <c r="LCZ2524" s="657"/>
      <c r="LDA2524" s="657"/>
      <c r="LDB2524" s="657"/>
      <c r="LDC2524" s="657"/>
      <c r="LDD2524" s="657"/>
      <c r="LDE2524" s="657"/>
      <c r="LDF2524" s="657"/>
      <c r="LDG2524" s="657"/>
      <c r="LDH2524" s="657"/>
      <c r="LDI2524" s="657"/>
      <c r="LDJ2524" s="657"/>
      <c r="LDK2524" s="657"/>
      <c r="LDL2524" s="657"/>
      <c r="LDM2524" s="657"/>
      <c r="LDN2524" s="657"/>
      <c r="LDO2524" s="657"/>
      <c r="LDP2524" s="657"/>
      <c r="LDQ2524" s="657"/>
      <c r="LDR2524" s="657"/>
      <c r="LDS2524" s="657"/>
      <c r="LDT2524" s="657"/>
      <c r="LDU2524" s="657"/>
      <c r="LDV2524" s="657"/>
      <c r="LDW2524" s="657"/>
      <c r="LDX2524" s="657"/>
      <c r="LDY2524" s="657"/>
      <c r="LDZ2524" s="657"/>
      <c r="LEA2524" s="657"/>
      <c r="LEB2524" s="657"/>
      <c r="LEC2524" s="657"/>
      <c r="LED2524" s="657"/>
      <c r="LEE2524" s="657"/>
      <c r="LEF2524" s="657"/>
      <c r="LEG2524" s="657"/>
      <c r="LEH2524" s="657"/>
      <c r="LEI2524" s="657"/>
      <c r="LEJ2524" s="657"/>
      <c r="LEK2524" s="657"/>
      <c r="LEL2524" s="657"/>
      <c r="LEM2524" s="657"/>
      <c r="LEN2524" s="657"/>
      <c r="LEO2524" s="657"/>
      <c r="LEP2524" s="657"/>
      <c r="LEQ2524" s="657"/>
      <c r="LER2524" s="657"/>
      <c r="LES2524" s="657"/>
      <c r="LET2524" s="657"/>
      <c r="LEU2524" s="657"/>
      <c r="LEV2524" s="657"/>
      <c r="LEW2524" s="657"/>
      <c r="LEX2524" s="657"/>
      <c r="LEY2524" s="657"/>
      <c r="LEZ2524" s="657"/>
      <c r="LFA2524" s="657"/>
      <c r="LFB2524" s="657"/>
      <c r="LFC2524" s="657"/>
      <c r="LFD2524" s="657"/>
      <c r="LFE2524" s="657"/>
      <c r="LFF2524" s="657"/>
      <c r="LFG2524" s="657"/>
      <c r="LFH2524" s="657"/>
      <c r="LFI2524" s="657"/>
      <c r="LFJ2524" s="657"/>
      <c r="LFK2524" s="657"/>
      <c r="LFL2524" s="657"/>
      <c r="LFM2524" s="657"/>
      <c r="LFN2524" s="657"/>
      <c r="LFO2524" s="657"/>
      <c r="LFP2524" s="657"/>
      <c r="LFQ2524" s="657"/>
      <c r="LFR2524" s="657"/>
      <c r="LFS2524" s="657"/>
      <c r="LFT2524" s="657"/>
      <c r="LFU2524" s="657"/>
      <c r="LFV2524" s="657"/>
      <c r="LFW2524" s="657"/>
      <c r="LFX2524" s="657"/>
      <c r="LFY2524" s="657"/>
      <c r="LFZ2524" s="657"/>
      <c r="LGA2524" s="657"/>
      <c r="LGB2524" s="657"/>
      <c r="LGC2524" s="657"/>
      <c r="LGD2524" s="657"/>
      <c r="LGE2524" s="657"/>
      <c r="LGF2524" s="657"/>
      <c r="LGG2524" s="657"/>
      <c r="LGH2524" s="657"/>
      <c r="LGI2524" s="657"/>
      <c r="LGJ2524" s="657"/>
      <c r="LGK2524" s="657"/>
      <c r="LGL2524" s="657"/>
      <c r="LGM2524" s="657"/>
      <c r="LGN2524" s="657"/>
      <c r="LGO2524" s="657"/>
      <c r="LGP2524" s="657"/>
      <c r="LGQ2524" s="657"/>
      <c r="LGR2524" s="657"/>
      <c r="LGS2524" s="657"/>
      <c r="LGT2524" s="657"/>
      <c r="LGU2524" s="657"/>
      <c r="LGV2524" s="657"/>
      <c r="LGW2524" s="657"/>
      <c r="LGX2524" s="657"/>
      <c r="LGY2524" s="657"/>
      <c r="LGZ2524" s="657"/>
      <c r="LHA2524" s="657"/>
      <c r="LHB2524" s="657"/>
      <c r="LHC2524" s="657"/>
      <c r="LHD2524" s="657"/>
      <c r="LHE2524" s="657"/>
      <c r="LHF2524" s="657"/>
      <c r="LHG2524" s="657"/>
      <c r="LHH2524" s="657"/>
      <c r="LHI2524" s="657"/>
      <c r="LHJ2524" s="657"/>
      <c r="LHK2524" s="657"/>
      <c r="LHL2524" s="657"/>
      <c r="LHM2524" s="657"/>
      <c r="LHN2524" s="657"/>
      <c r="LHO2524" s="657"/>
      <c r="LHP2524" s="657"/>
      <c r="LHQ2524" s="657"/>
      <c r="LHR2524" s="657"/>
      <c r="LHS2524" s="657"/>
      <c r="LHT2524" s="657"/>
      <c r="LHU2524" s="657"/>
      <c r="LHV2524" s="657"/>
      <c r="LHW2524" s="657"/>
      <c r="LHX2524" s="657"/>
      <c r="LHY2524" s="657"/>
      <c r="LHZ2524" s="657"/>
      <c r="LIA2524" s="657"/>
      <c r="LIB2524" s="657"/>
      <c r="LIC2524" s="657"/>
      <c r="LID2524" s="657"/>
      <c r="LIE2524" s="657"/>
      <c r="LIF2524" s="657"/>
      <c r="LIG2524" s="657"/>
      <c r="LIH2524" s="657"/>
      <c r="LII2524" s="657"/>
      <c r="LIJ2524" s="657"/>
      <c r="LIK2524" s="657"/>
      <c r="LIL2524" s="657"/>
      <c r="LIM2524" s="657"/>
      <c r="LIN2524" s="657"/>
      <c r="LIO2524" s="657"/>
      <c r="LIP2524" s="657"/>
      <c r="LIQ2524" s="657"/>
      <c r="LIR2524" s="657"/>
      <c r="LIS2524" s="657"/>
      <c r="LIT2524" s="657"/>
      <c r="LIU2524" s="657"/>
      <c r="LIV2524" s="657"/>
      <c r="LIW2524" s="657"/>
      <c r="LIX2524" s="657"/>
      <c r="LIY2524" s="657"/>
      <c r="LIZ2524" s="657"/>
      <c r="LJA2524" s="657"/>
      <c r="LJB2524" s="657"/>
      <c r="LJC2524" s="657"/>
      <c r="LJD2524" s="657"/>
      <c r="LJE2524" s="657"/>
      <c r="LJF2524" s="657"/>
      <c r="LJG2524" s="657"/>
      <c r="LJH2524" s="657"/>
      <c r="LJI2524" s="657"/>
      <c r="LJJ2524" s="657"/>
      <c r="LJK2524" s="657"/>
      <c r="LJL2524" s="657"/>
      <c r="LJM2524" s="657"/>
      <c r="LJN2524" s="657"/>
      <c r="LJO2524" s="657"/>
      <c r="LJP2524" s="657"/>
      <c r="LJQ2524" s="657"/>
      <c r="LJR2524" s="657"/>
      <c r="LJS2524" s="657"/>
      <c r="LJT2524" s="657"/>
      <c r="LJU2524" s="657"/>
      <c r="LJV2524" s="657"/>
      <c r="LJW2524" s="657"/>
      <c r="LJX2524" s="657"/>
      <c r="LJY2524" s="657"/>
      <c r="LJZ2524" s="657"/>
      <c r="LKA2524" s="657"/>
      <c r="LKB2524" s="657"/>
      <c r="LKC2524" s="657"/>
      <c r="LKD2524" s="657"/>
      <c r="LKE2524" s="657"/>
      <c r="LKF2524" s="657"/>
      <c r="LKG2524" s="657"/>
      <c r="LKH2524" s="657"/>
      <c r="LKI2524" s="657"/>
      <c r="LKJ2524" s="657"/>
      <c r="LKK2524" s="657"/>
      <c r="LKL2524" s="657"/>
      <c r="LKM2524" s="657"/>
      <c r="LKN2524" s="657"/>
      <c r="LKO2524" s="657"/>
      <c r="LKP2524" s="657"/>
      <c r="LKQ2524" s="657"/>
      <c r="LKR2524" s="657"/>
      <c r="LKS2524" s="657"/>
      <c r="LKT2524" s="657"/>
      <c r="LKU2524" s="657"/>
      <c r="LKV2524" s="657"/>
      <c r="LKW2524" s="657"/>
      <c r="LKX2524" s="657"/>
      <c r="LKY2524" s="657"/>
      <c r="LKZ2524" s="657"/>
      <c r="LLA2524" s="657"/>
      <c r="LLB2524" s="657"/>
      <c r="LLC2524" s="657"/>
      <c r="LLD2524" s="657"/>
      <c r="LLE2524" s="657"/>
      <c r="LLF2524" s="657"/>
      <c r="LLG2524" s="657"/>
      <c r="LLH2524" s="657"/>
      <c r="LLI2524" s="657"/>
      <c r="LLJ2524" s="657"/>
      <c r="LLK2524" s="657"/>
      <c r="LLL2524" s="657"/>
      <c r="LLM2524" s="657"/>
      <c r="LLN2524" s="657"/>
      <c r="LLO2524" s="657"/>
      <c r="LLP2524" s="657"/>
      <c r="LLQ2524" s="657"/>
      <c r="LLR2524" s="657"/>
      <c r="LLS2524" s="657"/>
      <c r="LLT2524" s="657"/>
      <c r="LLU2524" s="657"/>
      <c r="LLV2524" s="657"/>
      <c r="LLW2524" s="657"/>
      <c r="LLX2524" s="657"/>
      <c r="LLY2524" s="657"/>
      <c r="LLZ2524" s="657"/>
      <c r="LMA2524" s="657"/>
      <c r="LMB2524" s="657"/>
      <c r="LMC2524" s="657"/>
      <c r="LMD2524" s="657"/>
      <c r="LME2524" s="657"/>
      <c r="LMF2524" s="657"/>
      <c r="LMG2524" s="657"/>
      <c r="LMH2524" s="657"/>
      <c r="LMI2524" s="657"/>
      <c r="LMJ2524" s="657"/>
      <c r="LMK2524" s="657"/>
      <c r="LML2524" s="657"/>
      <c r="LMM2524" s="657"/>
      <c r="LMN2524" s="657"/>
      <c r="LMO2524" s="657"/>
      <c r="LMP2524" s="657"/>
      <c r="LMQ2524" s="657"/>
      <c r="LMR2524" s="657"/>
      <c r="LMS2524" s="657"/>
      <c r="LMT2524" s="657"/>
      <c r="LMU2524" s="657"/>
      <c r="LMV2524" s="657"/>
      <c r="LMW2524" s="657"/>
      <c r="LMX2524" s="657"/>
      <c r="LMY2524" s="657"/>
      <c r="LMZ2524" s="657"/>
      <c r="LNA2524" s="657"/>
      <c r="LNB2524" s="657"/>
      <c r="LNC2524" s="657"/>
      <c r="LND2524" s="657"/>
      <c r="LNE2524" s="657"/>
      <c r="LNF2524" s="657"/>
      <c r="LNG2524" s="657"/>
      <c r="LNH2524" s="657"/>
      <c r="LNI2524" s="657"/>
      <c r="LNJ2524" s="657"/>
      <c r="LNK2524" s="657"/>
      <c r="LNL2524" s="657"/>
      <c r="LNM2524" s="657"/>
      <c r="LNN2524" s="657"/>
      <c r="LNO2524" s="657"/>
      <c r="LNP2524" s="657"/>
      <c r="LNQ2524" s="657"/>
      <c r="LNR2524" s="657"/>
      <c r="LNS2524" s="657"/>
      <c r="LNT2524" s="657"/>
      <c r="LNU2524" s="657"/>
      <c r="LNV2524" s="657"/>
      <c r="LNW2524" s="657"/>
      <c r="LNX2524" s="657"/>
      <c r="LNY2524" s="657"/>
      <c r="LNZ2524" s="657"/>
      <c r="LOA2524" s="657"/>
      <c r="LOB2524" s="657"/>
      <c r="LOC2524" s="657"/>
      <c r="LOD2524" s="657"/>
      <c r="LOE2524" s="657"/>
      <c r="LOF2524" s="657"/>
      <c r="LOG2524" s="657"/>
      <c r="LOH2524" s="657"/>
      <c r="LOI2524" s="657"/>
      <c r="LOJ2524" s="657"/>
      <c r="LOK2524" s="657"/>
      <c r="LOL2524" s="657"/>
      <c r="LOM2524" s="657"/>
      <c r="LON2524" s="657"/>
      <c r="LOO2524" s="657"/>
      <c r="LOP2524" s="657"/>
      <c r="LOQ2524" s="657"/>
      <c r="LOR2524" s="657"/>
      <c r="LOS2524" s="657"/>
      <c r="LOT2524" s="657"/>
      <c r="LOU2524" s="657"/>
      <c r="LOV2524" s="657"/>
      <c r="LOW2524" s="657"/>
      <c r="LOX2524" s="657"/>
      <c r="LOY2524" s="657"/>
      <c r="LOZ2524" s="657"/>
      <c r="LPA2524" s="657"/>
      <c r="LPB2524" s="657"/>
      <c r="LPC2524" s="657"/>
      <c r="LPD2524" s="657"/>
      <c r="LPE2524" s="657"/>
      <c r="LPF2524" s="657"/>
      <c r="LPG2524" s="657"/>
      <c r="LPH2524" s="657"/>
      <c r="LPI2524" s="657"/>
      <c r="LPJ2524" s="657"/>
      <c r="LPK2524" s="657"/>
      <c r="LPL2524" s="657"/>
      <c r="LPM2524" s="657"/>
      <c r="LPN2524" s="657"/>
      <c r="LPO2524" s="657"/>
      <c r="LPP2524" s="657"/>
      <c r="LPQ2524" s="657"/>
      <c r="LPR2524" s="657"/>
      <c r="LPS2524" s="657"/>
      <c r="LPT2524" s="657"/>
      <c r="LPU2524" s="657"/>
      <c r="LPV2524" s="657"/>
      <c r="LPW2524" s="657"/>
      <c r="LPX2524" s="657"/>
      <c r="LPY2524" s="657"/>
      <c r="LPZ2524" s="657"/>
      <c r="LQA2524" s="657"/>
      <c r="LQB2524" s="657"/>
      <c r="LQC2524" s="657"/>
      <c r="LQD2524" s="657"/>
      <c r="LQE2524" s="657"/>
      <c r="LQF2524" s="657"/>
      <c r="LQG2524" s="657"/>
      <c r="LQH2524" s="657"/>
      <c r="LQI2524" s="657"/>
      <c r="LQJ2524" s="657"/>
      <c r="LQK2524" s="657"/>
      <c r="LQL2524" s="657"/>
      <c r="LQM2524" s="657"/>
      <c r="LQN2524" s="657"/>
      <c r="LQO2524" s="657"/>
      <c r="LQP2524" s="657"/>
      <c r="LQQ2524" s="657"/>
      <c r="LQR2524" s="657"/>
      <c r="LQS2524" s="657"/>
      <c r="LQT2524" s="657"/>
      <c r="LQU2524" s="657"/>
      <c r="LQV2524" s="657"/>
      <c r="LQW2524" s="657"/>
      <c r="LQX2524" s="657"/>
      <c r="LQY2524" s="657"/>
      <c r="LQZ2524" s="657"/>
      <c r="LRA2524" s="657"/>
      <c r="LRB2524" s="657"/>
      <c r="LRC2524" s="657"/>
      <c r="LRD2524" s="657"/>
      <c r="LRE2524" s="657"/>
      <c r="LRF2524" s="657"/>
      <c r="LRG2524" s="657"/>
      <c r="LRH2524" s="657"/>
      <c r="LRI2524" s="657"/>
      <c r="LRJ2524" s="657"/>
      <c r="LRK2524" s="657"/>
      <c r="LRL2524" s="657"/>
      <c r="LRM2524" s="657"/>
      <c r="LRN2524" s="657"/>
      <c r="LRO2524" s="657"/>
      <c r="LRP2524" s="657"/>
      <c r="LRQ2524" s="657"/>
      <c r="LRR2524" s="657"/>
      <c r="LRS2524" s="657"/>
      <c r="LRT2524" s="657"/>
      <c r="LRU2524" s="657"/>
      <c r="LRV2524" s="657"/>
      <c r="LRW2524" s="657"/>
      <c r="LRX2524" s="657"/>
      <c r="LRY2524" s="657"/>
      <c r="LRZ2524" s="657"/>
      <c r="LSA2524" s="657"/>
      <c r="LSB2524" s="657"/>
      <c r="LSC2524" s="657"/>
      <c r="LSD2524" s="657"/>
      <c r="LSE2524" s="657"/>
      <c r="LSF2524" s="657"/>
      <c r="LSG2524" s="657"/>
      <c r="LSH2524" s="657"/>
      <c r="LSI2524" s="657"/>
      <c r="LSJ2524" s="657"/>
      <c r="LSK2524" s="657"/>
      <c r="LSL2524" s="657"/>
      <c r="LSM2524" s="657"/>
      <c r="LSN2524" s="657"/>
      <c r="LSO2524" s="657"/>
      <c r="LSP2524" s="657"/>
      <c r="LSQ2524" s="657"/>
      <c r="LSR2524" s="657"/>
      <c r="LSS2524" s="657"/>
      <c r="LST2524" s="657"/>
      <c r="LSU2524" s="657"/>
      <c r="LSV2524" s="657"/>
      <c r="LSW2524" s="657"/>
      <c r="LSX2524" s="657"/>
      <c r="LSY2524" s="657"/>
      <c r="LSZ2524" s="657"/>
      <c r="LTA2524" s="657"/>
      <c r="LTB2524" s="657"/>
      <c r="LTC2524" s="657"/>
      <c r="LTD2524" s="657"/>
      <c r="LTE2524" s="657"/>
      <c r="LTF2524" s="657"/>
      <c r="LTG2524" s="657"/>
      <c r="LTH2524" s="657"/>
      <c r="LTI2524" s="657"/>
      <c r="LTJ2524" s="657"/>
      <c r="LTK2524" s="657"/>
      <c r="LTL2524" s="657"/>
      <c r="LTM2524" s="657"/>
      <c r="LTN2524" s="657"/>
      <c r="LTO2524" s="657"/>
      <c r="LTP2524" s="657"/>
      <c r="LTQ2524" s="657"/>
      <c r="LTR2524" s="657"/>
      <c r="LTS2524" s="657"/>
      <c r="LTT2524" s="657"/>
      <c r="LTU2524" s="657"/>
      <c r="LTV2524" s="657"/>
      <c r="LTW2524" s="657"/>
      <c r="LTX2524" s="657"/>
      <c r="LTY2524" s="657"/>
      <c r="LTZ2524" s="657"/>
      <c r="LUA2524" s="657"/>
      <c r="LUB2524" s="657"/>
      <c r="LUC2524" s="657"/>
      <c r="LUD2524" s="657"/>
      <c r="LUE2524" s="657"/>
      <c r="LUF2524" s="657"/>
      <c r="LUG2524" s="657"/>
      <c r="LUH2524" s="657"/>
      <c r="LUI2524" s="657"/>
      <c r="LUJ2524" s="657"/>
      <c r="LUK2524" s="657"/>
      <c r="LUL2524" s="657"/>
      <c r="LUM2524" s="657"/>
      <c r="LUN2524" s="657"/>
      <c r="LUO2524" s="657"/>
      <c r="LUP2524" s="657"/>
      <c r="LUQ2524" s="657"/>
      <c r="LUR2524" s="657"/>
      <c r="LUS2524" s="657"/>
      <c r="LUT2524" s="657"/>
      <c r="LUU2524" s="657"/>
      <c r="LUV2524" s="657"/>
      <c r="LUW2524" s="657"/>
      <c r="LUX2524" s="657"/>
      <c r="LUY2524" s="657"/>
      <c r="LUZ2524" s="657"/>
      <c r="LVA2524" s="657"/>
      <c r="LVB2524" s="657"/>
      <c r="LVC2524" s="657"/>
      <c r="LVD2524" s="657"/>
      <c r="LVE2524" s="657"/>
      <c r="LVF2524" s="657"/>
      <c r="LVG2524" s="657"/>
      <c r="LVH2524" s="657"/>
      <c r="LVI2524" s="657"/>
      <c r="LVJ2524" s="657"/>
      <c r="LVK2524" s="657"/>
      <c r="LVL2524" s="657"/>
      <c r="LVM2524" s="657"/>
      <c r="LVN2524" s="657"/>
      <c r="LVO2524" s="657"/>
      <c r="LVP2524" s="657"/>
      <c r="LVQ2524" s="657"/>
      <c r="LVR2524" s="657"/>
      <c r="LVS2524" s="657"/>
      <c r="LVT2524" s="657"/>
      <c r="LVU2524" s="657"/>
      <c r="LVV2524" s="657"/>
      <c r="LVW2524" s="657"/>
      <c r="LVX2524" s="657"/>
      <c r="LVY2524" s="657"/>
      <c r="LVZ2524" s="657"/>
      <c r="LWA2524" s="657"/>
      <c r="LWB2524" s="657"/>
      <c r="LWC2524" s="657"/>
      <c r="LWD2524" s="657"/>
      <c r="LWE2524" s="657"/>
      <c r="LWF2524" s="657"/>
      <c r="LWG2524" s="657"/>
      <c r="LWH2524" s="657"/>
      <c r="LWI2524" s="657"/>
      <c r="LWJ2524" s="657"/>
      <c r="LWK2524" s="657"/>
      <c r="LWL2524" s="657"/>
      <c r="LWM2524" s="657"/>
      <c r="LWN2524" s="657"/>
      <c r="LWO2524" s="657"/>
      <c r="LWP2524" s="657"/>
      <c r="LWQ2524" s="657"/>
      <c r="LWR2524" s="657"/>
      <c r="LWS2524" s="657"/>
      <c r="LWT2524" s="657"/>
      <c r="LWU2524" s="657"/>
      <c r="LWV2524" s="657"/>
      <c r="LWW2524" s="657"/>
      <c r="LWX2524" s="657"/>
      <c r="LWY2524" s="657"/>
      <c r="LWZ2524" s="657"/>
      <c r="LXA2524" s="657"/>
      <c r="LXB2524" s="657"/>
      <c r="LXC2524" s="657"/>
      <c r="LXD2524" s="657"/>
      <c r="LXE2524" s="657"/>
      <c r="LXF2524" s="657"/>
      <c r="LXG2524" s="657"/>
      <c r="LXH2524" s="657"/>
      <c r="LXI2524" s="657"/>
      <c r="LXJ2524" s="657"/>
      <c r="LXK2524" s="657"/>
      <c r="LXL2524" s="657"/>
      <c r="LXM2524" s="657"/>
      <c r="LXN2524" s="657"/>
      <c r="LXO2524" s="657"/>
      <c r="LXP2524" s="657"/>
      <c r="LXQ2524" s="657"/>
      <c r="LXR2524" s="657"/>
      <c r="LXS2524" s="657"/>
      <c r="LXT2524" s="657"/>
      <c r="LXU2524" s="657"/>
      <c r="LXV2524" s="657"/>
      <c r="LXW2524" s="657"/>
      <c r="LXX2524" s="657"/>
      <c r="LXY2524" s="657"/>
      <c r="LXZ2524" s="657"/>
      <c r="LYA2524" s="657"/>
      <c r="LYB2524" s="657"/>
      <c r="LYC2524" s="657"/>
      <c r="LYD2524" s="657"/>
      <c r="LYE2524" s="657"/>
      <c r="LYF2524" s="657"/>
      <c r="LYG2524" s="657"/>
      <c r="LYH2524" s="657"/>
      <c r="LYI2524" s="657"/>
      <c r="LYJ2524" s="657"/>
      <c r="LYK2524" s="657"/>
      <c r="LYL2524" s="657"/>
      <c r="LYM2524" s="657"/>
      <c r="LYN2524" s="657"/>
      <c r="LYO2524" s="657"/>
      <c r="LYP2524" s="657"/>
      <c r="LYQ2524" s="657"/>
      <c r="LYR2524" s="657"/>
      <c r="LYS2524" s="657"/>
      <c r="LYT2524" s="657"/>
      <c r="LYU2524" s="657"/>
      <c r="LYV2524" s="657"/>
      <c r="LYW2524" s="657"/>
      <c r="LYX2524" s="657"/>
      <c r="LYY2524" s="657"/>
      <c r="LYZ2524" s="657"/>
      <c r="LZA2524" s="657"/>
      <c r="LZB2524" s="657"/>
      <c r="LZC2524" s="657"/>
      <c r="LZD2524" s="657"/>
      <c r="LZE2524" s="657"/>
      <c r="LZF2524" s="657"/>
      <c r="LZG2524" s="657"/>
      <c r="LZH2524" s="657"/>
      <c r="LZI2524" s="657"/>
      <c r="LZJ2524" s="657"/>
      <c r="LZK2524" s="657"/>
      <c r="LZL2524" s="657"/>
      <c r="LZM2524" s="657"/>
      <c r="LZN2524" s="657"/>
      <c r="LZO2524" s="657"/>
      <c r="LZP2524" s="657"/>
      <c r="LZQ2524" s="657"/>
      <c r="LZR2524" s="657"/>
      <c r="LZS2524" s="657"/>
      <c r="LZT2524" s="657"/>
      <c r="LZU2524" s="657"/>
      <c r="LZV2524" s="657"/>
      <c r="LZW2524" s="657"/>
      <c r="LZX2524" s="657"/>
      <c r="LZY2524" s="657"/>
      <c r="LZZ2524" s="657"/>
      <c r="MAA2524" s="657"/>
      <c r="MAB2524" s="657"/>
      <c r="MAC2524" s="657"/>
      <c r="MAD2524" s="657"/>
      <c r="MAE2524" s="657"/>
      <c r="MAF2524" s="657"/>
      <c r="MAG2524" s="657"/>
      <c r="MAH2524" s="657"/>
      <c r="MAI2524" s="657"/>
      <c r="MAJ2524" s="657"/>
      <c r="MAK2524" s="657"/>
      <c r="MAL2524" s="657"/>
      <c r="MAM2524" s="657"/>
      <c r="MAN2524" s="657"/>
      <c r="MAO2524" s="657"/>
      <c r="MAP2524" s="657"/>
      <c r="MAQ2524" s="657"/>
      <c r="MAR2524" s="657"/>
      <c r="MAS2524" s="657"/>
      <c r="MAT2524" s="657"/>
      <c r="MAU2524" s="657"/>
      <c r="MAV2524" s="657"/>
      <c r="MAW2524" s="657"/>
      <c r="MAX2524" s="657"/>
      <c r="MAY2524" s="657"/>
      <c r="MAZ2524" s="657"/>
      <c r="MBA2524" s="657"/>
      <c r="MBB2524" s="657"/>
      <c r="MBC2524" s="657"/>
      <c r="MBD2524" s="657"/>
      <c r="MBE2524" s="657"/>
      <c r="MBF2524" s="657"/>
      <c r="MBG2524" s="657"/>
      <c r="MBH2524" s="657"/>
      <c r="MBI2524" s="657"/>
      <c r="MBJ2524" s="657"/>
      <c r="MBK2524" s="657"/>
      <c r="MBL2524" s="657"/>
      <c r="MBM2524" s="657"/>
      <c r="MBN2524" s="657"/>
      <c r="MBO2524" s="657"/>
      <c r="MBP2524" s="657"/>
      <c r="MBQ2524" s="657"/>
      <c r="MBR2524" s="657"/>
      <c r="MBS2524" s="657"/>
      <c r="MBT2524" s="657"/>
      <c r="MBU2524" s="657"/>
      <c r="MBV2524" s="657"/>
      <c r="MBW2524" s="657"/>
      <c r="MBX2524" s="657"/>
      <c r="MBY2524" s="657"/>
      <c r="MBZ2524" s="657"/>
      <c r="MCA2524" s="657"/>
      <c r="MCB2524" s="657"/>
      <c r="MCC2524" s="657"/>
      <c r="MCD2524" s="657"/>
      <c r="MCE2524" s="657"/>
      <c r="MCF2524" s="657"/>
      <c r="MCG2524" s="657"/>
      <c r="MCH2524" s="657"/>
      <c r="MCI2524" s="657"/>
      <c r="MCJ2524" s="657"/>
      <c r="MCK2524" s="657"/>
      <c r="MCL2524" s="657"/>
      <c r="MCM2524" s="657"/>
      <c r="MCN2524" s="657"/>
      <c r="MCO2524" s="657"/>
      <c r="MCP2524" s="657"/>
      <c r="MCQ2524" s="657"/>
      <c r="MCR2524" s="657"/>
      <c r="MCS2524" s="657"/>
      <c r="MCT2524" s="657"/>
      <c r="MCU2524" s="657"/>
      <c r="MCV2524" s="657"/>
      <c r="MCW2524" s="657"/>
      <c r="MCX2524" s="657"/>
      <c r="MCY2524" s="657"/>
      <c r="MCZ2524" s="657"/>
      <c r="MDA2524" s="657"/>
      <c r="MDB2524" s="657"/>
      <c r="MDC2524" s="657"/>
      <c r="MDD2524" s="657"/>
      <c r="MDE2524" s="657"/>
      <c r="MDF2524" s="657"/>
      <c r="MDG2524" s="657"/>
      <c r="MDH2524" s="657"/>
      <c r="MDI2524" s="657"/>
      <c r="MDJ2524" s="657"/>
      <c r="MDK2524" s="657"/>
      <c r="MDL2524" s="657"/>
      <c r="MDM2524" s="657"/>
      <c r="MDN2524" s="657"/>
      <c r="MDO2524" s="657"/>
      <c r="MDP2524" s="657"/>
      <c r="MDQ2524" s="657"/>
      <c r="MDR2524" s="657"/>
      <c r="MDS2524" s="657"/>
      <c r="MDT2524" s="657"/>
      <c r="MDU2524" s="657"/>
      <c r="MDV2524" s="657"/>
      <c r="MDW2524" s="657"/>
      <c r="MDX2524" s="657"/>
      <c r="MDY2524" s="657"/>
      <c r="MDZ2524" s="657"/>
      <c r="MEA2524" s="657"/>
      <c r="MEB2524" s="657"/>
      <c r="MEC2524" s="657"/>
      <c r="MED2524" s="657"/>
      <c r="MEE2524" s="657"/>
      <c r="MEF2524" s="657"/>
      <c r="MEG2524" s="657"/>
      <c r="MEH2524" s="657"/>
      <c r="MEI2524" s="657"/>
      <c r="MEJ2524" s="657"/>
      <c r="MEK2524" s="657"/>
      <c r="MEL2524" s="657"/>
      <c r="MEM2524" s="657"/>
      <c r="MEN2524" s="657"/>
      <c r="MEO2524" s="657"/>
      <c r="MEP2524" s="657"/>
      <c r="MEQ2524" s="657"/>
      <c r="MER2524" s="657"/>
      <c r="MES2524" s="657"/>
      <c r="MET2524" s="657"/>
      <c r="MEU2524" s="657"/>
      <c r="MEV2524" s="657"/>
      <c r="MEW2524" s="657"/>
      <c r="MEX2524" s="657"/>
      <c r="MEY2524" s="657"/>
      <c r="MEZ2524" s="657"/>
      <c r="MFA2524" s="657"/>
      <c r="MFB2524" s="657"/>
      <c r="MFC2524" s="657"/>
      <c r="MFD2524" s="657"/>
      <c r="MFE2524" s="657"/>
      <c r="MFF2524" s="657"/>
      <c r="MFG2524" s="657"/>
      <c r="MFH2524" s="657"/>
      <c r="MFI2524" s="657"/>
      <c r="MFJ2524" s="657"/>
      <c r="MFK2524" s="657"/>
      <c r="MFL2524" s="657"/>
      <c r="MFM2524" s="657"/>
      <c r="MFN2524" s="657"/>
      <c r="MFO2524" s="657"/>
      <c r="MFP2524" s="657"/>
      <c r="MFQ2524" s="657"/>
      <c r="MFR2524" s="657"/>
      <c r="MFS2524" s="657"/>
      <c r="MFT2524" s="657"/>
      <c r="MFU2524" s="657"/>
      <c r="MFV2524" s="657"/>
      <c r="MFW2524" s="657"/>
      <c r="MFX2524" s="657"/>
      <c r="MFY2524" s="657"/>
      <c r="MFZ2524" s="657"/>
      <c r="MGA2524" s="657"/>
      <c r="MGB2524" s="657"/>
      <c r="MGC2524" s="657"/>
      <c r="MGD2524" s="657"/>
      <c r="MGE2524" s="657"/>
      <c r="MGF2524" s="657"/>
      <c r="MGG2524" s="657"/>
      <c r="MGH2524" s="657"/>
      <c r="MGI2524" s="657"/>
      <c r="MGJ2524" s="657"/>
      <c r="MGK2524" s="657"/>
      <c r="MGL2524" s="657"/>
      <c r="MGM2524" s="657"/>
      <c r="MGN2524" s="657"/>
      <c r="MGO2524" s="657"/>
      <c r="MGP2524" s="657"/>
      <c r="MGQ2524" s="657"/>
      <c r="MGR2524" s="657"/>
      <c r="MGS2524" s="657"/>
      <c r="MGT2524" s="657"/>
      <c r="MGU2524" s="657"/>
      <c r="MGV2524" s="657"/>
      <c r="MGW2524" s="657"/>
      <c r="MGX2524" s="657"/>
      <c r="MGY2524" s="657"/>
      <c r="MGZ2524" s="657"/>
      <c r="MHA2524" s="657"/>
      <c r="MHB2524" s="657"/>
      <c r="MHC2524" s="657"/>
      <c r="MHD2524" s="657"/>
      <c r="MHE2524" s="657"/>
      <c r="MHF2524" s="657"/>
      <c r="MHG2524" s="657"/>
      <c r="MHH2524" s="657"/>
      <c r="MHI2524" s="657"/>
      <c r="MHJ2524" s="657"/>
      <c r="MHK2524" s="657"/>
      <c r="MHL2524" s="657"/>
      <c r="MHM2524" s="657"/>
      <c r="MHN2524" s="657"/>
      <c r="MHO2524" s="657"/>
      <c r="MHP2524" s="657"/>
      <c r="MHQ2524" s="657"/>
      <c r="MHR2524" s="657"/>
      <c r="MHS2524" s="657"/>
      <c r="MHT2524" s="657"/>
      <c r="MHU2524" s="657"/>
      <c r="MHV2524" s="657"/>
      <c r="MHW2524" s="657"/>
      <c r="MHX2524" s="657"/>
      <c r="MHY2524" s="657"/>
      <c r="MHZ2524" s="657"/>
      <c r="MIA2524" s="657"/>
      <c r="MIB2524" s="657"/>
      <c r="MIC2524" s="657"/>
      <c r="MID2524" s="657"/>
      <c r="MIE2524" s="657"/>
      <c r="MIF2524" s="657"/>
      <c r="MIG2524" s="657"/>
      <c r="MIH2524" s="657"/>
      <c r="MII2524" s="657"/>
      <c r="MIJ2524" s="657"/>
      <c r="MIK2524" s="657"/>
      <c r="MIL2524" s="657"/>
      <c r="MIM2524" s="657"/>
      <c r="MIN2524" s="657"/>
      <c r="MIO2524" s="657"/>
      <c r="MIP2524" s="657"/>
      <c r="MIQ2524" s="657"/>
      <c r="MIR2524" s="657"/>
      <c r="MIS2524" s="657"/>
      <c r="MIT2524" s="657"/>
      <c r="MIU2524" s="657"/>
      <c r="MIV2524" s="657"/>
      <c r="MIW2524" s="657"/>
      <c r="MIX2524" s="657"/>
      <c r="MIY2524" s="657"/>
      <c r="MIZ2524" s="657"/>
      <c r="MJA2524" s="657"/>
      <c r="MJB2524" s="657"/>
      <c r="MJC2524" s="657"/>
      <c r="MJD2524" s="657"/>
      <c r="MJE2524" s="657"/>
      <c r="MJF2524" s="657"/>
      <c r="MJG2524" s="657"/>
      <c r="MJH2524" s="657"/>
      <c r="MJI2524" s="657"/>
      <c r="MJJ2524" s="657"/>
      <c r="MJK2524" s="657"/>
      <c r="MJL2524" s="657"/>
      <c r="MJM2524" s="657"/>
      <c r="MJN2524" s="657"/>
      <c r="MJO2524" s="657"/>
      <c r="MJP2524" s="657"/>
      <c r="MJQ2524" s="657"/>
      <c r="MJR2524" s="657"/>
      <c r="MJS2524" s="657"/>
      <c r="MJT2524" s="657"/>
      <c r="MJU2524" s="657"/>
      <c r="MJV2524" s="657"/>
      <c r="MJW2524" s="657"/>
      <c r="MJX2524" s="657"/>
      <c r="MJY2524" s="657"/>
      <c r="MJZ2524" s="657"/>
      <c r="MKA2524" s="657"/>
      <c r="MKB2524" s="657"/>
      <c r="MKC2524" s="657"/>
      <c r="MKD2524" s="657"/>
      <c r="MKE2524" s="657"/>
      <c r="MKF2524" s="657"/>
      <c r="MKG2524" s="657"/>
      <c r="MKH2524" s="657"/>
      <c r="MKI2524" s="657"/>
      <c r="MKJ2524" s="657"/>
      <c r="MKK2524" s="657"/>
      <c r="MKL2524" s="657"/>
      <c r="MKM2524" s="657"/>
      <c r="MKN2524" s="657"/>
      <c r="MKO2524" s="657"/>
      <c r="MKP2524" s="657"/>
      <c r="MKQ2524" s="657"/>
      <c r="MKR2524" s="657"/>
      <c r="MKS2524" s="657"/>
      <c r="MKT2524" s="657"/>
      <c r="MKU2524" s="657"/>
      <c r="MKV2524" s="657"/>
      <c r="MKW2524" s="657"/>
      <c r="MKX2524" s="657"/>
      <c r="MKY2524" s="657"/>
      <c r="MKZ2524" s="657"/>
      <c r="MLA2524" s="657"/>
      <c r="MLB2524" s="657"/>
      <c r="MLC2524" s="657"/>
      <c r="MLD2524" s="657"/>
      <c r="MLE2524" s="657"/>
      <c r="MLF2524" s="657"/>
      <c r="MLG2524" s="657"/>
      <c r="MLH2524" s="657"/>
      <c r="MLI2524" s="657"/>
      <c r="MLJ2524" s="657"/>
      <c r="MLK2524" s="657"/>
      <c r="MLL2524" s="657"/>
      <c r="MLM2524" s="657"/>
      <c r="MLN2524" s="657"/>
      <c r="MLO2524" s="657"/>
      <c r="MLP2524" s="657"/>
      <c r="MLQ2524" s="657"/>
      <c r="MLR2524" s="657"/>
      <c r="MLS2524" s="657"/>
      <c r="MLT2524" s="657"/>
      <c r="MLU2524" s="657"/>
      <c r="MLV2524" s="657"/>
      <c r="MLW2524" s="657"/>
      <c r="MLX2524" s="657"/>
      <c r="MLY2524" s="657"/>
      <c r="MLZ2524" s="657"/>
      <c r="MMA2524" s="657"/>
      <c r="MMB2524" s="657"/>
      <c r="MMC2524" s="657"/>
      <c r="MMD2524" s="657"/>
      <c r="MME2524" s="657"/>
      <c r="MMF2524" s="657"/>
      <c r="MMG2524" s="657"/>
      <c r="MMH2524" s="657"/>
      <c r="MMI2524" s="657"/>
      <c r="MMJ2524" s="657"/>
      <c r="MMK2524" s="657"/>
      <c r="MML2524" s="657"/>
      <c r="MMM2524" s="657"/>
      <c r="MMN2524" s="657"/>
      <c r="MMO2524" s="657"/>
      <c r="MMP2524" s="657"/>
      <c r="MMQ2524" s="657"/>
      <c r="MMR2524" s="657"/>
      <c r="MMS2524" s="657"/>
      <c r="MMT2524" s="657"/>
      <c r="MMU2524" s="657"/>
      <c r="MMV2524" s="657"/>
      <c r="MMW2524" s="657"/>
      <c r="MMX2524" s="657"/>
      <c r="MMY2524" s="657"/>
      <c r="MMZ2524" s="657"/>
      <c r="MNA2524" s="657"/>
      <c r="MNB2524" s="657"/>
      <c r="MNC2524" s="657"/>
      <c r="MND2524" s="657"/>
      <c r="MNE2524" s="657"/>
      <c r="MNF2524" s="657"/>
      <c r="MNG2524" s="657"/>
      <c r="MNH2524" s="657"/>
      <c r="MNI2524" s="657"/>
      <c r="MNJ2524" s="657"/>
      <c r="MNK2524" s="657"/>
      <c r="MNL2524" s="657"/>
      <c r="MNM2524" s="657"/>
      <c r="MNN2524" s="657"/>
      <c r="MNO2524" s="657"/>
      <c r="MNP2524" s="657"/>
      <c r="MNQ2524" s="657"/>
      <c r="MNR2524" s="657"/>
      <c r="MNS2524" s="657"/>
      <c r="MNT2524" s="657"/>
      <c r="MNU2524" s="657"/>
      <c r="MNV2524" s="657"/>
      <c r="MNW2524" s="657"/>
      <c r="MNX2524" s="657"/>
      <c r="MNY2524" s="657"/>
      <c r="MNZ2524" s="657"/>
      <c r="MOA2524" s="657"/>
      <c r="MOB2524" s="657"/>
      <c r="MOC2524" s="657"/>
      <c r="MOD2524" s="657"/>
      <c r="MOE2524" s="657"/>
      <c r="MOF2524" s="657"/>
      <c r="MOG2524" s="657"/>
      <c r="MOH2524" s="657"/>
      <c r="MOI2524" s="657"/>
      <c r="MOJ2524" s="657"/>
      <c r="MOK2524" s="657"/>
      <c r="MOL2524" s="657"/>
      <c r="MOM2524" s="657"/>
      <c r="MON2524" s="657"/>
      <c r="MOO2524" s="657"/>
      <c r="MOP2524" s="657"/>
      <c r="MOQ2524" s="657"/>
      <c r="MOR2524" s="657"/>
      <c r="MOS2524" s="657"/>
      <c r="MOT2524" s="657"/>
      <c r="MOU2524" s="657"/>
      <c r="MOV2524" s="657"/>
      <c r="MOW2524" s="657"/>
      <c r="MOX2524" s="657"/>
      <c r="MOY2524" s="657"/>
      <c r="MOZ2524" s="657"/>
      <c r="MPA2524" s="657"/>
      <c r="MPB2524" s="657"/>
      <c r="MPC2524" s="657"/>
      <c r="MPD2524" s="657"/>
      <c r="MPE2524" s="657"/>
      <c r="MPF2524" s="657"/>
      <c r="MPG2524" s="657"/>
      <c r="MPH2524" s="657"/>
      <c r="MPI2524" s="657"/>
      <c r="MPJ2524" s="657"/>
      <c r="MPK2524" s="657"/>
      <c r="MPL2524" s="657"/>
      <c r="MPM2524" s="657"/>
      <c r="MPN2524" s="657"/>
      <c r="MPO2524" s="657"/>
      <c r="MPP2524" s="657"/>
      <c r="MPQ2524" s="657"/>
      <c r="MPR2524" s="657"/>
      <c r="MPS2524" s="657"/>
      <c r="MPT2524" s="657"/>
      <c r="MPU2524" s="657"/>
      <c r="MPV2524" s="657"/>
      <c r="MPW2524" s="657"/>
      <c r="MPX2524" s="657"/>
      <c r="MPY2524" s="657"/>
      <c r="MPZ2524" s="657"/>
      <c r="MQA2524" s="657"/>
      <c r="MQB2524" s="657"/>
      <c r="MQC2524" s="657"/>
      <c r="MQD2524" s="657"/>
      <c r="MQE2524" s="657"/>
      <c r="MQF2524" s="657"/>
      <c r="MQG2524" s="657"/>
      <c r="MQH2524" s="657"/>
      <c r="MQI2524" s="657"/>
      <c r="MQJ2524" s="657"/>
      <c r="MQK2524" s="657"/>
      <c r="MQL2524" s="657"/>
      <c r="MQM2524" s="657"/>
      <c r="MQN2524" s="657"/>
      <c r="MQO2524" s="657"/>
      <c r="MQP2524" s="657"/>
      <c r="MQQ2524" s="657"/>
      <c r="MQR2524" s="657"/>
      <c r="MQS2524" s="657"/>
      <c r="MQT2524" s="657"/>
      <c r="MQU2524" s="657"/>
      <c r="MQV2524" s="657"/>
      <c r="MQW2524" s="657"/>
      <c r="MQX2524" s="657"/>
      <c r="MQY2524" s="657"/>
      <c r="MQZ2524" s="657"/>
      <c r="MRA2524" s="657"/>
      <c r="MRB2524" s="657"/>
      <c r="MRC2524" s="657"/>
      <c r="MRD2524" s="657"/>
      <c r="MRE2524" s="657"/>
      <c r="MRF2524" s="657"/>
      <c r="MRG2524" s="657"/>
      <c r="MRH2524" s="657"/>
      <c r="MRI2524" s="657"/>
      <c r="MRJ2524" s="657"/>
      <c r="MRK2524" s="657"/>
      <c r="MRL2524" s="657"/>
      <c r="MRM2524" s="657"/>
      <c r="MRN2524" s="657"/>
      <c r="MRO2524" s="657"/>
      <c r="MRP2524" s="657"/>
      <c r="MRQ2524" s="657"/>
      <c r="MRR2524" s="657"/>
      <c r="MRS2524" s="657"/>
      <c r="MRT2524" s="657"/>
      <c r="MRU2524" s="657"/>
      <c r="MRV2524" s="657"/>
      <c r="MRW2524" s="657"/>
      <c r="MRX2524" s="657"/>
      <c r="MRY2524" s="657"/>
      <c r="MRZ2524" s="657"/>
      <c r="MSA2524" s="657"/>
      <c r="MSB2524" s="657"/>
      <c r="MSC2524" s="657"/>
      <c r="MSD2524" s="657"/>
      <c r="MSE2524" s="657"/>
      <c r="MSF2524" s="657"/>
      <c r="MSG2524" s="657"/>
      <c r="MSH2524" s="657"/>
      <c r="MSI2524" s="657"/>
      <c r="MSJ2524" s="657"/>
      <c r="MSK2524" s="657"/>
      <c r="MSL2524" s="657"/>
      <c r="MSM2524" s="657"/>
      <c r="MSN2524" s="657"/>
      <c r="MSO2524" s="657"/>
      <c r="MSP2524" s="657"/>
      <c r="MSQ2524" s="657"/>
      <c r="MSR2524" s="657"/>
      <c r="MSS2524" s="657"/>
      <c r="MST2524" s="657"/>
      <c r="MSU2524" s="657"/>
      <c r="MSV2524" s="657"/>
      <c r="MSW2524" s="657"/>
      <c r="MSX2524" s="657"/>
      <c r="MSY2524" s="657"/>
      <c r="MSZ2524" s="657"/>
      <c r="MTA2524" s="657"/>
      <c r="MTB2524" s="657"/>
      <c r="MTC2524" s="657"/>
      <c r="MTD2524" s="657"/>
      <c r="MTE2524" s="657"/>
      <c r="MTF2524" s="657"/>
      <c r="MTG2524" s="657"/>
      <c r="MTH2524" s="657"/>
      <c r="MTI2524" s="657"/>
      <c r="MTJ2524" s="657"/>
      <c r="MTK2524" s="657"/>
      <c r="MTL2524" s="657"/>
      <c r="MTM2524" s="657"/>
      <c r="MTN2524" s="657"/>
      <c r="MTO2524" s="657"/>
      <c r="MTP2524" s="657"/>
      <c r="MTQ2524" s="657"/>
      <c r="MTR2524" s="657"/>
      <c r="MTS2524" s="657"/>
      <c r="MTT2524" s="657"/>
      <c r="MTU2524" s="657"/>
      <c r="MTV2524" s="657"/>
      <c r="MTW2524" s="657"/>
      <c r="MTX2524" s="657"/>
      <c r="MTY2524" s="657"/>
      <c r="MTZ2524" s="657"/>
      <c r="MUA2524" s="657"/>
      <c r="MUB2524" s="657"/>
      <c r="MUC2524" s="657"/>
      <c r="MUD2524" s="657"/>
      <c r="MUE2524" s="657"/>
      <c r="MUF2524" s="657"/>
      <c r="MUG2524" s="657"/>
      <c r="MUH2524" s="657"/>
      <c r="MUI2524" s="657"/>
      <c r="MUJ2524" s="657"/>
      <c r="MUK2524" s="657"/>
      <c r="MUL2524" s="657"/>
      <c r="MUM2524" s="657"/>
      <c r="MUN2524" s="657"/>
      <c r="MUO2524" s="657"/>
      <c r="MUP2524" s="657"/>
      <c r="MUQ2524" s="657"/>
      <c r="MUR2524" s="657"/>
      <c r="MUS2524" s="657"/>
      <c r="MUT2524" s="657"/>
      <c r="MUU2524" s="657"/>
      <c r="MUV2524" s="657"/>
      <c r="MUW2524" s="657"/>
      <c r="MUX2524" s="657"/>
      <c r="MUY2524" s="657"/>
      <c r="MUZ2524" s="657"/>
      <c r="MVA2524" s="657"/>
      <c r="MVB2524" s="657"/>
      <c r="MVC2524" s="657"/>
      <c r="MVD2524" s="657"/>
      <c r="MVE2524" s="657"/>
      <c r="MVF2524" s="657"/>
      <c r="MVG2524" s="657"/>
      <c r="MVH2524" s="657"/>
      <c r="MVI2524" s="657"/>
      <c r="MVJ2524" s="657"/>
      <c r="MVK2524" s="657"/>
      <c r="MVL2524" s="657"/>
      <c r="MVM2524" s="657"/>
      <c r="MVN2524" s="657"/>
      <c r="MVO2524" s="657"/>
      <c r="MVP2524" s="657"/>
      <c r="MVQ2524" s="657"/>
      <c r="MVR2524" s="657"/>
      <c r="MVS2524" s="657"/>
      <c r="MVT2524" s="657"/>
      <c r="MVU2524" s="657"/>
      <c r="MVV2524" s="657"/>
      <c r="MVW2524" s="657"/>
      <c r="MVX2524" s="657"/>
      <c r="MVY2524" s="657"/>
      <c r="MVZ2524" s="657"/>
      <c r="MWA2524" s="657"/>
      <c r="MWB2524" s="657"/>
      <c r="MWC2524" s="657"/>
      <c r="MWD2524" s="657"/>
      <c r="MWE2524" s="657"/>
      <c r="MWF2524" s="657"/>
      <c r="MWG2524" s="657"/>
      <c r="MWH2524" s="657"/>
      <c r="MWI2524" s="657"/>
      <c r="MWJ2524" s="657"/>
      <c r="MWK2524" s="657"/>
      <c r="MWL2524" s="657"/>
      <c r="MWM2524" s="657"/>
      <c r="MWN2524" s="657"/>
      <c r="MWO2524" s="657"/>
      <c r="MWP2524" s="657"/>
      <c r="MWQ2524" s="657"/>
      <c r="MWR2524" s="657"/>
      <c r="MWS2524" s="657"/>
      <c r="MWT2524" s="657"/>
      <c r="MWU2524" s="657"/>
      <c r="MWV2524" s="657"/>
      <c r="MWW2524" s="657"/>
      <c r="MWX2524" s="657"/>
      <c r="MWY2524" s="657"/>
      <c r="MWZ2524" s="657"/>
      <c r="MXA2524" s="657"/>
      <c r="MXB2524" s="657"/>
      <c r="MXC2524" s="657"/>
      <c r="MXD2524" s="657"/>
      <c r="MXE2524" s="657"/>
      <c r="MXF2524" s="657"/>
      <c r="MXG2524" s="657"/>
      <c r="MXH2524" s="657"/>
      <c r="MXI2524" s="657"/>
      <c r="MXJ2524" s="657"/>
      <c r="MXK2524" s="657"/>
      <c r="MXL2524" s="657"/>
      <c r="MXM2524" s="657"/>
      <c r="MXN2524" s="657"/>
      <c r="MXO2524" s="657"/>
      <c r="MXP2524" s="657"/>
      <c r="MXQ2524" s="657"/>
      <c r="MXR2524" s="657"/>
      <c r="MXS2524" s="657"/>
      <c r="MXT2524" s="657"/>
      <c r="MXU2524" s="657"/>
      <c r="MXV2524" s="657"/>
      <c r="MXW2524" s="657"/>
      <c r="MXX2524" s="657"/>
      <c r="MXY2524" s="657"/>
      <c r="MXZ2524" s="657"/>
      <c r="MYA2524" s="657"/>
      <c r="MYB2524" s="657"/>
      <c r="MYC2524" s="657"/>
      <c r="MYD2524" s="657"/>
      <c r="MYE2524" s="657"/>
      <c r="MYF2524" s="657"/>
      <c r="MYG2524" s="657"/>
      <c r="MYH2524" s="657"/>
      <c r="MYI2524" s="657"/>
      <c r="MYJ2524" s="657"/>
      <c r="MYK2524" s="657"/>
      <c r="MYL2524" s="657"/>
      <c r="MYM2524" s="657"/>
      <c r="MYN2524" s="657"/>
      <c r="MYO2524" s="657"/>
      <c r="MYP2524" s="657"/>
      <c r="MYQ2524" s="657"/>
      <c r="MYR2524" s="657"/>
      <c r="MYS2524" s="657"/>
      <c r="MYT2524" s="657"/>
      <c r="MYU2524" s="657"/>
      <c r="MYV2524" s="657"/>
      <c r="MYW2524" s="657"/>
      <c r="MYX2524" s="657"/>
      <c r="MYY2524" s="657"/>
      <c r="MYZ2524" s="657"/>
      <c r="MZA2524" s="657"/>
      <c r="MZB2524" s="657"/>
      <c r="MZC2524" s="657"/>
      <c r="MZD2524" s="657"/>
      <c r="MZE2524" s="657"/>
      <c r="MZF2524" s="657"/>
      <c r="MZG2524" s="657"/>
      <c r="MZH2524" s="657"/>
      <c r="MZI2524" s="657"/>
      <c r="MZJ2524" s="657"/>
      <c r="MZK2524" s="657"/>
      <c r="MZL2524" s="657"/>
      <c r="MZM2524" s="657"/>
      <c r="MZN2524" s="657"/>
      <c r="MZO2524" s="657"/>
      <c r="MZP2524" s="657"/>
      <c r="MZQ2524" s="657"/>
      <c r="MZR2524" s="657"/>
      <c r="MZS2524" s="657"/>
      <c r="MZT2524" s="657"/>
      <c r="MZU2524" s="657"/>
      <c r="MZV2524" s="657"/>
      <c r="MZW2524" s="657"/>
      <c r="MZX2524" s="657"/>
      <c r="MZY2524" s="657"/>
      <c r="MZZ2524" s="657"/>
      <c r="NAA2524" s="657"/>
      <c r="NAB2524" s="657"/>
      <c r="NAC2524" s="657"/>
      <c r="NAD2524" s="657"/>
      <c r="NAE2524" s="657"/>
      <c r="NAF2524" s="657"/>
      <c r="NAG2524" s="657"/>
      <c r="NAH2524" s="657"/>
      <c r="NAI2524" s="657"/>
      <c r="NAJ2524" s="657"/>
      <c r="NAK2524" s="657"/>
      <c r="NAL2524" s="657"/>
      <c r="NAM2524" s="657"/>
      <c r="NAN2524" s="657"/>
      <c r="NAO2524" s="657"/>
      <c r="NAP2524" s="657"/>
      <c r="NAQ2524" s="657"/>
      <c r="NAR2524" s="657"/>
      <c r="NAS2524" s="657"/>
      <c r="NAT2524" s="657"/>
      <c r="NAU2524" s="657"/>
      <c r="NAV2524" s="657"/>
      <c r="NAW2524" s="657"/>
      <c r="NAX2524" s="657"/>
      <c r="NAY2524" s="657"/>
      <c r="NAZ2524" s="657"/>
      <c r="NBA2524" s="657"/>
      <c r="NBB2524" s="657"/>
      <c r="NBC2524" s="657"/>
      <c r="NBD2524" s="657"/>
      <c r="NBE2524" s="657"/>
      <c r="NBF2524" s="657"/>
      <c r="NBG2524" s="657"/>
      <c r="NBH2524" s="657"/>
      <c r="NBI2524" s="657"/>
      <c r="NBJ2524" s="657"/>
      <c r="NBK2524" s="657"/>
      <c r="NBL2524" s="657"/>
      <c r="NBM2524" s="657"/>
      <c r="NBN2524" s="657"/>
      <c r="NBO2524" s="657"/>
      <c r="NBP2524" s="657"/>
      <c r="NBQ2524" s="657"/>
      <c r="NBR2524" s="657"/>
      <c r="NBS2524" s="657"/>
      <c r="NBT2524" s="657"/>
      <c r="NBU2524" s="657"/>
      <c r="NBV2524" s="657"/>
      <c r="NBW2524" s="657"/>
      <c r="NBX2524" s="657"/>
      <c r="NBY2524" s="657"/>
      <c r="NBZ2524" s="657"/>
      <c r="NCA2524" s="657"/>
      <c r="NCB2524" s="657"/>
      <c r="NCC2524" s="657"/>
      <c r="NCD2524" s="657"/>
      <c r="NCE2524" s="657"/>
      <c r="NCF2524" s="657"/>
      <c r="NCG2524" s="657"/>
      <c r="NCH2524" s="657"/>
      <c r="NCI2524" s="657"/>
      <c r="NCJ2524" s="657"/>
      <c r="NCK2524" s="657"/>
      <c r="NCL2524" s="657"/>
      <c r="NCM2524" s="657"/>
      <c r="NCN2524" s="657"/>
      <c r="NCO2524" s="657"/>
      <c r="NCP2524" s="657"/>
      <c r="NCQ2524" s="657"/>
      <c r="NCR2524" s="657"/>
      <c r="NCS2524" s="657"/>
      <c r="NCT2524" s="657"/>
      <c r="NCU2524" s="657"/>
      <c r="NCV2524" s="657"/>
      <c r="NCW2524" s="657"/>
      <c r="NCX2524" s="657"/>
      <c r="NCY2524" s="657"/>
      <c r="NCZ2524" s="657"/>
      <c r="NDA2524" s="657"/>
      <c r="NDB2524" s="657"/>
      <c r="NDC2524" s="657"/>
      <c r="NDD2524" s="657"/>
      <c r="NDE2524" s="657"/>
      <c r="NDF2524" s="657"/>
      <c r="NDG2524" s="657"/>
      <c r="NDH2524" s="657"/>
      <c r="NDI2524" s="657"/>
      <c r="NDJ2524" s="657"/>
      <c r="NDK2524" s="657"/>
      <c r="NDL2524" s="657"/>
      <c r="NDM2524" s="657"/>
      <c r="NDN2524" s="657"/>
      <c r="NDO2524" s="657"/>
      <c r="NDP2524" s="657"/>
      <c r="NDQ2524" s="657"/>
      <c r="NDR2524" s="657"/>
      <c r="NDS2524" s="657"/>
      <c r="NDT2524" s="657"/>
      <c r="NDU2524" s="657"/>
      <c r="NDV2524" s="657"/>
      <c r="NDW2524" s="657"/>
      <c r="NDX2524" s="657"/>
      <c r="NDY2524" s="657"/>
      <c r="NDZ2524" s="657"/>
      <c r="NEA2524" s="657"/>
      <c r="NEB2524" s="657"/>
      <c r="NEC2524" s="657"/>
      <c r="NED2524" s="657"/>
      <c r="NEE2524" s="657"/>
      <c r="NEF2524" s="657"/>
      <c r="NEG2524" s="657"/>
      <c r="NEH2524" s="657"/>
      <c r="NEI2524" s="657"/>
      <c r="NEJ2524" s="657"/>
      <c r="NEK2524" s="657"/>
      <c r="NEL2524" s="657"/>
      <c r="NEM2524" s="657"/>
      <c r="NEN2524" s="657"/>
      <c r="NEO2524" s="657"/>
      <c r="NEP2524" s="657"/>
      <c r="NEQ2524" s="657"/>
      <c r="NER2524" s="657"/>
      <c r="NES2524" s="657"/>
      <c r="NET2524" s="657"/>
      <c r="NEU2524" s="657"/>
      <c r="NEV2524" s="657"/>
      <c r="NEW2524" s="657"/>
      <c r="NEX2524" s="657"/>
      <c r="NEY2524" s="657"/>
      <c r="NEZ2524" s="657"/>
      <c r="NFA2524" s="657"/>
      <c r="NFB2524" s="657"/>
      <c r="NFC2524" s="657"/>
      <c r="NFD2524" s="657"/>
      <c r="NFE2524" s="657"/>
      <c r="NFF2524" s="657"/>
      <c r="NFG2524" s="657"/>
      <c r="NFH2524" s="657"/>
      <c r="NFI2524" s="657"/>
      <c r="NFJ2524" s="657"/>
      <c r="NFK2524" s="657"/>
      <c r="NFL2524" s="657"/>
      <c r="NFM2524" s="657"/>
      <c r="NFN2524" s="657"/>
      <c r="NFO2524" s="657"/>
      <c r="NFP2524" s="657"/>
      <c r="NFQ2524" s="657"/>
      <c r="NFR2524" s="657"/>
      <c r="NFS2524" s="657"/>
      <c r="NFT2524" s="657"/>
      <c r="NFU2524" s="657"/>
      <c r="NFV2524" s="657"/>
      <c r="NFW2524" s="657"/>
      <c r="NFX2524" s="657"/>
      <c r="NFY2524" s="657"/>
      <c r="NFZ2524" s="657"/>
      <c r="NGA2524" s="657"/>
      <c r="NGB2524" s="657"/>
      <c r="NGC2524" s="657"/>
      <c r="NGD2524" s="657"/>
      <c r="NGE2524" s="657"/>
      <c r="NGF2524" s="657"/>
      <c r="NGG2524" s="657"/>
      <c r="NGH2524" s="657"/>
      <c r="NGI2524" s="657"/>
      <c r="NGJ2524" s="657"/>
      <c r="NGK2524" s="657"/>
      <c r="NGL2524" s="657"/>
      <c r="NGM2524" s="657"/>
      <c r="NGN2524" s="657"/>
      <c r="NGO2524" s="657"/>
      <c r="NGP2524" s="657"/>
      <c r="NGQ2524" s="657"/>
      <c r="NGR2524" s="657"/>
      <c r="NGS2524" s="657"/>
      <c r="NGT2524" s="657"/>
      <c r="NGU2524" s="657"/>
      <c r="NGV2524" s="657"/>
      <c r="NGW2524" s="657"/>
      <c r="NGX2524" s="657"/>
      <c r="NGY2524" s="657"/>
      <c r="NGZ2524" s="657"/>
      <c r="NHA2524" s="657"/>
      <c r="NHB2524" s="657"/>
      <c r="NHC2524" s="657"/>
      <c r="NHD2524" s="657"/>
      <c r="NHE2524" s="657"/>
      <c r="NHF2524" s="657"/>
      <c r="NHG2524" s="657"/>
      <c r="NHH2524" s="657"/>
      <c r="NHI2524" s="657"/>
      <c r="NHJ2524" s="657"/>
      <c r="NHK2524" s="657"/>
      <c r="NHL2524" s="657"/>
      <c r="NHM2524" s="657"/>
      <c r="NHN2524" s="657"/>
      <c r="NHO2524" s="657"/>
      <c r="NHP2524" s="657"/>
      <c r="NHQ2524" s="657"/>
      <c r="NHR2524" s="657"/>
      <c r="NHS2524" s="657"/>
      <c r="NHT2524" s="657"/>
      <c r="NHU2524" s="657"/>
      <c r="NHV2524" s="657"/>
      <c r="NHW2524" s="657"/>
      <c r="NHX2524" s="657"/>
      <c r="NHY2524" s="657"/>
      <c r="NHZ2524" s="657"/>
      <c r="NIA2524" s="657"/>
      <c r="NIB2524" s="657"/>
      <c r="NIC2524" s="657"/>
      <c r="NID2524" s="657"/>
      <c r="NIE2524" s="657"/>
      <c r="NIF2524" s="657"/>
      <c r="NIG2524" s="657"/>
      <c r="NIH2524" s="657"/>
      <c r="NII2524" s="657"/>
      <c r="NIJ2524" s="657"/>
      <c r="NIK2524" s="657"/>
      <c r="NIL2524" s="657"/>
      <c r="NIM2524" s="657"/>
      <c r="NIN2524" s="657"/>
      <c r="NIO2524" s="657"/>
      <c r="NIP2524" s="657"/>
      <c r="NIQ2524" s="657"/>
      <c r="NIR2524" s="657"/>
      <c r="NIS2524" s="657"/>
      <c r="NIT2524" s="657"/>
      <c r="NIU2524" s="657"/>
      <c r="NIV2524" s="657"/>
      <c r="NIW2524" s="657"/>
      <c r="NIX2524" s="657"/>
      <c r="NIY2524" s="657"/>
      <c r="NIZ2524" s="657"/>
      <c r="NJA2524" s="657"/>
      <c r="NJB2524" s="657"/>
      <c r="NJC2524" s="657"/>
      <c r="NJD2524" s="657"/>
      <c r="NJE2524" s="657"/>
      <c r="NJF2524" s="657"/>
      <c r="NJG2524" s="657"/>
      <c r="NJH2524" s="657"/>
      <c r="NJI2524" s="657"/>
      <c r="NJJ2524" s="657"/>
      <c r="NJK2524" s="657"/>
      <c r="NJL2524" s="657"/>
      <c r="NJM2524" s="657"/>
      <c r="NJN2524" s="657"/>
      <c r="NJO2524" s="657"/>
      <c r="NJP2524" s="657"/>
      <c r="NJQ2524" s="657"/>
      <c r="NJR2524" s="657"/>
      <c r="NJS2524" s="657"/>
      <c r="NJT2524" s="657"/>
      <c r="NJU2524" s="657"/>
      <c r="NJV2524" s="657"/>
      <c r="NJW2524" s="657"/>
      <c r="NJX2524" s="657"/>
      <c r="NJY2524" s="657"/>
      <c r="NJZ2524" s="657"/>
      <c r="NKA2524" s="657"/>
      <c r="NKB2524" s="657"/>
      <c r="NKC2524" s="657"/>
      <c r="NKD2524" s="657"/>
      <c r="NKE2524" s="657"/>
      <c r="NKF2524" s="657"/>
      <c r="NKG2524" s="657"/>
      <c r="NKH2524" s="657"/>
      <c r="NKI2524" s="657"/>
      <c r="NKJ2524" s="657"/>
      <c r="NKK2524" s="657"/>
      <c r="NKL2524" s="657"/>
      <c r="NKM2524" s="657"/>
      <c r="NKN2524" s="657"/>
      <c r="NKO2524" s="657"/>
      <c r="NKP2524" s="657"/>
      <c r="NKQ2524" s="657"/>
      <c r="NKR2524" s="657"/>
      <c r="NKS2524" s="657"/>
      <c r="NKT2524" s="657"/>
      <c r="NKU2524" s="657"/>
      <c r="NKV2524" s="657"/>
      <c r="NKW2524" s="657"/>
      <c r="NKX2524" s="657"/>
      <c r="NKY2524" s="657"/>
      <c r="NKZ2524" s="657"/>
      <c r="NLA2524" s="657"/>
      <c r="NLB2524" s="657"/>
      <c r="NLC2524" s="657"/>
      <c r="NLD2524" s="657"/>
      <c r="NLE2524" s="657"/>
      <c r="NLF2524" s="657"/>
      <c r="NLG2524" s="657"/>
      <c r="NLH2524" s="657"/>
      <c r="NLI2524" s="657"/>
      <c r="NLJ2524" s="657"/>
      <c r="NLK2524" s="657"/>
      <c r="NLL2524" s="657"/>
      <c r="NLM2524" s="657"/>
      <c r="NLN2524" s="657"/>
      <c r="NLO2524" s="657"/>
      <c r="NLP2524" s="657"/>
      <c r="NLQ2524" s="657"/>
      <c r="NLR2524" s="657"/>
      <c r="NLS2524" s="657"/>
      <c r="NLT2524" s="657"/>
      <c r="NLU2524" s="657"/>
      <c r="NLV2524" s="657"/>
      <c r="NLW2524" s="657"/>
      <c r="NLX2524" s="657"/>
      <c r="NLY2524" s="657"/>
      <c r="NLZ2524" s="657"/>
      <c r="NMA2524" s="657"/>
      <c r="NMB2524" s="657"/>
      <c r="NMC2524" s="657"/>
      <c r="NMD2524" s="657"/>
      <c r="NME2524" s="657"/>
      <c r="NMF2524" s="657"/>
      <c r="NMG2524" s="657"/>
      <c r="NMH2524" s="657"/>
      <c r="NMI2524" s="657"/>
      <c r="NMJ2524" s="657"/>
      <c r="NMK2524" s="657"/>
      <c r="NML2524" s="657"/>
      <c r="NMM2524" s="657"/>
      <c r="NMN2524" s="657"/>
      <c r="NMO2524" s="657"/>
      <c r="NMP2524" s="657"/>
      <c r="NMQ2524" s="657"/>
      <c r="NMR2524" s="657"/>
      <c r="NMS2524" s="657"/>
      <c r="NMT2524" s="657"/>
      <c r="NMU2524" s="657"/>
      <c r="NMV2524" s="657"/>
      <c r="NMW2524" s="657"/>
      <c r="NMX2524" s="657"/>
      <c r="NMY2524" s="657"/>
      <c r="NMZ2524" s="657"/>
      <c r="NNA2524" s="657"/>
      <c r="NNB2524" s="657"/>
      <c r="NNC2524" s="657"/>
      <c r="NND2524" s="657"/>
      <c r="NNE2524" s="657"/>
      <c r="NNF2524" s="657"/>
      <c r="NNG2524" s="657"/>
      <c r="NNH2524" s="657"/>
      <c r="NNI2524" s="657"/>
      <c r="NNJ2524" s="657"/>
      <c r="NNK2524" s="657"/>
      <c r="NNL2524" s="657"/>
      <c r="NNM2524" s="657"/>
      <c r="NNN2524" s="657"/>
      <c r="NNO2524" s="657"/>
      <c r="NNP2524" s="657"/>
      <c r="NNQ2524" s="657"/>
      <c r="NNR2524" s="657"/>
      <c r="NNS2524" s="657"/>
      <c r="NNT2524" s="657"/>
      <c r="NNU2524" s="657"/>
      <c r="NNV2524" s="657"/>
      <c r="NNW2524" s="657"/>
      <c r="NNX2524" s="657"/>
      <c r="NNY2524" s="657"/>
      <c r="NNZ2524" s="657"/>
      <c r="NOA2524" s="657"/>
      <c r="NOB2524" s="657"/>
      <c r="NOC2524" s="657"/>
      <c r="NOD2524" s="657"/>
      <c r="NOE2524" s="657"/>
      <c r="NOF2524" s="657"/>
      <c r="NOG2524" s="657"/>
      <c r="NOH2524" s="657"/>
      <c r="NOI2524" s="657"/>
      <c r="NOJ2524" s="657"/>
      <c r="NOK2524" s="657"/>
      <c r="NOL2524" s="657"/>
      <c r="NOM2524" s="657"/>
      <c r="NON2524" s="657"/>
      <c r="NOO2524" s="657"/>
      <c r="NOP2524" s="657"/>
      <c r="NOQ2524" s="657"/>
      <c r="NOR2524" s="657"/>
      <c r="NOS2524" s="657"/>
      <c r="NOT2524" s="657"/>
      <c r="NOU2524" s="657"/>
      <c r="NOV2524" s="657"/>
      <c r="NOW2524" s="657"/>
      <c r="NOX2524" s="657"/>
      <c r="NOY2524" s="657"/>
      <c r="NOZ2524" s="657"/>
      <c r="NPA2524" s="657"/>
      <c r="NPB2524" s="657"/>
      <c r="NPC2524" s="657"/>
      <c r="NPD2524" s="657"/>
      <c r="NPE2524" s="657"/>
      <c r="NPF2524" s="657"/>
      <c r="NPG2524" s="657"/>
      <c r="NPH2524" s="657"/>
      <c r="NPI2524" s="657"/>
      <c r="NPJ2524" s="657"/>
      <c r="NPK2524" s="657"/>
      <c r="NPL2524" s="657"/>
      <c r="NPM2524" s="657"/>
      <c r="NPN2524" s="657"/>
      <c r="NPO2524" s="657"/>
      <c r="NPP2524" s="657"/>
      <c r="NPQ2524" s="657"/>
      <c r="NPR2524" s="657"/>
      <c r="NPS2524" s="657"/>
      <c r="NPT2524" s="657"/>
      <c r="NPU2524" s="657"/>
      <c r="NPV2524" s="657"/>
      <c r="NPW2524" s="657"/>
      <c r="NPX2524" s="657"/>
      <c r="NPY2524" s="657"/>
      <c r="NPZ2524" s="657"/>
      <c r="NQA2524" s="657"/>
      <c r="NQB2524" s="657"/>
      <c r="NQC2524" s="657"/>
      <c r="NQD2524" s="657"/>
      <c r="NQE2524" s="657"/>
      <c r="NQF2524" s="657"/>
      <c r="NQG2524" s="657"/>
      <c r="NQH2524" s="657"/>
      <c r="NQI2524" s="657"/>
      <c r="NQJ2524" s="657"/>
      <c r="NQK2524" s="657"/>
      <c r="NQL2524" s="657"/>
      <c r="NQM2524" s="657"/>
      <c r="NQN2524" s="657"/>
      <c r="NQO2524" s="657"/>
      <c r="NQP2524" s="657"/>
      <c r="NQQ2524" s="657"/>
      <c r="NQR2524" s="657"/>
      <c r="NQS2524" s="657"/>
      <c r="NQT2524" s="657"/>
      <c r="NQU2524" s="657"/>
      <c r="NQV2524" s="657"/>
      <c r="NQW2524" s="657"/>
      <c r="NQX2524" s="657"/>
      <c r="NQY2524" s="657"/>
      <c r="NQZ2524" s="657"/>
      <c r="NRA2524" s="657"/>
      <c r="NRB2524" s="657"/>
      <c r="NRC2524" s="657"/>
      <c r="NRD2524" s="657"/>
      <c r="NRE2524" s="657"/>
      <c r="NRF2524" s="657"/>
      <c r="NRG2524" s="657"/>
      <c r="NRH2524" s="657"/>
      <c r="NRI2524" s="657"/>
      <c r="NRJ2524" s="657"/>
      <c r="NRK2524" s="657"/>
      <c r="NRL2524" s="657"/>
      <c r="NRM2524" s="657"/>
      <c r="NRN2524" s="657"/>
      <c r="NRO2524" s="657"/>
      <c r="NRP2524" s="657"/>
      <c r="NRQ2524" s="657"/>
      <c r="NRR2524" s="657"/>
      <c r="NRS2524" s="657"/>
      <c r="NRT2524" s="657"/>
      <c r="NRU2524" s="657"/>
      <c r="NRV2524" s="657"/>
      <c r="NRW2524" s="657"/>
      <c r="NRX2524" s="657"/>
      <c r="NRY2524" s="657"/>
      <c r="NRZ2524" s="657"/>
      <c r="NSA2524" s="657"/>
      <c r="NSB2524" s="657"/>
      <c r="NSC2524" s="657"/>
      <c r="NSD2524" s="657"/>
      <c r="NSE2524" s="657"/>
      <c r="NSF2524" s="657"/>
      <c r="NSG2524" s="657"/>
      <c r="NSH2524" s="657"/>
      <c r="NSI2524" s="657"/>
      <c r="NSJ2524" s="657"/>
      <c r="NSK2524" s="657"/>
      <c r="NSL2524" s="657"/>
      <c r="NSM2524" s="657"/>
      <c r="NSN2524" s="657"/>
      <c r="NSO2524" s="657"/>
      <c r="NSP2524" s="657"/>
      <c r="NSQ2524" s="657"/>
      <c r="NSR2524" s="657"/>
      <c r="NSS2524" s="657"/>
      <c r="NST2524" s="657"/>
      <c r="NSU2524" s="657"/>
      <c r="NSV2524" s="657"/>
      <c r="NSW2524" s="657"/>
      <c r="NSX2524" s="657"/>
      <c r="NSY2524" s="657"/>
      <c r="NSZ2524" s="657"/>
      <c r="NTA2524" s="657"/>
      <c r="NTB2524" s="657"/>
      <c r="NTC2524" s="657"/>
      <c r="NTD2524" s="657"/>
      <c r="NTE2524" s="657"/>
      <c r="NTF2524" s="657"/>
      <c r="NTG2524" s="657"/>
      <c r="NTH2524" s="657"/>
      <c r="NTI2524" s="657"/>
      <c r="NTJ2524" s="657"/>
      <c r="NTK2524" s="657"/>
      <c r="NTL2524" s="657"/>
      <c r="NTM2524" s="657"/>
      <c r="NTN2524" s="657"/>
      <c r="NTO2524" s="657"/>
      <c r="NTP2524" s="657"/>
      <c r="NTQ2524" s="657"/>
      <c r="NTR2524" s="657"/>
      <c r="NTS2524" s="657"/>
      <c r="NTT2524" s="657"/>
      <c r="NTU2524" s="657"/>
      <c r="NTV2524" s="657"/>
      <c r="NTW2524" s="657"/>
      <c r="NTX2524" s="657"/>
      <c r="NTY2524" s="657"/>
      <c r="NTZ2524" s="657"/>
      <c r="NUA2524" s="657"/>
      <c r="NUB2524" s="657"/>
      <c r="NUC2524" s="657"/>
      <c r="NUD2524" s="657"/>
      <c r="NUE2524" s="657"/>
      <c r="NUF2524" s="657"/>
      <c r="NUG2524" s="657"/>
      <c r="NUH2524" s="657"/>
      <c r="NUI2524" s="657"/>
      <c r="NUJ2524" s="657"/>
      <c r="NUK2524" s="657"/>
      <c r="NUL2524" s="657"/>
      <c r="NUM2524" s="657"/>
      <c r="NUN2524" s="657"/>
      <c r="NUO2524" s="657"/>
      <c r="NUP2524" s="657"/>
      <c r="NUQ2524" s="657"/>
      <c r="NUR2524" s="657"/>
      <c r="NUS2524" s="657"/>
      <c r="NUT2524" s="657"/>
      <c r="NUU2524" s="657"/>
      <c r="NUV2524" s="657"/>
      <c r="NUW2524" s="657"/>
      <c r="NUX2524" s="657"/>
      <c r="NUY2524" s="657"/>
      <c r="NUZ2524" s="657"/>
      <c r="NVA2524" s="657"/>
      <c r="NVB2524" s="657"/>
      <c r="NVC2524" s="657"/>
      <c r="NVD2524" s="657"/>
      <c r="NVE2524" s="657"/>
      <c r="NVF2524" s="657"/>
      <c r="NVG2524" s="657"/>
      <c r="NVH2524" s="657"/>
      <c r="NVI2524" s="657"/>
      <c r="NVJ2524" s="657"/>
      <c r="NVK2524" s="657"/>
      <c r="NVL2524" s="657"/>
      <c r="NVM2524" s="657"/>
      <c r="NVN2524" s="657"/>
      <c r="NVO2524" s="657"/>
      <c r="NVP2524" s="657"/>
      <c r="NVQ2524" s="657"/>
      <c r="NVR2524" s="657"/>
      <c r="NVS2524" s="657"/>
      <c r="NVT2524" s="657"/>
      <c r="NVU2524" s="657"/>
      <c r="NVV2524" s="657"/>
      <c r="NVW2524" s="657"/>
      <c r="NVX2524" s="657"/>
      <c r="NVY2524" s="657"/>
      <c r="NVZ2524" s="657"/>
      <c r="NWA2524" s="657"/>
      <c r="NWB2524" s="657"/>
      <c r="NWC2524" s="657"/>
      <c r="NWD2524" s="657"/>
      <c r="NWE2524" s="657"/>
      <c r="NWF2524" s="657"/>
      <c r="NWG2524" s="657"/>
      <c r="NWH2524" s="657"/>
      <c r="NWI2524" s="657"/>
      <c r="NWJ2524" s="657"/>
      <c r="NWK2524" s="657"/>
      <c r="NWL2524" s="657"/>
      <c r="NWM2524" s="657"/>
      <c r="NWN2524" s="657"/>
      <c r="NWO2524" s="657"/>
      <c r="NWP2524" s="657"/>
      <c r="NWQ2524" s="657"/>
      <c r="NWR2524" s="657"/>
      <c r="NWS2524" s="657"/>
      <c r="NWT2524" s="657"/>
      <c r="NWU2524" s="657"/>
      <c r="NWV2524" s="657"/>
      <c r="NWW2524" s="657"/>
      <c r="NWX2524" s="657"/>
      <c r="NWY2524" s="657"/>
      <c r="NWZ2524" s="657"/>
      <c r="NXA2524" s="657"/>
      <c r="NXB2524" s="657"/>
      <c r="NXC2524" s="657"/>
      <c r="NXD2524" s="657"/>
      <c r="NXE2524" s="657"/>
      <c r="NXF2524" s="657"/>
      <c r="NXG2524" s="657"/>
      <c r="NXH2524" s="657"/>
      <c r="NXI2524" s="657"/>
      <c r="NXJ2524" s="657"/>
      <c r="NXK2524" s="657"/>
      <c r="NXL2524" s="657"/>
      <c r="NXM2524" s="657"/>
      <c r="NXN2524" s="657"/>
      <c r="NXO2524" s="657"/>
      <c r="NXP2524" s="657"/>
      <c r="NXQ2524" s="657"/>
      <c r="NXR2524" s="657"/>
      <c r="NXS2524" s="657"/>
      <c r="NXT2524" s="657"/>
      <c r="NXU2524" s="657"/>
      <c r="NXV2524" s="657"/>
      <c r="NXW2524" s="657"/>
      <c r="NXX2524" s="657"/>
      <c r="NXY2524" s="657"/>
      <c r="NXZ2524" s="657"/>
      <c r="NYA2524" s="657"/>
      <c r="NYB2524" s="657"/>
      <c r="NYC2524" s="657"/>
      <c r="NYD2524" s="657"/>
      <c r="NYE2524" s="657"/>
      <c r="NYF2524" s="657"/>
      <c r="NYG2524" s="657"/>
      <c r="NYH2524" s="657"/>
      <c r="NYI2524" s="657"/>
      <c r="NYJ2524" s="657"/>
      <c r="NYK2524" s="657"/>
      <c r="NYL2524" s="657"/>
      <c r="NYM2524" s="657"/>
      <c r="NYN2524" s="657"/>
      <c r="NYO2524" s="657"/>
      <c r="NYP2524" s="657"/>
      <c r="NYQ2524" s="657"/>
      <c r="NYR2524" s="657"/>
      <c r="NYS2524" s="657"/>
      <c r="NYT2524" s="657"/>
      <c r="NYU2524" s="657"/>
      <c r="NYV2524" s="657"/>
      <c r="NYW2524" s="657"/>
      <c r="NYX2524" s="657"/>
      <c r="NYY2524" s="657"/>
      <c r="NYZ2524" s="657"/>
      <c r="NZA2524" s="657"/>
      <c r="NZB2524" s="657"/>
      <c r="NZC2524" s="657"/>
      <c r="NZD2524" s="657"/>
      <c r="NZE2524" s="657"/>
      <c r="NZF2524" s="657"/>
      <c r="NZG2524" s="657"/>
      <c r="NZH2524" s="657"/>
      <c r="NZI2524" s="657"/>
      <c r="NZJ2524" s="657"/>
      <c r="NZK2524" s="657"/>
      <c r="NZL2524" s="657"/>
      <c r="NZM2524" s="657"/>
      <c r="NZN2524" s="657"/>
      <c r="NZO2524" s="657"/>
      <c r="NZP2524" s="657"/>
      <c r="NZQ2524" s="657"/>
      <c r="NZR2524" s="657"/>
      <c r="NZS2524" s="657"/>
      <c r="NZT2524" s="657"/>
      <c r="NZU2524" s="657"/>
      <c r="NZV2524" s="657"/>
      <c r="NZW2524" s="657"/>
      <c r="NZX2524" s="657"/>
      <c r="NZY2524" s="657"/>
      <c r="NZZ2524" s="657"/>
      <c r="OAA2524" s="657"/>
      <c r="OAB2524" s="657"/>
      <c r="OAC2524" s="657"/>
      <c r="OAD2524" s="657"/>
      <c r="OAE2524" s="657"/>
      <c r="OAF2524" s="657"/>
      <c r="OAG2524" s="657"/>
      <c r="OAH2524" s="657"/>
      <c r="OAI2524" s="657"/>
      <c r="OAJ2524" s="657"/>
      <c r="OAK2524" s="657"/>
      <c r="OAL2524" s="657"/>
      <c r="OAM2524" s="657"/>
      <c r="OAN2524" s="657"/>
      <c r="OAO2524" s="657"/>
      <c r="OAP2524" s="657"/>
      <c r="OAQ2524" s="657"/>
      <c r="OAR2524" s="657"/>
      <c r="OAS2524" s="657"/>
      <c r="OAT2524" s="657"/>
      <c r="OAU2524" s="657"/>
      <c r="OAV2524" s="657"/>
      <c r="OAW2524" s="657"/>
      <c r="OAX2524" s="657"/>
      <c r="OAY2524" s="657"/>
      <c r="OAZ2524" s="657"/>
      <c r="OBA2524" s="657"/>
      <c r="OBB2524" s="657"/>
      <c r="OBC2524" s="657"/>
      <c r="OBD2524" s="657"/>
      <c r="OBE2524" s="657"/>
      <c r="OBF2524" s="657"/>
      <c r="OBG2524" s="657"/>
      <c r="OBH2524" s="657"/>
      <c r="OBI2524" s="657"/>
      <c r="OBJ2524" s="657"/>
      <c r="OBK2524" s="657"/>
      <c r="OBL2524" s="657"/>
      <c r="OBM2524" s="657"/>
      <c r="OBN2524" s="657"/>
      <c r="OBO2524" s="657"/>
      <c r="OBP2524" s="657"/>
      <c r="OBQ2524" s="657"/>
      <c r="OBR2524" s="657"/>
      <c r="OBS2524" s="657"/>
      <c r="OBT2524" s="657"/>
      <c r="OBU2524" s="657"/>
      <c r="OBV2524" s="657"/>
      <c r="OBW2524" s="657"/>
      <c r="OBX2524" s="657"/>
      <c r="OBY2524" s="657"/>
      <c r="OBZ2524" s="657"/>
      <c r="OCA2524" s="657"/>
      <c r="OCB2524" s="657"/>
      <c r="OCC2524" s="657"/>
      <c r="OCD2524" s="657"/>
      <c r="OCE2524" s="657"/>
      <c r="OCF2524" s="657"/>
      <c r="OCG2524" s="657"/>
      <c r="OCH2524" s="657"/>
      <c r="OCI2524" s="657"/>
      <c r="OCJ2524" s="657"/>
      <c r="OCK2524" s="657"/>
      <c r="OCL2524" s="657"/>
      <c r="OCM2524" s="657"/>
      <c r="OCN2524" s="657"/>
      <c r="OCO2524" s="657"/>
      <c r="OCP2524" s="657"/>
      <c r="OCQ2524" s="657"/>
      <c r="OCR2524" s="657"/>
      <c r="OCS2524" s="657"/>
      <c r="OCT2524" s="657"/>
      <c r="OCU2524" s="657"/>
      <c r="OCV2524" s="657"/>
      <c r="OCW2524" s="657"/>
      <c r="OCX2524" s="657"/>
      <c r="OCY2524" s="657"/>
      <c r="OCZ2524" s="657"/>
      <c r="ODA2524" s="657"/>
      <c r="ODB2524" s="657"/>
      <c r="ODC2524" s="657"/>
      <c r="ODD2524" s="657"/>
      <c r="ODE2524" s="657"/>
      <c r="ODF2524" s="657"/>
      <c r="ODG2524" s="657"/>
      <c r="ODH2524" s="657"/>
      <c r="ODI2524" s="657"/>
      <c r="ODJ2524" s="657"/>
      <c r="ODK2524" s="657"/>
      <c r="ODL2524" s="657"/>
      <c r="ODM2524" s="657"/>
      <c r="ODN2524" s="657"/>
      <c r="ODO2524" s="657"/>
      <c r="ODP2524" s="657"/>
      <c r="ODQ2524" s="657"/>
      <c r="ODR2524" s="657"/>
      <c r="ODS2524" s="657"/>
      <c r="ODT2524" s="657"/>
      <c r="ODU2524" s="657"/>
      <c r="ODV2524" s="657"/>
      <c r="ODW2524" s="657"/>
      <c r="ODX2524" s="657"/>
      <c r="ODY2524" s="657"/>
      <c r="ODZ2524" s="657"/>
      <c r="OEA2524" s="657"/>
      <c r="OEB2524" s="657"/>
      <c r="OEC2524" s="657"/>
      <c r="OED2524" s="657"/>
      <c r="OEE2524" s="657"/>
      <c r="OEF2524" s="657"/>
      <c r="OEG2524" s="657"/>
      <c r="OEH2524" s="657"/>
      <c r="OEI2524" s="657"/>
      <c r="OEJ2524" s="657"/>
      <c r="OEK2524" s="657"/>
      <c r="OEL2524" s="657"/>
      <c r="OEM2524" s="657"/>
      <c r="OEN2524" s="657"/>
      <c r="OEO2524" s="657"/>
      <c r="OEP2524" s="657"/>
      <c r="OEQ2524" s="657"/>
      <c r="OER2524" s="657"/>
      <c r="OES2524" s="657"/>
      <c r="OET2524" s="657"/>
      <c r="OEU2524" s="657"/>
      <c r="OEV2524" s="657"/>
      <c r="OEW2524" s="657"/>
      <c r="OEX2524" s="657"/>
      <c r="OEY2524" s="657"/>
      <c r="OEZ2524" s="657"/>
      <c r="OFA2524" s="657"/>
      <c r="OFB2524" s="657"/>
      <c r="OFC2524" s="657"/>
      <c r="OFD2524" s="657"/>
      <c r="OFE2524" s="657"/>
      <c r="OFF2524" s="657"/>
      <c r="OFG2524" s="657"/>
      <c r="OFH2524" s="657"/>
      <c r="OFI2524" s="657"/>
      <c r="OFJ2524" s="657"/>
      <c r="OFK2524" s="657"/>
      <c r="OFL2524" s="657"/>
      <c r="OFM2524" s="657"/>
      <c r="OFN2524" s="657"/>
      <c r="OFO2524" s="657"/>
      <c r="OFP2524" s="657"/>
      <c r="OFQ2524" s="657"/>
      <c r="OFR2524" s="657"/>
      <c r="OFS2524" s="657"/>
      <c r="OFT2524" s="657"/>
      <c r="OFU2524" s="657"/>
      <c r="OFV2524" s="657"/>
      <c r="OFW2524" s="657"/>
      <c r="OFX2524" s="657"/>
      <c r="OFY2524" s="657"/>
      <c r="OFZ2524" s="657"/>
      <c r="OGA2524" s="657"/>
      <c r="OGB2524" s="657"/>
      <c r="OGC2524" s="657"/>
      <c r="OGD2524" s="657"/>
      <c r="OGE2524" s="657"/>
      <c r="OGF2524" s="657"/>
      <c r="OGG2524" s="657"/>
      <c r="OGH2524" s="657"/>
      <c r="OGI2524" s="657"/>
      <c r="OGJ2524" s="657"/>
      <c r="OGK2524" s="657"/>
      <c r="OGL2524" s="657"/>
      <c r="OGM2524" s="657"/>
      <c r="OGN2524" s="657"/>
      <c r="OGO2524" s="657"/>
      <c r="OGP2524" s="657"/>
      <c r="OGQ2524" s="657"/>
      <c r="OGR2524" s="657"/>
      <c r="OGS2524" s="657"/>
      <c r="OGT2524" s="657"/>
      <c r="OGU2524" s="657"/>
      <c r="OGV2524" s="657"/>
      <c r="OGW2524" s="657"/>
      <c r="OGX2524" s="657"/>
      <c r="OGY2524" s="657"/>
      <c r="OGZ2524" s="657"/>
      <c r="OHA2524" s="657"/>
      <c r="OHB2524" s="657"/>
      <c r="OHC2524" s="657"/>
      <c r="OHD2524" s="657"/>
      <c r="OHE2524" s="657"/>
      <c r="OHF2524" s="657"/>
      <c r="OHG2524" s="657"/>
      <c r="OHH2524" s="657"/>
      <c r="OHI2524" s="657"/>
      <c r="OHJ2524" s="657"/>
      <c r="OHK2524" s="657"/>
      <c r="OHL2524" s="657"/>
      <c r="OHM2524" s="657"/>
      <c r="OHN2524" s="657"/>
      <c r="OHO2524" s="657"/>
      <c r="OHP2524" s="657"/>
      <c r="OHQ2524" s="657"/>
      <c r="OHR2524" s="657"/>
      <c r="OHS2524" s="657"/>
      <c r="OHT2524" s="657"/>
      <c r="OHU2524" s="657"/>
      <c r="OHV2524" s="657"/>
      <c r="OHW2524" s="657"/>
      <c r="OHX2524" s="657"/>
      <c r="OHY2524" s="657"/>
      <c r="OHZ2524" s="657"/>
      <c r="OIA2524" s="657"/>
      <c r="OIB2524" s="657"/>
      <c r="OIC2524" s="657"/>
      <c r="OID2524" s="657"/>
      <c r="OIE2524" s="657"/>
      <c r="OIF2524" s="657"/>
      <c r="OIG2524" s="657"/>
      <c r="OIH2524" s="657"/>
      <c r="OII2524" s="657"/>
      <c r="OIJ2524" s="657"/>
      <c r="OIK2524" s="657"/>
      <c r="OIL2524" s="657"/>
      <c r="OIM2524" s="657"/>
      <c r="OIN2524" s="657"/>
      <c r="OIO2524" s="657"/>
      <c r="OIP2524" s="657"/>
      <c r="OIQ2524" s="657"/>
      <c r="OIR2524" s="657"/>
      <c r="OIS2524" s="657"/>
      <c r="OIT2524" s="657"/>
      <c r="OIU2524" s="657"/>
      <c r="OIV2524" s="657"/>
      <c r="OIW2524" s="657"/>
      <c r="OIX2524" s="657"/>
      <c r="OIY2524" s="657"/>
      <c r="OIZ2524" s="657"/>
      <c r="OJA2524" s="657"/>
      <c r="OJB2524" s="657"/>
      <c r="OJC2524" s="657"/>
      <c r="OJD2524" s="657"/>
      <c r="OJE2524" s="657"/>
      <c r="OJF2524" s="657"/>
      <c r="OJG2524" s="657"/>
      <c r="OJH2524" s="657"/>
      <c r="OJI2524" s="657"/>
      <c r="OJJ2524" s="657"/>
      <c r="OJK2524" s="657"/>
      <c r="OJL2524" s="657"/>
      <c r="OJM2524" s="657"/>
      <c r="OJN2524" s="657"/>
      <c r="OJO2524" s="657"/>
      <c r="OJP2524" s="657"/>
      <c r="OJQ2524" s="657"/>
      <c r="OJR2524" s="657"/>
      <c r="OJS2524" s="657"/>
      <c r="OJT2524" s="657"/>
      <c r="OJU2524" s="657"/>
      <c r="OJV2524" s="657"/>
      <c r="OJW2524" s="657"/>
      <c r="OJX2524" s="657"/>
      <c r="OJY2524" s="657"/>
      <c r="OJZ2524" s="657"/>
      <c r="OKA2524" s="657"/>
      <c r="OKB2524" s="657"/>
      <c r="OKC2524" s="657"/>
      <c r="OKD2524" s="657"/>
      <c r="OKE2524" s="657"/>
      <c r="OKF2524" s="657"/>
      <c r="OKG2524" s="657"/>
      <c r="OKH2524" s="657"/>
      <c r="OKI2524" s="657"/>
      <c r="OKJ2524" s="657"/>
      <c r="OKK2524" s="657"/>
      <c r="OKL2524" s="657"/>
      <c r="OKM2524" s="657"/>
      <c r="OKN2524" s="657"/>
      <c r="OKO2524" s="657"/>
      <c r="OKP2524" s="657"/>
      <c r="OKQ2524" s="657"/>
      <c r="OKR2524" s="657"/>
      <c r="OKS2524" s="657"/>
      <c r="OKT2524" s="657"/>
      <c r="OKU2524" s="657"/>
      <c r="OKV2524" s="657"/>
      <c r="OKW2524" s="657"/>
      <c r="OKX2524" s="657"/>
      <c r="OKY2524" s="657"/>
      <c r="OKZ2524" s="657"/>
      <c r="OLA2524" s="657"/>
      <c r="OLB2524" s="657"/>
      <c r="OLC2524" s="657"/>
      <c r="OLD2524" s="657"/>
      <c r="OLE2524" s="657"/>
      <c r="OLF2524" s="657"/>
      <c r="OLG2524" s="657"/>
      <c r="OLH2524" s="657"/>
      <c r="OLI2524" s="657"/>
      <c r="OLJ2524" s="657"/>
      <c r="OLK2524" s="657"/>
      <c r="OLL2524" s="657"/>
      <c r="OLM2524" s="657"/>
      <c r="OLN2524" s="657"/>
      <c r="OLO2524" s="657"/>
      <c r="OLP2524" s="657"/>
      <c r="OLQ2524" s="657"/>
      <c r="OLR2524" s="657"/>
      <c r="OLS2524" s="657"/>
      <c r="OLT2524" s="657"/>
      <c r="OLU2524" s="657"/>
      <c r="OLV2524" s="657"/>
      <c r="OLW2524" s="657"/>
      <c r="OLX2524" s="657"/>
      <c r="OLY2524" s="657"/>
      <c r="OLZ2524" s="657"/>
      <c r="OMA2524" s="657"/>
      <c r="OMB2524" s="657"/>
      <c r="OMC2524" s="657"/>
      <c r="OMD2524" s="657"/>
      <c r="OME2524" s="657"/>
      <c r="OMF2524" s="657"/>
      <c r="OMG2524" s="657"/>
      <c r="OMH2524" s="657"/>
      <c r="OMI2524" s="657"/>
      <c r="OMJ2524" s="657"/>
      <c r="OMK2524" s="657"/>
      <c r="OML2524" s="657"/>
      <c r="OMM2524" s="657"/>
      <c r="OMN2524" s="657"/>
      <c r="OMO2524" s="657"/>
      <c r="OMP2524" s="657"/>
      <c r="OMQ2524" s="657"/>
      <c r="OMR2524" s="657"/>
      <c r="OMS2524" s="657"/>
      <c r="OMT2524" s="657"/>
      <c r="OMU2524" s="657"/>
      <c r="OMV2524" s="657"/>
      <c r="OMW2524" s="657"/>
      <c r="OMX2524" s="657"/>
      <c r="OMY2524" s="657"/>
      <c r="OMZ2524" s="657"/>
      <c r="ONA2524" s="657"/>
      <c r="ONB2524" s="657"/>
      <c r="ONC2524" s="657"/>
      <c r="OND2524" s="657"/>
      <c r="ONE2524" s="657"/>
      <c r="ONF2524" s="657"/>
      <c r="ONG2524" s="657"/>
      <c r="ONH2524" s="657"/>
      <c r="ONI2524" s="657"/>
      <c r="ONJ2524" s="657"/>
      <c r="ONK2524" s="657"/>
      <c r="ONL2524" s="657"/>
      <c r="ONM2524" s="657"/>
      <c r="ONN2524" s="657"/>
      <c r="ONO2524" s="657"/>
      <c r="ONP2524" s="657"/>
      <c r="ONQ2524" s="657"/>
      <c r="ONR2524" s="657"/>
      <c r="ONS2524" s="657"/>
      <c r="ONT2524" s="657"/>
      <c r="ONU2524" s="657"/>
      <c r="ONV2524" s="657"/>
      <c r="ONW2524" s="657"/>
      <c r="ONX2524" s="657"/>
      <c r="ONY2524" s="657"/>
      <c r="ONZ2524" s="657"/>
      <c r="OOA2524" s="657"/>
      <c r="OOB2524" s="657"/>
      <c r="OOC2524" s="657"/>
      <c r="OOD2524" s="657"/>
      <c r="OOE2524" s="657"/>
      <c r="OOF2524" s="657"/>
      <c r="OOG2524" s="657"/>
      <c r="OOH2524" s="657"/>
      <c r="OOI2524" s="657"/>
      <c r="OOJ2524" s="657"/>
      <c r="OOK2524" s="657"/>
      <c r="OOL2524" s="657"/>
      <c r="OOM2524" s="657"/>
      <c r="OON2524" s="657"/>
      <c r="OOO2524" s="657"/>
      <c r="OOP2524" s="657"/>
      <c r="OOQ2524" s="657"/>
      <c r="OOR2524" s="657"/>
      <c r="OOS2524" s="657"/>
      <c r="OOT2524" s="657"/>
      <c r="OOU2524" s="657"/>
      <c r="OOV2524" s="657"/>
      <c r="OOW2524" s="657"/>
      <c r="OOX2524" s="657"/>
      <c r="OOY2524" s="657"/>
      <c r="OOZ2524" s="657"/>
      <c r="OPA2524" s="657"/>
      <c r="OPB2524" s="657"/>
      <c r="OPC2524" s="657"/>
      <c r="OPD2524" s="657"/>
      <c r="OPE2524" s="657"/>
      <c r="OPF2524" s="657"/>
      <c r="OPG2524" s="657"/>
      <c r="OPH2524" s="657"/>
      <c r="OPI2524" s="657"/>
      <c r="OPJ2524" s="657"/>
      <c r="OPK2524" s="657"/>
      <c r="OPL2524" s="657"/>
      <c r="OPM2524" s="657"/>
      <c r="OPN2524" s="657"/>
      <c r="OPO2524" s="657"/>
      <c r="OPP2524" s="657"/>
      <c r="OPQ2524" s="657"/>
      <c r="OPR2524" s="657"/>
      <c r="OPS2524" s="657"/>
      <c r="OPT2524" s="657"/>
      <c r="OPU2524" s="657"/>
      <c r="OPV2524" s="657"/>
      <c r="OPW2524" s="657"/>
      <c r="OPX2524" s="657"/>
      <c r="OPY2524" s="657"/>
      <c r="OPZ2524" s="657"/>
      <c r="OQA2524" s="657"/>
      <c r="OQB2524" s="657"/>
      <c r="OQC2524" s="657"/>
      <c r="OQD2524" s="657"/>
      <c r="OQE2524" s="657"/>
      <c r="OQF2524" s="657"/>
      <c r="OQG2524" s="657"/>
      <c r="OQH2524" s="657"/>
      <c r="OQI2524" s="657"/>
      <c r="OQJ2524" s="657"/>
      <c r="OQK2524" s="657"/>
      <c r="OQL2524" s="657"/>
      <c r="OQM2524" s="657"/>
      <c r="OQN2524" s="657"/>
      <c r="OQO2524" s="657"/>
      <c r="OQP2524" s="657"/>
      <c r="OQQ2524" s="657"/>
      <c r="OQR2524" s="657"/>
      <c r="OQS2524" s="657"/>
      <c r="OQT2524" s="657"/>
      <c r="OQU2524" s="657"/>
      <c r="OQV2524" s="657"/>
      <c r="OQW2524" s="657"/>
      <c r="OQX2524" s="657"/>
      <c r="OQY2524" s="657"/>
      <c r="OQZ2524" s="657"/>
      <c r="ORA2524" s="657"/>
      <c r="ORB2524" s="657"/>
      <c r="ORC2524" s="657"/>
      <c r="ORD2524" s="657"/>
      <c r="ORE2524" s="657"/>
      <c r="ORF2524" s="657"/>
      <c r="ORG2524" s="657"/>
      <c r="ORH2524" s="657"/>
      <c r="ORI2524" s="657"/>
      <c r="ORJ2524" s="657"/>
      <c r="ORK2524" s="657"/>
      <c r="ORL2524" s="657"/>
      <c r="ORM2524" s="657"/>
      <c r="ORN2524" s="657"/>
      <c r="ORO2524" s="657"/>
      <c r="ORP2524" s="657"/>
      <c r="ORQ2524" s="657"/>
      <c r="ORR2524" s="657"/>
      <c r="ORS2524" s="657"/>
      <c r="ORT2524" s="657"/>
      <c r="ORU2524" s="657"/>
      <c r="ORV2524" s="657"/>
      <c r="ORW2524" s="657"/>
      <c r="ORX2524" s="657"/>
      <c r="ORY2524" s="657"/>
      <c r="ORZ2524" s="657"/>
      <c r="OSA2524" s="657"/>
      <c r="OSB2524" s="657"/>
      <c r="OSC2524" s="657"/>
      <c r="OSD2524" s="657"/>
      <c r="OSE2524" s="657"/>
      <c r="OSF2524" s="657"/>
      <c r="OSG2524" s="657"/>
      <c r="OSH2524" s="657"/>
      <c r="OSI2524" s="657"/>
      <c r="OSJ2524" s="657"/>
      <c r="OSK2524" s="657"/>
      <c r="OSL2524" s="657"/>
      <c r="OSM2524" s="657"/>
      <c r="OSN2524" s="657"/>
      <c r="OSO2524" s="657"/>
      <c r="OSP2524" s="657"/>
      <c r="OSQ2524" s="657"/>
      <c r="OSR2524" s="657"/>
      <c r="OSS2524" s="657"/>
      <c r="OST2524" s="657"/>
      <c r="OSU2524" s="657"/>
      <c r="OSV2524" s="657"/>
      <c r="OSW2524" s="657"/>
      <c r="OSX2524" s="657"/>
      <c r="OSY2524" s="657"/>
      <c r="OSZ2524" s="657"/>
      <c r="OTA2524" s="657"/>
      <c r="OTB2524" s="657"/>
      <c r="OTC2524" s="657"/>
      <c r="OTD2524" s="657"/>
      <c r="OTE2524" s="657"/>
      <c r="OTF2524" s="657"/>
      <c r="OTG2524" s="657"/>
      <c r="OTH2524" s="657"/>
      <c r="OTI2524" s="657"/>
      <c r="OTJ2524" s="657"/>
      <c r="OTK2524" s="657"/>
      <c r="OTL2524" s="657"/>
      <c r="OTM2524" s="657"/>
      <c r="OTN2524" s="657"/>
      <c r="OTO2524" s="657"/>
      <c r="OTP2524" s="657"/>
      <c r="OTQ2524" s="657"/>
      <c r="OTR2524" s="657"/>
      <c r="OTS2524" s="657"/>
      <c r="OTT2524" s="657"/>
      <c r="OTU2524" s="657"/>
      <c r="OTV2524" s="657"/>
      <c r="OTW2524" s="657"/>
      <c r="OTX2524" s="657"/>
      <c r="OTY2524" s="657"/>
      <c r="OTZ2524" s="657"/>
      <c r="OUA2524" s="657"/>
      <c r="OUB2524" s="657"/>
      <c r="OUC2524" s="657"/>
      <c r="OUD2524" s="657"/>
      <c r="OUE2524" s="657"/>
      <c r="OUF2524" s="657"/>
      <c r="OUG2524" s="657"/>
      <c r="OUH2524" s="657"/>
      <c r="OUI2524" s="657"/>
      <c r="OUJ2524" s="657"/>
      <c r="OUK2524" s="657"/>
      <c r="OUL2524" s="657"/>
      <c r="OUM2524" s="657"/>
      <c r="OUN2524" s="657"/>
      <c r="OUO2524" s="657"/>
      <c r="OUP2524" s="657"/>
      <c r="OUQ2524" s="657"/>
      <c r="OUR2524" s="657"/>
      <c r="OUS2524" s="657"/>
      <c r="OUT2524" s="657"/>
      <c r="OUU2524" s="657"/>
      <c r="OUV2524" s="657"/>
      <c r="OUW2524" s="657"/>
      <c r="OUX2524" s="657"/>
      <c r="OUY2524" s="657"/>
      <c r="OUZ2524" s="657"/>
      <c r="OVA2524" s="657"/>
      <c r="OVB2524" s="657"/>
      <c r="OVC2524" s="657"/>
      <c r="OVD2524" s="657"/>
      <c r="OVE2524" s="657"/>
      <c r="OVF2524" s="657"/>
      <c r="OVG2524" s="657"/>
      <c r="OVH2524" s="657"/>
      <c r="OVI2524" s="657"/>
      <c r="OVJ2524" s="657"/>
      <c r="OVK2524" s="657"/>
      <c r="OVL2524" s="657"/>
      <c r="OVM2524" s="657"/>
      <c r="OVN2524" s="657"/>
      <c r="OVO2524" s="657"/>
      <c r="OVP2524" s="657"/>
      <c r="OVQ2524" s="657"/>
      <c r="OVR2524" s="657"/>
      <c r="OVS2524" s="657"/>
      <c r="OVT2524" s="657"/>
      <c r="OVU2524" s="657"/>
      <c r="OVV2524" s="657"/>
      <c r="OVW2524" s="657"/>
      <c r="OVX2524" s="657"/>
      <c r="OVY2524" s="657"/>
      <c r="OVZ2524" s="657"/>
      <c r="OWA2524" s="657"/>
      <c r="OWB2524" s="657"/>
      <c r="OWC2524" s="657"/>
      <c r="OWD2524" s="657"/>
      <c r="OWE2524" s="657"/>
      <c r="OWF2524" s="657"/>
      <c r="OWG2524" s="657"/>
      <c r="OWH2524" s="657"/>
      <c r="OWI2524" s="657"/>
      <c r="OWJ2524" s="657"/>
      <c r="OWK2524" s="657"/>
      <c r="OWL2524" s="657"/>
      <c r="OWM2524" s="657"/>
      <c r="OWN2524" s="657"/>
      <c r="OWO2524" s="657"/>
      <c r="OWP2524" s="657"/>
      <c r="OWQ2524" s="657"/>
      <c r="OWR2524" s="657"/>
      <c r="OWS2524" s="657"/>
      <c r="OWT2524" s="657"/>
      <c r="OWU2524" s="657"/>
      <c r="OWV2524" s="657"/>
      <c r="OWW2524" s="657"/>
      <c r="OWX2524" s="657"/>
      <c r="OWY2524" s="657"/>
      <c r="OWZ2524" s="657"/>
      <c r="OXA2524" s="657"/>
      <c r="OXB2524" s="657"/>
      <c r="OXC2524" s="657"/>
      <c r="OXD2524" s="657"/>
      <c r="OXE2524" s="657"/>
      <c r="OXF2524" s="657"/>
      <c r="OXG2524" s="657"/>
      <c r="OXH2524" s="657"/>
      <c r="OXI2524" s="657"/>
      <c r="OXJ2524" s="657"/>
      <c r="OXK2524" s="657"/>
      <c r="OXL2524" s="657"/>
      <c r="OXM2524" s="657"/>
      <c r="OXN2524" s="657"/>
      <c r="OXO2524" s="657"/>
      <c r="OXP2524" s="657"/>
      <c r="OXQ2524" s="657"/>
      <c r="OXR2524" s="657"/>
      <c r="OXS2524" s="657"/>
      <c r="OXT2524" s="657"/>
      <c r="OXU2524" s="657"/>
      <c r="OXV2524" s="657"/>
      <c r="OXW2524" s="657"/>
      <c r="OXX2524" s="657"/>
      <c r="OXY2524" s="657"/>
      <c r="OXZ2524" s="657"/>
      <c r="OYA2524" s="657"/>
      <c r="OYB2524" s="657"/>
      <c r="OYC2524" s="657"/>
      <c r="OYD2524" s="657"/>
      <c r="OYE2524" s="657"/>
      <c r="OYF2524" s="657"/>
      <c r="OYG2524" s="657"/>
      <c r="OYH2524" s="657"/>
      <c r="OYI2524" s="657"/>
      <c r="OYJ2524" s="657"/>
      <c r="OYK2524" s="657"/>
      <c r="OYL2524" s="657"/>
      <c r="OYM2524" s="657"/>
      <c r="OYN2524" s="657"/>
      <c r="OYO2524" s="657"/>
      <c r="OYP2524" s="657"/>
      <c r="OYQ2524" s="657"/>
      <c r="OYR2524" s="657"/>
      <c r="OYS2524" s="657"/>
      <c r="OYT2524" s="657"/>
      <c r="OYU2524" s="657"/>
      <c r="OYV2524" s="657"/>
      <c r="OYW2524" s="657"/>
      <c r="OYX2524" s="657"/>
      <c r="OYY2524" s="657"/>
      <c r="OYZ2524" s="657"/>
      <c r="OZA2524" s="657"/>
      <c r="OZB2524" s="657"/>
      <c r="OZC2524" s="657"/>
      <c r="OZD2524" s="657"/>
      <c r="OZE2524" s="657"/>
      <c r="OZF2524" s="657"/>
      <c r="OZG2524" s="657"/>
      <c r="OZH2524" s="657"/>
      <c r="OZI2524" s="657"/>
      <c r="OZJ2524" s="657"/>
      <c r="OZK2524" s="657"/>
      <c r="OZL2524" s="657"/>
      <c r="OZM2524" s="657"/>
      <c r="OZN2524" s="657"/>
      <c r="OZO2524" s="657"/>
      <c r="OZP2524" s="657"/>
      <c r="OZQ2524" s="657"/>
      <c r="OZR2524" s="657"/>
      <c r="OZS2524" s="657"/>
      <c r="OZT2524" s="657"/>
      <c r="OZU2524" s="657"/>
      <c r="OZV2524" s="657"/>
      <c r="OZW2524" s="657"/>
      <c r="OZX2524" s="657"/>
      <c r="OZY2524" s="657"/>
      <c r="OZZ2524" s="657"/>
      <c r="PAA2524" s="657"/>
      <c r="PAB2524" s="657"/>
      <c r="PAC2524" s="657"/>
      <c r="PAD2524" s="657"/>
      <c r="PAE2524" s="657"/>
      <c r="PAF2524" s="657"/>
      <c r="PAG2524" s="657"/>
      <c r="PAH2524" s="657"/>
      <c r="PAI2524" s="657"/>
      <c r="PAJ2524" s="657"/>
      <c r="PAK2524" s="657"/>
      <c r="PAL2524" s="657"/>
      <c r="PAM2524" s="657"/>
      <c r="PAN2524" s="657"/>
      <c r="PAO2524" s="657"/>
      <c r="PAP2524" s="657"/>
      <c r="PAQ2524" s="657"/>
      <c r="PAR2524" s="657"/>
      <c r="PAS2524" s="657"/>
      <c r="PAT2524" s="657"/>
      <c r="PAU2524" s="657"/>
      <c r="PAV2524" s="657"/>
      <c r="PAW2524" s="657"/>
      <c r="PAX2524" s="657"/>
      <c r="PAY2524" s="657"/>
      <c r="PAZ2524" s="657"/>
      <c r="PBA2524" s="657"/>
      <c r="PBB2524" s="657"/>
      <c r="PBC2524" s="657"/>
      <c r="PBD2524" s="657"/>
      <c r="PBE2524" s="657"/>
      <c r="PBF2524" s="657"/>
      <c r="PBG2524" s="657"/>
      <c r="PBH2524" s="657"/>
      <c r="PBI2524" s="657"/>
      <c r="PBJ2524" s="657"/>
      <c r="PBK2524" s="657"/>
      <c r="PBL2524" s="657"/>
      <c r="PBM2524" s="657"/>
      <c r="PBN2524" s="657"/>
      <c r="PBO2524" s="657"/>
      <c r="PBP2524" s="657"/>
      <c r="PBQ2524" s="657"/>
      <c r="PBR2524" s="657"/>
      <c r="PBS2524" s="657"/>
      <c r="PBT2524" s="657"/>
      <c r="PBU2524" s="657"/>
      <c r="PBV2524" s="657"/>
      <c r="PBW2524" s="657"/>
      <c r="PBX2524" s="657"/>
      <c r="PBY2524" s="657"/>
      <c r="PBZ2524" s="657"/>
      <c r="PCA2524" s="657"/>
      <c r="PCB2524" s="657"/>
      <c r="PCC2524" s="657"/>
      <c r="PCD2524" s="657"/>
      <c r="PCE2524" s="657"/>
      <c r="PCF2524" s="657"/>
      <c r="PCG2524" s="657"/>
      <c r="PCH2524" s="657"/>
      <c r="PCI2524" s="657"/>
      <c r="PCJ2524" s="657"/>
      <c r="PCK2524" s="657"/>
      <c r="PCL2524" s="657"/>
      <c r="PCM2524" s="657"/>
      <c r="PCN2524" s="657"/>
      <c r="PCO2524" s="657"/>
      <c r="PCP2524" s="657"/>
      <c r="PCQ2524" s="657"/>
      <c r="PCR2524" s="657"/>
      <c r="PCS2524" s="657"/>
      <c r="PCT2524" s="657"/>
      <c r="PCU2524" s="657"/>
      <c r="PCV2524" s="657"/>
      <c r="PCW2524" s="657"/>
      <c r="PCX2524" s="657"/>
      <c r="PCY2524" s="657"/>
      <c r="PCZ2524" s="657"/>
      <c r="PDA2524" s="657"/>
      <c r="PDB2524" s="657"/>
      <c r="PDC2524" s="657"/>
      <c r="PDD2524" s="657"/>
      <c r="PDE2524" s="657"/>
      <c r="PDF2524" s="657"/>
      <c r="PDG2524" s="657"/>
      <c r="PDH2524" s="657"/>
      <c r="PDI2524" s="657"/>
      <c r="PDJ2524" s="657"/>
      <c r="PDK2524" s="657"/>
      <c r="PDL2524" s="657"/>
      <c r="PDM2524" s="657"/>
      <c r="PDN2524" s="657"/>
      <c r="PDO2524" s="657"/>
      <c r="PDP2524" s="657"/>
      <c r="PDQ2524" s="657"/>
      <c r="PDR2524" s="657"/>
      <c r="PDS2524" s="657"/>
      <c r="PDT2524" s="657"/>
      <c r="PDU2524" s="657"/>
      <c r="PDV2524" s="657"/>
      <c r="PDW2524" s="657"/>
      <c r="PDX2524" s="657"/>
      <c r="PDY2524" s="657"/>
      <c r="PDZ2524" s="657"/>
      <c r="PEA2524" s="657"/>
      <c r="PEB2524" s="657"/>
      <c r="PEC2524" s="657"/>
      <c r="PED2524" s="657"/>
      <c r="PEE2524" s="657"/>
      <c r="PEF2524" s="657"/>
      <c r="PEG2524" s="657"/>
      <c r="PEH2524" s="657"/>
      <c r="PEI2524" s="657"/>
      <c r="PEJ2524" s="657"/>
      <c r="PEK2524" s="657"/>
      <c r="PEL2524" s="657"/>
      <c r="PEM2524" s="657"/>
      <c r="PEN2524" s="657"/>
      <c r="PEO2524" s="657"/>
      <c r="PEP2524" s="657"/>
      <c r="PEQ2524" s="657"/>
      <c r="PER2524" s="657"/>
      <c r="PES2524" s="657"/>
      <c r="PET2524" s="657"/>
      <c r="PEU2524" s="657"/>
      <c r="PEV2524" s="657"/>
      <c r="PEW2524" s="657"/>
      <c r="PEX2524" s="657"/>
      <c r="PEY2524" s="657"/>
      <c r="PEZ2524" s="657"/>
      <c r="PFA2524" s="657"/>
      <c r="PFB2524" s="657"/>
      <c r="PFC2524" s="657"/>
      <c r="PFD2524" s="657"/>
      <c r="PFE2524" s="657"/>
      <c r="PFF2524" s="657"/>
      <c r="PFG2524" s="657"/>
      <c r="PFH2524" s="657"/>
      <c r="PFI2524" s="657"/>
      <c r="PFJ2524" s="657"/>
      <c r="PFK2524" s="657"/>
      <c r="PFL2524" s="657"/>
      <c r="PFM2524" s="657"/>
      <c r="PFN2524" s="657"/>
      <c r="PFO2524" s="657"/>
      <c r="PFP2524" s="657"/>
      <c r="PFQ2524" s="657"/>
      <c r="PFR2524" s="657"/>
      <c r="PFS2524" s="657"/>
      <c r="PFT2524" s="657"/>
      <c r="PFU2524" s="657"/>
      <c r="PFV2524" s="657"/>
      <c r="PFW2524" s="657"/>
      <c r="PFX2524" s="657"/>
      <c r="PFY2524" s="657"/>
      <c r="PFZ2524" s="657"/>
      <c r="PGA2524" s="657"/>
      <c r="PGB2524" s="657"/>
      <c r="PGC2524" s="657"/>
      <c r="PGD2524" s="657"/>
      <c r="PGE2524" s="657"/>
      <c r="PGF2524" s="657"/>
      <c r="PGG2524" s="657"/>
      <c r="PGH2524" s="657"/>
      <c r="PGI2524" s="657"/>
      <c r="PGJ2524" s="657"/>
      <c r="PGK2524" s="657"/>
      <c r="PGL2524" s="657"/>
      <c r="PGM2524" s="657"/>
      <c r="PGN2524" s="657"/>
      <c r="PGO2524" s="657"/>
      <c r="PGP2524" s="657"/>
      <c r="PGQ2524" s="657"/>
      <c r="PGR2524" s="657"/>
      <c r="PGS2524" s="657"/>
      <c r="PGT2524" s="657"/>
      <c r="PGU2524" s="657"/>
      <c r="PGV2524" s="657"/>
      <c r="PGW2524" s="657"/>
      <c r="PGX2524" s="657"/>
      <c r="PGY2524" s="657"/>
      <c r="PGZ2524" s="657"/>
      <c r="PHA2524" s="657"/>
      <c r="PHB2524" s="657"/>
      <c r="PHC2524" s="657"/>
      <c r="PHD2524" s="657"/>
      <c r="PHE2524" s="657"/>
      <c r="PHF2524" s="657"/>
      <c r="PHG2524" s="657"/>
      <c r="PHH2524" s="657"/>
      <c r="PHI2524" s="657"/>
      <c r="PHJ2524" s="657"/>
      <c r="PHK2524" s="657"/>
      <c r="PHL2524" s="657"/>
      <c r="PHM2524" s="657"/>
      <c r="PHN2524" s="657"/>
      <c r="PHO2524" s="657"/>
      <c r="PHP2524" s="657"/>
      <c r="PHQ2524" s="657"/>
      <c r="PHR2524" s="657"/>
      <c r="PHS2524" s="657"/>
      <c r="PHT2524" s="657"/>
      <c r="PHU2524" s="657"/>
      <c r="PHV2524" s="657"/>
      <c r="PHW2524" s="657"/>
      <c r="PHX2524" s="657"/>
      <c r="PHY2524" s="657"/>
      <c r="PHZ2524" s="657"/>
      <c r="PIA2524" s="657"/>
      <c r="PIB2524" s="657"/>
      <c r="PIC2524" s="657"/>
      <c r="PID2524" s="657"/>
      <c r="PIE2524" s="657"/>
      <c r="PIF2524" s="657"/>
      <c r="PIG2524" s="657"/>
      <c r="PIH2524" s="657"/>
      <c r="PII2524" s="657"/>
      <c r="PIJ2524" s="657"/>
      <c r="PIK2524" s="657"/>
      <c r="PIL2524" s="657"/>
      <c r="PIM2524" s="657"/>
      <c r="PIN2524" s="657"/>
      <c r="PIO2524" s="657"/>
      <c r="PIP2524" s="657"/>
      <c r="PIQ2524" s="657"/>
      <c r="PIR2524" s="657"/>
      <c r="PIS2524" s="657"/>
      <c r="PIT2524" s="657"/>
      <c r="PIU2524" s="657"/>
      <c r="PIV2524" s="657"/>
      <c r="PIW2524" s="657"/>
      <c r="PIX2524" s="657"/>
      <c r="PIY2524" s="657"/>
      <c r="PIZ2524" s="657"/>
      <c r="PJA2524" s="657"/>
      <c r="PJB2524" s="657"/>
      <c r="PJC2524" s="657"/>
      <c r="PJD2524" s="657"/>
      <c r="PJE2524" s="657"/>
      <c r="PJF2524" s="657"/>
      <c r="PJG2524" s="657"/>
      <c r="PJH2524" s="657"/>
      <c r="PJI2524" s="657"/>
      <c r="PJJ2524" s="657"/>
      <c r="PJK2524" s="657"/>
      <c r="PJL2524" s="657"/>
      <c r="PJM2524" s="657"/>
      <c r="PJN2524" s="657"/>
      <c r="PJO2524" s="657"/>
      <c r="PJP2524" s="657"/>
      <c r="PJQ2524" s="657"/>
      <c r="PJR2524" s="657"/>
      <c r="PJS2524" s="657"/>
      <c r="PJT2524" s="657"/>
      <c r="PJU2524" s="657"/>
      <c r="PJV2524" s="657"/>
      <c r="PJW2524" s="657"/>
      <c r="PJX2524" s="657"/>
      <c r="PJY2524" s="657"/>
      <c r="PJZ2524" s="657"/>
      <c r="PKA2524" s="657"/>
      <c r="PKB2524" s="657"/>
      <c r="PKC2524" s="657"/>
      <c r="PKD2524" s="657"/>
      <c r="PKE2524" s="657"/>
      <c r="PKF2524" s="657"/>
      <c r="PKG2524" s="657"/>
      <c r="PKH2524" s="657"/>
      <c r="PKI2524" s="657"/>
      <c r="PKJ2524" s="657"/>
      <c r="PKK2524" s="657"/>
      <c r="PKL2524" s="657"/>
      <c r="PKM2524" s="657"/>
      <c r="PKN2524" s="657"/>
      <c r="PKO2524" s="657"/>
      <c r="PKP2524" s="657"/>
      <c r="PKQ2524" s="657"/>
      <c r="PKR2524" s="657"/>
      <c r="PKS2524" s="657"/>
      <c r="PKT2524" s="657"/>
      <c r="PKU2524" s="657"/>
      <c r="PKV2524" s="657"/>
      <c r="PKW2524" s="657"/>
      <c r="PKX2524" s="657"/>
      <c r="PKY2524" s="657"/>
      <c r="PKZ2524" s="657"/>
      <c r="PLA2524" s="657"/>
      <c r="PLB2524" s="657"/>
      <c r="PLC2524" s="657"/>
      <c r="PLD2524" s="657"/>
      <c r="PLE2524" s="657"/>
      <c r="PLF2524" s="657"/>
      <c r="PLG2524" s="657"/>
      <c r="PLH2524" s="657"/>
      <c r="PLI2524" s="657"/>
      <c r="PLJ2524" s="657"/>
      <c r="PLK2524" s="657"/>
      <c r="PLL2524" s="657"/>
      <c r="PLM2524" s="657"/>
      <c r="PLN2524" s="657"/>
      <c r="PLO2524" s="657"/>
      <c r="PLP2524" s="657"/>
      <c r="PLQ2524" s="657"/>
      <c r="PLR2524" s="657"/>
      <c r="PLS2524" s="657"/>
      <c r="PLT2524" s="657"/>
      <c r="PLU2524" s="657"/>
      <c r="PLV2524" s="657"/>
      <c r="PLW2524" s="657"/>
      <c r="PLX2524" s="657"/>
      <c r="PLY2524" s="657"/>
      <c r="PLZ2524" s="657"/>
      <c r="PMA2524" s="657"/>
      <c r="PMB2524" s="657"/>
      <c r="PMC2524" s="657"/>
      <c r="PMD2524" s="657"/>
      <c r="PME2524" s="657"/>
      <c r="PMF2524" s="657"/>
      <c r="PMG2524" s="657"/>
      <c r="PMH2524" s="657"/>
      <c r="PMI2524" s="657"/>
      <c r="PMJ2524" s="657"/>
      <c r="PMK2524" s="657"/>
      <c r="PML2524" s="657"/>
      <c r="PMM2524" s="657"/>
      <c r="PMN2524" s="657"/>
      <c r="PMO2524" s="657"/>
      <c r="PMP2524" s="657"/>
      <c r="PMQ2524" s="657"/>
      <c r="PMR2524" s="657"/>
      <c r="PMS2524" s="657"/>
      <c r="PMT2524" s="657"/>
      <c r="PMU2524" s="657"/>
      <c r="PMV2524" s="657"/>
      <c r="PMW2524" s="657"/>
      <c r="PMX2524" s="657"/>
      <c r="PMY2524" s="657"/>
      <c r="PMZ2524" s="657"/>
      <c r="PNA2524" s="657"/>
      <c r="PNB2524" s="657"/>
      <c r="PNC2524" s="657"/>
      <c r="PND2524" s="657"/>
      <c r="PNE2524" s="657"/>
      <c r="PNF2524" s="657"/>
      <c r="PNG2524" s="657"/>
      <c r="PNH2524" s="657"/>
      <c r="PNI2524" s="657"/>
      <c r="PNJ2524" s="657"/>
      <c r="PNK2524" s="657"/>
      <c r="PNL2524" s="657"/>
      <c r="PNM2524" s="657"/>
      <c r="PNN2524" s="657"/>
      <c r="PNO2524" s="657"/>
      <c r="PNP2524" s="657"/>
      <c r="PNQ2524" s="657"/>
      <c r="PNR2524" s="657"/>
      <c r="PNS2524" s="657"/>
      <c r="PNT2524" s="657"/>
      <c r="PNU2524" s="657"/>
      <c r="PNV2524" s="657"/>
      <c r="PNW2524" s="657"/>
      <c r="PNX2524" s="657"/>
      <c r="PNY2524" s="657"/>
      <c r="PNZ2524" s="657"/>
      <c r="POA2524" s="657"/>
      <c r="POB2524" s="657"/>
      <c r="POC2524" s="657"/>
      <c r="POD2524" s="657"/>
      <c r="POE2524" s="657"/>
      <c r="POF2524" s="657"/>
      <c r="POG2524" s="657"/>
      <c r="POH2524" s="657"/>
      <c r="POI2524" s="657"/>
      <c r="POJ2524" s="657"/>
      <c r="POK2524" s="657"/>
      <c r="POL2524" s="657"/>
      <c r="POM2524" s="657"/>
      <c r="PON2524" s="657"/>
      <c r="POO2524" s="657"/>
      <c r="POP2524" s="657"/>
      <c r="POQ2524" s="657"/>
      <c r="POR2524" s="657"/>
      <c r="POS2524" s="657"/>
      <c r="POT2524" s="657"/>
      <c r="POU2524" s="657"/>
      <c r="POV2524" s="657"/>
      <c r="POW2524" s="657"/>
      <c r="POX2524" s="657"/>
      <c r="POY2524" s="657"/>
      <c r="POZ2524" s="657"/>
      <c r="PPA2524" s="657"/>
      <c r="PPB2524" s="657"/>
      <c r="PPC2524" s="657"/>
      <c r="PPD2524" s="657"/>
      <c r="PPE2524" s="657"/>
      <c r="PPF2524" s="657"/>
      <c r="PPG2524" s="657"/>
      <c r="PPH2524" s="657"/>
      <c r="PPI2524" s="657"/>
      <c r="PPJ2524" s="657"/>
      <c r="PPK2524" s="657"/>
      <c r="PPL2524" s="657"/>
      <c r="PPM2524" s="657"/>
      <c r="PPN2524" s="657"/>
      <c r="PPO2524" s="657"/>
      <c r="PPP2524" s="657"/>
      <c r="PPQ2524" s="657"/>
      <c r="PPR2524" s="657"/>
      <c r="PPS2524" s="657"/>
      <c r="PPT2524" s="657"/>
      <c r="PPU2524" s="657"/>
      <c r="PPV2524" s="657"/>
      <c r="PPW2524" s="657"/>
      <c r="PPX2524" s="657"/>
      <c r="PPY2524" s="657"/>
      <c r="PPZ2524" s="657"/>
      <c r="PQA2524" s="657"/>
      <c r="PQB2524" s="657"/>
      <c r="PQC2524" s="657"/>
      <c r="PQD2524" s="657"/>
      <c r="PQE2524" s="657"/>
      <c r="PQF2524" s="657"/>
      <c r="PQG2524" s="657"/>
      <c r="PQH2524" s="657"/>
      <c r="PQI2524" s="657"/>
      <c r="PQJ2524" s="657"/>
      <c r="PQK2524" s="657"/>
      <c r="PQL2524" s="657"/>
      <c r="PQM2524" s="657"/>
      <c r="PQN2524" s="657"/>
      <c r="PQO2524" s="657"/>
      <c r="PQP2524" s="657"/>
      <c r="PQQ2524" s="657"/>
      <c r="PQR2524" s="657"/>
      <c r="PQS2524" s="657"/>
      <c r="PQT2524" s="657"/>
      <c r="PQU2524" s="657"/>
      <c r="PQV2524" s="657"/>
      <c r="PQW2524" s="657"/>
      <c r="PQX2524" s="657"/>
      <c r="PQY2524" s="657"/>
      <c r="PQZ2524" s="657"/>
      <c r="PRA2524" s="657"/>
      <c r="PRB2524" s="657"/>
      <c r="PRC2524" s="657"/>
      <c r="PRD2524" s="657"/>
      <c r="PRE2524" s="657"/>
      <c r="PRF2524" s="657"/>
      <c r="PRG2524" s="657"/>
      <c r="PRH2524" s="657"/>
      <c r="PRI2524" s="657"/>
      <c r="PRJ2524" s="657"/>
      <c r="PRK2524" s="657"/>
      <c r="PRL2524" s="657"/>
      <c r="PRM2524" s="657"/>
      <c r="PRN2524" s="657"/>
      <c r="PRO2524" s="657"/>
      <c r="PRP2524" s="657"/>
      <c r="PRQ2524" s="657"/>
      <c r="PRR2524" s="657"/>
      <c r="PRS2524" s="657"/>
      <c r="PRT2524" s="657"/>
      <c r="PRU2524" s="657"/>
      <c r="PRV2524" s="657"/>
      <c r="PRW2524" s="657"/>
      <c r="PRX2524" s="657"/>
      <c r="PRY2524" s="657"/>
      <c r="PRZ2524" s="657"/>
      <c r="PSA2524" s="657"/>
      <c r="PSB2524" s="657"/>
      <c r="PSC2524" s="657"/>
      <c r="PSD2524" s="657"/>
      <c r="PSE2524" s="657"/>
      <c r="PSF2524" s="657"/>
      <c r="PSG2524" s="657"/>
      <c r="PSH2524" s="657"/>
      <c r="PSI2524" s="657"/>
      <c r="PSJ2524" s="657"/>
      <c r="PSK2524" s="657"/>
      <c r="PSL2524" s="657"/>
      <c r="PSM2524" s="657"/>
      <c r="PSN2524" s="657"/>
      <c r="PSO2524" s="657"/>
      <c r="PSP2524" s="657"/>
      <c r="PSQ2524" s="657"/>
      <c r="PSR2524" s="657"/>
      <c r="PSS2524" s="657"/>
      <c r="PST2524" s="657"/>
      <c r="PSU2524" s="657"/>
      <c r="PSV2524" s="657"/>
      <c r="PSW2524" s="657"/>
      <c r="PSX2524" s="657"/>
      <c r="PSY2524" s="657"/>
      <c r="PSZ2524" s="657"/>
      <c r="PTA2524" s="657"/>
      <c r="PTB2524" s="657"/>
      <c r="PTC2524" s="657"/>
      <c r="PTD2524" s="657"/>
      <c r="PTE2524" s="657"/>
      <c r="PTF2524" s="657"/>
      <c r="PTG2524" s="657"/>
      <c r="PTH2524" s="657"/>
      <c r="PTI2524" s="657"/>
      <c r="PTJ2524" s="657"/>
      <c r="PTK2524" s="657"/>
      <c r="PTL2524" s="657"/>
      <c r="PTM2524" s="657"/>
      <c r="PTN2524" s="657"/>
      <c r="PTO2524" s="657"/>
      <c r="PTP2524" s="657"/>
      <c r="PTQ2524" s="657"/>
      <c r="PTR2524" s="657"/>
      <c r="PTS2524" s="657"/>
      <c r="PTT2524" s="657"/>
      <c r="PTU2524" s="657"/>
      <c r="PTV2524" s="657"/>
      <c r="PTW2524" s="657"/>
      <c r="PTX2524" s="657"/>
      <c r="PTY2524" s="657"/>
      <c r="PTZ2524" s="657"/>
      <c r="PUA2524" s="657"/>
      <c r="PUB2524" s="657"/>
      <c r="PUC2524" s="657"/>
      <c r="PUD2524" s="657"/>
      <c r="PUE2524" s="657"/>
      <c r="PUF2524" s="657"/>
      <c r="PUG2524" s="657"/>
      <c r="PUH2524" s="657"/>
      <c r="PUI2524" s="657"/>
      <c r="PUJ2524" s="657"/>
      <c r="PUK2524" s="657"/>
      <c r="PUL2524" s="657"/>
      <c r="PUM2524" s="657"/>
      <c r="PUN2524" s="657"/>
      <c r="PUO2524" s="657"/>
      <c r="PUP2524" s="657"/>
      <c r="PUQ2524" s="657"/>
      <c r="PUR2524" s="657"/>
      <c r="PUS2524" s="657"/>
      <c r="PUT2524" s="657"/>
      <c r="PUU2524" s="657"/>
      <c r="PUV2524" s="657"/>
      <c r="PUW2524" s="657"/>
      <c r="PUX2524" s="657"/>
      <c r="PUY2524" s="657"/>
      <c r="PUZ2524" s="657"/>
      <c r="PVA2524" s="657"/>
      <c r="PVB2524" s="657"/>
      <c r="PVC2524" s="657"/>
      <c r="PVD2524" s="657"/>
      <c r="PVE2524" s="657"/>
      <c r="PVF2524" s="657"/>
      <c r="PVG2524" s="657"/>
      <c r="PVH2524" s="657"/>
      <c r="PVI2524" s="657"/>
      <c r="PVJ2524" s="657"/>
      <c r="PVK2524" s="657"/>
      <c r="PVL2524" s="657"/>
      <c r="PVM2524" s="657"/>
      <c r="PVN2524" s="657"/>
      <c r="PVO2524" s="657"/>
      <c r="PVP2524" s="657"/>
      <c r="PVQ2524" s="657"/>
      <c r="PVR2524" s="657"/>
      <c r="PVS2524" s="657"/>
      <c r="PVT2524" s="657"/>
      <c r="PVU2524" s="657"/>
      <c r="PVV2524" s="657"/>
      <c r="PVW2524" s="657"/>
      <c r="PVX2524" s="657"/>
      <c r="PVY2524" s="657"/>
      <c r="PVZ2524" s="657"/>
      <c r="PWA2524" s="657"/>
      <c r="PWB2524" s="657"/>
      <c r="PWC2524" s="657"/>
      <c r="PWD2524" s="657"/>
      <c r="PWE2524" s="657"/>
      <c r="PWF2524" s="657"/>
      <c r="PWG2524" s="657"/>
      <c r="PWH2524" s="657"/>
      <c r="PWI2524" s="657"/>
      <c r="PWJ2524" s="657"/>
      <c r="PWK2524" s="657"/>
      <c r="PWL2524" s="657"/>
      <c r="PWM2524" s="657"/>
      <c r="PWN2524" s="657"/>
      <c r="PWO2524" s="657"/>
      <c r="PWP2524" s="657"/>
      <c r="PWQ2524" s="657"/>
      <c r="PWR2524" s="657"/>
      <c r="PWS2524" s="657"/>
      <c r="PWT2524" s="657"/>
      <c r="PWU2524" s="657"/>
      <c r="PWV2524" s="657"/>
      <c r="PWW2524" s="657"/>
      <c r="PWX2524" s="657"/>
      <c r="PWY2524" s="657"/>
      <c r="PWZ2524" s="657"/>
      <c r="PXA2524" s="657"/>
      <c r="PXB2524" s="657"/>
      <c r="PXC2524" s="657"/>
      <c r="PXD2524" s="657"/>
      <c r="PXE2524" s="657"/>
      <c r="PXF2524" s="657"/>
      <c r="PXG2524" s="657"/>
      <c r="PXH2524" s="657"/>
      <c r="PXI2524" s="657"/>
      <c r="PXJ2524" s="657"/>
      <c r="PXK2524" s="657"/>
      <c r="PXL2524" s="657"/>
      <c r="PXM2524" s="657"/>
      <c r="PXN2524" s="657"/>
      <c r="PXO2524" s="657"/>
      <c r="PXP2524" s="657"/>
      <c r="PXQ2524" s="657"/>
      <c r="PXR2524" s="657"/>
      <c r="PXS2524" s="657"/>
      <c r="PXT2524" s="657"/>
      <c r="PXU2524" s="657"/>
      <c r="PXV2524" s="657"/>
      <c r="PXW2524" s="657"/>
      <c r="PXX2524" s="657"/>
      <c r="PXY2524" s="657"/>
      <c r="PXZ2524" s="657"/>
      <c r="PYA2524" s="657"/>
      <c r="PYB2524" s="657"/>
      <c r="PYC2524" s="657"/>
      <c r="PYD2524" s="657"/>
      <c r="PYE2524" s="657"/>
      <c r="PYF2524" s="657"/>
      <c r="PYG2524" s="657"/>
      <c r="PYH2524" s="657"/>
      <c r="PYI2524" s="657"/>
      <c r="PYJ2524" s="657"/>
      <c r="PYK2524" s="657"/>
      <c r="PYL2524" s="657"/>
      <c r="PYM2524" s="657"/>
      <c r="PYN2524" s="657"/>
      <c r="PYO2524" s="657"/>
      <c r="PYP2524" s="657"/>
      <c r="PYQ2524" s="657"/>
      <c r="PYR2524" s="657"/>
      <c r="PYS2524" s="657"/>
      <c r="PYT2524" s="657"/>
      <c r="PYU2524" s="657"/>
      <c r="PYV2524" s="657"/>
      <c r="PYW2524" s="657"/>
      <c r="PYX2524" s="657"/>
      <c r="PYY2524" s="657"/>
      <c r="PYZ2524" s="657"/>
      <c r="PZA2524" s="657"/>
      <c r="PZB2524" s="657"/>
      <c r="PZC2524" s="657"/>
      <c r="PZD2524" s="657"/>
      <c r="PZE2524" s="657"/>
      <c r="PZF2524" s="657"/>
      <c r="PZG2524" s="657"/>
      <c r="PZH2524" s="657"/>
      <c r="PZI2524" s="657"/>
      <c r="PZJ2524" s="657"/>
      <c r="PZK2524" s="657"/>
      <c r="PZL2524" s="657"/>
      <c r="PZM2524" s="657"/>
      <c r="PZN2524" s="657"/>
      <c r="PZO2524" s="657"/>
      <c r="PZP2524" s="657"/>
      <c r="PZQ2524" s="657"/>
      <c r="PZR2524" s="657"/>
      <c r="PZS2524" s="657"/>
      <c r="PZT2524" s="657"/>
      <c r="PZU2524" s="657"/>
      <c r="PZV2524" s="657"/>
      <c r="PZW2524" s="657"/>
      <c r="PZX2524" s="657"/>
      <c r="PZY2524" s="657"/>
      <c r="PZZ2524" s="657"/>
      <c r="QAA2524" s="657"/>
      <c r="QAB2524" s="657"/>
      <c r="QAC2524" s="657"/>
      <c r="QAD2524" s="657"/>
      <c r="QAE2524" s="657"/>
      <c r="QAF2524" s="657"/>
      <c r="QAG2524" s="657"/>
      <c r="QAH2524" s="657"/>
      <c r="QAI2524" s="657"/>
      <c r="QAJ2524" s="657"/>
      <c r="QAK2524" s="657"/>
      <c r="QAL2524" s="657"/>
      <c r="QAM2524" s="657"/>
      <c r="QAN2524" s="657"/>
      <c r="QAO2524" s="657"/>
      <c r="QAP2524" s="657"/>
      <c r="QAQ2524" s="657"/>
      <c r="QAR2524" s="657"/>
      <c r="QAS2524" s="657"/>
      <c r="QAT2524" s="657"/>
      <c r="QAU2524" s="657"/>
      <c r="QAV2524" s="657"/>
      <c r="QAW2524" s="657"/>
      <c r="QAX2524" s="657"/>
      <c r="QAY2524" s="657"/>
      <c r="QAZ2524" s="657"/>
      <c r="QBA2524" s="657"/>
      <c r="QBB2524" s="657"/>
      <c r="QBC2524" s="657"/>
      <c r="QBD2524" s="657"/>
      <c r="QBE2524" s="657"/>
      <c r="QBF2524" s="657"/>
      <c r="QBG2524" s="657"/>
      <c r="QBH2524" s="657"/>
      <c r="QBI2524" s="657"/>
      <c r="QBJ2524" s="657"/>
      <c r="QBK2524" s="657"/>
      <c r="QBL2524" s="657"/>
      <c r="QBM2524" s="657"/>
      <c r="QBN2524" s="657"/>
      <c r="QBO2524" s="657"/>
      <c r="QBP2524" s="657"/>
      <c r="QBQ2524" s="657"/>
      <c r="QBR2524" s="657"/>
      <c r="QBS2524" s="657"/>
      <c r="QBT2524" s="657"/>
      <c r="QBU2524" s="657"/>
      <c r="QBV2524" s="657"/>
      <c r="QBW2524" s="657"/>
      <c r="QBX2524" s="657"/>
      <c r="QBY2524" s="657"/>
      <c r="QBZ2524" s="657"/>
      <c r="QCA2524" s="657"/>
      <c r="QCB2524" s="657"/>
      <c r="QCC2524" s="657"/>
      <c r="QCD2524" s="657"/>
      <c r="QCE2524" s="657"/>
      <c r="QCF2524" s="657"/>
      <c r="QCG2524" s="657"/>
      <c r="QCH2524" s="657"/>
      <c r="QCI2524" s="657"/>
      <c r="QCJ2524" s="657"/>
      <c r="QCK2524" s="657"/>
      <c r="QCL2524" s="657"/>
      <c r="QCM2524" s="657"/>
      <c r="QCN2524" s="657"/>
      <c r="QCO2524" s="657"/>
      <c r="QCP2524" s="657"/>
      <c r="QCQ2524" s="657"/>
      <c r="QCR2524" s="657"/>
      <c r="QCS2524" s="657"/>
      <c r="QCT2524" s="657"/>
      <c r="QCU2524" s="657"/>
      <c r="QCV2524" s="657"/>
      <c r="QCW2524" s="657"/>
      <c r="QCX2524" s="657"/>
      <c r="QCY2524" s="657"/>
      <c r="QCZ2524" s="657"/>
      <c r="QDA2524" s="657"/>
      <c r="QDB2524" s="657"/>
      <c r="QDC2524" s="657"/>
      <c r="QDD2524" s="657"/>
      <c r="QDE2524" s="657"/>
      <c r="QDF2524" s="657"/>
      <c r="QDG2524" s="657"/>
      <c r="QDH2524" s="657"/>
      <c r="QDI2524" s="657"/>
      <c r="QDJ2524" s="657"/>
      <c r="QDK2524" s="657"/>
      <c r="QDL2524" s="657"/>
      <c r="QDM2524" s="657"/>
      <c r="QDN2524" s="657"/>
      <c r="QDO2524" s="657"/>
      <c r="QDP2524" s="657"/>
      <c r="QDQ2524" s="657"/>
      <c r="QDR2524" s="657"/>
      <c r="QDS2524" s="657"/>
      <c r="QDT2524" s="657"/>
      <c r="QDU2524" s="657"/>
      <c r="QDV2524" s="657"/>
      <c r="QDW2524" s="657"/>
      <c r="QDX2524" s="657"/>
      <c r="QDY2524" s="657"/>
      <c r="QDZ2524" s="657"/>
      <c r="QEA2524" s="657"/>
      <c r="QEB2524" s="657"/>
      <c r="QEC2524" s="657"/>
      <c r="QED2524" s="657"/>
      <c r="QEE2524" s="657"/>
      <c r="QEF2524" s="657"/>
      <c r="QEG2524" s="657"/>
      <c r="QEH2524" s="657"/>
      <c r="QEI2524" s="657"/>
      <c r="QEJ2524" s="657"/>
      <c r="QEK2524" s="657"/>
      <c r="QEL2524" s="657"/>
      <c r="QEM2524" s="657"/>
      <c r="QEN2524" s="657"/>
      <c r="QEO2524" s="657"/>
      <c r="QEP2524" s="657"/>
      <c r="QEQ2524" s="657"/>
      <c r="QER2524" s="657"/>
      <c r="QES2524" s="657"/>
      <c r="QET2524" s="657"/>
      <c r="QEU2524" s="657"/>
      <c r="QEV2524" s="657"/>
      <c r="QEW2524" s="657"/>
      <c r="QEX2524" s="657"/>
      <c r="QEY2524" s="657"/>
      <c r="QEZ2524" s="657"/>
      <c r="QFA2524" s="657"/>
      <c r="QFB2524" s="657"/>
      <c r="QFC2524" s="657"/>
      <c r="QFD2524" s="657"/>
      <c r="QFE2524" s="657"/>
      <c r="QFF2524" s="657"/>
      <c r="QFG2524" s="657"/>
      <c r="QFH2524" s="657"/>
      <c r="QFI2524" s="657"/>
      <c r="QFJ2524" s="657"/>
      <c r="QFK2524" s="657"/>
      <c r="QFL2524" s="657"/>
      <c r="QFM2524" s="657"/>
      <c r="QFN2524" s="657"/>
      <c r="QFO2524" s="657"/>
      <c r="QFP2524" s="657"/>
      <c r="QFQ2524" s="657"/>
      <c r="QFR2524" s="657"/>
      <c r="QFS2524" s="657"/>
      <c r="QFT2524" s="657"/>
      <c r="QFU2524" s="657"/>
      <c r="QFV2524" s="657"/>
      <c r="QFW2524" s="657"/>
      <c r="QFX2524" s="657"/>
      <c r="QFY2524" s="657"/>
      <c r="QFZ2524" s="657"/>
      <c r="QGA2524" s="657"/>
      <c r="QGB2524" s="657"/>
      <c r="QGC2524" s="657"/>
      <c r="QGD2524" s="657"/>
      <c r="QGE2524" s="657"/>
      <c r="QGF2524" s="657"/>
      <c r="QGG2524" s="657"/>
      <c r="QGH2524" s="657"/>
      <c r="QGI2524" s="657"/>
      <c r="QGJ2524" s="657"/>
      <c r="QGK2524" s="657"/>
      <c r="QGL2524" s="657"/>
      <c r="QGM2524" s="657"/>
      <c r="QGN2524" s="657"/>
      <c r="QGO2524" s="657"/>
      <c r="QGP2524" s="657"/>
      <c r="QGQ2524" s="657"/>
      <c r="QGR2524" s="657"/>
      <c r="QGS2524" s="657"/>
      <c r="QGT2524" s="657"/>
      <c r="QGU2524" s="657"/>
      <c r="QGV2524" s="657"/>
      <c r="QGW2524" s="657"/>
      <c r="QGX2524" s="657"/>
      <c r="QGY2524" s="657"/>
      <c r="QGZ2524" s="657"/>
      <c r="QHA2524" s="657"/>
      <c r="QHB2524" s="657"/>
      <c r="QHC2524" s="657"/>
      <c r="QHD2524" s="657"/>
      <c r="QHE2524" s="657"/>
      <c r="QHF2524" s="657"/>
      <c r="QHG2524" s="657"/>
      <c r="QHH2524" s="657"/>
      <c r="QHI2524" s="657"/>
      <c r="QHJ2524" s="657"/>
      <c r="QHK2524" s="657"/>
      <c r="QHL2524" s="657"/>
      <c r="QHM2524" s="657"/>
      <c r="QHN2524" s="657"/>
      <c r="QHO2524" s="657"/>
      <c r="QHP2524" s="657"/>
      <c r="QHQ2524" s="657"/>
      <c r="QHR2524" s="657"/>
      <c r="QHS2524" s="657"/>
      <c r="QHT2524" s="657"/>
      <c r="QHU2524" s="657"/>
      <c r="QHV2524" s="657"/>
      <c r="QHW2524" s="657"/>
      <c r="QHX2524" s="657"/>
      <c r="QHY2524" s="657"/>
      <c r="QHZ2524" s="657"/>
      <c r="QIA2524" s="657"/>
      <c r="QIB2524" s="657"/>
      <c r="QIC2524" s="657"/>
      <c r="QID2524" s="657"/>
      <c r="QIE2524" s="657"/>
      <c r="QIF2524" s="657"/>
      <c r="QIG2524" s="657"/>
      <c r="QIH2524" s="657"/>
      <c r="QII2524" s="657"/>
      <c r="QIJ2524" s="657"/>
      <c r="QIK2524" s="657"/>
      <c r="QIL2524" s="657"/>
      <c r="QIM2524" s="657"/>
      <c r="QIN2524" s="657"/>
      <c r="QIO2524" s="657"/>
      <c r="QIP2524" s="657"/>
      <c r="QIQ2524" s="657"/>
      <c r="QIR2524" s="657"/>
      <c r="QIS2524" s="657"/>
      <c r="QIT2524" s="657"/>
      <c r="QIU2524" s="657"/>
      <c r="QIV2524" s="657"/>
      <c r="QIW2524" s="657"/>
      <c r="QIX2524" s="657"/>
      <c r="QIY2524" s="657"/>
      <c r="QIZ2524" s="657"/>
      <c r="QJA2524" s="657"/>
      <c r="QJB2524" s="657"/>
      <c r="QJC2524" s="657"/>
      <c r="QJD2524" s="657"/>
      <c r="QJE2524" s="657"/>
      <c r="QJF2524" s="657"/>
      <c r="QJG2524" s="657"/>
      <c r="QJH2524" s="657"/>
      <c r="QJI2524" s="657"/>
      <c r="QJJ2524" s="657"/>
      <c r="QJK2524" s="657"/>
      <c r="QJL2524" s="657"/>
      <c r="QJM2524" s="657"/>
      <c r="QJN2524" s="657"/>
      <c r="QJO2524" s="657"/>
      <c r="QJP2524" s="657"/>
      <c r="QJQ2524" s="657"/>
      <c r="QJR2524" s="657"/>
      <c r="QJS2524" s="657"/>
      <c r="QJT2524" s="657"/>
      <c r="QJU2524" s="657"/>
      <c r="QJV2524" s="657"/>
      <c r="QJW2524" s="657"/>
      <c r="QJX2524" s="657"/>
      <c r="QJY2524" s="657"/>
      <c r="QJZ2524" s="657"/>
      <c r="QKA2524" s="657"/>
      <c r="QKB2524" s="657"/>
      <c r="QKC2524" s="657"/>
      <c r="QKD2524" s="657"/>
      <c r="QKE2524" s="657"/>
      <c r="QKF2524" s="657"/>
      <c r="QKG2524" s="657"/>
      <c r="QKH2524" s="657"/>
      <c r="QKI2524" s="657"/>
      <c r="QKJ2524" s="657"/>
      <c r="QKK2524" s="657"/>
      <c r="QKL2524" s="657"/>
      <c r="QKM2524" s="657"/>
      <c r="QKN2524" s="657"/>
      <c r="QKO2524" s="657"/>
      <c r="QKP2524" s="657"/>
      <c r="QKQ2524" s="657"/>
      <c r="QKR2524" s="657"/>
      <c r="QKS2524" s="657"/>
      <c r="QKT2524" s="657"/>
      <c r="QKU2524" s="657"/>
      <c r="QKV2524" s="657"/>
      <c r="QKW2524" s="657"/>
      <c r="QKX2524" s="657"/>
      <c r="QKY2524" s="657"/>
      <c r="QKZ2524" s="657"/>
      <c r="QLA2524" s="657"/>
      <c r="QLB2524" s="657"/>
      <c r="QLC2524" s="657"/>
      <c r="QLD2524" s="657"/>
      <c r="QLE2524" s="657"/>
      <c r="QLF2524" s="657"/>
      <c r="QLG2524" s="657"/>
      <c r="QLH2524" s="657"/>
      <c r="QLI2524" s="657"/>
      <c r="QLJ2524" s="657"/>
      <c r="QLK2524" s="657"/>
      <c r="QLL2524" s="657"/>
      <c r="QLM2524" s="657"/>
      <c r="QLN2524" s="657"/>
      <c r="QLO2524" s="657"/>
      <c r="QLP2524" s="657"/>
      <c r="QLQ2524" s="657"/>
      <c r="QLR2524" s="657"/>
      <c r="QLS2524" s="657"/>
      <c r="QLT2524" s="657"/>
      <c r="QLU2524" s="657"/>
      <c r="QLV2524" s="657"/>
      <c r="QLW2524" s="657"/>
      <c r="QLX2524" s="657"/>
      <c r="QLY2524" s="657"/>
      <c r="QLZ2524" s="657"/>
      <c r="QMA2524" s="657"/>
      <c r="QMB2524" s="657"/>
      <c r="QMC2524" s="657"/>
      <c r="QMD2524" s="657"/>
      <c r="QME2524" s="657"/>
      <c r="QMF2524" s="657"/>
      <c r="QMG2524" s="657"/>
      <c r="QMH2524" s="657"/>
      <c r="QMI2524" s="657"/>
      <c r="QMJ2524" s="657"/>
      <c r="QMK2524" s="657"/>
      <c r="QML2524" s="657"/>
      <c r="QMM2524" s="657"/>
      <c r="QMN2524" s="657"/>
      <c r="QMO2524" s="657"/>
      <c r="QMP2524" s="657"/>
      <c r="QMQ2524" s="657"/>
      <c r="QMR2524" s="657"/>
      <c r="QMS2524" s="657"/>
      <c r="QMT2524" s="657"/>
      <c r="QMU2524" s="657"/>
      <c r="QMV2524" s="657"/>
      <c r="QMW2524" s="657"/>
      <c r="QMX2524" s="657"/>
      <c r="QMY2524" s="657"/>
      <c r="QMZ2524" s="657"/>
      <c r="QNA2524" s="657"/>
      <c r="QNB2524" s="657"/>
      <c r="QNC2524" s="657"/>
      <c r="QND2524" s="657"/>
      <c r="QNE2524" s="657"/>
      <c r="QNF2524" s="657"/>
      <c r="QNG2524" s="657"/>
      <c r="QNH2524" s="657"/>
      <c r="QNI2524" s="657"/>
      <c r="QNJ2524" s="657"/>
      <c r="QNK2524" s="657"/>
      <c r="QNL2524" s="657"/>
      <c r="QNM2524" s="657"/>
      <c r="QNN2524" s="657"/>
      <c r="QNO2524" s="657"/>
      <c r="QNP2524" s="657"/>
      <c r="QNQ2524" s="657"/>
      <c r="QNR2524" s="657"/>
      <c r="QNS2524" s="657"/>
      <c r="QNT2524" s="657"/>
      <c r="QNU2524" s="657"/>
      <c r="QNV2524" s="657"/>
      <c r="QNW2524" s="657"/>
      <c r="QNX2524" s="657"/>
      <c r="QNY2524" s="657"/>
      <c r="QNZ2524" s="657"/>
      <c r="QOA2524" s="657"/>
      <c r="QOB2524" s="657"/>
      <c r="QOC2524" s="657"/>
      <c r="QOD2524" s="657"/>
      <c r="QOE2524" s="657"/>
      <c r="QOF2524" s="657"/>
      <c r="QOG2524" s="657"/>
      <c r="QOH2524" s="657"/>
      <c r="QOI2524" s="657"/>
      <c r="QOJ2524" s="657"/>
      <c r="QOK2524" s="657"/>
      <c r="QOL2524" s="657"/>
      <c r="QOM2524" s="657"/>
      <c r="QON2524" s="657"/>
      <c r="QOO2524" s="657"/>
      <c r="QOP2524" s="657"/>
      <c r="QOQ2524" s="657"/>
      <c r="QOR2524" s="657"/>
      <c r="QOS2524" s="657"/>
      <c r="QOT2524" s="657"/>
      <c r="QOU2524" s="657"/>
      <c r="QOV2524" s="657"/>
      <c r="QOW2524" s="657"/>
      <c r="QOX2524" s="657"/>
      <c r="QOY2524" s="657"/>
      <c r="QOZ2524" s="657"/>
      <c r="QPA2524" s="657"/>
      <c r="QPB2524" s="657"/>
      <c r="QPC2524" s="657"/>
      <c r="QPD2524" s="657"/>
      <c r="QPE2524" s="657"/>
      <c r="QPF2524" s="657"/>
      <c r="QPG2524" s="657"/>
      <c r="QPH2524" s="657"/>
      <c r="QPI2524" s="657"/>
      <c r="QPJ2524" s="657"/>
      <c r="QPK2524" s="657"/>
      <c r="QPL2524" s="657"/>
      <c r="QPM2524" s="657"/>
      <c r="QPN2524" s="657"/>
      <c r="QPO2524" s="657"/>
      <c r="QPP2524" s="657"/>
      <c r="QPQ2524" s="657"/>
      <c r="QPR2524" s="657"/>
      <c r="QPS2524" s="657"/>
      <c r="QPT2524" s="657"/>
      <c r="QPU2524" s="657"/>
      <c r="QPV2524" s="657"/>
      <c r="QPW2524" s="657"/>
      <c r="QPX2524" s="657"/>
      <c r="QPY2524" s="657"/>
      <c r="QPZ2524" s="657"/>
      <c r="QQA2524" s="657"/>
      <c r="QQB2524" s="657"/>
      <c r="QQC2524" s="657"/>
      <c r="QQD2524" s="657"/>
      <c r="QQE2524" s="657"/>
      <c r="QQF2524" s="657"/>
      <c r="QQG2524" s="657"/>
      <c r="QQH2524" s="657"/>
      <c r="QQI2524" s="657"/>
      <c r="QQJ2524" s="657"/>
      <c r="QQK2524" s="657"/>
      <c r="QQL2524" s="657"/>
      <c r="QQM2524" s="657"/>
      <c r="QQN2524" s="657"/>
      <c r="QQO2524" s="657"/>
      <c r="QQP2524" s="657"/>
      <c r="QQQ2524" s="657"/>
      <c r="QQR2524" s="657"/>
      <c r="QQS2524" s="657"/>
      <c r="QQT2524" s="657"/>
      <c r="QQU2524" s="657"/>
      <c r="QQV2524" s="657"/>
      <c r="QQW2524" s="657"/>
      <c r="QQX2524" s="657"/>
      <c r="QQY2524" s="657"/>
      <c r="QQZ2524" s="657"/>
      <c r="QRA2524" s="657"/>
      <c r="QRB2524" s="657"/>
      <c r="QRC2524" s="657"/>
      <c r="QRD2524" s="657"/>
      <c r="QRE2524" s="657"/>
      <c r="QRF2524" s="657"/>
      <c r="QRG2524" s="657"/>
      <c r="QRH2524" s="657"/>
      <c r="QRI2524" s="657"/>
      <c r="QRJ2524" s="657"/>
      <c r="QRK2524" s="657"/>
      <c r="QRL2524" s="657"/>
      <c r="QRM2524" s="657"/>
      <c r="QRN2524" s="657"/>
      <c r="QRO2524" s="657"/>
      <c r="QRP2524" s="657"/>
      <c r="QRQ2524" s="657"/>
      <c r="QRR2524" s="657"/>
      <c r="QRS2524" s="657"/>
      <c r="QRT2524" s="657"/>
      <c r="QRU2524" s="657"/>
      <c r="QRV2524" s="657"/>
      <c r="QRW2524" s="657"/>
      <c r="QRX2524" s="657"/>
      <c r="QRY2524" s="657"/>
      <c r="QRZ2524" s="657"/>
      <c r="QSA2524" s="657"/>
      <c r="QSB2524" s="657"/>
      <c r="QSC2524" s="657"/>
      <c r="QSD2524" s="657"/>
      <c r="QSE2524" s="657"/>
      <c r="QSF2524" s="657"/>
      <c r="QSG2524" s="657"/>
      <c r="QSH2524" s="657"/>
      <c r="QSI2524" s="657"/>
      <c r="QSJ2524" s="657"/>
      <c r="QSK2524" s="657"/>
      <c r="QSL2524" s="657"/>
      <c r="QSM2524" s="657"/>
      <c r="QSN2524" s="657"/>
      <c r="QSO2524" s="657"/>
      <c r="QSP2524" s="657"/>
      <c r="QSQ2524" s="657"/>
      <c r="QSR2524" s="657"/>
      <c r="QSS2524" s="657"/>
      <c r="QST2524" s="657"/>
      <c r="QSU2524" s="657"/>
      <c r="QSV2524" s="657"/>
      <c r="QSW2524" s="657"/>
      <c r="QSX2524" s="657"/>
      <c r="QSY2524" s="657"/>
      <c r="QSZ2524" s="657"/>
      <c r="QTA2524" s="657"/>
      <c r="QTB2524" s="657"/>
      <c r="QTC2524" s="657"/>
      <c r="QTD2524" s="657"/>
      <c r="QTE2524" s="657"/>
      <c r="QTF2524" s="657"/>
      <c r="QTG2524" s="657"/>
      <c r="QTH2524" s="657"/>
      <c r="QTI2524" s="657"/>
      <c r="QTJ2524" s="657"/>
      <c r="QTK2524" s="657"/>
      <c r="QTL2524" s="657"/>
      <c r="QTM2524" s="657"/>
      <c r="QTN2524" s="657"/>
      <c r="QTO2524" s="657"/>
      <c r="QTP2524" s="657"/>
      <c r="QTQ2524" s="657"/>
      <c r="QTR2524" s="657"/>
      <c r="QTS2524" s="657"/>
      <c r="QTT2524" s="657"/>
      <c r="QTU2524" s="657"/>
      <c r="QTV2524" s="657"/>
      <c r="QTW2524" s="657"/>
      <c r="QTX2524" s="657"/>
      <c r="QTY2524" s="657"/>
      <c r="QTZ2524" s="657"/>
      <c r="QUA2524" s="657"/>
      <c r="QUB2524" s="657"/>
      <c r="QUC2524" s="657"/>
      <c r="QUD2524" s="657"/>
      <c r="QUE2524" s="657"/>
      <c r="QUF2524" s="657"/>
      <c r="QUG2524" s="657"/>
      <c r="QUH2524" s="657"/>
      <c r="QUI2524" s="657"/>
      <c r="QUJ2524" s="657"/>
      <c r="QUK2524" s="657"/>
      <c r="QUL2524" s="657"/>
      <c r="QUM2524" s="657"/>
      <c r="QUN2524" s="657"/>
      <c r="QUO2524" s="657"/>
      <c r="QUP2524" s="657"/>
      <c r="QUQ2524" s="657"/>
      <c r="QUR2524" s="657"/>
      <c r="QUS2524" s="657"/>
      <c r="QUT2524" s="657"/>
      <c r="QUU2524" s="657"/>
      <c r="QUV2524" s="657"/>
      <c r="QUW2524" s="657"/>
      <c r="QUX2524" s="657"/>
      <c r="QUY2524" s="657"/>
      <c r="QUZ2524" s="657"/>
      <c r="QVA2524" s="657"/>
      <c r="QVB2524" s="657"/>
      <c r="QVC2524" s="657"/>
      <c r="QVD2524" s="657"/>
      <c r="QVE2524" s="657"/>
      <c r="QVF2524" s="657"/>
      <c r="QVG2524" s="657"/>
      <c r="QVH2524" s="657"/>
      <c r="QVI2524" s="657"/>
      <c r="QVJ2524" s="657"/>
      <c r="QVK2524" s="657"/>
      <c r="QVL2524" s="657"/>
      <c r="QVM2524" s="657"/>
      <c r="QVN2524" s="657"/>
      <c r="QVO2524" s="657"/>
      <c r="QVP2524" s="657"/>
      <c r="QVQ2524" s="657"/>
      <c r="QVR2524" s="657"/>
      <c r="QVS2524" s="657"/>
      <c r="QVT2524" s="657"/>
      <c r="QVU2524" s="657"/>
      <c r="QVV2524" s="657"/>
      <c r="QVW2524" s="657"/>
      <c r="QVX2524" s="657"/>
      <c r="QVY2524" s="657"/>
      <c r="QVZ2524" s="657"/>
      <c r="QWA2524" s="657"/>
      <c r="QWB2524" s="657"/>
      <c r="QWC2524" s="657"/>
      <c r="QWD2524" s="657"/>
      <c r="QWE2524" s="657"/>
      <c r="QWF2524" s="657"/>
      <c r="QWG2524" s="657"/>
      <c r="QWH2524" s="657"/>
      <c r="QWI2524" s="657"/>
      <c r="QWJ2524" s="657"/>
      <c r="QWK2524" s="657"/>
      <c r="QWL2524" s="657"/>
      <c r="QWM2524" s="657"/>
      <c r="QWN2524" s="657"/>
      <c r="QWO2524" s="657"/>
      <c r="QWP2524" s="657"/>
      <c r="QWQ2524" s="657"/>
      <c r="QWR2524" s="657"/>
      <c r="QWS2524" s="657"/>
      <c r="QWT2524" s="657"/>
      <c r="QWU2524" s="657"/>
      <c r="QWV2524" s="657"/>
      <c r="QWW2524" s="657"/>
      <c r="QWX2524" s="657"/>
      <c r="QWY2524" s="657"/>
      <c r="QWZ2524" s="657"/>
      <c r="QXA2524" s="657"/>
      <c r="QXB2524" s="657"/>
      <c r="QXC2524" s="657"/>
      <c r="QXD2524" s="657"/>
      <c r="QXE2524" s="657"/>
      <c r="QXF2524" s="657"/>
      <c r="QXG2524" s="657"/>
      <c r="QXH2524" s="657"/>
      <c r="QXI2524" s="657"/>
      <c r="QXJ2524" s="657"/>
      <c r="QXK2524" s="657"/>
      <c r="QXL2524" s="657"/>
      <c r="QXM2524" s="657"/>
      <c r="QXN2524" s="657"/>
      <c r="QXO2524" s="657"/>
      <c r="QXP2524" s="657"/>
      <c r="QXQ2524" s="657"/>
      <c r="QXR2524" s="657"/>
      <c r="QXS2524" s="657"/>
      <c r="QXT2524" s="657"/>
      <c r="QXU2524" s="657"/>
      <c r="QXV2524" s="657"/>
      <c r="QXW2524" s="657"/>
      <c r="QXX2524" s="657"/>
      <c r="QXY2524" s="657"/>
      <c r="QXZ2524" s="657"/>
      <c r="QYA2524" s="657"/>
      <c r="QYB2524" s="657"/>
      <c r="QYC2524" s="657"/>
      <c r="QYD2524" s="657"/>
      <c r="QYE2524" s="657"/>
      <c r="QYF2524" s="657"/>
      <c r="QYG2524" s="657"/>
      <c r="QYH2524" s="657"/>
      <c r="QYI2524" s="657"/>
      <c r="QYJ2524" s="657"/>
      <c r="QYK2524" s="657"/>
      <c r="QYL2524" s="657"/>
      <c r="QYM2524" s="657"/>
      <c r="QYN2524" s="657"/>
      <c r="QYO2524" s="657"/>
      <c r="QYP2524" s="657"/>
      <c r="QYQ2524" s="657"/>
      <c r="QYR2524" s="657"/>
      <c r="QYS2524" s="657"/>
      <c r="QYT2524" s="657"/>
      <c r="QYU2524" s="657"/>
      <c r="QYV2524" s="657"/>
      <c r="QYW2524" s="657"/>
      <c r="QYX2524" s="657"/>
      <c r="QYY2524" s="657"/>
      <c r="QYZ2524" s="657"/>
      <c r="QZA2524" s="657"/>
      <c r="QZB2524" s="657"/>
      <c r="QZC2524" s="657"/>
      <c r="QZD2524" s="657"/>
      <c r="QZE2524" s="657"/>
      <c r="QZF2524" s="657"/>
      <c r="QZG2524" s="657"/>
      <c r="QZH2524" s="657"/>
      <c r="QZI2524" s="657"/>
      <c r="QZJ2524" s="657"/>
      <c r="QZK2524" s="657"/>
      <c r="QZL2524" s="657"/>
      <c r="QZM2524" s="657"/>
      <c r="QZN2524" s="657"/>
      <c r="QZO2524" s="657"/>
      <c r="QZP2524" s="657"/>
      <c r="QZQ2524" s="657"/>
      <c r="QZR2524" s="657"/>
      <c r="QZS2524" s="657"/>
      <c r="QZT2524" s="657"/>
      <c r="QZU2524" s="657"/>
      <c r="QZV2524" s="657"/>
      <c r="QZW2524" s="657"/>
      <c r="QZX2524" s="657"/>
      <c r="QZY2524" s="657"/>
      <c r="QZZ2524" s="657"/>
      <c r="RAA2524" s="657"/>
      <c r="RAB2524" s="657"/>
      <c r="RAC2524" s="657"/>
      <c r="RAD2524" s="657"/>
      <c r="RAE2524" s="657"/>
      <c r="RAF2524" s="657"/>
      <c r="RAG2524" s="657"/>
      <c r="RAH2524" s="657"/>
      <c r="RAI2524" s="657"/>
      <c r="RAJ2524" s="657"/>
      <c r="RAK2524" s="657"/>
      <c r="RAL2524" s="657"/>
      <c r="RAM2524" s="657"/>
      <c r="RAN2524" s="657"/>
      <c r="RAO2524" s="657"/>
      <c r="RAP2524" s="657"/>
      <c r="RAQ2524" s="657"/>
      <c r="RAR2524" s="657"/>
      <c r="RAS2524" s="657"/>
      <c r="RAT2524" s="657"/>
      <c r="RAU2524" s="657"/>
      <c r="RAV2524" s="657"/>
      <c r="RAW2524" s="657"/>
      <c r="RAX2524" s="657"/>
      <c r="RAY2524" s="657"/>
      <c r="RAZ2524" s="657"/>
      <c r="RBA2524" s="657"/>
      <c r="RBB2524" s="657"/>
      <c r="RBC2524" s="657"/>
      <c r="RBD2524" s="657"/>
      <c r="RBE2524" s="657"/>
      <c r="RBF2524" s="657"/>
      <c r="RBG2524" s="657"/>
      <c r="RBH2524" s="657"/>
      <c r="RBI2524" s="657"/>
      <c r="RBJ2524" s="657"/>
      <c r="RBK2524" s="657"/>
      <c r="RBL2524" s="657"/>
      <c r="RBM2524" s="657"/>
      <c r="RBN2524" s="657"/>
      <c r="RBO2524" s="657"/>
      <c r="RBP2524" s="657"/>
      <c r="RBQ2524" s="657"/>
      <c r="RBR2524" s="657"/>
      <c r="RBS2524" s="657"/>
      <c r="RBT2524" s="657"/>
      <c r="RBU2524" s="657"/>
      <c r="RBV2524" s="657"/>
      <c r="RBW2524" s="657"/>
      <c r="RBX2524" s="657"/>
      <c r="RBY2524" s="657"/>
      <c r="RBZ2524" s="657"/>
      <c r="RCA2524" s="657"/>
      <c r="RCB2524" s="657"/>
      <c r="RCC2524" s="657"/>
      <c r="RCD2524" s="657"/>
      <c r="RCE2524" s="657"/>
      <c r="RCF2524" s="657"/>
      <c r="RCG2524" s="657"/>
      <c r="RCH2524" s="657"/>
      <c r="RCI2524" s="657"/>
      <c r="RCJ2524" s="657"/>
      <c r="RCK2524" s="657"/>
      <c r="RCL2524" s="657"/>
      <c r="RCM2524" s="657"/>
      <c r="RCN2524" s="657"/>
      <c r="RCO2524" s="657"/>
      <c r="RCP2524" s="657"/>
      <c r="RCQ2524" s="657"/>
      <c r="RCR2524" s="657"/>
      <c r="RCS2524" s="657"/>
      <c r="RCT2524" s="657"/>
      <c r="RCU2524" s="657"/>
      <c r="RCV2524" s="657"/>
      <c r="RCW2524" s="657"/>
      <c r="RCX2524" s="657"/>
      <c r="RCY2524" s="657"/>
      <c r="RCZ2524" s="657"/>
      <c r="RDA2524" s="657"/>
      <c r="RDB2524" s="657"/>
      <c r="RDC2524" s="657"/>
      <c r="RDD2524" s="657"/>
      <c r="RDE2524" s="657"/>
      <c r="RDF2524" s="657"/>
      <c r="RDG2524" s="657"/>
      <c r="RDH2524" s="657"/>
      <c r="RDI2524" s="657"/>
      <c r="RDJ2524" s="657"/>
      <c r="RDK2524" s="657"/>
      <c r="RDL2524" s="657"/>
      <c r="RDM2524" s="657"/>
      <c r="RDN2524" s="657"/>
      <c r="RDO2524" s="657"/>
      <c r="RDP2524" s="657"/>
      <c r="RDQ2524" s="657"/>
      <c r="RDR2524" s="657"/>
      <c r="RDS2524" s="657"/>
      <c r="RDT2524" s="657"/>
      <c r="RDU2524" s="657"/>
      <c r="RDV2524" s="657"/>
      <c r="RDW2524" s="657"/>
      <c r="RDX2524" s="657"/>
      <c r="RDY2524" s="657"/>
      <c r="RDZ2524" s="657"/>
      <c r="REA2524" s="657"/>
      <c r="REB2524" s="657"/>
      <c r="REC2524" s="657"/>
      <c r="RED2524" s="657"/>
      <c r="REE2524" s="657"/>
      <c r="REF2524" s="657"/>
      <c r="REG2524" s="657"/>
      <c r="REH2524" s="657"/>
      <c r="REI2524" s="657"/>
      <c r="REJ2524" s="657"/>
      <c r="REK2524" s="657"/>
      <c r="REL2524" s="657"/>
      <c r="REM2524" s="657"/>
      <c r="REN2524" s="657"/>
      <c r="REO2524" s="657"/>
      <c r="REP2524" s="657"/>
      <c r="REQ2524" s="657"/>
      <c r="RER2524" s="657"/>
      <c r="RES2524" s="657"/>
      <c r="RET2524" s="657"/>
      <c r="REU2524" s="657"/>
      <c r="REV2524" s="657"/>
      <c r="REW2524" s="657"/>
      <c r="REX2524" s="657"/>
      <c r="REY2524" s="657"/>
      <c r="REZ2524" s="657"/>
      <c r="RFA2524" s="657"/>
      <c r="RFB2524" s="657"/>
      <c r="RFC2524" s="657"/>
      <c r="RFD2524" s="657"/>
      <c r="RFE2524" s="657"/>
      <c r="RFF2524" s="657"/>
      <c r="RFG2524" s="657"/>
      <c r="RFH2524" s="657"/>
      <c r="RFI2524" s="657"/>
      <c r="RFJ2524" s="657"/>
      <c r="RFK2524" s="657"/>
      <c r="RFL2524" s="657"/>
      <c r="RFM2524" s="657"/>
      <c r="RFN2524" s="657"/>
      <c r="RFO2524" s="657"/>
      <c r="RFP2524" s="657"/>
      <c r="RFQ2524" s="657"/>
      <c r="RFR2524" s="657"/>
      <c r="RFS2524" s="657"/>
      <c r="RFT2524" s="657"/>
      <c r="RFU2524" s="657"/>
      <c r="RFV2524" s="657"/>
      <c r="RFW2524" s="657"/>
      <c r="RFX2524" s="657"/>
      <c r="RFY2524" s="657"/>
      <c r="RFZ2524" s="657"/>
      <c r="RGA2524" s="657"/>
      <c r="RGB2524" s="657"/>
      <c r="RGC2524" s="657"/>
      <c r="RGD2524" s="657"/>
      <c r="RGE2524" s="657"/>
      <c r="RGF2524" s="657"/>
      <c r="RGG2524" s="657"/>
      <c r="RGH2524" s="657"/>
      <c r="RGI2524" s="657"/>
      <c r="RGJ2524" s="657"/>
      <c r="RGK2524" s="657"/>
      <c r="RGL2524" s="657"/>
      <c r="RGM2524" s="657"/>
      <c r="RGN2524" s="657"/>
      <c r="RGO2524" s="657"/>
      <c r="RGP2524" s="657"/>
      <c r="RGQ2524" s="657"/>
      <c r="RGR2524" s="657"/>
      <c r="RGS2524" s="657"/>
      <c r="RGT2524" s="657"/>
      <c r="RGU2524" s="657"/>
      <c r="RGV2524" s="657"/>
      <c r="RGW2524" s="657"/>
      <c r="RGX2524" s="657"/>
      <c r="RGY2524" s="657"/>
      <c r="RGZ2524" s="657"/>
      <c r="RHA2524" s="657"/>
      <c r="RHB2524" s="657"/>
      <c r="RHC2524" s="657"/>
      <c r="RHD2524" s="657"/>
      <c r="RHE2524" s="657"/>
      <c r="RHF2524" s="657"/>
      <c r="RHG2524" s="657"/>
      <c r="RHH2524" s="657"/>
      <c r="RHI2524" s="657"/>
      <c r="RHJ2524" s="657"/>
      <c r="RHK2524" s="657"/>
      <c r="RHL2524" s="657"/>
      <c r="RHM2524" s="657"/>
      <c r="RHN2524" s="657"/>
      <c r="RHO2524" s="657"/>
      <c r="RHP2524" s="657"/>
      <c r="RHQ2524" s="657"/>
      <c r="RHR2524" s="657"/>
      <c r="RHS2524" s="657"/>
      <c r="RHT2524" s="657"/>
      <c r="RHU2524" s="657"/>
      <c r="RHV2524" s="657"/>
      <c r="RHW2524" s="657"/>
      <c r="RHX2524" s="657"/>
      <c r="RHY2524" s="657"/>
      <c r="RHZ2524" s="657"/>
      <c r="RIA2524" s="657"/>
      <c r="RIB2524" s="657"/>
      <c r="RIC2524" s="657"/>
      <c r="RID2524" s="657"/>
      <c r="RIE2524" s="657"/>
      <c r="RIF2524" s="657"/>
      <c r="RIG2524" s="657"/>
      <c r="RIH2524" s="657"/>
      <c r="RII2524" s="657"/>
      <c r="RIJ2524" s="657"/>
      <c r="RIK2524" s="657"/>
      <c r="RIL2524" s="657"/>
      <c r="RIM2524" s="657"/>
      <c r="RIN2524" s="657"/>
      <c r="RIO2524" s="657"/>
      <c r="RIP2524" s="657"/>
      <c r="RIQ2524" s="657"/>
      <c r="RIR2524" s="657"/>
      <c r="RIS2524" s="657"/>
      <c r="RIT2524" s="657"/>
      <c r="RIU2524" s="657"/>
      <c r="RIV2524" s="657"/>
      <c r="RIW2524" s="657"/>
      <c r="RIX2524" s="657"/>
      <c r="RIY2524" s="657"/>
      <c r="RIZ2524" s="657"/>
      <c r="RJA2524" s="657"/>
      <c r="RJB2524" s="657"/>
      <c r="RJC2524" s="657"/>
      <c r="RJD2524" s="657"/>
      <c r="RJE2524" s="657"/>
      <c r="RJF2524" s="657"/>
      <c r="RJG2524" s="657"/>
      <c r="RJH2524" s="657"/>
      <c r="RJI2524" s="657"/>
      <c r="RJJ2524" s="657"/>
      <c r="RJK2524" s="657"/>
      <c r="RJL2524" s="657"/>
      <c r="RJM2524" s="657"/>
      <c r="RJN2524" s="657"/>
      <c r="RJO2524" s="657"/>
      <c r="RJP2524" s="657"/>
      <c r="RJQ2524" s="657"/>
      <c r="RJR2524" s="657"/>
      <c r="RJS2524" s="657"/>
      <c r="RJT2524" s="657"/>
      <c r="RJU2524" s="657"/>
      <c r="RJV2524" s="657"/>
      <c r="RJW2524" s="657"/>
      <c r="RJX2524" s="657"/>
      <c r="RJY2524" s="657"/>
      <c r="RJZ2524" s="657"/>
      <c r="RKA2524" s="657"/>
      <c r="RKB2524" s="657"/>
      <c r="RKC2524" s="657"/>
      <c r="RKD2524" s="657"/>
      <c r="RKE2524" s="657"/>
      <c r="RKF2524" s="657"/>
      <c r="RKG2524" s="657"/>
      <c r="RKH2524" s="657"/>
      <c r="RKI2524" s="657"/>
      <c r="RKJ2524" s="657"/>
      <c r="RKK2524" s="657"/>
      <c r="RKL2524" s="657"/>
      <c r="RKM2524" s="657"/>
      <c r="RKN2524" s="657"/>
      <c r="RKO2524" s="657"/>
      <c r="RKP2524" s="657"/>
      <c r="RKQ2524" s="657"/>
      <c r="RKR2524" s="657"/>
      <c r="RKS2524" s="657"/>
      <c r="RKT2524" s="657"/>
      <c r="RKU2524" s="657"/>
      <c r="RKV2524" s="657"/>
      <c r="RKW2524" s="657"/>
      <c r="RKX2524" s="657"/>
      <c r="RKY2524" s="657"/>
      <c r="RKZ2524" s="657"/>
      <c r="RLA2524" s="657"/>
      <c r="RLB2524" s="657"/>
      <c r="RLC2524" s="657"/>
      <c r="RLD2524" s="657"/>
      <c r="RLE2524" s="657"/>
      <c r="RLF2524" s="657"/>
      <c r="RLG2524" s="657"/>
      <c r="RLH2524" s="657"/>
      <c r="RLI2524" s="657"/>
      <c r="RLJ2524" s="657"/>
      <c r="RLK2524" s="657"/>
      <c r="RLL2524" s="657"/>
      <c r="RLM2524" s="657"/>
      <c r="RLN2524" s="657"/>
      <c r="RLO2524" s="657"/>
      <c r="RLP2524" s="657"/>
      <c r="RLQ2524" s="657"/>
      <c r="RLR2524" s="657"/>
      <c r="RLS2524" s="657"/>
      <c r="RLT2524" s="657"/>
      <c r="RLU2524" s="657"/>
      <c r="RLV2524" s="657"/>
      <c r="RLW2524" s="657"/>
      <c r="RLX2524" s="657"/>
      <c r="RLY2524" s="657"/>
      <c r="RLZ2524" s="657"/>
      <c r="RMA2524" s="657"/>
      <c r="RMB2524" s="657"/>
      <c r="RMC2524" s="657"/>
      <c r="RMD2524" s="657"/>
      <c r="RME2524" s="657"/>
      <c r="RMF2524" s="657"/>
      <c r="RMG2524" s="657"/>
      <c r="RMH2524" s="657"/>
      <c r="RMI2524" s="657"/>
      <c r="RMJ2524" s="657"/>
      <c r="RMK2524" s="657"/>
      <c r="RML2524" s="657"/>
      <c r="RMM2524" s="657"/>
      <c r="RMN2524" s="657"/>
      <c r="RMO2524" s="657"/>
      <c r="RMP2524" s="657"/>
      <c r="RMQ2524" s="657"/>
      <c r="RMR2524" s="657"/>
      <c r="RMS2524" s="657"/>
      <c r="RMT2524" s="657"/>
      <c r="RMU2524" s="657"/>
      <c r="RMV2524" s="657"/>
      <c r="RMW2524" s="657"/>
      <c r="RMX2524" s="657"/>
      <c r="RMY2524" s="657"/>
      <c r="RMZ2524" s="657"/>
      <c r="RNA2524" s="657"/>
      <c r="RNB2524" s="657"/>
      <c r="RNC2524" s="657"/>
      <c r="RND2524" s="657"/>
      <c r="RNE2524" s="657"/>
      <c r="RNF2524" s="657"/>
      <c r="RNG2524" s="657"/>
      <c r="RNH2524" s="657"/>
      <c r="RNI2524" s="657"/>
      <c r="RNJ2524" s="657"/>
      <c r="RNK2524" s="657"/>
      <c r="RNL2524" s="657"/>
      <c r="RNM2524" s="657"/>
      <c r="RNN2524" s="657"/>
      <c r="RNO2524" s="657"/>
      <c r="RNP2524" s="657"/>
      <c r="RNQ2524" s="657"/>
      <c r="RNR2524" s="657"/>
      <c r="RNS2524" s="657"/>
      <c r="RNT2524" s="657"/>
      <c r="RNU2524" s="657"/>
      <c r="RNV2524" s="657"/>
      <c r="RNW2524" s="657"/>
      <c r="RNX2524" s="657"/>
      <c r="RNY2524" s="657"/>
      <c r="RNZ2524" s="657"/>
      <c r="ROA2524" s="657"/>
      <c r="ROB2524" s="657"/>
      <c r="ROC2524" s="657"/>
      <c r="ROD2524" s="657"/>
      <c r="ROE2524" s="657"/>
      <c r="ROF2524" s="657"/>
      <c r="ROG2524" s="657"/>
      <c r="ROH2524" s="657"/>
      <c r="ROI2524" s="657"/>
      <c r="ROJ2524" s="657"/>
      <c r="ROK2524" s="657"/>
      <c r="ROL2524" s="657"/>
      <c r="ROM2524" s="657"/>
      <c r="RON2524" s="657"/>
      <c r="ROO2524" s="657"/>
      <c r="ROP2524" s="657"/>
      <c r="ROQ2524" s="657"/>
      <c r="ROR2524" s="657"/>
      <c r="ROS2524" s="657"/>
      <c r="ROT2524" s="657"/>
      <c r="ROU2524" s="657"/>
      <c r="ROV2524" s="657"/>
      <c r="ROW2524" s="657"/>
      <c r="ROX2524" s="657"/>
      <c r="ROY2524" s="657"/>
      <c r="ROZ2524" s="657"/>
      <c r="RPA2524" s="657"/>
      <c r="RPB2524" s="657"/>
      <c r="RPC2524" s="657"/>
      <c r="RPD2524" s="657"/>
      <c r="RPE2524" s="657"/>
      <c r="RPF2524" s="657"/>
      <c r="RPG2524" s="657"/>
      <c r="RPH2524" s="657"/>
      <c r="RPI2524" s="657"/>
      <c r="RPJ2524" s="657"/>
      <c r="RPK2524" s="657"/>
      <c r="RPL2524" s="657"/>
      <c r="RPM2524" s="657"/>
      <c r="RPN2524" s="657"/>
      <c r="RPO2524" s="657"/>
      <c r="RPP2524" s="657"/>
      <c r="RPQ2524" s="657"/>
      <c r="RPR2524" s="657"/>
      <c r="RPS2524" s="657"/>
      <c r="RPT2524" s="657"/>
      <c r="RPU2524" s="657"/>
      <c r="RPV2524" s="657"/>
      <c r="RPW2524" s="657"/>
      <c r="RPX2524" s="657"/>
      <c r="RPY2524" s="657"/>
      <c r="RPZ2524" s="657"/>
      <c r="RQA2524" s="657"/>
      <c r="RQB2524" s="657"/>
      <c r="RQC2524" s="657"/>
      <c r="RQD2524" s="657"/>
      <c r="RQE2524" s="657"/>
      <c r="RQF2524" s="657"/>
      <c r="RQG2524" s="657"/>
      <c r="RQH2524" s="657"/>
      <c r="RQI2524" s="657"/>
      <c r="RQJ2524" s="657"/>
      <c r="RQK2524" s="657"/>
      <c r="RQL2524" s="657"/>
      <c r="RQM2524" s="657"/>
      <c r="RQN2524" s="657"/>
      <c r="RQO2524" s="657"/>
      <c r="RQP2524" s="657"/>
      <c r="RQQ2524" s="657"/>
      <c r="RQR2524" s="657"/>
      <c r="RQS2524" s="657"/>
      <c r="RQT2524" s="657"/>
      <c r="RQU2524" s="657"/>
      <c r="RQV2524" s="657"/>
      <c r="RQW2524" s="657"/>
      <c r="RQX2524" s="657"/>
      <c r="RQY2524" s="657"/>
      <c r="RQZ2524" s="657"/>
      <c r="RRA2524" s="657"/>
      <c r="RRB2524" s="657"/>
      <c r="RRC2524" s="657"/>
      <c r="RRD2524" s="657"/>
      <c r="RRE2524" s="657"/>
      <c r="RRF2524" s="657"/>
      <c r="RRG2524" s="657"/>
      <c r="RRH2524" s="657"/>
      <c r="RRI2524" s="657"/>
      <c r="RRJ2524" s="657"/>
      <c r="RRK2524" s="657"/>
      <c r="RRL2524" s="657"/>
      <c r="RRM2524" s="657"/>
      <c r="RRN2524" s="657"/>
      <c r="RRO2524" s="657"/>
      <c r="RRP2524" s="657"/>
      <c r="RRQ2524" s="657"/>
      <c r="RRR2524" s="657"/>
      <c r="RRS2524" s="657"/>
      <c r="RRT2524" s="657"/>
      <c r="RRU2524" s="657"/>
      <c r="RRV2524" s="657"/>
      <c r="RRW2524" s="657"/>
      <c r="RRX2524" s="657"/>
      <c r="RRY2524" s="657"/>
      <c r="RRZ2524" s="657"/>
      <c r="RSA2524" s="657"/>
      <c r="RSB2524" s="657"/>
      <c r="RSC2524" s="657"/>
      <c r="RSD2524" s="657"/>
      <c r="RSE2524" s="657"/>
      <c r="RSF2524" s="657"/>
      <c r="RSG2524" s="657"/>
      <c r="RSH2524" s="657"/>
      <c r="RSI2524" s="657"/>
      <c r="RSJ2524" s="657"/>
      <c r="RSK2524" s="657"/>
      <c r="RSL2524" s="657"/>
      <c r="RSM2524" s="657"/>
      <c r="RSN2524" s="657"/>
      <c r="RSO2524" s="657"/>
      <c r="RSP2524" s="657"/>
      <c r="RSQ2524" s="657"/>
      <c r="RSR2524" s="657"/>
      <c r="RSS2524" s="657"/>
      <c r="RST2524" s="657"/>
      <c r="RSU2524" s="657"/>
      <c r="RSV2524" s="657"/>
      <c r="RSW2524" s="657"/>
      <c r="RSX2524" s="657"/>
      <c r="RSY2524" s="657"/>
      <c r="RSZ2524" s="657"/>
      <c r="RTA2524" s="657"/>
      <c r="RTB2524" s="657"/>
      <c r="RTC2524" s="657"/>
      <c r="RTD2524" s="657"/>
      <c r="RTE2524" s="657"/>
      <c r="RTF2524" s="657"/>
      <c r="RTG2524" s="657"/>
      <c r="RTH2524" s="657"/>
      <c r="RTI2524" s="657"/>
      <c r="RTJ2524" s="657"/>
      <c r="RTK2524" s="657"/>
      <c r="RTL2524" s="657"/>
      <c r="RTM2524" s="657"/>
      <c r="RTN2524" s="657"/>
      <c r="RTO2524" s="657"/>
      <c r="RTP2524" s="657"/>
      <c r="RTQ2524" s="657"/>
      <c r="RTR2524" s="657"/>
      <c r="RTS2524" s="657"/>
      <c r="RTT2524" s="657"/>
      <c r="RTU2524" s="657"/>
      <c r="RTV2524" s="657"/>
      <c r="RTW2524" s="657"/>
      <c r="RTX2524" s="657"/>
      <c r="RTY2524" s="657"/>
      <c r="RTZ2524" s="657"/>
      <c r="RUA2524" s="657"/>
      <c r="RUB2524" s="657"/>
      <c r="RUC2524" s="657"/>
      <c r="RUD2524" s="657"/>
      <c r="RUE2524" s="657"/>
      <c r="RUF2524" s="657"/>
      <c r="RUG2524" s="657"/>
      <c r="RUH2524" s="657"/>
      <c r="RUI2524" s="657"/>
      <c r="RUJ2524" s="657"/>
      <c r="RUK2524" s="657"/>
      <c r="RUL2524" s="657"/>
      <c r="RUM2524" s="657"/>
      <c r="RUN2524" s="657"/>
      <c r="RUO2524" s="657"/>
      <c r="RUP2524" s="657"/>
      <c r="RUQ2524" s="657"/>
      <c r="RUR2524" s="657"/>
      <c r="RUS2524" s="657"/>
      <c r="RUT2524" s="657"/>
      <c r="RUU2524" s="657"/>
      <c r="RUV2524" s="657"/>
      <c r="RUW2524" s="657"/>
      <c r="RUX2524" s="657"/>
      <c r="RUY2524" s="657"/>
      <c r="RUZ2524" s="657"/>
      <c r="RVA2524" s="657"/>
      <c r="RVB2524" s="657"/>
      <c r="RVC2524" s="657"/>
      <c r="RVD2524" s="657"/>
      <c r="RVE2524" s="657"/>
      <c r="RVF2524" s="657"/>
      <c r="RVG2524" s="657"/>
      <c r="RVH2524" s="657"/>
      <c r="RVI2524" s="657"/>
      <c r="RVJ2524" s="657"/>
      <c r="RVK2524" s="657"/>
      <c r="RVL2524" s="657"/>
      <c r="RVM2524" s="657"/>
      <c r="RVN2524" s="657"/>
      <c r="RVO2524" s="657"/>
      <c r="RVP2524" s="657"/>
      <c r="RVQ2524" s="657"/>
      <c r="RVR2524" s="657"/>
      <c r="RVS2524" s="657"/>
      <c r="RVT2524" s="657"/>
      <c r="RVU2524" s="657"/>
      <c r="RVV2524" s="657"/>
      <c r="RVW2524" s="657"/>
      <c r="RVX2524" s="657"/>
      <c r="RVY2524" s="657"/>
      <c r="RVZ2524" s="657"/>
      <c r="RWA2524" s="657"/>
      <c r="RWB2524" s="657"/>
      <c r="RWC2524" s="657"/>
      <c r="RWD2524" s="657"/>
      <c r="RWE2524" s="657"/>
      <c r="RWF2524" s="657"/>
      <c r="RWG2524" s="657"/>
      <c r="RWH2524" s="657"/>
      <c r="RWI2524" s="657"/>
      <c r="RWJ2524" s="657"/>
      <c r="RWK2524" s="657"/>
      <c r="RWL2524" s="657"/>
      <c r="RWM2524" s="657"/>
      <c r="RWN2524" s="657"/>
      <c r="RWO2524" s="657"/>
      <c r="RWP2524" s="657"/>
      <c r="RWQ2524" s="657"/>
      <c r="RWR2524" s="657"/>
      <c r="RWS2524" s="657"/>
      <c r="RWT2524" s="657"/>
      <c r="RWU2524" s="657"/>
      <c r="RWV2524" s="657"/>
      <c r="RWW2524" s="657"/>
      <c r="RWX2524" s="657"/>
      <c r="RWY2524" s="657"/>
      <c r="RWZ2524" s="657"/>
      <c r="RXA2524" s="657"/>
      <c r="RXB2524" s="657"/>
      <c r="RXC2524" s="657"/>
      <c r="RXD2524" s="657"/>
      <c r="RXE2524" s="657"/>
      <c r="RXF2524" s="657"/>
      <c r="RXG2524" s="657"/>
      <c r="RXH2524" s="657"/>
      <c r="RXI2524" s="657"/>
      <c r="RXJ2524" s="657"/>
      <c r="RXK2524" s="657"/>
      <c r="RXL2524" s="657"/>
      <c r="RXM2524" s="657"/>
      <c r="RXN2524" s="657"/>
      <c r="RXO2524" s="657"/>
      <c r="RXP2524" s="657"/>
      <c r="RXQ2524" s="657"/>
      <c r="RXR2524" s="657"/>
      <c r="RXS2524" s="657"/>
      <c r="RXT2524" s="657"/>
      <c r="RXU2524" s="657"/>
      <c r="RXV2524" s="657"/>
      <c r="RXW2524" s="657"/>
      <c r="RXX2524" s="657"/>
      <c r="RXY2524" s="657"/>
      <c r="RXZ2524" s="657"/>
      <c r="RYA2524" s="657"/>
      <c r="RYB2524" s="657"/>
      <c r="RYC2524" s="657"/>
      <c r="RYD2524" s="657"/>
      <c r="RYE2524" s="657"/>
      <c r="RYF2524" s="657"/>
      <c r="RYG2524" s="657"/>
      <c r="RYH2524" s="657"/>
      <c r="RYI2524" s="657"/>
      <c r="RYJ2524" s="657"/>
      <c r="RYK2524" s="657"/>
      <c r="RYL2524" s="657"/>
      <c r="RYM2524" s="657"/>
      <c r="RYN2524" s="657"/>
      <c r="RYO2524" s="657"/>
      <c r="RYP2524" s="657"/>
      <c r="RYQ2524" s="657"/>
      <c r="RYR2524" s="657"/>
      <c r="RYS2524" s="657"/>
      <c r="RYT2524" s="657"/>
      <c r="RYU2524" s="657"/>
      <c r="RYV2524" s="657"/>
      <c r="RYW2524" s="657"/>
      <c r="RYX2524" s="657"/>
      <c r="RYY2524" s="657"/>
      <c r="RYZ2524" s="657"/>
      <c r="RZA2524" s="657"/>
      <c r="RZB2524" s="657"/>
      <c r="RZC2524" s="657"/>
      <c r="RZD2524" s="657"/>
      <c r="RZE2524" s="657"/>
      <c r="RZF2524" s="657"/>
      <c r="RZG2524" s="657"/>
      <c r="RZH2524" s="657"/>
      <c r="RZI2524" s="657"/>
      <c r="RZJ2524" s="657"/>
      <c r="RZK2524" s="657"/>
      <c r="RZL2524" s="657"/>
      <c r="RZM2524" s="657"/>
      <c r="RZN2524" s="657"/>
      <c r="RZO2524" s="657"/>
      <c r="RZP2524" s="657"/>
      <c r="RZQ2524" s="657"/>
      <c r="RZR2524" s="657"/>
      <c r="RZS2524" s="657"/>
      <c r="RZT2524" s="657"/>
      <c r="RZU2524" s="657"/>
      <c r="RZV2524" s="657"/>
      <c r="RZW2524" s="657"/>
      <c r="RZX2524" s="657"/>
      <c r="RZY2524" s="657"/>
      <c r="RZZ2524" s="657"/>
      <c r="SAA2524" s="657"/>
      <c r="SAB2524" s="657"/>
      <c r="SAC2524" s="657"/>
      <c r="SAD2524" s="657"/>
      <c r="SAE2524" s="657"/>
      <c r="SAF2524" s="657"/>
      <c r="SAG2524" s="657"/>
      <c r="SAH2524" s="657"/>
      <c r="SAI2524" s="657"/>
      <c r="SAJ2524" s="657"/>
      <c r="SAK2524" s="657"/>
      <c r="SAL2524" s="657"/>
      <c r="SAM2524" s="657"/>
      <c r="SAN2524" s="657"/>
      <c r="SAO2524" s="657"/>
      <c r="SAP2524" s="657"/>
      <c r="SAQ2524" s="657"/>
      <c r="SAR2524" s="657"/>
      <c r="SAS2524" s="657"/>
      <c r="SAT2524" s="657"/>
      <c r="SAU2524" s="657"/>
      <c r="SAV2524" s="657"/>
      <c r="SAW2524" s="657"/>
      <c r="SAX2524" s="657"/>
      <c r="SAY2524" s="657"/>
      <c r="SAZ2524" s="657"/>
      <c r="SBA2524" s="657"/>
      <c r="SBB2524" s="657"/>
      <c r="SBC2524" s="657"/>
      <c r="SBD2524" s="657"/>
      <c r="SBE2524" s="657"/>
      <c r="SBF2524" s="657"/>
      <c r="SBG2524" s="657"/>
      <c r="SBH2524" s="657"/>
      <c r="SBI2524" s="657"/>
      <c r="SBJ2524" s="657"/>
      <c r="SBK2524" s="657"/>
      <c r="SBL2524" s="657"/>
      <c r="SBM2524" s="657"/>
      <c r="SBN2524" s="657"/>
      <c r="SBO2524" s="657"/>
      <c r="SBP2524" s="657"/>
      <c r="SBQ2524" s="657"/>
      <c r="SBR2524" s="657"/>
      <c r="SBS2524" s="657"/>
      <c r="SBT2524" s="657"/>
      <c r="SBU2524" s="657"/>
      <c r="SBV2524" s="657"/>
      <c r="SBW2524" s="657"/>
      <c r="SBX2524" s="657"/>
      <c r="SBY2524" s="657"/>
      <c r="SBZ2524" s="657"/>
      <c r="SCA2524" s="657"/>
      <c r="SCB2524" s="657"/>
      <c r="SCC2524" s="657"/>
      <c r="SCD2524" s="657"/>
      <c r="SCE2524" s="657"/>
      <c r="SCF2524" s="657"/>
      <c r="SCG2524" s="657"/>
      <c r="SCH2524" s="657"/>
      <c r="SCI2524" s="657"/>
      <c r="SCJ2524" s="657"/>
      <c r="SCK2524" s="657"/>
      <c r="SCL2524" s="657"/>
      <c r="SCM2524" s="657"/>
      <c r="SCN2524" s="657"/>
      <c r="SCO2524" s="657"/>
      <c r="SCP2524" s="657"/>
      <c r="SCQ2524" s="657"/>
      <c r="SCR2524" s="657"/>
      <c r="SCS2524" s="657"/>
      <c r="SCT2524" s="657"/>
      <c r="SCU2524" s="657"/>
      <c r="SCV2524" s="657"/>
      <c r="SCW2524" s="657"/>
      <c r="SCX2524" s="657"/>
      <c r="SCY2524" s="657"/>
      <c r="SCZ2524" s="657"/>
      <c r="SDA2524" s="657"/>
      <c r="SDB2524" s="657"/>
      <c r="SDC2524" s="657"/>
      <c r="SDD2524" s="657"/>
      <c r="SDE2524" s="657"/>
      <c r="SDF2524" s="657"/>
      <c r="SDG2524" s="657"/>
      <c r="SDH2524" s="657"/>
      <c r="SDI2524" s="657"/>
      <c r="SDJ2524" s="657"/>
      <c r="SDK2524" s="657"/>
      <c r="SDL2524" s="657"/>
      <c r="SDM2524" s="657"/>
      <c r="SDN2524" s="657"/>
      <c r="SDO2524" s="657"/>
      <c r="SDP2524" s="657"/>
      <c r="SDQ2524" s="657"/>
      <c r="SDR2524" s="657"/>
      <c r="SDS2524" s="657"/>
      <c r="SDT2524" s="657"/>
      <c r="SDU2524" s="657"/>
      <c r="SDV2524" s="657"/>
      <c r="SDW2524" s="657"/>
      <c r="SDX2524" s="657"/>
      <c r="SDY2524" s="657"/>
      <c r="SDZ2524" s="657"/>
      <c r="SEA2524" s="657"/>
      <c r="SEB2524" s="657"/>
      <c r="SEC2524" s="657"/>
      <c r="SED2524" s="657"/>
      <c r="SEE2524" s="657"/>
      <c r="SEF2524" s="657"/>
      <c r="SEG2524" s="657"/>
      <c r="SEH2524" s="657"/>
      <c r="SEI2524" s="657"/>
      <c r="SEJ2524" s="657"/>
      <c r="SEK2524" s="657"/>
      <c r="SEL2524" s="657"/>
      <c r="SEM2524" s="657"/>
      <c r="SEN2524" s="657"/>
      <c r="SEO2524" s="657"/>
      <c r="SEP2524" s="657"/>
      <c r="SEQ2524" s="657"/>
      <c r="SER2524" s="657"/>
      <c r="SES2524" s="657"/>
      <c r="SET2524" s="657"/>
      <c r="SEU2524" s="657"/>
      <c r="SEV2524" s="657"/>
      <c r="SEW2524" s="657"/>
      <c r="SEX2524" s="657"/>
      <c r="SEY2524" s="657"/>
      <c r="SEZ2524" s="657"/>
      <c r="SFA2524" s="657"/>
      <c r="SFB2524" s="657"/>
      <c r="SFC2524" s="657"/>
      <c r="SFD2524" s="657"/>
      <c r="SFE2524" s="657"/>
      <c r="SFF2524" s="657"/>
      <c r="SFG2524" s="657"/>
      <c r="SFH2524" s="657"/>
      <c r="SFI2524" s="657"/>
      <c r="SFJ2524" s="657"/>
      <c r="SFK2524" s="657"/>
      <c r="SFL2524" s="657"/>
      <c r="SFM2524" s="657"/>
      <c r="SFN2524" s="657"/>
      <c r="SFO2524" s="657"/>
      <c r="SFP2524" s="657"/>
      <c r="SFQ2524" s="657"/>
      <c r="SFR2524" s="657"/>
      <c r="SFS2524" s="657"/>
      <c r="SFT2524" s="657"/>
      <c r="SFU2524" s="657"/>
      <c r="SFV2524" s="657"/>
      <c r="SFW2524" s="657"/>
      <c r="SFX2524" s="657"/>
      <c r="SFY2524" s="657"/>
      <c r="SFZ2524" s="657"/>
      <c r="SGA2524" s="657"/>
      <c r="SGB2524" s="657"/>
      <c r="SGC2524" s="657"/>
      <c r="SGD2524" s="657"/>
      <c r="SGE2524" s="657"/>
      <c r="SGF2524" s="657"/>
      <c r="SGG2524" s="657"/>
      <c r="SGH2524" s="657"/>
      <c r="SGI2524" s="657"/>
      <c r="SGJ2524" s="657"/>
      <c r="SGK2524" s="657"/>
      <c r="SGL2524" s="657"/>
      <c r="SGM2524" s="657"/>
      <c r="SGN2524" s="657"/>
      <c r="SGO2524" s="657"/>
      <c r="SGP2524" s="657"/>
      <c r="SGQ2524" s="657"/>
      <c r="SGR2524" s="657"/>
      <c r="SGS2524" s="657"/>
      <c r="SGT2524" s="657"/>
      <c r="SGU2524" s="657"/>
      <c r="SGV2524" s="657"/>
      <c r="SGW2524" s="657"/>
      <c r="SGX2524" s="657"/>
      <c r="SGY2524" s="657"/>
      <c r="SGZ2524" s="657"/>
      <c r="SHA2524" s="657"/>
      <c r="SHB2524" s="657"/>
      <c r="SHC2524" s="657"/>
      <c r="SHD2524" s="657"/>
      <c r="SHE2524" s="657"/>
      <c r="SHF2524" s="657"/>
      <c r="SHG2524" s="657"/>
      <c r="SHH2524" s="657"/>
      <c r="SHI2524" s="657"/>
      <c r="SHJ2524" s="657"/>
      <c r="SHK2524" s="657"/>
      <c r="SHL2524" s="657"/>
      <c r="SHM2524" s="657"/>
      <c r="SHN2524" s="657"/>
      <c r="SHO2524" s="657"/>
      <c r="SHP2524" s="657"/>
      <c r="SHQ2524" s="657"/>
      <c r="SHR2524" s="657"/>
      <c r="SHS2524" s="657"/>
      <c r="SHT2524" s="657"/>
      <c r="SHU2524" s="657"/>
      <c r="SHV2524" s="657"/>
      <c r="SHW2524" s="657"/>
      <c r="SHX2524" s="657"/>
      <c r="SHY2524" s="657"/>
      <c r="SHZ2524" s="657"/>
      <c r="SIA2524" s="657"/>
      <c r="SIB2524" s="657"/>
      <c r="SIC2524" s="657"/>
      <c r="SID2524" s="657"/>
      <c r="SIE2524" s="657"/>
      <c r="SIF2524" s="657"/>
      <c r="SIG2524" s="657"/>
      <c r="SIH2524" s="657"/>
      <c r="SII2524" s="657"/>
      <c r="SIJ2524" s="657"/>
      <c r="SIK2524" s="657"/>
      <c r="SIL2524" s="657"/>
      <c r="SIM2524" s="657"/>
      <c r="SIN2524" s="657"/>
      <c r="SIO2524" s="657"/>
      <c r="SIP2524" s="657"/>
      <c r="SIQ2524" s="657"/>
      <c r="SIR2524" s="657"/>
      <c r="SIS2524" s="657"/>
      <c r="SIT2524" s="657"/>
      <c r="SIU2524" s="657"/>
      <c r="SIV2524" s="657"/>
      <c r="SIW2524" s="657"/>
      <c r="SIX2524" s="657"/>
      <c r="SIY2524" s="657"/>
      <c r="SIZ2524" s="657"/>
      <c r="SJA2524" s="657"/>
      <c r="SJB2524" s="657"/>
      <c r="SJC2524" s="657"/>
      <c r="SJD2524" s="657"/>
      <c r="SJE2524" s="657"/>
      <c r="SJF2524" s="657"/>
      <c r="SJG2524" s="657"/>
      <c r="SJH2524" s="657"/>
      <c r="SJI2524" s="657"/>
      <c r="SJJ2524" s="657"/>
      <c r="SJK2524" s="657"/>
      <c r="SJL2524" s="657"/>
      <c r="SJM2524" s="657"/>
      <c r="SJN2524" s="657"/>
      <c r="SJO2524" s="657"/>
      <c r="SJP2524" s="657"/>
      <c r="SJQ2524" s="657"/>
      <c r="SJR2524" s="657"/>
      <c r="SJS2524" s="657"/>
      <c r="SJT2524" s="657"/>
      <c r="SJU2524" s="657"/>
      <c r="SJV2524" s="657"/>
      <c r="SJW2524" s="657"/>
      <c r="SJX2524" s="657"/>
      <c r="SJY2524" s="657"/>
      <c r="SJZ2524" s="657"/>
      <c r="SKA2524" s="657"/>
      <c r="SKB2524" s="657"/>
      <c r="SKC2524" s="657"/>
      <c r="SKD2524" s="657"/>
      <c r="SKE2524" s="657"/>
      <c r="SKF2524" s="657"/>
      <c r="SKG2524" s="657"/>
      <c r="SKH2524" s="657"/>
      <c r="SKI2524" s="657"/>
      <c r="SKJ2524" s="657"/>
      <c r="SKK2524" s="657"/>
      <c r="SKL2524" s="657"/>
      <c r="SKM2524" s="657"/>
      <c r="SKN2524" s="657"/>
      <c r="SKO2524" s="657"/>
      <c r="SKP2524" s="657"/>
      <c r="SKQ2524" s="657"/>
      <c r="SKR2524" s="657"/>
      <c r="SKS2524" s="657"/>
      <c r="SKT2524" s="657"/>
      <c r="SKU2524" s="657"/>
      <c r="SKV2524" s="657"/>
      <c r="SKW2524" s="657"/>
      <c r="SKX2524" s="657"/>
      <c r="SKY2524" s="657"/>
      <c r="SKZ2524" s="657"/>
      <c r="SLA2524" s="657"/>
      <c r="SLB2524" s="657"/>
      <c r="SLC2524" s="657"/>
      <c r="SLD2524" s="657"/>
      <c r="SLE2524" s="657"/>
      <c r="SLF2524" s="657"/>
      <c r="SLG2524" s="657"/>
      <c r="SLH2524" s="657"/>
      <c r="SLI2524" s="657"/>
      <c r="SLJ2524" s="657"/>
      <c r="SLK2524" s="657"/>
      <c r="SLL2524" s="657"/>
      <c r="SLM2524" s="657"/>
      <c r="SLN2524" s="657"/>
      <c r="SLO2524" s="657"/>
      <c r="SLP2524" s="657"/>
      <c r="SLQ2524" s="657"/>
      <c r="SLR2524" s="657"/>
      <c r="SLS2524" s="657"/>
      <c r="SLT2524" s="657"/>
      <c r="SLU2524" s="657"/>
      <c r="SLV2524" s="657"/>
      <c r="SLW2524" s="657"/>
      <c r="SLX2524" s="657"/>
      <c r="SLY2524" s="657"/>
      <c r="SLZ2524" s="657"/>
      <c r="SMA2524" s="657"/>
      <c r="SMB2524" s="657"/>
      <c r="SMC2524" s="657"/>
      <c r="SMD2524" s="657"/>
      <c r="SME2524" s="657"/>
      <c r="SMF2524" s="657"/>
      <c r="SMG2524" s="657"/>
      <c r="SMH2524" s="657"/>
      <c r="SMI2524" s="657"/>
      <c r="SMJ2524" s="657"/>
      <c r="SMK2524" s="657"/>
      <c r="SML2524" s="657"/>
      <c r="SMM2524" s="657"/>
      <c r="SMN2524" s="657"/>
      <c r="SMO2524" s="657"/>
      <c r="SMP2524" s="657"/>
      <c r="SMQ2524" s="657"/>
      <c r="SMR2524" s="657"/>
      <c r="SMS2524" s="657"/>
      <c r="SMT2524" s="657"/>
      <c r="SMU2524" s="657"/>
      <c r="SMV2524" s="657"/>
      <c r="SMW2524" s="657"/>
      <c r="SMX2524" s="657"/>
      <c r="SMY2524" s="657"/>
      <c r="SMZ2524" s="657"/>
      <c r="SNA2524" s="657"/>
      <c r="SNB2524" s="657"/>
      <c r="SNC2524" s="657"/>
      <c r="SND2524" s="657"/>
      <c r="SNE2524" s="657"/>
      <c r="SNF2524" s="657"/>
      <c r="SNG2524" s="657"/>
      <c r="SNH2524" s="657"/>
      <c r="SNI2524" s="657"/>
      <c r="SNJ2524" s="657"/>
      <c r="SNK2524" s="657"/>
      <c r="SNL2524" s="657"/>
      <c r="SNM2524" s="657"/>
      <c r="SNN2524" s="657"/>
      <c r="SNO2524" s="657"/>
      <c r="SNP2524" s="657"/>
      <c r="SNQ2524" s="657"/>
      <c r="SNR2524" s="657"/>
      <c r="SNS2524" s="657"/>
      <c r="SNT2524" s="657"/>
      <c r="SNU2524" s="657"/>
      <c r="SNV2524" s="657"/>
      <c r="SNW2524" s="657"/>
      <c r="SNX2524" s="657"/>
      <c r="SNY2524" s="657"/>
      <c r="SNZ2524" s="657"/>
      <c r="SOA2524" s="657"/>
      <c r="SOB2524" s="657"/>
      <c r="SOC2524" s="657"/>
      <c r="SOD2524" s="657"/>
      <c r="SOE2524" s="657"/>
      <c r="SOF2524" s="657"/>
      <c r="SOG2524" s="657"/>
      <c r="SOH2524" s="657"/>
      <c r="SOI2524" s="657"/>
      <c r="SOJ2524" s="657"/>
      <c r="SOK2524" s="657"/>
      <c r="SOL2524" s="657"/>
      <c r="SOM2524" s="657"/>
      <c r="SON2524" s="657"/>
      <c r="SOO2524" s="657"/>
      <c r="SOP2524" s="657"/>
      <c r="SOQ2524" s="657"/>
      <c r="SOR2524" s="657"/>
      <c r="SOS2524" s="657"/>
      <c r="SOT2524" s="657"/>
      <c r="SOU2524" s="657"/>
      <c r="SOV2524" s="657"/>
      <c r="SOW2524" s="657"/>
      <c r="SOX2524" s="657"/>
      <c r="SOY2524" s="657"/>
      <c r="SOZ2524" s="657"/>
      <c r="SPA2524" s="657"/>
      <c r="SPB2524" s="657"/>
      <c r="SPC2524" s="657"/>
      <c r="SPD2524" s="657"/>
      <c r="SPE2524" s="657"/>
      <c r="SPF2524" s="657"/>
      <c r="SPG2524" s="657"/>
      <c r="SPH2524" s="657"/>
      <c r="SPI2524" s="657"/>
      <c r="SPJ2524" s="657"/>
      <c r="SPK2524" s="657"/>
      <c r="SPL2524" s="657"/>
      <c r="SPM2524" s="657"/>
      <c r="SPN2524" s="657"/>
      <c r="SPO2524" s="657"/>
      <c r="SPP2524" s="657"/>
      <c r="SPQ2524" s="657"/>
      <c r="SPR2524" s="657"/>
      <c r="SPS2524" s="657"/>
      <c r="SPT2524" s="657"/>
      <c r="SPU2524" s="657"/>
      <c r="SPV2524" s="657"/>
      <c r="SPW2524" s="657"/>
      <c r="SPX2524" s="657"/>
      <c r="SPY2524" s="657"/>
      <c r="SPZ2524" s="657"/>
      <c r="SQA2524" s="657"/>
      <c r="SQB2524" s="657"/>
      <c r="SQC2524" s="657"/>
      <c r="SQD2524" s="657"/>
      <c r="SQE2524" s="657"/>
      <c r="SQF2524" s="657"/>
      <c r="SQG2524" s="657"/>
      <c r="SQH2524" s="657"/>
      <c r="SQI2524" s="657"/>
      <c r="SQJ2524" s="657"/>
      <c r="SQK2524" s="657"/>
      <c r="SQL2524" s="657"/>
      <c r="SQM2524" s="657"/>
      <c r="SQN2524" s="657"/>
      <c r="SQO2524" s="657"/>
      <c r="SQP2524" s="657"/>
      <c r="SQQ2524" s="657"/>
      <c r="SQR2524" s="657"/>
      <c r="SQS2524" s="657"/>
      <c r="SQT2524" s="657"/>
      <c r="SQU2524" s="657"/>
      <c r="SQV2524" s="657"/>
      <c r="SQW2524" s="657"/>
      <c r="SQX2524" s="657"/>
      <c r="SQY2524" s="657"/>
      <c r="SQZ2524" s="657"/>
      <c r="SRA2524" s="657"/>
      <c r="SRB2524" s="657"/>
      <c r="SRC2524" s="657"/>
      <c r="SRD2524" s="657"/>
      <c r="SRE2524" s="657"/>
      <c r="SRF2524" s="657"/>
      <c r="SRG2524" s="657"/>
      <c r="SRH2524" s="657"/>
      <c r="SRI2524" s="657"/>
      <c r="SRJ2524" s="657"/>
      <c r="SRK2524" s="657"/>
      <c r="SRL2524" s="657"/>
      <c r="SRM2524" s="657"/>
      <c r="SRN2524" s="657"/>
      <c r="SRO2524" s="657"/>
      <c r="SRP2524" s="657"/>
      <c r="SRQ2524" s="657"/>
      <c r="SRR2524" s="657"/>
      <c r="SRS2524" s="657"/>
      <c r="SRT2524" s="657"/>
      <c r="SRU2524" s="657"/>
      <c r="SRV2524" s="657"/>
      <c r="SRW2524" s="657"/>
      <c r="SRX2524" s="657"/>
      <c r="SRY2524" s="657"/>
      <c r="SRZ2524" s="657"/>
      <c r="SSA2524" s="657"/>
      <c r="SSB2524" s="657"/>
      <c r="SSC2524" s="657"/>
      <c r="SSD2524" s="657"/>
      <c r="SSE2524" s="657"/>
      <c r="SSF2524" s="657"/>
      <c r="SSG2524" s="657"/>
      <c r="SSH2524" s="657"/>
      <c r="SSI2524" s="657"/>
      <c r="SSJ2524" s="657"/>
      <c r="SSK2524" s="657"/>
      <c r="SSL2524" s="657"/>
      <c r="SSM2524" s="657"/>
      <c r="SSN2524" s="657"/>
      <c r="SSO2524" s="657"/>
      <c r="SSP2524" s="657"/>
      <c r="SSQ2524" s="657"/>
      <c r="SSR2524" s="657"/>
      <c r="SSS2524" s="657"/>
      <c r="SST2524" s="657"/>
      <c r="SSU2524" s="657"/>
      <c r="SSV2524" s="657"/>
      <c r="SSW2524" s="657"/>
      <c r="SSX2524" s="657"/>
      <c r="SSY2524" s="657"/>
      <c r="SSZ2524" s="657"/>
      <c r="STA2524" s="657"/>
      <c r="STB2524" s="657"/>
      <c r="STC2524" s="657"/>
      <c r="STD2524" s="657"/>
      <c r="STE2524" s="657"/>
      <c r="STF2524" s="657"/>
      <c r="STG2524" s="657"/>
      <c r="STH2524" s="657"/>
      <c r="STI2524" s="657"/>
      <c r="STJ2524" s="657"/>
      <c r="STK2524" s="657"/>
      <c r="STL2524" s="657"/>
      <c r="STM2524" s="657"/>
      <c r="STN2524" s="657"/>
      <c r="STO2524" s="657"/>
      <c r="STP2524" s="657"/>
      <c r="STQ2524" s="657"/>
      <c r="STR2524" s="657"/>
      <c r="STS2524" s="657"/>
      <c r="STT2524" s="657"/>
      <c r="STU2524" s="657"/>
      <c r="STV2524" s="657"/>
      <c r="STW2524" s="657"/>
      <c r="STX2524" s="657"/>
      <c r="STY2524" s="657"/>
      <c r="STZ2524" s="657"/>
      <c r="SUA2524" s="657"/>
      <c r="SUB2524" s="657"/>
      <c r="SUC2524" s="657"/>
      <c r="SUD2524" s="657"/>
      <c r="SUE2524" s="657"/>
      <c r="SUF2524" s="657"/>
      <c r="SUG2524" s="657"/>
      <c r="SUH2524" s="657"/>
      <c r="SUI2524" s="657"/>
      <c r="SUJ2524" s="657"/>
      <c r="SUK2524" s="657"/>
      <c r="SUL2524" s="657"/>
      <c r="SUM2524" s="657"/>
      <c r="SUN2524" s="657"/>
      <c r="SUO2524" s="657"/>
      <c r="SUP2524" s="657"/>
      <c r="SUQ2524" s="657"/>
      <c r="SUR2524" s="657"/>
      <c r="SUS2524" s="657"/>
      <c r="SUT2524" s="657"/>
      <c r="SUU2524" s="657"/>
      <c r="SUV2524" s="657"/>
      <c r="SUW2524" s="657"/>
      <c r="SUX2524" s="657"/>
      <c r="SUY2524" s="657"/>
      <c r="SUZ2524" s="657"/>
      <c r="SVA2524" s="657"/>
      <c r="SVB2524" s="657"/>
      <c r="SVC2524" s="657"/>
      <c r="SVD2524" s="657"/>
      <c r="SVE2524" s="657"/>
      <c r="SVF2524" s="657"/>
      <c r="SVG2524" s="657"/>
      <c r="SVH2524" s="657"/>
      <c r="SVI2524" s="657"/>
      <c r="SVJ2524" s="657"/>
      <c r="SVK2524" s="657"/>
      <c r="SVL2524" s="657"/>
      <c r="SVM2524" s="657"/>
      <c r="SVN2524" s="657"/>
      <c r="SVO2524" s="657"/>
      <c r="SVP2524" s="657"/>
      <c r="SVQ2524" s="657"/>
      <c r="SVR2524" s="657"/>
      <c r="SVS2524" s="657"/>
      <c r="SVT2524" s="657"/>
      <c r="SVU2524" s="657"/>
      <c r="SVV2524" s="657"/>
      <c r="SVW2524" s="657"/>
      <c r="SVX2524" s="657"/>
      <c r="SVY2524" s="657"/>
      <c r="SVZ2524" s="657"/>
      <c r="SWA2524" s="657"/>
      <c r="SWB2524" s="657"/>
      <c r="SWC2524" s="657"/>
      <c r="SWD2524" s="657"/>
      <c r="SWE2524" s="657"/>
      <c r="SWF2524" s="657"/>
      <c r="SWG2524" s="657"/>
      <c r="SWH2524" s="657"/>
      <c r="SWI2524" s="657"/>
      <c r="SWJ2524" s="657"/>
      <c r="SWK2524" s="657"/>
      <c r="SWL2524" s="657"/>
      <c r="SWM2524" s="657"/>
      <c r="SWN2524" s="657"/>
      <c r="SWO2524" s="657"/>
      <c r="SWP2524" s="657"/>
      <c r="SWQ2524" s="657"/>
      <c r="SWR2524" s="657"/>
      <c r="SWS2524" s="657"/>
      <c r="SWT2524" s="657"/>
      <c r="SWU2524" s="657"/>
      <c r="SWV2524" s="657"/>
      <c r="SWW2524" s="657"/>
      <c r="SWX2524" s="657"/>
      <c r="SWY2524" s="657"/>
      <c r="SWZ2524" s="657"/>
      <c r="SXA2524" s="657"/>
      <c r="SXB2524" s="657"/>
      <c r="SXC2524" s="657"/>
      <c r="SXD2524" s="657"/>
      <c r="SXE2524" s="657"/>
      <c r="SXF2524" s="657"/>
      <c r="SXG2524" s="657"/>
      <c r="SXH2524" s="657"/>
      <c r="SXI2524" s="657"/>
      <c r="SXJ2524" s="657"/>
      <c r="SXK2524" s="657"/>
      <c r="SXL2524" s="657"/>
      <c r="SXM2524" s="657"/>
      <c r="SXN2524" s="657"/>
      <c r="SXO2524" s="657"/>
      <c r="SXP2524" s="657"/>
      <c r="SXQ2524" s="657"/>
      <c r="SXR2524" s="657"/>
      <c r="SXS2524" s="657"/>
      <c r="SXT2524" s="657"/>
      <c r="SXU2524" s="657"/>
      <c r="SXV2524" s="657"/>
      <c r="SXW2524" s="657"/>
      <c r="SXX2524" s="657"/>
      <c r="SXY2524" s="657"/>
      <c r="SXZ2524" s="657"/>
      <c r="SYA2524" s="657"/>
      <c r="SYB2524" s="657"/>
      <c r="SYC2524" s="657"/>
      <c r="SYD2524" s="657"/>
      <c r="SYE2524" s="657"/>
      <c r="SYF2524" s="657"/>
      <c r="SYG2524" s="657"/>
      <c r="SYH2524" s="657"/>
      <c r="SYI2524" s="657"/>
      <c r="SYJ2524" s="657"/>
      <c r="SYK2524" s="657"/>
      <c r="SYL2524" s="657"/>
      <c r="SYM2524" s="657"/>
      <c r="SYN2524" s="657"/>
      <c r="SYO2524" s="657"/>
      <c r="SYP2524" s="657"/>
      <c r="SYQ2524" s="657"/>
      <c r="SYR2524" s="657"/>
      <c r="SYS2524" s="657"/>
      <c r="SYT2524" s="657"/>
      <c r="SYU2524" s="657"/>
      <c r="SYV2524" s="657"/>
      <c r="SYW2524" s="657"/>
      <c r="SYX2524" s="657"/>
      <c r="SYY2524" s="657"/>
      <c r="SYZ2524" s="657"/>
      <c r="SZA2524" s="657"/>
      <c r="SZB2524" s="657"/>
      <c r="SZC2524" s="657"/>
      <c r="SZD2524" s="657"/>
      <c r="SZE2524" s="657"/>
      <c r="SZF2524" s="657"/>
      <c r="SZG2524" s="657"/>
      <c r="SZH2524" s="657"/>
      <c r="SZI2524" s="657"/>
      <c r="SZJ2524" s="657"/>
      <c r="SZK2524" s="657"/>
      <c r="SZL2524" s="657"/>
      <c r="SZM2524" s="657"/>
      <c r="SZN2524" s="657"/>
      <c r="SZO2524" s="657"/>
      <c r="SZP2524" s="657"/>
      <c r="SZQ2524" s="657"/>
      <c r="SZR2524" s="657"/>
      <c r="SZS2524" s="657"/>
      <c r="SZT2524" s="657"/>
      <c r="SZU2524" s="657"/>
      <c r="SZV2524" s="657"/>
      <c r="SZW2524" s="657"/>
      <c r="SZX2524" s="657"/>
      <c r="SZY2524" s="657"/>
      <c r="SZZ2524" s="657"/>
      <c r="TAA2524" s="657"/>
      <c r="TAB2524" s="657"/>
      <c r="TAC2524" s="657"/>
      <c r="TAD2524" s="657"/>
      <c r="TAE2524" s="657"/>
      <c r="TAF2524" s="657"/>
      <c r="TAG2524" s="657"/>
      <c r="TAH2524" s="657"/>
      <c r="TAI2524" s="657"/>
      <c r="TAJ2524" s="657"/>
      <c r="TAK2524" s="657"/>
      <c r="TAL2524" s="657"/>
      <c r="TAM2524" s="657"/>
      <c r="TAN2524" s="657"/>
      <c r="TAO2524" s="657"/>
      <c r="TAP2524" s="657"/>
      <c r="TAQ2524" s="657"/>
      <c r="TAR2524" s="657"/>
      <c r="TAS2524" s="657"/>
      <c r="TAT2524" s="657"/>
      <c r="TAU2524" s="657"/>
      <c r="TAV2524" s="657"/>
      <c r="TAW2524" s="657"/>
      <c r="TAX2524" s="657"/>
      <c r="TAY2524" s="657"/>
      <c r="TAZ2524" s="657"/>
      <c r="TBA2524" s="657"/>
      <c r="TBB2524" s="657"/>
      <c r="TBC2524" s="657"/>
      <c r="TBD2524" s="657"/>
      <c r="TBE2524" s="657"/>
      <c r="TBF2524" s="657"/>
      <c r="TBG2524" s="657"/>
      <c r="TBH2524" s="657"/>
      <c r="TBI2524" s="657"/>
      <c r="TBJ2524" s="657"/>
      <c r="TBK2524" s="657"/>
      <c r="TBL2524" s="657"/>
      <c r="TBM2524" s="657"/>
      <c r="TBN2524" s="657"/>
      <c r="TBO2524" s="657"/>
      <c r="TBP2524" s="657"/>
      <c r="TBQ2524" s="657"/>
      <c r="TBR2524" s="657"/>
      <c r="TBS2524" s="657"/>
      <c r="TBT2524" s="657"/>
      <c r="TBU2524" s="657"/>
      <c r="TBV2524" s="657"/>
      <c r="TBW2524" s="657"/>
      <c r="TBX2524" s="657"/>
      <c r="TBY2524" s="657"/>
      <c r="TBZ2524" s="657"/>
      <c r="TCA2524" s="657"/>
      <c r="TCB2524" s="657"/>
      <c r="TCC2524" s="657"/>
      <c r="TCD2524" s="657"/>
      <c r="TCE2524" s="657"/>
      <c r="TCF2524" s="657"/>
      <c r="TCG2524" s="657"/>
      <c r="TCH2524" s="657"/>
      <c r="TCI2524" s="657"/>
      <c r="TCJ2524" s="657"/>
      <c r="TCK2524" s="657"/>
      <c r="TCL2524" s="657"/>
      <c r="TCM2524" s="657"/>
      <c r="TCN2524" s="657"/>
      <c r="TCO2524" s="657"/>
      <c r="TCP2524" s="657"/>
      <c r="TCQ2524" s="657"/>
      <c r="TCR2524" s="657"/>
      <c r="TCS2524" s="657"/>
      <c r="TCT2524" s="657"/>
      <c r="TCU2524" s="657"/>
      <c r="TCV2524" s="657"/>
      <c r="TCW2524" s="657"/>
      <c r="TCX2524" s="657"/>
      <c r="TCY2524" s="657"/>
      <c r="TCZ2524" s="657"/>
      <c r="TDA2524" s="657"/>
      <c r="TDB2524" s="657"/>
      <c r="TDC2524" s="657"/>
      <c r="TDD2524" s="657"/>
      <c r="TDE2524" s="657"/>
      <c r="TDF2524" s="657"/>
      <c r="TDG2524" s="657"/>
      <c r="TDH2524" s="657"/>
      <c r="TDI2524" s="657"/>
      <c r="TDJ2524" s="657"/>
      <c r="TDK2524" s="657"/>
      <c r="TDL2524" s="657"/>
      <c r="TDM2524" s="657"/>
      <c r="TDN2524" s="657"/>
      <c r="TDO2524" s="657"/>
      <c r="TDP2524" s="657"/>
      <c r="TDQ2524" s="657"/>
      <c r="TDR2524" s="657"/>
      <c r="TDS2524" s="657"/>
      <c r="TDT2524" s="657"/>
      <c r="TDU2524" s="657"/>
      <c r="TDV2524" s="657"/>
      <c r="TDW2524" s="657"/>
      <c r="TDX2524" s="657"/>
      <c r="TDY2524" s="657"/>
      <c r="TDZ2524" s="657"/>
      <c r="TEA2524" s="657"/>
      <c r="TEB2524" s="657"/>
      <c r="TEC2524" s="657"/>
      <c r="TED2524" s="657"/>
      <c r="TEE2524" s="657"/>
      <c r="TEF2524" s="657"/>
      <c r="TEG2524" s="657"/>
      <c r="TEH2524" s="657"/>
      <c r="TEI2524" s="657"/>
      <c r="TEJ2524" s="657"/>
      <c r="TEK2524" s="657"/>
      <c r="TEL2524" s="657"/>
      <c r="TEM2524" s="657"/>
      <c r="TEN2524" s="657"/>
      <c r="TEO2524" s="657"/>
      <c r="TEP2524" s="657"/>
      <c r="TEQ2524" s="657"/>
      <c r="TER2524" s="657"/>
      <c r="TES2524" s="657"/>
      <c r="TET2524" s="657"/>
      <c r="TEU2524" s="657"/>
      <c r="TEV2524" s="657"/>
      <c r="TEW2524" s="657"/>
      <c r="TEX2524" s="657"/>
      <c r="TEY2524" s="657"/>
      <c r="TEZ2524" s="657"/>
      <c r="TFA2524" s="657"/>
      <c r="TFB2524" s="657"/>
      <c r="TFC2524" s="657"/>
      <c r="TFD2524" s="657"/>
      <c r="TFE2524" s="657"/>
      <c r="TFF2524" s="657"/>
      <c r="TFG2524" s="657"/>
      <c r="TFH2524" s="657"/>
      <c r="TFI2524" s="657"/>
      <c r="TFJ2524" s="657"/>
      <c r="TFK2524" s="657"/>
      <c r="TFL2524" s="657"/>
      <c r="TFM2524" s="657"/>
      <c r="TFN2524" s="657"/>
      <c r="TFO2524" s="657"/>
      <c r="TFP2524" s="657"/>
      <c r="TFQ2524" s="657"/>
      <c r="TFR2524" s="657"/>
      <c r="TFS2524" s="657"/>
      <c r="TFT2524" s="657"/>
      <c r="TFU2524" s="657"/>
      <c r="TFV2524" s="657"/>
      <c r="TFW2524" s="657"/>
      <c r="TFX2524" s="657"/>
      <c r="TFY2524" s="657"/>
      <c r="TFZ2524" s="657"/>
      <c r="TGA2524" s="657"/>
      <c r="TGB2524" s="657"/>
      <c r="TGC2524" s="657"/>
      <c r="TGD2524" s="657"/>
      <c r="TGE2524" s="657"/>
      <c r="TGF2524" s="657"/>
      <c r="TGG2524" s="657"/>
      <c r="TGH2524" s="657"/>
      <c r="TGI2524" s="657"/>
      <c r="TGJ2524" s="657"/>
      <c r="TGK2524" s="657"/>
      <c r="TGL2524" s="657"/>
      <c r="TGM2524" s="657"/>
      <c r="TGN2524" s="657"/>
      <c r="TGO2524" s="657"/>
      <c r="TGP2524" s="657"/>
      <c r="TGQ2524" s="657"/>
      <c r="TGR2524" s="657"/>
      <c r="TGS2524" s="657"/>
      <c r="TGT2524" s="657"/>
      <c r="TGU2524" s="657"/>
      <c r="TGV2524" s="657"/>
      <c r="TGW2524" s="657"/>
      <c r="TGX2524" s="657"/>
      <c r="TGY2524" s="657"/>
      <c r="TGZ2524" s="657"/>
      <c r="THA2524" s="657"/>
      <c r="THB2524" s="657"/>
      <c r="THC2524" s="657"/>
      <c r="THD2524" s="657"/>
      <c r="THE2524" s="657"/>
      <c r="THF2524" s="657"/>
      <c r="THG2524" s="657"/>
      <c r="THH2524" s="657"/>
      <c r="THI2524" s="657"/>
      <c r="THJ2524" s="657"/>
      <c r="THK2524" s="657"/>
      <c r="THL2524" s="657"/>
      <c r="THM2524" s="657"/>
      <c r="THN2524" s="657"/>
      <c r="THO2524" s="657"/>
      <c r="THP2524" s="657"/>
      <c r="THQ2524" s="657"/>
      <c r="THR2524" s="657"/>
      <c r="THS2524" s="657"/>
      <c r="THT2524" s="657"/>
      <c r="THU2524" s="657"/>
      <c r="THV2524" s="657"/>
      <c r="THW2524" s="657"/>
      <c r="THX2524" s="657"/>
      <c r="THY2524" s="657"/>
      <c r="THZ2524" s="657"/>
      <c r="TIA2524" s="657"/>
      <c r="TIB2524" s="657"/>
      <c r="TIC2524" s="657"/>
      <c r="TID2524" s="657"/>
      <c r="TIE2524" s="657"/>
      <c r="TIF2524" s="657"/>
      <c r="TIG2524" s="657"/>
      <c r="TIH2524" s="657"/>
      <c r="TII2524" s="657"/>
      <c r="TIJ2524" s="657"/>
      <c r="TIK2524" s="657"/>
      <c r="TIL2524" s="657"/>
      <c r="TIM2524" s="657"/>
      <c r="TIN2524" s="657"/>
      <c r="TIO2524" s="657"/>
      <c r="TIP2524" s="657"/>
      <c r="TIQ2524" s="657"/>
      <c r="TIR2524" s="657"/>
      <c r="TIS2524" s="657"/>
      <c r="TIT2524" s="657"/>
      <c r="TIU2524" s="657"/>
      <c r="TIV2524" s="657"/>
      <c r="TIW2524" s="657"/>
      <c r="TIX2524" s="657"/>
      <c r="TIY2524" s="657"/>
      <c r="TIZ2524" s="657"/>
      <c r="TJA2524" s="657"/>
      <c r="TJB2524" s="657"/>
      <c r="TJC2524" s="657"/>
      <c r="TJD2524" s="657"/>
      <c r="TJE2524" s="657"/>
      <c r="TJF2524" s="657"/>
      <c r="TJG2524" s="657"/>
      <c r="TJH2524" s="657"/>
      <c r="TJI2524" s="657"/>
      <c r="TJJ2524" s="657"/>
      <c r="TJK2524" s="657"/>
      <c r="TJL2524" s="657"/>
      <c r="TJM2524" s="657"/>
      <c r="TJN2524" s="657"/>
      <c r="TJO2524" s="657"/>
      <c r="TJP2524" s="657"/>
      <c r="TJQ2524" s="657"/>
      <c r="TJR2524" s="657"/>
      <c r="TJS2524" s="657"/>
      <c r="TJT2524" s="657"/>
      <c r="TJU2524" s="657"/>
      <c r="TJV2524" s="657"/>
      <c r="TJW2524" s="657"/>
      <c r="TJX2524" s="657"/>
      <c r="TJY2524" s="657"/>
      <c r="TJZ2524" s="657"/>
      <c r="TKA2524" s="657"/>
      <c r="TKB2524" s="657"/>
      <c r="TKC2524" s="657"/>
      <c r="TKD2524" s="657"/>
      <c r="TKE2524" s="657"/>
      <c r="TKF2524" s="657"/>
      <c r="TKG2524" s="657"/>
      <c r="TKH2524" s="657"/>
      <c r="TKI2524" s="657"/>
      <c r="TKJ2524" s="657"/>
      <c r="TKK2524" s="657"/>
      <c r="TKL2524" s="657"/>
      <c r="TKM2524" s="657"/>
      <c r="TKN2524" s="657"/>
      <c r="TKO2524" s="657"/>
      <c r="TKP2524" s="657"/>
      <c r="TKQ2524" s="657"/>
      <c r="TKR2524" s="657"/>
      <c r="TKS2524" s="657"/>
      <c r="TKT2524" s="657"/>
      <c r="TKU2524" s="657"/>
      <c r="TKV2524" s="657"/>
      <c r="TKW2524" s="657"/>
      <c r="TKX2524" s="657"/>
      <c r="TKY2524" s="657"/>
      <c r="TKZ2524" s="657"/>
      <c r="TLA2524" s="657"/>
      <c r="TLB2524" s="657"/>
      <c r="TLC2524" s="657"/>
      <c r="TLD2524" s="657"/>
      <c r="TLE2524" s="657"/>
      <c r="TLF2524" s="657"/>
      <c r="TLG2524" s="657"/>
      <c r="TLH2524" s="657"/>
      <c r="TLI2524" s="657"/>
      <c r="TLJ2524" s="657"/>
      <c r="TLK2524" s="657"/>
      <c r="TLL2524" s="657"/>
      <c r="TLM2524" s="657"/>
      <c r="TLN2524" s="657"/>
      <c r="TLO2524" s="657"/>
      <c r="TLP2524" s="657"/>
      <c r="TLQ2524" s="657"/>
      <c r="TLR2524" s="657"/>
      <c r="TLS2524" s="657"/>
      <c r="TLT2524" s="657"/>
      <c r="TLU2524" s="657"/>
      <c r="TLV2524" s="657"/>
      <c r="TLW2524" s="657"/>
      <c r="TLX2524" s="657"/>
      <c r="TLY2524" s="657"/>
      <c r="TLZ2524" s="657"/>
      <c r="TMA2524" s="657"/>
      <c r="TMB2524" s="657"/>
      <c r="TMC2524" s="657"/>
      <c r="TMD2524" s="657"/>
      <c r="TME2524" s="657"/>
      <c r="TMF2524" s="657"/>
      <c r="TMG2524" s="657"/>
      <c r="TMH2524" s="657"/>
      <c r="TMI2524" s="657"/>
      <c r="TMJ2524" s="657"/>
      <c r="TMK2524" s="657"/>
      <c r="TML2524" s="657"/>
      <c r="TMM2524" s="657"/>
      <c r="TMN2524" s="657"/>
      <c r="TMO2524" s="657"/>
      <c r="TMP2524" s="657"/>
      <c r="TMQ2524" s="657"/>
      <c r="TMR2524" s="657"/>
      <c r="TMS2524" s="657"/>
      <c r="TMT2524" s="657"/>
      <c r="TMU2524" s="657"/>
      <c r="TMV2524" s="657"/>
      <c r="TMW2524" s="657"/>
      <c r="TMX2524" s="657"/>
      <c r="TMY2524" s="657"/>
      <c r="TMZ2524" s="657"/>
      <c r="TNA2524" s="657"/>
      <c r="TNB2524" s="657"/>
      <c r="TNC2524" s="657"/>
      <c r="TND2524" s="657"/>
      <c r="TNE2524" s="657"/>
      <c r="TNF2524" s="657"/>
      <c r="TNG2524" s="657"/>
      <c r="TNH2524" s="657"/>
      <c r="TNI2524" s="657"/>
      <c r="TNJ2524" s="657"/>
      <c r="TNK2524" s="657"/>
      <c r="TNL2524" s="657"/>
      <c r="TNM2524" s="657"/>
      <c r="TNN2524" s="657"/>
      <c r="TNO2524" s="657"/>
      <c r="TNP2524" s="657"/>
      <c r="TNQ2524" s="657"/>
      <c r="TNR2524" s="657"/>
      <c r="TNS2524" s="657"/>
      <c r="TNT2524" s="657"/>
      <c r="TNU2524" s="657"/>
      <c r="TNV2524" s="657"/>
      <c r="TNW2524" s="657"/>
      <c r="TNX2524" s="657"/>
      <c r="TNY2524" s="657"/>
      <c r="TNZ2524" s="657"/>
      <c r="TOA2524" s="657"/>
      <c r="TOB2524" s="657"/>
      <c r="TOC2524" s="657"/>
      <c r="TOD2524" s="657"/>
      <c r="TOE2524" s="657"/>
      <c r="TOF2524" s="657"/>
      <c r="TOG2524" s="657"/>
      <c r="TOH2524" s="657"/>
      <c r="TOI2524" s="657"/>
      <c r="TOJ2524" s="657"/>
      <c r="TOK2524" s="657"/>
      <c r="TOL2524" s="657"/>
      <c r="TOM2524" s="657"/>
      <c r="TON2524" s="657"/>
      <c r="TOO2524" s="657"/>
      <c r="TOP2524" s="657"/>
      <c r="TOQ2524" s="657"/>
      <c r="TOR2524" s="657"/>
      <c r="TOS2524" s="657"/>
      <c r="TOT2524" s="657"/>
      <c r="TOU2524" s="657"/>
      <c r="TOV2524" s="657"/>
      <c r="TOW2524" s="657"/>
      <c r="TOX2524" s="657"/>
      <c r="TOY2524" s="657"/>
      <c r="TOZ2524" s="657"/>
      <c r="TPA2524" s="657"/>
      <c r="TPB2524" s="657"/>
      <c r="TPC2524" s="657"/>
      <c r="TPD2524" s="657"/>
      <c r="TPE2524" s="657"/>
      <c r="TPF2524" s="657"/>
      <c r="TPG2524" s="657"/>
      <c r="TPH2524" s="657"/>
      <c r="TPI2524" s="657"/>
      <c r="TPJ2524" s="657"/>
      <c r="TPK2524" s="657"/>
      <c r="TPL2524" s="657"/>
      <c r="TPM2524" s="657"/>
      <c r="TPN2524" s="657"/>
      <c r="TPO2524" s="657"/>
      <c r="TPP2524" s="657"/>
      <c r="TPQ2524" s="657"/>
      <c r="TPR2524" s="657"/>
      <c r="TPS2524" s="657"/>
      <c r="TPT2524" s="657"/>
      <c r="TPU2524" s="657"/>
      <c r="TPV2524" s="657"/>
      <c r="TPW2524" s="657"/>
      <c r="TPX2524" s="657"/>
      <c r="TPY2524" s="657"/>
      <c r="TPZ2524" s="657"/>
      <c r="TQA2524" s="657"/>
      <c r="TQB2524" s="657"/>
      <c r="TQC2524" s="657"/>
      <c r="TQD2524" s="657"/>
      <c r="TQE2524" s="657"/>
      <c r="TQF2524" s="657"/>
      <c r="TQG2524" s="657"/>
      <c r="TQH2524" s="657"/>
      <c r="TQI2524" s="657"/>
      <c r="TQJ2524" s="657"/>
      <c r="TQK2524" s="657"/>
      <c r="TQL2524" s="657"/>
      <c r="TQM2524" s="657"/>
      <c r="TQN2524" s="657"/>
      <c r="TQO2524" s="657"/>
      <c r="TQP2524" s="657"/>
      <c r="TQQ2524" s="657"/>
      <c r="TQR2524" s="657"/>
      <c r="TQS2524" s="657"/>
      <c r="TQT2524" s="657"/>
      <c r="TQU2524" s="657"/>
      <c r="TQV2524" s="657"/>
      <c r="TQW2524" s="657"/>
      <c r="TQX2524" s="657"/>
      <c r="TQY2524" s="657"/>
      <c r="TQZ2524" s="657"/>
      <c r="TRA2524" s="657"/>
      <c r="TRB2524" s="657"/>
      <c r="TRC2524" s="657"/>
      <c r="TRD2524" s="657"/>
      <c r="TRE2524" s="657"/>
      <c r="TRF2524" s="657"/>
      <c r="TRG2524" s="657"/>
      <c r="TRH2524" s="657"/>
      <c r="TRI2524" s="657"/>
      <c r="TRJ2524" s="657"/>
      <c r="TRK2524" s="657"/>
      <c r="TRL2524" s="657"/>
      <c r="TRM2524" s="657"/>
      <c r="TRN2524" s="657"/>
      <c r="TRO2524" s="657"/>
      <c r="TRP2524" s="657"/>
      <c r="TRQ2524" s="657"/>
      <c r="TRR2524" s="657"/>
      <c r="TRS2524" s="657"/>
      <c r="TRT2524" s="657"/>
      <c r="TRU2524" s="657"/>
      <c r="TRV2524" s="657"/>
      <c r="TRW2524" s="657"/>
      <c r="TRX2524" s="657"/>
      <c r="TRY2524" s="657"/>
      <c r="TRZ2524" s="657"/>
      <c r="TSA2524" s="657"/>
      <c r="TSB2524" s="657"/>
      <c r="TSC2524" s="657"/>
      <c r="TSD2524" s="657"/>
      <c r="TSE2524" s="657"/>
      <c r="TSF2524" s="657"/>
      <c r="TSG2524" s="657"/>
      <c r="TSH2524" s="657"/>
      <c r="TSI2524" s="657"/>
      <c r="TSJ2524" s="657"/>
      <c r="TSK2524" s="657"/>
      <c r="TSL2524" s="657"/>
      <c r="TSM2524" s="657"/>
      <c r="TSN2524" s="657"/>
      <c r="TSO2524" s="657"/>
      <c r="TSP2524" s="657"/>
      <c r="TSQ2524" s="657"/>
      <c r="TSR2524" s="657"/>
      <c r="TSS2524" s="657"/>
      <c r="TST2524" s="657"/>
      <c r="TSU2524" s="657"/>
      <c r="TSV2524" s="657"/>
      <c r="TSW2524" s="657"/>
      <c r="TSX2524" s="657"/>
      <c r="TSY2524" s="657"/>
      <c r="TSZ2524" s="657"/>
      <c r="TTA2524" s="657"/>
      <c r="TTB2524" s="657"/>
      <c r="TTC2524" s="657"/>
      <c r="TTD2524" s="657"/>
      <c r="TTE2524" s="657"/>
      <c r="TTF2524" s="657"/>
      <c r="TTG2524" s="657"/>
      <c r="TTH2524" s="657"/>
      <c r="TTI2524" s="657"/>
      <c r="TTJ2524" s="657"/>
      <c r="TTK2524" s="657"/>
      <c r="TTL2524" s="657"/>
      <c r="TTM2524" s="657"/>
      <c r="TTN2524" s="657"/>
      <c r="TTO2524" s="657"/>
      <c r="TTP2524" s="657"/>
      <c r="TTQ2524" s="657"/>
      <c r="TTR2524" s="657"/>
      <c r="TTS2524" s="657"/>
      <c r="TTT2524" s="657"/>
      <c r="TTU2524" s="657"/>
      <c r="TTV2524" s="657"/>
      <c r="TTW2524" s="657"/>
      <c r="TTX2524" s="657"/>
      <c r="TTY2524" s="657"/>
      <c r="TTZ2524" s="657"/>
      <c r="TUA2524" s="657"/>
      <c r="TUB2524" s="657"/>
      <c r="TUC2524" s="657"/>
      <c r="TUD2524" s="657"/>
      <c r="TUE2524" s="657"/>
      <c r="TUF2524" s="657"/>
      <c r="TUG2524" s="657"/>
      <c r="TUH2524" s="657"/>
      <c r="TUI2524" s="657"/>
      <c r="TUJ2524" s="657"/>
      <c r="TUK2524" s="657"/>
      <c r="TUL2524" s="657"/>
      <c r="TUM2524" s="657"/>
      <c r="TUN2524" s="657"/>
      <c r="TUO2524" s="657"/>
      <c r="TUP2524" s="657"/>
      <c r="TUQ2524" s="657"/>
      <c r="TUR2524" s="657"/>
      <c r="TUS2524" s="657"/>
      <c r="TUT2524" s="657"/>
      <c r="TUU2524" s="657"/>
      <c r="TUV2524" s="657"/>
      <c r="TUW2524" s="657"/>
      <c r="TUX2524" s="657"/>
      <c r="TUY2524" s="657"/>
      <c r="TUZ2524" s="657"/>
      <c r="TVA2524" s="657"/>
      <c r="TVB2524" s="657"/>
      <c r="TVC2524" s="657"/>
      <c r="TVD2524" s="657"/>
      <c r="TVE2524" s="657"/>
      <c r="TVF2524" s="657"/>
      <c r="TVG2524" s="657"/>
      <c r="TVH2524" s="657"/>
      <c r="TVI2524" s="657"/>
      <c r="TVJ2524" s="657"/>
      <c r="TVK2524" s="657"/>
      <c r="TVL2524" s="657"/>
      <c r="TVM2524" s="657"/>
      <c r="TVN2524" s="657"/>
      <c r="TVO2524" s="657"/>
      <c r="TVP2524" s="657"/>
      <c r="TVQ2524" s="657"/>
      <c r="TVR2524" s="657"/>
      <c r="TVS2524" s="657"/>
      <c r="TVT2524" s="657"/>
      <c r="TVU2524" s="657"/>
      <c r="TVV2524" s="657"/>
      <c r="TVW2524" s="657"/>
      <c r="TVX2524" s="657"/>
      <c r="TVY2524" s="657"/>
      <c r="TVZ2524" s="657"/>
      <c r="TWA2524" s="657"/>
      <c r="TWB2524" s="657"/>
      <c r="TWC2524" s="657"/>
      <c r="TWD2524" s="657"/>
      <c r="TWE2524" s="657"/>
      <c r="TWF2524" s="657"/>
      <c r="TWG2524" s="657"/>
      <c r="TWH2524" s="657"/>
      <c r="TWI2524" s="657"/>
      <c r="TWJ2524" s="657"/>
      <c r="TWK2524" s="657"/>
      <c r="TWL2524" s="657"/>
      <c r="TWM2524" s="657"/>
      <c r="TWN2524" s="657"/>
      <c r="TWO2524" s="657"/>
      <c r="TWP2524" s="657"/>
      <c r="TWQ2524" s="657"/>
      <c r="TWR2524" s="657"/>
      <c r="TWS2524" s="657"/>
      <c r="TWT2524" s="657"/>
      <c r="TWU2524" s="657"/>
      <c r="TWV2524" s="657"/>
      <c r="TWW2524" s="657"/>
      <c r="TWX2524" s="657"/>
      <c r="TWY2524" s="657"/>
      <c r="TWZ2524" s="657"/>
      <c r="TXA2524" s="657"/>
      <c r="TXB2524" s="657"/>
      <c r="TXC2524" s="657"/>
      <c r="TXD2524" s="657"/>
      <c r="TXE2524" s="657"/>
      <c r="TXF2524" s="657"/>
      <c r="TXG2524" s="657"/>
      <c r="TXH2524" s="657"/>
      <c r="TXI2524" s="657"/>
      <c r="TXJ2524" s="657"/>
      <c r="TXK2524" s="657"/>
      <c r="TXL2524" s="657"/>
      <c r="TXM2524" s="657"/>
      <c r="TXN2524" s="657"/>
      <c r="TXO2524" s="657"/>
      <c r="TXP2524" s="657"/>
      <c r="TXQ2524" s="657"/>
      <c r="TXR2524" s="657"/>
      <c r="TXS2524" s="657"/>
      <c r="TXT2524" s="657"/>
      <c r="TXU2524" s="657"/>
      <c r="TXV2524" s="657"/>
      <c r="TXW2524" s="657"/>
      <c r="TXX2524" s="657"/>
      <c r="TXY2524" s="657"/>
      <c r="TXZ2524" s="657"/>
      <c r="TYA2524" s="657"/>
      <c r="TYB2524" s="657"/>
      <c r="TYC2524" s="657"/>
      <c r="TYD2524" s="657"/>
      <c r="TYE2524" s="657"/>
      <c r="TYF2524" s="657"/>
      <c r="TYG2524" s="657"/>
      <c r="TYH2524" s="657"/>
      <c r="TYI2524" s="657"/>
      <c r="TYJ2524" s="657"/>
      <c r="TYK2524" s="657"/>
      <c r="TYL2524" s="657"/>
      <c r="TYM2524" s="657"/>
      <c r="TYN2524" s="657"/>
      <c r="TYO2524" s="657"/>
      <c r="TYP2524" s="657"/>
      <c r="TYQ2524" s="657"/>
      <c r="TYR2524" s="657"/>
      <c r="TYS2524" s="657"/>
      <c r="TYT2524" s="657"/>
      <c r="TYU2524" s="657"/>
      <c r="TYV2524" s="657"/>
      <c r="TYW2524" s="657"/>
      <c r="TYX2524" s="657"/>
      <c r="TYY2524" s="657"/>
      <c r="TYZ2524" s="657"/>
      <c r="TZA2524" s="657"/>
      <c r="TZB2524" s="657"/>
      <c r="TZC2524" s="657"/>
      <c r="TZD2524" s="657"/>
      <c r="TZE2524" s="657"/>
      <c r="TZF2524" s="657"/>
      <c r="TZG2524" s="657"/>
      <c r="TZH2524" s="657"/>
      <c r="TZI2524" s="657"/>
      <c r="TZJ2524" s="657"/>
      <c r="TZK2524" s="657"/>
      <c r="TZL2524" s="657"/>
      <c r="TZM2524" s="657"/>
      <c r="TZN2524" s="657"/>
      <c r="TZO2524" s="657"/>
      <c r="TZP2524" s="657"/>
      <c r="TZQ2524" s="657"/>
      <c r="TZR2524" s="657"/>
      <c r="TZS2524" s="657"/>
      <c r="TZT2524" s="657"/>
      <c r="TZU2524" s="657"/>
      <c r="TZV2524" s="657"/>
      <c r="TZW2524" s="657"/>
      <c r="TZX2524" s="657"/>
      <c r="TZY2524" s="657"/>
      <c r="TZZ2524" s="657"/>
      <c r="UAA2524" s="657"/>
      <c r="UAB2524" s="657"/>
      <c r="UAC2524" s="657"/>
      <c r="UAD2524" s="657"/>
      <c r="UAE2524" s="657"/>
      <c r="UAF2524" s="657"/>
      <c r="UAG2524" s="657"/>
      <c r="UAH2524" s="657"/>
      <c r="UAI2524" s="657"/>
      <c r="UAJ2524" s="657"/>
      <c r="UAK2524" s="657"/>
      <c r="UAL2524" s="657"/>
      <c r="UAM2524" s="657"/>
      <c r="UAN2524" s="657"/>
      <c r="UAO2524" s="657"/>
      <c r="UAP2524" s="657"/>
      <c r="UAQ2524" s="657"/>
      <c r="UAR2524" s="657"/>
      <c r="UAS2524" s="657"/>
      <c r="UAT2524" s="657"/>
      <c r="UAU2524" s="657"/>
      <c r="UAV2524" s="657"/>
      <c r="UAW2524" s="657"/>
      <c r="UAX2524" s="657"/>
      <c r="UAY2524" s="657"/>
      <c r="UAZ2524" s="657"/>
      <c r="UBA2524" s="657"/>
      <c r="UBB2524" s="657"/>
      <c r="UBC2524" s="657"/>
      <c r="UBD2524" s="657"/>
      <c r="UBE2524" s="657"/>
      <c r="UBF2524" s="657"/>
      <c r="UBG2524" s="657"/>
      <c r="UBH2524" s="657"/>
      <c r="UBI2524" s="657"/>
      <c r="UBJ2524" s="657"/>
      <c r="UBK2524" s="657"/>
      <c r="UBL2524" s="657"/>
      <c r="UBM2524" s="657"/>
      <c r="UBN2524" s="657"/>
      <c r="UBO2524" s="657"/>
      <c r="UBP2524" s="657"/>
      <c r="UBQ2524" s="657"/>
      <c r="UBR2524" s="657"/>
      <c r="UBS2524" s="657"/>
      <c r="UBT2524" s="657"/>
      <c r="UBU2524" s="657"/>
      <c r="UBV2524" s="657"/>
      <c r="UBW2524" s="657"/>
      <c r="UBX2524" s="657"/>
      <c r="UBY2524" s="657"/>
      <c r="UBZ2524" s="657"/>
      <c r="UCA2524" s="657"/>
      <c r="UCB2524" s="657"/>
      <c r="UCC2524" s="657"/>
      <c r="UCD2524" s="657"/>
      <c r="UCE2524" s="657"/>
      <c r="UCF2524" s="657"/>
      <c r="UCG2524" s="657"/>
      <c r="UCH2524" s="657"/>
      <c r="UCI2524" s="657"/>
      <c r="UCJ2524" s="657"/>
      <c r="UCK2524" s="657"/>
      <c r="UCL2524" s="657"/>
      <c r="UCM2524" s="657"/>
      <c r="UCN2524" s="657"/>
      <c r="UCO2524" s="657"/>
      <c r="UCP2524" s="657"/>
      <c r="UCQ2524" s="657"/>
      <c r="UCR2524" s="657"/>
      <c r="UCS2524" s="657"/>
      <c r="UCT2524" s="657"/>
      <c r="UCU2524" s="657"/>
      <c r="UCV2524" s="657"/>
      <c r="UCW2524" s="657"/>
      <c r="UCX2524" s="657"/>
      <c r="UCY2524" s="657"/>
      <c r="UCZ2524" s="657"/>
      <c r="UDA2524" s="657"/>
      <c r="UDB2524" s="657"/>
      <c r="UDC2524" s="657"/>
      <c r="UDD2524" s="657"/>
      <c r="UDE2524" s="657"/>
      <c r="UDF2524" s="657"/>
      <c r="UDG2524" s="657"/>
      <c r="UDH2524" s="657"/>
      <c r="UDI2524" s="657"/>
      <c r="UDJ2524" s="657"/>
      <c r="UDK2524" s="657"/>
      <c r="UDL2524" s="657"/>
      <c r="UDM2524" s="657"/>
      <c r="UDN2524" s="657"/>
      <c r="UDO2524" s="657"/>
      <c r="UDP2524" s="657"/>
      <c r="UDQ2524" s="657"/>
      <c r="UDR2524" s="657"/>
      <c r="UDS2524" s="657"/>
      <c r="UDT2524" s="657"/>
      <c r="UDU2524" s="657"/>
      <c r="UDV2524" s="657"/>
      <c r="UDW2524" s="657"/>
      <c r="UDX2524" s="657"/>
      <c r="UDY2524" s="657"/>
      <c r="UDZ2524" s="657"/>
      <c r="UEA2524" s="657"/>
      <c r="UEB2524" s="657"/>
      <c r="UEC2524" s="657"/>
      <c r="UED2524" s="657"/>
      <c r="UEE2524" s="657"/>
      <c r="UEF2524" s="657"/>
      <c r="UEG2524" s="657"/>
      <c r="UEH2524" s="657"/>
      <c r="UEI2524" s="657"/>
      <c r="UEJ2524" s="657"/>
      <c r="UEK2524" s="657"/>
      <c r="UEL2524" s="657"/>
      <c r="UEM2524" s="657"/>
      <c r="UEN2524" s="657"/>
      <c r="UEO2524" s="657"/>
      <c r="UEP2524" s="657"/>
      <c r="UEQ2524" s="657"/>
      <c r="UER2524" s="657"/>
      <c r="UES2524" s="657"/>
      <c r="UET2524" s="657"/>
      <c r="UEU2524" s="657"/>
      <c r="UEV2524" s="657"/>
      <c r="UEW2524" s="657"/>
      <c r="UEX2524" s="657"/>
      <c r="UEY2524" s="657"/>
      <c r="UEZ2524" s="657"/>
      <c r="UFA2524" s="657"/>
      <c r="UFB2524" s="657"/>
      <c r="UFC2524" s="657"/>
      <c r="UFD2524" s="657"/>
      <c r="UFE2524" s="657"/>
      <c r="UFF2524" s="657"/>
      <c r="UFG2524" s="657"/>
      <c r="UFH2524" s="657"/>
      <c r="UFI2524" s="657"/>
      <c r="UFJ2524" s="657"/>
      <c r="UFK2524" s="657"/>
      <c r="UFL2524" s="657"/>
      <c r="UFM2524" s="657"/>
      <c r="UFN2524" s="657"/>
      <c r="UFO2524" s="657"/>
      <c r="UFP2524" s="657"/>
      <c r="UFQ2524" s="657"/>
      <c r="UFR2524" s="657"/>
      <c r="UFS2524" s="657"/>
      <c r="UFT2524" s="657"/>
      <c r="UFU2524" s="657"/>
      <c r="UFV2524" s="657"/>
      <c r="UFW2524" s="657"/>
      <c r="UFX2524" s="657"/>
      <c r="UFY2524" s="657"/>
      <c r="UFZ2524" s="657"/>
      <c r="UGA2524" s="657"/>
      <c r="UGB2524" s="657"/>
      <c r="UGC2524" s="657"/>
      <c r="UGD2524" s="657"/>
      <c r="UGE2524" s="657"/>
      <c r="UGF2524" s="657"/>
      <c r="UGG2524" s="657"/>
      <c r="UGH2524" s="657"/>
      <c r="UGI2524" s="657"/>
      <c r="UGJ2524" s="657"/>
      <c r="UGK2524" s="657"/>
      <c r="UGL2524" s="657"/>
      <c r="UGM2524" s="657"/>
      <c r="UGN2524" s="657"/>
      <c r="UGO2524" s="657"/>
      <c r="UGP2524" s="657"/>
      <c r="UGQ2524" s="657"/>
      <c r="UGR2524" s="657"/>
      <c r="UGS2524" s="657"/>
      <c r="UGT2524" s="657"/>
      <c r="UGU2524" s="657"/>
      <c r="UGV2524" s="657"/>
      <c r="UGW2524" s="657"/>
      <c r="UGX2524" s="657"/>
      <c r="UGY2524" s="657"/>
      <c r="UGZ2524" s="657"/>
      <c r="UHA2524" s="657"/>
      <c r="UHB2524" s="657"/>
      <c r="UHC2524" s="657"/>
      <c r="UHD2524" s="657"/>
      <c r="UHE2524" s="657"/>
      <c r="UHF2524" s="657"/>
      <c r="UHG2524" s="657"/>
      <c r="UHH2524" s="657"/>
      <c r="UHI2524" s="657"/>
      <c r="UHJ2524" s="657"/>
      <c r="UHK2524" s="657"/>
      <c r="UHL2524" s="657"/>
      <c r="UHM2524" s="657"/>
      <c r="UHN2524" s="657"/>
      <c r="UHO2524" s="657"/>
      <c r="UHP2524" s="657"/>
      <c r="UHQ2524" s="657"/>
      <c r="UHR2524" s="657"/>
      <c r="UHS2524" s="657"/>
      <c r="UHT2524" s="657"/>
      <c r="UHU2524" s="657"/>
      <c r="UHV2524" s="657"/>
      <c r="UHW2524" s="657"/>
      <c r="UHX2524" s="657"/>
      <c r="UHY2524" s="657"/>
      <c r="UHZ2524" s="657"/>
      <c r="UIA2524" s="657"/>
      <c r="UIB2524" s="657"/>
      <c r="UIC2524" s="657"/>
      <c r="UID2524" s="657"/>
      <c r="UIE2524" s="657"/>
      <c r="UIF2524" s="657"/>
      <c r="UIG2524" s="657"/>
      <c r="UIH2524" s="657"/>
      <c r="UII2524" s="657"/>
      <c r="UIJ2524" s="657"/>
      <c r="UIK2524" s="657"/>
      <c r="UIL2524" s="657"/>
      <c r="UIM2524" s="657"/>
      <c r="UIN2524" s="657"/>
      <c r="UIO2524" s="657"/>
      <c r="UIP2524" s="657"/>
      <c r="UIQ2524" s="657"/>
      <c r="UIR2524" s="657"/>
      <c r="UIS2524" s="657"/>
      <c r="UIT2524" s="657"/>
      <c r="UIU2524" s="657"/>
      <c r="UIV2524" s="657"/>
      <c r="UIW2524" s="657"/>
      <c r="UIX2524" s="657"/>
      <c r="UIY2524" s="657"/>
      <c r="UIZ2524" s="657"/>
      <c r="UJA2524" s="657"/>
      <c r="UJB2524" s="657"/>
      <c r="UJC2524" s="657"/>
      <c r="UJD2524" s="657"/>
      <c r="UJE2524" s="657"/>
      <c r="UJF2524" s="657"/>
      <c r="UJG2524" s="657"/>
      <c r="UJH2524" s="657"/>
      <c r="UJI2524" s="657"/>
      <c r="UJJ2524" s="657"/>
      <c r="UJK2524" s="657"/>
      <c r="UJL2524" s="657"/>
      <c r="UJM2524" s="657"/>
      <c r="UJN2524" s="657"/>
      <c r="UJO2524" s="657"/>
      <c r="UJP2524" s="657"/>
      <c r="UJQ2524" s="657"/>
      <c r="UJR2524" s="657"/>
      <c r="UJS2524" s="657"/>
      <c r="UJT2524" s="657"/>
      <c r="UJU2524" s="657"/>
      <c r="UJV2524" s="657"/>
      <c r="UJW2524" s="657"/>
      <c r="UJX2524" s="657"/>
      <c r="UJY2524" s="657"/>
      <c r="UJZ2524" s="657"/>
      <c r="UKA2524" s="657"/>
      <c r="UKB2524" s="657"/>
      <c r="UKC2524" s="657"/>
      <c r="UKD2524" s="657"/>
      <c r="UKE2524" s="657"/>
      <c r="UKF2524" s="657"/>
      <c r="UKG2524" s="657"/>
      <c r="UKH2524" s="657"/>
      <c r="UKI2524" s="657"/>
      <c r="UKJ2524" s="657"/>
      <c r="UKK2524" s="657"/>
      <c r="UKL2524" s="657"/>
      <c r="UKM2524" s="657"/>
      <c r="UKN2524" s="657"/>
      <c r="UKO2524" s="657"/>
      <c r="UKP2524" s="657"/>
      <c r="UKQ2524" s="657"/>
      <c r="UKR2524" s="657"/>
      <c r="UKS2524" s="657"/>
      <c r="UKT2524" s="657"/>
      <c r="UKU2524" s="657"/>
      <c r="UKV2524" s="657"/>
      <c r="UKW2524" s="657"/>
      <c r="UKX2524" s="657"/>
      <c r="UKY2524" s="657"/>
      <c r="UKZ2524" s="657"/>
      <c r="ULA2524" s="657"/>
      <c r="ULB2524" s="657"/>
      <c r="ULC2524" s="657"/>
      <c r="ULD2524" s="657"/>
      <c r="ULE2524" s="657"/>
      <c r="ULF2524" s="657"/>
      <c r="ULG2524" s="657"/>
      <c r="ULH2524" s="657"/>
      <c r="ULI2524" s="657"/>
      <c r="ULJ2524" s="657"/>
      <c r="ULK2524" s="657"/>
      <c r="ULL2524" s="657"/>
      <c r="ULM2524" s="657"/>
      <c r="ULN2524" s="657"/>
      <c r="ULO2524" s="657"/>
      <c r="ULP2524" s="657"/>
      <c r="ULQ2524" s="657"/>
      <c r="ULR2524" s="657"/>
      <c r="ULS2524" s="657"/>
      <c r="ULT2524" s="657"/>
      <c r="ULU2524" s="657"/>
      <c r="ULV2524" s="657"/>
      <c r="ULW2524" s="657"/>
      <c r="ULX2524" s="657"/>
      <c r="ULY2524" s="657"/>
      <c r="ULZ2524" s="657"/>
      <c r="UMA2524" s="657"/>
      <c r="UMB2524" s="657"/>
      <c r="UMC2524" s="657"/>
      <c r="UMD2524" s="657"/>
      <c r="UME2524" s="657"/>
      <c r="UMF2524" s="657"/>
      <c r="UMG2524" s="657"/>
      <c r="UMH2524" s="657"/>
      <c r="UMI2524" s="657"/>
      <c r="UMJ2524" s="657"/>
      <c r="UMK2524" s="657"/>
      <c r="UML2524" s="657"/>
      <c r="UMM2524" s="657"/>
      <c r="UMN2524" s="657"/>
      <c r="UMO2524" s="657"/>
      <c r="UMP2524" s="657"/>
      <c r="UMQ2524" s="657"/>
      <c r="UMR2524" s="657"/>
      <c r="UMS2524" s="657"/>
      <c r="UMT2524" s="657"/>
      <c r="UMU2524" s="657"/>
      <c r="UMV2524" s="657"/>
      <c r="UMW2524" s="657"/>
      <c r="UMX2524" s="657"/>
      <c r="UMY2524" s="657"/>
      <c r="UMZ2524" s="657"/>
      <c r="UNA2524" s="657"/>
      <c r="UNB2524" s="657"/>
      <c r="UNC2524" s="657"/>
      <c r="UND2524" s="657"/>
      <c r="UNE2524" s="657"/>
      <c r="UNF2524" s="657"/>
      <c r="UNG2524" s="657"/>
      <c r="UNH2524" s="657"/>
      <c r="UNI2524" s="657"/>
      <c r="UNJ2524" s="657"/>
      <c r="UNK2524" s="657"/>
      <c r="UNL2524" s="657"/>
      <c r="UNM2524" s="657"/>
      <c r="UNN2524" s="657"/>
      <c r="UNO2524" s="657"/>
      <c r="UNP2524" s="657"/>
      <c r="UNQ2524" s="657"/>
      <c r="UNR2524" s="657"/>
      <c r="UNS2524" s="657"/>
      <c r="UNT2524" s="657"/>
      <c r="UNU2524" s="657"/>
      <c r="UNV2524" s="657"/>
      <c r="UNW2524" s="657"/>
      <c r="UNX2524" s="657"/>
      <c r="UNY2524" s="657"/>
      <c r="UNZ2524" s="657"/>
      <c r="UOA2524" s="657"/>
      <c r="UOB2524" s="657"/>
      <c r="UOC2524" s="657"/>
      <c r="UOD2524" s="657"/>
      <c r="UOE2524" s="657"/>
      <c r="UOF2524" s="657"/>
      <c r="UOG2524" s="657"/>
      <c r="UOH2524" s="657"/>
      <c r="UOI2524" s="657"/>
      <c r="UOJ2524" s="657"/>
      <c r="UOK2524" s="657"/>
      <c r="UOL2524" s="657"/>
      <c r="UOM2524" s="657"/>
      <c r="UON2524" s="657"/>
      <c r="UOO2524" s="657"/>
      <c r="UOP2524" s="657"/>
      <c r="UOQ2524" s="657"/>
      <c r="UOR2524" s="657"/>
      <c r="UOS2524" s="657"/>
      <c r="UOT2524" s="657"/>
      <c r="UOU2524" s="657"/>
      <c r="UOV2524" s="657"/>
      <c r="UOW2524" s="657"/>
      <c r="UOX2524" s="657"/>
      <c r="UOY2524" s="657"/>
      <c r="UOZ2524" s="657"/>
      <c r="UPA2524" s="657"/>
      <c r="UPB2524" s="657"/>
      <c r="UPC2524" s="657"/>
      <c r="UPD2524" s="657"/>
      <c r="UPE2524" s="657"/>
      <c r="UPF2524" s="657"/>
      <c r="UPG2524" s="657"/>
      <c r="UPH2524" s="657"/>
      <c r="UPI2524" s="657"/>
      <c r="UPJ2524" s="657"/>
      <c r="UPK2524" s="657"/>
      <c r="UPL2524" s="657"/>
      <c r="UPM2524" s="657"/>
      <c r="UPN2524" s="657"/>
      <c r="UPO2524" s="657"/>
      <c r="UPP2524" s="657"/>
      <c r="UPQ2524" s="657"/>
      <c r="UPR2524" s="657"/>
      <c r="UPS2524" s="657"/>
      <c r="UPT2524" s="657"/>
      <c r="UPU2524" s="657"/>
      <c r="UPV2524" s="657"/>
      <c r="UPW2524" s="657"/>
      <c r="UPX2524" s="657"/>
      <c r="UPY2524" s="657"/>
      <c r="UPZ2524" s="657"/>
      <c r="UQA2524" s="657"/>
      <c r="UQB2524" s="657"/>
      <c r="UQC2524" s="657"/>
      <c r="UQD2524" s="657"/>
      <c r="UQE2524" s="657"/>
      <c r="UQF2524" s="657"/>
      <c r="UQG2524" s="657"/>
      <c r="UQH2524" s="657"/>
      <c r="UQI2524" s="657"/>
      <c r="UQJ2524" s="657"/>
      <c r="UQK2524" s="657"/>
      <c r="UQL2524" s="657"/>
      <c r="UQM2524" s="657"/>
      <c r="UQN2524" s="657"/>
      <c r="UQO2524" s="657"/>
      <c r="UQP2524" s="657"/>
      <c r="UQQ2524" s="657"/>
      <c r="UQR2524" s="657"/>
      <c r="UQS2524" s="657"/>
      <c r="UQT2524" s="657"/>
      <c r="UQU2524" s="657"/>
      <c r="UQV2524" s="657"/>
      <c r="UQW2524" s="657"/>
      <c r="UQX2524" s="657"/>
      <c r="UQY2524" s="657"/>
      <c r="UQZ2524" s="657"/>
      <c r="URA2524" s="657"/>
      <c r="URB2524" s="657"/>
      <c r="URC2524" s="657"/>
      <c r="URD2524" s="657"/>
      <c r="URE2524" s="657"/>
      <c r="URF2524" s="657"/>
      <c r="URG2524" s="657"/>
      <c r="URH2524" s="657"/>
      <c r="URI2524" s="657"/>
      <c r="URJ2524" s="657"/>
      <c r="URK2524" s="657"/>
      <c r="URL2524" s="657"/>
      <c r="URM2524" s="657"/>
      <c r="URN2524" s="657"/>
      <c r="URO2524" s="657"/>
      <c r="URP2524" s="657"/>
      <c r="URQ2524" s="657"/>
      <c r="URR2524" s="657"/>
      <c r="URS2524" s="657"/>
      <c r="URT2524" s="657"/>
      <c r="URU2524" s="657"/>
      <c r="URV2524" s="657"/>
      <c r="URW2524" s="657"/>
      <c r="URX2524" s="657"/>
      <c r="URY2524" s="657"/>
      <c r="URZ2524" s="657"/>
      <c r="USA2524" s="657"/>
      <c r="USB2524" s="657"/>
      <c r="USC2524" s="657"/>
      <c r="USD2524" s="657"/>
      <c r="USE2524" s="657"/>
      <c r="USF2524" s="657"/>
      <c r="USG2524" s="657"/>
      <c r="USH2524" s="657"/>
      <c r="USI2524" s="657"/>
      <c r="USJ2524" s="657"/>
      <c r="USK2524" s="657"/>
      <c r="USL2524" s="657"/>
      <c r="USM2524" s="657"/>
      <c r="USN2524" s="657"/>
      <c r="USO2524" s="657"/>
      <c r="USP2524" s="657"/>
      <c r="USQ2524" s="657"/>
      <c r="USR2524" s="657"/>
      <c r="USS2524" s="657"/>
      <c r="UST2524" s="657"/>
      <c r="USU2524" s="657"/>
      <c r="USV2524" s="657"/>
      <c r="USW2524" s="657"/>
      <c r="USX2524" s="657"/>
      <c r="USY2524" s="657"/>
      <c r="USZ2524" s="657"/>
      <c r="UTA2524" s="657"/>
      <c r="UTB2524" s="657"/>
      <c r="UTC2524" s="657"/>
      <c r="UTD2524" s="657"/>
      <c r="UTE2524" s="657"/>
      <c r="UTF2524" s="657"/>
      <c r="UTG2524" s="657"/>
      <c r="UTH2524" s="657"/>
      <c r="UTI2524" s="657"/>
      <c r="UTJ2524" s="657"/>
      <c r="UTK2524" s="657"/>
      <c r="UTL2524" s="657"/>
      <c r="UTM2524" s="657"/>
      <c r="UTN2524" s="657"/>
      <c r="UTO2524" s="657"/>
      <c r="UTP2524" s="657"/>
      <c r="UTQ2524" s="657"/>
      <c r="UTR2524" s="657"/>
      <c r="UTS2524" s="657"/>
      <c r="UTT2524" s="657"/>
      <c r="UTU2524" s="657"/>
      <c r="UTV2524" s="657"/>
      <c r="UTW2524" s="657"/>
      <c r="UTX2524" s="657"/>
      <c r="UTY2524" s="657"/>
      <c r="UTZ2524" s="657"/>
      <c r="UUA2524" s="657"/>
      <c r="UUB2524" s="657"/>
      <c r="UUC2524" s="657"/>
      <c r="UUD2524" s="657"/>
      <c r="UUE2524" s="657"/>
      <c r="UUF2524" s="657"/>
      <c r="UUG2524" s="657"/>
      <c r="UUH2524" s="657"/>
      <c r="UUI2524" s="657"/>
      <c r="UUJ2524" s="657"/>
      <c r="UUK2524" s="657"/>
      <c r="UUL2524" s="657"/>
      <c r="UUM2524" s="657"/>
      <c r="UUN2524" s="657"/>
      <c r="UUO2524" s="657"/>
      <c r="UUP2524" s="657"/>
      <c r="UUQ2524" s="657"/>
      <c r="UUR2524" s="657"/>
      <c r="UUS2524" s="657"/>
      <c r="UUT2524" s="657"/>
      <c r="UUU2524" s="657"/>
      <c r="UUV2524" s="657"/>
      <c r="UUW2524" s="657"/>
      <c r="UUX2524" s="657"/>
      <c r="UUY2524" s="657"/>
      <c r="UUZ2524" s="657"/>
      <c r="UVA2524" s="657"/>
      <c r="UVB2524" s="657"/>
      <c r="UVC2524" s="657"/>
      <c r="UVD2524" s="657"/>
      <c r="UVE2524" s="657"/>
      <c r="UVF2524" s="657"/>
      <c r="UVG2524" s="657"/>
      <c r="UVH2524" s="657"/>
      <c r="UVI2524" s="657"/>
      <c r="UVJ2524" s="657"/>
      <c r="UVK2524" s="657"/>
      <c r="UVL2524" s="657"/>
      <c r="UVM2524" s="657"/>
      <c r="UVN2524" s="657"/>
      <c r="UVO2524" s="657"/>
      <c r="UVP2524" s="657"/>
      <c r="UVQ2524" s="657"/>
      <c r="UVR2524" s="657"/>
      <c r="UVS2524" s="657"/>
      <c r="UVT2524" s="657"/>
      <c r="UVU2524" s="657"/>
      <c r="UVV2524" s="657"/>
      <c r="UVW2524" s="657"/>
      <c r="UVX2524" s="657"/>
      <c r="UVY2524" s="657"/>
      <c r="UVZ2524" s="657"/>
      <c r="UWA2524" s="657"/>
      <c r="UWB2524" s="657"/>
      <c r="UWC2524" s="657"/>
      <c r="UWD2524" s="657"/>
      <c r="UWE2524" s="657"/>
      <c r="UWF2524" s="657"/>
      <c r="UWG2524" s="657"/>
      <c r="UWH2524" s="657"/>
      <c r="UWI2524" s="657"/>
      <c r="UWJ2524" s="657"/>
      <c r="UWK2524" s="657"/>
      <c r="UWL2524" s="657"/>
      <c r="UWM2524" s="657"/>
      <c r="UWN2524" s="657"/>
      <c r="UWO2524" s="657"/>
      <c r="UWP2524" s="657"/>
      <c r="UWQ2524" s="657"/>
      <c r="UWR2524" s="657"/>
      <c r="UWS2524" s="657"/>
      <c r="UWT2524" s="657"/>
      <c r="UWU2524" s="657"/>
      <c r="UWV2524" s="657"/>
      <c r="UWW2524" s="657"/>
      <c r="UWX2524" s="657"/>
      <c r="UWY2524" s="657"/>
      <c r="UWZ2524" s="657"/>
      <c r="UXA2524" s="657"/>
      <c r="UXB2524" s="657"/>
      <c r="UXC2524" s="657"/>
      <c r="UXD2524" s="657"/>
      <c r="UXE2524" s="657"/>
      <c r="UXF2524" s="657"/>
      <c r="UXG2524" s="657"/>
      <c r="UXH2524" s="657"/>
      <c r="UXI2524" s="657"/>
      <c r="UXJ2524" s="657"/>
      <c r="UXK2524" s="657"/>
      <c r="UXL2524" s="657"/>
      <c r="UXM2524" s="657"/>
      <c r="UXN2524" s="657"/>
      <c r="UXO2524" s="657"/>
      <c r="UXP2524" s="657"/>
      <c r="UXQ2524" s="657"/>
      <c r="UXR2524" s="657"/>
      <c r="UXS2524" s="657"/>
      <c r="UXT2524" s="657"/>
      <c r="UXU2524" s="657"/>
      <c r="UXV2524" s="657"/>
      <c r="UXW2524" s="657"/>
      <c r="UXX2524" s="657"/>
      <c r="UXY2524" s="657"/>
      <c r="UXZ2524" s="657"/>
      <c r="UYA2524" s="657"/>
      <c r="UYB2524" s="657"/>
      <c r="UYC2524" s="657"/>
      <c r="UYD2524" s="657"/>
      <c r="UYE2524" s="657"/>
      <c r="UYF2524" s="657"/>
      <c r="UYG2524" s="657"/>
      <c r="UYH2524" s="657"/>
      <c r="UYI2524" s="657"/>
      <c r="UYJ2524" s="657"/>
      <c r="UYK2524" s="657"/>
      <c r="UYL2524" s="657"/>
      <c r="UYM2524" s="657"/>
      <c r="UYN2524" s="657"/>
      <c r="UYO2524" s="657"/>
      <c r="UYP2524" s="657"/>
      <c r="UYQ2524" s="657"/>
      <c r="UYR2524" s="657"/>
      <c r="UYS2524" s="657"/>
      <c r="UYT2524" s="657"/>
      <c r="UYU2524" s="657"/>
      <c r="UYV2524" s="657"/>
      <c r="UYW2524" s="657"/>
      <c r="UYX2524" s="657"/>
      <c r="UYY2524" s="657"/>
      <c r="UYZ2524" s="657"/>
      <c r="UZA2524" s="657"/>
      <c r="UZB2524" s="657"/>
      <c r="UZC2524" s="657"/>
      <c r="UZD2524" s="657"/>
      <c r="UZE2524" s="657"/>
      <c r="UZF2524" s="657"/>
      <c r="UZG2524" s="657"/>
      <c r="UZH2524" s="657"/>
      <c r="UZI2524" s="657"/>
      <c r="UZJ2524" s="657"/>
      <c r="UZK2524" s="657"/>
      <c r="UZL2524" s="657"/>
      <c r="UZM2524" s="657"/>
      <c r="UZN2524" s="657"/>
      <c r="UZO2524" s="657"/>
      <c r="UZP2524" s="657"/>
      <c r="UZQ2524" s="657"/>
      <c r="UZR2524" s="657"/>
      <c r="UZS2524" s="657"/>
      <c r="UZT2524" s="657"/>
      <c r="UZU2524" s="657"/>
      <c r="UZV2524" s="657"/>
      <c r="UZW2524" s="657"/>
      <c r="UZX2524" s="657"/>
      <c r="UZY2524" s="657"/>
      <c r="UZZ2524" s="657"/>
      <c r="VAA2524" s="657"/>
      <c r="VAB2524" s="657"/>
      <c r="VAC2524" s="657"/>
      <c r="VAD2524" s="657"/>
      <c r="VAE2524" s="657"/>
      <c r="VAF2524" s="657"/>
      <c r="VAG2524" s="657"/>
      <c r="VAH2524" s="657"/>
      <c r="VAI2524" s="657"/>
      <c r="VAJ2524" s="657"/>
      <c r="VAK2524" s="657"/>
      <c r="VAL2524" s="657"/>
      <c r="VAM2524" s="657"/>
      <c r="VAN2524" s="657"/>
      <c r="VAO2524" s="657"/>
      <c r="VAP2524" s="657"/>
      <c r="VAQ2524" s="657"/>
      <c r="VAR2524" s="657"/>
      <c r="VAS2524" s="657"/>
      <c r="VAT2524" s="657"/>
      <c r="VAU2524" s="657"/>
      <c r="VAV2524" s="657"/>
      <c r="VAW2524" s="657"/>
      <c r="VAX2524" s="657"/>
      <c r="VAY2524" s="657"/>
      <c r="VAZ2524" s="657"/>
      <c r="VBA2524" s="657"/>
      <c r="VBB2524" s="657"/>
      <c r="VBC2524" s="657"/>
      <c r="VBD2524" s="657"/>
      <c r="VBE2524" s="657"/>
      <c r="VBF2524" s="657"/>
      <c r="VBG2524" s="657"/>
      <c r="VBH2524" s="657"/>
      <c r="VBI2524" s="657"/>
      <c r="VBJ2524" s="657"/>
      <c r="VBK2524" s="657"/>
      <c r="VBL2524" s="657"/>
      <c r="VBM2524" s="657"/>
      <c r="VBN2524" s="657"/>
      <c r="VBO2524" s="657"/>
      <c r="VBP2524" s="657"/>
      <c r="VBQ2524" s="657"/>
      <c r="VBR2524" s="657"/>
      <c r="VBS2524" s="657"/>
      <c r="VBT2524" s="657"/>
      <c r="VBU2524" s="657"/>
      <c r="VBV2524" s="657"/>
      <c r="VBW2524" s="657"/>
      <c r="VBX2524" s="657"/>
      <c r="VBY2524" s="657"/>
      <c r="VBZ2524" s="657"/>
      <c r="VCA2524" s="657"/>
      <c r="VCB2524" s="657"/>
      <c r="VCC2524" s="657"/>
      <c r="VCD2524" s="657"/>
      <c r="VCE2524" s="657"/>
      <c r="VCF2524" s="657"/>
      <c r="VCG2524" s="657"/>
      <c r="VCH2524" s="657"/>
      <c r="VCI2524" s="657"/>
      <c r="VCJ2524" s="657"/>
      <c r="VCK2524" s="657"/>
      <c r="VCL2524" s="657"/>
      <c r="VCM2524" s="657"/>
      <c r="VCN2524" s="657"/>
      <c r="VCO2524" s="657"/>
      <c r="VCP2524" s="657"/>
      <c r="VCQ2524" s="657"/>
      <c r="VCR2524" s="657"/>
      <c r="VCS2524" s="657"/>
      <c r="VCT2524" s="657"/>
      <c r="VCU2524" s="657"/>
      <c r="VCV2524" s="657"/>
      <c r="VCW2524" s="657"/>
      <c r="VCX2524" s="657"/>
      <c r="VCY2524" s="657"/>
      <c r="VCZ2524" s="657"/>
      <c r="VDA2524" s="657"/>
      <c r="VDB2524" s="657"/>
      <c r="VDC2524" s="657"/>
      <c r="VDD2524" s="657"/>
      <c r="VDE2524" s="657"/>
      <c r="VDF2524" s="657"/>
      <c r="VDG2524" s="657"/>
      <c r="VDH2524" s="657"/>
      <c r="VDI2524" s="657"/>
      <c r="VDJ2524" s="657"/>
      <c r="VDK2524" s="657"/>
      <c r="VDL2524" s="657"/>
      <c r="VDM2524" s="657"/>
      <c r="VDN2524" s="657"/>
      <c r="VDO2524" s="657"/>
      <c r="VDP2524" s="657"/>
      <c r="VDQ2524" s="657"/>
      <c r="VDR2524" s="657"/>
      <c r="VDS2524" s="657"/>
      <c r="VDT2524" s="657"/>
      <c r="VDU2524" s="657"/>
      <c r="VDV2524" s="657"/>
      <c r="VDW2524" s="657"/>
      <c r="VDX2524" s="657"/>
      <c r="VDY2524" s="657"/>
      <c r="VDZ2524" s="657"/>
      <c r="VEA2524" s="657"/>
      <c r="VEB2524" s="657"/>
      <c r="VEC2524" s="657"/>
      <c r="VED2524" s="657"/>
      <c r="VEE2524" s="657"/>
      <c r="VEF2524" s="657"/>
      <c r="VEG2524" s="657"/>
      <c r="VEH2524" s="657"/>
      <c r="VEI2524" s="657"/>
      <c r="VEJ2524" s="657"/>
      <c r="VEK2524" s="657"/>
      <c r="VEL2524" s="657"/>
      <c r="VEM2524" s="657"/>
      <c r="VEN2524" s="657"/>
      <c r="VEO2524" s="657"/>
      <c r="VEP2524" s="657"/>
      <c r="VEQ2524" s="657"/>
      <c r="VER2524" s="657"/>
      <c r="VES2524" s="657"/>
      <c r="VET2524" s="657"/>
      <c r="VEU2524" s="657"/>
      <c r="VEV2524" s="657"/>
      <c r="VEW2524" s="657"/>
      <c r="VEX2524" s="657"/>
      <c r="VEY2524" s="657"/>
      <c r="VEZ2524" s="657"/>
      <c r="VFA2524" s="657"/>
      <c r="VFB2524" s="657"/>
      <c r="VFC2524" s="657"/>
      <c r="VFD2524" s="657"/>
      <c r="VFE2524" s="657"/>
      <c r="VFF2524" s="657"/>
      <c r="VFG2524" s="657"/>
      <c r="VFH2524" s="657"/>
      <c r="VFI2524" s="657"/>
      <c r="VFJ2524" s="657"/>
      <c r="VFK2524" s="657"/>
      <c r="VFL2524" s="657"/>
      <c r="VFM2524" s="657"/>
      <c r="VFN2524" s="657"/>
      <c r="VFO2524" s="657"/>
      <c r="VFP2524" s="657"/>
      <c r="VFQ2524" s="657"/>
      <c r="VFR2524" s="657"/>
      <c r="VFS2524" s="657"/>
      <c r="VFT2524" s="657"/>
      <c r="VFU2524" s="657"/>
      <c r="VFV2524" s="657"/>
      <c r="VFW2524" s="657"/>
      <c r="VFX2524" s="657"/>
      <c r="VFY2524" s="657"/>
      <c r="VFZ2524" s="657"/>
      <c r="VGA2524" s="657"/>
      <c r="VGB2524" s="657"/>
      <c r="VGC2524" s="657"/>
      <c r="VGD2524" s="657"/>
      <c r="VGE2524" s="657"/>
      <c r="VGF2524" s="657"/>
      <c r="VGG2524" s="657"/>
      <c r="VGH2524" s="657"/>
      <c r="VGI2524" s="657"/>
      <c r="VGJ2524" s="657"/>
      <c r="VGK2524" s="657"/>
      <c r="VGL2524" s="657"/>
      <c r="VGM2524" s="657"/>
      <c r="VGN2524" s="657"/>
      <c r="VGO2524" s="657"/>
      <c r="VGP2524" s="657"/>
      <c r="VGQ2524" s="657"/>
      <c r="VGR2524" s="657"/>
      <c r="VGS2524" s="657"/>
      <c r="VGT2524" s="657"/>
      <c r="VGU2524" s="657"/>
      <c r="VGV2524" s="657"/>
      <c r="VGW2524" s="657"/>
      <c r="VGX2524" s="657"/>
      <c r="VGY2524" s="657"/>
      <c r="VGZ2524" s="657"/>
      <c r="VHA2524" s="657"/>
      <c r="VHB2524" s="657"/>
      <c r="VHC2524" s="657"/>
      <c r="VHD2524" s="657"/>
      <c r="VHE2524" s="657"/>
      <c r="VHF2524" s="657"/>
      <c r="VHG2524" s="657"/>
      <c r="VHH2524" s="657"/>
      <c r="VHI2524" s="657"/>
      <c r="VHJ2524" s="657"/>
      <c r="VHK2524" s="657"/>
      <c r="VHL2524" s="657"/>
      <c r="VHM2524" s="657"/>
      <c r="VHN2524" s="657"/>
      <c r="VHO2524" s="657"/>
      <c r="VHP2524" s="657"/>
      <c r="VHQ2524" s="657"/>
      <c r="VHR2524" s="657"/>
      <c r="VHS2524" s="657"/>
      <c r="VHT2524" s="657"/>
      <c r="VHU2524" s="657"/>
      <c r="VHV2524" s="657"/>
      <c r="VHW2524" s="657"/>
      <c r="VHX2524" s="657"/>
      <c r="VHY2524" s="657"/>
      <c r="VHZ2524" s="657"/>
      <c r="VIA2524" s="657"/>
      <c r="VIB2524" s="657"/>
      <c r="VIC2524" s="657"/>
      <c r="VID2524" s="657"/>
      <c r="VIE2524" s="657"/>
      <c r="VIF2524" s="657"/>
      <c r="VIG2524" s="657"/>
      <c r="VIH2524" s="657"/>
      <c r="VII2524" s="657"/>
      <c r="VIJ2524" s="657"/>
      <c r="VIK2524" s="657"/>
      <c r="VIL2524" s="657"/>
      <c r="VIM2524" s="657"/>
      <c r="VIN2524" s="657"/>
      <c r="VIO2524" s="657"/>
      <c r="VIP2524" s="657"/>
      <c r="VIQ2524" s="657"/>
      <c r="VIR2524" s="657"/>
      <c r="VIS2524" s="657"/>
      <c r="VIT2524" s="657"/>
      <c r="VIU2524" s="657"/>
      <c r="VIV2524" s="657"/>
      <c r="VIW2524" s="657"/>
      <c r="VIX2524" s="657"/>
      <c r="VIY2524" s="657"/>
      <c r="VIZ2524" s="657"/>
      <c r="VJA2524" s="657"/>
      <c r="VJB2524" s="657"/>
      <c r="VJC2524" s="657"/>
      <c r="VJD2524" s="657"/>
      <c r="VJE2524" s="657"/>
      <c r="VJF2524" s="657"/>
      <c r="VJG2524" s="657"/>
      <c r="VJH2524" s="657"/>
      <c r="VJI2524" s="657"/>
      <c r="VJJ2524" s="657"/>
      <c r="VJK2524" s="657"/>
      <c r="VJL2524" s="657"/>
      <c r="VJM2524" s="657"/>
      <c r="VJN2524" s="657"/>
      <c r="VJO2524" s="657"/>
      <c r="VJP2524" s="657"/>
      <c r="VJQ2524" s="657"/>
      <c r="VJR2524" s="657"/>
      <c r="VJS2524" s="657"/>
      <c r="VJT2524" s="657"/>
      <c r="VJU2524" s="657"/>
      <c r="VJV2524" s="657"/>
      <c r="VJW2524" s="657"/>
      <c r="VJX2524" s="657"/>
      <c r="VJY2524" s="657"/>
      <c r="VJZ2524" s="657"/>
      <c r="VKA2524" s="657"/>
      <c r="VKB2524" s="657"/>
      <c r="VKC2524" s="657"/>
      <c r="VKD2524" s="657"/>
      <c r="VKE2524" s="657"/>
      <c r="VKF2524" s="657"/>
      <c r="VKG2524" s="657"/>
      <c r="VKH2524" s="657"/>
      <c r="VKI2524" s="657"/>
      <c r="VKJ2524" s="657"/>
      <c r="VKK2524" s="657"/>
      <c r="VKL2524" s="657"/>
      <c r="VKM2524" s="657"/>
      <c r="VKN2524" s="657"/>
      <c r="VKO2524" s="657"/>
      <c r="VKP2524" s="657"/>
      <c r="VKQ2524" s="657"/>
      <c r="VKR2524" s="657"/>
      <c r="VKS2524" s="657"/>
      <c r="VKT2524" s="657"/>
      <c r="VKU2524" s="657"/>
      <c r="VKV2524" s="657"/>
      <c r="VKW2524" s="657"/>
      <c r="VKX2524" s="657"/>
      <c r="VKY2524" s="657"/>
      <c r="VKZ2524" s="657"/>
      <c r="VLA2524" s="657"/>
      <c r="VLB2524" s="657"/>
      <c r="VLC2524" s="657"/>
      <c r="VLD2524" s="657"/>
      <c r="VLE2524" s="657"/>
      <c r="VLF2524" s="657"/>
      <c r="VLG2524" s="657"/>
      <c r="VLH2524" s="657"/>
      <c r="VLI2524" s="657"/>
      <c r="VLJ2524" s="657"/>
      <c r="VLK2524" s="657"/>
      <c r="VLL2524" s="657"/>
      <c r="VLM2524" s="657"/>
      <c r="VLN2524" s="657"/>
      <c r="VLO2524" s="657"/>
      <c r="VLP2524" s="657"/>
      <c r="VLQ2524" s="657"/>
      <c r="VLR2524" s="657"/>
      <c r="VLS2524" s="657"/>
      <c r="VLT2524" s="657"/>
      <c r="VLU2524" s="657"/>
      <c r="VLV2524" s="657"/>
      <c r="VLW2524" s="657"/>
      <c r="VLX2524" s="657"/>
      <c r="VLY2524" s="657"/>
      <c r="VLZ2524" s="657"/>
      <c r="VMA2524" s="657"/>
      <c r="VMB2524" s="657"/>
      <c r="VMC2524" s="657"/>
      <c r="VMD2524" s="657"/>
      <c r="VME2524" s="657"/>
      <c r="VMF2524" s="657"/>
      <c r="VMG2524" s="657"/>
      <c r="VMH2524" s="657"/>
      <c r="VMI2524" s="657"/>
      <c r="VMJ2524" s="657"/>
      <c r="VMK2524" s="657"/>
      <c r="VML2524" s="657"/>
      <c r="VMM2524" s="657"/>
      <c r="VMN2524" s="657"/>
      <c r="VMO2524" s="657"/>
      <c r="VMP2524" s="657"/>
      <c r="VMQ2524" s="657"/>
      <c r="VMR2524" s="657"/>
      <c r="VMS2524" s="657"/>
      <c r="VMT2524" s="657"/>
      <c r="VMU2524" s="657"/>
      <c r="VMV2524" s="657"/>
      <c r="VMW2524" s="657"/>
      <c r="VMX2524" s="657"/>
      <c r="VMY2524" s="657"/>
      <c r="VMZ2524" s="657"/>
      <c r="VNA2524" s="657"/>
      <c r="VNB2524" s="657"/>
      <c r="VNC2524" s="657"/>
      <c r="VND2524" s="657"/>
      <c r="VNE2524" s="657"/>
      <c r="VNF2524" s="657"/>
      <c r="VNG2524" s="657"/>
      <c r="VNH2524" s="657"/>
      <c r="VNI2524" s="657"/>
      <c r="VNJ2524" s="657"/>
      <c r="VNK2524" s="657"/>
      <c r="VNL2524" s="657"/>
      <c r="VNM2524" s="657"/>
      <c r="VNN2524" s="657"/>
      <c r="VNO2524" s="657"/>
      <c r="VNP2524" s="657"/>
      <c r="VNQ2524" s="657"/>
      <c r="VNR2524" s="657"/>
      <c r="VNS2524" s="657"/>
      <c r="VNT2524" s="657"/>
      <c r="VNU2524" s="657"/>
      <c r="VNV2524" s="657"/>
      <c r="VNW2524" s="657"/>
      <c r="VNX2524" s="657"/>
      <c r="VNY2524" s="657"/>
      <c r="VNZ2524" s="657"/>
      <c r="VOA2524" s="657"/>
      <c r="VOB2524" s="657"/>
      <c r="VOC2524" s="657"/>
      <c r="VOD2524" s="657"/>
      <c r="VOE2524" s="657"/>
      <c r="VOF2524" s="657"/>
      <c r="VOG2524" s="657"/>
      <c r="VOH2524" s="657"/>
      <c r="VOI2524" s="657"/>
      <c r="VOJ2524" s="657"/>
      <c r="VOK2524" s="657"/>
      <c r="VOL2524" s="657"/>
      <c r="VOM2524" s="657"/>
      <c r="VON2524" s="657"/>
      <c r="VOO2524" s="657"/>
      <c r="VOP2524" s="657"/>
      <c r="VOQ2524" s="657"/>
      <c r="VOR2524" s="657"/>
      <c r="VOS2524" s="657"/>
      <c r="VOT2524" s="657"/>
      <c r="VOU2524" s="657"/>
      <c r="VOV2524" s="657"/>
      <c r="VOW2524" s="657"/>
      <c r="VOX2524" s="657"/>
      <c r="VOY2524" s="657"/>
      <c r="VOZ2524" s="657"/>
      <c r="VPA2524" s="657"/>
      <c r="VPB2524" s="657"/>
      <c r="VPC2524" s="657"/>
      <c r="VPD2524" s="657"/>
      <c r="VPE2524" s="657"/>
      <c r="VPF2524" s="657"/>
      <c r="VPG2524" s="657"/>
      <c r="VPH2524" s="657"/>
      <c r="VPI2524" s="657"/>
      <c r="VPJ2524" s="657"/>
      <c r="VPK2524" s="657"/>
      <c r="VPL2524" s="657"/>
      <c r="VPM2524" s="657"/>
      <c r="VPN2524" s="657"/>
      <c r="VPO2524" s="657"/>
      <c r="VPP2524" s="657"/>
      <c r="VPQ2524" s="657"/>
      <c r="VPR2524" s="657"/>
      <c r="VPS2524" s="657"/>
      <c r="VPT2524" s="657"/>
      <c r="VPU2524" s="657"/>
      <c r="VPV2524" s="657"/>
      <c r="VPW2524" s="657"/>
      <c r="VPX2524" s="657"/>
      <c r="VPY2524" s="657"/>
      <c r="VPZ2524" s="657"/>
      <c r="VQA2524" s="657"/>
      <c r="VQB2524" s="657"/>
      <c r="VQC2524" s="657"/>
      <c r="VQD2524" s="657"/>
      <c r="VQE2524" s="657"/>
      <c r="VQF2524" s="657"/>
      <c r="VQG2524" s="657"/>
      <c r="VQH2524" s="657"/>
      <c r="VQI2524" s="657"/>
      <c r="VQJ2524" s="657"/>
      <c r="VQK2524" s="657"/>
      <c r="VQL2524" s="657"/>
      <c r="VQM2524" s="657"/>
      <c r="VQN2524" s="657"/>
      <c r="VQO2524" s="657"/>
      <c r="VQP2524" s="657"/>
      <c r="VQQ2524" s="657"/>
      <c r="VQR2524" s="657"/>
      <c r="VQS2524" s="657"/>
      <c r="VQT2524" s="657"/>
      <c r="VQU2524" s="657"/>
      <c r="VQV2524" s="657"/>
      <c r="VQW2524" s="657"/>
      <c r="VQX2524" s="657"/>
      <c r="VQY2524" s="657"/>
      <c r="VQZ2524" s="657"/>
      <c r="VRA2524" s="657"/>
      <c r="VRB2524" s="657"/>
      <c r="VRC2524" s="657"/>
      <c r="VRD2524" s="657"/>
      <c r="VRE2524" s="657"/>
      <c r="VRF2524" s="657"/>
      <c r="VRG2524" s="657"/>
      <c r="VRH2524" s="657"/>
      <c r="VRI2524" s="657"/>
      <c r="VRJ2524" s="657"/>
      <c r="VRK2524" s="657"/>
      <c r="VRL2524" s="657"/>
      <c r="VRM2524" s="657"/>
      <c r="VRN2524" s="657"/>
      <c r="VRO2524" s="657"/>
      <c r="VRP2524" s="657"/>
      <c r="VRQ2524" s="657"/>
      <c r="VRR2524" s="657"/>
      <c r="VRS2524" s="657"/>
      <c r="VRT2524" s="657"/>
      <c r="VRU2524" s="657"/>
      <c r="VRV2524" s="657"/>
      <c r="VRW2524" s="657"/>
      <c r="VRX2524" s="657"/>
      <c r="VRY2524" s="657"/>
      <c r="VRZ2524" s="657"/>
      <c r="VSA2524" s="657"/>
      <c r="VSB2524" s="657"/>
      <c r="VSC2524" s="657"/>
      <c r="VSD2524" s="657"/>
      <c r="VSE2524" s="657"/>
      <c r="VSF2524" s="657"/>
      <c r="VSG2524" s="657"/>
      <c r="VSH2524" s="657"/>
      <c r="VSI2524" s="657"/>
      <c r="VSJ2524" s="657"/>
      <c r="VSK2524" s="657"/>
      <c r="VSL2524" s="657"/>
      <c r="VSM2524" s="657"/>
      <c r="VSN2524" s="657"/>
      <c r="VSO2524" s="657"/>
      <c r="VSP2524" s="657"/>
      <c r="VSQ2524" s="657"/>
      <c r="VSR2524" s="657"/>
      <c r="VSS2524" s="657"/>
      <c r="VST2524" s="657"/>
      <c r="VSU2524" s="657"/>
      <c r="VSV2524" s="657"/>
      <c r="VSW2524" s="657"/>
      <c r="VSX2524" s="657"/>
      <c r="VSY2524" s="657"/>
      <c r="VSZ2524" s="657"/>
      <c r="VTA2524" s="657"/>
      <c r="VTB2524" s="657"/>
      <c r="VTC2524" s="657"/>
      <c r="VTD2524" s="657"/>
      <c r="VTE2524" s="657"/>
      <c r="VTF2524" s="657"/>
      <c r="VTG2524" s="657"/>
      <c r="VTH2524" s="657"/>
      <c r="VTI2524" s="657"/>
      <c r="VTJ2524" s="657"/>
      <c r="VTK2524" s="657"/>
      <c r="VTL2524" s="657"/>
      <c r="VTM2524" s="657"/>
      <c r="VTN2524" s="657"/>
      <c r="VTO2524" s="657"/>
      <c r="VTP2524" s="657"/>
      <c r="VTQ2524" s="657"/>
      <c r="VTR2524" s="657"/>
      <c r="VTS2524" s="657"/>
      <c r="VTT2524" s="657"/>
      <c r="VTU2524" s="657"/>
      <c r="VTV2524" s="657"/>
      <c r="VTW2524" s="657"/>
      <c r="VTX2524" s="657"/>
      <c r="VTY2524" s="657"/>
      <c r="VTZ2524" s="657"/>
      <c r="VUA2524" s="657"/>
      <c r="VUB2524" s="657"/>
      <c r="VUC2524" s="657"/>
      <c r="VUD2524" s="657"/>
      <c r="VUE2524" s="657"/>
      <c r="VUF2524" s="657"/>
      <c r="VUG2524" s="657"/>
      <c r="VUH2524" s="657"/>
      <c r="VUI2524" s="657"/>
      <c r="VUJ2524" s="657"/>
      <c r="VUK2524" s="657"/>
      <c r="VUL2524" s="657"/>
      <c r="VUM2524" s="657"/>
      <c r="VUN2524" s="657"/>
      <c r="VUO2524" s="657"/>
      <c r="VUP2524" s="657"/>
      <c r="VUQ2524" s="657"/>
      <c r="VUR2524" s="657"/>
      <c r="VUS2524" s="657"/>
      <c r="VUT2524" s="657"/>
      <c r="VUU2524" s="657"/>
      <c r="VUV2524" s="657"/>
      <c r="VUW2524" s="657"/>
      <c r="VUX2524" s="657"/>
      <c r="VUY2524" s="657"/>
      <c r="VUZ2524" s="657"/>
      <c r="VVA2524" s="657"/>
      <c r="VVB2524" s="657"/>
      <c r="VVC2524" s="657"/>
      <c r="VVD2524" s="657"/>
      <c r="VVE2524" s="657"/>
      <c r="VVF2524" s="657"/>
      <c r="VVG2524" s="657"/>
      <c r="VVH2524" s="657"/>
      <c r="VVI2524" s="657"/>
      <c r="VVJ2524" s="657"/>
      <c r="VVK2524" s="657"/>
      <c r="VVL2524" s="657"/>
      <c r="VVM2524" s="657"/>
      <c r="VVN2524" s="657"/>
      <c r="VVO2524" s="657"/>
      <c r="VVP2524" s="657"/>
      <c r="VVQ2524" s="657"/>
      <c r="VVR2524" s="657"/>
      <c r="VVS2524" s="657"/>
      <c r="VVT2524" s="657"/>
      <c r="VVU2524" s="657"/>
      <c r="VVV2524" s="657"/>
      <c r="VVW2524" s="657"/>
      <c r="VVX2524" s="657"/>
      <c r="VVY2524" s="657"/>
      <c r="VVZ2524" s="657"/>
      <c r="VWA2524" s="657"/>
      <c r="VWB2524" s="657"/>
      <c r="VWC2524" s="657"/>
      <c r="VWD2524" s="657"/>
      <c r="VWE2524" s="657"/>
      <c r="VWF2524" s="657"/>
      <c r="VWG2524" s="657"/>
      <c r="VWH2524" s="657"/>
      <c r="VWI2524" s="657"/>
      <c r="VWJ2524" s="657"/>
      <c r="VWK2524" s="657"/>
      <c r="VWL2524" s="657"/>
      <c r="VWM2524" s="657"/>
      <c r="VWN2524" s="657"/>
      <c r="VWO2524" s="657"/>
      <c r="VWP2524" s="657"/>
      <c r="VWQ2524" s="657"/>
      <c r="VWR2524" s="657"/>
      <c r="VWS2524" s="657"/>
      <c r="VWT2524" s="657"/>
      <c r="VWU2524" s="657"/>
      <c r="VWV2524" s="657"/>
      <c r="VWW2524" s="657"/>
      <c r="VWX2524" s="657"/>
      <c r="VWY2524" s="657"/>
      <c r="VWZ2524" s="657"/>
      <c r="VXA2524" s="657"/>
      <c r="VXB2524" s="657"/>
      <c r="VXC2524" s="657"/>
      <c r="VXD2524" s="657"/>
      <c r="VXE2524" s="657"/>
      <c r="VXF2524" s="657"/>
      <c r="VXG2524" s="657"/>
      <c r="VXH2524" s="657"/>
      <c r="VXI2524" s="657"/>
      <c r="VXJ2524" s="657"/>
      <c r="VXK2524" s="657"/>
      <c r="VXL2524" s="657"/>
      <c r="VXM2524" s="657"/>
      <c r="VXN2524" s="657"/>
      <c r="VXO2524" s="657"/>
      <c r="VXP2524" s="657"/>
      <c r="VXQ2524" s="657"/>
      <c r="VXR2524" s="657"/>
      <c r="VXS2524" s="657"/>
      <c r="VXT2524" s="657"/>
      <c r="VXU2524" s="657"/>
      <c r="VXV2524" s="657"/>
      <c r="VXW2524" s="657"/>
      <c r="VXX2524" s="657"/>
      <c r="VXY2524" s="657"/>
      <c r="VXZ2524" s="657"/>
      <c r="VYA2524" s="657"/>
      <c r="VYB2524" s="657"/>
      <c r="VYC2524" s="657"/>
      <c r="VYD2524" s="657"/>
      <c r="VYE2524" s="657"/>
      <c r="VYF2524" s="657"/>
      <c r="VYG2524" s="657"/>
      <c r="VYH2524" s="657"/>
      <c r="VYI2524" s="657"/>
      <c r="VYJ2524" s="657"/>
      <c r="VYK2524" s="657"/>
      <c r="VYL2524" s="657"/>
      <c r="VYM2524" s="657"/>
      <c r="VYN2524" s="657"/>
      <c r="VYO2524" s="657"/>
      <c r="VYP2524" s="657"/>
      <c r="VYQ2524" s="657"/>
      <c r="VYR2524" s="657"/>
      <c r="VYS2524" s="657"/>
      <c r="VYT2524" s="657"/>
      <c r="VYU2524" s="657"/>
      <c r="VYV2524" s="657"/>
      <c r="VYW2524" s="657"/>
      <c r="VYX2524" s="657"/>
      <c r="VYY2524" s="657"/>
      <c r="VYZ2524" s="657"/>
      <c r="VZA2524" s="657"/>
      <c r="VZB2524" s="657"/>
      <c r="VZC2524" s="657"/>
      <c r="VZD2524" s="657"/>
      <c r="VZE2524" s="657"/>
      <c r="VZF2524" s="657"/>
      <c r="VZG2524" s="657"/>
      <c r="VZH2524" s="657"/>
      <c r="VZI2524" s="657"/>
      <c r="VZJ2524" s="657"/>
      <c r="VZK2524" s="657"/>
      <c r="VZL2524" s="657"/>
      <c r="VZM2524" s="657"/>
      <c r="VZN2524" s="657"/>
      <c r="VZO2524" s="657"/>
      <c r="VZP2524" s="657"/>
      <c r="VZQ2524" s="657"/>
      <c r="VZR2524" s="657"/>
      <c r="VZS2524" s="657"/>
      <c r="VZT2524" s="657"/>
      <c r="VZU2524" s="657"/>
      <c r="VZV2524" s="657"/>
      <c r="VZW2524" s="657"/>
      <c r="VZX2524" s="657"/>
      <c r="VZY2524" s="657"/>
      <c r="VZZ2524" s="657"/>
      <c r="WAA2524" s="657"/>
      <c r="WAB2524" s="657"/>
      <c r="WAC2524" s="657"/>
      <c r="WAD2524" s="657"/>
      <c r="WAE2524" s="657"/>
      <c r="WAF2524" s="657"/>
      <c r="WAG2524" s="657"/>
      <c r="WAH2524" s="657"/>
      <c r="WAI2524" s="657"/>
      <c r="WAJ2524" s="657"/>
      <c r="WAK2524" s="657"/>
      <c r="WAL2524" s="657"/>
      <c r="WAM2524" s="657"/>
      <c r="WAN2524" s="657"/>
      <c r="WAO2524" s="657"/>
      <c r="WAP2524" s="657"/>
      <c r="WAQ2524" s="657"/>
      <c r="WAR2524" s="657"/>
      <c r="WAS2524" s="657"/>
      <c r="WAT2524" s="657"/>
      <c r="WAU2524" s="657"/>
      <c r="WAV2524" s="657"/>
      <c r="WAW2524" s="657"/>
      <c r="WAX2524" s="657"/>
      <c r="WAY2524" s="657"/>
      <c r="WAZ2524" s="657"/>
      <c r="WBA2524" s="657"/>
      <c r="WBB2524" s="657"/>
      <c r="WBC2524" s="657"/>
      <c r="WBD2524" s="657"/>
      <c r="WBE2524" s="657"/>
      <c r="WBF2524" s="657"/>
      <c r="WBG2524" s="657"/>
      <c r="WBH2524" s="657"/>
      <c r="WBI2524" s="657"/>
      <c r="WBJ2524" s="657"/>
      <c r="WBK2524" s="657"/>
      <c r="WBL2524" s="657"/>
      <c r="WBM2524" s="657"/>
      <c r="WBN2524" s="657"/>
      <c r="WBO2524" s="657"/>
      <c r="WBP2524" s="657"/>
      <c r="WBQ2524" s="657"/>
      <c r="WBR2524" s="657"/>
      <c r="WBS2524" s="657"/>
      <c r="WBT2524" s="657"/>
      <c r="WBU2524" s="657"/>
      <c r="WBV2524" s="657"/>
      <c r="WBW2524" s="657"/>
      <c r="WBX2524" s="657"/>
      <c r="WBY2524" s="657"/>
      <c r="WBZ2524" s="657"/>
      <c r="WCA2524" s="657"/>
      <c r="WCB2524" s="657"/>
      <c r="WCC2524" s="657"/>
      <c r="WCD2524" s="657"/>
      <c r="WCE2524" s="657"/>
      <c r="WCF2524" s="657"/>
      <c r="WCG2524" s="657"/>
      <c r="WCH2524" s="657"/>
      <c r="WCI2524" s="657"/>
      <c r="WCJ2524" s="657"/>
      <c r="WCK2524" s="657"/>
      <c r="WCL2524" s="657"/>
      <c r="WCM2524" s="657"/>
      <c r="WCN2524" s="657"/>
      <c r="WCO2524" s="657"/>
      <c r="WCP2524" s="657"/>
      <c r="WCQ2524" s="657"/>
      <c r="WCR2524" s="657"/>
      <c r="WCS2524" s="657"/>
      <c r="WCT2524" s="657"/>
      <c r="WCU2524" s="657"/>
      <c r="WCV2524" s="657"/>
      <c r="WCW2524" s="657"/>
      <c r="WCX2524" s="657"/>
      <c r="WCY2524" s="657"/>
      <c r="WCZ2524" s="657"/>
      <c r="WDA2524" s="657"/>
      <c r="WDB2524" s="657"/>
      <c r="WDC2524" s="657"/>
      <c r="WDD2524" s="657"/>
      <c r="WDE2524" s="657"/>
      <c r="WDF2524" s="657"/>
      <c r="WDG2524" s="657"/>
      <c r="WDH2524" s="657"/>
      <c r="WDI2524" s="657"/>
      <c r="WDJ2524" s="657"/>
      <c r="WDK2524" s="657"/>
      <c r="WDL2524" s="657"/>
      <c r="WDM2524" s="657"/>
      <c r="WDN2524" s="657"/>
      <c r="WDO2524" s="657"/>
      <c r="WDP2524" s="657"/>
      <c r="WDQ2524" s="657"/>
      <c r="WDR2524" s="657"/>
      <c r="WDS2524" s="657"/>
      <c r="WDT2524" s="657"/>
      <c r="WDU2524" s="657"/>
      <c r="WDV2524" s="657"/>
      <c r="WDW2524" s="657"/>
      <c r="WDX2524" s="657"/>
      <c r="WDY2524" s="657"/>
      <c r="WDZ2524" s="657"/>
      <c r="WEA2524" s="657"/>
      <c r="WEB2524" s="657"/>
      <c r="WEC2524" s="657"/>
      <c r="WED2524" s="657"/>
      <c r="WEE2524" s="657"/>
      <c r="WEF2524" s="657"/>
      <c r="WEG2524" s="657"/>
      <c r="WEH2524" s="657"/>
      <c r="WEI2524" s="657"/>
      <c r="WEJ2524" s="657"/>
      <c r="WEK2524" s="657"/>
      <c r="WEL2524" s="657"/>
      <c r="WEM2524" s="657"/>
      <c r="WEN2524" s="657"/>
      <c r="WEO2524" s="657"/>
      <c r="WEP2524" s="657"/>
      <c r="WEQ2524" s="657"/>
      <c r="WER2524" s="657"/>
      <c r="WES2524" s="657"/>
      <c r="WET2524" s="657"/>
      <c r="WEU2524" s="657"/>
      <c r="WEV2524" s="657"/>
      <c r="WEW2524" s="657"/>
      <c r="WEX2524" s="657"/>
      <c r="WEY2524" s="657"/>
      <c r="WEZ2524" s="657"/>
      <c r="WFA2524" s="657"/>
      <c r="WFB2524" s="657"/>
      <c r="WFC2524" s="657"/>
      <c r="WFD2524" s="657"/>
      <c r="WFE2524" s="657"/>
      <c r="WFF2524" s="657"/>
      <c r="WFG2524" s="657"/>
      <c r="WFH2524" s="657"/>
      <c r="WFI2524" s="657"/>
      <c r="WFJ2524" s="657"/>
      <c r="WFK2524" s="657"/>
      <c r="WFL2524" s="657"/>
      <c r="WFM2524" s="657"/>
      <c r="WFN2524" s="657"/>
      <c r="WFO2524" s="657"/>
      <c r="WFP2524" s="657"/>
      <c r="WFQ2524" s="657"/>
      <c r="WFR2524" s="657"/>
      <c r="WFS2524" s="657"/>
      <c r="WFT2524" s="657"/>
      <c r="WFU2524" s="657"/>
      <c r="WFV2524" s="657"/>
      <c r="WFW2524" s="657"/>
      <c r="WFX2524" s="657"/>
      <c r="WFY2524" s="657"/>
      <c r="WFZ2524" s="657"/>
      <c r="WGA2524" s="657"/>
      <c r="WGB2524" s="657"/>
      <c r="WGC2524" s="657"/>
      <c r="WGD2524" s="657"/>
      <c r="WGE2524" s="657"/>
      <c r="WGF2524" s="657"/>
      <c r="WGG2524" s="657"/>
      <c r="WGH2524" s="657"/>
      <c r="WGI2524" s="657"/>
      <c r="WGJ2524" s="657"/>
      <c r="WGK2524" s="657"/>
      <c r="WGL2524" s="657"/>
      <c r="WGM2524" s="657"/>
      <c r="WGN2524" s="657"/>
      <c r="WGO2524" s="657"/>
      <c r="WGP2524" s="657"/>
      <c r="WGQ2524" s="657"/>
      <c r="WGR2524" s="657"/>
      <c r="WGS2524" s="657"/>
      <c r="WGT2524" s="657"/>
      <c r="WGU2524" s="657"/>
      <c r="WGV2524" s="657"/>
      <c r="WGW2524" s="657"/>
      <c r="WGX2524" s="657"/>
      <c r="WGY2524" s="657"/>
      <c r="WGZ2524" s="657"/>
      <c r="WHA2524" s="657"/>
      <c r="WHB2524" s="657"/>
      <c r="WHC2524" s="657"/>
      <c r="WHD2524" s="657"/>
      <c r="WHE2524" s="657"/>
      <c r="WHF2524" s="657"/>
      <c r="WHG2524" s="657"/>
      <c r="WHH2524" s="657"/>
      <c r="WHI2524" s="657"/>
      <c r="WHJ2524" s="657"/>
      <c r="WHK2524" s="657"/>
      <c r="WHL2524" s="657"/>
      <c r="WHM2524" s="657"/>
      <c r="WHN2524" s="657"/>
      <c r="WHO2524" s="657"/>
      <c r="WHP2524" s="657"/>
      <c r="WHQ2524" s="657"/>
      <c r="WHR2524" s="657"/>
      <c r="WHS2524" s="657"/>
      <c r="WHT2524" s="657"/>
      <c r="WHU2524" s="657"/>
      <c r="WHV2524" s="657"/>
      <c r="WHW2524" s="657"/>
      <c r="WHX2524" s="657"/>
      <c r="WHY2524" s="657"/>
      <c r="WHZ2524" s="657"/>
      <c r="WIA2524" s="657"/>
      <c r="WIB2524" s="657"/>
      <c r="WIC2524" s="657"/>
      <c r="WID2524" s="657"/>
      <c r="WIE2524" s="657"/>
      <c r="WIF2524" s="657"/>
      <c r="WIG2524" s="657"/>
      <c r="WIH2524" s="657"/>
      <c r="WII2524" s="657"/>
      <c r="WIJ2524" s="657"/>
      <c r="WIK2524" s="657"/>
      <c r="WIL2524" s="657"/>
      <c r="WIM2524" s="657"/>
      <c r="WIN2524" s="657"/>
      <c r="WIO2524" s="657"/>
      <c r="WIP2524" s="657"/>
      <c r="WIQ2524" s="657"/>
      <c r="WIR2524" s="657"/>
      <c r="WIS2524" s="657"/>
      <c r="WIT2524" s="657"/>
      <c r="WIU2524" s="657"/>
      <c r="WIV2524" s="657"/>
      <c r="WIW2524" s="657"/>
      <c r="WIX2524" s="657"/>
      <c r="WIY2524" s="657"/>
      <c r="WIZ2524" s="657"/>
      <c r="WJA2524" s="657"/>
      <c r="WJB2524" s="657"/>
      <c r="WJC2524" s="657"/>
      <c r="WJD2524" s="657"/>
      <c r="WJE2524" s="657"/>
      <c r="WJF2524" s="657"/>
      <c r="WJG2524" s="657"/>
      <c r="WJH2524" s="657"/>
      <c r="WJI2524" s="657"/>
      <c r="WJJ2524" s="657"/>
      <c r="WJK2524" s="657"/>
      <c r="WJL2524" s="657"/>
      <c r="WJM2524" s="657"/>
      <c r="WJN2524" s="657"/>
      <c r="WJO2524" s="657"/>
      <c r="WJP2524" s="657"/>
      <c r="WJQ2524" s="657"/>
      <c r="WJR2524" s="657"/>
      <c r="WJS2524" s="657"/>
      <c r="WJT2524" s="657"/>
      <c r="WJU2524" s="657"/>
      <c r="WJV2524" s="657"/>
      <c r="WJW2524" s="657"/>
      <c r="WJX2524" s="657"/>
      <c r="WJY2524" s="657"/>
      <c r="WJZ2524" s="657"/>
      <c r="WKA2524" s="657"/>
      <c r="WKB2524" s="657"/>
      <c r="WKC2524" s="657"/>
      <c r="WKD2524" s="657"/>
      <c r="WKE2524" s="657"/>
      <c r="WKF2524" s="657"/>
      <c r="WKG2524" s="657"/>
      <c r="WKH2524" s="657"/>
      <c r="WKI2524" s="657"/>
      <c r="WKJ2524" s="657"/>
      <c r="WKK2524" s="657"/>
      <c r="WKL2524" s="657"/>
      <c r="WKM2524" s="657"/>
      <c r="WKN2524" s="657"/>
      <c r="WKO2524" s="657"/>
      <c r="WKP2524" s="657"/>
      <c r="WKQ2524" s="657"/>
      <c r="WKR2524" s="657"/>
      <c r="WKS2524" s="657"/>
      <c r="WKT2524" s="657"/>
      <c r="WKU2524" s="657"/>
      <c r="WKV2524" s="657"/>
      <c r="WKW2524" s="657"/>
      <c r="WKX2524" s="657"/>
      <c r="WKY2524" s="657"/>
      <c r="WKZ2524" s="657"/>
      <c r="WLA2524" s="657"/>
      <c r="WLB2524" s="657"/>
      <c r="WLC2524" s="657"/>
      <c r="WLD2524" s="657"/>
      <c r="WLE2524" s="657"/>
      <c r="WLF2524" s="657"/>
      <c r="WLG2524" s="657"/>
      <c r="WLH2524" s="657"/>
      <c r="WLI2524" s="657"/>
      <c r="WLJ2524" s="657"/>
      <c r="WLK2524" s="657"/>
      <c r="WLL2524" s="657"/>
      <c r="WLM2524" s="657"/>
      <c r="WLN2524" s="657"/>
      <c r="WLO2524" s="657"/>
      <c r="WLP2524" s="657"/>
      <c r="WLQ2524" s="657"/>
      <c r="WLR2524" s="657"/>
      <c r="WLS2524" s="657"/>
      <c r="WLT2524" s="657"/>
      <c r="WLU2524" s="657"/>
      <c r="WLV2524" s="657"/>
      <c r="WLW2524" s="657"/>
      <c r="WLX2524" s="657"/>
      <c r="WLY2524" s="657"/>
      <c r="WLZ2524" s="657"/>
      <c r="WMA2524" s="657"/>
      <c r="WMB2524" s="657"/>
      <c r="WMC2524" s="657"/>
      <c r="WMD2524" s="657"/>
      <c r="WME2524" s="657"/>
      <c r="WMF2524" s="657"/>
      <c r="WMG2524" s="657"/>
      <c r="WMH2524" s="657"/>
      <c r="WMI2524" s="657"/>
      <c r="WMJ2524" s="657"/>
      <c r="WMK2524" s="657"/>
      <c r="WML2524" s="657"/>
      <c r="WMM2524" s="657"/>
      <c r="WMN2524" s="657"/>
      <c r="WMO2524" s="657"/>
      <c r="WMP2524" s="657"/>
      <c r="WMQ2524" s="657"/>
      <c r="WMR2524" s="657"/>
      <c r="WMS2524" s="657"/>
      <c r="WMT2524" s="657"/>
      <c r="WMU2524" s="657"/>
      <c r="WMV2524" s="657"/>
      <c r="WMW2524" s="657"/>
      <c r="WMX2524" s="657"/>
      <c r="WMY2524" s="657"/>
      <c r="WMZ2524" s="657"/>
      <c r="WNA2524" s="657"/>
      <c r="WNB2524" s="657"/>
      <c r="WNC2524" s="657"/>
      <c r="WND2524" s="657"/>
      <c r="WNE2524" s="657"/>
      <c r="WNF2524" s="657"/>
      <c r="WNG2524" s="657"/>
      <c r="WNH2524" s="657"/>
      <c r="WNI2524" s="657"/>
      <c r="WNJ2524" s="657"/>
      <c r="WNK2524" s="657"/>
      <c r="WNL2524" s="657"/>
      <c r="WNM2524" s="657"/>
      <c r="WNN2524" s="657"/>
      <c r="WNO2524" s="657"/>
      <c r="WNP2524" s="657"/>
      <c r="WNQ2524" s="657"/>
      <c r="WNR2524" s="657"/>
      <c r="WNS2524" s="657"/>
      <c r="WNT2524" s="657"/>
      <c r="WNU2524" s="657"/>
      <c r="WNV2524" s="657"/>
      <c r="WNW2524" s="657"/>
      <c r="WNX2524" s="657"/>
      <c r="WNY2524" s="657"/>
      <c r="WNZ2524" s="657"/>
      <c r="WOA2524" s="657"/>
      <c r="WOB2524" s="657"/>
      <c r="WOC2524" s="657"/>
      <c r="WOD2524" s="657"/>
      <c r="WOE2524" s="657"/>
      <c r="WOF2524" s="657"/>
      <c r="WOG2524" s="657"/>
      <c r="WOH2524" s="657"/>
      <c r="WOI2524" s="657"/>
      <c r="WOJ2524" s="657"/>
      <c r="WOK2524" s="657"/>
      <c r="WOL2524" s="657"/>
      <c r="WOM2524" s="657"/>
      <c r="WON2524" s="657"/>
      <c r="WOO2524" s="657"/>
      <c r="WOP2524" s="657"/>
      <c r="WOQ2524" s="657"/>
      <c r="WOR2524" s="657"/>
      <c r="WOS2524" s="657"/>
      <c r="WOT2524" s="657"/>
      <c r="WOU2524" s="657"/>
      <c r="WOV2524" s="657"/>
      <c r="WOW2524" s="657"/>
      <c r="WOX2524" s="657"/>
      <c r="WOY2524" s="657"/>
      <c r="WOZ2524" s="657"/>
      <c r="WPA2524" s="657"/>
      <c r="WPB2524" s="657"/>
      <c r="WPC2524" s="657"/>
      <c r="WPD2524" s="657"/>
      <c r="WPE2524" s="657"/>
      <c r="WPF2524" s="657"/>
      <c r="WPG2524" s="657"/>
      <c r="WPH2524" s="657"/>
      <c r="WPI2524" s="657"/>
      <c r="WPJ2524" s="657"/>
      <c r="WPK2524" s="657"/>
      <c r="WPL2524" s="657"/>
      <c r="WPM2524" s="657"/>
      <c r="WPN2524" s="657"/>
      <c r="WPO2524" s="657"/>
      <c r="WPP2524" s="657"/>
      <c r="WPQ2524" s="657"/>
      <c r="WPR2524" s="657"/>
      <c r="WPS2524" s="657"/>
      <c r="WPT2524" s="657"/>
      <c r="WPU2524" s="657"/>
      <c r="WPV2524" s="657"/>
      <c r="WPW2524" s="657"/>
      <c r="WPX2524" s="657"/>
      <c r="WPY2524" s="657"/>
      <c r="WPZ2524" s="657"/>
      <c r="WQA2524" s="657"/>
      <c r="WQB2524" s="657"/>
      <c r="WQC2524" s="657"/>
      <c r="WQD2524" s="657"/>
      <c r="WQE2524" s="657"/>
      <c r="WQF2524" s="657"/>
      <c r="WQG2524" s="657"/>
      <c r="WQH2524" s="657"/>
      <c r="WQI2524" s="657"/>
      <c r="WQJ2524" s="657"/>
      <c r="WQK2524" s="657"/>
      <c r="WQL2524" s="657"/>
      <c r="WQM2524" s="657"/>
      <c r="WQN2524" s="657"/>
      <c r="WQO2524" s="657"/>
      <c r="WQP2524" s="657"/>
      <c r="WQQ2524" s="657"/>
      <c r="WQR2524" s="657"/>
      <c r="WQS2524" s="657"/>
      <c r="WQT2524" s="657"/>
      <c r="WQU2524" s="657"/>
      <c r="WQV2524" s="657"/>
      <c r="WQW2524" s="657"/>
      <c r="WQX2524" s="657"/>
      <c r="WQY2524" s="657"/>
      <c r="WQZ2524" s="657"/>
      <c r="WRA2524" s="657"/>
      <c r="WRB2524" s="657"/>
      <c r="WRC2524" s="657"/>
      <c r="WRD2524" s="657"/>
      <c r="WRE2524" s="657"/>
      <c r="WRF2524" s="657"/>
      <c r="WRG2524" s="657"/>
      <c r="WRH2524" s="657"/>
      <c r="WRI2524" s="657"/>
      <c r="WRJ2524" s="657"/>
      <c r="WRK2524" s="657"/>
      <c r="WRL2524" s="657"/>
      <c r="WRM2524" s="657"/>
      <c r="WRN2524" s="657"/>
      <c r="WRO2524" s="657"/>
      <c r="WRP2524" s="657"/>
      <c r="WRQ2524" s="657"/>
      <c r="WRR2524" s="657"/>
      <c r="WRS2524" s="657"/>
      <c r="WRT2524" s="657"/>
      <c r="WRU2524" s="657"/>
      <c r="WRV2524" s="657"/>
      <c r="WRW2524" s="657"/>
      <c r="WRX2524" s="657"/>
      <c r="WRY2524" s="657"/>
      <c r="WRZ2524" s="657"/>
      <c r="WSA2524" s="657"/>
      <c r="WSB2524" s="657"/>
      <c r="WSC2524" s="657"/>
      <c r="WSD2524" s="657"/>
      <c r="WSE2524" s="657"/>
      <c r="WSF2524" s="657"/>
      <c r="WSG2524" s="657"/>
      <c r="WSH2524" s="657"/>
      <c r="WSI2524" s="657"/>
      <c r="WSJ2524" s="657"/>
      <c r="WSK2524" s="657"/>
      <c r="WSL2524" s="657"/>
      <c r="WSM2524" s="657"/>
      <c r="WSN2524" s="657"/>
      <c r="WSO2524" s="657"/>
      <c r="WSP2524" s="657"/>
      <c r="WSQ2524" s="657"/>
      <c r="WSR2524" s="657"/>
      <c r="WSS2524" s="657"/>
      <c r="WST2524" s="657"/>
      <c r="WSU2524" s="657"/>
      <c r="WSV2524" s="657"/>
      <c r="WSW2524" s="657"/>
      <c r="WSX2524" s="657"/>
      <c r="WSY2524" s="657"/>
      <c r="WSZ2524" s="657"/>
      <c r="WTA2524" s="657"/>
      <c r="WTB2524" s="657"/>
      <c r="WTC2524" s="657"/>
      <c r="WTD2524" s="657"/>
      <c r="WTE2524" s="657"/>
      <c r="WTF2524" s="657"/>
      <c r="WTG2524" s="657"/>
      <c r="WTH2524" s="657"/>
      <c r="WTI2524" s="657"/>
      <c r="WTJ2524" s="657"/>
      <c r="WTK2524" s="657"/>
      <c r="WTL2524" s="657"/>
      <c r="WTM2524" s="657"/>
      <c r="WTN2524" s="657"/>
      <c r="WTO2524" s="657"/>
      <c r="WTP2524" s="657"/>
      <c r="WTQ2524" s="657"/>
      <c r="WTR2524" s="657"/>
      <c r="WTS2524" s="657"/>
      <c r="WTT2524" s="657"/>
      <c r="WTU2524" s="657"/>
      <c r="WTV2524" s="657"/>
      <c r="WTW2524" s="657"/>
      <c r="WTX2524" s="657"/>
      <c r="WTY2524" s="657"/>
      <c r="WTZ2524" s="657"/>
      <c r="WUA2524" s="657"/>
      <c r="WUB2524" s="657"/>
      <c r="WUC2524" s="657"/>
      <c r="WUD2524" s="657"/>
      <c r="WUE2524" s="657"/>
      <c r="WUF2524" s="657"/>
      <c r="WUG2524" s="657"/>
      <c r="WUH2524" s="657"/>
      <c r="WUI2524" s="657"/>
      <c r="WUJ2524" s="657"/>
      <c r="WUK2524" s="657"/>
      <c r="WUL2524" s="657"/>
      <c r="WUM2524" s="657"/>
      <c r="WUN2524" s="657"/>
      <c r="WUO2524" s="657"/>
      <c r="WUP2524" s="657"/>
      <c r="WUQ2524" s="657"/>
      <c r="WUR2524" s="657"/>
      <c r="WUS2524" s="657"/>
      <c r="WUT2524" s="657"/>
      <c r="WUU2524" s="657"/>
      <c r="WUV2524" s="657"/>
      <c r="WUW2524" s="657"/>
      <c r="WUX2524" s="657"/>
      <c r="WUY2524" s="657"/>
      <c r="WUZ2524" s="657"/>
      <c r="WVA2524" s="657"/>
      <c r="WVB2524" s="657"/>
      <c r="WVC2524" s="657"/>
      <c r="WVD2524" s="657"/>
      <c r="WVE2524" s="657"/>
      <c r="WVF2524" s="657"/>
      <c r="WVG2524" s="657"/>
      <c r="WVH2524" s="657"/>
      <c r="WVI2524" s="657"/>
      <c r="WVJ2524" s="657"/>
      <c r="WVK2524" s="657"/>
      <c r="WVL2524" s="657"/>
      <c r="WVM2524" s="657"/>
      <c r="WVN2524" s="657"/>
      <c r="WVO2524" s="657"/>
      <c r="WVP2524" s="657"/>
      <c r="WVQ2524" s="657"/>
      <c r="WVR2524" s="657"/>
      <c r="WVS2524" s="657"/>
      <c r="WVT2524" s="657"/>
      <c r="WVU2524" s="657"/>
      <c r="WVV2524" s="657"/>
      <c r="WVW2524" s="657"/>
      <c r="WVX2524" s="657"/>
      <c r="WVY2524" s="657"/>
      <c r="WVZ2524" s="657"/>
      <c r="WWA2524" s="657"/>
      <c r="WWB2524" s="657"/>
      <c r="WWC2524" s="657"/>
      <c r="WWD2524" s="657"/>
      <c r="WWE2524" s="657"/>
      <c r="WWF2524" s="657"/>
      <c r="WWG2524" s="657"/>
      <c r="WWH2524" s="657"/>
      <c r="WWI2524" s="657"/>
      <c r="WWJ2524" s="657"/>
      <c r="WWK2524" s="657"/>
      <c r="WWL2524" s="657"/>
      <c r="WWM2524" s="657"/>
      <c r="WWN2524" s="657"/>
      <c r="WWO2524" s="657"/>
      <c r="WWP2524" s="657"/>
      <c r="WWQ2524" s="657"/>
      <c r="WWR2524" s="657"/>
      <c r="WWS2524" s="657"/>
      <c r="WWT2524" s="657"/>
      <c r="WWU2524" s="657"/>
      <c r="WWV2524" s="657"/>
      <c r="WWW2524" s="657"/>
      <c r="WWX2524" s="657"/>
      <c r="WWY2524" s="657"/>
      <c r="WWZ2524" s="657"/>
      <c r="WXA2524" s="657"/>
      <c r="WXB2524" s="657"/>
      <c r="WXC2524" s="657"/>
      <c r="WXD2524" s="657"/>
      <c r="WXE2524" s="657"/>
      <c r="WXF2524" s="657"/>
      <c r="WXG2524" s="657"/>
      <c r="WXH2524" s="657"/>
      <c r="WXI2524" s="657"/>
      <c r="WXJ2524" s="657"/>
      <c r="WXK2524" s="657"/>
      <c r="WXL2524" s="657"/>
      <c r="WXM2524" s="657"/>
      <c r="WXN2524" s="657"/>
      <c r="WXO2524" s="657"/>
      <c r="WXP2524" s="657"/>
      <c r="WXQ2524" s="657"/>
      <c r="WXR2524" s="657"/>
      <c r="WXS2524" s="657"/>
      <c r="WXT2524" s="657"/>
      <c r="WXU2524" s="657"/>
      <c r="WXV2524" s="657"/>
      <c r="WXW2524" s="657"/>
      <c r="WXX2524" s="657"/>
      <c r="WXY2524" s="657"/>
      <c r="WXZ2524" s="657"/>
      <c r="WYA2524" s="657"/>
      <c r="WYB2524" s="657"/>
      <c r="WYC2524" s="657"/>
      <c r="WYD2524" s="657"/>
      <c r="WYE2524" s="657"/>
      <c r="WYF2524" s="657"/>
      <c r="WYG2524" s="657"/>
      <c r="WYH2524" s="657"/>
      <c r="WYI2524" s="657"/>
      <c r="WYJ2524" s="657"/>
      <c r="WYK2524" s="657"/>
      <c r="WYL2524" s="657"/>
      <c r="WYM2524" s="657"/>
      <c r="WYN2524" s="657"/>
      <c r="WYO2524" s="657"/>
      <c r="WYP2524" s="657"/>
      <c r="WYQ2524" s="657"/>
      <c r="WYR2524" s="657"/>
      <c r="WYS2524" s="657"/>
      <c r="WYT2524" s="657"/>
      <c r="WYU2524" s="657"/>
      <c r="WYV2524" s="657"/>
      <c r="WYW2524" s="657"/>
      <c r="WYX2524" s="657"/>
      <c r="WYY2524" s="657"/>
      <c r="WYZ2524" s="657"/>
      <c r="WZA2524" s="657"/>
      <c r="WZB2524" s="657"/>
      <c r="WZC2524" s="657"/>
      <c r="WZD2524" s="657"/>
      <c r="WZE2524" s="657"/>
      <c r="WZF2524" s="657"/>
      <c r="WZG2524" s="657"/>
      <c r="WZH2524" s="657"/>
      <c r="WZI2524" s="657"/>
      <c r="WZJ2524" s="657"/>
      <c r="WZK2524" s="657"/>
      <c r="WZL2524" s="657"/>
      <c r="WZM2524" s="657"/>
      <c r="WZN2524" s="657"/>
      <c r="WZO2524" s="657"/>
      <c r="WZP2524" s="657"/>
      <c r="WZQ2524" s="657"/>
      <c r="WZR2524" s="657"/>
      <c r="WZS2524" s="657"/>
      <c r="WZT2524" s="657"/>
      <c r="WZU2524" s="657"/>
      <c r="WZV2524" s="657"/>
      <c r="WZW2524" s="657"/>
      <c r="WZX2524" s="657"/>
      <c r="WZY2524" s="657"/>
      <c r="WZZ2524" s="657"/>
      <c r="XAA2524" s="657"/>
      <c r="XAB2524" s="657"/>
      <c r="XAC2524" s="657"/>
      <c r="XAD2524" s="657"/>
      <c r="XAE2524" s="657"/>
      <c r="XAF2524" s="657"/>
      <c r="XAG2524" s="657"/>
      <c r="XAH2524" s="657"/>
      <c r="XAI2524" s="657"/>
      <c r="XAJ2524" s="657"/>
      <c r="XAK2524" s="657"/>
      <c r="XAL2524" s="657"/>
      <c r="XAM2524" s="657"/>
      <c r="XAN2524" s="657"/>
      <c r="XAO2524" s="657"/>
      <c r="XAP2524" s="657"/>
      <c r="XAQ2524" s="657"/>
      <c r="XAR2524" s="657"/>
      <c r="XAS2524" s="657"/>
      <c r="XAT2524" s="657"/>
      <c r="XAU2524" s="657"/>
      <c r="XAV2524" s="657"/>
      <c r="XAW2524" s="657"/>
      <c r="XAX2524" s="657"/>
      <c r="XAY2524" s="657"/>
      <c r="XAZ2524" s="657"/>
      <c r="XBA2524" s="657"/>
      <c r="XBB2524" s="657"/>
      <c r="XBC2524" s="657"/>
      <c r="XBD2524" s="657"/>
      <c r="XBE2524" s="657"/>
      <c r="XBF2524" s="657"/>
      <c r="XBG2524" s="657"/>
      <c r="XBH2524" s="657"/>
      <c r="XBI2524" s="657"/>
      <c r="XBJ2524" s="657"/>
      <c r="XBK2524" s="657"/>
      <c r="XBL2524" s="657"/>
      <c r="XBM2524" s="657"/>
      <c r="XBN2524" s="657"/>
      <c r="XBO2524" s="657"/>
      <c r="XBP2524" s="657"/>
      <c r="XBQ2524" s="657"/>
      <c r="XBR2524" s="657"/>
      <c r="XBS2524" s="657"/>
      <c r="XBT2524" s="657"/>
      <c r="XBU2524" s="657"/>
      <c r="XBV2524" s="657"/>
      <c r="XBW2524" s="657"/>
      <c r="XBX2524" s="657"/>
      <c r="XBY2524" s="657"/>
      <c r="XBZ2524" s="657"/>
      <c r="XCA2524" s="657"/>
      <c r="XCB2524" s="657"/>
      <c r="XCC2524" s="657"/>
      <c r="XCD2524" s="657"/>
      <c r="XCE2524" s="657"/>
      <c r="XCF2524" s="657"/>
      <c r="XCG2524" s="657"/>
      <c r="XCH2524" s="657"/>
      <c r="XCI2524" s="657"/>
      <c r="XCJ2524" s="657"/>
      <c r="XCK2524" s="657"/>
      <c r="XCL2524" s="657"/>
      <c r="XCM2524" s="657"/>
      <c r="XCN2524" s="657"/>
      <c r="XCO2524" s="657"/>
      <c r="XCP2524" s="657"/>
      <c r="XCQ2524" s="657"/>
      <c r="XCR2524" s="657"/>
      <c r="XCS2524" s="657"/>
      <c r="XCT2524" s="657"/>
      <c r="XCU2524" s="657"/>
      <c r="XCV2524" s="657"/>
      <c r="XCW2524" s="657"/>
      <c r="XCX2524" s="657"/>
      <c r="XCY2524" s="657"/>
      <c r="XCZ2524" s="657"/>
      <c r="XDA2524" s="657"/>
      <c r="XDB2524" s="657"/>
      <c r="XDC2524" s="657"/>
      <c r="XDD2524" s="657"/>
      <c r="XDE2524" s="657"/>
      <c r="XDF2524" s="657"/>
      <c r="XDG2524" s="657"/>
      <c r="XDH2524" s="657"/>
      <c r="XDI2524" s="657"/>
      <c r="XDJ2524" s="657"/>
      <c r="XDK2524" s="657"/>
      <c r="XDL2524" s="657"/>
      <c r="XDM2524" s="657"/>
      <c r="XDN2524" s="657"/>
      <c r="XDO2524" s="657"/>
      <c r="XDP2524" s="657"/>
      <c r="XDQ2524" s="657"/>
      <c r="XDR2524" s="657"/>
      <c r="XDS2524" s="657"/>
      <c r="XDT2524" s="657"/>
      <c r="XDU2524" s="657"/>
      <c r="XDV2524" s="657"/>
      <c r="XDW2524" s="657"/>
      <c r="XDX2524" s="657"/>
      <c r="XDY2524" s="657"/>
      <c r="XDZ2524" s="657"/>
      <c r="XEA2524" s="657"/>
      <c r="XEB2524" s="657"/>
      <c r="XEC2524" s="657"/>
      <c r="XED2524" s="657"/>
      <c r="XEE2524" s="657"/>
      <c r="XEF2524" s="657"/>
      <c r="XEG2524" s="657"/>
      <c r="XEH2524" s="657"/>
      <c r="XEI2524" s="657"/>
      <c r="XEJ2524" s="657"/>
      <c r="XEK2524" s="657"/>
      <c r="XEL2524" s="657"/>
      <c r="XEM2524" s="657"/>
      <c r="XEN2524" s="657"/>
      <c r="XEO2524" s="657"/>
      <c r="XEP2524" s="657"/>
      <c r="XEQ2524" s="657"/>
      <c r="XER2524" s="657"/>
      <c r="XES2524" s="657"/>
      <c r="XET2524" s="657"/>
      <c r="XEU2524" s="657"/>
      <c r="XEV2524" s="657"/>
      <c r="XEW2524" s="657"/>
      <c r="XEX2524" s="657"/>
      <c r="XEY2524" s="657"/>
      <c r="XEZ2524" s="657"/>
      <c r="XFA2524" s="657"/>
      <c r="XFB2524" s="657"/>
      <c r="XFC2524" s="657"/>
      <c r="XFD2524" s="657"/>
    </row>
    <row r="2525" spans="1:16384" x14ac:dyDescent="0.25">
      <c r="A2525" s="903"/>
      <c r="B2525" s="657"/>
      <c r="C2525" s="647" t="s">
        <v>7256</v>
      </c>
      <c r="D2525" s="647" t="s">
        <v>519</v>
      </c>
      <c r="E2525" s="654" t="s">
        <v>149</v>
      </c>
      <c r="F2525" s="654" t="s">
        <v>121</v>
      </c>
      <c r="G2525" s="650">
        <v>250</v>
      </c>
      <c r="H2525" s="650">
        <v>250</v>
      </c>
      <c r="I2525" s="14">
        <v>1</v>
      </c>
      <c r="J2525" s="657"/>
      <c r="K2525" s="657"/>
      <c r="L2525" s="657"/>
      <c r="M2525" s="657"/>
      <c r="N2525" s="657"/>
      <c r="O2525" s="657"/>
      <c r="P2525" s="657"/>
      <c r="Q2525" s="657"/>
      <c r="R2525" s="657"/>
      <c r="S2525" s="657"/>
      <c r="T2525" s="657"/>
      <c r="U2525" s="657"/>
      <c r="V2525" s="657"/>
      <c r="W2525" s="657"/>
      <c r="X2525" s="657"/>
      <c r="Y2525" s="657"/>
      <c r="Z2525" s="657"/>
      <c r="AA2525" s="657"/>
      <c r="AB2525" s="657"/>
      <c r="AC2525" s="657"/>
      <c r="AD2525" s="657"/>
      <c r="AE2525" s="657"/>
      <c r="AF2525" s="657"/>
      <c r="AG2525" s="657"/>
      <c r="AH2525" s="657"/>
      <c r="AI2525" s="657"/>
      <c r="AJ2525" s="657"/>
      <c r="AK2525" s="657"/>
      <c r="AL2525" s="657"/>
      <c r="AM2525" s="657"/>
      <c r="AN2525" s="657"/>
      <c r="AO2525" s="657"/>
      <c r="AP2525" s="657"/>
      <c r="AQ2525" s="657"/>
      <c r="AR2525" s="657"/>
      <c r="AS2525" s="657"/>
      <c r="AT2525" s="657"/>
      <c r="AU2525" s="657"/>
      <c r="AV2525" s="657"/>
      <c r="AW2525" s="657"/>
      <c r="AX2525" s="657"/>
      <c r="AY2525" s="657"/>
      <c r="AZ2525" s="657"/>
      <c r="BA2525" s="657"/>
      <c r="BB2525" s="657"/>
      <c r="BC2525" s="657"/>
      <c r="BD2525" s="657"/>
      <c r="BE2525" s="657"/>
      <c r="BF2525" s="657"/>
      <c r="BG2525" s="657"/>
      <c r="BH2525" s="657"/>
      <c r="BI2525" s="657"/>
      <c r="BJ2525" s="657"/>
      <c r="BK2525" s="657"/>
      <c r="BL2525" s="657"/>
      <c r="BM2525" s="657"/>
      <c r="BN2525" s="657"/>
      <c r="BO2525" s="657"/>
      <c r="BP2525" s="657"/>
      <c r="BQ2525" s="657"/>
      <c r="BR2525" s="657"/>
      <c r="BS2525" s="657"/>
      <c r="BT2525" s="657"/>
      <c r="BU2525" s="657"/>
      <c r="BV2525" s="657"/>
      <c r="BW2525" s="657"/>
      <c r="BX2525" s="657"/>
      <c r="BY2525" s="657"/>
      <c r="BZ2525" s="657"/>
      <c r="CA2525" s="657"/>
      <c r="CB2525" s="657"/>
      <c r="CC2525" s="657"/>
      <c r="CD2525" s="657"/>
      <c r="CE2525" s="657"/>
      <c r="CF2525" s="657"/>
      <c r="CG2525" s="657"/>
      <c r="CH2525" s="657"/>
      <c r="CI2525" s="657"/>
      <c r="CJ2525" s="657"/>
      <c r="CK2525" s="657"/>
      <c r="CL2525" s="657"/>
      <c r="CM2525" s="657"/>
      <c r="CN2525" s="657"/>
      <c r="CO2525" s="657"/>
      <c r="CP2525" s="657"/>
      <c r="CQ2525" s="657"/>
      <c r="CR2525" s="657"/>
      <c r="CS2525" s="657"/>
      <c r="CT2525" s="657"/>
      <c r="CU2525" s="657"/>
      <c r="CV2525" s="657"/>
      <c r="CW2525" s="657"/>
      <c r="CX2525" s="657"/>
      <c r="CY2525" s="657"/>
      <c r="CZ2525" s="657"/>
      <c r="DA2525" s="657"/>
      <c r="DB2525" s="657"/>
      <c r="DC2525" s="657"/>
      <c r="DD2525" s="657"/>
      <c r="DE2525" s="657"/>
      <c r="DF2525" s="657"/>
      <c r="DG2525" s="657"/>
      <c r="DH2525" s="657"/>
      <c r="DI2525" s="657"/>
      <c r="DJ2525" s="657"/>
      <c r="DK2525" s="657"/>
      <c r="DL2525" s="657"/>
      <c r="DM2525" s="657"/>
      <c r="DN2525" s="657"/>
      <c r="DO2525" s="657"/>
      <c r="DP2525" s="657"/>
      <c r="DQ2525" s="657"/>
      <c r="DR2525" s="657"/>
      <c r="DS2525" s="657"/>
      <c r="DT2525" s="657"/>
      <c r="DU2525" s="657"/>
      <c r="DV2525" s="657"/>
      <c r="DW2525" s="657"/>
      <c r="DX2525" s="657"/>
      <c r="DY2525" s="657"/>
      <c r="DZ2525" s="657"/>
      <c r="EA2525" s="657"/>
      <c r="EB2525" s="657"/>
      <c r="EC2525" s="657"/>
      <c r="ED2525" s="657"/>
      <c r="EE2525" s="657"/>
      <c r="EF2525" s="657"/>
      <c r="EG2525" s="657"/>
      <c r="EH2525" s="657"/>
      <c r="EI2525" s="657"/>
      <c r="EJ2525" s="657"/>
      <c r="EK2525" s="657"/>
      <c r="EL2525" s="657"/>
      <c r="EM2525" s="657"/>
      <c r="EN2525" s="657"/>
      <c r="EO2525" s="657"/>
      <c r="EP2525" s="657"/>
      <c r="EQ2525" s="657"/>
      <c r="ER2525" s="657"/>
      <c r="ES2525" s="657"/>
      <c r="ET2525" s="657"/>
      <c r="EU2525" s="657"/>
      <c r="EV2525" s="657"/>
      <c r="EW2525" s="657"/>
      <c r="EX2525" s="657"/>
      <c r="EY2525" s="657"/>
      <c r="EZ2525" s="657"/>
      <c r="FA2525" s="657"/>
      <c r="FB2525" s="657"/>
      <c r="FC2525" s="657"/>
      <c r="FD2525" s="657"/>
      <c r="FE2525" s="657"/>
      <c r="FF2525" s="657"/>
      <c r="FG2525" s="657"/>
      <c r="FH2525" s="657"/>
      <c r="FI2525" s="657"/>
      <c r="FJ2525" s="657"/>
      <c r="FK2525" s="657"/>
      <c r="FL2525" s="657"/>
      <c r="FM2525" s="657"/>
      <c r="FN2525" s="657"/>
      <c r="FO2525" s="657"/>
      <c r="FP2525" s="657"/>
      <c r="FQ2525" s="657"/>
      <c r="FR2525" s="657"/>
      <c r="FS2525" s="657"/>
      <c r="FT2525" s="657"/>
      <c r="FU2525" s="657"/>
      <c r="FV2525" s="657"/>
      <c r="FW2525" s="657"/>
      <c r="FX2525" s="657"/>
      <c r="FY2525" s="657"/>
      <c r="FZ2525" s="657"/>
      <c r="GA2525" s="657"/>
      <c r="GB2525" s="657"/>
      <c r="GC2525" s="657"/>
      <c r="GD2525" s="657"/>
      <c r="GE2525" s="657"/>
      <c r="GF2525" s="657"/>
      <c r="GG2525" s="657"/>
      <c r="GH2525" s="657"/>
      <c r="GI2525" s="657"/>
      <c r="GJ2525" s="657"/>
      <c r="GK2525" s="657"/>
      <c r="GL2525" s="657"/>
      <c r="GM2525" s="657"/>
      <c r="GN2525" s="657"/>
      <c r="GO2525" s="657"/>
      <c r="GP2525" s="657"/>
      <c r="GQ2525" s="657"/>
      <c r="GR2525" s="657"/>
      <c r="GS2525" s="657"/>
      <c r="GT2525" s="657"/>
      <c r="GU2525" s="657"/>
      <c r="GV2525" s="657"/>
      <c r="GW2525" s="657"/>
      <c r="GX2525" s="657"/>
      <c r="GY2525" s="657"/>
      <c r="GZ2525" s="657"/>
      <c r="HA2525" s="657"/>
      <c r="HB2525" s="657"/>
      <c r="HC2525" s="657"/>
      <c r="HD2525" s="657"/>
      <c r="HE2525" s="657"/>
      <c r="HF2525" s="657"/>
      <c r="HG2525" s="657"/>
      <c r="HH2525" s="657"/>
      <c r="HI2525" s="657"/>
      <c r="HJ2525" s="657"/>
      <c r="HK2525" s="657"/>
      <c r="HL2525" s="657"/>
      <c r="HM2525" s="657"/>
      <c r="HN2525" s="657"/>
      <c r="HO2525" s="657"/>
      <c r="HP2525" s="657"/>
      <c r="HQ2525" s="657"/>
      <c r="HR2525" s="657"/>
      <c r="HS2525" s="657"/>
      <c r="HT2525" s="657"/>
      <c r="HU2525" s="657"/>
      <c r="HV2525" s="657"/>
      <c r="HW2525" s="657"/>
      <c r="HX2525" s="657"/>
      <c r="HY2525" s="657"/>
      <c r="HZ2525" s="657"/>
      <c r="IA2525" s="657"/>
      <c r="IB2525" s="657"/>
      <c r="IC2525" s="657"/>
      <c r="ID2525" s="657"/>
      <c r="IE2525" s="657"/>
      <c r="IF2525" s="657"/>
      <c r="IG2525" s="657"/>
      <c r="IH2525" s="657"/>
      <c r="II2525" s="657"/>
      <c r="IJ2525" s="657"/>
      <c r="IK2525" s="657"/>
      <c r="IL2525" s="657"/>
      <c r="IM2525" s="657"/>
      <c r="IN2525" s="657"/>
      <c r="IO2525" s="657"/>
      <c r="IP2525" s="657"/>
      <c r="IQ2525" s="657"/>
      <c r="IR2525" s="657"/>
      <c r="IS2525" s="657"/>
      <c r="IT2525" s="657"/>
      <c r="IU2525" s="657"/>
      <c r="IV2525" s="657"/>
      <c r="IW2525" s="657"/>
      <c r="IX2525" s="657"/>
      <c r="IY2525" s="657"/>
      <c r="IZ2525" s="657"/>
      <c r="JA2525" s="657"/>
      <c r="JB2525" s="657"/>
      <c r="JC2525" s="657"/>
      <c r="JD2525" s="657"/>
      <c r="JE2525" s="657"/>
      <c r="JF2525" s="657"/>
      <c r="JG2525" s="657"/>
      <c r="JH2525" s="657"/>
      <c r="JI2525" s="657"/>
      <c r="JJ2525" s="657"/>
      <c r="JK2525" s="657"/>
      <c r="JL2525" s="657"/>
      <c r="JM2525" s="657"/>
      <c r="JN2525" s="657"/>
      <c r="JO2525" s="657"/>
      <c r="JP2525" s="657"/>
      <c r="JQ2525" s="657"/>
      <c r="JR2525" s="657"/>
      <c r="JS2525" s="657"/>
      <c r="JT2525" s="657"/>
      <c r="JU2525" s="657"/>
      <c r="JV2525" s="657"/>
      <c r="JW2525" s="657"/>
      <c r="JX2525" s="657"/>
      <c r="JY2525" s="657"/>
      <c r="JZ2525" s="657"/>
      <c r="KA2525" s="657"/>
      <c r="KB2525" s="657"/>
      <c r="KC2525" s="657"/>
      <c r="KD2525" s="657"/>
      <c r="KE2525" s="657"/>
      <c r="KF2525" s="657"/>
      <c r="KG2525" s="657"/>
      <c r="KH2525" s="657"/>
      <c r="KI2525" s="657"/>
      <c r="KJ2525" s="657"/>
      <c r="KK2525" s="657"/>
      <c r="KL2525" s="657"/>
      <c r="KM2525" s="657"/>
      <c r="KN2525" s="657"/>
      <c r="KO2525" s="657"/>
      <c r="KP2525" s="657"/>
      <c r="KQ2525" s="657"/>
      <c r="KR2525" s="657"/>
      <c r="KS2525" s="657"/>
      <c r="KT2525" s="657"/>
      <c r="KU2525" s="657"/>
      <c r="KV2525" s="657"/>
      <c r="KW2525" s="657"/>
      <c r="KX2525" s="657"/>
      <c r="KY2525" s="657"/>
      <c r="KZ2525" s="657"/>
      <c r="LA2525" s="657"/>
      <c r="LB2525" s="657"/>
      <c r="LC2525" s="657"/>
      <c r="LD2525" s="657"/>
      <c r="LE2525" s="657"/>
      <c r="LF2525" s="657"/>
      <c r="LG2525" s="657"/>
      <c r="LH2525" s="657"/>
      <c r="LI2525" s="657"/>
      <c r="LJ2525" s="657"/>
      <c r="LK2525" s="657"/>
      <c r="LL2525" s="657"/>
      <c r="LM2525" s="657"/>
      <c r="LN2525" s="657"/>
      <c r="LO2525" s="657"/>
      <c r="LP2525" s="657"/>
      <c r="LQ2525" s="657"/>
      <c r="LR2525" s="657"/>
      <c r="LS2525" s="657"/>
      <c r="LT2525" s="657"/>
      <c r="LU2525" s="657"/>
      <c r="LV2525" s="657"/>
      <c r="LW2525" s="657"/>
      <c r="LX2525" s="657"/>
      <c r="LY2525" s="657"/>
      <c r="LZ2525" s="657"/>
      <c r="MA2525" s="657"/>
      <c r="MB2525" s="657"/>
      <c r="MC2525" s="657"/>
      <c r="MD2525" s="657"/>
      <c r="ME2525" s="657"/>
      <c r="MF2525" s="657"/>
      <c r="MG2525" s="657"/>
      <c r="MH2525" s="657"/>
      <c r="MI2525" s="657"/>
      <c r="MJ2525" s="657"/>
      <c r="MK2525" s="657"/>
      <c r="ML2525" s="657"/>
      <c r="MM2525" s="657"/>
      <c r="MN2525" s="657"/>
      <c r="MO2525" s="657"/>
      <c r="MP2525" s="657"/>
      <c r="MQ2525" s="657"/>
      <c r="MR2525" s="657"/>
      <c r="MS2525" s="657"/>
      <c r="MT2525" s="657"/>
      <c r="MU2525" s="657"/>
      <c r="MV2525" s="657"/>
      <c r="MW2525" s="657"/>
      <c r="MX2525" s="657"/>
      <c r="MY2525" s="657"/>
      <c r="MZ2525" s="657"/>
      <c r="NA2525" s="657"/>
      <c r="NB2525" s="657"/>
      <c r="NC2525" s="657"/>
      <c r="ND2525" s="657"/>
      <c r="NE2525" s="657"/>
      <c r="NF2525" s="657"/>
      <c r="NG2525" s="657"/>
      <c r="NH2525" s="657"/>
      <c r="NI2525" s="657"/>
      <c r="NJ2525" s="657"/>
      <c r="NK2525" s="657"/>
      <c r="NL2525" s="657"/>
      <c r="NM2525" s="657"/>
      <c r="NN2525" s="657"/>
      <c r="NO2525" s="657"/>
      <c r="NP2525" s="657"/>
      <c r="NQ2525" s="657"/>
      <c r="NR2525" s="657"/>
      <c r="NS2525" s="657"/>
      <c r="NT2525" s="657"/>
      <c r="NU2525" s="657"/>
      <c r="NV2525" s="657"/>
      <c r="NW2525" s="657"/>
      <c r="NX2525" s="657"/>
      <c r="NY2525" s="657"/>
      <c r="NZ2525" s="657"/>
      <c r="OA2525" s="657"/>
      <c r="OB2525" s="657"/>
      <c r="OC2525" s="657"/>
      <c r="OD2525" s="657"/>
      <c r="OE2525" s="657"/>
      <c r="OF2525" s="657"/>
      <c r="OG2525" s="657"/>
      <c r="OH2525" s="657"/>
      <c r="OI2525" s="657"/>
      <c r="OJ2525" s="657"/>
      <c r="OK2525" s="657"/>
      <c r="OL2525" s="657"/>
      <c r="OM2525" s="657"/>
      <c r="ON2525" s="657"/>
      <c r="OO2525" s="657"/>
      <c r="OP2525" s="657"/>
      <c r="OQ2525" s="657"/>
      <c r="OR2525" s="657"/>
      <c r="OS2525" s="657"/>
      <c r="OT2525" s="657"/>
      <c r="OU2525" s="657"/>
      <c r="OV2525" s="657"/>
      <c r="OW2525" s="657"/>
      <c r="OX2525" s="657"/>
      <c r="OY2525" s="657"/>
      <c r="OZ2525" s="657"/>
      <c r="PA2525" s="657"/>
      <c r="PB2525" s="657"/>
      <c r="PC2525" s="657"/>
      <c r="PD2525" s="657"/>
      <c r="PE2525" s="657"/>
      <c r="PF2525" s="657"/>
      <c r="PG2525" s="657"/>
      <c r="PH2525" s="657"/>
      <c r="PI2525" s="657"/>
      <c r="PJ2525" s="657"/>
      <c r="PK2525" s="657"/>
      <c r="PL2525" s="657"/>
      <c r="PM2525" s="657"/>
      <c r="PN2525" s="657"/>
      <c r="PO2525" s="657"/>
      <c r="PP2525" s="657"/>
      <c r="PQ2525" s="657"/>
      <c r="PR2525" s="657"/>
      <c r="PS2525" s="657"/>
      <c r="PT2525" s="657"/>
      <c r="PU2525" s="657"/>
      <c r="PV2525" s="657"/>
      <c r="PW2525" s="657"/>
      <c r="PX2525" s="657"/>
      <c r="PY2525" s="657"/>
      <c r="PZ2525" s="657"/>
      <c r="QA2525" s="657"/>
      <c r="QB2525" s="657"/>
      <c r="QC2525" s="657"/>
      <c r="QD2525" s="657"/>
      <c r="QE2525" s="657"/>
      <c r="QF2525" s="657"/>
      <c r="QG2525" s="657"/>
      <c r="QH2525" s="657"/>
      <c r="QI2525" s="657"/>
      <c r="QJ2525" s="657"/>
      <c r="QK2525" s="657"/>
      <c r="QL2525" s="657"/>
      <c r="QM2525" s="657"/>
      <c r="QN2525" s="657"/>
      <c r="QO2525" s="657"/>
      <c r="QP2525" s="657"/>
      <c r="QQ2525" s="657"/>
      <c r="QR2525" s="657"/>
      <c r="QS2525" s="657"/>
      <c r="QT2525" s="657"/>
      <c r="QU2525" s="657"/>
      <c r="QV2525" s="657"/>
      <c r="QW2525" s="657"/>
      <c r="QX2525" s="657"/>
      <c r="QY2525" s="657"/>
      <c r="QZ2525" s="657"/>
      <c r="RA2525" s="657"/>
      <c r="RB2525" s="657"/>
      <c r="RC2525" s="657"/>
      <c r="RD2525" s="657"/>
      <c r="RE2525" s="657"/>
      <c r="RF2525" s="657"/>
      <c r="RG2525" s="657"/>
      <c r="RH2525" s="657"/>
      <c r="RI2525" s="657"/>
      <c r="RJ2525" s="657"/>
      <c r="RK2525" s="657"/>
      <c r="RL2525" s="657"/>
      <c r="RM2525" s="657"/>
      <c r="RN2525" s="657"/>
      <c r="RO2525" s="657"/>
      <c r="RP2525" s="657"/>
      <c r="RQ2525" s="657"/>
      <c r="RR2525" s="657"/>
      <c r="RS2525" s="657"/>
      <c r="RT2525" s="657"/>
      <c r="RU2525" s="657"/>
      <c r="RV2525" s="657"/>
      <c r="RW2525" s="657"/>
      <c r="RX2525" s="657"/>
      <c r="RY2525" s="657"/>
      <c r="RZ2525" s="657"/>
      <c r="SA2525" s="657"/>
      <c r="SB2525" s="657"/>
      <c r="SC2525" s="657"/>
      <c r="SD2525" s="657"/>
      <c r="SE2525" s="657"/>
      <c r="SF2525" s="657"/>
      <c r="SG2525" s="657"/>
      <c r="SH2525" s="657"/>
      <c r="SI2525" s="657"/>
      <c r="SJ2525" s="657"/>
      <c r="SK2525" s="657"/>
      <c r="SL2525" s="657"/>
      <c r="SM2525" s="657"/>
      <c r="SN2525" s="657"/>
      <c r="SO2525" s="657"/>
      <c r="SP2525" s="657"/>
      <c r="SQ2525" s="657"/>
      <c r="SR2525" s="657"/>
      <c r="SS2525" s="657"/>
      <c r="ST2525" s="657"/>
      <c r="SU2525" s="657"/>
      <c r="SV2525" s="657"/>
      <c r="SW2525" s="657"/>
      <c r="SX2525" s="657"/>
      <c r="SY2525" s="657"/>
      <c r="SZ2525" s="657"/>
      <c r="TA2525" s="657"/>
      <c r="TB2525" s="657"/>
      <c r="TC2525" s="657"/>
      <c r="TD2525" s="657"/>
      <c r="TE2525" s="657"/>
      <c r="TF2525" s="657"/>
      <c r="TG2525" s="657"/>
      <c r="TH2525" s="657"/>
      <c r="TI2525" s="657"/>
      <c r="TJ2525" s="657"/>
      <c r="TK2525" s="657"/>
      <c r="TL2525" s="657"/>
      <c r="TM2525" s="657"/>
      <c r="TN2525" s="657"/>
      <c r="TO2525" s="657"/>
      <c r="TP2525" s="657"/>
      <c r="TQ2525" s="657"/>
      <c r="TR2525" s="657"/>
      <c r="TS2525" s="657"/>
      <c r="TT2525" s="657"/>
      <c r="TU2525" s="657"/>
      <c r="TV2525" s="657"/>
      <c r="TW2525" s="657"/>
      <c r="TX2525" s="657"/>
      <c r="TY2525" s="657"/>
      <c r="TZ2525" s="657"/>
      <c r="UA2525" s="657"/>
      <c r="UB2525" s="657"/>
      <c r="UC2525" s="657"/>
      <c r="UD2525" s="657"/>
      <c r="UE2525" s="657"/>
      <c r="UF2525" s="657"/>
      <c r="UG2525" s="657"/>
      <c r="UH2525" s="657"/>
      <c r="UI2525" s="657"/>
      <c r="UJ2525" s="657"/>
      <c r="UK2525" s="657"/>
      <c r="UL2525" s="657"/>
      <c r="UM2525" s="657"/>
      <c r="UN2525" s="657"/>
      <c r="UO2525" s="657"/>
      <c r="UP2525" s="657"/>
      <c r="UQ2525" s="657"/>
      <c r="UR2525" s="657"/>
      <c r="US2525" s="657"/>
      <c r="UT2525" s="657"/>
      <c r="UU2525" s="657"/>
      <c r="UV2525" s="657"/>
      <c r="UW2525" s="657"/>
      <c r="UX2525" s="657"/>
      <c r="UY2525" s="657"/>
      <c r="UZ2525" s="657"/>
      <c r="VA2525" s="657"/>
      <c r="VB2525" s="657"/>
      <c r="VC2525" s="657"/>
      <c r="VD2525" s="657"/>
      <c r="VE2525" s="657"/>
      <c r="VF2525" s="657"/>
      <c r="VG2525" s="657"/>
      <c r="VH2525" s="657"/>
      <c r="VI2525" s="657"/>
      <c r="VJ2525" s="657"/>
      <c r="VK2525" s="657"/>
      <c r="VL2525" s="657"/>
      <c r="VM2525" s="657"/>
      <c r="VN2525" s="657"/>
      <c r="VO2525" s="657"/>
      <c r="VP2525" s="657"/>
      <c r="VQ2525" s="657"/>
      <c r="VR2525" s="657"/>
      <c r="VS2525" s="657"/>
      <c r="VT2525" s="657"/>
      <c r="VU2525" s="657"/>
      <c r="VV2525" s="657"/>
      <c r="VW2525" s="657"/>
      <c r="VX2525" s="657"/>
      <c r="VY2525" s="657"/>
      <c r="VZ2525" s="657"/>
      <c r="WA2525" s="657"/>
      <c r="WB2525" s="657"/>
      <c r="WC2525" s="657"/>
      <c r="WD2525" s="657"/>
      <c r="WE2525" s="657"/>
      <c r="WF2525" s="657"/>
      <c r="WG2525" s="657"/>
      <c r="WH2525" s="657"/>
      <c r="WI2525" s="657"/>
      <c r="WJ2525" s="657"/>
      <c r="WK2525" s="657"/>
      <c r="WL2525" s="657"/>
      <c r="WM2525" s="657"/>
      <c r="WN2525" s="657"/>
      <c r="WO2525" s="657"/>
      <c r="WP2525" s="657"/>
      <c r="WQ2525" s="657"/>
      <c r="WR2525" s="657"/>
      <c r="WS2525" s="657"/>
      <c r="WT2525" s="657"/>
      <c r="WU2525" s="657"/>
      <c r="WV2525" s="657"/>
      <c r="WW2525" s="657"/>
      <c r="WX2525" s="657"/>
      <c r="WY2525" s="657"/>
      <c r="WZ2525" s="657"/>
      <c r="XA2525" s="657"/>
      <c r="XB2525" s="657"/>
      <c r="XC2525" s="657"/>
      <c r="XD2525" s="657"/>
      <c r="XE2525" s="657"/>
      <c r="XF2525" s="657"/>
      <c r="XG2525" s="657"/>
      <c r="XH2525" s="657"/>
      <c r="XI2525" s="657"/>
      <c r="XJ2525" s="657"/>
      <c r="XK2525" s="657"/>
      <c r="XL2525" s="657"/>
      <c r="XM2525" s="657"/>
      <c r="XN2525" s="657"/>
      <c r="XO2525" s="657"/>
      <c r="XP2525" s="657"/>
      <c r="XQ2525" s="657"/>
      <c r="XR2525" s="657"/>
      <c r="XS2525" s="657"/>
      <c r="XT2525" s="657"/>
      <c r="XU2525" s="657"/>
      <c r="XV2525" s="657"/>
      <c r="XW2525" s="657"/>
      <c r="XX2525" s="657"/>
      <c r="XY2525" s="657"/>
      <c r="XZ2525" s="657"/>
      <c r="YA2525" s="657"/>
      <c r="YB2525" s="657"/>
      <c r="YC2525" s="657"/>
      <c r="YD2525" s="657"/>
      <c r="YE2525" s="657"/>
      <c r="YF2525" s="657"/>
      <c r="YG2525" s="657"/>
      <c r="YH2525" s="657"/>
      <c r="YI2525" s="657"/>
      <c r="YJ2525" s="657"/>
      <c r="YK2525" s="657"/>
      <c r="YL2525" s="657"/>
      <c r="YM2525" s="657"/>
      <c r="YN2525" s="657"/>
      <c r="YO2525" s="657"/>
      <c r="YP2525" s="657"/>
      <c r="YQ2525" s="657"/>
      <c r="YR2525" s="657"/>
      <c r="YS2525" s="657"/>
      <c r="YT2525" s="657"/>
      <c r="YU2525" s="657"/>
      <c r="YV2525" s="657"/>
      <c r="YW2525" s="657"/>
      <c r="YX2525" s="657"/>
      <c r="YY2525" s="657"/>
      <c r="YZ2525" s="657"/>
      <c r="ZA2525" s="657"/>
      <c r="ZB2525" s="657"/>
      <c r="ZC2525" s="657"/>
      <c r="ZD2525" s="657"/>
      <c r="ZE2525" s="657"/>
      <c r="ZF2525" s="657"/>
      <c r="ZG2525" s="657"/>
      <c r="ZH2525" s="657"/>
      <c r="ZI2525" s="657"/>
      <c r="ZJ2525" s="657"/>
      <c r="ZK2525" s="657"/>
      <c r="ZL2525" s="657"/>
      <c r="ZM2525" s="657"/>
      <c r="ZN2525" s="657"/>
      <c r="ZO2525" s="657"/>
      <c r="ZP2525" s="657"/>
      <c r="ZQ2525" s="657"/>
      <c r="ZR2525" s="657"/>
      <c r="ZS2525" s="657"/>
      <c r="ZT2525" s="657"/>
      <c r="ZU2525" s="657"/>
      <c r="ZV2525" s="657"/>
      <c r="ZW2525" s="657"/>
      <c r="ZX2525" s="657"/>
      <c r="ZY2525" s="657"/>
      <c r="ZZ2525" s="657"/>
      <c r="AAA2525" s="657"/>
      <c r="AAB2525" s="657"/>
      <c r="AAC2525" s="657"/>
      <c r="AAD2525" s="657"/>
      <c r="AAE2525" s="657"/>
      <c r="AAF2525" s="657"/>
      <c r="AAG2525" s="657"/>
      <c r="AAH2525" s="657"/>
      <c r="AAI2525" s="657"/>
      <c r="AAJ2525" s="657"/>
      <c r="AAK2525" s="657"/>
      <c r="AAL2525" s="657"/>
      <c r="AAM2525" s="657"/>
      <c r="AAN2525" s="657"/>
      <c r="AAO2525" s="657"/>
      <c r="AAP2525" s="657"/>
      <c r="AAQ2525" s="657"/>
      <c r="AAR2525" s="657"/>
      <c r="AAS2525" s="657"/>
      <c r="AAT2525" s="657"/>
      <c r="AAU2525" s="657"/>
      <c r="AAV2525" s="657"/>
      <c r="AAW2525" s="657"/>
      <c r="AAX2525" s="657"/>
      <c r="AAY2525" s="657"/>
      <c r="AAZ2525" s="657"/>
      <c r="ABA2525" s="657"/>
      <c r="ABB2525" s="657"/>
      <c r="ABC2525" s="657"/>
      <c r="ABD2525" s="657"/>
      <c r="ABE2525" s="657"/>
      <c r="ABF2525" s="657"/>
      <c r="ABG2525" s="657"/>
      <c r="ABH2525" s="657"/>
      <c r="ABI2525" s="657"/>
      <c r="ABJ2525" s="657"/>
      <c r="ABK2525" s="657"/>
      <c r="ABL2525" s="657"/>
      <c r="ABM2525" s="657"/>
      <c r="ABN2525" s="657"/>
      <c r="ABO2525" s="657"/>
      <c r="ABP2525" s="657"/>
      <c r="ABQ2525" s="657"/>
      <c r="ABR2525" s="657"/>
      <c r="ABS2525" s="657"/>
      <c r="ABT2525" s="657"/>
      <c r="ABU2525" s="657"/>
      <c r="ABV2525" s="657"/>
      <c r="ABW2525" s="657"/>
      <c r="ABX2525" s="657"/>
      <c r="ABY2525" s="657"/>
      <c r="ABZ2525" s="657"/>
      <c r="ACA2525" s="657"/>
      <c r="ACB2525" s="657"/>
      <c r="ACC2525" s="657"/>
      <c r="ACD2525" s="657"/>
      <c r="ACE2525" s="657"/>
      <c r="ACF2525" s="657"/>
      <c r="ACG2525" s="657"/>
      <c r="ACH2525" s="657"/>
      <c r="ACI2525" s="657"/>
      <c r="ACJ2525" s="657"/>
      <c r="ACK2525" s="657"/>
      <c r="ACL2525" s="657"/>
      <c r="ACM2525" s="657"/>
      <c r="ACN2525" s="657"/>
      <c r="ACO2525" s="657"/>
      <c r="ACP2525" s="657"/>
      <c r="ACQ2525" s="657"/>
      <c r="ACR2525" s="657"/>
      <c r="ACS2525" s="657"/>
      <c r="ACT2525" s="657"/>
      <c r="ACU2525" s="657"/>
      <c r="ACV2525" s="657"/>
      <c r="ACW2525" s="657"/>
      <c r="ACX2525" s="657"/>
      <c r="ACY2525" s="657"/>
      <c r="ACZ2525" s="657"/>
      <c r="ADA2525" s="657"/>
      <c r="ADB2525" s="657"/>
      <c r="ADC2525" s="657"/>
      <c r="ADD2525" s="657"/>
      <c r="ADE2525" s="657"/>
      <c r="ADF2525" s="657"/>
      <c r="ADG2525" s="657"/>
      <c r="ADH2525" s="657"/>
      <c r="ADI2525" s="657"/>
      <c r="ADJ2525" s="657"/>
      <c r="ADK2525" s="657"/>
      <c r="ADL2525" s="657"/>
      <c r="ADM2525" s="657"/>
      <c r="ADN2525" s="657"/>
      <c r="ADO2525" s="657"/>
      <c r="ADP2525" s="657"/>
      <c r="ADQ2525" s="657"/>
      <c r="ADR2525" s="657"/>
      <c r="ADS2525" s="657"/>
      <c r="ADT2525" s="657"/>
      <c r="ADU2525" s="657"/>
      <c r="ADV2525" s="657"/>
      <c r="ADW2525" s="657"/>
      <c r="ADX2525" s="657"/>
      <c r="ADY2525" s="657"/>
      <c r="ADZ2525" s="657"/>
      <c r="AEA2525" s="657"/>
      <c r="AEB2525" s="657"/>
      <c r="AEC2525" s="657"/>
      <c r="AED2525" s="657"/>
      <c r="AEE2525" s="657"/>
      <c r="AEF2525" s="657"/>
      <c r="AEG2525" s="657"/>
      <c r="AEH2525" s="657"/>
      <c r="AEI2525" s="657"/>
      <c r="AEJ2525" s="657"/>
      <c r="AEK2525" s="657"/>
      <c r="AEL2525" s="657"/>
      <c r="AEM2525" s="657"/>
      <c r="AEN2525" s="657"/>
      <c r="AEO2525" s="657"/>
      <c r="AEP2525" s="657"/>
      <c r="AEQ2525" s="657"/>
      <c r="AER2525" s="657"/>
      <c r="AES2525" s="657"/>
      <c r="AET2525" s="657"/>
      <c r="AEU2525" s="657"/>
      <c r="AEV2525" s="657"/>
      <c r="AEW2525" s="657"/>
      <c r="AEX2525" s="657"/>
      <c r="AEY2525" s="657"/>
      <c r="AEZ2525" s="657"/>
      <c r="AFA2525" s="657"/>
      <c r="AFB2525" s="657"/>
      <c r="AFC2525" s="657"/>
      <c r="AFD2525" s="657"/>
      <c r="AFE2525" s="657"/>
      <c r="AFF2525" s="657"/>
      <c r="AFG2525" s="657"/>
      <c r="AFH2525" s="657"/>
      <c r="AFI2525" s="657"/>
      <c r="AFJ2525" s="657"/>
      <c r="AFK2525" s="657"/>
      <c r="AFL2525" s="657"/>
      <c r="AFM2525" s="657"/>
      <c r="AFN2525" s="657"/>
      <c r="AFO2525" s="657"/>
      <c r="AFP2525" s="657"/>
      <c r="AFQ2525" s="657"/>
      <c r="AFR2525" s="657"/>
      <c r="AFS2525" s="657"/>
      <c r="AFT2525" s="657"/>
      <c r="AFU2525" s="657"/>
      <c r="AFV2525" s="657"/>
      <c r="AFW2525" s="657"/>
      <c r="AFX2525" s="657"/>
      <c r="AFY2525" s="657"/>
      <c r="AFZ2525" s="657"/>
      <c r="AGA2525" s="657"/>
      <c r="AGB2525" s="657"/>
      <c r="AGC2525" s="657"/>
      <c r="AGD2525" s="657"/>
      <c r="AGE2525" s="657"/>
      <c r="AGF2525" s="657"/>
      <c r="AGG2525" s="657"/>
      <c r="AGH2525" s="657"/>
      <c r="AGI2525" s="657"/>
      <c r="AGJ2525" s="657"/>
      <c r="AGK2525" s="657"/>
      <c r="AGL2525" s="657"/>
      <c r="AGM2525" s="657"/>
      <c r="AGN2525" s="657"/>
      <c r="AGO2525" s="657"/>
      <c r="AGP2525" s="657"/>
      <c r="AGQ2525" s="657"/>
      <c r="AGR2525" s="657"/>
      <c r="AGS2525" s="657"/>
      <c r="AGT2525" s="657"/>
      <c r="AGU2525" s="657"/>
      <c r="AGV2525" s="657"/>
      <c r="AGW2525" s="657"/>
      <c r="AGX2525" s="657"/>
      <c r="AGY2525" s="657"/>
      <c r="AGZ2525" s="657"/>
      <c r="AHA2525" s="657"/>
      <c r="AHB2525" s="657"/>
      <c r="AHC2525" s="657"/>
      <c r="AHD2525" s="657"/>
      <c r="AHE2525" s="657"/>
      <c r="AHF2525" s="657"/>
      <c r="AHG2525" s="657"/>
      <c r="AHH2525" s="657"/>
      <c r="AHI2525" s="657"/>
      <c r="AHJ2525" s="657"/>
      <c r="AHK2525" s="657"/>
      <c r="AHL2525" s="657"/>
      <c r="AHM2525" s="657"/>
      <c r="AHN2525" s="657"/>
      <c r="AHO2525" s="657"/>
      <c r="AHP2525" s="657"/>
      <c r="AHQ2525" s="657"/>
      <c r="AHR2525" s="657"/>
      <c r="AHS2525" s="657"/>
      <c r="AHT2525" s="657"/>
      <c r="AHU2525" s="657"/>
      <c r="AHV2525" s="657"/>
      <c r="AHW2525" s="657"/>
      <c r="AHX2525" s="657"/>
      <c r="AHY2525" s="657"/>
      <c r="AHZ2525" s="657"/>
      <c r="AIA2525" s="657"/>
      <c r="AIB2525" s="657"/>
      <c r="AIC2525" s="657"/>
      <c r="AID2525" s="657"/>
      <c r="AIE2525" s="657"/>
      <c r="AIF2525" s="657"/>
      <c r="AIG2525" s="657"/>
      <c r="AIH2525" s="657"/>
      <c r="AII2525" s="657"/>
      <c r="AIJ2525" s="657"/>
      <c r="AIK2525" s="657"/>
      <c r="AIL2525" s="657"/>
      <c r="AIM2525" s="657"/>
      <c r="AIN2525" s="657"/>
      <c r="AIO2525" s="657"/>
      <c r="AIP2525" s="657"/>
      <c r="AIQ2525" s="657"/>
      <c r="AIR2525" s="657"/>
      <c r="AIS2525" s="657"/>
      <c r="AIT2525" s="657"/>
      <c r="AIU2525" s="657"/>
      <c r="AIV2525" s="657"/>
      <c r="AIW2525" s="657"/>
      <c r="AIX2525" s="657"/>
      <c r="AIY2525" s="657"/>
      <c r="AIZ2525" s="657"/>
      <c r="AJA2525" s="657"/>
      <c r="AJB2525" s="657"/>
      <c r="AJC2525" s="657"/>
      <c r="AJD2525" s="657"/>
      <c r="AJE2525" s="657"/>
      <c r="AJF2525" s="657"/>
      <c r="AJG2525" s="657"/>
      <c r="AJH2525" s="657"/>
      <c r="AJI2525" s="657"/>
      <c r="AJJ2525" s="657"/>
      <c r="AJK2525" s="657"/>
      <c r="AJL2525" s="657"/>
      <c r="AJM2525" s="657"/>
      <c r="AJN2525" s="657"/>
      <c r="AJO2525" s="657"/>
      <c r="AJP2525" s="657"/>
      <c r="AJQ2525" s="657"/>
      <c r="AJR2525" s="657"/>
      <c r="AJS2525" s="657"/>
      <c r="AJT2525" s="657"/>
      <c r="AJU2525" s="657"/>
      <c r="AJV2525" s="657"/>
      <c r="AJW2525" s="657"/>
      <c r="AJX2525" s="657"/>
      <c r="AJY2525" s="657"/>
      <c r="AJZ2525" s="657"/>
      <c r="AKA2525" s="657"/>
      <c r="AKB2525" s="657"/>
      <c r="AKC2525" s="657"/>
      <c r="AKD2525" s="657"/>
      <c r="AKE2525" s="657"/>
      <c r="AKF2525" s="657"/>
      <c r="AKG2525" s="657"/>
      <c r="AKH2525" s="657"/>
      <c r="AKI2525" s="657"/>
      <c r="AKJ2525" s="657"/>
      <c r="AKK2525" s="657"/>
      <c r="AKL2525" s="657"/>
      <c r="AKM2525" s="657"/>
      <c r="AKN2525" s="657"/>
      <c r="AKO2525" s="657"/>
      <c r="AKP2525" s="657"/>
      <c r="AKQ2525" s="657"/>
      <c r="AKR2525" s="657"/>
      <c r="AKS2525" s="657"/>
      <c r="AKT2525" s="657"/>
      <c r="AKU2525" s="657"/>
      <c r="AKV2525" s="657"/>
      <c r="AKW2525" s="657"/>
      <c r="AKX2525" s="657"/>
      <c r="AKY2525" s="657"/>
      <c r="AKZ2525" s="657"/>
      <c r="ALA2525" s="657"/>
      <c r="ALB2525" s="657"/>
      <c r="ALC2525" s="657"/>
      <c r="ALD2525" s="657"/>
      <c r="ALE2525" s="657"/>
      <c r="ALF2525" s="657"/>
      <c r="ALG2525" s="657"/>
      <c r="ALH2525" s="657"/>
      <c r="ALI2525" s="657"/>
      <c r="ALJ2525" s="657"/>
      <c r="ALK2525" s="657"/>
      <c r="ALL2525" s="657"/>
      <c r="ALM2525" s="657"/>
      <c r="ALN2525" s="657"/>
      <c r="ALO2525" s="657"/>
      <c r="ALP2525" s="657"/>
      <c r="ALQ2525" s="657"/>
      <c r="ALR2525" s="657"/>
      <c r="ALS2525" s="657"/>
      <c r="ALT2525" s="657"/>
      <c r="ALU2525" s="657"/>
      <c r="ALV2525" s="657"/>
      <c r="ALW2525" s="657"/>
      <c r="ALX2525" s="657"/>
      <c r="ALY2525" s="657"/>
      <c r="ALZ2525" s="657"/>
      <c r="AMA2525" s="657"/>
      <c r="AMB2525" s="657"/>
      <c r="AMC2525" s="657"/>
      <c r="AMD2525" s="657"/>
      <c r="AME2525" s="657"/>
      <c r="AMF2525" s="657"/>
      <c r="AMG2525" s="657"/>
      <c r="AMH2525" s="657"/>
      <c r="AMI2525" s="657"/>
      <c r="AMJ2525" s="657"/>
      <c r="AMK2525" s="657"/>
      <c r="AML2525" s="657"/>
      <c r="AMM2525" s="657"/>
      <c r="AMN2525" s="657"/>
      <c r="AMO2525" s="657"/>
      <c r="AMP2525" s="657"/>
      <c r="AMQ2525" s="657"/>
      <c r="AMR2525" s="657"/>
      <c r="AMS2525" s="657"/>
      <c r="AMT2525" s="657"/>
      <c r="AMU2525" s="657"/>
      <c r="AMV2525" s="657"/>
      <c r="AMW2525" s="657"/>
      <c r="AMX2525" s="657"/>
      <c r="AMY2525" s="657"/>
      <c r="AMZ2525" s="657"/>
      <c r="ANA2525" s="657"/>
      <c r="ANB2525" s="657"/>
      <c r="ANC2525" s="657"/>
      <c r="AND2525" s="657"/>
      <c r="ANE2525" s="657"/>
      <c r="ANF2525" s="657"/>
      <c r="ANG2525" s="657"/>
      <c r="ANH2525" s="657"/>
      <c r="ANI2525" s="657"/>
      <c r="ANJ2525" s="657"/>
      <c r="ANK2525" s="657"/>
      <c r="ANL2525" s="657"/>
      <c r="ANM2525" s="657"/>
      <c r="ANN2525" s="657"/>
      <c r="ANO2525" s="657"/>
      <c r="ANP2525" s="657"/>
      <c r="ANQ2525" s="657"/>
      <c r="ANR2525" s="657"/>
      <c r="ANS2525" s="657"/>
      <c r="ANT2525" s="657"/>
      <c r="ANU2525" s="657"/>
      <c r="ANV2525" s="657"/>
      <c r="ANW2525" s="657"/>
      <c r="ANX2525" s="657"/>
      <c r="ANY2525" s="657"/>
      <c r="ANZ2525" s="657"/>
      <c r="AOA2525" s="657"/>
      <c r="AOB2525" s="657"/>
      <c r="AOC2525" s="657"/>
      <c r="AOD2525" s="657"/>
      <c r="AOE2525" s="657"/>
      <c r="AOF2525" s="657"/>
      <c r="AOG2525" s="657"/>
      <c r="AOH2525" s="657"/>
      <c r="AOI2525" s="657"/>
      <c r="AOJ2525" s="657"/>
      <c r="AOK2525" s="657"/>
      <c r="AOL2525" s="657"/>
      <c r="AOM2525" s="657"/>
      <c r="AON2525" s="657"/>
      <c r="AOO2525" s="657"/>
      <c r="AOP2525" s="657"/>
      <c r="AOQ2525" s="657"/>
      <c r="AOR2525" s="657"/>
      <c r="AOS2525" s="657"/>
      <c r="AOT2525" s="657"/>
      <c r="AOU2525" s="657"/>
      <c r="AOV2525" s="657"/>
      <c r="AOW2525" s="657"/>
      <c r="AOX2525" s="657"/>
      <c r="AOY2525" s="657"/>
      <c r="AOZ2525" s="657"/>
      <c r="APA2525" s="657"/>
      <c r="APB2525" s="657"/>
      <c r="APC2525" s="657"/>
      <c r="APD2525" s="657"/>
      <c r="APE2525" s="657"/>
      <c r="APF2525" s="657"/>
      <c r="APG2525" s="657"/>
      <c r="APH2525" s="657"/>
      <c r="API2525" s="657"/>
      <c r="APJ2525" s="657"/>
      <c r="APK2525" s="657"/>
      <c r="APL2525" s="657"/>
      <c r="APM2525" s="657"/>
      <c r="APN2525" s="657"/>
      <c r="APO2525" s="657"/>
      <c r="APP2525" s="657"/>
      <c r="APQ2525" s="657"/>
      <c r="APR2525" s="657"/>
      <c r="APS2525" s="657"/>
      <c r="APT2525" s="657"/>
      <c r="APU2525" s="657"/>
      <c r="APV2525" s="657"/>
      <c r="APW2525" s="657"/>
      <c r="APX2525" s="657"/>
      <c r="APY2525" s="657"/>
      <c r="APZ2525" s="657"/>
      <c r="AQA2525" s="657"/>
      <c r="AQB2525" s="657"/>
      <c r="AQC2525" s="657"/>
      <c r="AQD2525" s="657"/>
      <c r="AQE2525" s="657"/>
      <c r="AQF2525" s="657"/>
      <c r="AQG2525" s="657"/>
      <c r="AQH2525" s="657"/>
      <c r="AQI2525" s="657"/>
      <c r="AQJ2525" s="657"/>
      <c r="AQK2525" s="657"/>
      <c r="AQL2525" s="657"/>
      <c r="AQM2525" s="657"/>
      <c r="AQN2525" s="657"/>
      <c r="AQO2525" s="657"/>
      <c r="AQP2525" s="657"/>
      <c r="AQQ2525" s="657"/>
      <c r="AQR2525" s="657"/>
      <c r="AQS2525" s="657"/>
      <c r="AQT2525" s="657"/>
      <c r="AQU2525" s="657"/>
      <c r="AQV2525" s="657"/>
      <c r="AQW2525" s="657"/>
      <c r="AQX2525" s="657"/>
      <c r="AQY2525" s="657"/>
      <c r="AQZ2525" s="657"/>
      <c r="ARA2525" s="657"/>
      <c r="ARB2525" s="657"/>
      <c r="ARC2525" s="657"/>
      <c r="ARD2525" s="657"/>
      <c r="ARE2525" s="657"/>
      <c r="ARF2525" s="657"/>
      <c r="ARG2525" s="657"/>
      <c r="ARH2525" s="657"/>
      <c r="ARI2525" s="657"/>
      <c r="ARJ2525" s="657"/>
      <c r="ARK2525" s="657"/>
      <c r="ARL2525" s="657"/>
      <c r="ARM2525" s="657"/>
      <c r="ARN2525" s="657"/>
      <c r="ARO2525" s="657"/>
      <c r="ARP2525" s="657"/>
      <c r="ARQ2525" s="657"/>
      <c r="ARR2525" s="657"/>
      <c r="ARS2525" s="657"/>
      <c r="ART2525" s="657"/>
      <c r="ARU2525" s="657"/>
      <c r="ARV2525" s="657"/>
      <c r="ARW2525" s="657"/>
      <c r="ARX2525" s="657"/>
      <c r="ARY2525" s="657"/>
      <c r="ARZ2525" s="657"/>
      <c r="ASA2525" s="657"/>
      <c r="ASB2525" s="657"/>
      <c r="ASC2525" s="657"/>
      <c r="ASD2525" s="657"/>
      <c r="ASE2525" s="657"/>
      <c r="ASF2525" s="657"/>
      <c r="ASG2525" s="657"/>
      <c r="ASH2525" s="657"/>
      <c r="ASI2525" s="657"/>
      <c r="ASJ2525" s="657"/>
      <c r="ASK2525" s="657"/>
      <c r="ASL2525" s="657"/>
      <c r="ASM2525" s="657"/>
      <c r="ASN2525" s="657"/>
      <c r="ASO2525" s="657"/>
      <c r="ASP2525" s="657"/>
      <c r="ASQ2525" s="657"/>
      <c r="ASR2525" s="657"/>
      <c r="ASS2525" s="657"/>
      <c r="AST2525" s="657"/>
      <c r="ASU2525" s="657"/>
      <c r="ASV2525" s="657"/>
      <c r="ASW2525" s="657"/>
      <c r="ASX2525" s="657"/>
      <c r="ASY2525" s="657"/>
      <c r="ASZ2525" s="657"/>
      <c r="ATA2525" s="657"/>
      <c r="ATB2525" s="657"/>
      <c r="ATC2525" s="657"/>
      <c r="ATD2525" s="657"/>
      <c r="ATE2525" s="657"/>
      <c r="ATF2525" s="657"/>
      <c r="ATG2525" s="657"/>
      <c r="ATH2525" s="657"/>
      <c r="ATI2525" s="657"/>
      <c r="ATJ2525" s="657"/>
      <c r="ATK2525" s="657"/>
      <c r="ATL2525" s="657"/>
      <c r="ATM2525" s="657"/>
      <c r="ATN2525" s="657"/>
      <c r="ATO2525" s="657"/>
      <c r="ATP2525" s="657"/>
      <c r="ATQ2525" s="657"/>
      <c r="ATR2525" s="657"/>
      <c r="ATS2525" s="657"/>
      <c r="ATT2525" s="657"/>
      <c r="ATU2525" s="657"/>
      <c r="ATV2525" s="657"/>
      <c r="ATW2525" s="657"/>
      <c r="ATX2525" s="657"/>
      <c r="ATY2525" s="657"/>
      <c r="ATZ2525" s="657"/>
      <c r="AUA2525" s="657"/>
      <c r="AUB2525" s="657"/>
      <c r="AUC2525" s="657"/>
      <c r="AUD2525" s="657"/>
      <c r="AUE2525" s="657"/>
      <c r="AUF2525" s="657"/>
      <c r="AUG2525" s="657"/>
      <c r="AUH2525" s="657"/>
      <c r="AUI2525" s="657"/>
      <c r="AUJ2525" s="657"/>
      <c r="AUK2525" s="657"/>
      <c r="AUL2525" s="657"/>
      <c r="AUM2525" s="657"/>
      <c r="AUN2525" s="657"/>
      <c r="AUO2525" s="657"/>
      <c r="AUP2525" s="657"/>
      <c r="AUQ2525" s="657"/>
      <c r="AUR2525" s="657"/>
      <c r="AUS2525" s="657"/>
      <c r="AUT2525" s="657"/>
      <c r="AUU2525" s="657"/>
      <c r="AUV2525" s="657"/>
      <c r="AUW2525" s="657"/>
      <c r="AUX2525" s="657"/>
      <c r="AUY2525" s="657"/>
      <c r="AUZ2525" s="657"/>
      <c r="AVA2525" s="657"/>
      <c r="AVB2525" s="657"/>
      <c r="AVC2525" s="657"/>
      <c r="AVD2525" s="657"/>
      <c r="AVE2525" s="657"/>
      <c r="AVF2525" s="657"/>
      <c r="AVG2525" s="657"/>
      <c r="AVH2525" s="657"/>
      <c r="AVI2525" s="657"/>
      <c r="AVJ2525" s="657"/>
      <c r="AVK2525" s="657"/>
      <c r="AVL2525" s="657"/>
      <c r="AVM2525" s="657"/>
      <c r="AVN2525" s="657"/>
      <c r="AVO2525" s="657"/>
      <c r="AVP2525" s="657"/>
      <c r="AVQ2525" s="657"/>
      <c r="AVR2525" s="657"/>
      <c r="AVS2525" s="657"/>
      <c r="AVT2525" s="657"/>
      <c r="AVU2525" s="657"/>
      <c r="AVV2525" s="657"/>
      <c r="AVW2525" s="657"/>
      <c r="AVX2525" s="657"/>
      <c r="AVY2525" s="657"/>
      <c r="AVZ2525" s="657"/>
      <c r="AWA2525" s="657"/>
      <c r="AWB2525" s="657"/>
      <c r="AWC2525" s="657"/>
      <c r="AWD2525" s="657"/>
      <c r="AWE2525" s="657"/>
      <c r="AWF2525" s="657"/>
      <c r="AWG2525" s="657"/>
      <c r="AWH2525" s="657"/>
      <c r="AWI2525" s="657"/>
      <c r="AWJ2525" s="657"/>
      <c r="AWK2525" s="657"/>
      <c r="AWL2525" s="657"/>
      <c r="AWM2525" s="657"/>
      <c r="AWN2525" s="657"/>
      <c r="AWO2525" s="657"/>
      <c r="AWP2525" s="657"/>
      <c r="AWQ2525" s="657"/>
      <c r="AWR2525" s="657"/>
      <c r="AWS2525" s="657"/>
      <c r="AWT2525" s="657"/>
      <c r="AWU2525" s="657"/>
      <c r="AWV2525" s="657"/>
      <c r="AWW2525" s="657"/>
      <c r="AWX2525" s="657"/>
      <c r="AWY2525" s="657"/>
      <c r="AWZ2525" s="657"/>
      <c r="AXA2525" s="657"/>
      <c r="AXB2525" s="657"/>
      <c r="AXC2525" s="657"/>
      <c r="AXD2525" s="657"/>
      <c r="AXE2525" s="657"/>
      <c r="AXF2525" s="657"/>
      <c r="AXG2525" s="657"/>
      <c r="AXH2525" s="657"/>
      <c r="AXI2525" s="657"/>
      <c r="AXJ2525" s="657"/>
      <c r="AXK2525" s="657"/>
      <c r="AXL2525" s="657"/>
      <c r="AXM2525" s="657"/>
      <c r="AXN2525" s="657"/>
      <c r="AXO2525" s="657"/>
      <c r="AXP2525" s="657"/>
      <c r="AXQ2525" s="657"/>
      <c r="AXR2525" s="657"/>
      <c r="AXS2525" s="657"/>
      <c r="AXT2525" s="657"/>
      <c r="AXU2525" s="657"/>
      <c r="AXV2525" s="657"/>
      <c r="AXW2525" s="657"/>
      <c r="AXX2525" s="657"/>
      <c r="AXY2525" s="657"/>
      <c r="AXZ2525" s="657"/>
      <c r="AYA2525" s="657"/>
      <c r="AYB2525" s="657"/>
      <c r="AYC2525" s="657"/>
      <c r="AYD2525" s="657"/>
      <c r="AYE2525" s="657"/>
      <c r="AYF2525" s="657"/>
      <c r="AYG2525" s="657"/>
      <c r="AYH2525" s="657"/>
      <c r="AYI2525" s="657"/>
      <c r="AYJ2525" s="657"/>
      <c r="AYK2525" s="657"/>
      <c r="AYL2525" s="657"/>
      <c r="AYM2525" s="657"/>
      <c r="AYN2525" s="657"/>
      <c r="AYO2525" s="657"/>
      <c r="AYP2525" s="657"/>
      <c r="AYQ2525" s="657"/>
      <c r="AYR2525" s="657"/>
      <c r="AYS2525" s="657"/>
      <c r="AYT2525" s="657"/>
      <c r="AYU2525" s="657"/>
      <c r="AYV2525" s="657"/>
      <c r="AYW2525" s="657"/>
      <c r="AYX2525" s="657"/>
      <c r="AYY2525" s="657"/>
      <c r="AYZ2525" s="657"/>
      <c r="AZA2525" s="657"/>
      <c r="AZB2525" s="657"/>
      <c r="AZC2525" s="657"/>
      <c r="AZD2525" s="657"/>
      <c r="AZE2525" s="657"/>
      <c r="AZF2525" s="657"/>
      <c r="AZG2525" s="657"/>
      <c r="AZH2525" s="657"/>
      <c r="AZI2525" s="657"/>
      <c r="AZJ2525" s="657"/>
      <c r="AZK2525" s="657"/>
      <c r="AZL2525" s="657"/>
      <c r="AZM2525" s="657"/>
      <c r="AZN2525" s="657"/>
      <c r="AZO2525" s="657"/>
      <c r="AZP2525" s="657"/>
      <c r="AZQ2525" s="657"/>
      <c r="AZR2525" s="657"/>
      <c r="AZS2525" s="657"/>
      <c r="AZT2525" s="657"/>
      <c r="AZU2525" s="657"/>
      <c r="AZV2525" s="657"/>
      <c r="AZW2525" s="657"/>
      <c r="AZX2525" s="657"/>
      <c r="AZY2525" s="657"/>
      <c r="AZZ2525" s="657"/>
      <c r="BAA2525" s="657"/>
      <c r="BAB2525" s="657"/>
      <c r="BAC2525" s="657"/>
      <c r="BAD2525" s="657"/>
      <c r="BAE2525" s="657"/>
      <c r="BAF2525" s="657"/>
      <c r="BAG2525" s="657"/>
      <c r="BAH2525" s="657"/>
      <c r="BAI2525" s="657"/>
      <c r="BAJ2525" s="657"/>
      <c r="BAK2525" s="657"/>
      <c r="BAL2525" s="657"/>
      <c r="BAM2525" s="657"/>
      <c r="BAN2525" s="657"/>
      <c r="BAO2525" s="657"/>
      <c r="BAP2525" s="657"/>
      <c r="BAQ2525" s="657"/>
      <c r="BAR2525" s="657"/>
      <c r="BAS2525" s="657"/>
      <c r="BAT2525" s="657"/>
      <c r="BAU2525" s="657"/>
      <c r="BAV2525" s="657"/>
      <c r="BAW2525" s="657"/>
      <c r="BAX2525" s="657"/>
      <c r="BAY2525" s="657"/>
      <c r="BAZ2525" s="657"/>
      <c r="BBA2525" s="657"/>
      <c r="BBB2525" s="657"/>
      <c r="BBC2525" s="657"/>
      <c r="BBD2525" s="657"/>
      <c r="BBE2525" s="657"/>
      <c r="BBF2525" s="657"/>
      <c r="BBG2525" s="657"/>
      <c r="BBH2525" s="657"/>
      <c r="BBI2525" s="657"/>
      <c r="BBJ2525" s="657"/>
      <c r="BBK2525" s="657"/>
      <c r="BBL2525" s="657"/>
      <c r="BBM2525" s="657"/>
      <c r="BBN2525" s="657"/>
      <c r="BBO2525" s="657"/>
      <c r="BBP2525" s="657"/>
      <c r="BBQ2525" s="657"/>
      <c r="BBR2525" s="657"/>
      <c r="BBS2525" s="657"/>
      <c r="BBT2525" s="657"/>
      <c r="BBU2525" s="657"/>
      <c r="BBV2525" s="657"/>
      <c r="BBW2525" s="657"/>
      <c r="BBX2525" s="657"/>
      <c r="BBY2525" s="657"/>
      <c r="BBZ2525" s="657"/>
      <c r="BCA2525" s="657"/>
      <c r="BCB2525" s="657"/>
      <c r="BCC2525" s="657"/>
      <c r="BCD2525" s="657"/>
      <c r="BCE2525" s="657"/>
      <c r="BCF2525" s="657"/>
      <c r="BCG2525" s="657"/>
      <c r="BCH2525" s="657"/>
      <c r="BCI2525" s="657"/>
      <c r="BCJ2525" s="657"/>
      <c r="BCK2525" s="657"/>
      <c r="BCL2525" s="657"/>
      <c r="BCM2525" s="657"/>
      <c r="BCN2525" s="657"/>
      <c r="BCO2525" s="657"/>
      <c r="BCP2525" s="657"/>
      <c r="BCQ2525" s="657"/>
      <c r="BCR2525" s="657"/>
      <c r="BCS2525" s="657"/>
      <c r="BCT2525" s="657"/>
      <c r="BCU2525" s="657"/>
      <c r="BCV2525" s="657"/>
      <c r="BCW2525" s="657"/>
      <c r="BCX2525" s="657"/>
      <c r="BCY2525" s="657"/>
      <c r="BCZ2525" s="657"/>
      <c r="BDA2525" s="657"/>
      <c r="BDB2525" s="657"/>
      <c r="BDC2525" s="657"/>
      <c r="BDD2525" s="657"/>
      <c r="BDE2525" s="657"/>
      <c r="BDF2525" s="657"/>
      <c r="BDG2525" s="657"/>
      <c r="BDH2525" s="657"/>
      <c r="BDI2525" s="657"/>
      <c r="BDJ2525" s="657"/>
      <c r="BDK2525" s="657"/>
      <c r="BDL2525" s="657"/>
      <c r="BDM2525" s="657"/>
      <c r="BDN2525" s="657"/>
      <c r="BDO2525" s="657"/>
      <c r="BDP2525" s="657"/>
      <c r="BDQ2525" s="657"/>
      <c r="BDR2525" s="657"/>
      <c r="BDS2525" s="657"/>
      <c r="BDT2525" s="657"/>
      <c r="BDU2525" s="657"/>
      <c r="BDV2525" s="657"/>
      <c r="BDW2525" s="657"/>
      <c r="BDX2525" s="657"/>
      <c r="BDY2525" s="657"/>
      <c r="BDZ2525" s="657"/>
      <c r="BEA2525" s="657"/>
      <c r="BEB2525" s="657"/>
      <c r="BEC2525" s="657"/>
      <c r="BED2525" s="657"/>
      <c r="BEE2525" s="657"/>
      <c r="BEF2525" s="657"/>
      <c r="BEG2525" s="657"/>
      <c r="BEH2525" s="657"/>
      <c r="BEI2525" s="657"/>
      <c r="BEJ2525" s="657"/>
      <c r="BEK2525" s="657"/>
      <c r="BEL2525" s="657"/>
      <c r="BEM2525" s="657"/>
      <c r="BEN2525" s="657"/>
      <c r="BEO2525" s="657"/>
      <c r="BEP2525" s="657"/>
      <c r="BEQ2525" s="657"/>
      <c r="BER2525" s="657"/>
      <c r="BES2525" s="657"/>
      <c r="BET2525" s="657"/>
      <c r="BEU2525" s="657"/>
      <c r="BEV2525" s="657"/>
      <c r="BEW2525" s="657"/>
      <c r="BEX2525" s="657"/>
      <c r="BEY2525" s="657"/>
      <c r="BEZ2525" s="657"/>
      <c r="BFA2525" s="657"/>
      <c r="BFB2525" s="657"/>
      <c r="BFC2525" s="657"/>
      <c r="BFD2525" s="657"/>
      <c r="BFE2525" s="657"/>
      <c r="BFF2525" s="657"/>
      <c r="BFG2525" s="657"/>
      <c r="BFH2525" s="657"/>
      <c r="BFI2525" s="657"/>
      <c r="BFJ2525" s="657"/>
      <c r="BFK2525" s="657"/>
      <c r="BFL2525" s="657"/>
      <c r="BFM2525" s="657"/>
      <c r="BFN2525" s="657"/>
      <c r="BFO2525" s="657"/>
      <c r="BFP2525" s="657"/>
      <c r="BFQ2525" s="657"/>
      <c r="BFR2525" s="657"/>
      <c r="BFS2525" s="657"/>
      <c r="BFT2525" s="657"/>
      <c r="BFU2525" s="657"/>
      <c r="BFV2525" s="657"/>
      <c r="BFW2525" s="657"/>
      <c r="BFX2525" s="657"/>
      <c r="BFY2525" s="657"/>
      <c r="BFZ2525" s="657"/>
      <c r="BGA2525" s="657"/>
      <c r="BGB2525" s="657"/>
      <c r="BGC2525" s="657"/>
      <c r="BGD2525" s="657"/>
      <c r="BGE2525" s="657"/>
      <c r="BGF2525" s="657"/>
      <c r="BGG2525" s="657"/>
      <c r="BGH2525" s="657"/>
      <c r="BGI2525" s="657"/>
      <c r="BGJ2525" s="657"/>
      <c r="BGK2525" s="657"/>
      <c r="BGL2525" s="657"/>
      <c r="BGM2525" s="657"/>
      <c r="BGN2525" s="657"/>
      <c r="BGO2525" s="657"/>
      <c r="BGP2525" s="657"/>
      <c r="BGQ2525" s="657"/>
      <c r="BGR2525" s="657"/>
      <c r="BGS2525" s="657"/>
      <c r="BGT2525" s="657"/>
      <c r="BGU2525" s="657"/>
      <c r="BGV2525" s="657"/>
      <c r="BGW2525" s="657"/>
      <c r="BGX2525" s="657"/>
      <c r="BGY2525" s="657"/>
      <c r="BGZ2525" s="657"/>
      <c r="BHA2525" s="657"/>
      <c r="BHB2525" s="657"/>
      <c r="BHC2525" s="657"/>
      <c r="BHD2525" s="657"/>
      <c r="BHE2525" s="657"/>
      <c r="BHF2525" s="657"/>
      <c r="BHG2525" s="657"/>
      <c r="BHH2525" s="657"/>
      <c r="BHI2525" s="657"/>
      <c r="BHJ2525" s="657"/>
      <c r="BHK2525" s="657"/>
      <c r="BHL2525" s="657"/>
      <c r="BHM2525" s="657"/>
      <c r="BHN2525" s="657"/>
      <c r="BHO2525" s="657"/>
      <c r="BHP2525" s="657"/>
      <c r="BHQ2525" s="657"/>
      <c r="BHR2525" s="657"/>
      <c r="BHS2525" s="657"/>
      <c r="BHT2525" s="657"/>
      <c r="BHU2525" s="657"/>
      <c r="BHV2525" s="657"/>
      <c r="BHW2525" s="657"/>
      <c r="BHX2525" s="657"/>
      <c r="BHY2525" s="657"/>
      <c r="BHZ2525" s="657"/>
      <c r="BIA2525" s="657"/>
      <c r="BIB2525" s="657"/>
      <c r="BIC2525" s="657"/>
      <c r="BID2525" s="657"/>
      <c r="BIE2525" s="657"/>
      <c r="BIF2525" s="657"/>
      <c r="BIG2525" s="657"/>
      <c r="BIH2525" s="657"/>
      <c r="BII2525" s="657"/>
      <c r="BIJ2525" s="657"/>
      <c r="BIK2525" s="657"/>
      <c r="BIL2525" s="657"/>
      <c r="BIM2525" s="657"/>
      <c r="BIN2525" s="657"/>
      <c r="BIO2525" s="657"/>
      <c r="BIP2525" s="657"/>
      <c r="BIQ2525" s="657"/>
      <c r="BIR2525" s="657"/>
      <c r="BIS2525" s="657"/>
      <c r="BIT2525" s="657"/>
      <c r="BIU2525" s="657"/>
      <c r="BIV2525" s="657"/>
      <c r="BIW2525" s="657"/>
      <c r="BIX2525" s="657"/>
      <c r="BIY2525" s="657"/>
      <c r="BIZ2525" s="657"/>
      <c r="BJA2525" s="657"/>
      <c r="BJB2525" s="657"/>
      <c r="BJC2525" s="657"/>
      <c r="BJD2525" s="657"/>
      <c r="BJE2525" s="657"/>
      <c r="BJF2525" s="657"/>
      <c r="BJG2525" s="657"/>
      <c r="BJH2525" s="657"/>
      <c r="BJI2525" s="657"/>
      <c r="BJJ2525" s="657"/>
      <c r="BJK2525" s="657"/>
      <c r="BJL2525" s="657"/>
      <c r="BJM2525" s="657"/>
      <c r="BJN2525" s="657"/>
      <c r="BJO2525" s="657"/>
      <c r="BJP2525" s="657"/>
      <c r="BJQ2525" s="657"/>
      <c r="BJR2525" s="657"/>
      <c r="BJS2525" s="657"/>
      <c r="BJT2525" s="657"/>
      <c r="BJU2525" s="657"/>
      <c r="BJV2525" s="657"/>
      <c r="BJW2525" s="657"/>
      <c r="BJX2525" s="657"/>
      <c r="BJY2525" s="657"/>
      <c r="BJZ2525" s="657"/>
      <c r="BKA2525" s="657"/>
      <c r="BKB2525" s="657"/>
      <c r="BKC2525" s="657"/>
      <c r="BKD2525" s="657"/>
      <c r="BKE2525" s="657"/>
      <c r="BKF2525" s="657"/>
      <c r="BKG2525" s="657"/>
      <c r="BKH2525" s="657"/>
      <c r="BKI2525" s="657"/>
      <c r="BKJ2525" s="657"/>
      <c r="BKK2525" s="657"/>
      <c r="BKL2525" s="657"/>
      <c r="BKM2525" s="657"/>
      <c r="BKN2525" s="657"/>
      <c r="BKO2525" s="657"/>
      <c r="BKP2525" s="657"/>
      <c r="BKQ2525" s="657"/>
      <c r="BKR2525" s="657"/>
      <c r="BKS2525" s="657"/>
      <c r="BKT2525" s="657"/>
      <c r="BKU2525" s="657"/>
      <c r="BKV2525" s="657"/>
      <c r="BKW2525" s="657"/>
      <c r="BKX2525" s="657"/>
      <c r="BKY2525" s="657"/>
      <c r="BKZ2525" s="657"/>
      <c r="BLA2525" s="657"/>
      <c r="BLB2525" s="657"/>
      <c r="BLC2525" s="657"/>
      <c r="BLD2525" s="657"/>
      <c r="BLE2525" s="657"/>
      <c r="BLF2525" s="657"/>
      <c r="BLG2525" s="657"/>
      <c r="BLH2525" s="657"/>
      <c r="BLI2525" s="657"/>
      <c r="BLJ2525" s="657"/>
      <c r="BLK2525" s="657"/>
      <c r="BLL2525" s="657"/>
      <c r="BLM2525" s="657"/>
      <c r="BLN2525" s="657"/>
      <c r="BLO2525" s="657"/>
      <c r="BLP2525" s="657"/>
      <c r="BLQ2525" s="657"/>
      <c r="BLR2525" s="657"/>
      <c r="BLS2525" s="657"/>
      <c r="BLT2525" s="657"/>
      <c r="BLU2525" s="657"/>
      <c r="BLV2525" s="657"/>
      <c r="BLW2525" s="657"/>
      <c r="BLX2525" s="657"/>
      <c r="BLY2525" s="657"/>
      <c r="BLZ2525" s="657"/>
      <c r="BMA2525" s="657"/>
      <c r="BMB2525" s="657"/>
      <c r="BMC2525" s="657"/>
      <c r="BMD2525" s="657"/>
      <c r="BME2525" s="657"/>
      <c r="BMF2525" s="657"/>
      <c r="BMG2525" s="657"/>
      <c r="BMH2525" s="657"/>
      <c r="BMI2525" s="657"/>
      <c r="BMJ2525" s="657"/>
      <c r="BMK2525" s="657"/>
      <c r="BML2525" s="657"/>
      <c r="BMM2525" s="657"/>
      <c r="BMN2525" s="657"/>
      <c r="BMO2525" s="657"/>
      <c r="BMP2525" s="657"/>
      <c r="BMQ2525" s="657"/>
      <c r="BMR2525" s="657"/>
      <c r="BMS2525" s="657"/>
      <c r="BMT2525" s="657"/>
      <c r="BMU2525" s="657"/>
      <c r="BMV2525" s="657"/>
      <c r="BMW2525" s="657"/>
      <c r="BMX2525" s="657"/>
      <c r="BMY2525" s="657"/>
      <c r="BMZ2525" s="657"/>
      <c r="BNA2525" s="657"/>
      <c r="BNB2525" s="657"/>
      <c r="BNC2525" s="657"/>
      <c r="BND2525" s="657"/>
      <c r="BNE2525" s="657"/>
      <c r="BNF2525" s="657"/>
      <c r="BNG2525" s="657"/>
      <c r="BNH2525" s="657"/>
      <c r="BNI2525" s="657"/>
      <c r="BNJ2525" s="657"/>
      <c r="BNK2525" s="657"/>
      <c r="BNL2525" s="657"/>
      <c r="BNM2525" s="657"/>
      <c r="BNN2525" s="657"/>
      <c r="BNO2525" s="657"/>
      <c r="BNP2525" s="657"/>
      <c r="BNQ2525" s="657"/>
      <c r="BNR2525" s="657"/>
      <c r="BNS2525" s="657"/>
      <c r="BNT2525" s="657"/>
      <c r="BNU2525" s="657"/>
      <c r="BNV2525" s="657"/>
      <c r="BNW2525" s="657"/>
      <c r="BNX2525" s="657"/>
      <c r="BNY2525" s="657"/>
      <c r="BNZ2525" s="657"/>
      <c r="BOA2525" s="657"/>
      <c r="BOB2525" s="657"/>
      <c r="BOC2525" s="657"/>
      <c r="BOD2525" s="657"/>
      <c r="BOE2525" s="657"/>
      <c r="BOF2525" s="657"/>
      <c r="BOG2525" s="657"/>
      <c r="BOH2525" s="657"/>
      <c r="BOI2525" s="657"/>
      <c r="BOJ2525" s="657"/>
      <c r="BOK2525" s="657"/>
      <c r="BOL2525" s="657"/>
      <c r="BOM2525" s="657"/>
      <c r="BON2525" s="657"/>
      <c r="BOO2525" s="657"/>
      <c r="BOP2525" s="657"/>
      <c r="BOQ2525" s="657"/>
      <c r="BOR2525" s="657"/>
      <c r="BOS2525" s="657"/>
      <c r="BOT2525" s="657"/>
      <c r="BOU2525" s="657"/>
      <c r="BOV2525" s="657"/>
      <c r="BOW2525" s="657"/>
      <c r="BOX2525" s="657"/>
      <c r="BOY2525" s="657"/>
      <c r="BOZ2525" s="657"/>
      <c r="BPA2525" s="657"/>
      <c r="BPB2525" s="657"/>
      <c r="BPC2525" s="657"/>
      <c r="BPD2525" s="657"/>
      <c r="BPE2525" s="657"/>
      <c r="BPF2525" s="657"/>
      <c r="BPG2525" s="657"/>
      <c r="BPH2525" s="657"/>
      <c r="BPI2525" s="657"/>
      <c r="BPJ2525" s="657"/>
      <c r="BPK2525" s="657"/>
      <c r="BPL2525" s="657"/>
      <c r="BPM2525" s="657"/>
      <c r="BPN2525" s="657"/>
      <c r="BPO2525" s="657"/>
      <c r="BPP2525" s="657"/>
      <c r="BPQ2525" s="657"/>
      <c r="BPR2525" s="657"/>
      <c r="BPS2525" s="657"/>
      <c r="BPT2525" s="657"/>
      <c r="BPU2525" s="657"/>
      <c r="BPV2525" s="657"/>
      <c r="BPW2525" s="657"/>
      <c r="BPX2525" s="657"/>
      <c r="BPY2525" s="657"/>
      <c r="BPZ2525" s="657"/>
      <c r="BQA2525" s="657"/>
      <c r="BQB2525" s="657"/>
      <c r="BQC2525" s="657"/>
      <c r="BQD2525" s="657"/>
      <c r="BQE2525" s="657"/>
      <c r="BQF2525" s="657"/>
      <c r="BQG2525" s="657"/>
      <c r="BQH2525" s="657"/>
      <c r="BQI2525" s="657"/>
      <c r="BQJ2525" s="657"/>
      <c r="BQK2525" s="657"/>
      <c r="BQL2525" s="657"/>
      <c r="BQM2525" s="657"/>
      <c r="BQN2525" s="657"/>
      <c r="BQO2525" s="657"/>
      <c r="BQP2525" s="657"/>
      <c r="BQQ2525" s="657"/>
      <c r="BQR2525" s="657"/>
      <c r="BQS2525" s="657"/>
      <c r="BQT2525" s="657"/>
      <c r="BQU2525" s="657"/>
      <c r="BQV2525" s="657"/>
      <c r="BQW2525" s="657"/>
      <c r="BQX2525" s="657"/>
      <c r="BQY2525" s="657"/>
      <c r="BQZ2525" s="657"/>
      <c r="BRA2525" s="657"/>
      <c r="BRB2525" s="657"/>
      <c r="BRC2525" s="657"/>
      <c r="BRD2525" s="657"/>
      <c r="BRE2525" s="657"/>
      <c r="BRF2525" s="657"/>
      <c r="BRG2525" s="657"/>
      <c r="BRH2525" s="657"/>
      <c r="BRI2525" s="657"/>
      <c r="BRJ2525" s="657"/>
      <c r="BRK2525" s="657"/>
      <c r="BRL2525" s="657"/>
      <c r="BRM2525" s="657"/>
      <c r="BRN2525" s="657"/>
      <c r="BRO2525" s="657"/>
      <c r="BRP2525" s="657"/>
      <c r="BRQ2525" s="657"/>
      <c r="BRR2525" s="657"/>
      <c r="BRS2525" s="657"/>
      <c r="BRT2525" s="657"/>
      <c r="BRU2525" s="657"/>
      <c r="BRV2525" s="657"/>
      <c r="BRW2525" s="657"/>
      <c r="BRX2525" s="657"/>
      <c r="BRY2525" s="657"/>
      <c r="BRZ2525" s="657"/>
      <c r="BSA2525" s="657"/>
      <c r="BSB2525" s="657"/>
      <c r="BSC2525" s="657"/>
      <c r="BSD2525" s="657"/>
      <c r="BSE2525" s="657"/>
      <c r="BSF2525" s="657"/>
      <c r="BSG2525" s="657"/>
      <c r="BSH2525" s="657"/>
      <c r="BSI2525" s="657"/>
      <c r="BSJ2525" s="657"/>
      <c r="BSK2525" s="657"/>
      <c r="BSL2525" s="657"/>
      <c r="BSM2525" s="657"/>
      <c r="BSN2525" s="657"/>
      <c r="BSO2525" s="657"/>
      <c r="BSP2525" s="657"/>
      <c r="BSQ2525" s="657"/>
      <c r="BSR2525" s="657"/>
      <c r="BSS2525" s="657"/>
      <c r="BST2525" s="657"/>
      <c r="BSU2525" s="657"/>
      <c r="BSV2525" s="657"/>
      <c r="BSW2525" s="657"/>
      <c r="BSX2525" s="657"/>
      <c r="BSY2525" s="657"/>
      <c r="BSZ2525" s="657"/>
      <c r="BTA2525" s="657"/>
      <c r="BTB2525" s="657"/>
      <c r="BTC2525" s="657"/>
      <c r="BTD2525" s="657"/>
      <c r="BTE2525" s="657"/>
      <c r="BTF2525" s="657"/>
      <c r="BTG2525" s="657"/>
      <c r="BTH2525" s="657"/>
      <c r="BTI2525" s="657"/>
      <c r="BTJ2525" s="657"/>
      <c r="BTK2525" s="657"/>
      <c r="BTL2525" s="657"/>
      <c r="BTM2525" s="657"/>
      <c r="BTN2525" s="657"/>
      <c r="BTO2525" s="657"/>
      <c r="BTP2525" s="657"/>
      <c r="BTQ2525" s="657"/>
      <c r="BTR2525" s="657"/>
      <c r="BTS2525" s="657"/>
      <c r="BTT2525" s="657"/>
      <c r="BTU2525" s="657"/>
      <c r="BTV2525" s="657"/>
      <c r="BTW2525" s="657"/>
      <c r="BTX2525" s="657"/>
      <c r="BTY2525" s="657"/>
      <c r="BTZ2525" s="657"/>
      <c r="BUA2525" s="657"/>
      <c r="BUB2525" s="657"/>
      <c r="BUC2525" s="657"/>
      <c r="BUD2525" s="657"/>
      <c r="BUE2525" s="657"/>
      <c r="BUF2525" s="657"/>
      <c r="BUG2525" s="657"/>
      <c r="BUH2525" s="657"/>
      <c r="BUI2525" s="657"/>
      <c r="BUJ2525" s="657"/>
      <c r="BUK2525" s="657"/>
      <c r="BUL2525" s="657"/>
      <c r="BUM2525" s="657"/>
      <c r="BUN2525" s="657"/>
      <c r="BUO2525" s="657"/>
      <c r="BUP2525" s="657"/>
      <c r="BUQ2525" s="657"/>
      <c r="BUR2525" s="657"/>
      <c r="BUS2525" s="657"/>
      <c r="BUT2525" s="657"/>
      <c r="BUU2525" s="657"/>
      <c r="BUV2525" s="657"/>
      <c r="BUW2525" s="657"/>
      <c r="BUX2525" s="657"/>
      <c r="BUY2525" s="657"/>
      <c r="BUZ2525" s="657"/>
      <c r="BVA2525" s="657"/>
      <c r="BVB2525" s="657"/>
      <c r="BVC2525" s="657"/>
      <c r="BVD2525" s="657"/>
      <c r="BVE2525" s="657"/>
      <c r="BVF2525" s="657"/>
      <c r="BVG2525" s="657"/>
      <c r="BVH2525" s="657"/>
      <c r="BVI2525" s="657"/>
      <c r="BVJ2525" s="657"/>
      <c r="BVK2525" s="657"/>
      <c r="BVL2525" s="657"/>
      <c r="BVM2525" s="657"/>
      <c r="BVN2525" s="657"/>
      <c r="BVO2525" s="657"/>
      <c r="BVP2525" s="657"/>
      <c r="BVQ2525" s="657"/>
      <c r="BVR2525" s="657"/>
      <c r="BVS2525" s="657"/>
      <c r="BVT2525" s="657"/>
      <c r="BVU2525" s="657"/>
      <c r="BVV2525" s="657"/>
      <c r="BVW2525" s="657"/>
      <c r="BVX2525" s="657"/>
      <c r="BVY2525" s="657"/>
      <c r="BVZ2525" s="657"/>
      <c r="BWA2525" s="657"/>
      <c r="BWB2525" s="657"/>
      <c r="BWC2525" s="657"/>
      <c r="BWD2525" s="657"/>
      <c r="BWE2525" s="657"/>
      <c r="BWF2525" s="657"/>
      <c r="BWG2525" s="657"/>
      <c r="BWH2525" s="657"/>
      <c r="BWI2525" s="657"/>
      <c r="BWJ2525" s="657"/>
      <c r="BWK2525" s="657"/>
      <c r="BWL2525" s="657"/>
      <c r="BWM2525" s="657"/>
      <c r="BWN2525" s="657"/>
      <c r="BWO2525" s="657"/>
      <c r="BWP2525" s="657"/>
      <c r="BWQ2525" s="657"/>
      <c r="BWR2525" s="657"/>
      <c r="BWS2525" s="657"/>
      <c r="BWT2525" s="657"/>
      <c r="BWU2525" s="657"/>
      <c r="BWV2525" s="657"/>
      <c r="BWW2525" s="657"/>
      <c r="BWX2525" s="657"/>
      <c r="BWY2525" s="657"/>
      <c r="BWZ2525" s="657"/>
      <c r="BXA2525" s="657"/>
      <c r="BXB2525" s="657"/>
      <c r="BXC2525" s="657"/>
      <c r="BXD2525" s="657"/>
      <c r="BXE2525" s="657"/>
      <c r="BXF2525" s="657"/>
      <c r="BXG2525" s="657"/>
      <c r="BXH2525" s="657"/>
      <c r="BXI2525" s="657"/>
      <c r="BXJ2525" s="657"/>
      <c r="BXK2525" s="657"/>
      <c r="BXL2525" s="657"/>
      <c r="BXM2525" s="657"/>
      <c r="BXN2525" s="657"/>
      <c r="BXO2525" s="657"/>
      <c r="BXP2525" s="657"/>
      <c r="BXQ2525" s="657"/>
      <c r="BXR2525" s="657"/>
      <c r="BXS2525" s="657"/>
      <c r="BXT2525" s="657"/>
      <c r="BXU2525" s="657"/>
      <c r="BXV2525" s="657"/>
      <c r="BXW2525" s="657"/>
      <c r="BXX2525" s="657"/>
      <c r="BXY2525" s="657"/>
      <c r="BXZ2525" s="657"/>
      <c r="BYA2525" s="657"/>
      <c r="BYB2525" s="657"/>
      <c r="BYC2525" s="657"/>
      <c r="BYD2525" s="657"/>
      <c r="BYE2525" s="657"/>
      <c r="BYF2525" s="657"/>
      <c r="BYG2525" s="657"/>
      <c r="BYH2525" s="657"/>
      <c r="BYI2525" s="657"/>
      <c r="BYJ2525" s="657"/>
      <c r="BYK2525" s="657"/>
      <c r="BYL2525" s="657"/>
      <c r="BYM2525" s="657"/>
      <c r="BYN2525" s="657"/>
      <c r="BYO2525" s="657"/>
      <c r="BYP2525" s="657"/>
      <c r="BYQ2525" s="657"/>
      <c r="BYR2525" s="657"/>
      <c r="BYS2525" s="657"/>
      <c r="BYT2525" s="657"/>
      <c r="BYU2525" s="657"/>
      <c r="BYV2525" s="657"/>
      <c r="BYW2525" s="657"/>
      <c r="BYX2525" s="657"/>
      <c r="BYY2525" s="657"/>
      <c r="BYZ2525" s="657"/>
      <c r="BZA2525" s="657"/>
      <c r="BZB2525" s="657"/>
      <c r="BZC2525" s="657"/>
      <c r="BZD2525" s="657"/>
      <c r="BZE2525" s="657"/>
      <c r="BZF2525" s="657"/>
      <c r="BZG2525" s="657"/>
      <c r="BZH2525" s="657"/>
      <c r="BZI2525" s="657"/>
      <c r="BZJ2525" s="657"/>
      <c r="BZK2525" s="657"/>
      <c r="BZL2525" s="657"/>
      <c r="BZM2525" s="657"/>
      <c r="BZN2525" s="657"/>
      <c r="BZO2525" s="657"/>
      <c r="BZP2525" s="657"/>
      <c r="BZQ2525" s="657"/>
      <c r="BZR2525" s="657"/>
      <c r="BZS2525" s="657"/>
      <c r="BZT2525" s="657"/>
      <c r="BZU2525" s="657"/>
      <c r="BZV2525" s="657"/>
      <c r="BZW2525" s="657"/>
      <c r="BZX2525" s="657"/>
      <c r="BZY2525" s="657"/>
      <c r="BZZ2525" s="657"/>
      <c r="CAA2525" s="657"/>
      <c r="CAB2525" s="657"/>
      <c r="CAC2525" s="657"/>
      <c r="CAD2525" s="657"/>
      <c r="CAE2525" s="657"/>
      <c r="CAF2525" s="657"/>
      <c r="CAG2525" s="657"/>
      <c r="CAH2525" s="657"/>
      <c r="CAI2525" s="657"/>
      <c r="CAJ2525" s="657"/>
      <c r="CAK2525" s="657"/>
      <c r="CAL2525" s="657"/>
      <c r="CAM2525" s="657"/>
      <c r="CAN2525" s="657"/>
      <c r="CAO2525" s="657"/>
      <c r="CAP2525" s="657"/>
      <c r="CAQ2525" s="657"/>
      <c r="CAR2525" s="657"/>
      <c r="CAS2525" s="657"/>
      <c r="CAT2525" s="657"/>
      <c r="CAU2525" s="657"/>
      <c r="CAV2525" s="657"/>
      <c r="CAW2525" s="657"/>
      <c r="CAX2525" s="657"/>
      <c r="CAY2525" s="657"/>
      <c r="CAZ2525" s="657"/>
      <c r="CBA2525" s="657"/>
      <c r="CBB2525" s="657"/>
      <c r="CBC2525" s="657"/>
      <c r="CBD2525" s="657"/>
      <c r="CBE2525" s="657"/>
      <c r="CBF2525" s="657"/>
      <c r="CBG2525" s="657"/>
      <c r="CBH2525" s="657"/>
      <c r="CBI2525" s="657"/>
      <c r="CBJ2525" s="657"/>
      <c r="CBK2525" s="657"/>
      <c r="CBL2525" s="657"/>
      <c r="CBM2525" s="657"/>
      <c r="CBN2525" s="657"/>
      <c r="CBO2525" s="657"/>
      <c r="CBP2525" s="657"/>
      <c r="CBQ2525" s="657"/>
      <c r="CBR2525" s="657"/>
      <c r="CBS2525" s="657"/>
      <c r="CBT2525" s="657"/>
      <c r="CBU2525" s="657"/>
      <c r="CBV2525" s="657"/>
      <c r="CBW2525" s="657"/>
      <c r="CBX2525" s="657"/>
      <c r="CBY2525" s="657"/>
      <c r="CBZ2525" s="657"/>
      <c r="CCA2525" s="657"/>
      <c r="CCB2525" s="657"/>
      <c r="CCC2525" s="657"/>
      <c r="CCD2525" s="657"/>
      <c r="CCE2525" s="657"/>
      <c r="CCF2525" s="657"/>
      <c r="CCG2525" s="657"/>
      <c r="CCH2525" s="657"/>
      <c r="CCI2525" s="657"/>
      <c r="CCJ2525" s="657"/>
      <c r="CCK2525" s="657"/>
      <c r="CCL2525" s="657"/>
      <c r="CCM2525" s="657"/>
      <c r="CCN2525" s="657"/>
      <c r="CCO2525" s="657"/>
      <c r="CCP2525" s="657"/>
      <c r="CCQ2525" s="657"/>
      <c r="CCR2525" s="657"/>
      <c r="CCS2525" s="657"/>
      <c r="CCT2525" s="657"/>
      <c r="CCU2525" s="657"/>
      <c r="CCV2525" s="657"/>
      <c r="CCW2525" s="657"/>
      <c r="CCX2525" s="657"/>
      <c r="CCY2525" s="657"/>
      <c r="CCZ2525" s="657"/>
      <c r="CDA2525" s="657"/>
      <c r="CDB2525" s="657"/>
      <c r="CDC2525" s="657"/>
      <c r="CDD2525" s="657"/>
      <c r="CDE2525" s="657"/>
      <c r="CDF2525" s="657"/>
      <c r="CDG2525" s="657"/>
      <c r="CDH2525" s="657"/>
      <c r="CDI2525" s="657"/>
      <c r="CDJ2525" s="657"/>
      <c r="CDK2525" s="657"/>
      <c r="CDL2525" s="657"/>
      <c r="CDM2525" s="657"/>
      <c r="CDN2525" s="657"/>
      <c r="CDO2525" s="657"/>
      <c r="CDP2525" s="657"/>
      <c r="CDQ2525" s="657"/>
      <c r="CDR2525" s="657"/>
      <c r="CDS2525" s="657"/>
      <c r="CDT2525" s="657"/>
      <c r="CDU2525" s="657"/>
      <c r="CDV2525" s="657"/>
      <c r="CDW2525" s="657"/>
      <c r="CDX2525" s="657"/>
      <c r="CDY2525" s="657"/>
      <c r="CDZ2525" s="657"/>
      <c r="CEA2525" s="657"/>
      <c r="CEB2525" s="657"/>
      <c r="CEC2525" s="657"/>
      <c r="CED2525" s="657"/>
      <c r="CEE2525" s="657"/>
      <c r="CEF2525" s="657"/>
      <c r="CEG2525" s="657"/>
      <c r="CEH2525" s="657"/>
      <c r="CEI2525" s="657"/>
      <c r="CEJ2525" s="657"/>
      <c r="CEK2525" s="657"/>
      <c r="CEL2525" s="657"/>
      <c r="CEM2525" s="657"/>
      <c r="CEN2525" s="657"/>
      <c r="CEO2525" s="657"/>
      <c r="CEP2525" s="657"/>
      <c r="CEQ2525" s="657"/>
      <c r="CER2525" s="657"/>
      <c r="CES2525" s="657"/>
      <c r="CET2525" s="657"/>
      <c r="CEU2525" s="657"/>
      <c r="CEV2525" s="657"/>
      <c r="CEW2525" s="657"/>
      <c r="CEX2525" s="657"/>
      <c r="CEY2525" s="657"/>
      <c r="CEZ2525" s="657"/>
      <c r="CFA2525" s="657"/>
      <c r="CFB2525" s="657"/>
      <c r="CFC2525" s="657"/>
      <c r="CFD2525" s="657"/>
      <c r="CFE2525" s="657"/>
      <c r="CFF2525" s="657"/>
      <c r="CFG2525" s="657"/>
      <c r="CFH2525" s="657"/>
      <c r="CFI2525" s="657"/>
      <c r="CFJ2525" s="657"/>
      <c r="CFK2525" s="657"/>
      <c r="CFL2525" s="657"/>
      <c r="CFM2525" s="657"/>
      <c r="CFN2525" s="657"/>
      <c r="CFO2525" s="657"/>
      <c r="CFP2525" s="657"/>
      <c r="CFQ2525" s="657"/>
      <c r="CFR2525" s="657"/>
      <c r="CFS2525" s="657"/>
      <c r="CFT2525" s="657"/>
      <c r="CFU2525" s="657"/>
      <c r="CFV2525" s="657"/>
      <c r="CFW2525" s="657"/>
      <c r="CFX2525" s="657"/>
      <c r="CFY2525" s="657"/>
      <c r="CFZ2525" s="657"/>
      <c r="CGA2525" s="657"/>
      <c r="CGB2525" s="657"/>
      <c r="CGC2525" s="657"/>
      <c r="CGD2525" s="657"/>
      <c r="CGE2525" s="657"/>
      <c r="CGF2525" s="657"/>
      <c r="CGG2525" s="657"/>
      <c r="CGH2525" s="657"/>
      <c r="CGI2525" s="657"/>
      <c r="CGJ2525" s="657"/>
      <c r="CGK2525" s="657"/>
      <c r="CGL2525" s="657"/>
      <c r="CGM2525" s="657"/>
      <c r="CGN2525" s="657"/>
      <c r="CGO2525" s="657"/>
      <c r="CGP2525" s="657"/>
      <c r="CGQ2525" s="657"/>
      <c r="CGR2525" s="657"/>
      <c r="CGS2525" s="657"/>
      <c r="CGT2525" s="657"/>
      <c r="CGU2525" s="657"/>
      <c r="CGV2525" s="657"/>
      <c r="CGW2525" s="657"/>
      <c r="CGX2525" s="657"/>
      <c r="CGY2525" s="657"/>
      <c r="CGZ2525" s="657"/>
      <c r="CHA2525" s="657"/>
      <c r="CHB2525" s="657"/>
      <c r="CHC2525" s="657"/>
      <c r="CHD2525" s="657"/>
      <c r="CHE2525" s="657"/>
      <c r="CHF2525" s="657"/>
      <c r="CHG2525" s="657"/>
      <c r="CHH2525" s="657"/>
      <c r="CHI2525" s="657"/>
      <c r="CHJ2525" s="657"/>
      <c r="CHK2525" s="657"/>
      <c r="CHL2525" s="657"/>
      <c r="CHM2525" s="657"/>
      <c r="CHN2525" s="657"/>
      <c r="CHO2525" s="657"/>
      <c r="CHP2525" s="657"/>
      <c r="CHQ2525" s="657"/>
      <c r="CHR2525" s="657"/>
      <c r="CHS2525" s="657"/>
      <c r="CHT2525" s="657"/>
      <c r="CHU2525" s="657"/>
      <c r="CHV2525" s="657"/>
      <c r="CHW2525" s="657"/>
      <c r="CHX2525" s="657"/>
      <c r="CHY2525" s="657"/>
      <c r="CHZ2525" s="657"/>
      <c r="CIA2525" s="657"/>
      <c r="CIB2525" s="657"/>
      <c r="CIC2525" s="657"/>
      <c r="CID2525" s="657"/>
      <c r="CIE2525" s="657"/>
      <c r="CIF2525" s="657"/>
      <c r="CIG2525" s="657"/>
      <c r="CIH2525" s="657"/>
      <c r="CII2525" s="657"/>
      <c r="CIJ2525" s="657"/>
      <c r="CIK2525" s="657"/>
      <c r="CIL2525" s="657"/>
      <c r="CIM2525" s="657"/>
      <c r="CIN2525" s="657"/>
      <c r="CIO2525" s="657"/>
      <c r="CIP2525" s="657"/>
      <c r="CIQ2525" s="657"/>
      <c r="CIR2525" s="657"/>
      <c r="CIS2525" s="657"/>
      <c r="CIT2525" s="657"/>
      <c r="CIU2525" s="657"/>
      <c r="CIV2525" s="657"/>
      <c r="CIW2525" s="657"/>
      <c r="CIX2525" s="657"/>
      <c r="CIY2525" s="657"/>
      <c r="CIZ2525" s="657"/>
      <c r="CJA2525" s="657"/>
      <c r="CJB2525" s="657"/>
      <c r="CJC2525" s="657"/>
      <c r="CJD2525" s="657"/>
      <c r="CJE2525" s="657"/>
      <c r="CJF2525" s="657"/>
      <c r="CJG2525" s="657"/>
      <c r="CJH2525" s="657"/>
      <c r="CJI2525" s="657"/>
      <c r="CJJ2525" s="657"/>
      <c r="CJK2525" s="657"/>
      <c r="CJL2525" s="657"/>
      <c r="CJM2525" s="657"/>
      <c r="CJN2525" s="657"/>
      <c r="CJO2525" s="657"/>
      <c r="CJP2525" s="657"/>
      <c r="CJQ2525" s="657"/>
      <c r="CJR2525" s="657"/>
      <c r="CJS2525" s="657"/>
      <c r="CJT2525" s="657"/>
      <c r="CJU2525" s="657"/>
      <c r="CJV2525" s="657"/>
      <c r="CJW2525" s="657"/>
      <c r="CJX2525" s="657"/>
      <c r="CJY2525" s="657"/>
      <c r="CJZ2525" s="657"/>
      <c r="CKA2525" s="657"/>
      <c r="CKB2525" s="657"/>
      <c r="CKC2525" s="657"/>
      <c r="CKD2525" s="657"/>
      <c r="CKE2525" s="657"/>
      <c r="CKF2525" s="657"/>
      <c r="CKG2525" s="657"/>
      <c r="CKH2525" s="657"/>
      <c r="CKI2525" s="657"/>
      <c r="CKJ2525" s="657"/>
      <c r="CKK2525" s="657"/>
      <c r="CKL2525" s="657"/>
      <c r="CKM2525" s="657"/>
      <c r="CKN2525" s="657"/>
      <c r="CKO2525" s="657"/>
      <c r="CKP2525" s="657"/>
      <c r="CKQ2525" s="657"/>
      <c r="CKR2525" s="657"/>
      <c r="CKS2525" s="657"/>
      <c r="CKT2525" s="657"/>
      <c r="CKU2525" s="657"/>
      <c r="CKV2525" s="657"/>
      <c r="CKW2525" s="657"/>
      <c r="CKX2525" s="657"/>
      <c r="CKY2525" s="657"/>
      <c r="CKZ2525" s="657"/>
      <c r="CLA2525" s="657"/>
      <c r="CLB2525" s="657"/>
      <c r="CLC2525" s="657"/>
      <c r="CLD2525" s="657"/>
      <c r="CLE2525" s="657"/>
      <c r="CLF2525" s="657"/>
      <c r="CLG2525" s="657"/>
      <c r="CLH2525" s="657"/>
      <c r="CLI2525" s="657"/>
      <c r="CLJ2525" s="657"/>
      <c r="CLK2525" s="657"/>
      <c r="CLL2525" s="657"/>
      <c r="CLM2525" s="657"/>
      <c r="CLN2525" s="657"/>
      <c r="CLO2525" s="657"/>
      <c r="CLP2525" s="657"/>
      <c r="CLQ2525" s="657"/>
      <c r="CLR2525" s="657"/>
      <c r="CLS2525" s="657"/>
      <c r="CLT2525" s="657"/>
      <c r="CLU2525" s="657"/>
      <c r="CLV2525" s="657"/>
      <c r="CLW2525" s="657"/>
      <c r="CLX2525" s="657"/>
      <c r="CLY2525" s="657"/>
      <c r="CLZ2525" s="657"/>
      <c r="CMA2525" s="657"/>
      <c r="CMB2525" s="657"/>
      <c r="CMC2525" s="657"/>
      <c r="CMD2525" s="657"/>
      <c r="CME2525" s="657"/>
      <c r="CMF2525" s="657"/>
      <c r="CMG2525" s="657"/>
      <c r="CMH2525" s="657"/>
      <c r="CMI2525" s="657"/>
      <c r="CMJ2525" s="657"/>
      <c r="CMK2525" s="657"/>
      <c r="CML2525" s="657"/>
      <c r="CMM2525" s="657"/>
      <c r="CMN2525" s="657"/>
      <c r="CMO2525" s="657"/>
      <c r="CMP2525" s="657"/>
      <c r="CMQ2525" s="657"/>
      <c r="CMR2525" s="657"/>
      <c r="CMS2525" s="657"/>
      <c r="CMT2525" s="657"/>
      <c r="CMU2525" s="657"/>
      <c r="CMV2525" s="657"/>
      <c r="CMW2525" s="657"/>
      <c r="CMX2525" s="657"/>
      <c r="CMY2525" s="657"/>
      <c r="CMZ2525" s="657"/>
      <c r="CNA2525" s="657"/>
      <c r="CNB2525" s="657"/>
      <c r="CNC2525" s="657"/>
      <c r="CND2525" s="657"/>
      <c r="CNE2525" s="657"/>
      <c r="CNF2525" s="657"/>
      <c r="CNG2525" s="657"/>
      <c r="CNH2525" s="657"/>
      <c r="CNI2525" s="657"/>
      <c r="CNJ2525" s="657"/>
      <c r="CNK2525" s="657"/>
      <c r="CNL2525" s="657"/>
      <c r="CNM2525" s="657"/>
      <c r="CNN2525" s="657"/>
      <c r="CNO2525" s="657"/>
      <c r="CNP2525" s="657"/>
      <c r="CNQ2525" s="657"/>
      <c r="CNR2525" s="657"/>
      <c r="CNS2525" s="657"/>
      <c r="CNT2525" s="657"/>
      <c r="CNU2525" s="657"/>
      <c r="CNV2525" s="657"/>
      <c r="CNW2525" s="657"/>
      <c r="CNX2525" s="657"/>
      <c r="CNY2525" s="657"/>
      <c r="CNZ2525" s="657"/>
      <c r="COA2525" s="657"/>
      <c r="COB2525" s="657"/>
      <c r="COC2525" s="657"/>
      <c r="COD2525" s="657"/>
      <c r="COE2525" s="657"/>
      <c r="COF2525" s="657"/>
      <c r="COG2525" s="657"/>
      <c r="COH2525" s="657"/>
      <c r="COI2525" s="657"/>
      <c r="COJ2525" s="657"/>
      <c r="COK2525" s="657"/>
      <c r="COL2525" s="657"/>
      <c r="COM2525" s="657"/>
      <c r="CON2525" s="657"/>
      <c r="COO2525" s="657"/>
      <c r="COP2525" s="657"/>
      <c r="COQ2525" s="657"/>
      <c r="COR2525" s="657"/>
      <c r="COS2525" s="657"/>
      <c r="COT2525" s="657"/>
      <c r="COU2525" s="657"/>
      <c r="COV2525" s="657"/>
      <c r="COW2525" s="657"/>
      <c r="COX2525" s="657"/>
      <c r="COY2525" s="657"/>
      <c r="COZ2525" s="657"/>
      <c r="CPA2525" s="657"/>
      <c r="CPB2525" s="657"/>
      <c r="CPC2525" s="657"/>
      <c r="CPD2525" s="657"/>
      <c r="CPE2525" s="657"/>
      <c r="CPF2525" s="657"/>
      <c r="CPG2525" s="657"/>
      <c r="CPH2525" s="657"/>
      <c r="CPI2525" s="657"/>
      <c r="CPJ2525" s="657"/>
      <c r="CPK2525" s="657"/>
      <c r="CPL2525" s="657"/>
      <c r="CPM2525" s="657"/>
      <c r="CPN2525" s="657"/>
      <c r="CPO2525" s="657"/>
      <c r="CPP2525" s="657"/>
      <c r="CPQ2525" s="657"/>
      <c r="CPR2525" s="657"/>
      <c r="CPS2525" s="657"/>
      <c r="CPT2525" s="657"/>
      <c r="CPU2525" s="657"/>
      <c r="CPV2525" s="657"/>
      <c r="CPW2525" s="657"/>
      <c r="CPX2525" s="657"/>
      <c r="CPY2525" s="657"/>
      <c r="CPZ2525" s="657"/>
      <c r="CQA2525" s="657"/>
      <c r="CQB2525" s="657"/>
      <c r="CQC2525" s="657"/>
      <c r="CQD2525" s="657"/>
      <c r="CQE2525" s="657"/>
      <c r="CQF2525" s="657"/>
      <c r="CQG2525" s="657"/>
      <c r="CQH2525" s="657"/>
      <c r="CQI2525" s="657"/>
      <c r="CQJ2525" s="657"/>
      <c r="CQK2525" s="657"/>
      <c r="CQL2525" s="657"/>
      <c r="CQM2525" s="657"/>
      <c r="CQN2525" s="657"/>
      <c r="CQO2525" s="657"/>
      <c r="CQP2525" s="657"/>
      <c r="CQQ2525" s="657"/>
      <c r="CQR2525" s="657"/>
      <c r="CQS2525" s="657"/>
      <c r="CQT2525" s="657"/>
      <c r="CQU2525" s="657"/>
      <c r="CQV2525" s="657"/>
      <c r="CQW2525" s="657"/>
      <c r="CQX2525" s="657"/>
      <c r="CQY2525" s="657"/>
      <c r="CQZ2525" s="657"/>
      <c r="CRA2525" s="657"/>
      <c r="CRB2525" s="657"/>
      <c r="CRC2525" s="657"/>
      <c r="CRD2525" s="657"/>
      <c r="CRE2525" s="657"/>
      <c r="CRF2525" s="657"/>
      <c r="CRG2525" s="657"/>
      <c r="CRH2525" s="657"/>
      <c r="CRI2525" s="657"/>
      <c r="CRJ2525" s="657"/>
      <c r="CRK2525" s="657"/>
      <c r="CRL2525" s="657"/>
      <c r="CRM2525" s="657"/>
      <c r="CRN2525" s="657"/>
      <c r="CRO2525" s="657"/>
      <c r="CRP2525" s="657"/>
      <c r="CRQ2525" s="657"/>
      <c r="CRR2525" s="657"/>
      <c r="CRS2525" s="657"/>
      <c r="CRT2525" s="657"/>
      <c r="CRU2525" s="657"/>
      <c r="CRV2525" s="657"/>
      <c r="CRW2525" s="657"/>
      <c r="CRX2525" s="657"/>
      <c r="CRY2525" s="657"/>
      <c r="CRZ2525" s="657"/>
      <c r="CSA2525" s="657"/>
      <c r="CSB2525" s="657"/>
      <c r="CSC2525" s="657"/>
      <c r="CSD2525" s="657"/>
      <c r="CSE2525" s="657"/>
      <c r="CSF2525" s="657"/>
      <c r="CSG2525" s="657"/>
      <c r="CSH2525" s="657"/>
      <c r="CSI2525" s="657"/>
      <c r="CSJ2525" s="657"/>
      <c r="CSK2525" s="657"/>
      <c r="CSL2525" s="657"/>
      <c r="CSM2525" s="657"/>
      <c r="CSN2525" s="657"/>
      <c r="CSO2525" s="657"/>
      <c r="CSP2525" s="657"/>
      <c r="CSQ2525" s="657"/>
      <c r="CSR2525" s="657"/>
      <c r="CSS2525" s="657"/>
      <c r="CST2525" s="657"/>
      <c r="CSU2525" s="657"/>
      <c r="CSV2525" s="657"/>
      <c r="CSW2525" s="657"/>
      <c r="CSX2525" s="657"/>
      <c r="CSY2525" s="657"/>
      <c r="CSZ2525" s="657"/>
      <c r="CTA2525" s="657"/>
      <c r="CTB2525" s="657"/>
      <c r="CTC2525" s="657"/>
      <c r="CTD2525" s="657"/>
      <c r="CTE2525" s="657"/>
      <c r="CTF2525" s="657"/>
      <c r="CTG2525" s="657"/>
      <c r="CTH2525" s="657"/>
      <c r="CTI2525" s="657"/>
      <c r="CTJ2525" s="657"/>
      <c r="CTK2525" s="657"/>
      <c r="CTL2525" s="657"/>
      <c r="CTM2525" s="657"/>
      <c r="CTN2525" s="657"/>
      <c r="CTO2525" s="657"/>
      <c r="CTP2525" s="657"/>
      <c r="CTQ2525" s="657"/>
      <c r="CTR2525" s="657"/>
      <c r="CTS2525" s="657"/>
      <c r="CTT2525" s="657"/>
      <c r="CTU2525" s="657"/>
      <c r="CTV2525" s="657"/>
      <c r="CTW2525" s="657"/>
      <c r="CTX2525" s="657"/>
      <c r="CTY2525" s="657"/>
      <c r="CTZ2525" s="657"/>
      <c r="CUA2525" s="657"/>
      <c r="CUB2525" s="657"/>
      <c r="CUC2525" s="657"/>
      <c r="CUD2525" s="657"/>
      <c r="CUE2525" s="657"/>
      <c r="CUF2525" s="657"/>
      <c r="CUG2525" s="657"/>
      <c r="CUH2525" s="657"/>
      <c r="CUI2525" s="657"/>
      <c r="CUJ2525" s="657"/>
      <c r="CUK2525" s="657"/>
      <c r="CUL2525" s="657"/>
      <c r="CUM2525" s="657"/>
      <c r="CUN2525" s="657"/>
      <c r="CUO2525" s="657"/>
      <c r="CUP2525" s="657"/>
      <c r="CUQ2525" s="657"/>
      <c r="CUR2525" s="657"/>
      <c r="CUS2525" s="657"/>
      <c r="CUT2525" s="657"/>
      <c r="CUU2525" s="657"/>
      <c r="CUV2525" s="657"/>
      <c r="CUW2525" s="657"/>
      <c r="CUX2525" s="657"/>
      <c r="CUY2525" s="657"/>
      <c r="CUZ2525" s="657"/>
      <c r="CVA2525" s="657"/>
      <c r="CVB2525" s="657"/>
      <c r="CVC2525" s="657"/>
      <c r="CVD2525" s="657"/>
      <c r="CVE2525" s="657"/>
      <c r="CVF2525" s="657"/>
      <c r="CVG2525" s="657"/>
      <c r="CVH2525" s="657"/>
      <c r="CVI2525" s="657"/>
      <c r="CVJ2525" s="657"/>
      <c r="CVK2525" s="657"/>
      <c r="CVL2525" s="657"/>
      <c r="CVM2525" s="657"/>
      <c r="CVN2525" s="657"/>
      <c r="CVO2525" s="657"/>
      <c r="CVP2525" s="657"/>
      <c r="CVQ2525" s="657"/>
      <c r="CVR2525" s="657"/>
      <c r="CVS2525" s="657"/>
      <c r="CVT2525" s="657"/>
      <c r="CVU2525" s="657"/>
      <c r="CVV2525" s="657"/>
      <c r="CVW2525" s="657"/>
      <c r="CVX2525" s="657"/>
      <c r="CVY2525" s="657"/>
      <c r="CVZ2525" s="657"/>
      <c r="CWA2525" s="657"/>
      <c r="CWB2525" s="657"/>
      <c r="CWC2525" s="657"/>
      <c r="CWD2525" s="657"/>
      <c r="CWE2525" s="657"/>
      <c r="CWF2525" s="657"/>
      <c r="CWG2525" s="657"/>
      <c r="CWH2525" s="657"/>
      <c r="CWI2525" s="657"/>
      <c r="CWJ2525" s="657"/>
      <c r="CWK2525" s="657"/>
      <c r="CWL2525" s="657"/>
      <c r="CWM2525" s="657"/>
      <c r="CWN2525" s="657"/>
      <c r="CWO2525" s="657"/>
      <c r="CWP2525" s="657"/>
      <c r="CWQ2525" s="657"/>
      <c r="CWR2525" s="657"/>
      <c r="CWS2525" s="657"/>
      <c r="CWT2525" s="657"/>
      <c r="CWU2525" s="657"/>
      <c r="CWV2525" s="657"/>
      <c r="CWW2525" s="657"/>
      <c r="CWX2525" s="657"/>
      <c r="CWY2525" s="657"/>
      <c r="CWZ2525" s="657"/>
      <c r="CXA2525" s="657"/>
      <c r="CXB2525" s="657"/>
      <c r="CXC2525" s="657"/>
      <c r="CXD2525" s="657"/>
      <c r="CXE2525" s="657"/>
      <c r="CXF2525" s="657"/>
      <c r="CXG2525" s="657"/>
      <c r="CXH2525" s="657"/>
      <c r="CXI2525" s="657"/>
      <c r="CXJ2525" s="657"/>
      <c r="CXK2525" s="657"/>
      <c r="CXL2525" s="657"/>
      <c r="CXM2525" s="657"/>
      <c r="CXN2525" s="657"/>
      <c r="CXO2525" s="657"/>
      <c r="CXP2525" s="657"/>
      <c r="CXQ2525" s="657"/>
      <c r="CXR2525" s="657"/>
      <c r="CXS2525" s="657"/>
      <c r="CXT2525" s="657"/>
      <c r="CXU2525" s="657"/>
      <c r="CXV2525" s="657"/>
      <c r="CXW2525" s="657"/>
      <c r="CXX2525" s="657"/>
      <c r="CXY2525" s="657"/>
      <c r="CXZ2525" s="657"/>
      <c r="CYA2525" s="657"/>
      <c r="CYB2525" s="657"/>
      <c r="CYC2525" s="657"/>
      <c r="CYD2525" s="657"/>
      <c r="CYE2525" s="657"/>
      <c r="CYF2525" s="657"/>
      <c r="CYG2525" s="657"/>
      <c r="CYH2525" s="657"/>
      <c r="CYI2525" s="657"/>
      <c r="CYJ2525" s="657"/>
      <c r="CYK2525" s="657"/>
      <c r="CYL2525" s="657"/>
      <c r="CYM2525" s="657"/>
      <c r="CYN2525" s="657"/>
      <c r="CYO2525" s="657"/>
      <c r="CYP2525" s="657"/>
      <c r="CYQ2525" s="657"/>
      <c r="CYR2525" s="657"/>
      <c r="CYS2525" s="657"/>
      <c r="CYT2525" s="657"/>
      <c r="CYU2525" s="657"/>
      <c r="CYV2525" s="657"/>
      <c r="CYW2525" s="657"/>
      <c r="CYX2525" s="657"/>
      <c r="CYY2525" s="657"/>
      <c r="CYZ2525" s="657"/>
      <c r="CZA2525" s="657"/>
      <c r="CZB2525" s="657"/>
      <c r="CZC2525" s="657"/>
      <c r="CZD2525" s="657"/>
      <c r="CZE2525" s="657"/>
      <c r="CZF2525" s="657"/>
      <c r="CZG2525" s="657"/>
      <c r="CZH2525" s="657"/>
      <c r="CZI2525" s="657"/>
      <c r="CZJ2525" s="657"/>
      <c r="CZK2525" s="657"/>
      <c r="CZL2525" s="657"/>
      <c r="CZM2525" s="657"/>
      <c r="CZN2525" s="657"/>
      <c r="CZO2525" s="657"/>
      <c r="CZP2525" s="657"/>
      <c r="CZQ2525" s="657"/>
      <c r="CZR2525" s="657"/>
      <c r="CZS2525" s="657"/>
      <c r="CZT2525" s="657"/>
      <c r="CZU2525" s="657"/>
      <c r="CZV2525" s="657"/>
      <c r="CZW2525" s="657"/>
      <c r="CZX2525" s="657"/>
      <c r="CZY2525" s="657"/>
      <c r="CZZ2525" s="657"/>
      <c r="DAA2525" s="657"/>
      <c r="DAB2525" s="657"/>
      <c r="DAC2525" s="657"/>
      <c r="DAD2525" s="657"/>
      <c r="DAE2525" s="657"/>
      <c r="DAF2525" s="657"/>
      <c r="DAG2525" s="657"/>
      <c r="DAH2525" s="657"/>
      <c r="DAI2525" s="657"/>
      <c r="DAJ2525" s="657"/>
      <c r="DAK2525" s="657"/>
      <c r="DAL2525" s="657"/>
      <c r="DAM2525" s="657"/>
      <c r="DAN2525" s="657"/>
      <c r="DAO2525" s="657"/>
      <c r="DAP2525" s="657"/>
      <c r="DAQ2525" s="657"/>
      <c r="DAR2525" s="657"/>
      <c r="DAS2525" s="657"/>
      <c r="DAT2525" s="657"/>
      <c r="DAU2525" s="657"/>
      <c r="DAV2525" s="657"/>
      <c r="DAW2525" s="657"/>
      <c r="DAX2525" s="657"/>
      <c r="DAY2525" s="657"/>
      <c r="DAZ2525" s="657"/>
      <c r="DBA2525" s="657"/>
      <c r="DBB2525" s="657"/>
      <c r="DBC2525" s="657"/>
      <c r="DBD2525" s="657"/>
      <c r="DBE2525" s="657"/>
      <c r="DBF2525" s="657"/>
      <c r="DBG2525" s="657"/>
      <c r="DBH2525" s="657"/>
      <c r="DBI2525" s="657"/>
      <c r="DBJ2525" s="657"/>
      <c r="DBK2525" s="657"/>
      <c r="DBL2525" s="657"/>
      <c r="DBM2525" s="657"/>
      <c r="DBN2525" s="657"/>
      <c r="DBO2525" s="657"/>
      <c r="DBP2525" s="657"/>
      <c r="DBQ2525" s="657"/>
      <c r="DBR2525" s="657"/>
      <c r="DBS2525" s="657"/>
      <c r="DBT2525" s="657"/>
      <c r="DBU2525" s="657"/>
      <c r="DBV2525" s="657"/>
      <c r="DBW2525" s="657"/>
      <c r="DBX2525" s="657"/>
      <c r="DBY2525" s="657"/>
      <c r="DBZ2525" s="657"/>
      <c r="DCA2525" s="657"/>
      <c r="DCB2525" s="657"/>
      <c r="DCC2525" s="657"/>
      <c r="DCD2525" s="657"/>
      <c r="DCE2525" s="657"/>
      <c r="DCF2525" s="657"/>
      <c r="DCG2525" s="657"/>
      <c r="DCH2525" s="657"/>
      <c r="DCI2525" s="657"/>
      <c r="DCJ2525" s="657"/>
      <c r="DCK2525" s="657"/>
      <c r="DCL2525" s="657"/>
      <c r="DCM2525" s="657"/>
      <c r="DCN2525" s="657"/>
      <c r="DCO2525" s="657"/>
      <c r="DCP2525" s="657"/>
      <c r="DCQ2525" s="657"/>
      <c r="DCR2525" s="657"/>
      <c r="DCS2525" s="657"/>
      <c r="DCT2525" s="657"/>
      <c r="DCU2525" s="657"/>
      <c r="DCV2525" s="657"/>
      <c r="DCW2525" s="657"/>
      <c r="DCX2525" s="657"/>
      <c r="DCY2525" s="657"/>
      <c r="DCZ2525" s="657"/>
      <c r="DDA2525" s="657"/>
      <c r="DDB2525" s="657"/>
      <c r="DDC2525" s="657"/>
      <c r="DDD2525" s="657"/>
      <c r="DDE2525" s="657"/>
      <c r="DDF2525" s="657"/>
      <c r="DDG2525" s="657"/>
      <c r="DDH2525" s="657"/>
      <c r="DDI2525" s="657"/>
      <c r="DDJ2525" s="657"/>
      <c r="DDK2525" s="657"/>
      <c r="DDL2525" s="657"/>
      <c r="DDM2525" s="657"/>
      <c r="DDN2525" s="657"/>
      <c r="DDO2525" s="657"/>
      <c r="DDP2525" s="657"/>
      <c r="DDQ2525" s="657"/>
      <c r="DDR2525" s="657"/>
      <c r="DDS2525" s="657"/>
      <c r="DDT2525" s="657"/>
      <c r="DDU2525" s="657"/>
      <c r="DDV2525" s="657"/>
      <c r="DDW2525" s="657"/>
      <c r="DDX2525" s="657"/>
      <c r="DDY2525" s="657"/>
      <c r="DDZ2525" s="657"/>
      <c r="DEA2525" s="657"/>
      <c r="DEB2525" s="657"/>
      <c r="DEC2525" s="657"/>
      <c r="DED2525" s="657"/>
      <c r="DEE2525" s="657"/>
      <c r="DEF2525" s="657"/>
      <c r="DEG2525" s="657"/>
      <c r="DEH2525" s="657"/>
      <c r="DEI2525" s="657"/>
      <c r="DEJ2525" s="657"/>
      <c r="DEK2525" s="657"/>
      <c r="DEL2525" s="657"/>
      <c r="DEM2525" s="657"/>
      <c r="DEN2525" s="657"/>
      <c r="DEO2525" s="657"/>
      <c r="DEP2525" s="657"/>
      <c r="DEQ2525" s="657"/>
      <c r="DER2525" s="657"/>
      <c r="DES2525" s="657"/>
      <c r="DET2525" s="657"/>
      <c r="DEU2525" s="657"/>
      <c r="DEV2525" s="657"/>
      <c r="DEW2525" s="657"/>
      <c r="DEX2525" s="657"/>
      <c r="DEY2525" s="657"/>
      <c r="DEZ2525" s="657"/>
      <c r="DFA2525" s="657"/>
      <c r="DFB2525" s="657"/>
      <c r="DFC2525" s="657"/>
      <c r="DFD2525" s="657"/>
      <c r="DFE2525" s="657"/>
      <c r="DFF2525" s="657"/>
      <c r="DFG2525" s="657"/>
      <c r="DFH2525" s="657"/>
      <c r="DFI2525" s="657"/>
      <c r="DFJ2525" s="657"/>
      <c r="DFK2525" s="657"/>
      <c r="DFL2525" s="657"/>
      <c r="DFM2525" s="657"/>
      <c r="DFN2525" s="657"/>
      <c r="DFO2525" s="657"/>
      <c r="DFP2525" s="657"/>
      <c r="DFQ2525" s="657"/>
      <c r="DFR2525" s="657"/>
      <c r="DFS2525" s="657"/>
      <c r="DFT2525" s="657"/>
      <c r="DFU2525" s="657"/>
      <c r="DFV2525" s="657"/>
      <c r="DFW2525" s="657"/>
      <c r="DFX2525" s="657"/>
      <c r="DFY2525" s="657"/>
      <c r="DFZ2525" s="657"/>
      <c r="DGA2525" s="657"/>
      <c r="DGB2525" s="657"/>
      <c r="DGC2525" s="657"/>
      <c r="DGD2525" s="657"/>
      <c r="DGE2525" s="657"/>
      <c r="DGF2525" s="657"/>
      <c r="DGG2525" s="657"/>
      <c r="DGH2525" s="657"/>
      <c r="DGI2525" s="657"/>
      <c r="DGJ2525" s="657"/>
      <c r="DGK2525" s="657"/>
      <c r="DGL2525" s="657"/>
      <c r="DGM2525" s="657"/>
      <c r="DGN2525" s="657"/>
      <c r="DGO2525" s="657"/>
      <c r="DGP2525" s="657"/>
      <c r="DGQ2525" s="657"/>
      <c r="DGR2525" s="657"/>
      <c r="DGS2525" s="657"/>
      <c r="DGT2525" s="657"/>
      <c r="DGU2525" s="657"/>
      <c r="DGV2525" s="657"/>
      <c r="DGW2525" s="657"/>
      <c r="DGX2525" s="657"/>
      <c r="DGY2525" s="657"/>
      <c r="DGZ2525" s="657"/>
      <c r="DHA2525" s="657"/>
      <c r="DHB2525" s="657"/>
      <c r="DHC2525" s="657"/>
      <c r="DHD2525" s="657"/>
      <c r="DHE2525" s="657"/>
      <c r="DHF2525" s="657"/>
      <c r="DHG2525" s="657"/>
      <c r="DHH2525" s="657"/>
      <c r="DHI2525" s="657"/>
      <c r="DHJ2525" s="657"/>
      <c r="DHK2525" s="657"/>
      <c r="DHL2525" s="657"/>
      <c r="DHM2525" s="657"/>
      <c r="DHN2525" s="657"/>
      <c r="DHO2525" s="657"/>
      <c r="DHP2525" s="657"/>
      <c r="DHQ2525" s="657"/>
      <c r="DHR2525" s="657"/>
      <c r="DHS2525" s="657"/>
      <c r="DHT2525" s="657"/>
      <c r="DHU2525" s="657"/>
      <c r="DHV2525" s="657"/>
      <c r="DHW2525" s="657"/>
      <c r="DHX2525" s="657"/>
      <c r="DHY2525" s="657"/>
      <c r="DHZ2525" s="657"/>
      <c r="DIA2525" s="657"/>
      <c r="DIB2525" s="657"/>
      <c r="DIC2525" s="657"/>
      <c r="DID2525" s="657"/>
      <c r="DIE2525" s="657"/>
      <c r="DIF2525" s="657"/>
      <c r="DIG2525" s="657"/>
      <c r="DIH2525" s="657"/>
      <c r="DII2525" s="657"/>
      <c r="DIJ2525" s="657"/>
      <c r="DIK2525" s="657"/>
      <c r="DIL2525" s="657"/>
      <c r="DIM2525" s="657"/>
      <c r="DIN2525" s="657"/>
      <c r="DIO2525" s="657"/>
      <c r="DIP2525" s="657"/>
      <c r="DIQ2525" s="657"/>
      <c r="DIR2525" s="657"/>
      <c r="DIS2525" s="657"/>
      <c r="DIT2525" s="657"/>
      <c r="DIU2525" s="657"/>
      <c r="DIV2525" s="657"/>
      <c r="DIW2525" s="657"/>
      <c r="DIX2525" s="657"/>
      <c r="DIY2525" s="657"/>
      <c r="DIZ2525" s="657"/>
      <c r="DJA2525" s="657"/>
      <c r="DJB2525" s="657"/>
      <c r="DJC2525" s="657"/>
      <c r="DJD2525" s="657"/>
      <c r="DJE2525" s="657"/>
      <c r="DJF2525" s="657"/>
      <c r="DJG2525" s="657"/>
      <c r="DJH2525" s="657"/>
      <c r="DJI2525" s="657"/>
      <c r="DJJ2525" s="657"/>
      <c r="DJK2525" s="657"/>
      <c r="DJL2525" s="657"/>
      <c r="DJM2525" s="657"/>
      <c r="DJN2525" s="657"/>
      <c r="DJO2525" s="657"/>
      <c r="DJP2525" s="657"/>
      <c r="DJQ2525" s="657"/>
      <c r="DJR2525" s="657"/>
      <c r="DJS2525" s="657"/>
      <c r="DJT2525" s="657"/>
      <c r="DJU2525" s="657"/>
      <c r="DJV2525" s="657"/>
      <c r="DJW2525" s="657"/>
      <c r="DJX2525" s="657"/>
      <c r="DJY2525" s="657"/>
      <c r="DJZ2525" s="657"/>
      <c r="DKA2525" s="657"/>
      <c r="DKB2525" s="657"/>
      <c r="DKC2525" s="657"/>
      <c r="DKD2525" s="657"/>
      <c r="DKE2525" s="657"/>
      <c r="DKF2525" s="657"/>
      <c r="DKG2525" s="657"/>
      <c r="DKH2525" s="657"/>
      <c r="DKI2525" s="657"/>
      <c r="DKJ2525" s="657"/>
      <c r="DKK2525" s="657"/>
      <c r="DKL2525" s="657"/>
      <c r="DKM2525" s="657"/>
      <c r="DKN2525" s="657"/>
      <c r="DKO2525" s="657"/>
      <c r="DKP2525" s="657"/>
      <c r="DKQ2525" s="657"/>
      <c r="DKR2525" s="657"/>
      <c r="DKS2525" s="657"/>
      <c r="DKT2525" s="657"/>
      <c r="DKU2525" s="657"/>
      <c r="DKV2525" s="657"/>
      <c r="DKW2525" s="657"/>
      <c r="DKX2525" s="657"/>
      <c r="DKY2525" s="657"/>
      <c r="DKZ2525" s="657"/>
      <c r="DLA2525" s="657"/>
      <c r="DLB2525" s="657"/>
      <c r="DLC2525" s="657"/>
      <c r="DLD2525" s="657"/>
      <c r="DLE2525" s="657"/>
      <c r="DLF2525" s="657"/>
      <c r="DLG2525" s="657"/>
      <c r="DLH2525" s="657"/>
      <c r="DLI2525" s="657"/>
      <c r="DLJ2525" s="657"/>
      <c r="DLK2525" s="657"/>
      <c r="DLL2525" s="657"/>
      <c r="DLM2525" s="657"/>
      <c r="DLN2525" s="657"/>
      <c r="DLO2525" s="657"/>
      <c r="DLP2525" s="657"/>
      <c r="DLQ2525" s="657"/>
      <c r="DLR2525" s="657"/>
      <c r="DLS2525" s="657"/>
      <c r="DLT2525" s="657"/>
      <c r="DLU2525" s="657"/>
      <c r="DLV2525" s="657"/>
      <c r="DLW2525" s="657"/>
      <c r="DLX2525" s="657"/>
      <c r="DLY2525" s="657"/>
      <c r="DLZ2525" s="657"/>
      <c r="DMA2525" s="657"/>
      <c r="DMB2525" s="657"/>
      <c r="DMC2525" s="657"/>
      <c r="DMD2525" s="657"/>
      <c r="DME2525" s="657"/>
      <c r="DMF2525" s="657"/>
      <c r="DMG2525" s="657"/>
      <c r="DMH2525" s="657"/>
      <c r="DMI2525" s="657"/>
      <c r="DMJ2525" s="657"/>
      <c r="DMK2525" s="657"/>
      <c r="DML2525" s="657"/>
      <c r="DMM2525" s="657"/>
      <c r="DMN2525" s="657"/>
      <c r="DMO2525" s="657"/>
      <c r="DMP2525" s="657"/>
      <c r="DMQ2525" s="657"/>
      <c r="DMR2525" s="657"/>
      <c r="DMS2525" s="657"/>
      <c r="DMT2525" s="657"/>
      <c r="DMU2525" s="657"/>
      <c r="DMV2525" s="657"/>
      <c r="DMW2525" s="657"/>
      <c r="DMX2525" s="657"/>
      <c r="DMY2525" s="657"/>
      <c r="DMZ2525" s="657"/>
      <c r="DNA2525" s="657"/>
      <c r="DNB2525" s="657"/>
      <c r="DNC2525" s="657"/>
      <c r="DND2525" s="657"/>
      <c r="DNE2525" s="657"/>
      <c r="DNF2525" s="657"/>
      <c r="DNG2525" s="657"/>
      <c r="DNH2525" s="657"/>
      <c r="DNI2525" s="657"/>
      <c r="DNJ2525" s="657"/>
      <c r="DNK2525" s="657"/>
      <c r="DNL2525" s="657"/>
      <c r="DNM2525" s="657"/>
      <c r="DNN2525" s="657"/>
      <c r="DNO2525" s="657"/>
      <c r="DNP2525" s="657"/>
      <c r="DNQ2525" s="657"/>
      <c r="DNR2525" s="657"/>
      <c r="DNS2525" s="657"/>
      <c r="DNT2525" s="657"/>
      <c r="DNU2525" s="657"/>
      <c r="DNV2525" s="657"/>
      <c r="DNW2525" s="657"/>
      <c r="DNX2525" s="657"/>
      <c r="DNY2525" s="657"/>
      <c r="DNZ2525" s="657"/>
      <c r="DOA2525" s="657"/>
      <c r="DOB2525" s="657"/>
      <c r="DOC2525" s="657"/>
      <c r="DOD2525" s="657"/>
      <c r="DOE2525" s="657"/>
      <c r="DOF2525" s="657"/>
      <c r="DOG2525" s="657"/>
      <c r="DOH2525" s="657"/>
      <c r="DOI2525" s="657"/>
      <c r="DOJ2525" s="657"/>
      <c r="DOK2525" s="657"/>
      <c r="DOL2525" s="657"/>
      <c r="DOM2525" s="657"/>
      <c r="DON2525" s="657"/>
      <c r="DOO2525" s="657"/>
      <c r="DOP2525" s="657"/>
      <c r="DOQ2525" s="657"/>
      <c r="DOR2525" s="657"/>
      <c r="DOS2525" s="657"/>
      <c r="DOT2525" s="657"/>
      <c r="DOU2525" s="657"/>
      <c r="DOV2525" s="657"/>
      <c r="DOW2525" s="657"/>
      <c r="DOX2525" s="657"/>
      <c r="DOY2525" s="657"/>
      <c r="DOZ2525" s="657"/>
      <c r="DPA2525" s="657"/>
      <c r="DPB2525" s="657"/>
      <c r="DPC2525" s="657"/>
      <c r="DPD2525" s="657"/>
      <c r="DPE2525" s="657"/>
      <c r="DPF2525" s="657"/>
      <c r="DPG2525" s="657"/>
      <c r="DPH2525" s="657"/>
      <c r="DPI2525" s="657"/>
      <c r="DPJ2525" s="657"/>
      <c r="DPK2525" s="657"/>
      <c r="DPL2525" s="657"/>
      <c r="DPM2525" s="657"/>
      <c r="DPN2525" s="657"/>
      <c r="DPO2525" s="657"/>
      <c r="DPP2525" s="657"/>
      <c r="DPQ2525" s="657"/>
      <c r="DPR2525" s="657"/>
      <c r="DPS2525" s="657"/>
      <c r="DPT2525" s="657"/>
      <c r="DPU2525" s="657"/>
      <c r="DPV2525" s="657"/>
      <c r="DPW2525" s="657"/>
      <c r="DPX2525" s="657"/>
      <c r="DPY2525" s="657"/>
      <c r="DPZ2525" s="657"/>
      <c r="DQA2525" s="657"/>
      <c r="DQB2525" s="657"/>
      <c r="DQC2525" s="657"/>
      <c r="DQD2525" s="657"/>
      <c r="DQE2525" s="657"/>
      <c r="DQF2525" s="657"/>
      <c r="DQG2525" s="657"/>
      <c r="DQH2525" s="657"/>
      <c r="DQI2525" s="657"/>
      <c r="DQJ2525" s="657"/>
      <c r="DQK2525" s="657"/>
      <c r="DQL2525" s="657"/>
      <c r="DQM2525" s="657"/>
      <c r="DQN2525" s="657"/>
      <c r="DQO2525" s="657"/>
      <c r="DQP2525" s="657"/>
      <c r="DQQ2525" s="657"/>
      <c r="DQR2525" s="657"/>
      <c r="DQS2525" s="657"/>
      <c r="DQT2525" s="657"/>
      <c r="DQU2525" s="657"/>
      <c r="DQV2525" s="657"/>
      <c r="DQW2525" s="657"/>
      <c r="DQX2525" s="657"/>
      <c r="DQY2525" s="657"/>
      <c r="DQZ2525" s="657"/>
      <c r="DRA2525" s="657"/>
      <c r="DRB2525" s="657"/>
      <c r="DRC2525" s="657"/>
      <c r="DRD2525" s="657"/>
      <c r="DRE2525" s="657"/>
      <c r="DRF2525" s="657"/>
      <c r="DRG2525" s="657"/>
      <c r="DRH2525" s="657"/>
      <c r="DRI2525" s="657"/>
      <c r="DRJ2525" s="657"/>
      <c r="DRK2525" s="657"/>
      <c r="DRL2525" s="657"/>
      <c r="DRM2525" s="657"/>
      <c r="DRN2525" s="657"/>
      <c r="DRO2525" s="657"/>
      <c r="DRP2525" s="657"/>
      <c r="DRQ2525" s="657"/>
      <c r="DRR2525" s="657"/>
      <c r="DRS2525" s="657"/>
      <c r="DRT2525" s="657"/>
      <c r="DRU2525" s="657"/>
      <c r="DRV2525" s="657"/>
      <c r="DRW2525" s="657"/>
      <c r="DRX2525" s="657"/>
      <c r="DRY2525" s="657"/>
      <c r="DRZ2525" s="657"/>
      <c r="DSA2525" s="657"/>
      <c r="DSB2525" s="657"/>
      <c r="DSC2525" s="657"/>
      <c r="DSD2525" s="657"/>
      <c r="DSE2525" s="657"/>
      <c r="DSF2525" s="657"/>
      <c r="DSG2525" s="657"/>
      <c r="DSH2525" s="657"/>
      <c r="DSI2525" s="657"/>
      <c r="DSJ2525" s="657"/>
      <c r="DSK2525" s="657"/>
      <c r="DSL2525" s="657"/>
      <c r="DSM2525" s="657"/>
      <c r="DSN2525" s="657"/>
      <c r="DSO2525" s="657"/>
      <c r="DSP2525" s="657"/>
      <c r="DSQ2525" s="657"/>
      <c r="DSR2525" s="657"/>
      <c r="DSS2525" s="657"/>
      <c r="DST2525" s="657"/>
      <c r="DSU2525" s="657"/>
      <c r="DSV2525" s="657"/>
      <c r="DSW2525" s="657"/>
      <c r="DSX2525" s="657"/>
      <c r="DSY2525" s="657"/>
      <c r="DSZ2525" s="657"/>
      <c r="DTA2525" s="657"/>
      <c r="DTB2525" s="657"/>
      <c r="DTC2525" s="657"/>
      <c r="DTD2525" s="657"/>
      <c r="DTE2525" s="657"/>
      <c r="DTF2525" s="657"/>
      <c r="DTG2525" s="657"/>
      <c r="DTH2525" s="657"/>
      <c r="DTI2525" s="657"/>
      <c r="DTJ2525" s="657"/>
      <c r="DTK2525" s="657"/>
      <c r="DTL2525" s="657"/>
      <c r="DTM2525" s="657"/>
      <c r="DTN2525" s="657"/>
      <c r="DTO2525" s="657"/>
      <c r="DTP2525" s="657"/>
      <c r="DTQ2525" s="657"/>
      <c r="DTR2525" s="657"/>
      <c r="DTS2525" s="657"/>
      <c r="DTT2525" s="657"/>
      <c r="DTU2525" s="657"/>
      <c r="DTV2525" s="657"/>
      <c r="DTW2525" s="657"/>
      <c r="DTX2525" s="657"/>
      <c r="DTY2525" s="657"/>
      <c r="DTZ2525" s="657"/>
      <c r="DUA2525" s="657"/>
      <c r="DUB2525" s="657"/>
      <c r="DUC2525" s="657"/>
      <c r="DUD2525" s="657"/>
      <c r="DUE2525" s="657"/>
      <c r="DUF2525" s="657"/>
      <c r="DUG2525" s="657"/>
      <c r="DUH2525" s="657"/>
      <c r="DUI2525" s="657"/>
      <c r="DUJ2525" s="657"/>
      <c r="DUK2525" s="657"/>
      <c r="DUL2525" s="657"/>
      <c r="DUM2525" s="657"/>
      <c r="DUN2525" s="657"/>
      <c r="DUO2525" s="657"/>
      <c r="DUP2525" s="657"/>
      <c r="DUQ2525" s="657"/>
      <c r="DUR2525" s="657"/>
      <c r="DUS2525" s="657"/>
      <c r="DUT2525" s="657"/>
      <c r="DUU2525" s="657"/>
      <c r="DUV2525" s="657"/>
      <c r="DUW2525" s="657"/>
      <c r="DUX2525" s="657"/>
      <c r="DUY2525" s="657"/>
      <c r="DUZ2525" s="657"/>
      <c r="DVA2525" s="657"/>
      <c r="DVB2525" s="657"/>
      <c r="DVC2525" s="657"/>
      <c r="DVD2525" s="657"/>
      <c r="DVE2525" s="657"/>
      <c r="DVF2525" s="657"/>
      <c r="DVG2525" s="657"/>
      <c r="DVH2525" s="657"/>
      <c r="DVI2525" s="657"/>
      <c r="DVJ2525" s="657"/>
      <c r="DVK2525" s="657"/>
      <c r="DVL2525" s="657"/>
      <c r="DVM2525" s="657"/>
      <c r="DVN2525" s="657"/>
      <c r="DVO2525" s="657"/>
      <c r="DVP2525" s="657"/>
      <c r="DVQ2525" s="657"/>
      <c r="DVR2525" s="657"/>
      <c r="DVS2525" s="657"/>
      <c r="DVT2525" s="657"/>
      <c r="DVU2525" s="657"/>
      <c r="DVV2525" s="657"/>
      <c r="DVW2525" s="657"/>
      <c r="DVX2525" s="657"/>
      <c r="DVY2525" s="657"/>
      <c r="DVZ2525" s="657"/>
      <c r="DWA2525" s="657"/>
      <c r="DWB2525" s="657"/>
      <c r="DWC2525" s="657"/>
      <c r="DWD2525" s="657"/>
      <c r="DWE2525" s="657"/>
      <c r="DWF2525" s="657"/>
      <c r="DWG2525" s="657"/>
      <c r="DWH2525" s="657"/>
      <c r="DWI2525" s="657"/>
      <c r="DWJ2525" s="657"/>
      <c r="DWK2525" s="657"/>
      <c r="DWL2525" s="657"/>
      <c r="DWM2525" s="657"/>
      <c r="DWN2525" s="657"/>
      <c r="DWO2525" s="657"/>
      <c r="DWP2525" s="657"/>
      <c r="DWQ2525" s="657"/>
      <c r="DWR2525" s="657"/>
      <c r="DWS2525" s="657"/>
      <c r="DWT2525" s="657"/>
      <c r="DWU2525" s="657"/>
      <c r="DWV2525" s="657"/>
      <c r="DWW2525" s="657"/>
      <c r="DWX2525" s="657"/>
      <c r="DWY2525" s="657"/>
      <c r="DWZ2525" s="657"/>
      <c r="DXA2525" s="657"/>
      <c r="DXB2525" s="657"/>
      <c r="DXC2525" s="657"/>
      <c r="DXD2525" s="657"/>
      <c r="DXE2525" s="657"/>
      <c r="DXF2525" s="657"/>
      <c r="DXG2525" s="657"/>
      <c r="DXH2525" s="657"/>
      <c r="DXI2525" s="657"/>
      <c r="DXJ2525" s="657"/>
      <c r="DXK2525" s="657"/>
      <c r="DXL2525" s="657"/>
      <c r="DXM2525" s="657"/>
      <c r="DXN2525" s="657"/>
      <c r="DXO2525" s="657"/>
      <c r="DXP2525" s="657"/>
      <c r="DXQ2525" s="657"/>
      <c r="DXR2525" s="657"/>
      <c r="DXS2525" s="657"/>
      <c r="DXT2525" s="657"/>
      <c r="DXU2525" s="657"/>
      <c r="DXV2525" s="657"/>
      <c r="DXW2525" s="657"/>
      <c r="DXX2525" s="657"/>
      <c r="DXY2525" s="657"/>
      <c r="DXZ2525" s="657"/>
      <c r="DYA2525" s="657"/>
      <c r="DYB2525" s="657"/>
      <c r="DYC2525" s="657"/>
      <c r="DYD2525" s="657"/>
      <c r="DYE2525" s="657"/>
      <c r="DYF2525" s="657"/>
      <c r="DYG2525" s="657"/>
      <c r="DYH2525" s="657"/>
      <c r="DYI2525" s="657"/>
      <c r="DYJ2525" s="657"/>
      <c r="DYK2525" s="657"/>
      <c r="DYL2525" s="657"/>
      <c r="DYM2525" s="657"/>
      <c r="DYN2525" s="657"/>
      <c r="DYO2525" s="657"/>
      <c r="DYP2525" s="657"/>
      <c r="DYQ2525" s="657"/>
      <c r="DYR2525" s="657"/>
      <c r="DYS2525" s="657"/>
      <c r="DYT2525" s="657"/>
      <c r="DYU2525" s="657"/>
      <c r="DYV2525" s="657"/>
      <c r="DYW2525" s="657"/>
      <c r="DYX2525" s="657"/>
      <c r="DYY2525" s="657"/>
      <c r="DYZ2525" s="657"/>
      <c r="DZA2525" s="657"/>
      <c r="DZB2525" s="657"/>
      <c r="DZC2525" s="657"/>
      <c r="DZD2525" s="657"/>
      <c r="DZE2525" s="657"/>
      <c r="DZF2525" s="657"/>
      <c r="DZG2525" s="657"/>
      <c r="DZH2525" s="657"/>
      <c r="DZI2525" s="657"/>
      <c r="DZJ2525" s="657"/>
      <c r="DZK2525" s="657"/>
      <c r="DZL2525" s="657"/>
      <c r="DZM2525" s="657"/>
      <c r="DZN2525" s="657"/>
      <c r="DZO2525" s="657"/>
      <c r="DZP2525" s="657"/>
      <c r="DZQ2525" s="657"/>
      <c r="DZR2525" s="657"/>
      <c r="DZS2525" s="657"/>
      <c r="DZT2525" s="657"/>
      <c r="DZU2525" s="657"/>
      <c r="DZV2525" s="657"/>
      <c r="DZW2525" s="657"/>
      <c r="DZX2525" s="657"/>
      <c r="DZY2525" s="657"/>
      <c r="DZZ2525" s="657"/>
      <c r="EAA2525" s="657"/>
      <c r="EAB2525" s="657"/>
      <c r="EAC2525" s="657"/>
      <c r="EAD2525" s="657"/>
      <c r="EAE2525" s="657"/>
      <c r="EAF2525" s="657"/>
      <c r="EAG2525" s="657"/>
      <c r="EAH2525" s="657"/>
      <c r="EAI2525" s="657"/>
      <c r="EAJ2525" s="657"/>
      <c r="EAK2525" s="657"/>
      <c r="EAL2525" s="657"/>
      <c r="EAM2525" s="657"/>
      <c r="EAN2525" s="657"/>
      <c r="EAO2525" s="657"/>
      <c r="EAP2525" s="657"/>
      <c r="EAQ2525" s="657"/>
      <c r="EAR2525" s="657"/>
      <c r="EAS2525" s="657"/>
      <c r="EAT2525" s="657"/>
      <c r="EAU2525" s="657"/>
      <c r="EAV2525" s="657"/>
      <c r="EAW2525" s="657"/>
      <c r="EAX2525" s="657"/>
      <c r="EAY2525" s="657"/>
      <c r="EAZ2525" s="657"/>
      <c r="EBA2525" s="657"/>
      <c r="EBB2525" s="657"/>
      <c r="EBC2525" s="657"/>
      <c r="EBD2525" s="657"/>
      <c r="EBE2525" s="657"/>
      <c r="EBF2525" s="657"/>
      <c r="EBG2525" s="657"/>
      <c r="EBH2525" s="657"/>
      <c r="EBI2525" s="657"/>
      <c r="EBJ2525" s="657"/>
      <c r="EBK2525" s="657"/>
      <c r="EBL2525" s="657"/>
      <c r="EBM2525" s="657"/>
      <c r="EBN2525" s="657"/>
      <c r="EBO2525" s="657"/>
      <c r="EBP2525" s="657"/>
      <c r="EBQ2525" s="657"/>
      <c r="EBR2525" s="657"/>
      <c r="EBS2525" s="657"/>
      <c r="EBT2525" s="657"/>
      <c r="EBU2525" s="657"/>
      <c r="EBV2525" s="657"/>
      <c r="EBW2525" s="657"/>
      <c r="EBX2525" s="657"/>
      <c r="EBY2525" s="657"/>
      <c r="EBZ2525" s="657"/>
      <c r="ECA2525" s="657"/>
      <c r="ECB2525" s="657"/>
      <c r="ECC2525" s="657"/>
      <c r="ECD2525" s="657"/>
      <c r="ECE2525" s="657"/>
      <c r="ECF2525" s="657"/>
      <c r="ECG2525" s="657"/>
      <c r="ECH2525" s="657"/>
      <c r="ECI2525" s="657"/>
      <c r="ECJ2525" s="657"/>
      <c r="ECK2525" s="657"/>
      <c r="ECL2525" s="657"/>
      <c r="ECM2525" s="657"/>
      <c r="ECN2525" s="657"/>
      <c r="ECO2525" s="657"/>
      <c r="ECP2525" s="657"/>
      <c r="ECQ2525" s="657"/>
      <c r="ECR2525" s="657"/>
      <c r="ECS2525" s="657"/>
      <c r="ECT2525" s="657"/>
      <c r="ECU2525" s="657"/>
      <c r="ECV2525" s="657"/>
      <c r="ECW2525" s="657"/>
      <c r="ECX2525" s="657"/>
      <c r="ECY2525" s="657"/>
      <c r="ECZ2525" s="657"/>
      <c r="EDA2525" s="657"/>
      <c r="EDB2525" s="657"/>
      <c r="EDC2525" s="657"/>
      <c r="EDD2525" s="657"/>
      <c r="EDE2525" s="657"/>
      <c r="EDF2525" s="657"/>
      <c r="EDG2525" s="657"/>
      <c r="EDH2525" s="657"/>
      <c r="EDI2525" s="657"/>
      <c r="EDJ2525" s="657"/>
      <c r="EDK2525" s="657"/>
      <c r="EDL2525" s="657"/>
      <c r="EDM2525" s="657"/>
      <c r="EDN2525" s="657"/>
      <c r="EDO2525" s="657"/>
      <c r="EDP2525" s="657"/>
      <c r="EDQ2525" s="657"/>
      <c r="EDR2525" s="657"/>
      <c r="EDS2525" s="657"/>
      <c r="EDT2525" s="657"/>
      <c r="EDU2525" s="657"/>
      <c r="EDV2525" s="657"/>
      <c r="EDW2525" s="657"/>
      <c r="EDX2525" s="657"/>
      <c r="EDY2525" s="657"/>
      <c r="EDZ2525" s="657"/>
      <c r="EEA2525" s="657"/>
      <c r="EEB2525" s="657"/>
      <c r="EEC2525" s="657"/>
      <c r="EED2525" s="657"/>
      <c r="EEE2525" s="657"/>
      <c r="EEF2525" s="657"/>
      <c r="EEG2525" s="657"/>
      <c r="EEH2525" s="657"/>
      <c r="EEI2525" s="657"/>
      <c r="EEJ2525" s="657"/>
      <c r="EEK2525" s="657"/>
      <c r="EEL2525" s="657"/>
      <c r="EEM2525" s="657"/>
      <c r="EEN2525" s="657"/>
      <c r="EEO2525" s="657"/>
      <c r="EEP2525" s="657"/>
      <c r="EEQ2525" s="657"/>
      <c r="EER2525" s="657"/>
      <c r="EES2525" s="657"/>
      <c r="EET2525" s="657"/>
      <c r="EEU2525" s="657"/>
      <c r="EEV2525" s="657"/>
      <c r="EEW2525" s="657"/>
      <c r="EEX2525" s="657"/>
      <c r="EEY2525" s="657"/>
      <c r="EEZ2525" s="657"/>
      <c r="EFA2525" s="657"/>
      <c r="EFB2525" s="657"/>
      <c r="EFC2525" s="657"/>
      <c r="EFD2525" s="657"/>
      <c r="EFE2525" s="657"/>
      <c r="EFF2525" s="657"/>
      <c r="EFG2525" s="657"/>
      <c r="EFH2525" s="657"/>
      <c r="EFI2525" s="657"/>
      <c r="EFJ2525" s="657"/>
      <c r="EFK2525" s="657"/>
      <c r="EFL2525" s="657"/>
      <c r="EFM2525" s="657"/>
      <c r="EFN2525" s="657"/>
      <c r="EFO2525" s="657"/>
      <c r="EFP2525" s="657"/>
      <c r="EFQ2525" s="657"/>
      <c r="EFR2525" s="657"/>
      <c r="EFS2525" s="657"/>
      <c r="EFT2525" s="657"/>
      <c r="EFU2525" s="657"/>
      <c r="EFV2525" s="657"/>
      <c r="EFW2525" s="657"/>
      <c r="EFX2525" s="657"/>
      <c r="EFY2525" s="657"/>
      <c r="EFZ2525" s="657"/>
      <c r="EGA2525" s="657"/>
      <c r="EGB2525" s="657"/>
      <c r="EGC2525" s="657"/>
      <c r="EGD2525" s="657"/>
      <c r="EGE2525" s="657"/>
      <c r="EGF2525" s="657"/>
      <c r="EGG2525" s="657"/>
      <c r="EGH2525" s="657"/>
      <c r="EGI2525" s="657"/>
      <c r="EGJ2525" s="657"/>
      <c r="EGK2525" s="657"/>
      <c r="EGL2525" s="657"/>
      <c r="EGM2525" s="657"/>
      <c r="EGN2525" s="657"/>
      <c r="EGO2525" s="657"/>
      <c r="EGP2525" s="657"/>
      <c r="EGQ2525" s="657"/>
      <c r="EGR2525" s="657"/>
      <c r="EGS2525" s="657"/>
      <c r="EGT2525" s="657"/>
      <c r="EGU2525" s="657"/>
      <c r="EGV2525" s="657"/>
      <c r="EGW2525" s="657"/>
      <c r="EGX2525" s="657"/>
      <c r="EGY2525" s="657"/>
      <c r="EGZ2525" s="657"/>
      <c r="EHA2525" s="657"/>
      <c r="EHB2525" s="657"/>
      <c r="EHC2525" s="657"/>
      <c r="EHD2525" s="657"/>
      <c r="EHE2525" s="657"/>
      <c r="EHF2525" s="657"/>
      <c r="EHG2525" s="657"/>
      <c r="EHH2525" s="657"/>
      <c r="EHI2525" s="657"/>
      <c r="EHJ2525" s="657"/>
      <c r="EHK2525" s="657"/>
      <c r="EHL2525" s="657"/>
      <c r="EHM2525" s="657"/>
      <c r="EHN2525" s="657"/>
      <c r="EHO2525" s="657"/>
      <c r="EHP2525" s="657"/>
      <c r="EHQ2525" s="657"/>
      <c r="EHR2525" s="657"/>
      <c r="EHS2525" s="657"/>
      <c r="EHT2525" s="657"/>
      <c r="EHU2525" s="657"/>
      <c r="EHV2525" s="657"/>
      <c r="EHW2525" s="657"/>
      <c r="EHX2525" s="657"/>
      <c r="EHY2525" s="657"/>
      <c r="EHZ2525" s="657"/>
      <c r="EIA2525" s="657"/>
      <c r="EIB2525" s="657"/>
      <c r="EIC2525" s="657"/>
      <c r="EID2525" s="657"/>
      <c r="EIE2525" s="657"/>
      <c r="EIF2525" s="657"/>
      <c r="EIG2525" s="657"/>
      <c r="EIH2525" s="657"/>
      <c r="EII2525" s="657"/>
      <c r="EIJ2525" s="657"/>
      <c r="EIK2525" s="657"/>
      <c r="EIL2525" s="657"/>
      <c r="EIM2525" s="657"/>
      <c r="EIN2525" s="657"/>
      <c r="EIO2525" s="657"/>
      <c r="EIP2525" s="657"/>
      <c r="EIQ2525" s="657"/>
      <c r="EIR2525" s="657"/>
      <c r="EIS2525" s="657"/>
      <c r="EIT2525" s="657"/>
      <c r="EIU2525" s="657"/>
      <c r="EIV2525" s="657"/>
      <c r="EIW2525" s="657"/>
      <c r="EIX2525" s="657"/>
      <c r="EIY2525" s="657"/>
      <c r="EIZ2525" s="657"/>
      <c r="EJA2525" s="657"/>
      <c r="EJB2525" s="657"/>
      <c r="EJC2525" s="657"/>
      <c r="EJD2525" s="657"/>
      <c r="EJE2525" s="657"/>
      <c r="EJF2525" s="657"/>
      <c r="EJG2525" s="657"/>
      <c r="EJH2525" s="657"/>
      <c r="EJI2525" s="657"/>
      <c r="EJJ2525" s="657"/>
      <c r="EJK2525" s="657"/>
      <c r="EJL2525" s="657"/>
      <c r="EJM2525" s="657"/>
      <c r="EJN2525" s="657"/>
      <c r="EJO2525" s="657"/>
      <c r="EJP2525" s="657"/>
      <c r="EJQ2525" s="657"/>
      <c r="EJR2525" s="657"/>
      <c r="EJS2525" s="657"/>
      <c r="EJT2525" s="657"/>
      <c r="EJU2525" s="657"/>
      <c r="EJV2525" s="657"/>
      <c r="EJW2525" s="657"/>
      <c r="EJX2525" s="657"/>
      <c r="EJY2525" s="657"/>
      <c r="EJZ2525" s="657"/>
      <c r="EKA2525" s="657"/>
      <c r="EKB2525" s="657"/>
      <c r="EKC2525" s="657"/>
      <c r="EKD2525" s="657"/>
      <c r="EKE2525" s="657"/>
      <c r="EKF2525" s="657"/>
      <c r="EKG2525" s="657"/>
      <c r="EKH2525" s="657"/>
      <c r="EKI2525" s="657"/>
      <c r="EKJ2525" s="657"/>
      <c r="EKK2525" s="657"/>
      <c r="EKL2525" s="657"/>
      <c r="EKM2525" s="657"/>
      <c r="EKN2525" s="657"/>
      <c r="EKO2525" s="657"/>
      <c r="EKP2525" s="657"/>
      <c r="EKQ2525" s="657"/>
      <c r="EKR2525" s="657"/>
      <c r="EKS2525" s="657"/>
      <c r="EKT2525" s="657"/>
      <c r="EKU2525" s="657"/>
      <c r="EKV2525" s="657"/>
      <c r="EKW2525" s="657"/>
      <c r="EKX2525" s="657"/>
      <c r="EKY2525" s="657"/>
      <c r="EKZ2525" s="657"/>
      <c r="ELA2525" s="657"/>
      <c r="ELB2525" s="657"/>
      <c r="ELC2525" s="657"/>
      <c r="ELD2525" s="657"/>
      <c r="ELE2525" s="657"/>
      <c r="ELF2525" s="657"/>
      <c r="ELG2525" s="657"/>
      <c r="ELH2525" s="657"/>
      <c r="ELI2525" s="657"/>
      <c r="ELJ2525" s="657"/>
      <c r="ELK2525" s="657"/>
      <c r="ELL2525" s="657"/>
      <c r="ELM2525" s="657"/>
      <c r="ELN2525" s="657"/>
      <c r="ELO2525" s="657"/>
      <c r="ELP2525" s="657"/>
      <c r="ELQ2525" s="657"/>
      <c r="ELR2525" s="657"/>
      <c r="ELS2525" s="657"/>
      <c r="ELT2525" s="657"/>
      <c r="ELU2525" s="657"/>
      <c r="ELV2525" s="657"/>
      <c r="ELW2525" s="657"/>
      <c r="ELX2525" s="657"/>
      <c r="ELY2525" s="657"/>
      <c r="ELZ2525" s="657"/>
      <c r="EMA2525" s="657"/>
      <c r="EMB2525" s="657"/>
      <c r="EMC2525" s="657"/>
      <c r="EMD2525" s="657"/>
      <c r="EME2525" s="657"/>
      <c r="EMF2525" s="657"/>
      <c r="EMG2525" s="657"/>
      <c r="EMH2525" s="657"/>
      <c r="EMI2525" s="657"/>
      <c r="EMJ2525" s="657"/>
      <c r="EMK2525" s="657"/>
      <c r="EML2525" s="657"/>
      <c r="EMM2525" s="657"/>
      <c r="EMN2525" s="657"/>
      <c r="EMO2525" s="657"/>
      <c r="EMP2525" s="657"/>
      <c r="EMQ2525" s="657"/>
      <c r="EMR2525" s="657"/>
      <c r="EMS2525" s="657"/>
      <c r="EMT2525" s="657"/>
      <c r="EMU2525" s="657"/>
      <c r="EMV2525" s="657"/>
      <c r="EMW2525" s="657"/>
      <c r="EMX2525" s="657"/>
      <c r="EMY2525" s="657"/>
      <c r="EMZ2525" s="657"/>
      <c r="ENA2525" s="657"/>
      <c r="ENB2525" s="657"/>
      <c r="ENC2525" s="657"/>
      <c r="END2525" s="657"/>
      <c r="ENE2525" s="657"/>
      <c r="ENF2525" s="657"/>
      <c r="ENG2525" s="657"/>
      <c r="ENH2525" s="657"/>
      <c r="ENI2525" s="657"/>
      <c r="ENJ2525" s="657"/>
      <c r="ENK2525" s="657"/>
      <c r="ENL2525" s="657"/>
      <c r="ENM2525" s="657"/>
      <c r="ENN2525" s="657"/>
      <c r="ENO2525" s="657"/>
      <c r="ENP2525" s="657"/>
      <c r="ENQ2525" s="657"/>
      <c r="ENR2525" s="657"/>
      <c r="ENS2525" s="657"/>
      <c r="ENT2525" s="657"/>
      <c r="ENU2525" s="657"/>
      <c r="ENV2525" s="657"/>
      <c r="ENW2525" s="657"/>
      <c r="ENX2525" s="657"/>
      <c r="ENY2525" s="657"/>
      <c r="ENZ2525" s="657"/>
      <c r="EOA2525" s="657"/>
      <c r="EOB2525" s="657"/>
      <c r="EOC2525" s="657"/>
      <c r="EOD2525" s="657"/>
      <c r="EOE2525" s="657"/>
      <c r="EOF2525" s="657"/>
      <c r="EOG2525" s="657"/>
      <c r="EOH2525" s="657"/>
      <c r="EOI2525" s="657"/>
      <c r="EOJ2525" s="657"/>
      <c r="EOK2525" s="657"/>
      <c r="EOL2525" s="657"/>
      <c r="EOM2525" s="657"/>
      <c r="EON2525" s="657"/>
      <c r="EOO2525" s="657"/>
      <c r="EOP2525" s="657"/>
      <c r="EOQ2525" s="657"/>
      <c r="EOR2525" s="657"/>
      <c r="EOS2525" s="657"/>
      <c r="EOT2525" s="657"/>
      <c r="EOU2525" s="657"/>
      <c r="EOV2525" s="657"/>
      <c r="EOW2525" s="657"/>
      <c r="EOX2525" s="657"/>
      <c r="EOY2525" s="657"/>
      <c r="EOZ2525" s="657"/>
      <c r="EPA2525" s="657"/>
      <c r="EPB2525" s="657"/>
      <c r="EPC2525" s="657"/>
      <c r="EPD2525" s="657"/>
      <c r="EPE2525" s="657"/>
      <c r="EPF2525" s="657"/>
      <c r="EPG2525" s="657"/>
      <c r="EPH2525" s="657"/>
      <c r="EPI2525" s="657"/>
      <c r="EPJ2525" s="657"/>
      <c r="EPK2525" s="657"/>
      <c r="EPL2525" s="657"/>
      <c r="EPM2525" s="657"/>
      <c r="EPN2525" s="657"/>
      <c r="EPO2525" s="657"/>
      <c r="EPP2525" s="657"/>
      <c r="EPQ2525" s="657"/>
      <c r="EPR2525" s="657"/>
      <c r="EPS2525" s="657"/>
      <c r="EPT2525" s="657"/>
      <c r="EPU2525" s="657"/>
      <c r="EPV2525" s="657"/>
      <c r="EPW2525" s="657"/>
      <c r="EPX2525" s="657"/>
      <c r="EPY2525" s="657"/>
      <c r="EPZ2525" s="657"/>
      <c r="EQA2525" s="657"/>
      <c r="EQB2525" s="657"/>
      <c r="EQC2525" s="657"/>
      <c r="EQD2525" s="657"/>
      <c r="EQE2525" s="657"/>
      <c r="EQF2525" s="657"/>
      <c r="EQG2525" s="657"/>
      <c r="EQH2525" s="657"/>
      <c r="EQI2525" s="657"/>
      <c r="EQJ2525" s="657"/>
      <c r="EQK2525" s="657"/>
      <c r="EQL2525" s="657"/>
      <c r="EQM2525" s="657"/>
      <c r="EQN2525" s="657"/>
      <c r="EQO2525" s="657"/>
      <c r="EQP2525" s="657"/>
      <c r="EQQ2525" s="657"/>
      <c r="EQR2525" s="657"/>
      <c r="EQS2525" s="657"/>
      <c r="EQT2525" s="657"/>
      <c r="EQU2525" s="657"/>
      <c r="EQV2525" s="657"/>
      <c r="EQW2525" s="657"/>
      <c r="EQX2525" s="657"/>
      <c r="EQY2525" s="657"/>
      <c r="EQZ2525" s="657"/>
      <c r="ERA2525" s="657"/>
      <c r="ERB2525" s="657"/>
      <c r="ERC2525" s="657"/>
      <c r="ERD2525" s="657"/>
      <c r="ERE2525" s="657"/>
      <c r="ERF2525" s="657"/>
      <c r="ERG2525" s="657"/>
      <c r="ERH2525" s="657"/>
      <c r="ERI2525" s="657"/>
      <c r="ERJ2525" s="657"/>
      <c r="ERK2525" s="657"/>
      <c r="ERL2525" s="657"/>
      <c r="ERM2525" s="657"/>
      <c r="ERN2525" s="657"/>
      <c r="ERO2525" s="657"/>
      <c r="ERP2525" s="657"/>
      <c r="ERQ2525" s="657"/>
      <c r="ERR2525" s="657"/>
      <c r="ERS2525" s="657"/>
      <c r="ERT2525" s="657"/>
      <c r="ERU2525" s="657"/>
      <c r="ERV2525" s="657"/>
      <c r="ERW2525" s="657"/>
      <c r="ERX2525" s="657"/>
      <c r="ERY2525" s="657"/>
      <c r="ERZ2525" s="657"/>
      <c r="ESA2525" s="657"/>
      <c r="ESB2525" s="657"/>
      <c r="ESC2525" s="657"/>
      <c r="ESD2525" s="657"/>
      <c r="ESE2525" s="657"/>
      <c r="ESF2525" s="657"/>
      <c r="ESG2525" s="657"/>
      <c r="ESH2525" s="657"/>
      <c r="ESI2525" s="657"/>
      <c r="ESJ2525" s="657"/>
      <c r="ESK2525" s="657"/>
      <c r="ESL2525" s="657"/>
      <c r="ESM2525" s="657"/>
      <c r="ESN2525" s="657"/>
      <c r="ESO2525" s="657"/>
      <c r="ESP2525" s="657"/>
      <c r="ESQ2525" s="657"/>
      <c r="ESR2525" s="657"/>
      <c r="ESS2525" s="657"/>
      <c r="EST2525" s="657"/>
      <c r="ESU2525" s="657"/>
      <c r="ESV2525" s="657"/>
      <c r="ESW2525" s="657"/>
      <c r="ESX2525" s="657"/>
      <c r="ESY2525" s="657"/>
      <c r="ESZ2525" s="657"/>
      <c r="ETA2525" s="657"/>
      <c r="ETB2525" s="657"/>
      <c r="ETC2525" s="657"/>
      <c r="ETD2525" s="657"/>
      <c r="ETE2525" s="657"/>
      <c r="ETF2525" s="657"/>
      <c r="ETG2525" s="657"/>
      <c r="ETH2525" s="657"/>
      <c r="ETI2525" s="657"/>
      <c r="ETJ2525" s="657"/>
      <c r="ETK2525" s="657"/>
      <c r="ETL2525" s="657"/>
      <c r="ETM2525" s="657"/>
      <c r="ETN2525" s="657"/>
      <c r="ETO2525" s="657"/>
      <c r="ETP2525" s="657"/>
      <c r="ETQ2525" s="657"/>
      <c r="ETR2525" s="657"/>
      <c r="ETS2525" s="657"/>
      <c r="ETT2525" s="657"/>
      <c r="ETU2525" s="657"/>
      <c r="ETV2525" s="657"/>
      <c r="ETW2525" s="657"/>
      <c r="ETX2525" s="657"/>
      <c r="ETY2525" s="657"/>
      <c r="ETZ2525" s="657"/>
      <c r="EUA2525" s="657"/>
      <c r="EUB2525" s="657"/>
      <c r="EUC2525" s="657"/>
      <c r="EUD2525" s="657"/>
      <c r="EUE2525" s="657"/>
      <c r="EUF2525" s="657"/>
      <c r="EUG2525" s="657"/>
      <c r="EUH2525" s="657"/>
      <c r="EUI2525" s="657"/>
      <c r="EUJ2525" s="657"/>
      <c r="EUK2525" s="657"/>
      <c r="EUL2525" s="657"/>
      <c r="EUM2525" s="657"/>
      <c r="EUN2525" s="657"/>
      <c r="EUO2525" s="657"/>
      <c r="EUP2525" s="657"/>
      <c r="EUQ2525" s="657"/>
      <c r="EUR2525" s="657"/>
      <c r="EUS2525" s="657"/>
      <c r="EUT2525" s="657"/>
      <c r="EUU2525" s="657"/>
      <c r="EUV2525" s="657"/>
      <c r="EUW2525" s="657"/>
      <c r="EUX2525" s="657"/>
      <c r="EUY2525" s="657"/>
      <c r="EUZ2525" s="657"/>
      <c r="EVA2525" s="657"/>
      <c r="EVB2525" s="657"/>
      <c r="EVC2525" s="657"/>
      <c r="EVD2525" s="657"/>
      <c r="EVE2525" s="657"/>
      <c r="EVF2525" s="657"/>
      <c r="EVG2525" s="657"/>
      <c r="EVH2525" s="657"/>
      <c r="EVI2525" s="657"/>
      <c r="EVJ2525" s="657"/>
      <c r="EVK2525" s="657"/>
      <c r="EVL2525" s="657"/>
      <c r="EVM2525" s="657"/>
      <c r="EVN2525" s="657"/>
      <c r="EVO2525" s="657"/>
      <c r="EVP2525" s="657"/>
      <c r="EVQ2525" s="657"/>
      <c r="EVR2525" s="657"/>
      <c r="EVS2525" s="657"/>
      <c r="EVT2525" s="657"/>
      <c r="EVU2525" s="657"/>
      <c r="EVV2525" s="657"/>
      <c r="EVW2525" s="657"/>
      <c r="EVX2525" s="657"/>
      <c r="EVY2525" s="657"/>
      <c r="EVZ2525" s="657"/>
      <c r="EWA2525" s="657"/>
      <c r="EWB2525" s="657"/>
      <c r="EWC2525" s="657"/>
      <c r="EWD2525" s="657"/>
      <c r="EWE2525" s="657"/>
      <c r="EWF2525" s="657"/>
      <c r="EWG2525" s="657"/>
      <c r="EWH2525" s="657"/>
      <c r="EWI2525" s="657"/>
      <c r="EWJ2525" s="657"/>
      <c r="EWK2525" s="657"/>
      <c r="EWL2525" s="657"/>
      <c r="EWM2525" s="657"/>
      <c r="EWN2525" s="657"/>
      <c r="EWO2525" s="657"/>
      <c r="EWP2525" s="657"/>
      <c r="EWQ2525" s="657"/>
      <c r="EWR2525" s="657"/>
      <c r="EWS2525" s="657"/>
      <c r="EWT2525" s="657"/>
      <c r="EWU2525" s="657"/>
      <c r="EWV2525" s="657"/>
      <c r="EWW2525" s="657"/>
      <c r="EWX2525" s="657"/>
      <c r="EWY2525" s="657"/>
      <c r="EWZ2525" s="657"/>
      <c r="EXA2525" s="657"/>
      <c r="EXB2525" s="657"/>
      <c r="EXC2525" s="657"/>
      <c r="EXD2525" s="657"/>
      <c r="EXE2525" s="657"/>
      <c r="EXF2525" s="657"/>
      <c r="EXG2525" s="657"/>
      <c r="EXH2525" s="657"/>
      <c r="EXI2525" s="657"/>
      <c r="EXJ2525" s="657"/>
      <c r="EXK2525" s="657"/>
      <c r="EXL2525" s="657"/>
      <c r="EXM2525" s="657"/>
      <c r="EXN2525" s="657"/>
      <c r="EXO2525" s="657"/>
      <c r="EXP2525" s="657"/>
      <c r="EXQ2525" s="657"/>
      <c r="EXR2525" s="657"/>
      <c r="EXS2525" s="657"/>
      <c r="EXT2525" s="657"/>
      <c r="EXU2525" s="657"/>
      <c r="EXV2525" s="657"/>
      <c r="EXW2525" s="657"/>
      <c r="EXX2525" s="657"/>
      <c r="EXY2525" s="657"/>
      <c r="EXZ2525" s="657"/>
      <c r="EYA2525" s="657"/>
      <c r="EYB2525" s="657"/>
      <c r="EYC2525" s="657"/>
      <c r="EYD2525" s="657"/>
      <c r="EYE2525" s="657"/>
      <c r="EYF2525" s="657"/>
      <c r="EYG2525" s="657"/>
      <c r="EYH2525" s="657"/>
      <c r="EYI2525" s="657"/>
      <c r="EYJ2525" s="657"/>
      <c r="EYK2525" s="657"/>
      <c r="EYL2525" s="657"/>
      <c r="EYM2525" s="657"/>
      <c r="EYN2525" s="657"/>
      <c r="EYO2525" s="657"/>
      <c r="EYP2525" s="657"/>
      <c r="EYQ2525" s="657"/>
      <c r="EYR2525" s="657"/>
      <c r="EYS2525" s="657"/>
      <c r="EYT2525" s="657"/>
      <c r="EYU2525" s="657"/>
      <c r="EYV2525" s="657"/>
      <c r="EYW2525" s="657"/>
      <c r="EYX2525" s="657"/>
      <c r="EYY2525" s="657"/>
      <c r="EYZ2525" s="657"/>
      <c r="EZA2525" s="657"/>
      <c r="EZB2525" s="657"/>
      <c r="EZC2525" s="657"/>
      <c r="EZD2525" s="657"/>
      <c r="EZE2525" s="657"/>
      <c r="EZF2525" s="657"/>
      <c r="EZG2525" s="657"/>
      <c r="EZH2525" s="657"/>
      <c r="EZI2525" s="657"/>
      <c r="EZJ2525" s="657"/>
      <c r="EZK2525" s="657"/>
      <c r="EZL2525" s="657"/>
      <c r="EZM2525" s="657"/>
      <c r="EZN2525" s="657"/>
      <c r="EZO2525" s="657"/>
      <c r="EZP2525" s="657"/>
      <c r="EZQ2525" s="657"/>
      <c r="EZR2525" s="657"/>
      <c r="EZS2525" s="657"/>
      <c r="EZT2525" s="657"/>
      <c r="EZU2525" s="657"/>
      <c r="EZV2525" s="657"/>
      <c r="EZW2525" s="657"/>
      <c r="EZX2525" s="657"/>
      <c r="EZY2525" s="657"/>
      <c r="EZZ2525" s="657"/>
      <c r="FAA2525" s="657"/>
      <c r="FAB2525" s="657"/>
      <c r="FAC2525" s="657"/>
      <c r="FAD2525" s="657"/>
      <c r="FAE2525" s="657"/>
      <c r="FAF2525" s="657"/>
      <c r="FAG2525" s="657"/>
      <c r="FAH2525" s="657"/>
      <c r="FAI2525" s="657"/>
      <c r="FAJ2525" s="657"/>
      <c r="FAK2525" s="657"/>
      <c r="FAL2525" s="657"/>
      <c r="FAM2525" s="657"/>
      <c r="FAN2525" s="657"/>
      <c r="FAO2525" s="657"/>
      <c r="FAP2525" s="657"/>
      <c r="FAQ2525" s="657"/>
      <c r="FAR2525" s="657"/>
      <c r="FAS2525" s="657"/>
      <c r="FAT2525" s="657"/>
      <c r="FAU2525" s="657"/>
      <c r="FAV2525" s="657"/>
      <c r="FAW2525" s="657"/>
      <c r="FAX2525" s="657"/>
      <c r="FAY2525" s="657"/>
      <c r="FAZ2525" s="657"/>
      <c r="FBA2525" s="657"/>
      <c r="FBB2525" s="657"/>
      <c r="FBC2525" s="657"/>
      <c r="FBD2525" s="657"/>
      <c r="FBE2525" s="657"/>
      <c r="FBF2525" s="657"/>
      <c r="FBG2525" s="657"/>
      <c r="FBH2525" s="657"/>
      <c r="FBI2525" s="657"/>
      <c r="FBJ2525" s="657"/>
      <c r="FBK2525" s="657"/>
      <c r="FBL2525" s="657"/>
      <c r="FBM2525" s="657"/>
      <c r="FBN2525" s="657"/>
      <c r="FBO2525" s="657"/>
      <c r="FBP2525" s="657"/>
      <c r="FBQ2525" s="657"/>
      <c r="FBR2525" s="657"/>
      <c r="FBS2525" s="657"/>
      <c r="FBT2525" s="657"/>
      <c r="FBU2525" s="657"/>
      <c r="FBV2525" s="657"/>
      <c r="FBW2525" s="657"/>
      <c r="FBX2525" s="657"/>
      <c r="FBY2525" s="657"/>
      <c r="FBZ2525" s="657"/>
      <c r="FCA2525" s="657"/>
      <c r="FCB2525" s="657"/>
      <c r="FCC2525" s="657"/>
      <c r="FCD2525" s="657"/>
      <c r="FCE2525" s="657"/>
      <c r="FCF2525" s="657"/>
      <c r="FCG2525" s="657"/>
      <c r="FCH2525" s="657"/>
      <c r="FCI2525" s="657"/>
      <c r="FCJ2525" s="657"/>
      <c r="FCK2525" s="657"/>
      <c r="FCL2525" s="657"/>
      <c r="FCM2525" s="657"/>
      <c r="FCN2525" s="657"/>
      <c r="FCO2525" s="657"/>
      <c r="FCP2525" s="657"/>
      <c r="FCQ2525" s="657"/>
      <c r="FCR2525" s="657"/>
      <c r="FCS2525" s="657"/>
      <c r="FCT2525" s="657"/>
      <c r="FCU2525" s="657"/>
      <c r="FCV2525" s="657"/>
      <c r="FCW2525" s="657"/>
      <c r="FCX2525" s="657"/>
      <c r="FCY2525" s="657"/>
      <c r="FCZ2525" s="657"/>
      <c r="FDA2525" s="657"/>
      <c r="FDB2525" s="657"/>
      <c r="FDC2525" s="657"/>
      <c r="FDD2525" s="657"/>
      <c r="FDE2525" s="657"/>
      <c r="FDF2525" s="657"/>
      <c r="FDG2525" s="657"/>
      <c r="FDH2525" s="657"/>
      <c r="FDI2525" s="657"/>
      <c r="FDJ2525" s="657"/>
      <c r="FDK2525" s="657"/>
      <c r="FDL2525" s="657"/>
      <c r="FDM2525" s="657"/>
      <c r="FDN2525" s="657"/>
      <c r="FDO2525" s="657"/>
      <c r="FDP2525" s="657"/>
      <c r="FDQ2525" s="657"/>
      <c r="FDR2525" s="657"/>
      <c r="FDS2525" s="657"/>
      <c r="FDT2525" s="657"/>
      <c r="FDU2525" s="657"/>
      <c r="FDV2525" s="657"/>
      <c r="FDW2525" s="657"/>
      <c r="FDX2525" s="657"/>
      <c r="FDY2525" s="657"/>
      <c r="FDZ2525" s="657"/>
      <c r="FEA2525" s="657"/>
      <c r="FEB2525" s="657"/>
      <c r="FEC2525" s="657"/>
      <c r="FED2525" s="657"/>
      <c r="FEE2525" s="657"/>
      <c r="FEF2525" s="657"/>
      <c r="FEG2525" s="657"/>
      <c r="FEH2525" s="657"/>
      <c r="FEI2525" s="657"/>
      <c r="FEJ2525" s="657"/>
      <c r="FEK2525" s="657"/>
      <c r="FEL2525" s="657"/>
      <c r="FEM2525" s="657"/>
      <c r="FEN2525" s="657"/>
      <c r="FEO2525" s="657"/>
      <c r="FEP2525" s="657"/>
      <c r="FEQ2525" s="657"/>
      <c r="FER2525" s="657"/>
      <c r="FES2525" s="657"/>
      <c r="FET2525" s="657"/>
      <c r="FEU2525" s="657"/>
      <c r="FEV2525" s="657"/>
      <c r="FEW2525" s="657"/>
      <c r="FEX2525" s="657"/>
      <c r="FEY2525" s="657"/>
      <c r="FEZ2525" s="657"/>
      <c r="FFA2525" s="657"/>
      <c r="FFB2525" s="657"/>
      <c r="FFC2525" s="657"/>
      <c r="FFD2525" s="657"/>
      <c r="FFE2525" s="657"/>
      <c r="FFF2525" s="657"/>
      <c r="FFG2525" s="657"/>
      <c r="FFH2525" s="657"/>
      <c r="FFI2525" s="657"/>
      <c r="FFJ2525" s="657"/>
      <c r="FFK2525" s="657"/>
      <c r="FFL2525" s="657"/>
      <c r="FFM2525" s="657"/>
      <c r="FFN2525" s="657"/>
      <c r="FFO2525" s="657"/>
      <c r="FFP2525" s="657"/>
      <c r="FFQ2525" s="657"/>
      <c r="FFR2525" s="657"/>
      <c r="FFS2525" s="657"/>
      <c r="FFT2525" s="657"/>
      <c r="FFU2525" s="657"/>
      <c r="FFV2525" s="657"/>
      <c r="FFW2525" s="657"/>
      <c r="FFX2525" s="657"/>
      <c r="FFY2525" s="657"/>
      <c r="FFZ2525" s="657"/>
      <c r="FGA2525" s="657"/>
      <c r="FGB2525" s="657"/>
      <c r="FGC2525" s="657"/>
      <c r="FGD2525" s="657"/>
      <c r="FGE2525" s="657"/>
      <c r="FGF2525" s="657"/>
      <c r="FGG2525" s="657"/>
      <c r="FGH2525" s="657"/>
      <c r="FGI2525" s="657"/>
      <c r="FGJ2525" s="657"/>
      <c r="FGK2525" s="657"/>
      <c r="FGL2525" s="657"/>
      <c r="FGM2525" s="657"/>
      <c r="FGN2525" s="657"/>
      <c r="FGO2525" s="657"/>
      <c r="FGP2525" s="657"/>
      <c r="FGQ2525" s="657"/>
      <c r="FGR2525" s="657"/>
      <c r="FGS2525" s="657"/>
      <c r="FGT2525" s="657"/>
      <c r="FGU2525" s="657"/>
      <c r="FGV2525" s="657"/>
      <c r="FGW2525" s="657"/>
      <c r="FGX2525" s="657"/>
      <c r="FGY2525" s="657"/>
      <c r="FGZ2525" s="657"/>
      <c r="FHA2525" s="657"/>
      <c r="FHB2525" s="657"/>
      <c r="FHC2525" s="657"/>
      <c r="FHD2525" s="657"/>
      <c r="FHE2525" s="657"/>
      <c r="FHF2525" s="657"/>
      <c r="FHG2525" s="657"/>
      <c r="FHH2525" s="657"/>
      <c r="FHI2525" s="657"/>
      <c r="FHJ2525" s="657"/>
      <c r="FHK2525" s="657"/>
      <c r="FHL2525" s="657"/>
      <c r="FHM2525" s="657"/>
      <c r="FHN2525" s="657"/>
      <c r="FHO2525" s="657"/>
      <c r="FHP2525" s="657"/>
      <c r="FHQ2525" s="657"/>
      <c r="FHR2525" s="657"/>
      <c r="FHS2525" s="657"/>
      <c r="FHT2525" s="657"/>
      <c r="FHU2525" s="657"/>
      <c r="FHV2525" s="657"/>
      <c r="FHW2525" s="657"/>
      <c r="FHX2525" s="657"/>
      <c r="FHY2525" s="657"/>
      <c r="FHZ2525" s="657"/>
      <c r="FIA2525" s="657"/>
      <c r="FIB2525" s="657"/>
      <c r="FIC2525" s="657"/>
      <c r="FID2525" s="657"/>
      <c r="FIE2525" s="657"/>
      <c r="FIF2525" s="657"/>
      <c r="FIG2525" s="657"/>
      <c r="FIH2525" s="657"/>
      <c r="FII2525" s="657"/>
      <c r="FIJ2525" s="657"/>
      <c r="FIK2525" s="657"/>
      <c r="FIL2525" s="657"/>
      <c r="FIM2525" s="657"/>
      <c r="FIN2525" s="657"/>
      <c r="FIO2525" s="657"/>
      <c r="FIP2525" s="657"/>
      <c r="FIQ2525" s="657"/>
      <c r="FIR2525" s="657"/>
      <c r="FIS2525" s="657"/>
      <c r="FIT2525" s="657"/>
      <c r="FIU2525" s="657"/>
      <c r="FIV2525" s="657"/>
      <c r="FIW2525" s="657"/>
      <c r="FIX2525" s="657"/>
      <c r="FIY2525" s="657"/>
      <c r="FIZ2525" s="657"/>
      <c r="FJA2525" s="657"/>
      <c r="FJB2525" s="657"/>
      <c r="FJC2525" s="657"/>
      <c r="FJD2525" s="657"/>
      <c r="FJE2525" s="657"/>
      <c r="FJF2525" s="657"/>
      <c r="FJG2525" s="657"/>
      <c r="FJH2525" s="657"/>
      <c r="FJI2525" s="657"/>
      <c r="FJJ2525" s="657"/>
      <c r="FJK2525" s="657"/>
      <c r="FJL2525" s="657"/>
      <c r="FJM2525" s="657"/>
      <c r="FJN2525" s="657"/>
      <c r="FJO2525" s="657"/>
      <c r="FJP2525" s="657"/>
      <c r="FJQ2525" s="657"/>
      <c r="FJR2525" s="657"/>
      <c r="FJS2525" s="657"/>
      <c r="FJT2525" s="657"/>
      <c r="FJU2525" s="657"/>
      <c r="FJV2525" s="657"/>
      <c r="FJW2525" s="657"/>
      <c r="FJX2525" s="657"/>
      <c r="FJY2525" s="657"/>
      <c r="FJZ2525" s="657"/>
      <c r="FKA2525" s="657"/>
      <c r="FKB2525" s="657"/>
      <c r="FKC2525" s="657"/>
      <c r="FKD2525" s="657"/>
      <c r="FKE2525" s="657"/>
      <c r="FKF2525" s="657"/>
      <c r="FKG2525" s="657"/>
      <c r="FKH2525" s="657"/>
      <c r="FKI2525" s="657"/>
      <c r="FKJ2525" s="657"/>
      <c r="FKK2525" s="657"/>
      <c r="FKL2525" s="657"/>
      <c r="FKM2525" s="657"/>
      <c r="FKN2525" s="657"/>
      <c r="FKO2525" s="657"/>
      <c r="FKP2525" s="657"/>
      <c r="FKQ2525" s="657"/>
      <c r="FKR2525" s="657"/>
      <c r="FKS2525" s="657"/>
      <c r="FKT2525" s="657"/>
      <c r="FKU2525" s="657"/>
      <c r="FKV2525" s="657"/>
      <c r="FKW2525" s="657"/>
      <c r="FKX2525" s="657"/>
      <c r="FKY2525" s="657"/>
      <c r="FKZ2525" s="657"/>
      <c r="FLA2525" s="657"/>
      <c r="FLB2525" s="657"/>
      <c r="FLC2525" s="657"/>
      <c r="FLD2525" s="657"/>
      <c r="FLE2525" s="657"/>
      <c r="FLF2525" s="657"/>
      <c r="FLG2525" s="657"/>
      <c r="FLH2525" s="657"/>
      <c r="FLI2525" s="657"/>
      <c r="FLJ2525" s="657"/>
      <c r="FLK2525" s="657"/>
      <c r="FLL2525" s="657"/>
      <c r="FLM2525" s="657"/>
      <c r="FLN2525" s="657"/>
      <c r="FLO2525" s="657"/>
      <c r="FLP2525" s="657"/>
      <c r="FLQ2525" s="657"/>
      <c r="FLR2525" s="657"/>
      <c r="FLS2525" s="657"/>
      <c r="FLT2525" s="657"/>
      <c r="FLU2525" s="657"/>
      <c r="FLV2525" s="657"/>
      <c r="FLW2525" s="657"/>
      <c r="FLX2525" s="657"/>
      <c r="FLY2525" s="657"/>
      <c r="FLZ2525" s="657"/>
      <c r="FMA2525" s="657"/>
      <c r="FMB2525" s="657"/>
      <c r="FMC2525" s="657"/>
      <c r="FMD2525" s="657"/>
      <c r="FME2525" s="657"/>
      <c r="FMF2525" s="657"/>
      <c r="FMG2525" s="657"/>
      <c r="FMH2525" s="657"/>
      <c r="FMI2525" s="657"/>
      <c r="FMJ2525" s="657"/>
      <c r="FMK2525" s="657"/>
      <c r="FML2525" s="657"/>
      <c r="FMM2525" s="657"/>
      <c r="FMN2525" s="657"/>
      <c r="FMO2525" s="657"/>
      <c r="FMP2525" s="657"/>
      <c r="FMQ2525" s="657"/>
      <c r="FMR2525" s="657"/>
      <c r="FMS2525" s="657"/>
      <c r="FMT2525" s="657"/>
      <c r="FMU2525" s="657"/>
      <c r="FMV2525" s="657"/>
      <c r="FMW2525" s="657"/>
      <c r="FMX2525" s="657"/>
      <c r="FMY2525" s="657"/>
      <c r="FMZ2525" s="657"/>
      <c r="FNA2525" s="657"/>
      <c r="FNB2525" s="657"/>
      <c r="FNC2525" s="657"/>
      <c r="FND2525" s="657"/>
      <c r="FNE2525" s="657"/>
      <c r="FNF2525" s="657"/>
      <c r="FNG2525" s="657"/>
      <c r="FNH2525" s="657"/>
      <c r="FNI2525" s="657"/>
      <c r="FNJ2525" s="657"/>
      <c r="FNK2525" s="657"/>
      <c r="FNL2525" s="657"/>
      <c r="FNM2525" s="657"/>
      <c r="FNN2525" s="657"/>
      <c r="FNO2525" s="657"/>
      <c r="FNP2525" s="657"/>
      <c r="FNQ2525" s="657"/>
      <c r="FNR2525" s="657"/>
      <c r="FNS2525" s="657"/>
      <c r="FNT2525" s="657"/>
      <c r="FNU2525" s="657"/>
      <c r="FNV2525" s="657"/>
      <c r="FNW2525" s="657"/>
      <c r="FNX2525" s="657"/>
      <c r="FNY2525" s="657"/>
      <c r="FNZ2525" s="657"/>
      <c r="FOA2525" s="657"/>
      <c r="FOB2525" s="657"/>
      <c r="FOC2525" s="657"/>
      <c r="FOD2525" s="657"/>
      <c r="FOE2525" s="657"/>
      <c r="FOF2525" s="657"/>
      <c r="FOG2525" s="657"/>
      <c r="FOH2525" s="657"/>
      <c r="FOI2525" s="657"/>
      <c r="FOJ2525" s="657"/>
      <c r="FOK2525" s="657"/>
      <c r="FOL2525" s="657"/>
      <c r="FOM2525" s="657"/>
      <c r="FON2525" s="657"/>
      <c r="FOO2525" s="657"/>
      <c r="FOP2525" s="657"/>
      <c r="FOQ2525" s="657"/>
      <c r="FOR2525" s="657"/>
      <c r="FOS2525" s="657"/>
      <c r="FOT2525" s="657"/>
      <c r="FOU2525" s="657"/>
      <c r="FOV2525" s="657"/>
      <c r="FOW2525" s="657"/>
      <c r="FOX2525" s="657"/>
      <c r="FOY2525" s="657"/>
      <c r="FOZ2525" s="657"/>
      <c r="FPA2525" s="657"/>
      <c r="FPB2525" s="657"/>
      <c r="FPC2525" s="657"/>
      <c r="FPD2525" s="657"/>
      <c r="FPE2525" s="657"/>
      <c r="FPF2525" s="657"/>
      <c r="FPG2525" s="657"/>
      <c r="FPH2525" s="657"/>
      <c r="FPI2525" s="657"/>
      <c r="FPJ2525" s="657"/>
      <c r="FPK2525" s="657"/>
      <c r="FPL2525" s="657"/>
      <c r="FPM2525" s="657"/>
      <c r="FPN2525" s="657"/>
      <c r="FPO2525" s="657"/>
      <c r="FPP2525" s="657"/>
      <c r="FPQ2525" s="657"/>
      <c r="FPR2525" s="657"/>
      <c r="FPS2525" s="657"/>
      <c r="FPT2525" s="657"/>
      <c r="FPU2525" s="657"/>
      <c r="FPV2525" s="657"/>
      <c r="FPW2525" s="657"/>
      <c r="FPX2525" s="657"/>
      <c r="FPY2525" s="657"/>
      <c r="FPZ2525" s="657"/>
      <c r="FQA2525" s="657"/>
      <c r="FQB2525" s="657"/>
      <c r="FQC2525" s="657"/>
      <c r="FQD2525" s="657"/>
      <c r="FQE2525" s="657"/>
      <c r="FQF2525" s="657"/>
      <c r="FQG2525" s="657"/>
      <c r="FQH2525" s="657"/>
      <c r="FQI2525" s="657"/>
      <c r="FQJ2525" s="657"/>
      <c r="FQK2525" s="657"/>
      <c r="FQL2525" s="657"/>
      <c r="FQM2525" s="657"/>
      <c r="FQN2525" s="657"/>
      <c r="FQO2525" s="657"/>
      <c r="FQP2525" s="657"/>
      <c r="FQQ2525" s="657"/>
      <c r="FQR2525" s="657"/>
      <c r="FQS2525" s="657"/>
      <c r="FQT2525" s="657"/>
      <c r="FQU2525" s="657"/>
      <c r="FQV2525" s="657"/>
      <c r="FQW2525" s="657"/>
      <c r="FQX2525" s="657"/>
      <c r="FQY2525" s="657"/>
      <c r="FQZ2525" s="657"/>
      <c r="FRA2525" s="657"/>
      <c r="FRB2525" s="657"/>
      <c r="FRC2525" s="657"/>
      <c r="FRD2525" s="657"/>
      <c r="FRE2525" s="657"/>
      <c r="FRF2525" s="657"/>
      <c r="FRG2525" s="657"/>
      <c r="FRH2525" s="657"/>
      <c r="FRI2525" s="657"/>
      <c r="FRJ2525" s="657"/>
      <c r="FRK2525" s="657"/>
      <c r="FRL2525" s="657"/>
      <c r="FRM2525" s="657"/>
      <c r="FRN2525" s="657"/>
      <c r="FRO2525" s="657"/>
      <c r="FRP2525" s="657"/>
      <c r="FRQ2525" s="657"/>
      <c r="FRR2525" s="657"/>
      <c r="FRS2525" s="657"/>
      <c r="FRT2525" s="657"/>
      <c r="FRU2525" s="657"/>
      <c r="FRV2525" s="657"/>
      <c r="FRW2525" s="657"/>
      <c r="FRX2525" s="657"/>
      <c r="FRY2525" s="657"/>
      <c r="FRZ2525" s="657"/>
      <c r="FSA2525" s="657"/>
      <c r="FSB2525" s="657"/>
      <c r="FSC2525" s="657"/>
      <c r="FSD2525" s="657"/>
      <c r="FSE2525" s="657"/>
      <c r="FSF2525" s="657"/>
      <c r="FSG2525" s="657"/>
      <c r="FSH2525" s="657"/>
      <c r="FSI2525" s="657"/>
      <c r="FSJ2525" s="657"/>
      <c r="FSK2525" s="657"/>
      <c r="FSL2525" s="657"/>
      <c r="FSM2525" s="657"/>
      <c r="FSN2525" s="657"/>
      <c r="FSO2525" s="657"/>
      <c r="FSP2525" s="657"/>
      <c r="FSQ2525" s="657"/>
      <c r="FSR2525" s="657"/>
      <c r="FSS2525" s="657"/>
      <c r="FST2525" s="657"/>
      <c r="FSU2525" s="657"/>
      <c r="FSV2525" s="657"/>
      <c r="FSW2525" s="657"/>
      <c r="FSX2525" s="657"/>
      <c r="FSY2525" s="657"/>
      <c r="FSZ2525" s="657"/>
      <c r="FTA2525" s="657"/>
      <c r="FTB2525" s="657"/>
      <c r="FTC2525" s="657"/>
      <c r="FTD2525" s="657"/>
      <c r="FTE2525" s="657"/>
      <c r="FTF2525" s="657"/>
      <c r="FTG2525" s="657"/>
      <c r="FTH2525" s="657"/>
      <c r="FTI2525" s="657"/>
      <c r="FTJ2525" s="657"/>
      <c r="FTK2525" s="657"/>
      <c r="FTL2525" s="657"/>
      <c r="FTM2525" s="657"/>
      <c r="FTN2525" s="657"/>
      <c r="FTO2525" s="657"/>
      <c r="FTP2525" s="657"/>
      <c r="FTQ2525" s="657"/>
      <c r="FTR2525" s="657"/>
      <c r="FTS2525" s="657"/>
      <c r="FTT2525" s="657"/>
      <c r="FTU2525" s="657"/>
      <c r="FTV2525" s="657"/>
      <c r="FTW2525" s="657"/>
      <c r="FTX2525" s="657"/>
      <c r="FTY2525" s="657"/>
      <c r="FTZ2525" s="657"/>
      <c r="FUA2525" s="657"/>
      <c r="FUB2525" s="657"/>
      <c r="FUC2525" s="657"/>
      <c r="FUD2525" s="657"/>
      <c r="FUE2525" s="657"/>
      <c r="FUF2525" s="657"/>
      <c r="FUG2525" s="657"/>
      <c r="FUH2525" s="657"/>
      <c r="FUI2525" s="657"/>
      <c r="FUJ2525" s="657"/>
      <c r="FUK2525" s="657"/>
      <c r="FUL2525" s="657"/>
      <c r="FUM2525" s="657"/>
      <c r="FUN2525" s="657"/>
      <c r="FUO2525" s="657"/>
      <c r="FUP2525" s="657"/>
      <c r="FUQ2525" s="657"/>
      <c r="FUR2525" s="657"/>
      <c r="FUS2525" s="657"/>
      <c r="FUT2525" s="657"/>
      <c r="FUU2525" s="657"/>
      <c r="FUV2525" s="657"/>
      <c r="FUW2525" s="657"/>
      <c r="FUX2525" s="657"/>
      <c r="FUY2525" s="657"/>
      <c r="FUZ2525" s="657"/>
      <c r="FVA2525" s="657"/>
      <c r="FVB2525" s="657"/>
      <c r="FVC2525" s="657"/>
      <c r="FVD2525" s="657"/>
      <c r="FVE2525" s="657"/>
      <c r="FVF2525" s="657"/>
      <c r="FVG2525" s="657"/>
      <c r="FVH2525" s="657"/>
      <c r="FVI2525" s="657"/>
      <c r="FVJ2525" s="657"/>
      <c r="FVK2525" s="657"/>
      <c r="FVL2525" s="657"/>
      <c r="FVM2525" s="657"/>
      <c r="FVN2525" s="657"/>
      <c r="FVO2525" s="657"/>
      <c r="FVP2525" s="657"/>
      <c r="FVQ2525" s="657"/>
      <c r="FVR2525" s="657"/>
      <c r="FVS2525" s="657"/>
      <c r="FVT2525" s="657"/>
      <c r="FVU2525" s="657"/>
      <c r="FVV2525" s="657"/>
      <c r="FVW2525" s="657"/>
      <c r="FVX2525" s="657"/>
      <c r="FVY2525" s="657"/>
      <c r="FVZ2525" s="657"/>
      <c r="FWA2525" s="657"/>
      <c r="FWB2525" s="657"/>
      <c r="FWC2525" s="657"/>
      <c r="FWD2525" s="657"/>
      <c r="FWE2525" s="657"/>
      <c r="FWF2525" s="657"/>
      <c r="FWG2525" s="657"/>
      <c r="FWH2525" s="657"/>
      <c r="FWI2525" s="657"/>
      <c r="FWJ2525" s="657"/>
      <c r="FWK2525" s="657"/>
      <c r="FWL2525" s="657"/>
      <c r="FWM2525" s="657"/>
      <c r="FWN2525" s="657"/>
      <c r="FWO2525" s="657"/>
      <c r="FWP2525" s="657"/>
      <c r="FWQ2525" s="657"/>
      <c r="FWR2525" s="657"/>
      <c r="FWS2525" s="657"/>
      <c r="FWT2525" s="657"/>
      <c r="FWU2525" s="657"/>
      <c r="FWV2525" s="657"/>
      <c r="FWW2525" s="657"/>
      <c r="FWX2525" s="657"/>
      <c r="FWY2525" s="657"/>
      <c r="FWZ2525" s="657"/>
      <c r="FXA2525" s="657"/>
      <c r="FXB2525" s="657"/>
      <c r="FXC2525" s="657"/>
      <c r="FXD2525" s="657"/>
      <c r="FXE2525" s="657"/>
      <c r="FXF2525" s="657"/>
      <c r="FXG2525" s="657"/>
      <c r="FXH2525" s="657"/>
      <c r="FXI2525" s="657"/>
      <c r="FXJ2525" s="657"/>
      <c r="FXK2525" s="657"/>
      <c r="FXL2525" s="657"/>
      <c r="FXM2525" s="657"/>
      <c r="FXN2525" s="657"/>
      <c r="FXO2525" s="657"/>
      <c r="FXP2525" s="657"/>
      <c r="FXQ2525" s="657"/>
      <c r="FXR2525" s="657"/>
      <c r="FXS2525" s="657"/>
      <c r="FXT2525" s="657"/>
      <c r="FXU2525" s="657"/>
      <c r="FXV2525" s="657"/>
      <c r="FXW2525" s="657"/>
      <c r="FXX2525" s="657"/>
      <c r="FXY2525" s="657"/>
      <c r="FXZ2525" s="657"/>
      <c r="FYA2525" s="657"/>
      <c r="FYB2525" s="657"/>
      <c r="FYC2525" s="657"/>
      <c r="FYD2525" s="657"/>
      <c r="FYE2525" s="657"/>
      <c r="FYF2525" s="657"/>
      <c r="FYG2525" s="657"/>
      <c r="FYH2525" s="657"/>
      <c r="FYI2525" s="657"/>
      <c r="FYJ2525" s="657"/>
      <c r="FYK2525" s="657"/>
      <c r="FYL2525" s="657"/>
      <c r="FYM2525" s="657"/>
      <c r="FYN2525" s="657"/>
      <c r="FYO2525" s="657"/>
      <c r="FYP2525" s="657"/>
      <c r="FYQ2525" s="657"/>
      <c r="FYR2525" s="657"/>
      <c r="FYS2525" s="657"/>
      <c r="FYT2525" s="657"/>
      <c r="FYU2525" s="657"/>
      <c r="FYV2525" s="657"/>
      <c r="FYW2525" s="657"/>
      <c r="FYX2525" s="657"/>
      <c r="FYY2525" s="657"/>
      <c r="FYZ2525" s="657"/>
      <c r="FZA2525" s="657"/>
      <c r="FZB2525" s="657"/>
      <c r="FZC2525" s="657"/>
      <c r="FZD2525" s="657"/>
      <c r="FZE2525" s="657"/>
      <c r="FZF2525" s="657"/>
      <c r="FZG2525" s="657"/>
      <c r="FZH2525" s="657"/>
      <c r="FZI2525" s="657"/>
      <c r="FZJ2525" s="657"/>
      <c r="FZK2525" s="657"/>
      <c r="FZL2525" s="657"/>
      <c r="FZM2525" s="657"/>
      <c r="FZN2525" s="657"/>
      <c r="FZO2525" s="657"/>
      <c r="FZP2525" s="657"/>
      <c r="FZQ2525" s="657"/>
      <c r="FZR2525" s="657"/>
      <c r="FZS2525" s="657"/>
      <c r="FZT2525" s="657"/>
      <c r="FZU2525" s="657"/>
      <c r="FZV2525" s="657"/>
      <c r="FZW2525" s="657"/>
      <c r="FZX2525" s="657"/>
      <c r="FZY2525" s="657"/>
      <c r="FZZ2525" s="657"/>
      <c r="GAA2525" s="657"/>
      <c r="GAB2525" s="657"/>
      <c r="GAC2525" s="657"/>
      <c r="GAD2525" s="657"/>
      <c r="GAE2525" s="657"/>
      <c r="GAF2525" s="657"/>
      <c r="GAG2525" s="657"/>
      <c r="GAH2525" s="657"/>
      <c r="GAI2525" s="657"/>
      <c r="GAJ2525" s="657"/>
      <c r="GAK2525" s="657"/>
      <c r="GAL2525" s="657"/>
      <c r="GAM2525" s="657"/>
      <c r="GAN2525" s="657"/>
      <c r="GAO2525" s="657"/>
      <c r="GAP2525" s="657"/>
      <c r="GAQ2525" s="657"/>
      <c r="GAR2525" s="657"/>
      <c r="GAS2525" s="657"/>
      <c r="GAT2525" s="657"/>
      <c r="GAU2525" s="657"/>
      <c r="GAV2525" s="657"/>
      <c r="GAW2525" s="657"/>
      <c r="GAX2525" s="657"/>
      <c r="GAY2525" s="657"/>
      <c r="GAZ2525" s="657"/>
      <c r="GBA2525" s="657"/>
      <c r="GBB2525" s="657"/>
      <c r="GBC2525" s="657"/>
      <c r="GBD2525" s="657"/>
      <c r="GBE2525" s="657"/>
      <c r="GBF2525" s="657"/>
      <c r="GBG2525" s="657"/>
      <c r="GBH2525" s="657"/>
      <c r="GBI2525" s="657"/>
      <c r="GBJ2525" s="657"/>
      <c r="GBK2525" s="657"/>
      <c r="GBL2525" s="657"/>
      <c r="GBM2525" s="657"/>
      <c r="GBN2525" s="657"/>
      <c r="GBO2525" s="657"/>
      <c r="GBP2525" s="657"/>
      <c r="GBQ2525" s="657"/>
      <c r="GBR2525" s="657"/>
      <c r="GBS2525" s="657"/>
      <c r="GBT2525" s="657"/>
      <c r="GBU2525" s="657"/>
      <c r="GBV2525" s="657"/>
      <c r="GBW2525" s="657"/>
      <c r="GBX2525" s="657"/>
      <c r="GBY2525" s="657"/>
      <c r="GBZ2525" s="657"/>
      <c r="GCA2525" s="657"/>
      <c r="GCB2525" s="657"/>
      <c r="GCC2525" s="657"/>
      <c r="GCD2525" s="657"/>
      <c r="GCE2525" s="657"/>
      <c r="GCF2525" s="657"/>
      <c r="GCG2525" s="657"/>
      <c r="GCH2525" s="657"/>
      <c r="GCI2525" s="657"/>
      <c r="GCJ2525" s="657"/>
      <c r="GCK2525" s="657"/>
      <c r="GCL2525" s="657"/>
      <c r="GCM2525" s="657"/>
      <c r="GCN2525" s="657"/>
      <c r="GCO2525" s="657"/>
      <c r="GCP2525" s="657"/>
      <c r="GCQ2525" s="657"/>
      <c r="GCR2525" s="657"/>
      <c r="GCS2525" s="657"/>
      <c r="GCT2525" s="657"/>
      <c r="GCU2525" s="657"/>
      <c r="GCV2525" s="657"/>
      <c r="GCW2525" s="657"/>
      <c r="GCX2525" s="657"/>
      <c r="GCY2525" s="657"/>
      <c r="GCZ2525" s="657"/>
      <c r="GDA2525" s="657"/>
      <c r="GDB2525" s="657"/>
      <c r="GDC2525" s="657"/>
      <c r="GDD2525" s="657"/>
      <c r="GDE2525" s="657"/>
      <c r="GDF2525" s="657"/>
      <c r="GDG2525" s="657"/>
      <c r="GDH2525" s="657"/>
      <c r="GDI2525" s="657"/>
      <c r="GDJ2525" s="657"/>
      <c r="GDK2525" s="657"/>
      <c r="GDL2525" s="657"/>
      <c r="GDM2525" s="657"/>
      <c r="GDN2525" s="657"/>
      <c r="GDO2525" s="657"/>
      <c r="GDP2525" s="657"/>
      <c r="GDQ2525" s="657"/>
      <c r="GDR2525" s="657"/>
      <c r="GDS2525" s="657"/>
      <c r="GDT2525" s="657"/>
      <c r="GDU2525" s="657"/>
      <c r="GDV2525" s="657"/>
      <c r="GDW2525" s="657"/>
      <c r="GDX2525" s="657"/>
      <c r="GDY2525" s="657"/>
      <c r="GDZ2525" s="657"/>
      <c r="GEA2525" s="657"/>
      <c r="GEB2525" s="657"/>
      <c r="GEC2525" s="657"/>
      <c r="GED2525" s="657"/>
      <c r="GEE2525" s="657"/>
      <c r="GEF2525" s="657"/>
      <c r="GEG2525" s="657"/>
      <c r="GEH2525" s="657"/>
      <c r="GEI2525" s="657"/>
      <c r="GEJ2525" s="657"/>
      <c r="GEK2525" s="657"/>
      <c r="GEL2525" s="657"/>
      <c r="GEM2525" s="657"/>
      <c r="GEN2525" s="657"/>
      <c r="GEO2525" s="657"/>
      <c r="GEP2525" s="657"/>
      <c r="GEQ2525" s="657"/>
      <c r="GER2525" s="657"/>
      <c r="GES2525" s="657"/>
      <c r="GET2525" s="657"/>
      <c r="GEU2525" s="657"/>
      <c r="GEV2525" s="657"/>
      <c r="GEW2525" s="657"/>
      <c r="GEX2525" s="657"/>
      <c r="GEY2525" s="657"/>
      <c r="GEZ2525" s="657"/>
      <c r="GFA2525" s="657"/>
      <c r="GFB2525" s="657"/>
      <c r="GFC2525" s="657"/>
      <c r="GFD2525" s="657"/>
      <c r="GFE2525" s="657"/>
      <c r="GFF2525" s="657"/>
      <c r="GFG2525" s="657"/>
      <c r="GFH2525" s="657"/>
      <c r="GFI2525" s="657"/>
      <c r="GFJ2525" s="657"/>
      <c r="GFK2525" s="657"/>
      <c r="GFL2525" s="657"/>
      <c r="GFM2525" s="657"/>
      <c r="GFN2525" s="657"/>
      <c r="GFO2525" s="657"/>
      <c r="GFP2525" s="657"/>
      <c r="GFQ2525" s="657"/>
      <c r="GFR2525" s="657"/>
      <c r="GFS2525" s="657"/>
      <c r="GFT2525" s="657"/>
      <c r="GFU2525" s="657"/>
      <c r="GFV2525" s="657"/>
      <c r="GFW2525" s="657"/>
      <c r="GFX2525" s="657"/>
      <c r="GFY2525" s="657"/>
      <c r="GFZ2525" s="657"/>
      <c r="GGA2525" s="657"/>
      <c r="GGB2525" s="657"/>
      <c r="GGC2525" s="657"/>
      <c r="GGD2525" s="657"/>
      <c r="GGE2525" s="657"/>
      <c r="GGF2525" s="657"/>
      <c r="GGG2525" s="657"/>
      <c r="GGH2525" s="657"/>
      <c r="GGI2525" s="657"/>
      <c r="GGJ2525" s="657"/>
      <c r="GGK2525" s="657"/>
      <c r="GGL2525" s="657"/>
      <c r="GGM2525" s="657"/>
      <c r="GGN2525" s="657"/>
      <c r="GGO2525" s="657"/>
      <c r="GGP2525" s="657"/>
      <c r="GGQ2525" s="657"/>
      <c r="GGR2525" s="657"/>
      <c r="GGS2525" s="657"/>
      <c r="GGT2525" s="657"/>
      <c r="GGU2525" s="657"/>
      <c r="GGV2525" s="657"/>
      <c r="GGW2525" s="657"/>
      <c r="GGX2525" s="657"/>
      <c r="GGY2525" s="657"/>
      <c r="GGZ2525" s="657"/>
      <c r="GHA2525" s="657"/>
      <c r="GHB2525" s="657"/>
      <c r="GHC2525" s="657"/>
      <c r="GHD2525" s="657"/>
      <c r="GHE2525" s="657"/>
      <c r="GHF2525" s="657"/>
      <c r="GHG2525" s="657"/>
      <c r="GHH2525" s="657"/>
      <c r="GHI2525" s="657"/>
      <c r="GHJ2525" s="657"/>
      <c r="GHK2525" s="657"/>
      <c r="GHL2525" s="657"/>
      <c r="GHM2525" s="657"/>
      <c r="GHN2525" s="657"/>
      <c r="GHO2525" s="657"/>
      <c r="GHP2525" s="657"/>
      <c r="GHQ2525" s="657"/>
      <c r="GHR2525" s="657"/>
      <c r="GHS2525" s="657"/>
      <c r="GHT2525" s="657"/>
      <c r="GHU2525" s="657"/>
      <c r="GHV2525" s="657"/>
      <c r="GHW2525" s="657"/>
      <c r="GHX2525" s="657"/>
      <c r="GHY2525" s="657"/>
      <c r="GHZ2525" s="657"/>
      <c r="GIA2525" s="657"/>
      <c r="GIB2525" s="657"/>
      <c r="GIC2525" s="657"/>
      <c r="GID2525" s="657"/>
      <c r="GIE2525" s="657"/>
      <c r="GIF2525" s="657"/>
      <c r="GIG2525" s="657"/>
      <c r="GIH2525" s="657"/>
      <c r="GII2525" s="657"/>
      <c r="GIJ2525" s="657"/>
      <c r="GIK2525" s="657"/>
      <c r="GIL2525" s="657"/>
      <c r="GIM2525" s="657"/>
      <c r="GIN2525" s="657"/>
      <c r="GIO2525" s="657"/>
      <c r="GIP2525" s="657"/>
      <c r="GIQ2525" s="657"/>
      <c r="GIR2525" s="657"/>
      <c r="GIS2525" s="657"/>
      <c r="GIT2525" s="657"/>
      <c r="GIU2525" s="657"/>
      <c r="GIV2525" s="657"/>
      <c r="GIW2525" s="657"/>
      <c r="GIX2525" s="657"/>
      <c r="GIY2525" s="657"/>
      <c r="GIZ2525" s="657"/>
      <c r="GJA2525" s="657"/>
      <c r="GJB2525" s="657"/>
      <c r="GJC2525" s="657"/>
      <c r="GJD2525" s="657"/>
      <c r="GJE2525" s="657"/>
      <c r="GJF2525" s="657"/>
      <c r="GJG2525" s="657"/>
      <c r="GJH2525" s="657"/>
      <c r="GJI2525" s="657"/>
      <c r="GJJ2525" s="657"/>
      <c r="GJK2525" s="657"/>
      <c r="GJL2525" s="657"/>
      <c r="GJM2525" s="657"/>
      <c r="GJN2525" s="657"/>
      <c r="GJO2525" s="657"/>
      <c r="GJP2525" s="657"/>
      <c r="GJQ2525" s="657"/>
      <c r="GJR2525" s="657"/>
      <c r="GJS2525" s="657"/>
      <c r="GJT2525" s="657"/>
      <c r="GJU2525" s="657"/>
      <c r="GJV2525" s="657"/>
      <c r="GJW2525" s="657"/>
      <c r="GJX2525" s="657"/>
      <c r="GJY2525" s="657"/>
      <c r="GJZ2525" s="657"/>
      <c r="GKA2525" s="657"/>
      <c r="GKB2525" s="657"/>
      <c r="GKC2525" s="657"/>
      <c r="GKD2525" s="657"/>
      <c r="GKE2525" s="657"/>
      <c r="GKF2525" s="657"/>
      <c r="GKG2525" s="657"/>
      <c r="GKH2525" s="657"/>
      <c r="GKI2525" s="657"/>
      <c r="GKJ2525" s="657"/>
      <c r="GKK2525" s="657"/>
      <c r="GKL2525" s="657"/>
      <c r="GKM2525" s="657"/>
      <c r="GKN2525" s="657"/>
      <c r="GKO2525" s="657"/>
      <c r="GKP2525" s="657"/>
      <c r="GKQ2525" s="657"/>
      <c r="GKR2525" s="657"/>
      <c r="GKS2525" s="657"/>
      <c r="GKT2525" s="657"/>
      <c r="GKU2525" s="657"/>
      <c r="GKV2525" s="657"/>
      <c r="GKW2525" s="657"/>
      <c r="GKX2525" s="657"/>
      <c r="GKY2525" s="657"/>
      <c r="GKZ2525" s="657"/>
      <c r="GLA2525" s="657"/>
      <c r="GLB2525" s="657"/>
      <c r="GLC2525" s="657"/>
      <c r="GLD2525" s="657"/>
      <c r="GLE2525" s="657"/>
      <c r="GLF2525" s="657"/>
      <c r="GLG2525" s="657"/>
      <c r="GLH2525" s="657"/>
      <c r="GLI2525" s="657"/>
      <c r="GLJ2525" s="657"/>
      <c r="GLK2525" s="657"/>
      <c r="GLL2525" s="657"/>
      <c r="GLM2525" s="657"/>
      <c r="GLN2525" s="657"/>
      <c r="GLO2525" s="657"/>
      <c r="GLP2525" s="657"/>
      <c r="GLQ2525" s="657"/>
      <c r="GLR2525" s="657"/>
      <c r="GLS2525" s="657"/>
      <c r="GLT2525" s="657"/>
      <c r="GLU2525" s="657"/>
      <c r="GLV2525" s="657"/>
      <c r="GLW2525" s="657"/>
      <c r="GLX2525" s="657"/>
      <c r="GLY2525" s="657"/>
      <c r="GLZ2525" s="657"/>
      <c r="GMA2525" s="657"/>
      <c r="GMB2525" s="657"/>
      <c r="GMC2525" s="657"/>
      <c r="GMD2525" s="657"/>
      <c r="GME2525" s="657"/>
      <c r="GMF2525" s="657"/>
      <c r="GMG2525" s="657"/>
      <c r="GMH2525" s="657"/>
      <c r="GMI2525" s="657"/>
      <c r="GMJ2525" s="657"/>
      <c r="GMK2525" s="657"/>
      <c r="GML2525" s="657"/>
      <c r="GMM2525" s="657"/>
      <c r="GMN2525" s="657"/>
      <c r="GMO2525" s="657"/>
      <c r="GMP2525" s="657"/>
      <c r="GMQ2525" s="657"/>
      <c r="GMR2525" s="657"/>
      <c r="GMS2525" s="657"/>
      <c r="GMT2525" s="657"/>
      <c r="GMU2525" s="657"/>
      <c r="GMV2525" s="657"/>
      <c r="GMW2525" s="657"/>
      <c r="GMX2525" s="657"/>
      <c r="GMY2525" s="657"/>
      <c r="GMZ2525" s="657"/>
      <c r="GNA2525" s="657"/>
      <c r="GNB2525" s="657"/>
      <c r="GNC2525" s="657"/>
      <c r="GND2525" s="657"/>
      <c r="GNE2525" s="657"/>
      <c r="GNF2525" s="657"/>
      <c r="GNG2525" s="657"/>
      <c r="GNH2525" s="657"/>
      <c r="GNI2525" s="657"/>
      <c r="GNJ2525" s="657"/>
      <c r="GNK2525" s="657"/>
      <c r="GNL2525" s="657"/>
      <c r="GNM2525" s="657"/>
      <c r="GNN2525" s="657"/>
      <c r="GNO2525" s="657"/>
      <c r="GNP2525" s="657"/>
      <c r="GNQ2525" s="657"/>
      <c r="GNR2525" s="657"/>
      <c r="GNS2525" s="657"/>
      <c r="GNT2525" s="657"/>
      <c r="GNU2525" s="657"/>
      <c r="GNV2525" s="657"/>
      <c r="GNW2525" s="657"/>
      <c r="GNX2525" s="657"/>
      <c r="GNY2525" s="657"/>
      <c r="GNZ2525" s="657"/>
      <c r="GOA2525" s="657"/>
      <c r="GOB2525" s="657"/>
      <c r="GOC2525" s="657"/>
      <c r="GOD2525" s="657"/>
      <c r="GOE2525" s="657"/>
      <c r="GOF2525" s="657"/>
      <c r="GOG2525" s="657"/>
      <c r="GOH2525" s="657"/>
      <c r="GOI2525" s="657"/>
      <c r="GOJ2525" s="657"/>
      <c r="GOK2525" s="657"/>
      <c r="GOL2525" s="657"/>
      <c r="GOM2525" s="657"/>
      <c r="GON2525" s="657"/>
      <c r="GOO2525" s="657"/>
      <c r="GOP2525" s="657"/>
      <c r="GOQ2525" s="657"/>
      <c r="GOR2525" s="657"/>
      <c r="GOS2525" s="657"/>
      <c r="GOT2525" s="657"/>
      <c r="GOU2525" s="657"/>
      <c r="GOV2525" s="657"/>
      <c r="GOW2525" s="657"/>
      <c r="GOX2525" s="657"/>
      <c r="GOY2525" s="657"/>
      <c r="GOZ2525" s="657"/>
      <c r="GPA2525" s="657"/>
      <c r="GPB2525" s="657"/>
      <c r="GPC2525" s="657"/>
      <c r="GPD2525" s="657"/>
      <c r="GPE2525" s="657"/>
      <c r="GPF2525" s="657"/>
      <c r="GPG2525" s="657"/>
      <c r="GPH2525" s="657"/>
      <c r="GPI2525" s="657"/>
      <c r="GPJ2525" s="657"/>
      <c r="GPK2525" s="657"/>
      <c r="GPL2525" s="657"/>
      <c r="GPM2525" s="657"/>
      <c r="GPN2525" s="657"/>
      <c r="GPO2525" s="657"/>
      <c r="GPP2525" s="657"/>
      <c r="GPQ2525" s="657"/>
      <c r="GPR2525" s="657"/>
      <c r="GPS2525" s="657"/>
      <c r="GPT2525" s="657"/>
      <c r="GPU2525" s="657"/>
      <c r="GPV2525" s="657"/>
      <c r="GPW2525" s="657"/>
      <c r="GPX2525" s="657"/>
      <c r="GPY2525" s="657"/>
      <c r="GPZ2525" s="657"/>
      <c r="GQA2525" s="657"/>
      <c r="GQB2525" s="657"/>
      <c r="GQC2525" s="657"/>
      <c r="GQD2525" s="657"/>
      <c r="GQE2525" s="657"/>
      <c r="GQF2525" s="657"/>
      <c r="GQG2525" s="657"/>
      <c r="GQH2525" s="657"/>
      <c r="GQI2525" s="657"/>
      <c r="GQJ2525" s="657"/>
      <c r="GQK2525" s="657"/>
      <c r="GQL2525" s="657"/>
      <c r="GQM2525" s="657"/>
      <c r="GQN2525" s="657"/>
      <c r="GQO2525" s="657"/>
      <c r="GQP2525" s="657"/>
      <c r="GQQ2525" s="657"/>
      <c r="GQR2525" s="657"/>
      <c r="GQS2525" s="657"/>
      <c r="GQT2525" s="657"/>
      <c r="GQU2525" s="657"/>
      <c r="GQV2525" s="657"/>
      <c r="GQW2525" s="657"/>
      <c r="GQX2525" s="657"/>
      <c r="GQY2525" s="657"/>
      <c r="GQZ2525" s="657"/>
      <c r="GRA2525" s="657"/>
      <c r="GRB2525" s="657"/>
      <c r="GRC2525" s="657"/>
      <c r="GRD2525" s="657"/>
      <c r="GRE2525" s="657"/>
      <c r="GRF2525" s="657"/>
      <c r="GRG2525" s="657"/>
      <c r="GRH2525" s="657"/>
      <c r="GRI2525" s="657"/>
      <c r="GRJ2525" s="657"/>
      <c r="GRK2525" s="657"/>
      <c r="GRL2525" s="657"/>
      <c r="GRM2525" s="657"/>
      <c r="GRN2525" s="657"/>
      <c r="GRO2525" s="657"/>
      <c r="GRP2525" s="657"/>
      <c r="GRQ2525" s="657"/>
      <c r="GRR2525" s="657"/>
      <c r="GRS2525" s="657"/>
      <c r="GRT2525" s="657"/>
      <c r="GRU2525" s="657"/>
      <c r="GRV2525" s="657"/>
      <c r="GRW2525" s="657"/>
      <c r="GRX2525" s="657"/>
      <c r="GRY2525" s="657"/>
      <c r="GRZ2525" s="657"/>
      <c r="GSA2525" s="657"/>
      <c r="GSB2525" s="657"/>
      <c r="GSC2525" s="657"/>
      <c r="GSD2525" s="657"/>
      <c r="GSE2525" s="657"/>
      <c r="GSF2525" s="657"/>
      <c r="GSG2525" s="657"/>
      <c r="GSH2525" s="657"/>
      <c r="GSI2525" s="657"/>
      <c r="GSJ2525" s="657"/>
      <c r="GSK2525" s="657"/>
      <c r="GSL2525" s="657"/>
      <c r="GSM2525" s="657"/>
      <c r="GSN2525" s="657"/>
      <c r="GSO2525" s="657"/>
      <c r="GSP2525" s="657"/>
      <c r="GSQ2525" s="657"/>
      <c r="GSR2525" s="657"/>
      <c r="GSS2525" s="657"/>
      <c r="GST2525" s="657"/>
      <c r="GSU2525" s="657"/>
      <c r="GSV2525" s="657"/>
      <c r="GSW2525" s="657"/>
      <c r="GSX2525" s="657"/>
      <c r="GSY2525" s="657"/>
      <c r="GSZ2525" s="657"/>
      <c r="GTA2525" s="657"/>
      <c r="GTB2525" s="657"/>
      <c r="GTC2525" s="657"/>
      <c r="GTD2525" s="657"/>
      <c r="GTE2525" s="657"/>
      <c r="GTF2525" s="657"/>
      <c r="GTG2525" s="657"/>
      <c r="GTH2525" s="657"/>
      <c r="GTI2525" s="657"/>
      <c r="GTJ2525" s="657"/>
      <c r="GTK2525" s="657"/>
      <c r="GTL2525" s="657"/>
      <c r="GTM2525" s="657"/>
      <c r="GTN2525" s="657"/>
      <c r="GTO2525" s="657"/>
      <c r="GTP2525" s="657"/>
      <c r="GTQ2525" s="657"/>
      <c r="GTR2525" s="657"/>
      <c r="GTS2525" s="657"/>
      <c r="GTT2525" s="657"/>
      <c r="GTU2525" s="657"/>
      <c r="GTV2525" s="657"/>
      <c r="GTW2525" s="657"/>
      <c r="GTX2525" s="657"/>
      <c r="GTY2525" s="657"/>
      <c r="GTZ2525" s="657"/>
      <c r="GUA2525" s="657"/>
      <c r="GUB2525" s="657"/>
      <c r="GUC2525" s="657"/>
      <c r="GUD2525" s="657"/>
      <c r="GUE2525" s="657"/>
      <c r="GUF2525" s="657"/>
      <c r="GUG2525" s="657"/>
      <c r="GUH2525" s="657"/>
      <c r="GUI2525" s="657"/>
      <c r="GUJ2525" s="657"/>
      <c r="GUK2525" s="657"/>
      <c r="GUL2525" s="657"/>
      <c r="GUM2525" s="657"/>
      <c r="GUN2525" s="657"/>
      <c r="GUO2525" s="657"/>
      <c r="GUP2525" s="657"/>
      <c r="GUQ2525" s="657"/>
      <c r="GUR2525" s="657"/>
      <c r="GUS2525" s="657"/>
      <c r="GUT2525" s="657"/>
      <c r="GUU2525" s="657"/>
      <c r="GUV2525" s="657"/>
      <c r="GUW2525" s="657"/>
      <c r="GUX2525" s="657"/>
      <c r="GUY2525" s="657"/>
      <c r="GUZ2525" s="657"/>
      <c r="GVA2525" s="657"/>
      <c r="GVB2525" s="657"/>
      <c r="GVC2525" s="657"/>
      <c r="GVD2525" s="657"/>
      <c r="GVE2525" s="657"/>
      <c r="GVF2525" s="657"/>
      <c r="GVG2525" s="657"/>
      <c r="GVH2525" s="657"/>
      <c r="GVI2525" s="657"/>
      <c r="GVJ2525" s="657"/>
      <c r="GVK2525" s="657"/>
      <c r="GVL2525" s="657"/>
      <c r="GVM2525" s="657"/>
      <c r="GVN2525" s="657"/>
      <c r="GVO2525" s="657"/>
      <c r="GVP2525" s="657"/>
      <c r="GVQ2525" s="657"/>
      <c r="GVR2525" s="657"/>
      <c r="GVS2525" s="657"/>
      <c r="GVT2525" s="657"/>
      <c r="GVU2525" s="657"/>
      <c r="GVV2525" s="657"/>
      <c r="GVW2525" s="657"/>
      <c r="GVX2525" s="657"/>
      <c r="GVY2525" s="657"/>
      <c r="GVZ2525" s="657"/>
      <c r="GWA2525" s="657"/>
      <c r="GWB2525" s="657"/>
      <c r="GWC2525" s="657"/>
      <c r="GWD2525" s="657"/>
      <c r="GWE2525" s="657"/>
      <c r="GWF2525" s="657"/>
      <c r="GWG2525" s="657"/>
      <c r="GWH2525" s="657"/>
      <c r="GWI2525" s="657"/>
      <c r="GWJ2525" s="657"/>
      <c r="GWK2525" s="657"/>
      <c r="GWL2525" s="657"/>
      <c r="GWM2525" s="657"/>
      <c r="GWN2525" s="657"/>
      <c r="GWO2525" s="657"/>
      <c r="GWP2525" s="657"/>
      <c r="GWQ2525" s="657"/>
      <c r="GWR2525" s="657"/>
      <c r="GWS2525" s="657"/>
      <c r="GWT2525" s="657"/>
      <c r="GWU2525" s="657"/>
      <c r="GWV2525" s="657"/>
      <c r="GWW2525" s="657"/>
      <c r="GWX2525" s="657"/>
      <c r="GWY2525" s="657"/>
      <c r="GWZ2525" s="657"/>
      <c r="GXA2525" s="657"/>
      <c r="GXB2525" s="657"/>
      <c r="GXC2525" s="657"/>
      <c r="GXD2525" s="657"/>
      <c r="GXE2525" s="657"/>
      <c r="GXF2525" s="657"/>
      <c r="GXG2525" s="657"/>
      <c r="GXH2525" s="657"/>
      <c r="GXI2525" s="657"/>
      <c r="GXJ2525" s="657"/>
      <c r="GXK2525" s="657"/>
      <c r="GXL2525" s="657"/>
      <c r="GXM2525" s="657"/>
      <c r="GXN2525" s="657"/>
      <c r="GXO2525" s="657"/>
      <c r="GXP2525" s="657"/>
      <c r="GXQ2525" s="657"/>
      <c r="GXR2525" s="657"/>
      <c r="GXS2525" s="657"/>
      <c r="GXT2525" s="657"/>
      <c r="GXU2525" s="657"/>
      <c r="GXV2525" s="657"/>
      <c r="GXW2525" s="657"/>
      <c r="GXX2525" s="657"/>
      <c r="GXY2525" s="657"/>
      <c r="GXZ2525" s="657"/>
      <c r="GYA2525" s="657"/>
      <c r="GYB2525" s="657"/>
      <c r="GYC2525" s="657"/>
      <c r="GYD2525" s="657"/>
      <c r="GYE2525" s="657"/>
      <c r="GYF2525" s="657"/>
      <c r="GYG2525" s="657"/>
      <c r="GYH2525" s="657"/>
      <c r="GYI2525" s="657"/>
      <c r="GYJ2525" s="657"/>
      <c r="GYK2525" s="657"/>
      <c r="GYL2525" s="657"/>
      <c r="GYM2525" s="657"/>
      <c r="GYN2525" s="657"/>
      <c r="GYO2525" s="657"/>
      <c r="GYP2525" s="657"/>
      <c r="GYQ2525" s="657"/>
      <c r="GYR2525" s="657"/>
      <c r="GYS2525" s="657"/>
      <c r="GYT2525" s="657"/>
      <c r="GYU2525" s="657"/>
      <c r="GYV2525" s="657"/>
      <c r="GYW2525" s="657"/>
      <c r="GYX2525" s="657"/>
      <c r="GYY2525" s="657"/>
      <c r="GYZ2525" s="657"/>
      <c r="GZA2525" s="657"/>
      <c r="GZB2525" s="657"/>
      <c r="GZC2525" s="657"/>
      <c r="GZD2525" s="657"/>
      <c r="GZE2525" s="657"/>
      <c r="GZF2525" s="657"/>
      <c r="GZG2525" s="657"/>
      <c r="GZH2525" s="657"/>
      <c r="GZI2525" s="657"/>
      <c r="GZJ2525" s="657"/>
      <c r="GZK2525" s="657"/>
      <c r="GZL2525" s="657"/>
      <c r="GZM2525" s="657"/>
      <c r="GZN2525" s="657"/>
      <c r="GZO2525" s="657"/>
      <c r="GZP2525" s="657"/>
      <c r="GZQ2525" s="657"/>
      <c r="GZR2525" s="657"/>
      <c r="GZS2525" s="657"/>
      <c r="GZT2525" s="657"/>
      <c r="GZU2525" s="657"/>
      <c r="GZV2525" s="657"/>
      <c r="GZW2525" s="657"/>
      <c r="GZX2525" s="657"/>
      <c r="GZY2525" s="657"/>
      <c r="GZZ2525" s="657"/>
      <c r="HAA2525" s="657"/>
      <c r="HAB2525" s="657"/>
      <c r="HAC2525" s="657"/>
      <c r="HAD2525" s="657"/>
      <c r="HAE2525" s="657"/>
      <c r="HAF2525" s="657"/>
      <c r="HAG2525" s="657"/>
      <c r="HAH2525" s="657"/>
      <c r="HAI2525" s="657"/>
      <c r="HAJ2525" s="657"/>
      <c r="HAK2525" s="657"/>
      <c r="HAL2525" s="657"/>
      <c r="HAM2525" s="657"/>
      <c r="HAN2525" s="657"/>
      <c r="HAO2525" s="657"/>
      <c r="HAP2525" s="657"/>
      <c r="HAQ2525" s="657"/>
      <c r="HAR2525" s="657"/>
      <c r="HAS2525" s="657"/>
      <c r="HAT2525" s="657"/>
      <c r="HAU2525" s="657"/>
      <c r="HAV2525" s="657"/>
      <c r="HAW2525" s="657"/>
      <c r="HAX2525" s="657"/>
      <c r="HAY2525" s="657"/>
      <c r="HAZ2525" s="657"/>
      <c r="HBA2525" s="657"/>
      <c r="HBB2525" s="657"/>
      <c r="HBC2525" s="657"/>
      <c r="HBD2525" s="657"/>
      <c r="HBE2525" s="657"/>
      <c r="HBF2525" s="657"/>
      <c r="HBG2525" s="657"/>
      <c r="HBH2525" s="657"/>
      <c r="HBI2525" s="657"/>
      <c r="HBJ2525" s="657"/>
      <c r="HBK2525" s="657"/>
      <c r="HBL2525" s="657"/>
      <c r="HBM2525" s="657"/>
      <c r="HBN2525" s="657"/>
      <c r="HBO2525" s="657"/>
      <c r="HBP2525" s="657"/>
      <c r="HBQ2525" s="657"/>
      <c r="HBR2525" s="657"/>
      <c r="HBS2525" s="657"/>
      <c r="HBT2525" s="657"/>
      <c r="HBU2525" s="657"/>
      <c r="HBV2525" s="657"/>
      <c r="HBW2525" s="657"/>
      <c r="HBX2525" s="657"/>
      <c r="HBY2525" s="657"/>
      <c r="HBZ2525" s="657"/>
      <c r="HCA2525" s="657"/>
      <c r="HCB2525" s="657"/>
      <c r="HCC2525" s="657"/>
      <c r="HCD2525" s="657"/>
      <c r="HCE2525" s="657"/>
      <c r="HCF2525" s="657"/>
      <c r="HCG2525" s="657"/>
      <c r="HCH2525" s="657"/>
      <c r="HCI2525" s="657"/>
      <c r="HCJ2525" s="657"/>
      <c r="HCK2525" s="657"/>
      <c r="HCL2525" s="657"/>
      <c r="HCM2525" s="657"/>
      <c r="HCN2525" s="657"/>
      <c r="HCO2525" s="657"/>
      <c r="HCP2525" s="657"/>
      <c r="HCQ2525" s="657"/>
      <c r="HCR2525" s="657"/>
      <c r="HCS2525" s="657"/>
      <c r="HCT2525" s="657"/>
      <c r="HCU2525" s="657"/>
      <c r="HCV2525" s="657"/>
      <c r="HCW2525" s="657"/>
      <c r="HCX2525" s="657"/>
      <c r="HCY2525" s="657"/>
      <c r="HCZ2525" s="657"/>
      <c r="HDA2525" s="657"/>
      <c r="HDB2525" s="657"/>
      <c r="HDC2525" s="657"/>
      <c r="HDD2525" s="657"/>
      <c r="HDE2525" s="657"/>
      <c r="HDF2525" s="657"/>
      <c r="HDG2525" s="657"/>
      <c r="HDH2525" s="657"/>
      <c r="HDI2525" s="657"/>
      <c r="HDJ2525" s="657"/>
      <c r="HDK2525" s="657"/>
      <c r="HDL2525" s="657"/>
      <c r="HDM2525" s="657"/>
      <c r="HDN2525" s="657"/>
      <c r="HDO2525" s="657"/>
      <c r="HDP2525" s="657"/>
      <c r="HDQ2525" s="657"/>
      <c r="HDR2525" s="657"/>
      <c r="HDS2525" s="657"/>
      <c r="HDT2525" s="657"/>
      <c r="HDU2525" s="657"/>
      <c r="HDV2525" s="657"/>
      <c r="HDW2525" s="657"/>
      <c r="HDX2525" s="657"/>
      <c r="HDY2525" s="657"/>
      <c r="HDZ2525" s="657"/>
      <c r="HEA2525" s="657"/>
      <c r="HEB2525" s="657"/>
      <c r="HEC2525" s="657"/>
      <c r="HED2525" s="657"/>
      <c r="HEE2525" s="657"/>
      <c r="HEF2525" s="657"/>
      <c r="HEG2525" s="657"/>
      <c r="HEH2525" s="657"/>
      <c r="HEI2525" s="657"/>
      <c r="HEJ2525" s="657"/>
      <c r="HEK2525" s="657"/>
      <c r="HEL2525" s="657"/>
      <c r="HEM2525" s="657"/>
      <c r="HEN2525" s="657"/>
      <c r="HEO2525" s="657"/>
      <c r="HEP2525" s="657"/>
      <c r="HEQ2525" s="657"/>
      <c r="HER2525" s="657"/>
      <c r="HES2525" s="657"/>
      <c r="HET2525" s="657"/>
      <c r="HEU2525" s="657"/>
      <c r="HEV2525" s="657"/>
      <c r="HEW2525" s="657"/>
      <c r="HEX2525" s="657"/>
      <c r="HEY2525" s="657"/>
      <c r="HEZ2525" s="657"/>
      <c r="HFA2525" s="657"/>
      <c r="HFB2525" s="657"/>
      <c r="HFC2525" s="657"/>
      <c r="HFD2525" s="657"/>
      <c r="HFE2525" s="657"/>
      <c r="HFF2525" s="657"/>
      <c r="HFG2525" s="657"/>
      <c r="HFH2525" s="657"/>
      <c r="HFI2525" s="657"/>
      <c r="HFJ2525" s="657"/>
      <c r="HFK2525" s="657"/>
      <c r="HFL2525" s="657"/>
      <c r="HFM2525" s="657"/>
      <c r="HFN2525" s="657"/>
      <c r="HFO2525" s="657"/>
      <c r="HFP2525" s="657"/>
      <c r="HFQ2525" s="657"/>
      <c r="HFR2525" s="657"/>
      <c r="HFS2525" s="657"/>
      <c r="HFT2525" s="657"/>
      <c r="HFU2525" s="657"/>
      <c r="HFV2525" s="657"/>
      <c r="HFW2525" s="657"/>
      <c r="HFX2525" s="657"/>
      <c r="HFY2525" s="657"/>
      <c r="HFZ2525" s="657"/>
      <c r="HGA2525" s="657"/>
      <c r="HGB2525" s="657"/>
      <c r="HGC2525" s="657"/>
      <c r="HGD2525" s="657"/>
      <c r="HGE2525" s="657"/>
      <c r="HGF2525" s="657"/>
      <c r="HGG2525" s="657"/>
      <c r="HGH2525" s="657"/>
      <c r="HGI2525" s="657"/>
      <c r="HGJ2525" s="657"/>
      <c r="HGK2525" s="657"/>
      <c r="HGL2525" s="657"/>
      <c r="HGM2525" s="657"/>
      <c r="HGN2525" s="657"/>
      <c r="HGO2525" s="657"/>
      <c r="HGP2525" s="657"/>
      <c r="HGQ2525" s="657"/>
      <c r="HGR2525" s="657"/>
      <c r="HGS2525" s="657"/>
      <c r="HGT2525" s="657"/>
      <c r="HGU2525" s="657"/>
      <c r="HGV2525" s="657"/>
      <c r="HGW2525" s="657"/>
      <c r="HGX2525" s="657"/>
      <c r="HGY2525" s="657"/>
      <c r="HGZ2525" s="657"/>
      <c r="HHA2525" s="657"/>
      <c r="HHB2525" s="657"/>
      <c r="HHC2525" s="657"/>
      <c r="HHD2525" s="657"/>
      <c r="HHE2525" s="657"/>
      <c r="HHF2525" s="657"/>
      <c r="HHG2525" s="657"/>
      <c r="HHH2525" s="657"/>
      <c r="HHI2525" s="657"/>
      <c r="HHJ2525" s="657"/>
      <c r="HHK2525" s="657"/>
      <c r="HHL2525" s="657"/>
      <c r="HHM2525" s="657"/>
      <c r="HHN2525" s="657"/>
      <c r="HHO2525" s="657"/>
      <c r="HHP2525" s="657"/>
      <c r="HHQ2525" s="657"/>
      <c r="HHR2525" s="657"/>
      <c r="HHS2525" s="657"/>
      <c r="HHT2525" s="657"/>
      <c r="HHU2525" s="657"/>
      <c r="HHV2525" s="657"/>
      <c r="HHW2525" s="657"/>
      <c r="HHX2525" s="657"/>
      <c r="HHY2525" s="657"/>
      <c r="HHZ2525" s="657"/>
      <c r="HIA2525" s="657"/>
      <c r="HIB2525" s="657"/>
      <c r="HIC2525" s="657"/>
      <c r="HID2525" s="657"/>
      <c r="HIE2525" s="657"/>
      <c r="HIF2525" s="657"/>
      <c r="HIG2525" s="657"/>
      <c r="HIH2525" s="657"/>
      <c r="HII2525" s="657"/>
      <c r="HIJ2525" s="657"/>
      <c r="HIK2525" s="657"/>
      <c r="HIL2525" s="657"/>
      <c r="HIM2525" s="657"/>
      <c r="HIN2525" s="657"/>
      <c r="HIO2525" s="657"/>
      <c r="HIP2525" s="657"/>
      <c r="HIQ2525" s="657"/>
      <c r="HIR2525" s="657"/>
      <c r="HIS2525" s="657"/>
      <c r="HIT2525" s="657"/>
      <c r="HIU2525" s="657"/>
      <c r="HIV2525" s="657"/>
      <c r="HIW2525" s="657"/>
      <c r="HIX2525" s="657"/>
      <c r="HIY2525" s="657"/>
      <c r="HIZ2525" s="657"/>
      <c r="HJA2525" s="657"/>
      <c r="HJB2525" s="657"/>
      <c r="HJC2525" s="657"/>
      <c r="HJD2525" s="657"/>
      <c r="HJE2525" s="657"/>
      <c r="HJF2525" s="657"/>
      <c r="HJG2525" s="657"/>
      <c r="HJH2525" s="657"/>
      <c r="HJI2525" s="657"/>
      <c r="HJJ2525" s="657"/>
      <c r="HJK2525" s="657"/>
      <c r="HJL2525" s="657"/>
      <c r="HJM2525" s="657"/>
      <c r="HJN2525" s="657"/>
      <c r="HJO2525" s="657"/>
      <c r="HJP2525" s="657"/>
      <c r="HJQ2525" s="657"/>
      <c r="HJR2525" s="657"/>
      <c r="HJS2525" s="657"/>
      <c r="HJT2525" s="657"/>
      <c r="HJU2525" s="657"/>
      <c r="HJV2525" s="657"/>
      <c r="HJW2525" s="657"/>
      <c r="HJX2525" s="657"/>
      <c r="HJY2525" s="657"/>
      <c r="HJZ2525" s="657"/>
      <c r="HKA2525" s="657"/>
      <c r="HKB2525" s="657"/>
      <c r="HKC2525" s="657"/>
      <c r="HKD2525" s="657"/>
      <c r="HKE2525" s="657"/>
      <c r="HKF2525" s="657"/>
      <c r="HKG2525" s="657"/>
      <c r="HKH2525" s="657"/>
      <c r="HKI2525" s="657"/>
      <c r="HKJ2525" s="657"/>
      <c r="HKK2525" s="657"/>
      <c r="HKL2525" s="657"/>
      <c r="HKM2525" s="657"/>
      <c r="HKN2525" s="657"/>
      <c r="HKO2525" s="657"/>
      <c r="HKP2525" s="657"/>
      <c r="HKQ2525" s="657"/>
      <c r="HKR2525" s="657"/>
      <c r="HKS2525" s="657"/>
      <c r="HKT2525" s="657"/>
      <c r="HKU2525" s="657"/>
      <c r="HKV2525" s="657"/>
      <c r="HKW2525" s="657"/>
      <c r="HKX2525" s="657"/>
      <c r="HKY2525" s="657"/>
      <c r="HKZ2525" s="657"/>
      <c r="HLA2525" s="657"/>
      <c r="HLB2525" s="657"/>
      <c r="HLC2525" s="657"/>
      <c r="HLD2525" s="657"/>
      <c r="HLE2525" s="657"/>
      <c r="HLF2525" s="657"/>
      <c r="HLG2525" s="657"/>
      <c r="HLH2525" s="657"/>
      <c r="HLI2525" s="657"/>
      <c r="HLJ2525" s="657"/>
      <c r="HLK2525" s="657"/>
      <c r="HLL2525" s="657"/>
      <c r="HLM2525" s="657"/>
      <c r="HLN2525" s="657"/>
      <c r="HLO2525" s="657"/>
      <c r="HLP2525" s="657"/>
      <c r="HLQ2525" s="657"/>
      <c r="HLR2525" s="657"/>
      <c r="HLS2525" s="657"/>
      <c r="HLT2525" s="657"/>
      <c r="HLU2525" s="657"/>
      <c r="HLV2525" s="657"/>
      <c r="HLW2525" s="657"/>
      <c r="HLX2525" s="657"/>
      <c r="HLY2525" s="657"/>
      <c r="HLZ2525" s="657"/>
      <c r="HMA2525" s="657"/>
      <c r="HMB2525" s="657"/>
      <c r="HMC2525" s="657"/>
      <c r="HMD2525" s="657"/>
      <c r="HME2525" s="657"/>
      <c r="HMF2525" s="657"/>
      <c r="HMG2525" s="657"/>
      <c r="HMH2525" s="657"/>
      <c r="HMI2525" s="657"/>
      <c r="HMJ2525" s="657"/>
      <c r="HMK2525" s="657"/>
      <c r="HML2525" s="657"/>
      <c r="HMM2525" s="657"/>
      <c r="HMN2525" s="657"/>
      <c r="HMO2525" s="657"/>
      <c r="HMP2525" s="657"/>
      <c r="HMQ2525" s="657"/>
      <c r="HMR2525" s="657"/>
      <c r="HMS2525" s="657"/>
      <c r="HMT2525" s="657"/>
      <c r="HMU2525" s="657"/>
      <c r="HMV2525" s="657"/>
      <c r="HMW2525" s="657"/>
      <c r="HMX2525" s="657"/>
      <c r="HMY2525" s="657"/>
      <c r="HMZ2525" s="657"/>
      <c r="HNA2525" s="657"/>
      <c r="HNB2525" s="657"/>
      <c r="HNC2525" s="657"/>
      <c r="HND2525" s="657"/>
      <c r="HNE2525" s="657"/>
      <c r="HNF2525" s="657"/>
      <c r="HNG2525" s="657"/>
      <c r="HNH2525" s="657"/>
      <c r="HNI2525" s="657"/>
      <c r="HNJ2525" s="657"/>
      <c r="HNK2525" s="657"/>
      <c r="HNL2525" s="657"/>
      <c r="HNM2525" s="657"/>
      <c r="HNN2525" s="657"/>
      <c r="HNO2525" s="657"/>
      <c r="HNP2525" s="657"/>
      <c r="HNQ2525" s="657"/>
      <c r="HNR2525" s="657"/>
      <c r="HNS2525" s="657"/>
      <c r="HNT2525" s="657"/>
      <c r="HNU2525" s="657"/>
      <c r="HNV2525" s="657"/>
      <c r="HNW2525" s="657"/>
      <c r="HNX2525" s="657"/>
      <c r="HNY2525" s="657"/>
      <c r="HNZ2525" s="657"/>
      <c r="HOA2525" s="657"/>
      <c r="HOB2525" s="657"/>
      <c r="HOC2525" s="657"/>
      <c r="HOD2525" s="657"/>
      <c r="HOE2525" s="657"/>
      <c r="HOF2525" s="657"/>
      <c r="HOG2525" s="657"/>
      <c r="HOH2525" s="657"/>
      <c r="HOI2525" s="657"/>
      <c r="HOJ2525" s="657"/>
      <c r="HOK2525" s="657"/>
      <c r="HOL2525" s="657"/>
      <c r="HOM2525" s="657"/>
      <c r="HON2525" s="657"/>
      <c r="HOO2525" s="657"/>
      <c r="HOP2525" s="657"/>
      <c r="HOQ2525" s="657"/>
      <c r="HOR2525" s="657"/>
      <c r="HOS2525" s="657"/>
      <c r="HOT2525" s="657"/>
      <c r="HOU2525" s="657"/>
      <c r="HOV2525" s="657"/>
      <c r="HOW2525" s="657"/>
      <c r="HOX2525" s="657"/>
      <c r="HOY2525" s="657"/>
      <c r="HOZ2525" s="657"/>
      <c r="HPA2525" s="657"/>
      <c r="HPB2525" s="657"/>
      <c r="HPC2525" s="657"/>
      <c r="HPD2525" s="657"/>
      <c r="HPE2525" s="657"/>
      <c r="HPF2525" s="657"/>
      <c r="HPG2525" s="657"/>
      <c r="HPH2525" s="657"/>
      <c r="HPI2525" s="657"/>
      <c r="HPJ2525" s="657"/>
      <c r="HPK2525" s="657"/>
      <c r="HPL2525" s="657"/>
      <c r="HPM2525" s="657"/>
      <c r="HPN2525" s="657"/>
      <c r="HPO2525" s="657"/>
      <c r="HPP2525" s="657"/>
      <c r="HPQ2525" s="657"/>
      <c r="HPR2525" s="657"/>
      <c r="HPS2525" s="657"/>
      <c r="HPT2525" s="657"/>
      <c r="HPU2525" s="657"/>
      <c r="HPV2525" s="657"/>
      <c r="HPW2525" s="657"/>
      <c r="HPX2525" s="657"/>
      <c r="HPY2525" s="657"/>
      <c r="HPZ2525" s="657"/>
      <c r="HQA2525" s="657"/>
      <c r="HQB2525" s="657"/>
      <c r="HQC2525" s="657"/>
      <c r="HQD2525" s="657"/>
      <c r="HQE2525" s="657"/>
      <c r="HQF2525" s="657"/>
      <c r="HQG2525" s="657"/>
      <c r="HQH2525" s="657"/>
      <c r="HQI2525" s="657"/>
      <c r="HQJ2525" s="657"/>
      <c r="HQK2525" s="657"/>
      <c r="HQL2525" s="657"/>
      <c r="HQM2525" s="657"/>
      <c r="HQN2525" s="657"/>
      <c r="HQO2525" s="657"/>
      <c r="HQP2525" s="657"/>
      <c r="HQQ2525" s="657"/>
      <c r="HQR2525" s="657"/>
      <c r="HQS2525" s="657"/>
      <c r="HQT2525" s="657"/>
      <c r="HQU2525" s="657"/>
      <c r="HQV2525" s="657"/>
      <c r="HQW2525" s="657"/>
      <c r="HQX2525" s="657"/>
      <c r="HQY2525" s="657"/>
      <c r="HQZ2525" s="657"/>
      <c r="HRA2525" s="657"/>
      <c r="HRB2525" s="657"/>
      <c r="HRC2525" s="657"/>
      <c r="HRD2525" s="657"/>
      <c r="HRE2525" s="657"/>
      <c r="HRF2525" s="657"/>
      <c r="HRG2525" s="657"/>
      <c r="HRH2525" s="657"/>
      <c r="HRI2525" s="657"/>
      <c r="HRJ2525" s="657"/>
      <c r="HRK2525" s="657"/>
      <c r="HRL2525" s="657"/>
      <c r="HRM2525" s="657"/>
      <c r="HRN2525" s="657"/>
      <c r="HRO2525" s="657"/>
      <c r="HRP2525" s="657"/>
      <c r="HRQ2525" s="657"/>
      <c r="HRR2525" s="657"/>
      <c r="HRS2525" s="657"/>
      <c r="HRT2525" s="657"/>
      <c r="HRU2525" s="657"/>
      <c r="HRV2525" s="657"/>
      <c r="HRW2525" s="657"/>
      <c r="HRX2525" s="657"/>
      <c r="HRY2525" s="657"/>
      <c r="HRZ2525" s="657"/>
      <c r="HSA2525" s="657"/>
      <c r="HSB2525" s="657"/>
      <c r="HSC2525" s="657"/>
      <c r="HSD2525" s="657"/>
      <c r="HSE2525" s="657"/>
      <c r="HSF2525" s="657"/>
      <c r="HSG2525" s="657"/>
      <c r="HSH2525" s="657"/>
      <c r="HSI2525" s="657"/>
      <c r="HSJ2525" s="657"/>
      <c r="HSK2525" s="657"/>
      <c r="HSL2525" s="657"/>
      <c r="HSM2525" s="657"/>
      <c r="HSN2525" s="657"/>
      <c r="HSO2525" s="657"/>
      <c r="HSP2525" s="657"/>
      <c r="HSQ2525" s="657"/>
      <c r="HSR2525" s="657"/>
      <c r="HSS2525" s="657"/>
      <c r="HST2525" s="657"/>
      <c r="HSU2525" s="657"/>
      <c r="HSV2525" s="657"/>
      <c r="HSW2525" s="657"/>
      <c r="HSX2525" s="657"/>
      <c r="HSY2525" s="657"/>
      <c r="HSZ2525" s="657"/>
      <c r="HTA2525" s="657"/>
      <c r="HTB2525" s="657"/>
      <c r="HTC2525" s="657"/>
      <c r="HTD2525" s="657"/>
      <c r="HTE2525" s="657"/>
      <c r="HTF2525" s="657"/>
      <c r="HTG2525" s="657"/>
      <c r="HTH2525" s="657"/>
      <c r="HTI2525" s="657"/>
      <c r="HTJ2525" s="657"/>
      <c r="HTK2525" s="657"/>
      <c r="HTL2525" s="657"/>
      <c r="HTM2525" s="657"/>
      <c r="HTN2525" s="657"/>
      <c r="HTO2525" s="657"/>
      <c r="HTP2525" s="657"/>
      <c r="HTQ2525" s="657"/>
      <c r="HTR2525" s="657"/>
      <c r="HTS2525" s="657"/>
      <c r="HTT2525" s="657"/>
      <c r="HTU2525" s="657"/>
      <c r="HTV2525" s="657"/>
      <c r="HTW2525" s="657"/>
      <c r="HTX2525" s="657"/>
      <c r="HTY2525" s="657"/>
      <c r="HTZ2525" s="657"/>
      <c r="HUA2525" s="657"/>
      <c r="HUB2525" s="657"/>
      <c r="HUC2525" s="657"/>
      <c r="HUD2525" s="657"/>
      <c r="HUE2525" s="657"/>
      <c r="HUF2525" s="657"/>
      <c r="HUG2525" s="657"/>
      <c r="HUH2525" s="657"/>
      <c r="HUI2525" s="657"/>
      <c r="HUJ2525" s="657"/>
      <c r="HUK2525" s="657"/>
      <c r="HUL2525" s="657"/>
      <c r="HUM2525" s="657"/>
      <c r="HUN2525" s="657"/>
      <c r="HUO2525" s="657"/>
      <c r="HUP2525" s="657"/>
      <c r="HUQ2525" s="657"/>
      <c r="HUR2525" s="657"/>
      <c r="HUS2525" s="657"/>
      <c r="HUT2525" s="657"/>
      <c r="HUU2525" s="657"/>
      <c r="HUV2525" s="657"/>
      <c r="HUW2525" s="657"/>
      <c r="HUX2525" s="657"/>
      <c r="HUY2525" s="657"/>
      <c r="HUZ2525" s="657"/>
      <c r="HVA2525" s="657"/>
      <c r="HVB2525" s="657"/>
      <c r="HVC2525" s="657"/>
      <c r="HVD2525" s="657"/>
      <c r="HVE2525" s="657"/>
      <c r="HVF2525" s="657"/>
      <c r="HVG2525" s="657"/>
      <c r="HVH2525" s="657"/>
      <c r="HVI2525" s="657"/>
      <c r="HVJ2525" s="657"/>
      <c r="HVK2525" s="657"/>
      <c r="HVL2525" s="657"/>
      <c r="HVM2525" s="657"/>
      <c r="HVN2525" s="657"/>
      <c r="HVO2525" s="657"/>
      <c r="HVP2525" s="657"/>
      <c r="HVQ2525" s="657"/>
      <c r="HVR2525" s="657"/>
      <c r="HVS2525" s="657"/>
      <c r="HVT2525" s="657"/>
      <c r="HVU2525" s="657"/>
      <c r="HVV2525" s="657"/>
      <c r="HVW2525" s="657"/>
      <c r="HVX2525" s="657"/>
      <c r="HVY2525" s="657"/>
      <c r="HVZ2525" s="657"/>
      <c r="HWA2525" s="657"/>
      <c r="HWB2525" s="657"/>
      <c r="HWC2525" s="657"/>
      <c r="HWD2525" s="657"/>
      <c r="HWE2525" s="657"/>
      <c r="HWF2525" s="657"/>
      <c r="HWG2525" s="657"/>
      <c r="HWH2525" s="657"/>
      <c r="HWI2525" s="657"/>
      <c r="HWJ2525" s="657"/>
      <c r="HWK2525" s="657"/>
      <c r="HWL2525" s="657"/>
      <c r="HWM2525" s="657"/>
      <c r="HWN2525" s="657"/>
      <c r="HWO2525" s="657"/>
      <c r="HWP2525" s="657"/>
      <c r="HWQ2525" s="657"/>
      <c r="HWR2525" s="657"/>
      <c r="HWS2525" s="657"/>
      <c r="HWT2525" s="657"/>
      <c r="HWU2525" s="657"/>
      <c r="HWV2525" s="657"/>
      <c r="HWW2525" s="657"/>
      <c r="HWX2525" s="657"/>
      <c r="HWY2525" s="657"/>
      <c r="HWZ2525" s="657"/>
      <c r="HXA2525" s="657"/>
      <c r="HXB2525" s="657"/>
      <c r="HXC2525" s="657"/>
      <c r="HXD2525" s="657"/>
      <c r="HXE2525" s="657"/>
      <c r="HXF2525" s="657"/>
      <c r="HXG2525" s="657"/>
      <c r="HXH2525" s="657"/>
      <c r="HXI2525" s="657"/>
      <c r="HXJ2525" s="657"/>
      <c r="HXK2525" s="657"/>
      <c r="HXL2525" s="657"/>
      <c r="HXM2525" s="657"/>
      <c r="HXN2525" s="657"/>
      <c r="HXO2525" s="657"/>
      <c r="HXP2525" s="657"/>
      <c r="HXQ2525" s="657"/>
      <c r="HXR2525" s="657"/>
      <c r="HXS2525" s="657"/>
      <c r="HXT2525" s="657"/>
      <c r="HXU2525" s="657"/>
      <c r="HXV2525" s="657"/>
      <c r="HXW2525" s="657"/>
      <c r="HXX2525" s="657"/>
      <c r="HXY2525" s="657"/>
      <c r="HXZ2525" s="657"/>
      <c r="HYA2525" s="657"/>
      <c r="HYB2525" s="657"/>
      <c r="HYC2525" s="657"/>
      <c r="HYD2525" s="657"/>
      <c r="HYE2525" s="657"/>
      <c r="HYF2525" s="657"/>
      <c r="HYG2525" s="657"/>
      <c r="HYH2525" s="657"/>
      <c r="HYI2525" s="657"/>
      <c r="HYJ2525" s="657"/>
      <c r="HYK2525" s="657"/>
      <c r="HYL2525" s="657"/>
      <c r="HYM2525" s="657"/>
      <c r="HYN2525" s="657"/>
      <c r="HYO2525" s="657"/>
      <c r="HYP2525" s="657"/>
      <c r="HYQ2525" s="657"/>
      <c r="HYR2525" s="657"/>
      <c r="HYS2525" s="657"/>
      <c r="HYT2525" s="657"/>
      <c r="HYU2525" s="657"/>
      <c r="HYV2525" s="657"/>
      <c r="HYW2525" s="657"/>
      <c r="HYX2525" s="657"/>
      <c r="HYY2525" s="657"/>
      <c r="HYZ2525" s="657"/>
      <c r="HZA2525" s="657"/>
      <c r="HZB2525" s="657"/>
      <c r="HZC2525" s="657"/>
      <c r="HZD2525" s="657"/>
      <c r="HZE2525" s="657"/>
      <c r="HZF2525" s="657"/>
      <c r="HZG2525" s="657"/>
      <c r="HZH2525" s="657"/>
      <c r="HZI2525" s="657"/>
      <c r="HZJ2525" s="657"/>
      <c r="HZK2525" s="657"/>
      <c r="HZL2525" s="657"/>
      <c r="HZM2525" s="657"/>
      <c r="HZN2525" s="657"/>
      <c r="HZO2525" s="657"/>
      <c r="HZP2525" s="657"/>
      <c r="HZQ2525" s="657"/>
      <c r="HZR2525" s="657"/>
      <c r="HZS2525" s="657"/>
      <c r="HZT2525" s="657"/>
      <c r="HZU2525" s="657"/>
      <c r="HZV2525" s="657"/>
      <c r="HZW2525" s="657"/>
      <c r="HZX2525" s="657"/>
      <c r="HZY2525" s="657"/>
      <c r="HZZ2525" s="657"/>
      <c r="IAA2525" s="657"/>
      <c r="IAB2525" s="657"/>
      <c r="IAC2525" s="657"/>
      <c r="IAD2525" s="657"/>
      <c r="IAE2525" s="657"/>
      <c r="IAF2525" s="657"/>
      <c r="IAG2525" s="657"/>
      <c r="IAH2525" s="657"/>
      <c r="IAI2525" s="657"/>
      <c r="IAJ2525" s="657"/>
      <c r="IAK2525" s="657"/>
      <c r="IAL2525" s="657"/>
      <c r="IAM2525" s="657"/>
      <c r="IAN2525" s="657"/>
      <c r="IAO2525" s="657"/>
      <c r="IAP2525" s="657"/>
      <c r="IAQ2525" s="657"/>
      <c r="IAR2525" s="657"/>
      <c r="IAS2525" s="657"/>
      <c r="IAT2525" s="657"/>
      <c r="IAU2525" s="657"/>
      <c r="IAV2525" s="657"/>
      <c r="IAW2525" s="657"/>
      <c r="IAX2525" s="657"/>
      <c r="IAY2525" s="657"/>
      <c r="IAZ2525" s="657"/>
      <c r="IBA2525" s="657"/>
      <c r="IBB2525" s="657"/>
      <c r="IBC2525" s="657"/>
      <c r="IBD2525" s="657"/>
      <c r="IBE2525" s="657"/>
      <c r="IBF2525" s="657"/>
      <c r="IBG2525" s="657"/>
      <c r="IBH2525" s="657"/>
      <c r="IBI2525" s="657"/>
      <c r="IBJ2525" s="657"/>
      <c r="IBK2525" s="657"/>
      <c r="IBL2525" s="657"/>
      <c r="IBM2525" s="657"/>
      <c r="IBN2525" s="657"/>
      <c r="IBO2525" s="657"/>
      <c r="IBP2525" s="657"/>
      <c r="IBQ2525" s="657"/>
      <c r="IBR2525" s="657"/>
      <c r="IBS2525" s="657"/>
      <c r="IBT2525" s="657"/>
      <c r="IBU2525" s="657"/>
      <c r="IBV2525" s="657"/>
      <c r="IBW2525" s="657"/>
      <c r="IBX2525" s="657"/>
      <c r="IBY2525" s="657"/>
      <c r="IBZ2525" s="657"/>
      <c r="ICA2525" s="657"/>
      <c r="ICB2525" s="657"/>
      <c r="ICC2525" s="657"/>
      <c r="ICD2525" s="657"/>
      <c r="ICE2525" s="657"/>
      <c r="ICF2525" s="657"/>
      <c r="ICG2525" s="657"/>
      <c r="ICH2525" s="657"/>
      <c r="ICI2525" s="657"/>
      <c r="ICJ2525" s="657"/>
      <c r="ICK2525" s="657"/>
      <c r="ICL2525" s="657"/>
      <c r="ICM2525" s="657"/>
      <c r="ICN2525" s="657"/>
      <c r="ICO2525" s="657"/>
      <c r="ICP2525" s="657"/>
      <c r="ICQ2525" s="657"/>
      <c r="ICR2525" s="657"/>
      <c r="ICS2525" s="657"/>
      <c r="ICT2525" s="657"/>
      <c r="ICU2525" s="657"/>
      <c r="ICV2525" s="657"/>
      <c r="ICW2525" s="657"/>
      <c r="ICX2525" s="657"/>
      <c r="ICY2525" s="657"/>
      <c r="ICZ2525" s="657"/>
      <c r="IDA2525" s="657"/>
      <c r="IDB2525" s="657"/>
      <c r="IDC2525" s="657"/>
      <c r="IDD2525" s="657"/>
      <c r="IDE2525" s="657"/>
      <c r="IDF2525" s="657"/>
      <c r="IDG2525" s="657"/>
      <c r="IDH2525" s="657"/>
      <c r="IDI2525" s="657"/>
      <c r="IDJ2525" s="657"/>
      <c r="IDK2525" s="657"/>
      <c r="IDL2525" s="657"/>
      <c r="IDM2525" s="657"/>
      <c r="IDN2525" s="657"/>
      <c r="IDO2525" s="657"/>
      <c r="IDP2525" s="657"/>
      <c r="IDQ2525" s="657"/>
      <c r="IDR2525" s="657"/>
      <c r="IDS2525" s="657"/>
      <c r="IDT2525" s="657"/>
      <c r="IDU2525" s="657"/>
      <c r="IDV2525" s="657"/>
      <c r="IDW2525" s="657"/>
      <c r="IDX2525" s="657"/>
      <c r="IDY2525" s="657"/>
      <c r="IDZ2525" s="657"/>
      <c r="IEA2525" s="657"/>
      <c r="IEB2525" s="657"/>
      <c r="IEC2525" s="657"/>
      <c r="IED2525" s="657"/>
      <c r="IEE2525" s="657"/>
      <c r="IEF2525" s="657"/>
      <c r="IEG2525" s="657"/>
      <c r="IEH2525" s="657"/>
      <c r="IEI2525" s="657"/>
      <c r="IEJ2525" s="657"/>
      <c r="IEK2525" s="657"/>
      <c r="IEL2525" s="657"/>
      <c r="IEM2525" s="657"/>
      <c r="IEN2525" s="657"/>
      <c r="IEO2525" s="657"/>
      <c r="IEP2525" s="657"/>
      <c r="IEQ2525" s="657"/>
      <c r="IER2525" s="657"/>
      <c r="IES2525" s="657"/>
      <c r="IET2525" s="657"/>
      <c r="IEU2525" s="657"/>
      <c r="IEV2525" s="657"/>
      <c r="IEW2525" s="657"/>
      <c r="IEX2525" s="657"/>
      <c r="IEY2525" s="657"/>
      <c r="IEZ2525" s="657"/>
      <c r="IFA2525" s="657"/>
      <c r="IFB2525" s="657"/>
      <c r="IFC2525" s="657"/>
      <c r="IFD2525" s="657"/>
      <c r="IFE2525" s="657"/>
      <c r="IFF2525" s="657"/>
      <c r="IFG2525" s="657"/>
      <c r="IFH2525" s="657"/>
      <c r="IFI2525" s="657"/>
      <c r="IFJ2525" s="657"/>
      <c r="IFK2525" s="657"/>
      <c r="IFL2525" s="657"/>
      <c r="IFM2525" s="657"/>
      <c r="IFN2525" s="657"/>
      <c r="IFO2525" s="657"/>
      <c r="IFP2525" s="657"/>
      <c r="IFQ2525" s="657"/>
      <c r="IFR2525" s="657"/>
      <c r="IFS2525" s="657"/>
      <c r="IFT2525" s="657"/>
      <c r="IFU2525" s="657"/>
      <c r="IFV2525" s="657"/>
      <c r="IFW2525" s="657"/>
      <c r="IFX2525" s="657"/>
      <c r="IFY2525" s="657"/>
      <c r="IFZ2525" s="657"/>
      <c r="IGA2525" s="657"/>
      <c r="IGB2525" s="657"/>
      <c r="IGC2525" s="657"/>
      <c r="IGD2525" s="657"/>
      <c r="IGE2525" s="657"/>
      <c r="IGF2525" s="657"/>
      <c r="IGG2525" s="657"/>
      <c r="IGH2525" s="657"/>
      <c r="IGI2525" s="657"/>
      <c r="IGJ2525" s="657"/>
      <c r="IGK2525" s="657"/>
      <c r="IGL2525" s="657"/>
      <c r="IGM2525" s="657"/>
      <c r="IGN2525" s="657"/>
      <c r="IGO2525" s="657"/>
      <c r="IGP2525" s="657"/>
      <c r="IGQ2525" s="657"/>
      <c r="IGR2525" s="657"/>
      <c r="IGS2525" s="657"/>
      <c r="IGT2525" s="657"/>
      <c r="IGU2525" s="657"/>
      <c r="IGV2525" s="657"/>
      <c r="IGW2525" s="657"/>
      <c r="IGX2525" s="657"/>
      <c r="IGY2525" s="657"/>
      <c r="IGZ2525" s="657"/>
      <c r="IHA2525" s="657"/>
      <c r="IHB2525" s="657"/>
      <c r="IHC2525" s="657"/>
      <c r="IHD2525" s="657"/>
      <c r="IHE2525" s="657"/>
      <c r="IHF2525" s="657"/>
      <c r="IHG2525" s="657"/>
      <c r="IHH2525" s="657"/>
      <c r="IHI2525" s="657"/>
      <c r="IHJ2525" s="657"/>
      <c r="IHK2525" s="657"/>
      <c r="IHL2525" s="657"/>
      <c r="IHM2525" s="657"/>
      <c r="IHN2525" s="657"/>
      <c r="IHO2525" s="657"/>
      <c r="IHP2525" s="657"/>
      <c r="IHQ2525" s="657"/>
      <c r="IHR2525" s="657"/>
      <c r="IHS2525" s="657"/>
      <c r="IHT2525" s="657"/>
      <c r="IHU2525" s="657"/>
      <c r="IHV2525" s="657"/>
      <c r="IHW2525" s="657"/>
      <c r="IHX2525" s="657"/>
      <c r="IHY2525" s="657"/>
      <c r="IHZ2525" s="657"/>
      <c r="IIA2525" s="657"/>
      <c r="IIB2525" s="657"/>
      <c r="IIC2525" s="657"/>
      <c r="IID2525" s="657"/>
      <c r="IIE2525" s="657"/>
      <c r="IIF2525" s="657"/>
      <c r="IIG2525" s="657"/>
      <c r="IIH2525" s="657"/>
      <c r="III2525" s="657"/>
      <c r="IIJ2525" s="657"/>
      <c r="IIK2525" s="657"/>
      <c r="IIL2525" s="657"/>
      <c r="IIM2525" s="657"/>
      <c r="IIN2525" s="657"/>
      <c r="IIO2525" s="657"/>
      <c r="IIP2525" s="657"/>
      <c r="IIQ2525" s="657"/>
      <c r="IIR2525" s="657"/>
      <c r="IIS2525" s="657"/>
      <c r="IIT2525" s="657"/>
      <c r="IIU2525" s="657"/>
      <c r="IIV2525" s="657"/>
      <c r="IIW2525" s="657"/>
      <c r="IIX2525" s="657"/>
      <c r="IIY2525" s="657"/>
      <c r="IIZ2525" s="657"/>
      <c r="IJA2525" s="657"/>
      <c r="IJB2525" s="657"/>
      <c r="IJC2525" s="657"/>
      <c r="IJD2525" s="657"/>
      <c r="IJE2525" s="657"/>
      <c r="IJF2525" s="657"/>
      <c r="IJG2525" s="657"/>
      <c r="IJH2525" s="657"/>
      <c r="IJI2525" s="657"/>
      <c r="IJJ2525" s="657"/>
      <c r="IJK2525" s="657"/>
      <c r="IJL2525" s="657"/>
      <c r="IJM2525" s="657"/>
      <c r="IJN2525" s="657"/>
      <c r="IJO2525" s="657"/>
      <c r="IJP2525" s="657"/>
      <c r="IJQ2525" s="657"/>
      <c r="IJR2525" s="657"/>
      <c r="IJS2525" s="657"/>
      <c r="IJT2525" s="657"/>
      <c r="IJU2525" s="657"/>
      <c r="IJV2525" s="657"/>
      <c r="IJW2525" s="657"/>
      <c r="IJX2525" s="657"/>
      <c r="IJY2525" s="657"/>
      <c r="IJZ2525" s="657"/>
      <c r="IKA2525" s="657"/>
      <c r="IKB2525" s="657"/>
      <c r="IKC2525" s="657"/>
      <c r="IKD2525" s="657"/>
      <c r="IKE2525" s="657"/>
      <c r="IKF2525" s="657"/>
      <c r="IKG2525" s="657"/>
      <c r="IKH2525" s="657"/>
      <c r="IKI2525" s="657"/>
      <c r="IKJ2525" s="657"/>
      <c r="IKK2525" s="657"/>
      <c r="IKL2525" s="657"/>
      <c r="IKM2525" s="657"/>
      <c r="IKN2525" s="657"/>
      <c r="IKO2525" s="657"/>
      <c r="IKP2525" s="657"/>
      <c r="IKQ2525" s="657"/>
      <c r="IKR2525" s="657"/>
      <c r="IKS2525" s="657"/>
      <c r="IKT2525" s="657"/>
      <c r="IKU2525" s="657"/>
      <c r="IKV2525" s="657"/>
      <c r="IKW2525" s="657"/>
      <c r="IKX2525" s="657"/>
      <c r="IKY2525" s="657"/>
      <c r="IKZ2525" s="657"/>
      <c r="ILA2525" s="657"/>
      <c r="ILB2525" s="657"/>
      <c r="ILC2525" s="657"/>
      <c r="ILD2525" s="657"/>
      <c r="ILE2525" s="657"/>
      <c r="ILF2525" s="657"/>
      <c r="ILG2525" s="657"/>
      <c r="ILH2525" s="657"/>
      <c r="ILI2525" s="657"/>
      <c r="ILJ2525" s="657"/>
      <c r="ILK2525" s="657"/>
      <c r="ILL2525" s="657"/>
      <c r="ILM2525" s="657"/>
      <c r="ILN2525" s="657"/>
      <c r="ILO2525" s="657"/>
      <c r="ILP2525" s="657"/>
      <c r="ILQ2525" s="657"/>
      <c r="ILR2525" s="657"/>
      <c r="ILS2525" s="657"/>
      <c r="ILT2525" s="657"/>
      <c r="ILU2525" s="657"/>
      <c r="ILV2525" s="657"/>
      <c r="ILW2525" s="657"/>
      <c r="ILX2525" s="657"/>
      <c r="ILY2525" s="657"/>
      <c r="ILZ2525" s="657"/>
      <c r="IMA2525" s="657"/>
      <c r="IMB2525" s="657"/>
      <c r="IMC2525" s="657"/>
      <c r="IMD2525" s="657"/>
      <c r="IME2525" s="657"/>
      <c r="IMF2525" s="657"/>
      <c r="IMG2525" s="657"/>
      <c r="IMH2525" s="657"/>
      <c r="IMI2525" s="657"/>
      <c r="IMJ2525" s="657"/>
      <c r="IMK2525" s="657"/>
      <c r="IML2525" s="657"/>
      <c r="IMM2525" s="657"/>
      <c r="IMN2525" s="657"/>
      <c r="IMO2525" s="657"/>
      <c r="IMP2525" s="657"/>
      <c r="IMQ2525" s="657"/>
      <c r="IMR2525" s="657"/>
      <c r="IMS2525" s="657"/>
      <c r="IMT2525" s="657"/>
      <c r="IMU2525" s="657"/>
      <c r="IMV2525" s="657"/>
      <c r="IMW2525" s="657"/>
      <c r="IMX2525" s="657"/>
      <c r="IMY2525" s="657"/>
      <c r="IMZ2525" s="657"/>
      <c r="INA2525" s="657"/>
      <c r="INB2525" s="657"/>
      <c r="INC2525" s="657"/>
      <c r="IND2525" s="657"/>
      <c r="INE2525" s="657"/>
      <c r="INF2525" s="657"/>
      <c r="ING2525" s="657"/>
      <c r="INH2525" s="657"/>
      <c r="INI2525" s="657"/>
      <c r="INJ2525" s="657"/>
      <c r="INK2525" s="657"/>
      <c r="INL2525" s="657"/>
      <c r="INM2525" s="657"/>
      <c r="INN2525" s="657"/>
      <c r="INO2525" s="657"/>
      <c r="INP2525" s="657"/>
      <c r="INQ2525" s="657"/>
      <c r="INR2525" s="657"/>
      <c r="INS2525" s="657"/>
      <c r="INT2525" s="657"/>
      <c r="INU2525" s="657"/>
      <c r="INV2525" s="657"/>
      <c r="INW2525" s="657"/>
      <c r="INX2525" s="657"/>
      <c r="INY2525" s="657"/>
      <c r="INZ2525" s="657"/>
      <c r="IOA2525" s="657"/>
      <c r="IOB2525" s="657"/>
      <c r="IOC2525" s="657"/>
      <c r="IOD2525" s="657"/>
      <c r="IOE2525" s="657"/>
      <c r="IOF2525" s="657"/>
      <c r="IOG2525" s="657"/>
      <c r="IOH2525" s="657"/>
      <c r="IOI2525" s="657"/>
      <c r="IOJ2525" s="657"/>
      <c r="IOK2525" s="657"/>
      <c r="IOL2525" s="657"/>
      <c r="IOM2525" s="657"/>
      <c r="ION2525" s="657"/>
      <c r="IOO2525" s="657"/>
      <c r="IOP2525" s="657"/>
      <c r="IOQ2525" s="657"/>
      <c r="IOR2525" s="657"/>
      <c r="IOS2525" s="657"/>
      <c r="IOT2525" s="657"/>
      <c r="IOU2525" s="657"/>
      <c r="IOV2525" s="657"/>
      <c r="IOW2525" s="657"/>
      <c r="IOX2525" s="657"/>
      <c r="IOY2525" s="657"/>
      <c r="IOZ2525" s="657"/>
      <c r="IPA2525" s="657"/>
      <c r="IPB2525" s="657"/>
      <c r="IPC2525" s="657"/>
      <c r="IPD2525" s="657"/>
      <c r="IPE2525" s="657"/>
      <c r="IPF2525" s="657"/>
      <c r="IPG2525" s="657"/>
      <c r="IPH2525" s="657"/>
      <c r="IPI2525" s="657"/>
      <c r="IPJ2525" s="657"/>
      <c r="IPK2525" s="657"/>
      <c r="IPL2525" s="657"/>
      <c r="IPM2525" s="657"/>
      <c r="IPN2525" s="657"/>
      <c r="IPO2525" s="657"/>
      <c r="IPP2525" s="657"/>
      <c r="IPQ2525" s="657"/>
      <c r="IPR2525" s="657"/>
      <c r="IPS2525" s="657"/>
      <c r="IPT2525" s="657"/>
      <c r="IPU2525" s="657"/>
      <c r="IPV2525" s="657"/>
      <c r="IPW2525" s="657"/>
      <c r="IPX2525" s="657"/>
      <c r="IPY2525" s="657"/>
      <c r="IPZ2525" s="657"/>
      <c r="IQA2525" s="657"/>
      <c r="IQB2525" s="657"/>
      <c r="IQC2525" s="657"/>
      <c r="IQD2525" s="657"/>
      <c r="IQE2525" s="657"/>
      <c r="IQF2525" s="657"/>
      <c r="IQG2525" s="657"/>
      <c r="IQH2525" s="657"/>
      <c r="IQI2525" s="657"/>
      <c r="IQJ2525" s="657"/>
      <c r="IQK2525" s="657"/>
      <c r="IQL2525" s="657"/>
      <c r="IQM2525" s="657"/>
      <c r="IQN2525" s="657"/>
      <c r="IQO2525" s="657"/>
      <c r="IQP2525" s="657"/>
      <c r="IQQ2525" s="657"/>
      <c r="IQR2525" s="657"/>
      <c r="IQS2525" s="657"/>
      <c r="IQT2525" s="657"/>
      <c r="IQU2525" s="657"/>
      <c r="IQV2525" s="657"/>
      <c r="IQW2525" s="657"/>
      <c r="IQX2525" s="657"/>
      <c r="IQY2525" s="657"/>
      <c r="IQZ2525" s="657"/>
      <c r="IRA2525" s="657"/>
      <c r="IRB2525" s="657"/>
      <c r="IRC2525" s="657"/>
      <c r="IRD2525" s="657"/>
      <c r="IRE2525" s="657"/>
      <c r="IRF2525" s="657"/>
      <c r="IRG2525" s="657"/>
      <c r="IRH2525" s="657"/>
      <c r="IRI2525" s="657"/>
      <c r="IRJ2525" s="657"/>
      <c r="IRK2525" s="657"/>
      <c r="IRL2525" s="657"/>
      <c r="IRM2525" s="657"/>
      <c r="IRN2525" s="657"/>
      <c r="IRO2525" s="657"/>
      <c r="IRP2525" s="657"/>
      <c r="IRQ2525" s="657"/>
      <c r="IRR2525" s="657"/>
      <c r="IRS2525" s="657"/>
      <c r="IRT2525" s="657"/>
      <c r="IRU2525" s="657"/>
      <c r="IRV2525" s="657"/>
      <c r="IRW2525" s="657"/>
      <c r="IRX2525" s="657"/>
      <c r="IRY2525" s="657"/>
      <c r="IRZ2525" s="657"/>
      <c r="ISA2525" s="657"/>
      <c r="ISB2525" s="657"/>
      <c r="ISC2525" s="657"/>
      <c r="ISD2525" s="657"/>
      <c r="ISE2525" s="657"/>
      <c r="ISF2525" s="657"/>
      <c r="ISG2525" s="657"/>
      <c r="ISH2525" s="657"/>
      <c r="ISI2525" s="657"/>
      <c r="ISJ2525" s="657"/>
      <c r="ISK2525" s="657"/>
      <c r="ISL2525" s="657"/>
      <c r="ISM2525" s="657"/>
      <c r="ISN2525" s="657"/>
      <c r="ISO2525" s="657"/>
      <c r="ISP2525" s="657"/>
      <c r="ISQ2525" s="657"/>
      <c r="ISR2525" s="657"/>
      <c r="ISS2525" s="657"/>
      <c r="IST2525" s="657"/>
      <c r="ISU2525" s="657"/>
      <c r="ISV2525" s="657"/>
      <c r="ISW2525" s="657"/>
      <c r="ISX2525" s="657"/>
      <c r="ISY2525" s="657"/>
      <c r="ISZ2525" s="657"/>
      <c r="ITA2525" s="657"/>
      <c r="ITB2525" s="657"/>
      <c r="ITC2525" s="657"/>
      <c r="ITD2525" s="657"/>
      <c r="ITE2525" s="657"/>
      <c r="ITF2525" s="657"/>
      <c r="ITG2525" s="657"/>
      <c r="ITH2525" s="657"/>
      <c r="ITI2525" s="657"/>
      <c r="ITJ2525" s="657"/>
      <c r="ITK2525" s="657"/>
      <c r="ITL2525" s="657"/>
      <c r="ITM2525" s="657"/>
      <c r="ITN2525" s="657"/>
      <c r="ITO2525" s="657"/>
      <c r="ITP2525" s="657"/>
      <c r="ITQ2525" s="657"/>
      <c r="ITR2525" s="657"/>
      <c r="ITS2525" s="657"/>
      <c r="ITT2525" s="657"/>
      <c r="ITU2525" s="657"/>
      <c r="ITV2525" s="657"/>
      <c r="ITW2525" s="657"/>
      <c r="ITX2525" s="657"/>
      <c r="ITY2525" s="657"/>
      <c r="ITZ2525" s="657"/>
      <c r="IUA2525" s="657"/>
      <c r="IUB2525" s="657"/>
      <c r="IUC2525" s="657"/>
      <c r="IUD2525" s="657"/>
      <c r="IUE2525" s="657"/>
      <c r="IUF2525" s="657"/>
      <c r="IUG2525" s="657"/>
      <c r="IUH2525" s="657"/>
      <c r="IUI2525" s="657"/>
      <c r="IUJ2525" s="657"/>
      <c r="IUK2525" s="657"/>
      <c r="IUL2525" s="657"/>
      <c r="IUM2525" s="657"/>
      <c r="IUN2525" s="657"/>
      <c r="IUO2525" s="657"/>
      <c r="IUP2525" s="657"/>
      <c r="IUQ2525" s="657"/>
      <c r="IUR2525" s="657"/>
      <c r="IUS2525" s="657"/>
      <c r="IUT2525" s="657"/>
      <c r="IUU2525" s="657"/>
      <c r="IUV2525" s="657"/>
      <c r="IUW2525" s="657"/>
      <c r="IUX2525" s="657"/>
      <c r="IUY2525" s="657"/>
      <c r="IUZ2525" s="657"/>
      <c r="IVA2525" s="657"/>
      <c r="IVB2525" s="657"/>
      <c r="IVC2525" s="657"/>
      <c r="IVD2525" s="657"/>
      <c r="IVE2525" s="657"/>
      <c r="IVF2525" s="657"/>
      <c r="IVG2525" s="657"/>
      <c r="IVH2525" s="657"/>
      <c r="IVI2525" s="657"/>
      <c r="IVJ2525" s="657"/>
      <c r="IVK2525" s="657"/>
      <c r="IVL2525" s="657"/>
      <c r="IVM2525" s="657"/>
      <c r="IVN2525" s="657"/>
      <c r="IVO2525" s="657"/>
      <c r="IVP2525" s="657"/>
      <c r="IVQ2525" s="657"/>
      <c r="IVR2525" s="657"/>
      <c r="IVS2525" s="657"/>
      <c r="IVT2525" s="657"/>
      <c r="IVU2525" s="657"/>
      <c r="IVV2525" s="657"/>
      <c r="IVW2525" s="657"/>
      <c r="IVX2525" s="657"/>
      <c r="IVY2525" s="657"/>
      <c r="IVZ2525" s="657"/>
      <c r="IWA2525" s="657"/>
      <c r="IWB2525" s="657"/>
      <c r="IWC2525" s="657"/>
      <c r="IWD2525" s="657"/>
      <c r="IWE2525" s="657"/>
      <c r="IWF2525" s="657"/>
      <c r="IWG2525" s="657"/>
      <c r="IWH2525" s="657"/>
      <c r="IWI2525" s="657"/>
      <c r="IWJ2525" s="657"/>
      <c r="IWK2525" s="657"/>
      <c r="IWL2525" s="657"/>
      <c r="IWM2525" s="657"/>
      <c r="IWN2525" s="657"/>
      <c r="IWO2525" s="657"/>
      <c r="IWP2525" s="657"/>
      <c r="IWQ2525" s="657"/>
      <c r="IWR2525" s="657"/>
      <c r="IWS2525" s="657"/>
      <c r="IWT2525" s="657"/>
      <c r="IWU2525" s="657"/>
      <c r="IWV2525" s="657"/>
      <c r="IWW2525" s="657"/>
      <c r="IWX2525" s="657"/>
      <c r="IWY2525" s="657"/>
      <c r="IWZ2525" s="657"/>
      <c r="IXA2525" s="657"/>
      <c r="IXB2525" s="657"/>
      <c r="IXC2525" s="657"/>
      <c r="IXD2525" s="657"/>
      <c r="IXE2525" s="657"/>
      <c r="IXF2525" s="657"/>
      <c r="IXG2525" s="657"/>
      <c r="IXH2525" s="657"/>
      <c r="IXI2525" s="657"/>
      <c r="IXJ2525" s="657"/>
      <c r="IXK2525" s="657"/>
      <c r="IXL2525" s="657"/>
      <c r="IXM2525" s="657"/>
      <c r="IXN2525" s="657"/>
      <c r="IXO2525" s="657"/>
      <c r="IXP2525" s="657"/>
      <c r="IXQ2525" s="657"/>
      <c r="IXR2525" s="657"/>
      <c r="IXS2525" s="657"/>
      <c r="IXT2525" s="657"/>
      <c r="IXU2525" s="657"/>
      <c r="IXV2525" s="657"/>
      <c r="IXW2525" s="657"/>
      <c r="IXX2525" s="657"/>
      <c r="IXY2525" s="657"/>
      <c r="IXZ2525" s="657"/>
      <c r="IYA2525" s="657"/>
      <c r="IYB2525" s="657"/>
      <c r="IYC2525" s="657"/>
      <c r="IYD2525" s="657"/>
      <c r="IYE2525" s="657"/>
      <c r="IYF2525" s="657"/>
      <c r="IYG2525" s="657"/>
      <c r="IYH2525" s="657"/>
      <c r="IYI2525" s="657"/>
      <c r="IYJ2525" s="657"/>
      <c r="IYK2525" s="657"/>
      <c r="IYL2525" s="657"/>
      <c r="IYM2525" s="657"/>
      <c r="IYN2525" s="657"/>
      <c r="IYO2525" s="657"/>
      <c r="IYP2525" s="657"/>
      <c r="IYQ2525" s="657"/>
      <c r="IYR2525" s="657"/>
      <c r="IYS2525" s="657"/>
      <c r="IYT2525" s="657"/>
      <c r="IYU2525" s="657"/>
      <c r="IYV2525" s="657"/>
      <c r="IYW2525" s="657"/>
      <c r="IYX2525" s="657"/>
      <c r="IYY2525" s="657"/>
      <c r="IYZ2525" s="657"/>
      <c r="IZA2525" s="657"/>
      <c r="IZB2525" s="657"/>
      <c r="IZC2525" s="657"/>
      <c r="IZD2525" s="657"/>
      <c r="IZE2525" s="657"/>
      <c r="IZF2525" s="657"/>
      <c r="IZG2525" s="657"/>
      <c r="IZH2525" s="657"/>
      <c r="IZI2525" s="657"/>
      <c r="IZJ2525" s="657"/>
      <c r="IZK2525" s="657"/>
      <c r="IZL2525" s="657"/>
      <c r="IZM2525" s="657"/>
      <c r="IZN2525" s="657"/>
      <c r="IZO2525" s="657"/>
      <c r="IZP2525" s="657"/>
      <c r="IZQ2525" s="657"/>
      <c r="IZR2525" s="657"/>
      <c r="IZS2525" s="657"/>
      <c r="IZT2525" s="657"/>
      <c r="IZU2525" s="657"/>
      <c r="IZV2525" s="657"/>
      <c r="IZW2525" s="657"/>
      <c r="IZX2525" s="657"/>
      <c r="IZY2525" s="657"/>
      <c r="IZZ2525" s="657"/>
      <c r="JAA2525" s="657"/>
      <c r="JAB2525" s="657"/>
      <c r="JAC2525" s="657"/>
      <c r="JAD2525" s="657"/>
      <c r="JAE2525" s="657"/>
      <c r="JAF2525" s="657"/>
      <c r="JAG2525" s="657"/>
      <c r="JAH2525" s="657"/>
      <c r="JAI2525" s="657"/>
      <c r="JAJ2525" s="657"/>
      <c r="JAK2525" s="657"/>
      <c r="JAL2525" s="657"/>
      <c r="JAM2525" s="657"/>
      <c r="JAN2525" s="657"/>
      <c r="JAO2525" s="657"/>
      <c r="JAP2525" s="657"/>
      <c r="JAQ2525" s="657"/>
      <c r="JAR2525" s="657"/>
      <c r="JAS2525" s="657"/>
      <c r="JAT2525" s="657"/>
      <c r="JAU2525" s="657"/>
      <c r="JAV2525" s="657"/>
      <c r="JAW2525" s="657"/>
      <c r="JAX2525" s="657"/>
      <c r="JAY2525" s="657"/>
      <c r="JAZ2525" s="657"/>
      <c r="JBA2525" s="657"/>
      <c r="JBB2525" s="657"/>
      <c r="JBC2525" s="657"/>
      <c r="JBD2525" s="657"/>
      <c r="JBE2525" s="657"/>
      <c r="JBF2525" s="657"/>
      <c r="JBG2525" s="657"/>
      <c r="JBH2525" s="657"/>
      <c r="JBI2525" s="657"/>
      <c r="JBJ2525" s="657"/>
      <c r="JBK2525" s="657"/>
      <c r="JBL2525" s="657"/>
      <c r="JBM2525" s="657"/>
      <c r="JBN2525" s="657"/>
      <c r="JBO2525" s="657"/>
      <c r="JBP2525" s="657"/>
      <c r="JBQ2525" s="657"/>
      <c r="JBR2525" s="657"/>
      <c r="JBS2525" s="657"/>
      <c r="JBT2525" s="657"/>
      <c r="JBU2525" s="657"/>
      <c r="JBV2525" s="657"/>
      <c r="JBW2525" s="657"/>
      <c r="JBX2525" s="657"/>
      <c r="JBY2525" s="657"/>
      <c r="JBZ2525" s="657"/>
      <c r="JCA2525" s="657"/>
      <c r="JCB2525" s="657"/>
      <c r="JCC2525" s="657"/>
      <c r="JCD2525" s="657"/>
      <c r="JCE2525" s="657"/>
      <c r="JCF2525" s="657"/>
      <c r="JCG2525" s="657"/>
      <c r="JCH2525" s="657"/>
      <c r="JCI2525" s="657"/>
      <c r="JCJ2525" s="657"/>
      <c r="JCK2525" s="657"/>
      <c r="JCL2525" s="657"/>
      <c r="JCM2525" s="657"/>
      <c r="JCN2525" s="657"/>
      <c r="JCO2525" s="657"/>
      <c r="JCP2525" s="657"/>
      <c r="JCQ2525" s="657"/>
      <c r="JCR2525" s="657"/>
      <c r="JCS2525" s="657"/>
      <c r="JCT2525" s="657"/>
      <c r="JCU2525" s="657"/>
      <c r="JCV2525" s="657"/>
      <c r="JCW2525" s="657"/>
      <c r="JCX2525" s="657"/>
      <c r="JCY2525" s="657"/>
      <c r="JCZ2525" s="657"/>
      <c r="JDA2525" s="657"/>
      <c r="JDB2525" s="657"/>
      <c r="JDC2525" s="657"/>
      <c r="JDD2525" s="657"/>
      <c r="JDE2525" s="657"/>
      <c r="JDF2525" s="657"/>
      <c r="JDG2525" s="657"/>
      <c r="JDH2525" s="657"/>
      <c r="JDI2525" s="657"/>
      <c r="JDJ2525" s="657"/>
      <c r="JDK2525" s="657"/>
      <c r="JDL2525" s="657"/>
      <c r="JDM2525" s="657"/>
      <c r="JDN2525" s="657"/>
      <c r="JDO2525" s="657"/>
      <c r="JDP2525" s="657"/>
      <c r="JDQ2525" s="657"/>
      <c r="JDR2525" s="657"/>
      <c r="JDS2525" s="657"/>
      <c r="JDT2525" s="657"/>
      <c r="JDU2525" s="657"/>
      <c r="JDV2525" s="657"/>
      <c r="JDW2525" s="657"/>
      <c r="JDX2525" s="657"/>
      <c r="JDY2525" s="657"/>
      <c r="JDZ2525" s="657"/>
      <c r="JEA2525" s="657"/>
      <c r="JEB2525" s="657"/>
      <c r="JEC2525" s="657"/>
      <c r="JED2525" s="657"/>
      <c r="JEE2525" s="657"/>
      <c r="JEF2525" s="657"/>
      <c r="JEG2525" s="657"/>
      <c r="JEH2525" s="657"/>
      <c r="JEI2525" s="657"/>
      <c r="JEJ2525" s="657"/>
      <c r="JEK2525" s="657"/>
      <c r="JEL2525" s="657"/>
      <c r="JEM2525" s="657"/>
      <c r="JEN2525" s="657"/>
      <c r="JEO2525" s="657"/>
      <c r="JEP2525" s="657"/>
      <c r="JEQ2525" s="657"/>
      <c r="JER2525" s="657"/>
      <c r="JES2525" s="657"/>
      <c r="JET2525" s="657"/>
      <c r="JEU2525" s="657"/>
      <c r="JEV2525" s="657"/>
      <c r="JEW2525" s="657"/>
      <c r="JEX2525" s="657"/>
      <c r="JEY2525" s="657"/>
      <c r="JEZ2525" s="657"/>
      <c r="JFA2525" s="657"/>
      <c r="JFB2525" s="657"/>
      <c r="JFC2525" s="657"/>
      <c r="JFD2525" s="657"/>
      <c r="JFE2525" s="657"/>
      <c r="JFF2525" s="657"/>
      <c r="JFG2525" s="657"/>
      <c r="JFH2525" s="657"/>
      <c r="JFI2525" s="657"/>
      <c r="JFJ2525" s="657"/>
      <c r="JFK2525" s="657"/>
      <c r="JFL2525" s="657"/>
      <c r="JFM2525" s="657"/>
      <c r="JFN2525" s="657"/>
      <c r="JFO2525" s="657"/>
      <c r="JFP2525" s="657"/>
      <c r="JFQ2525" s="657"/>
      <c r="JFR2525" s="657"/>
      <c r="JFS2525" s="657"/>
      <c r="JFT2525" s="657"/>
      <c r="JFU2525" s="657"/>
      <c r="JFV2525" s="657"/>
      <c r="JFW2525" s="657"/>
      <c r="JFX2525" s="657"/>
      <c r="JFY2525" s="657"/>
      <c r="JFZ2525" s="657"/>
      <c r="JGA2525" s="657"/>
      <c r="JGB2525" s="657"/>
      <c r="JGC2525" s="657"/>
      <c r="JGD2525" s="657"/>
      <c r="JGE2525" s="657"/>
      <c r="JGF2525" s="657"/>
      <c r="JGG2525" s="657"/>
      <c r="JGH2525" s="657"/>
      <c r="JGI2525" s="657"/>
      <c r="JGJ2525" s="657"/>
      <c r="JGK2525" s="657"/>
      <c r="JGL2525" s="657"/>
      <c r="JGM2525" s="657"/>
      <c r="JGN2525" s="657"/>
      <c r="JGO2525" s="657"/>
      <c r="JGP2525" s="657"/>
      <c r="JGQ2525" s="657"/>
      <c r="JGR2525" s="657"/>
      <c r="JGS2525" s="657"/>
      <c r="JGT2525" s="657"/>
      <c r="JGU2525" s="657"/>
      <c r="JGV2525" s="657"/>
      <c r="JGW2525" s="657"/>
      <c r="JGX2525" s="657"/>
      <c r="JGY2525" s="657"/>
      <c r="JGZ2525" s="657"/>
      <c r="JHA2525" s="657"/>
      <c r="JHB2525" s="657"/>
      <c r="JHC2525" s="657"/>
      <c r="JHD2525" s="657"/>
      <c r="JHE2525" s="657"/>
      <c r="JHF2525" s="657"/>
      <c r="JHG2525" s="657"/>
      <c r="JHH2525" s="657"/>
      <c r="JHI2525" s="657"/>
      <c r="JHJ2525" s="657"/>
      <c r="JHK2525" s="657"/>
      <c r="JHL2525" s="657"/>
      <c r="JHM2525" s="657"/>
      <c r="JHN2525" s="657"/>
      <c r="JHO2525" s="657"/>
      <c r="JHP2525" s="657"/>
      <c r="JHQ2525" s="657"/>
      <c r="JHR2525" s="657"/>
      <c r="JHS2525" s="657"/>
      <c r="JHT2525" s="657"/>
      <c r="JHU2525" s="657"/>
      <c r="JHV2525" s="657"/>
      <c r="JHW2525" s="657"/>
      <c r="JHX2525" s="657"/>
      <c r="JHY2525" s="657"/>
      <c r="JHZ2525" s="657"/>
      <c r="JIA2525" s="657"/>
      <c r="JIB2525" s="657"/>
      <c r="JIC2525" s="657"/>
      <c r="JID2525" s="657"/>
      <c r="JIE2525" s="657"/>
      <c r="JIF2525" s="657"/>
      <c r="JIG2525" s="657"/>
      <c r="JIH2525" s="657"/>
      <c r="JII2525" s="657"/>
      <c r="JIJ2525" s="657"/>
      <c r="JIK2525" s="657"/>
      <c r="JIL2525" s="657"/>
      <c r="JIM2525" s="657"/>
      <c r="JIN2525" s="657"/>
      <c r="JIO2525" s="657"/>
      <c r="JIP2525" s="657"/>
      <c r="JIQ2525" s="657"/>
      <c r="JIR2525" s="657"/>
      <c r="JIS2525" s="657"/>
      <c r="JIT2525" s="657"/>
      <c r="JIU2525" s="657"/>
      <c r="JIV2525" s="657"/>
      <c r="JIW2525" s="657"/>
      <c r="JIX2525" s="657"/>
      <c r="JIY2525" s="657"/>
      <c r="JIZ2525" s="657"/>
      <c r="JJA2525" s="657"/>
      <c r="JJB2525" s="657"/>
      <c r="JJC2525" s="657"/>
      <c r="JJD2525" s="657"/>
      <c r="JJE2525" s="657"/>
      <c r="JJF2525" s="657"/>
      <c r="JJG2525" s="657"/>
      <c r="JJH2525" s="657"/>
      <c r="JJI2525" s="657"/>
      <c r="JJJ2525" s="657"/>
      <c r="JJK2525" s="657"/>
      <c r="JJL2525" s="657"/>
      <c r="JJM2525" s="657"/>
      <c r="JJN2525" s="657"/>
      <c r="JJO2525" s="657"/>
      <c r="JJP2525" s="657"/>
      <c r="JJQ2525" s="657"/>
      <c r="JJR2525" s="657"/>
      <c r="JJS2525" s="657"/>
      <c r="JJT2525" s="657"/>
      <c r="JJU2525" s="657"/>
      <c r="JJV2525" s="657"/>
      <c r="JJW2525" s="657"/>
      <c r="JJX2525" s="657"/>
      <c r="JJY2525" s="657"/>
      <c r="JJZ2525" s="657"/>
      <c r="JKA2525" s="657"/>
      <c r="JKB2525" s="657"/>
      <c r="JKC2525" s="657"/>
      <c r="JKD2525" s="657"/>
      <c r="JKE2525" s="657"/>
      <c r="JKF2525" s="657"/>
      <c r="JKG2525" s="657"/>
      <c r="JKH2525" s="657"/>
      <c r="JKI2525" s="657"/>
      <c r="JKJ2525" s="657"/>
      <c r="JKK2525" s="657"/>
      <c r="JKL2525" s="657"/>
      <c r="JKM2525" s="657"/>
      <c r="JKN2525" s="657"/>
      <c r="JKO2525" s="657"/>
      <c r="JKP2525" s="657"/>
      <c r="JKQ2525" s="657"/>
      <c r="JKR2525" s="657"/>
      <c r="JKS2525" s="657"/>
      <c r="JKT2525" s="657"/>
      <c r="JKU2525" s="657"/>
      <c r="JKV2525" s="657"/>
      <c r="JKW2525" s="657"/>
      <c r="JKX2525" s="657"/>
      <c r="JKY2525" s="657"/>
      <c r="JKZ2525" s="657"/>
      <c r="JLA2525" s="657"/>
      <c r="JLB2525" s="657"/>
      <c r="JLC2525" s="657"/>
      <c r="JLD2525" s="657"/>
      <c r="JLE2525" s="657"/>
      <c r="JLF2525" s="657"/>
      <c r="JLG2525" s="657"/>
      <c r="JLH2525" s="657"/>
      <c r="JLI2525" s="657"/>
      <c r="JLJ2525" s="657"/>
      <c r="JLK2525" s="657"/>
      <c r="JLL2525" s="657"/>
      <c r="JLM2525" s="657"/>
      <c r="JLN2525" s="657"/>
      <c r="JLO2525" s="657"/>
      <c r="JLP2525" s="657"/>
      <c r="JLQ2525" s="657"/>
      <c r="JLR2525" s="657"/>
      <c r="JLS2525" s="657"/>
      <c r="JLT2525" s="657"/>
      <c r="JLU2525" s="657"/>
      <c r="JLV2525" s="657"/>
      <c r="JLW2525" s="657"/>
      <c r="JLX2525" s="657"/>
      <c r="JLY2525" s="657"/>
      <c r="JLZ2525" s="657"/>
      <c r="JMA2525" s="657"/>
      <c r="JMB2525" s="657"/>
      <c r="JMC2525" s="657"/>
      <c r="JMD2525" s="657"/>
      <c r="JME2525" s="657"/>
      <c r="JMF2525" s="657"/>
      <c r="JMG2525" s="657"/>
      <c r="JMH2525" s="657"/>
      <c r="JMI2525" s="657"/>
      <c r="JMJ2525" s="657"/>
      <c r="JMK2525" s="657"/>
      <c r="JML2525" s="657"/>
      <c r="JMM2525" s="657"/>
      <c r="JMN2525" s="657"/>
      <c r="JMO2525" s="657"/>
      <c r="JMP2525" s="657"/>
      <c r="JMQ2525" s="657"/>
      <c r="JMR2525" s="657"/>
      <c r="JMS2525" s="657"/>
      <c r="JMT2525" s="657"/>
      <c r="JMU2525" s="657"/>
      <c r="JMV2525" s="657"/>
      <c r="JMW2525" s="657"/>
      <c r="JMX2525" s="657"/>
      <c r="JMY2525" s="657"/>
      <c r="JMZ2525" s="657"/>
      <c r="JNA2525" s="657"/>
      <c r="JNB2525" s="657"/>
      <c r="JNC2525" s="657"/>
      <c r="JND2525" s="657"/>
      <c r="JNE2525" s="657"/>
      <c r="JNF2525" s="657"/>
      <c r="JNG2525" s="657"/>
      <c r="JNH2525" s="657"/>
      <c r="JNI2525" s="657"/>
      <c r="JNJ2525" s="657"/>
      <c r="JNK2525" s="657"/>
      <c r="JNL2525" s="657"/>
      <c r="JNM2525" s="657"/>
      <c r="JNN2525" s="657"/>
      <c r="JNO2525" s="657"/>
      <c r="JNP2525" s="657"/>
      <c r="JNQ2525" s="657"/>
      <c r="JNR2525" s="657"/>
      <c r="JNS2525" s="657"/>
      <c r="JNT2525" s="657"/>
      <c r="JNU2525" s="657"/>
      <c r="JNV2525" s="657"/>
      <c r="JNW2525" s="657"/>
      <c r="JNX2525" s="657"/>
      <c r="JNY2525" s="657"/>
      <c r="JNZ2525" s="657"/>
      <c r="JOA2525" s="657"/>
      <c r="JOB2525" s="657"/>
      <c r="JOC2525" s="657"/>
      <c r="JOD2525" s="657"/>
      <c r="JOE2525" s="657"/>
      <c r="JOF2525" s="657"/>
      <c r="JOG2525" s="657"/>
      <c r="JOH2525" s="657"/>
      <c r="JOI2525" s="657"/>
      <c r="JOJ2525" s="657"/>
      <c r="JOK2525" s="657"/>
      <c r="JOL2525" s="657"/>
      <c r="JOM2525" s="657"/>
      <c r="JON2525" s="657"/>
      <c r="JOO2525" s="657"/>
      <c r="JOP2525" s="657"/>
      <c r="JOQ2525" s="657"/>
      <c r="JOR2525" s="657"/>
      <c r="JOS2525" s="657"/>
      <c r="JOT2525" s="657"/>
      <c r="JOU2525" s="657"/>
      <c r="JOV2525" s="657"/>
      <c r="JOW2525" s="657"/>
      <c r="JOX2525" s="657"/>
      <c r="JOY2525" s="657"/>
      <c r="JOZ2525" s="657"/>
      <c r="JPA2525" s="657"/>
      <c r="JPB2525" s="657"/>
      <c r="JPC2525" s="657"/>
      <c r="JPD2525" s="657"/>
      <c r="JPE2525" s="657"/>
      <c r="JPF2525" s="657"/>
      <c r="JPG2525" s="657"/>
      <c r="JPH2525" s="657"/>
      <c r="JPI2525" s="657"/>
      <c r="JPJ2525" s="657"/>
      <c r="JPK2525" s="657"/>
      <c r="JPL2525" s="657"/>
      <c r="JPM2525" s="657"/>
      <c r="JPN2525" s="657"/>
      <c r="JPO2525" s="657"/>
      <c r="JPP2525" s="657"/>
      <c r="JPQ2525" s="657"/>
      <c r="JPR2525" s="657"/>
      <c r="JPS2525" s="657"/>
      <c r="JPT2525" s="657"/>
      <c r="JPU2525" s="657"/>
      <c r="JPV2525" s="657"/>
      <c r="JPW2525" s="657"/>
      <c r="JPX2525" s="657"/>
      <c r="JPY2525" s="657"/>
      <c r="JPZ2525" s="657"/>
      <c r="JQA2525" s="657"/>
      <c r="JQB2525" s="657"/>
      <c r="JQC2525" s="657"/>
      <c r="JQD2525" s="657"/>
      <c r="JQE2525" s="657"/>
      <c r="JQF2525" s="657"/>
      <c r="JQG2525" s="657"/>
      <c r="JQH2525" s="657"/>
      <c r="JQI2525" s="657"/>
      <c r="JQJ2525" s="657"/>
      <c r="JQK2525" s="657"/>
      <c r="JQL2525" s="657"/>
      <c r="JQM2525" s="657"/>
      <c r="JQN2525" s="657"/>
      <c r="JQO2525" s="657"/>
      <c r="JQP2525" s="657"/>
      <c r="JQQ2525" s="657"/>
      <c r="JQR2525" s="657"/>
      <c r="JQS2525" s="657"/>
      <c r="JQT2525" s="657"/>
      <c r="JQU2525" s="657"/>
      <c r="JQV2525" s="657"/>
      <c r="JQW2525" s="657"/>
      <c r="JQX2525" s="657"/>
      <c r="JQY2525" s="657"/>
      <c r="JQZ2525" s="657"/>
      <c r="JRA2525" s="657"/>
      <c r="JRB2525" s="657"/>
      <c r="JRC2525" s="657"/>
      <c r="JRD2525" s="657"/>
      <c r="JRE2525" s="657"/>
      <c r="JRF2525" s="657"/>
      <c r="JRG2525" s="657"/>
      <c r="JRH2525" s="657"/>
      <c r="JRI2525" s="657"/>
      <c r="JRJ2525" s="657"/>
      <c r="JRK2525" s="657"/>
      <c r="JRL2525" s="657"/>
      <c r="JRM2525" s="657"/>
      <c r="JRN2525" s="657"/>
      <c r="JRO2525" s="657"/>
      <c r="JRP2525" s="657"/>
      <c r="JRQ2525" s="657"/>
      <c r="JRR2525" s="657"/>
      <c r="JRS2525" s="657"/>
      <c r="JRT2525" s="657"/>
      <c r="JRU2525" s="657"/>
      <c r="JRV2525" s="657"/>
      <c r="JRW2525" s="657"/>
      <c r="JRX2525" s="657"/>
      <c r="JRY2525" s="657"/>
      <c r="JRZ2525" s="657"/>
      <c r="JSA2525" s="657"/>
      <c r="JSB2525" s="657"/>
      <c r="JSC2525" s="657"/>
      <c r="JSD2525" s="657"/>
      <c r="JSE2525" s="657"/>
      <c r="JSF2525" s="657"/>
      <c r="JSG2525" s="657"/>
      <c r="JSH2525" s="657"/>
      <c r="JSI2525" s="657"/>
      <c r="JSJ2525" s="657"/>
      <c r="JSK2525" s="657"/>
      <c r="JSL2525" s="657"/>
      <c r="JSM2525" s="657"/>
      <c r="JSN2525" s="657"/>
      <c r="JSO2525" s="657"/>
      <c r="JSP2525" s="657"/>
      <c r="JSQ2525" s="657"/>
      <c r="JSR2525" s="657"/>
      <c r="JSS2525" s="657"/>
      <c r="JST2525" s="657"/>
      <c r="JSU2525" s="657"/>
      <c r="JSV2525" s="657"/>
      <c r="JSW2525" s="657"/>
      <c r="JSX2525" s="657"/>
      <c r="JSY2525" s="657"/>
      <c r="JSZ2525" s="657"/>
      <c r="JTA2525" s="657"/>
      <c r="JTB2525" s="657"/>
      <c r="JTC2525" s="657"/>
      <c r="JTD2525" s="657"/>
      <c r="JTE2525" s="657"/>
      <c r="JTF2525" s="657"/>
      <c r="JTG2525" s="657"/>
      <c r="JTH2525" s="657"/>
      <c r="JTI2525" s="657"/>
      <c r="JTJ2525" s="657"/>
      <c r="JTK2525" s="657"/>
      <c r="JTL2525" s="657"/>
      <c r="JTM2525" s="657"/>
      <c r="JTN2525" s="657"/>
      <c r="JTO2525" s="657"/>
      <c r="JTP2525" s="657"/>
      <c r="JTQ2525" s="657"/>
      <c r="JTR2525" s="657"/>
      <c r="JTS2525" s="657"/>
      <c r="JTT2525" s="657"/>
      <c r="JTU2525" s="657"/>
      <c r="JTV2525" s="657"/>
      <c r="JTW2525" s="657"/>
      <c r="JTX2525" s="657"/>
      <c r="JTY2525" s="657"/>
      <c r="JTZ2525" s="657"/>
      <c r="JUA2525" s="657"/>
      <c r="JUB2525" s="657"/>
      <c r="JUC2525" s="657"/>
      <c r="JUD2525" s="657"/>
      <c r="JUE2525" s="657"/>
      <c r="JUF2525" s="657"/>
      <c r="JUG2525" s="657"/>
      <c r="JUH2525" s="657"/>
      <c r="JUI2525" s="657"/>
      <c r="JUJ2525" s="657"/>
      <c r="JUK2525" s="657"/>
      <c r="JUL2525" s="657"/>
      <c r="JUM2525" s="657"/>
      <c r="JUN2525" s="657"/>
      <c r="JUO2525" s="657"/>
      <c r="JUP2525" s="657"/>
      <c r="JUQ2525" s="657"/>
      <c r="JUR2525" s="657"/>
      <c r="JUS2525" s="657"/>
      <c r="JUT2525" s="657"/>
      <c r="JUU2525" s="657"/>
      <c r="JUV2525" s="657"/>
      <c r="JUW2525" s="657"/>
      <c r="JUX2525" s="657"/>
      <c r="JUY2525" s="657"/>
      <c r="JUZ2525" s="657"/>
      <c r="JVA2525" s="657"/>
      <c r="JVB2525" s="657"/>
      <c r="JVC2525" s="657"/>
      <c r="JVD2525" s="657"/>
      <c r="JVE2525" s="657"/>
      <c r="JVF2525" s="657"/>
      <c r="JVG2525" s="657"/>
      <c r="JVH2525" s="657"/>
      <c r="JVI2525" s="657"/>
      <c r="JVJ2525" s="657"/>
      <c r="JVK2525" s="657"/>
      <c r="JVL2525" s="657"/>
      <c r="JVM2525" s="657"/>
      <c r="JVN2525" s="657"/>
      <c r="JVO2525" s="657"/>
      <c r="JVP2525" s="657"/>
      <c r="JVQ2525" s="657"/>
      <c r="JVR2525" s="657"/>
      <c r="JVS2525" s="657"/>
      <c r="JVT2525" s="657"/>
      <c r="JVU2525" s="657"/>
      <c r="JVV2525" s="657"/>
      <c r="JVW2525" s="657"/>
      <c r="JVX2525" s="657"/>
      <c r="JVY2525" s="657"/>
      <c r="JVZ2525" s="657"/>
      <c r="JWA2525" s="657"/>
      <c r="JWB2525" s="657"/>
      <c r="JWC2525" s="657"/>
      <c r="JWD2525" s="657"/>
      <c r="JWE2525" s="657"/>
      <c r="JWF2525" s="657"/>
      <c r="JWG2525" s="657"/>
      <c r="JWH2525" s="657"/>
      <c r="JWI2525" s="657"/>
      <c r="JWJ2525" s="657"/>
      <c r="JWK2525" s="657"/>
      <c r="JWL2525" s="657"/>
      <c r="JWM2525" s="657"/>
      <c r="JWN2525" s="657"/>
      <c r="JWO2525" s="657"/>
      <c r="JWP2525" s="657"/>
      <c r="JWQ2525" s="657"/>
      <c r="JWR2525" s="657"/>
      <c r="JWS2525" s="657"/>
      <c r="JWT2525" s="657"/>
      <c r="JWU2525" s="657"/>
      <c r="JWV2525" s="657"/>
      <c r="JWW2525" s="657"/>
      <c r="JWX2525" s="657"/>
      <c r="JWY2525" s="657"/>
      <c r="JWZ2525" s="657"/>
      <c r="JXA2525" s="657"/>
      <c r="JXB2525" s="657"/>
      <c r="JXC2525" s="657"/>
      <c r="JXD2525" s="657"/>
      <c r="JXE2525" s="657"/>
      <c r="JXF2525" s="657"/>
      <c r="JXG2525" s="657"/>
      <c r="JXH2525" s="657"/>
      <c r="JXI2525" s="657"/>
      <c r="JXJ2525" s="657"/>
      <c r="JXK2525" s="657"/>
      <c r="JXL2525" s="657"/>
      <c r="JXM2525" s="657"/>
      <c r="JXN2525" s="657"/>
      <c r="JXO2525" s="657"/>
      <c r="JXP2525" s="657"/>
      <c r="JXQ2525" s="657"/>
      <c r="JXR2525" s="657"/>
      <c r="JXS2525" s="657"/>
      <c r="JXT2525" s="657"/>
      <c r="JXU2525" s="657"/>
      <c r="JXV2525" s="657"/>
      <c r="JXW2525" s="657"/>
      <c r="JXX2525" s="657"/>
      <c r="JXY2525" s="657"/>
      <c r="JXZ2525" s="657"/>
      <c r="JYA2525" s="657"/>
      <c r="JYB2525" s="657"/>
      <c r="JYC2525" s="657"/>
      <c r="JYD2525" s="657"/>
      <c r="JYE2525" s="657"/>
      <c r="JYF2525" s="657"/>
      <c r="JYG2525" s="657"/>
      <c r="JYH2525" s="657"/>
      <c r="JYI2525" s="657"/>
      <c r="JYJ2525" s="657"/>
      <c r="JYK2525" s="657"/>
      <c r="JYL2525" s="657"/>
      <c r="JYM2525" s="657"/>
      <c r="JYN2525" s="657"/>
      <c r="JYO2525" s="657"/>
      <c r="JYP2525" s="657"/>
      <c r="JYQ2525" s="657"/>
      <c r="JYR2525" s="657"/>
      <c r="JYS2525" s="657"/>
      <c r="JYT2525" s="657"/>
      <c r="JYU2525" s="657"/>
      <c r="JYV2525" s="657"/>
      <c r="JYW2525" s="657"/>
      <c r="JYX2525" s="657"/>
      <c r="JYY2525" s="657"/>
      <c r="JYZ2525" s="657"/>
      <c r="JZA2525" s="657"/>
      <c r="JZB2525" s="657"/>
      <c r="JZC2525" s="657"/>
      <c r="JZD2525" s="657"/>
      <c r="JZE2525" s="657"/>
      <c r="JZF2525" s="657"/>
      <c r="JZG2525" s="657"/>
      <c r="JZH2525" s="657"/>
      <c r="JZI2525" s="657"/>
      <c r="JZJ2525" s="657"/>
      <c r="JZK2525" s="657"/>
      <c r="JZL2525" s="657"/>
      <c r="JZM2525" s="657"/>
      <c r="JZN2525" s="657"/>
      <c r="JZO2525" s="657"/>
      <c r="JZP2525" s="657"/>
      <c r="JZQ2525" s="657"/>
      <c r="JZR2525" s="657"/>
      <c r="JZS2525" s="657"/>
      <c r="JZT2525" s="657"/>
      <c r="JZU2525" s="657"/>
      <c r="JZV2525" s="657"/>
      <c r="JZW2525" s="657"/>
      <c r="JZX2525" s="657"/>
      <c r="JZY2525" s="657"/>
      <c r="JZZ2525" s="657"/>
      <c r="KAA2525" s="657"/>
      <c r="KAB2525" s="657"/>
      <c r="KAC2525" s="657"/>
      <c r="KAD2525" s="657"/>
      <c r="KAE2525" s="657"/>
      <c r="KAF2525" s="657"/>
      <c r="KAG2525" s="657"/>
      <c r="KAH2525" s="657"/>
      <c r="KAI2525" s="657"/>
      <c r="KAJ2525" s="657"/>
      <c r="KAK2525" s="657"/>
      <c r="KAL2525" s="657"/>
      <c r="KAM2525" s="657"/>
      <c r="KAN2525" s="657"/>
      <c r="KAO2525" s="657"/>
      <c r="KAP2525" s="657"/>
      <c r="KAQ2525" s="657"/>
      <c r="KAR2525" s="657"/>
      <c r="KAS2525" s="657"/>
      <c r="KAT2525" s="657"/>
      <c r="KAU2525" s="657"/>
      <c r="KAV2525" s="657"/>
      <c r="KAW2525" s="657"/>
      <c r="KAX2525" s="657"/>
      <c r="KAY2525" s="657"/>
      <c r="KAZ2525" s="657"/>
      <c r="KBA2525" s="657"/>
      <c r="KBB2525" s="657"/>
      <c r="KBC2525" s="657"/>
      <c r="KBD2525" s="657"/>
      <c r="KBE2525" s="657"/>
      <c r="KBF2525" s="657"/>
      <c r="KBG2525" s="657"/>
      <c r="KBH2525" s="657"/>
      <c r="KBI2525" s="657"/>
      <c r="KBJ2525" s="657"/>
      <c r="KBK2525" s="657"/>
      <c r="KBL2525" s="657"/>
      <c r="KBM2525" s="657"/>
      <c r="KBN2525" s="657"/>
      <c r="KBO2525" s="657"/>
      <c r="KBP2525" s="657"/>
      <c r="KBQ2525" s="657"/>
      <c r="KBR2525" s="657"/>
      <c r="KBS2525" s="657"/>
      <c r="KBT2525" s="657"/>
      <c r="KBU2525" s="657"/>
      <c r="KBV2525" s="657"/>
      <c r="KBW2525" s="657"/>
      <c r="KBX2525" s="657"/>
      <c r="KBY2525" s="657"/>
      <c r="KBZ2525" s="657"/>
      <c r="KCA2525" s="657"/>
      <c r="KCB2525" s="657"/>
      <c r="KCC2525" s="657"/>
      <c r="KCD2525" s="657"/>
      <c r="KCE2525" s="657"/>
      <c r="KCF2525" s="657"/>
      <c r="KCG2525" s="657"/>
      <c r="KCH2525" s="657"/>
      <c r="KCI2525" s="657"/>
      <c r="KCJ2525" s="657"/>
      <c r="KCK2525" s="657"/>
      <c r="KCL2525" s="657"/>
      <c r="KCM2525" s="657"/>
      <c r="KCN2525" s="657"/>
      <c r="KCO2525" s="657"/>
      <c r="KCP2525" s="657"/>
      <c r="KCQ2525" s="657"/>
      <c r="KCR2525" s="657"/>
      <c r="KCS2525" s="657"/>
      <c r="KCT2525" s="657"/>
      <c r="KCU2525" s="657"/>
      <c r="KCV2525" s="657"/>
      <c r="KCW2525" s="657"/>
      <c r="KCX2525" s="657"/>
      <c r="KCY2525" s="657"/>
      <c r="KCZ2525" s="657"/>
      <c r="KDA2525" s="657"/>
      <c r="KDB2525" s="657"/>
      <c r="KDC2525" s="657"/>
      <c r="KDD2525" s="657"/>
      <c r="KDE2525" s="657"/>
      <c r="KDF2525" s="657"/>
      <c r="KDG2525" s="657"/>
      <c r="KDH2525" s="657"/>
      <c r="KDI2525" s="657"/>
      <c r="KDJ2525" s="657"/>
      <c r="KDK2525" s="657"/>
      <c r="KDL2525" s="657"/>
      <c r="KDM2525" s="657"/>
      <c r="KDN2525" s="657"/>
      <c r="KDO2525" s="657"/>
      <c r="KDP2525" s="657"/>
      <c r="KDQ2525" s="657"/>
      <c r="KDR2525" s="657"/>
      <c r="KDS2525" s="657"/>
      <c r="KDT2525" s="657"/>
      <c r="KDU2525" s="657"/>
      <c r="KDV2525" s="657"/>
      <c r="KDW2525" s="657"/>
      <c r="KDX2525" s="657"/>
      <c r="KDY2525" s="657"/>
      <c r="KDZ2525" s="657"/>
      <c r="KEA2525" s="657"/>
      <c r="KEB2525" s="657"/>
      <c r="KEC2525" s="657"/>
      <c r="KED2525" s="657"/>
      <c r="KEE2525" s="657"/>
      <c r="KEF2525" s="657"/>
      <c r="KEG2525" s="657"/>
      <c r="KEH2525" s="657"/>
      <c r="KEI2525" s="657"/>
      <c r="KEJ2525" s="657"/>
      <c r="KEK2525" s="657"/>
      <c r="KEL2525" s="657"/>
      <c r="KEM2525" s="657"/>
      <c r="KEN2525" s="657"/>
      <c r="KEO2525" s="657"/>
      <c r="KEP2525" s="657"/>
      <c r="KEQ2525" s="657"/>
      <c r="KER2525" s="657"/>
      <c r="KES2525" s="657"/>
      <c r="KET2525" s="657"/>
      <c r="KEU2525" s="657"/>
      <c r="KEV2525" s="657"/>
      <c r="KEW2525" s="657"/>
      <c r="KEX2525" s="657"/>
      <c r="KEY2525" s="657"/>
      <c r="KEZ2525" s="657"/>
      <c r="KFA2525" s="657"/>
      <c r="KFB2525" s="657"/>
      <c r="KFC2525" s="657"/>
      <c r="KFD2525" s="657"/>
      <c r="KFE2525" s="657"/>
      <c r="KFF2525" s="657"/>
      <c r="KFG2525" s="657"/>
      <c r="KFH2525" s="657"/>
      <c r="KFI2525" s="657"/>
      <c r="KFJ2525" s="657"/>
      <c r="KFK2525" s="657"/>
      <c r="KFL2525" s="657"/>
      <c r="KFM2525" s="657"/>
      <c r="KFN2525" s="657"/>
      <c r="KFO2525" s="657"/>
      <c r="KFP2525" s="657"/>
      <c r="KFQ2525" s="657"/>
      <c r="KFR2525" s="657"/>
      <c r="KFS2525" s="657"/>
      <c r="KFT2525" s="657"/>
      <c r="KFU2525" s="657"/>
      <c r="KFV2525" s="657"/>
      <c r="KFW2525" s="657"/>
      <c r="KFX2525" s="657"/>
      <c r="KFY2525" s="657"/>
      <c r="KFZ2525" s="657"/>
      <c r="KGA2525" s="657"/>
      <c r="KGB2525" s="657"/>
      <c r="KGC2525" s="657"/>
      <c r="KGD2525" s="657"/>
      <c r="KGE2525" s="657"/>
      <c r="KGF2525" s="657"/>
      <c r="KGG2525" s="657"/>
      <c r="KGH2525" s="657"/>
      <c r="KGI2525" s="657"/>
      <c r="KGJ2525" s="657"/>
      <c r="KGK2525" s="657"/>
      <c r="KGL2525" s="657"/>
      <c r="KGM2525" s="657"/>
      <c r="KGN2525" s="657"/>
      <c r="KGO2525" s="657"/>
      <c r="KGP2525" s="657"/>
      <c r="KGQ2525" s="657"/>
      <c r="KGR2525" s="657"/>
      <c r="KGS2525" s="657"/>
      <c r="KGT2525" s="657"/>
      <c r="KGU2525" s="657"/>
      <c r="KGV2525" s="657"/>
      <c r="KGW2525" s="657"/>
      <c r="KGX2525" s="657"/>
      <c r="KGY2525" s="657"/>
      <c r="KGZ2525" s="657"/>
      <c r="KHA2525" s="657"/>
      <c r="KHB2525" s="657"/>
      <c r="KHC2525" s="657"/>
      <c r="KHD2525" s="657"/>
      <c r="KHE2525" s="657"/>
      <c r="KHF2525" s="657"/>
      <c r="KHG2525" s="657"/>
      <c r="KHH2525" s="657"/>
      <c r="KHI2525" s="657"/>
      <c r="KHJ2525" s="657"/>
      <c r="KHK2525" s="657"/>
      <c r="KHL2525" s="657"/>
      <c r="KHM2525" s="657"/>
      <c r="KHN2525" s="657"/>
      <c r="KHO2525" s="657"/>
      <c r="KHP2525" s="657"/>
      <c r="KHQ2525" s="657"/>
      <c r="KHR2525" s="657"/>
      <c r="KHS2525" s="657"/>
      <c r="KHT2525" s="657"/>
      <c r="KHU2525" s="657"/>
      <c r="KHV2525" s="657"/>
      <c r="KHW2525" s="657"/>
      <c r="KHX2525" s="657"/>
      <c r="KHY2525" s="657"/>
      <c r="KHZ2525" s="657"/>
      <c r="KIA2525" s="657"/>
      <c r="KIB2525" s="657"/>
      <c r="KIC2525" s="657"/>
      <c r="KID2525" s="657"/>
      <c r="KIE2525" s="657"/>
      <c r="KIF2525" s="657"/>
      <c r="KIG2525" s="657"/>
      <c r="KIH2525" s="657"/>
      <c r="KII2525" s="657"/>
      <c r="KIJ2525" s="657"/>
      <c r="KIK2525" s="657"/>
      <c r="KIL2525" s="657"/>
      <c r="KIM2525" s="657"/>
      <c r="KIN2525" s="657"/>
      <c r="KIO2525" s="657"/>
      <c r="KIP2525" s="657"/>
      <c r="KIQ2525" s="657"/>
      <c r="KIR2525" s="657"/>
      <c r="KIS2525" s="657"/>
      <c r="KIT2525" s="657"/>
      <c r="KIU2525" s="657"/>
      <c r="KIV2525" s="657"/>
      <c r="KIW2525" s="657"/>
      <c r="KIX2525" s="657"/>
      <c r="KIY2525" s="657"/>
      <c r="KIZ2525" s="657"/>
      <c r="KJA2525" s="657"/>
      <c r="KJB2525" s="657"/>
      <c r="KJC2525" s="657"/>
      <c r="KJD2525" s="657"/>
      <c r="KJE2525" s="657"/>
      <c r="KJF2525" s="657"/>
      <c r="KJG2525" s="657"/>
      <c r="KJH2525" s="657"/>
      <c r="KJI2525" s="657"/>
      <c r="KJJ2525" s="657"/>
      <c r="KJK2525" s="657"/>
      <c r="KJL2525" s="657"/>
      <c r="KJM2525" s="657"/>
      <c r="KJN2525" s="657"/>
      <c r="KJO2525" s="657"/>
      <c r="KJP2525" s="657"/>
      <c r="KJQ2525" s="657"/>
      <c r="KJR2525" s="657"/>
      <c r="KJS2525" s="657"/>
      <c r="KJT2525" s="657"/>
      <c r="KJU2525" s="657"/>
      <c r="KJV2525" s="657"/>
      <c r="KJW2525" s="657"/>
      <c r="KJX2525" s="657"/>
      <c r="KJY2525" s="657"/>
      <c r="KJZ2525" s="657"/>
      <c r="KKA2525" s="657"/>
      <c r="KKB2525" s="657"/>
      <c r="KKC2525" s="657"/>
      <c r="KKD2525" s="657"/>
      <c r="KKE2525" s="657"/>
      <c r="KKF2525" s="657"/>
      <c r="KKG2525" s="657"/>
      <c r="KKH2525" s="657"/>
      <c r="KKI2525" s="657"/>
      <c r="KKJ2525" s="657"/>
      <c r="KKK2525" s="657"/>
      <c r="KKL2525" s="657"/>
      <c r="KKM2525" s="657"/>
      <c r="KKN2525" s="657"/>
      <c r="KKO2525" s="657"/>
      <c r="KKP2525" s="657"/>
      <c r="KKQ2525" s="657"/>
      <c r="KKR2525" s="657"/>
      <c r="KKS2525" s="657"/>
      <c r="KKT2525" s="657"/>
      <c r="KKU2525" s="657"/>
      <c r="KKV2525" s="657"/>
      <c r="KKW2525" s="657"/>
      <c r="KKX2525" s="657"/>
      <c r="KKY2525" s="657"/>
      <c r="KKZ2525" s="657"/>
      <c r="KLA2525" s="657"/>
      <c r="KLB2525" s="657"/>
      <c r="KLC2525" s="657"/>
      <c r="KLD2525" s="657"/>
      <c r="KLE2525" s="657"/>
      <c r="KLF2525" s="657"/>
      <c r="KLG2525" s="657"/>
      <c r="KLH2525" s="657"/>
      <c r="KLI2525" s="657"/>
      <c r="KLJ2525" s="657"/>
      <c r="KLK2525" s="657"/>
      <c r="KLL2525" s="657"/>
      <c r="KLM2525" s="657"/>
      <c r="KLN2525" s="657"/>
      <c r="KLO2525" s="657"/>
      <c r="KLP2525" s="657"/>
      <c r="KLQ2525" s="657"/>
      <c r="KLR2525" s="657"/>
      <c r="KLS2525" s="657"/>
      <c r="KLT2525" s="657"/>
      <c r="KLU2525" s="657"/>
      <c r="KLV2525" s="657"/>
      <c r="KLW2525" s="657"/>
      <c r="KLX2525" s="657"/>
      <c r="KLY2525" s="657"/>
      <c r="KLZ2525" s="657"/>
      <c r="KMA2525" s="657"/>
      <c r="KMB2525" s="657"/>
      <c r="KMC2525" s="657"/>
      <c r="KMD2525" s="657"/>
      <c r="KME2525" s="657"/>
      <c r="KMF2525" s="657"/>
      <c r="KMG2525" s="657"/>
      <c r="KMH2525" s="657"/>
      <c r="KMI2525" s="657"/>
      <c r="KMJ2525" s="657"/>
      <c r="KMK2525" s="657"/>
      <c r="KML2525" s="657"/>
      <c r="KMM2525" s="657"/>
      <c r="KMN2525" s="657"/>
      <c r="KMO2525" s="657"/>
      <c r="KMP2525" s="657"/>
      <c r="KMQ2525" s="657"/>
      <c r="KMR2525" s="657"/>
      <c r="KMS2525" s="657"/>
      <c r="KMT2525" s="657"/>
      <c r="KMU2525" s="657"/>
      <c r="KMV2525" s="657"/>
      <c r="KMW2525" s="657"/>
      <c r="KMX2525" s="657"/>
      <c r="KMY2525" s="657"/>
      <c r="KMZ2525" s="657"/>
      <c r="KNA2525" s="657"/>
      <c r="KNB2525" s="657"/>
      <c r="KNC2525" s="657"/>
      <c r="KND2525" s="657"/>
      <c r="KNE2525" s="657"/>
      <c r="KNF2525" s="657"/>
      <c r="KNG2525" s="657"/>
      <c r="KNH2525" s="657"/>
      <c r="KNI2525" s="657"/>
      <c r="KNJ2525" s="657"/>
      <c r="KNK2525" s="657"/>
      <c r="KNL2525" s="657"/>
      <c r="KNM2525" s="657"/>
      <c r="KNN2525" s="657"/>
      <c r="KNO2525" s="657"/>
      <c r="KNP2525" s="657"/>
      <c r="KNQ2525" s="657"/>
      <c r="KNR2525" s="657"/>
      <c r="KNS2525" s="657"/>
      <c r="KNT2525" s="657"/>
      <c r="KNU2525" s="657"/>
      <c r="KNV2525" s="657"/>
      <c r="KNW2525" s="657"/>
      <c r="KNX2525" s="657"/>
      <c r="KNY2525" s="657"/>
      <c r="KNZ2525" s="657"/>
      <c r="KOA2525" s="657"/>
      <c r="KOB2525" s="657"/>
      <c r="KOC2525" s="657"/>
      <c r="KOD2525" s="657"/>
      <c r="KOE2525" s="657"/>
      <c r="KOF2525" s="657"/>
      <c r="KOG2525" s="657"/>
      <c r="KOH2525" s="657"/>
      <c r="KOI2525" s="657"/>
      <c r="KOJ2525" s="657"/>
      <c r="KOK2525" s="657"/>
      <c r="KOL2525" s="657"/>
      <c r="KOM2525" s="657"/>
      <c r="KON2525" s="657"/>
      <c r="KOO2525" s="657"/>
      <c r="KOP2525" s="657"/>
      <c r="KOQ2525" s="657"/>
      <c r="KOR2525" s="657"/>
      <c r="KOS2525" s="657"/>
      <c r="KOT2525" s="657"/>
      <c r="KOU2525" s="657"/>
      <c r="KOV2525" s="657"/>
      <c r="KOW2525" s="657"/>
      <c r="KOX2525" s="657"/>
      <c r="KOY2525" s="657"/>
      <c r="KOZ2525" s="657"/>
      <c r="KPA2525" s="657"/>
      <c r="KPB2525" s="657"/>
      <c r="KPC2525" s="657"/>
      <c r="KPD2525" s="657"/>
      <c r="KPE2525" s="657"/>
      <c r="KPF2525" s="657"/>
      <c r="KPG2525" s="657"/>
      <c r="KPH2525" s="657"/>
      <c r="KPI2525" s="657"/>
      <c r="KPJ2525" s="657"/>
      <c r="KPK2525" s="657"/>
      <c r="KPL2525" s="657"/>
      <c r="KPM2525" s="657"/>
      <c r="KPN2525" s="657"/>
      <c r="KPO2525" s="657"/>
      <c r="KPP2525" s="657"/>
      <c r="KPQ2525" s="657"/>
      <c r="KPR2525" s="657"/>
      <c r="KPS2525" s="657"/>
      <c r="KPT2525" s="657"/>
      <c r="KPU2525" s="657"/>
      <c r="KPV2525" s="657"/>
      <c r="KPW2525" s="657"/>
      <c r="KPX2525" s="657"/>
      <c r="KPY2525" s="657"/>
      <c r="KPZ2525" s="657"/>
      <c r="KQA2525" s="657"/>
      <c r="KQB2525" s="657"/>
      <c r="KQC2525" s="657"/>
      <c r="KQD2525" s="657"/>
      <c r="KQE2525" s="657"/>
      <c r="KQF2525" s="657"/>
      <c r="KQG2525" s="657"/>
      <c r="KQH2525" s="657"/>
      <c r="KQI2525" s="657"/>
      <c r="KQJ2525" s="657"/>
      <c r="KQK2525" s="657"/>
      <c r="KQL2525" s="657"/>
      <c r="KQM2525" s="657"/>
      <c r="KQN2525" s="657"/>
      <c r="KQO2525" s="657"/>
      <c r="KQP2525" s="657"/>
      <c r="KQQ2525" s="657"/>
      <c r="KQR2525" s="657"/>
      <c r="KQS2525" s="657"/>
      <c r="KQT2525" s="657"/>
      <c r="KQU2525" s="657"/>
      <c r="KQV2525" s="657"/>
      <c r="KQW2525" s="657"/>
      <c r="KQX2525" s="657"/>
      <c r="KQY2525" s="657"/>
      <c r="KQZ2525" s="657"/>
      <c r="KRA2525" s="657"/>
      <c r="KRB2525" s="657"/>
      <c r="KRC2525" s="657"/>
      <c r="KRD2525" s="657"/>
      <c r="KRE2525" s="657"/>
      <c r="KRF2525" s="657"/>
      <c r="KRG2525" s="657"/>
      <c r="KRH2525" s="657"/>
      <c r="KRI2525" s="657"/>
      <c r="KRJ2525" s="657"/>
      <c r="KRK2525" s="657"/>
      <c r="KRL2525" s="657"/>
      <c r="KRM2525" s="657"/>
      <c r="KRN2525" s="657"/>
      <c r="KRO2525" s="657"/>
      <c r="KRP2525" s="657"/>
      <c r="KRQ2525" s="657"/>
      <c r="KRR2525" s="657"/>
      <c r="KRS2525" s="657"/>
      <c r="KRT2525" s="657"/>
      <c r="KRU2525" s="657"/>
      <c r="KRV2525" s="657"/>
      <c r="KRW2525" s="657"/>
      <c r="KRX2525" s="657"/>
      <c r="KRY2525" s="657"/>
      <c r="KRZ2525" s="657"/>
      <c r="KSA2525" s="657"/>
      <c r="KSB2525" s="657"/>
      <c r="KSC2525" s="657"/>
      <c r="KSD2525" s="657"/>
      <c r="KSE2525" s="657"/>
      <c r="KSF2525" s="657"/>
      <c r="KSG2525" s="657"/>
      <c r="KSH2525" s="657"/>
      <c r="KSI2525" s="657"/>
      <c r="KSJ2525" s="657"/>
      <c r="KSK2525" s="657"/>
      <c r="KSL2525" s="657"/>
      <c r="KSM2525" s="657"/>
      <c r="KSN2525" s="657"/>
      <c r="KSO2525" s="657"/>
      <c r="KSP2525" s="657"/>
      <c r="KSQ2525" s="657"/>
      <c r="KSR2525" s="657"/>
      <c r="KSS2525" s="657"/>
      <c r="KST2525" s="657"/>
      <c r="KSU2525" s="657"/>
      <c r="KSV2525" s="657"/>
      <c r="KSW2525" s="657"/>
      <c r="KSX2525" s="657"/>
      <c r="KSY2525" s="657"/>
      <c r="KSZ2525" s="657"/>
      <c r="KTA2525" s="657"/>
      <c r="KTB2525" s="657"/>
      <c r="KTC2525" s="657"/>
      <c r="KTD2525" s="657"/>
      <c r="KTE2525" s="657"/>
      <c r="KTF2525" s="657"/>
      <c r="KTG2525" s="657"/>
      <c r="KTH2525" s="657"/>
      <c r="KTI2525" s="657"/>
      <c r="KTJ2525" s="657"/>
      <c r="KTK2525" s="657"/>
      <c r="KTL2525" s="657"/>
      <c r="KTM2525" s="657"/>
      <c r="KTN2525" s="657"/>
      <c r="KTO2525" s="657"/>
      <c r="KTP2525" s="657"/>
      <c r="KTQ2525" s="657"/>
      <c r="KTR2525" s="657"/>
      <c r="KTS2525" s="657"/>
      <c r="KTT2525" s="657"/>
      <c r="KTU2525" s="657"/>
      <c r="KTV2525" s="657"/>
      <c r="KTW2525" s="657"/>
      <c r="KTX2525" s="657"/>
      <c r="KTY2525" s="657"/>
      <c r="KTZ2525" s="657"/>
      <c r="KUA2525" s="657"/>
      <c r="KUB2525" s="657"/>
      <c r="KUC2525" s="657"/>
      <c r="KUD2525" s="657"/>
      <c r="KUE2525" s="657"/>
      <c r="KUF2525" s="657"/>
      <c r="KUG2525" s="657"/>
      <c r="KUH2525" s="657"/>
      <c r="KUI2525" s="657"/>
      <c r="KUJ2525" s="657"/>
      <c r="KUK2525" s="657"/>
      <c r="KUL2525" s="657"/>
      <c r="KUM2525" s="657"/>
      <c r="KUN2525" s="657"/>
      <c r="KUO2525" s="657"/>
      <c r="KUP2525" s="657"/>
      <c r="KUQ2525" s="657"/>
      <c r="KUR2525" s="657"/>
      <c r="KUS2525" s="657"/>
      <c r="KUT2525" s="657"/>
      <c r="KUU2525" s="657"/>
      <c r="KUV2525" s="657"/>
      <c r="KUW2525" s="657"/>
      <c r="KUX2525" s="657"/>
      <c r="KUY2525" s="657"/>
      <c r="KUZ2525" s="657"/>
      <c r="KVA2525" s="657"/>
      <c r="KVB2525" s="657"/>
      <c r="KVC2525" s="657"/>
      <c r="KVD2525" s="657"/>
      <c r="KVE2525" s="657"/>
      <c r="KVF2525" s="657"/>
      <c r="KVG2525" s="657"/>
      <c r="KVH2525" s="657"/>
      <c r="KVI2525" s="657"/>
      <c r="KVJ2525" s="657"/>
      <c r="KVK2525" s="657"/>
      <c r="KVL2525" s="657"/>
      <c r="KVM2525" s="657"/>
      <c r="KVN2525" s="657"/>
      <c r="KVO2525" s="657"/>
      <c r="KVP2525" s="657"/>
      <c r="KVQ2525" s="657"/>
      <c r="KVR2525" s="657"/>
      <c r="KVS2525" s="657"/>
      <c r="KVT2525" s="657"/>
      <c r="KVU2525" s="657"/>
      <c r="KVV2525" s="657"/>
      <c r="KVW2525" s="657"/>
      <c r="KVX2525" s="657"/>
      <c r="KVY2525" s="657"/>
      <c r="KVZ2525" s="657"/>
      <c r="KWA2525" s="657"/>
      <c r="KWB2525" s="657"/>
      <c r="KWC2525" s="657"/>
      <c r="KWD2525" s="657"/>
      <c r="KWE2525" s="657"/>
      <c r="KWF2525" s="657"/>
      <c r="KWG2525" s="657"/>
      <c r="KWH2525" s="657"/>
      <c r="KWI2525" s="657"/>
      <c r="KWJ2525" s="657"/>
      <c r="KWK2525" s="657"/>
      <c r="KWL2525" s="657"/>
      <c r="KWM2525" s="657"/>
      <c r="KWN2525" s="657"/>
      <c r="KWO2525" s="657"/>
      <c r="KWP2525" s="657"/>
      <c r="KWQ2525" s="657"/>
      <c r="KWR2525" s="657"/>
      <c r="KWS2525" s="657"/>
      <c r="KWT2525" s="657"/>
      <c r="KWU2525" s="657"/>
      <c r="KWV2525" s="657"/>
      <c r="KWW2525" s="657"/>
      <c r="KWX2525" s="657"/>
      <c r="KWY2525" s="657"/>
      <c r="KWZ2525" s="657"/>
      <c r="KXA2525" s="657"/>
      <c r="KXB2525" s="657"/>
      <c r="KXC2525" s="657"/>
      <c r="KXD2525" s="657"/>
      <c r="KXE2525" s="657"/>
      <c r="KXF2525" s="657"/>
      <c r="KXG2525" s="657"/>
      <c r="KXH2525" s="657"/>
      <c r="KXI2525" s="657"/>
      <c r="KXJ2525" s="657"/>
      <c r="KXK2525" s="657"/>
      <c r="KXL2525" s="657"/>
      <c r="KXM2525" s="657"/>
      <c r="KXN2525" s="657"/>
      <c r="KXO2525" s="657"/>
      <c r="KXP2525" s="657"/>
      <c r="KXQ2525" s="657"/>
      <c r="KXR2525" s="657"/>
      <c r="KXS2525" s="657"/>
      <c r="KXT2525" s="657"/>
      <c r="KXU2525" s="657"/>
      <c r="KXV2525" s="657"/>
      <c r="KXW2525" s="657"/>
      <c r="KXX2525" s="657"/>
      <c r="KXY2525" s="657"/>
      <c r="KXZ2525" s="657"/>
      <c r="KYA2525" s="657"/>
      <c r="KYB2525" s="657"/>
      <c r="KYC2525" s="657"/>
      <c r="KYD2525" s="657"/>
      <c r="KYE2525" s="657"/>
      <c r="KYF2525" s="657"/>
      <c r="KYG2525" s="657"/>
      <c r="KYH2525" s="657"/>
      <c r="KYI2525" s="657"/>
      <c r="KYJ2525" s="657"/>
      <c r="KYK2525" s="657"/>
      <c r="KYL2525" s="657"/>
      <c r="KYM2525" s="657"/>
      <c r="KYN2525" s="657"/>
      <c r="KYO2525" s="657"/>
      <c r="KYP2525" s="657"/>
      <c r="KYQ2525" s="657"/>
      <c r="KYR2525" s="657"/>
      <c r="KYS2525" s="657"/>
      <c r="KYT2525" s="657"/>
      <c r="KYU2525" s="657"/>
      <c r="KYV2525" s="657"/>
      <c r="KYW2525" s="657"/>
      <c r="KYX2525" s="657"/>
      <c r="KYY2525" s="657"/>
      <c r="KYZ2525" s="657"/>
      <c r="KZA2525" s="657"/>
      <c r="KZB2525" s="657"/>
      <c r="KZC2525" s="657"/>
      <c r="KZD2525" s="657"/>
      <c r="KZE2525" s="657"/>
      <c r="KZF2525" s="657"/>
      <c r="KZG2525" s="657"/>
      <c r="KZH2525" s="657"/>
      <c r="KZI2525" s="657"/>
      <c r="KZJ2525" s="657"/>
      <c r="KZK2525" s="657"/>
      <c r="KZL2525" s="657"/>
      <c r="KZM2525" s="657"/>
      <c r="KZN2525" s="657"/>
      <c r="KZO2525" s="657"/>
      <c r="KZP2525" s="657"/>
      <c r="KZQ2525" s="657"/>
      <c r="KZR2525" s="657"/>
      <c r="KZS2525" s="657"/>
      <c r="KZT2525" s="657"/>
      <c r="KZU2525" s="657"/>
      <c r="KZV2525" s="657"/>
      <c r="KZW2525" s="657"/>
      <c r="KZX2525" s="657"/>
      <c r="KZY2525" s="657"/>
      <c r="KZZ2525" s="657"/>
      <c r="LAA2525" s="657"/>
      <c r="LAB2525" s="657"/>
      <c r="LAC2525" s="657"/>
      <c r="LAD2525" s="657"/>
      <c r="LAE2525" s="657"/>
      <c r="LAF2525" s="657"/>
      <c r="LAG2525" s="657"/>
      <c r="LAH2525" s="657"/>
      <c r="LAI2525" s="657"/>
      <c r="LAJ2525" s="657"/>
      <c r="LAK2525" s="657"/>
      <c r="LAL2525" s="657"/>
      <c r="LAM2525" s="657"/>
      <c r="LAN2525" s="657"/>
      <c r="LAO2525" s="657"/>
      <c r="LAP2525" s="657"/>
      <c r="LAQ2525" s="657"/>
      <c r="LAR2525" s="657"/>
      <c r="LAS2525" s="657"/>
      <c r="LAT2525" s="657"/>
      <c r="LAU2525" s="657"/>
      <c r="LAV2525" s="657"/>
      <c r="LAW2525" s="657"/>
      <c r="LAX2525" s="657"/>
      <c r="LAY2525" s="657"/>
      <c r="LAZ2525" s="657"/>
      <c r="LBA2525" s="657"/>
      <c r="LBB2525" s="657"/>
      <c r="LBC2525" s="657"/>
      <c r="LBD2525" s="657"/>
      <c r="LBE2525" s="657"/>
      <c r="LBF2525" s="657"/>
      <c r="LBG2525" s="657"/>
      <c r="LBH2525" s="657"/>
      <c r="LBI2525" s="657"/>
      <c r="LBJ2525" s="657"/>
      <c r="LBK2525" s="657"/>
      <c r="LBL2525" s="657"/>
      <c r="LBM2525" s="657"/>
      <c r="LBN2525" s="657"/>
      <c r="LBO2525" s="657"/>
      <c r="LBP2525" s="657"/>
      <c r="LBQ2525" s="657"/>
      <c r="LBR2525" s="657"/>
      <c r="LBS2525" s="657"/>
      <c r="LBT2525" s="657"/>
      <c r="LBU2525" s="657"/>
      <c r="LBV2525" s="657"/>
      <c r="LBW2525" s="657"/>
      <c r="LBX2525" s="657"/>
      <c r="LBY2525" s="657"/>
      <c r="LBZ2525" s="657"/>
      <c r="LCA2525" s="657"/>
      <c r="LCB2525" s="657"/>
      <c r="LCC2525" s="657"/>
      <c r="LCD2525" s="657"/>
      <c r="LCE2525" s="657"/>
      <c r="LCF2525" s="657"/>
      <c r="LCG2525" s="657"/>
      <c r="LCH2525" s="657"/>
      <c r="LCI2525" s="657"/>
      <c r="LCJ2525" s="657"/>
      <c r="LCK2525" s="657"/>
      <c r="LCL2525" s="657"/>
      <c r="LCM2525" s="657"/>
      <c r="LCN2525" s="657"/>
      <c r="LCO2525" s="657"/>
      <c r="LCP2525" s="657"/>
      <c r="LCQ2525" s="657"/>
      <c r="LCR2525" s="657"/>
      <c r="LCS2525" s="657"/>
      <c r="LCT2525" s="657"/>
      <c r="LCU2525" s="657"/>
      <c r="LCV2525" s="657"/>
      <c r="LCW2525" s="657"/>
      <c r="LCX2525" s="657"/>
      <c r="LCY2525" s="657"/>
      <c r="LCZ2525" s="657"/>
      <c r="LDA2525" s="657"/>
      <c r="LDB2525" s="657"/>
      <c r="LDC2525" s="657"/>
      <c r="LDD2525" s="657"/>
      <c r="LDE2525" s="657"/>
      <c r="LDF2525" s="657"/>
      <c r="LDG2525" s="657"/>
      <c r="LDH2525" s="657"/>
      <c r="LDI2525" s="657"/>
      <c r="LDJ2525" s="657"/>
      <c r="LDK2525" s="657"/>
      <c r="LDL2525" s="657"/>
      <c r="LDM2525" s="657"/>
      <c r="LDN2525" s="657"/>
      <c r="LDO2525" s="657"/>
      <c r="LDP2525" s="657"/>
      <c r="LDQ2525" s="657"/>
      <c r="LDR2525" s="657"/>
      <c r="LDS2525" s="657"/>
      <c r="LDT2525" s="657"/>
      <c r="LDU2525" s="657"/>
      <c r="LDV2525" s="657"/>
      <c r="LDW2525" s="657"/>
      <c r="LDX2525" s="657"/>
      <c r="LDY2525" s="657"/>
      <c r="LDZ2525" s="657"/>
      <c r="LEA2525" s="657"/>
      <c r="LEB2525" s="657"/>
      <c r="LEC2525" s="657"/>
      <c r="LED2525" s="657"/>
      <c r="LEE2525" s="657"/>
      <c r="LEF2525" s="657"/>
      <c r="LEG2525" s="657"/>
      <c r="LEH2525" s="657"/>
      <c r="LEI2525" s="657"/>
      <c r="LEJ2525" s="657"/>
      <c r="LEK2525" s="657"/>
      <c r="LEL2525" s="657"/>
      <c r="LEM2525" s="657"/>
      <c r="LEN2525" s="657"/>
      <c r="LEO2525" s="657"/>
      <c r="LEP2525" s="657"/>
      <c r="LEQ2525" s="657"/>
      <c r="LER2525" s="657"/>
      <c r="LES2525" s="657"/>
      <c r="LET2525" s="657"/>
      <c r="LEU2525" s="657"/>
      <c r="LEV2525" s="657"/>
      <c r="LEW2525" s="657"/>
      <c r="LEX2525" s="657"/>
      <c r="LEY2525" s="657"/>
      <c r="LEZ2525" s="657"/>
      <c r="LFA2525" s="657"/>
      <c r="LFB2525" s="657"/>
      <c r="LFC2525" s="657"/>
      <c r="LFD2525" s="657"/>
      <c r="LFE2525" s="657"/>
      <c r="LFF2525" s="657"/>
      <c r="LFG2525" s="657"/>
      <c r="LFH2525" s="657"/>
      <c r="LFI2525" s="657"/>
      <c r="LFJ2525" s="657"/>
      <c r="LFK2525" s="657"/>
      <c r="LFL2525" s="657"/>
      <c r="LFM2525" s="657"/>
      <c r="LFN2525" s="657"/>
      <c r="LFO2525" s="657"/>
      <c r="LFP2525" s="657"/>
      <c r="LFQ2525" s="657"/>
      <c r="LFR2525" s="657"/>
      <c r="LFS2525" s="657"/>
      <c r="LFT2525" s="657"/>
      <c r="LFU2525" s="657"/>
      <c r="LFV2525" s="657"/>
      <c r="LFW2525" s="657"/>
      <c r="LFX2525" s="657"/>
      <c r="LFY2525" s="657"/>
      <c r="LFZ2525" s="657"/>
      <c r="LGA2525" s="657"/>
      <c r="LGB2525" s="657"/>
      <c r="LGC2525" s="657"/>
      <c r="LGD2525" s="657"/>
      <c r="LGE2525" s="657"/>
      <c r="LGF2525" s="657"/>
      <c r="LGG2525" s="657"/>
      <c r="LGH2525" s="657"/>
      <c r="LGI2525" s="657"/>
      <c r="LGJ2525" s="657"/>
      <c r="LGK2525" s="657"/>
      <c r="LGL2525" s="657"/>
      <c r="LGM2525" s="657"/>
      <c r="LGN2525" s="657"/>
      <c r="LGO2525" s="657"/>
      <c r="LGP2525" s="657"/>
      <c r="LGQ2525" s="657"/>
      <c r="LGR2525" s="657"/>
      <c r="LGS2525" s="657"/>
      <c r="LGT2525" s="657"/>
      <c r="LGU2525" s="657"/>
      <c r="LGV2525" s="657"/>
      <c r="LGW2525" s="657"/>
      <c r="LGX2525" s="657"/>
      <c r="LGY2525" s="657"/>
      <c r="LGZ2525" s="657"/>
      <c r="LHA2525" s="657"/>
      <c r="LHB2525" s="657"/>
      <c r="LHC2525" s="657"/>
      <c r="LHD2525" s="657"/>
      <c r="LHE2525" s="657"/>
      <c r="LHF2525" s="657"/>
      <c r="LHG2525" s="657"/>
      <c r="LHH2525" s="657"/>
      <c r="LHI2525" s="657"/>
      <c r="LHJ2525" s="657"/>
      <c r="LHK2525" s="657"/>
      <c r="LHL2525" s="657"/>
      <c r="LHM2525" s="657"/>
      <c r="LHN2525" s="657"/>
      <c r="LHO2525" s="657"/>
      <c r="LHP2525" s="657"/>
      <c r="LHQ2525" s="657"/>
      <c r="LHR2525" s="657"/>
      <c r="LHS2525" s="657"/>
      <c r="LHT2525" s="657"/>
      <c r="LHU2525" s="657"/>
      <c r="LHV2525" s="657"/>
      <c r="LHW2525" s="657"/>
      <c r="LHX2525" s="657"/>
      <c r="LHY2525" s="657"/>
      <c r="LHZ2525" s="657"/>
      <c r="LIA2525" s="657"/>
      <c r="LIB2525" s="657"/>
      <c r="LIC2525" s="657"/>
      <c r="LID2525" s="657"/>
      <c r="LIE2525" s="657"/>
      <c r="LIF2525" s="657"/>
      <c r="LIG2525" s="657"/>
      <c r="LIH2525" s="657"/>
      <c r="LII2525" s="657"/>
      <c r="LIJ2525" s="657"/>
      <c r="LIK2525" s="657"/>
      <c r="LIL2525" s="657"/>
      <c r="LIM2525" s="657"/>
      <c r="LIN2525" s="657"/>
      <c r="LIO2525" s="657"/>
      <c r="LIP2525" s="657"/>
      <c r="LIQ2525" s="657"/>
      <c r="LIR2525" s="657"/>
      <c r="LIS2525" s="657"/>
      <c r="LIT2525" s="657"/>
      <c r="LIU2525" s="657"/>
      <c r="LIV2525" s="657"/>
      <c r="LIW2525" s="657"/>
      <c r="LIX2525" s="657"/>
      <c r="LIY2525" s="657"/>
      <c r="LIZ2525" s="657"/>
      <c r="LJA2525" s="657"/>
      <c r="LJB2525" s="657"/>
      <c r="LJC2525" s="657"/>
      <c r="LJD2525" s="657"/>
      <c r="LJE2525" s="657"/>
      <c r="LJF2525" s="657"/>
      <c r="LJG2525" s="657"/>
      <c r="LJH2525" s="657"/>
      <c r="LJI2525" s="657"/>
      <c r="LJJ2525" s="657"/>
      <c r="LJK2525" s="657"/>
      <c r="LJL2525" s="657"/>
      <c r="LJM2525" s="657"/>
      <c r="LJN2525" s="657"/>
      <c r="LJO2525" s="657"/>
      <c r="LJP2525" s="657"/>
      <c r="LJQ2525" s="657"/>
      <c r="LJR2525" s="657"/>
      <c r="LJS2525" s="657"/>
      <c r="LJT2525" s="657"/>
      <c r="LJU2525" s="657"/>
      <c r="LJV2525" s="657"/>
      <c r="LJW2525" s="657"/>
      <c r="LJX2525" s="657"/>
      <c r="LJY2525" s="657"/>
      <c r="LJZ2525" s="657"/>
      <c r="LKA2525" s="657"/>
      <c r="LKB2525" s="657"/>
      <c r="LKC2525" s="657"/>
      <c r="LKD2525" s="657"/>
      <c r="LKE2525" s="657"/>
      <c r="LKF2525" s="657"/>
      <c r="LKG2525" s="657"/>
      <c r="LKH2525" s="657"/>
      <c r="LKI2525" s="657"/>
      <c r="LKJ2525" s="657"/>
      <c r="LKK2525" s="657"/>
      <c r="LKL2525" s="657"/>
      <c r="LKM2525" s="657"/>
      <c r="LKN2525" s="657"/>
      <c r="LKO2525" s="657"/>
      <c r="LKP2525" s="657"/>
      <c r="LKQ2525" s="657"/>
      <c r="LKR2525" s="657"/>
      <c r="LKS2525" s="657"/>
      <c r="LKT2525" s="657"/>
      <c r="LKU2525" s="657"/>
      <c r="LKV2525" s="657"/>
      <c r="LKW2525" s="657"/>
      <c r="LKX2525" s="657"/>
      <c r="LKY2525" s="657"/>
      <c r="LKZ2525" s="657"/>
      <c r="LLA2525" s="657"/>
      <c r="LLB2525" s="657"/>
      <c r="LLC2525" s="657"/>
      <c r="LLD2525" s="657"/>
      <c r="LLE2525" s="657"/>
      <c r="LLF2525" s="657"/>
      <c r="LLG2525" s="657"/>
      <c r="LLH2525" s="657"/>
      <c r="LLI2525" s="657"/>
      <c r="LLJ2525" s="657"/>
      <c r="LLK2525" s="657"/>
      <c r="LLL2525" s="657"/>
      <c r="LLM2525" s="657"/>
      <c r="LLN2525" s="657"/>
      <c r="LLO2525" s="657"/>
      <c r="LLP2525" s="657"/>
      <c r="LLQ2525" s="657"/>
      <c r="LLR2525" s="657"/>
      <c r="LLS2525" s="657"/>
      <c r="LLT2525" s="657"/>
      <c r="LLU2525" s="657"/>
      <c r="LLV2525" s="657"/>
      <c r="LLW2525" s="657"/>
      <c r="LLX2525" s="657"/>
      <c r="LLY2525" s="657"/>
      <c r="LLZ2525" s="657"/>
      <c r="LMA2525" s="657"/>
      <c r="LMB2525" s="657"/>
      <c r="LMC2525" s="657"/>
      <c r="LMD2525" s="657"/>
      <c r="LME2525" s="657"/>
      <c r="LMF2525" s="657"/>
      <c r="LMG2525" s="657"/>
      <c r="LMH2525" s="657"/>
      <c r="LMI2525" s="657"/>
      <c r="LMJ2525" s="657"/>
      <c r="LMK2525" s="657"/>
      <c r="LML2525" s="657"/>
      <c r="LMM2525" s="657"/>
      <c r="LMN2525" s="657"/>
      <c r="LMO2525" s="657"/>
      <c r="LMP2525" s="657"/>
      <c r="LMQ2525" s="657"/>
      <c r="LMR2525" s="657"/>
      <c r="LMS2525" s="657"/>
      <c r="LMT2525" s="657"/>
      <c r="LMU2525" s="657"/>
      <c r="LMV2525" s="657"/>
      <c r="LMW2525" s="657"/>
      <c r="LMX2525" s="657"/>
      <c r="LMY2525" s="657"/>
      <c r="LMZ2525" s="657"/>
      <c r="LNA2525" s="657"/>
      <c r="LNB2525" s="657"/>
      <c r="LNC2525" s="657"/>
      <c r="LND2525" s="657"/>
      <c r="LNE2525" s="657"/>
      <c r="LNF2525" s="657"/>
      <c r="LNG2525" s="657"/>
      <c r="LNH2525" s="657"/>
      <c r="LNI2525" s="657"/>
      <c r="LNJ2525" s="657"/>
      <c r="LNK2525" s="657"/>
      <c r="LNL2525" s="657"/>
      <c r="LNM2525" s="657"/>
      <c r="LNN2525" s="657"/>
      <c r="LNO2525" s="657"/>
      <c r="LNP2525" s="657"/>
      <c r="LNQ2525" s="657"/>
      <c r="LNR2525" s="657"/>
      <c r="LNS2525" s="657"/>
      <c r="LNT2525" s="657"/>
      <c r="LNU2525" s="657"/>
      <c r="LNV2525" s="657"/>
      <c r="LNW2525" s="657"/>
      <c r="LNX2525" s="657"/>
      <c r="LNY2525" s="657"/>
      <c r="LNZ2525" s="657"/>
      <c r="LOA2525" s="657"/>
      <c r="LOB2525" s="657"/>
      <c r="LOC2525" s="657"/>
      <c r="LOD2525" s="657"/>
      <c r="LOE2525" s="657"/>
      <c r="LOF2525" s="657"/>
      <c r="LOG2525" s="657"/>
      <c r="LOH2525" s="657"/>
      <c r="LOI2525" s="657"/>
      <c r="LOJ2525" s="657"/>
      <c r="LOK2525" s="657"/>
      <c r="LOL2525" s="657"/>
      <c r="LOM2525" s="657"/>
      <c r="LON2525" s="657"/>
      <c r="LOO2525" s="657"/>
      <c r="LOP2525" s="657"/>
      <c r="LOQ2525" s="657"/>
      <c r="LOR2525" s="657"/>
      <c r="LOS2525" s="657"/>
      <c r="LOT2525" s="657"/>
      <c r="LOU2525" s="657"/>
      <c r="LOV2525" s="657"/>
      <c r="LOW2525" s="657"/>
      <c r="LOX2525" s="657"/>
      <c r="LOY2525" s="657"/>
      <c r="LOZ2525" s="657"/>
      <c r="LPA2525" s="657"/>
      <c r="LPB2525" s="657"/>
      <c r="LPC2525" s="657"/>
      <c r="LPD2525" s="657"/>
      <c r="LPE2525" s="657"/>
      <c r="LPF2525" s="657"/>
      <c r="LPG2525" s="657"/>
      <c r="LPH2525" s="657"/>
      <c r="LPI2525" s="657"/>
      <c r="LPJ2525" s="657"/>
      <c r="LPK2525" s="657"/>
      <c r="LPL2525" s="657"/>
      <c r="LPM2525" s="657"/>
      <c r="LPN2525" s="657"/>
      <c r="LPO2525" s="657"/>
      <c r="LPP2525" s="657"/>
      <c r="LPQ2525" s="657"/>
      <c r="LPR2525" s="657"/>
      <c r="LPS2525" s="657"/>
      <c r="LPT2525" s="657"/>
      <c r="LPU2525" s="657"/>
      <c r="LPV2525" s="657"/>
      <c r="LPW2525" s="657"/>
      <c r="LPX2525" s="657"/>
      <c r="LPY2525" s="657"/>
      <c r="LPZ2525" s="657"/>
      <c r="LQA2525" s="657"/>
      <c r="LQB2525" s="657"/>
      <c r="LQC2525" s="657"/>
      <c r="LQD2525" s="657"/>
      <c r="LQE2525" s="657"/>
      <c r="LQF2525" s="657"/>
      <c r="LQG2525" s="657"/>
      <c r="LQH2525" s="657"/>
      <c r="LQI2525" s="657"/>
      <c r="LQJ2525" s="657"/>
      <c r="LQK2525" s="657"/>
      <c r="LQL2525" s="657"/>
      <c r="LQM2525" s="657"/>
      <c r="LQN2525" s="657"/>
      <c r="LQO2525" s="657"/>
      <c r="LQP2525" s="657"/>
      <c r="LQQ2525" s="657"/>
      <c r="LQR2525" s="657"/>
      <c r="LQS2525" s="657"/>
      <c r="LQT2525" s="657"/>
      <c r="LQU2525" s="657"/>
      <c r="LQV2525" s="657"/>
      <c r="LQW2525" s="657"/>
      <c r="LQX2525" s="657"/>
      <c r="LQY2525" s="657"/>
      <c r="LQZ2525" s="657"/>
      <c r="LRA2525" s="657"/>
      <c r="LRB2525" s="657"/>
      <c r="LRC2525" s="657"/>
      <c r="LRD2525" s="657"/>
      <c r="LRE2525" s="657"/>
      <c r="LRF2525" s="657"/>
      <c r="LRG2525" s="657"/>
      <c r="LRH2525" s="657"/>
      <c r="LRI2525" s="657"/>
      <c r="LRJ2525" s="657"/>
      <c r="LRK2525" s="657"/>
      <c r="LRL2525" s="657"/>
      <c r="LRM2525" s="657"/>
      <c r="LRN2525" s="657"/>
      <c r="LRO2525" s="657"/>
      <c r="LRP2525" s="657"/>
      <c r="LRQ2525" s="657"/>
      <c r="LRR2525" s="657"/>
      <c r="LRS2525" s="657"/>
      <c r="LRT2525" s="657"/>
      <c r="LRU2525" s="657"/>
      <c r="LRV2525" s="657"/>
      <c r="LRW2525" s="657"/>
      <c r="LRX2525" s="657"/>
      <c r="LRY2525" s="657"/>
      <c r="LRZ2525" s="657"/>
      <c r="LSA2525" s="657"/>
      <c r="LSB2525" s="657"/>
      <c r="LSC2525" s="657"/>
      <c r="LSD2525" s="657"/>
      <c r="LSE2525" s="657"/>
      <c r="LSF2525" s="657"/>
      <c r="LSG2525" s="657"/>
      <c r="LSH2525" s="657"/>
      <c r="LSI2525" s="657"/>
      <c r="LSJ2525" s="657"/>
      <c r="LSK2525" s="657"/>
      <c r="LSL2525" s="657"/>
      <c r="LSM2525" s="657"/>
      <c r="LSN2525" s="657"/>
      <c r="LSO2525" s="657"/>
      <c r="LSP2525" s="657"/>
      <c r="LSQ2525" s="657"/>
      <c r="LSR2525" s="657"/>
      <c r="LSS2525" s="657"/>
      <c r="LST2525" s="657"/>
      <c r="LSU2525" s="657"/>
      <c r="LSV2525" s="657"/>
      <c r="LSW2525" s="657"/>
      <c r="LSX2525" s="657"/>
      <c r="LSY2525" s="657"/>
      <c r="LSZ2525" s="657"/>
      <c r="LTA2525" s="657"/>
      <c r="LTB2525" s="657"/>
      <c r="LTC2525" s="657"/>
      <c r="LTD2525" s="657"/>
      <c r="LTE2525" s="657"/>
      <c r="LTF2525" s="657"/>
      <c r="LTG2525" s="657"/>
      <c r="LTH2525" s="657"/>
      <c r="LTI2525" s="657"/>
      <c r="LTJ2525" s="657"/>
      <c r="LTK2525" s="657"/>
      <c r="LTL2525" s="657"/>
      <c r="LTM2525" s="657"/>
      <c r="LTN2525" s="657"/>
      <c r="LTO2525" s="657"/>
      <c r="LTP2525" s="657"/>
      <c r="LTQ2525" s="657"/>
      <c r="LTR2525" s="657"/>
      <c r="LTS2525" s="657"/>
      <c r="LTT2525" s="657"/>
      <c r="LTU2525" s="657"/>
      <c r="LTV2525" s="657"/>
      <c r="LTW2525" s="657"/>
      <c r="LTX2525" s="657"/>
      <c r="LTY2525" s="657"/>
      <c r="LTZ2525" s="657"/>
      <c r="LUA2525" s="657"/>
      <c r="LUB2525" s="657"/>
      <c r="LUC2525" s="657"/>
      <c r="LUD2525" s="657"/>
      <c r="LUE2525" s="657"/>
      <c r="LUF2525" s="657"/>
      <c r="LUG2525" s="657"/>
      <c r="LUH2525" s="657"/>
      <c r="LUI2525" s="657"/>
      <c r="LUJ2525" s="657"/>
      <c r="LUK2525" s="657"/>
      <c r="LUL2525" s="657"/>
      <c r="LUM2525" s="657"/>
      <c r="LUN2525" s="657"/>
      <c r="LUO2525" s="657"/>
      <c r="LUP2525" s="657"/>
      <c r="LUQ2525" s="657"/>
      <c r="LUR2525" s="657"/>
      <c r="LUS2525" s="657"/>
      <c r="LUT2525" s="657"/>
      <c r="LUU2525" s="657"/>
      <c r="LUV2525" s="657"/>
      <c r="LUW2525" s="657"/>
      <c r="LUX2525" s="657"/>
      <c r="LUY2525" s="657"/>
      <c r="LUZ2525" s="657"/>
      <c r="LVA2525" s="657"/>
      <c r="LVB2525" s="657"/>
      <c r="LVC2525" s="657"/>
      <c r="LVD2525" s="657"/>
      <c r="LVE2525" s="657"/>
      <c r="LVF2525" s="657"/>
      <c r="LVG2525" s="657"/>
      <c r="LVH2525" s="657"/>
      <c r="LVI2525" s="657"/>
      <c r="LVJ2525" s="657"/>
      <c r="LVK2525" s="657"/>
      <c r="LVL2525" s="657"/>
      <c r="LVM2525" s="657"/>
      <c r="LVN2525" s="657"/>
      <c r="LVO2525" s="657"/>
      <c r="LVP2525" s="657"/>
      <c r="LVQ2525" s="657"/>
      <c r="LVR2525" s="657"/>
      <c r="LVS2525" s="657"/>
      <c r="LVT2525" s="657"/>
      <c r="LVU2525" s="657"/>
      <c r="LVV2525" s="657"/>
      <c r="LVW2525" s="657"/>
      <c r="LVX2525" s="657"/>
      <c r="LVY2525" s="657"/>
      <c r="LVZ2525" s="657"/>
      <c r="LWA2525" s="657"/>
      <c r="LWB2525" s="657"/>
      <c r="LWC2525" s="657"/>
      <c r="LWD2525" s="657"/>
      <c r="LWE2525" s="657"/>
      <c r="LWF2525" s="657"/>
      <c r="LWG2525" s="657"/>
      <c r="LWH2525" s="657"/>
      <c r="LWI2525" s="657"/>
      <c r="LWJ2525" s="657"/>
      <c r="LWK2525" s="657"/>
      <c r="LWL2525" s="657"/>
      <c r="LWM2525" s="657"/>
      <c r="LWN2525" s="657"/>
      <c r="LWO2525" s="657"/>
      <c r="LWP2525" s="657"/>
      <c r="LWQ2525" s="657"/>
      <c r="LWR2525" s="657"/>
      <c r="LWS2525" s="657"/>
      <c r="LWT2525" s="657"/>
      <c r="LWU2525" s="657"/>
      <c r="LWV2525" s="657"/>
      <c r="LWW2525" s="657"/>
      <c r="LWX2525" s="657"/>
      <c r="LWY2525" s="657"/>
      <c r="LWZ2525" s="657"/>
      <c r="LXA2525" s="657"/>
      <c r="LXB2525" s="657"/>
      <c r="LXC2525" s="657"/>
      <c r="LXD2525" s="657"/>
      <c r="LXE2525" s="657"/>
      <c r="LXF2525" s="657"/>
      <c r="LXG2525" s="657"/>
      <c r="LXH2525" s="657"/>
      <c r="LXI2525" s="657"/>
      <c r="LXJ2525" s="657"/>
      <c r="LXK2525" s="657"/>
      <c r="LXL2525" s="657"/>
      <c r="LXM2525" s="657"/>
      <c r="LXN2525" s="657"/>
      <c r="LXO2525" s="657"/>
      <c r="LXP2525" s="657"/>
      <c r="LXQ2525" s="657"/>
      <c r="LXR2525" s="657"/>
      <c r="LXS2525" s="657"/>
      <c r="LXT2525" s="657"/>
      <c r="LXU2525" s="657"/>
      <c r="LXV2525" s="657"/>
      <c r="LXW2525" s="657"/>
      <c r="LXX2525" s="657"/>
      <c r="LXY2525" s="657"/>
      <c r="LXZ2525" s="657"/>
      <c r="LYA2525" s="657"/>
      <c r="LYB2525" s="657"/>
      <c r="LYC2525" s="657"/>
      <c r="LYD2525" s="657"/>
      <c r="LYE2525" s="657"/>
      <c r="LYF2525" s="657"/>
      <c r="LYG2525" s="657"/>
      <c r="LYH2525" s="657"/>
      <c r="LYI2525" s="657"/>
      <c r="LYJ2525" s="657"/>
      <c r="LYK2525" s="657"/>
      <c r="LYL2525" s="657"/>
      <c r="LYM2525" s="657"/>
      <c r="LYN2525" s="657"/>
      <c r="LYO2525" s="657"/>
      <c r="LYP2525" s="657"/>
      <c r="LYQ2525" s="657"/>
      <c r="LYR2525" s="657"/>
      <c r="LYS2525" s="657"/>
      <c r="LYT2525" s="657"/>
      <c r="LYU2525" s="657"/>
      <c r="LYV2525" s="657"/>
      <c r="LYW2525" s="657"/>
      <c r="LYX2525" s="657"/>
      <c r="LYY2525" s="657"/>
      <c r="LYZ2525" s="657"/>
      <c r="LZA2525" s="657"/>
      <c r="LZB2525" s="657"/>
      <c r="LZC2525" s="657"/>
      <c r="LZD2525" s="657"/>
      <c r="LZE2525" s="657"/>
      <c r="LZF2525" s="657"/>
      <c r="LZG2525" s="657"/>
      <c r="LZH2525" s="657"/>
      <c r="LZI2525" s="657"/>
      <c r="LZJ2525" s="657"/>
      <c r="LZK2525" s="657"/>
      <c r="LZL2525" s="657"/>
      <c r="LZM2525" s="657"/>
      <c r="LZN2525" s="657"/>
      <c r="LZO2525" s="657"/>
      <c r="LZP2525" s="657"/>
      <c r="LZQ2525" s="657"/>
      <c r="LZR2525" s="657"/>
      <c r="LZS2525" s="657"/>
      <c r="LZT2525" s="657"/>
      <c r="LZU2525" s="657"/>
      <c r="LZV2525" s="657"/>
      <c r="LZW2525" s="657"/>
      <c r="LZX2525" s="657"/>
      <c r="LZY2525" s="657"/>
      <c r="LZZ2525" s="657"/>
      <c r="MAA2525" s="657"/>
      <c r="MAB2525" s="657"/>
      <c r="MAC2525" s="657"/>
      <c r="MAD2525" s="657"/>
      <c r="MAE2525" s="657"/>
      <c r="MAF2525" s="657"/>
      <c r="MAG2525" s="657"/>
      <c r="MAH2525" s="657"/>
      <c r="MAI2525" s="657"/>
      <c r="MAJ2525" s="657"/>
      <c r="MAK2525" s="657"/>
      <c r="MAL2525" s="657"/>
      <c r="MAM2525" s="657"/>
      <c r="MAN2525" s="657"/>
      <c r="MAO2525" s="657"/>
      <c r="MAP2525" s="657"/>
      <c r="MAQ2525" s="657"/>
      <c r="MAR2525" s="657"/>
      <c r="MAS2525" s="657"/>
      <c r="MAT2525" s="657"/>
      <c r="MAU2525" s="657"/>
      <c r="MAV2525" s="657"/>
      <c r="MAW2525" s="657"/>
      <c r="MAX2525" s="657"/>
      <c r="MAY2525" s="657"/>
      <c r="MAZ2525" s="657"/>
      <c r="MBA2525" s="657"/>
      <c r="MBB2525" s="657"/>
      <c r="MBC2525" s="657"/>
      <c r="MBD2525" s="657"/>
      <c r="MBE2525" s="657"/>
      <c r="MBF2525" s="657"/>
      <c r="MBG2525" s="657"/>
      <c r="MBH2525" s="657"/>
      <c r="MBI2525" s="657"/>
      <c r="MBJ2525" s="657"/>
      <c r="MBK2525" s="657"/>
      <c r="MBL2525" s="657"/>
      <c r="MBM2525" s="657"/>
      <c r="MBN2525" s="657"/>
      <c r="MBO2525" s="657"/>
      <c r="MBP2525" s="657"/>
      <c r="MBQ2525" s="657"/>
      <c r="MBR2525" s="657"/>
      <c r="MBS2525" s="657"/>
      <c r="MBT2525" s="657"/>
      <c r="MBU2525" s="657"/>
      <c r="MBV2525" s="657"/>
      <c r="MBW2525" s="657"/>
      <c r="MBX2525" s="657"/>
      <c r="MBY2525" s="657"/>
      <c r="MBZ2525" s="657"/>
      <c r="MCA2525" s="657"/>
      <c r="MCB2525" s="657"/>
      <c r="MCC2525" s="657"/>
      <c r="MCD2525" s="657"/>
      <c r="MCE2525" s="657"/>
      <c r="MCF2525" s="657"/>
      <c r="MCG2525" s="657"/>
      <c r="MCH2525" s="657"/>
      <c r="MCI2525" s="657"/>
      <c r="MCJ2525" s="657"/>
      <c r="MCK2525" s="657"/>
      <c r="MCL2525" s="657"/>
      <c r="MCM2525" s="657"/>
      <c r="MCN2525" s="657"/>
      <c r="MCO2525" s="657"/>
      <c r="MCP2525" s="657"/>
      <c r="MCQ2525" s="657"/>
      <c r="MCR2525" s="657"/>
      <c r="MCS2525" s="657"/>
      <c r="MCT2525" s="657"/>
      <c r="MCU2525" s="657"/>
      <c r="MCV2525" s="657"/>
      <c r="MCW2525" s="657"/>
      <c r="MCX2525" s="657"/>
      <c r="MCY2525" s="657"/>
      <c r="MCZ2525" s="657"/>
      <c r="MDA2525" s="657"/>
      <c r="MDB2525" s="657"/>
      <c r="MDC2525" s="657"/>
      <c r="MDD2525" s="657"/>
      <c r="MDE2525" s="657"/>
      <c r="MDF2525" s="657"/>
      <c r="MDG2525" s="657"/>
      <c r="MDH2525" s="657"/>
      <c r="MDI2525" s="657"/>
      <c r="MDJ2525" s="657"/>
      <c r="MDK2525" s="657"/>
      <c r="MDL2525" s="657"/>
      <c r="MDM2525" s="657"/>
      <c r="MDN2525" s="657"/>
      <c r="MDO2525" s="657"/>
      <c r="MDP2525" s="657"/>
      <c r="MDQ2525" s="657"/>
      <c r="MDR2525" s="657"/>
      <c r="MDS2525" s="657"/>
      <c r="MDT2525" s="657"/>
      <c r="MDU2525" s="657"/>
      <c r="MDV2525" s="657"/>
      <c r="MDW2525" s="657"/>
      <c r="MDX2525" s="657"/>
      <c r="MDY2525" s="657"/>
      <c r="MDZ2525" s="657"/>
      <c r="MEA2525" s="657"/>
      <c r="MEB2525" s="657"/>
      <c r="MEC2525" s="657"/>
      <c r="MED2525" s="657"/>
      <c r="MEE2525" s="657"/>
      <c r="MEF2525" s="657"/>
      <c r="MEG2525" s="657"/>
      <c r="MEH2525" s="657"/>
      <c r="MEI2525" s="657"/>
      <c r="MEJ2525" s="657"/>
      <c r="MEK2525" s="657"/>
      <c r="MEL2525" s="657"/>
      <c r="MEM2525" s="657"/>
      <c r="MEN2525" s="657"/>
      <c r="MEO2525" s="657"/>
      <c r="MEP2525" s="657"/>
      <c r="MEQ2525" s="657"/>
      <c r="MER2525" s="657"/>
      <c r="MES2525" s="657"/>
      <c r="MET2525" s="657"/>
      <c r="MEU2525" s="657"/>
      <c r="MEV2525" s="657"/>
      <c r="MEW2525" s="657"/>
      <c r="MEX2525" s="657"/>
      <c r="MEY2525" s="657"/>
      <c r="MEZ2525" s="657"/>
      <c r="MFA2525" s="657"/>
      <c r="MFB2525" s="657"/>
      <c r="MFC2525" s="657"/>
      <c r="MFD2525" s="657"/>
      <c r="MFE2525" s="657"/>
      <c r="MFF2525" s="657"/>
      <c r="MFG2525" s="657"/>
      <c r="MFH2525" s="657"/>
      <c r="MFI2525" s="657"/>
      <c r="MFJ2525" s="657"/>
      <c r="MFK2525" s="657"/>
      <c r="MFL2525" s="657"/>
      <c r="MFM2525" s="657"/>
      <c r="MFN2525" s="657"/>
      <c r="MFO2525" s="657"/>
      <c r="MFP2525" s="657"/>
      <c r="MFQ2525" s="657"/>
      <c r="MFR2525" s="657"/>
      <c r="MFS2525" s="657"/>
      <c r="MFT2525" s="657"/>
      <c r="MFU2525" s="657"/>
      <c r="MFV2525" s="657"/>
      <c r="MFW2525" s="657"/>
      <c r="MFX2525" s="657"/>
      <c r="MFY2525" s="657"/>
      <c r="MFZ2525" s="657"/>
      <c r="MGA2525" s="657"/>
      <c r="MGB2525" s="657"/>
      <c r="MGC2525" s="657"/>
      <c r="MGD2525" s="657"/>
      <c r="MGE2525" s="657"/>
      <c r="MGF2525" s="657"/>
      <c r="MGG2525" s="657"/>
      <c r="MGH2525" s="657"/>
      <c r="MGI2525" s="657"/>
      <c r="MGJ2525" s="657"/>
      <c r="MGK2525" s="657"/>
      <c r="MGL2525" s="657"/>
      <c r="MGM2525" s="657"/>
      <c r="MGN2525" s="657"/>
      <c r="MGO2525" s="657"/>
      <c r="MGP2525" s="657"/>
      <c r="MGQ2525" s="657"/>
      <c r="MGR2525" s="657"/>
      <c r="MGS2525" s="657"/>
      <c r="MGT2525" s="657"/>
      <c r="MGU2525" s="657"/>
      <c r="MGV2525" s="657"/>
      <c r="MGW2525" s="657"/>
      <c r="MGX2525" s="657"/>
      <c r="MGY2525" s="657"/>
      <c r="MGZ2525" s="657"/>
      <c r="MHA2525" s="657"/>
      <c r="MHB2525" s="657"/>
      <c r="MHC2525" s="657"/>
      <c r="MHD2525" s="657"/>
      <c r="MHE2525" s="657"/>
      <c r="MHF2525" s="657"/>
      <c r="MHG2525" s="657"/>
      <c r="MHH2525" s="657"/>
      <c r="MHI2525" s="657"/>
      <c r="MHJ2525" s="657"/>
      <c r="MHK2525" s="657"/>
      <c r="MHL2525" s="657"/>
      <c r="MHM2525" s="657"/>
      <c r="MHN2525" s="657"/>
      <c r="MHO2525" s="657"/>
      <c r="MHP2525" s="657"/>
      <c r="MHQ2525" s="657"/>
      <c r="MHR2525" s="657"/>
      <c r="MHS2525" s="657"/>
      <c r="MHT2525" s="657"/>
      <c r="MHU2525" s="657"/>
      <c r="MHV2525" s="657"/>
      <c r="MHW2525" s="657"/>
      <c r="MHX2525" s="657"/>
      <c r="MHY2525" s="657"/>
      <c r="MHZ2525" s="657"/>
      <c r="MIA2525" s="657"/>
      <c r="MIB2525" s="657"/>
      <c r="MIC2525" s="657"/>
      <c r="MID2525" s="657"/>
      <c r="MIE2525" s="657"/>
      <c r="MIF2525" s="657"/>
      <c r="MIG2525" s="657"/>
      <c r="MIH2525" s="657"/>
      <c r="MII2525" s="657"/>
      <c r="MIJ2525" s="657"/>
      <c r="MIK2525" s="657"/>
      <c r="MIL2525" s="657"/>
      <c r="MIM2525" s="657"/>
      <c r="MIN2525" s="657"/>
      <c r="MIO2525" s="657"/>
      <c r="MIP2525" s="657"/>
      <c r="MIQ2525" s="657"/>
      <c r="MIR2525" s="657"/>
      <c r="MIS2525" s="657"/>
      <c r="MIT2525" s="657"/>
      <c r="MIU2525" s="657"/>
      <c r="MIV2525" s="657"/>
      <c r="MIW2525" s="657"/>
      <c r="MIX2525" s="657"/>
      <c r="MIY2525" s="657"/>
      <c r="MIZ2525" s="657"/>
      <c r="MJA2525" s="657"/>
      <c r="MJB2525" s="657"/>
      <c r="MJC2525" s="657"/>
      <c r="MJD2525" s="657"/>
      <c r="MJE2525" s="657"/>
      <c r="MJF2525" s="657"/>
      <c r="MJG2525" s="657"/>
      <c r="MJH2525" s="657"/>
      <c r="MJI2525" s="657"/>
      <c r="MJJ2525" s="657"/>
      <c r="MJK2525" s="657"/>
      <c r="MJL2525" s="657"/>
      <c r="MJM2525" s="657"/>
      <c r="MJN2525" s="657"/>
      <c r="MJO2525" s="657"/>
      <c r="MJP2525" s="657"/>
      <c r="MJQ2525" s="657"/>
      <c r="MJR2525" s="657"/>
      <c r="MJS2525" s="657"/>
      <c r="MJT2525" s="657"/>
      <c r="MJU2525" s="657"/>
      <c r="MJV2525" s="657"/>
      <c r="MJW2525" s="657"/>
      <c r="MJX2525" s="657"/>
      <c r="MJY2525" s="657"/>
      <c r="MJZ2525" s="657"/>
      <c r="MKA2525" s="657"/>
      <c r="MKB2525" s="657"/>
      <c r="MKC2525" s="657"/>
      <c r="MKD2525" s="657"/>
      <c r="MKE2525" s="657"/>
      <c r="MKF2525" s="657"/>
      <c r="MKG2525" s="657"/>
      <c r="MKH2525" s="657"/>
      <c r="MKI2525" s="657"/>
      <c r="MKJ2525" s="657"/>
      <c r="MKK2525" s="657"/>
      <c r="MKL2525" s="657"/>
      <c r="MKM2525" s="657"/>
      <c r="MKN2525" s="657"/>
      <c r="MKO2525" s="657"/>
      <c r="MKP2525" s="657"/>
      <c r="MKQ2525" s="657"/>
      <c r="MKR2525" s="657"/>
      <c r="MKS2525" s="657"/>
      <c r="MKT2525" s="657"/>
      <c r="MKU2525" s="657"/>
      <c r="MKV2525" s="657"/>
      <c r="MKW2525" s="657"/>
      <c r="MKX2525" s="657"/>
      <c r="MKY2525" s="657"/>
      <c r="MKZ2525" s="657"/>
      <c r="MLA2525" s="657"/>
      <c r="MLB2525" s="657"/>
      <c r="MLC2525" s="657"/>
      <c r="MLD2525" s="657"/>
      <c r="MLE2525" s="657"/>
      <c r="MLF2525" s="657"/>
      <c r="MLG2525" s="657"/>
      <c r="MLH2525" s="657"/>
      <c r="MLI2525" s="657"/>
      <c r="MLJ2525" s="657"/>
      <c r="MLK2525" s="657"/>
      <c r="MLL2525" s="657"/>
      <c r="MLM2525" s="657"/>
      <c r="MLN2525" s="657"/>
      <c r="MLO2525" s="657"/>
      <c r="MLP2525" s="657"/>
      <c r="MLQ2525" s="657"/>
      <c r="MLR2525" s="657"/>
      <c r="MLS2525" s="657"/>
      <c r="MLT2525" s="657"/>
      <c r="MLU2525" s="657"/>
      <c r="MLV2525" s="657"/>
      <c r="MLW2525" s="657"/>
      <c r="MLX2525" s="657"/>
      <c r="MLY2525" s="657"/>
      <c r="MLZ2525" s="657"/>
      <c r="MMA2525" s="657"/>
      <c r="MMB2525" s="657"/>
      <c r="MMC2525" s="657"/>
      <c r="MMD2525" s="657"/>
      <c r="MME2525" s="657"/>
      <c r="MMF2525" s="657"/>
      <c r="MMG2525" s="657"/>
      <c r="MMH2525" s="657"/>
      <c r="MMI2525" s="657"/>
      <c r="MMJ2525" s="657"/>
      <c r="MMK2525" s="657"/>
      <c r="MML2525" s="657"/>
      <c r="MMM2525" s="657"/>
      <c r="MMN2525" s="657"/>
      <c r="MMO2525" s="657"/>
      <c r="MMP2525" s="657"/>
      <c r="MMQ2525" s="657"/>
      <c r="MMR2525" s="657"/>
      <c r="MMS2525" s="657"/>
      <c r="MMT2525" s="657"/>
      <c r="MMU2525" s="657"/>
      <c r="MMV2525" s="657"/>
      <c r="MMW2525" s="657"/>
      <c r="MMX2525" s="657"/>
      <c r="MMY2525" s="657"/>
      <c r="MMZ2525" s="657"/>
      <c r="MNA2525" s="657"/>
      <c r="MNB2525" s="657"/>
      <c r="MNC2525" s="657"/>
      <c r="MND2525" s="657"/>
      <c r="MNE2525" s="657"/>
      <c r="MNF2525" s="657"/>
      <c r="MNG2525" s="657"/>
      <c r="MNH2525" s="657"/>
      <c r="MNI2525" s="657"/>
      <c r="MNJ2525" s="657"/>
      <c r="MNK2525" s="657"/>
      <c r="MNL2525" s="657"/>
      <c r="MNM2525" s="657"/>
      <c r="MNN2525" s="657"/>
      <c r="MNO2525" s="657"/>
      <c r="MNP2525" s="657"/>
      <c r="MNQ2525" s="657"/>
      <c r="MNR2525" s="657"/>
      <c r="MNS2525" s="657"/>
      <c r="MNT2525" s="657"/>
      <c r="MNU2525" s="657"/>
      <c r="MNV2525" s="657"/>
      <c r="MNW2525" s="657"/>
      <c r="MNX2525" s="657"/>
      <c r="MNY2525" s="657"/>
      <c r="MNZ2525" s="657"/>
      <c r="MOA2525" s="657"/>
      <c r="MOB2525" s="657"/>
      <c r="MOC2525" s="657"/>
      <c r="MOD2525" s="657"/>
      <c r="MOE2525" s="657"/>
      <c r="MOF2525" s="657"/>
      <c r="MOG2525" s="657"/>
      <c r="MOH2525" s="657"/>
      <c r="MOI2525" s="657"/>
      <c r="MOJ2525" s="657"/>
      <c r="MOK2525" s="657"/>
      <c r="MOL2525" s="657"/>
      <c r="MOM2525" s="657"/>
      <c r="MON2525" s="657"/>
      <c r="MOO2525" s="657"/>
      <c r="MOP2525" s="657"/>
      <c r="MOQ2525" s="657"/>
      <c r="MOR2525" s="657"/>
      <c r="MOS2525" s="657"/>
      <c r="MOT2525" s="657"/>
      <c r="MOU2525" s="657"/>
      <c r="MOV2525" s="657"/>
      <c r="MOW2525" s="657"/>
      <c r="MOX2525" s="657"/>
      <c r="MOY2525" s="657"/>
      <c r="MOZ2525" s="657"/>
      <c r="MPA2525" s="657"/>
      <c r="MPB2525" s="657"/>
      <c r="MPC2525" s="657"/>
      <c r="MPD2525" s="657"/>
      <c r="MPE2525" s="657"/>
      <c r="MPF2525" s="657"/>
      <c r="MPG2525" s="657"/>
      <c r="MPH2525" s="657"/>
      <c r="MPI2525" s="657"/>
      <c r="MPJ2525" s="657"/>
      <c r="MPK2525" s="657"/>
      <c r="MPL2525" s="657"/>
      <c r="MPM2525" s="657"/>
      <c r="MPN2525" s="657"/>
      <c r="MPO2525" s="657"/>
      <c r="MPP2525" s="657"/>
      <c r="MPQ2525" s="657"/>
      <c r="MPR2525" s="657"/>
      <c r="MPS2525" s="657"/>
      <c r="MPT2525" s="657"/>
      <c r="MPU2525" s="657"/>
      <c r="MPV2525" s="657"/>
      <c r="MPW2525" s="657"/>
      <c r="MPX2525" s="657"/>
      <c r="MPY2525" s="657"/>
      <c r="MPZ2525" s="657"/>
      <c r="MQA2525" s="657"/>
      <c r="MQB2525" s="657"/>
      <c r="MQC2525" s="657"/>
      <c r="MQD2525" s="657"/>
      <c r="MQE2525" s="657"/>
      <c r="MQF2525" s="657"/>
      <c r="MQG2525" s="657"/>
      <c r="MQH2525" s="657"/>
      <c r="MQI2525" s="657"/>
      <c r="MQJ2525" s="657"/>
      <c r="MQK2525" s="657"/>
      <c r="MQL2525" s="657"/>
      <c r="MQM2525" s="657"/>
      <c r="MQN2525" s="657"/>
      <c r="MQO2525" s="657"/>
      <c r="MQP2525" s="657"/>
      <c r="MQQ2525" s="657"/>
      <c r="MQR2525" s="657"/>
      <c r="MQS2525" s="657"/>
      <c r="MQT2525" s="657"/>
      <c r="MQU2525" s="657"/>
      <c r="MQV2525" s="657"/>
      <c r="MQW2525" s="657"/>
      <c r="MQX2525" s="657"/>
      <c r="MQY2525" s="657"/>
      <c r="MQZ2525" s="657"/>
      <c r="MRA2525" s="657"/>
      <c r="MRB2525" s="657"/>
      <c r="MRC2525" s="657"/>
      <c r="MRD2525" s="657"/>
      <c r="MRE2525" s="657"/>
      <c r="MRF2525" s="657"/>
      <c r="MRG2525" s="657"/>
      <c r="MRH2525" s="657"/>
      <c r="MRI2525" s="657"/>
      <c r="MRJ2525" s="657"/>
      <c r="MRK2525" s="657"/>
      <c r="MRL2525" s="657"/>
      <c r="MRM2525" s="657"/>
      <c r="MRN2525" s="657"/>
      <c r="MRO2525" s="657"/>
      <c r="MRP2525" s="657"/>
      <c r="MRQ2525" s="657"/>
      <c r="MRR2525" s="657"/>
      <c r="MRS2525" s="657"/>
      <c r="MRT2525" s="657"/>
      <c r="MRU2525" s="657"/>
      <c r="MRV2525" s="657"/>
      <c r="MRW2525" s="657"/>
      <c r="MRX2525" s="657"/>
      <c r="MRY2525" s="657"/>
      <c r="MRZ2525" s="657"/>
      <c r="MSA2525" s="657"/>
      <c r="MSB2525" s="657"/>
      <c r="MSC2525" s="657"/>
      <c r="MSD2525" s="657"/>
      <c r="MSE2525" s="657"/>
      <c r="MSF2525" s="657"/>
      <c r="MSG2525" s="657"/>
      <c r="MSH2525" s="657"/>
      <c r="MSI2525" s="657"/>
      <c r="MSJ2525" s="657"/>
      <c r="MSK2525" s="657"/>
      <c r="MSL2525" s="657"/>
      <c r="MSM2525" s="657"/>
      <c r="MSN2525" s="657"/>
      <c r="MSO2525" s="657"/>
      <c r="MSP2525" s="657"/>
      <c r="MSQ2525" s="657"/>
      <c r="MSR2525" s="657"/>
      <c r="MSS2525" s="657"/>
      <c r="MST2525" s="657"/>
      <c r="MSU2525" s="657"/>
      <c r="MSV2525" s="657"/>
      <c r="MSW2525" s="657"/>
      <c r="MSX2525" s="657"/>
      <c r="MSY2525" s="657"/>
      <c r="MSZ2525" s="657"/>
      <c r="MTA2525" s="657"/>
      <c r="MTB2525" s="657"/>
      <c r="MTC2525" s="657"/>
      <c r="MTD2525" s="657"/>
      <c r="MTE2525" s="657"/>
      <c r="MTF2525" s="657"/>
      <c r="MTG2525" s="657"/>
      <c r="MTH2525" s="657"/>
      <c r="MTI2525" s="657"/>
      <c r="MTJ2525" s="657"/>
      <c r="MTK2525" s="657"/>
      <c r="MTL2525" s="657"/>
      <c r="MTM2525" s="657"/>
      <c r="MTN2525" s="657"/>
      <c r="MTO2525" s="657"/>
      <c r="MTP2525" s="657"/>
      <c r="MTQ2525" s="657"/>
      <c r="MTR2525" s="657"/>
      <c r="MTS2525" s="657"/>
      <c r="MTT2525" s="657"/>
      <c r="MTU2525" s="657"/>
      <c r="MTV2525" s="657"/>
      <c r="MTW2525" s="657"/>
      <c r="MTX2525" s="657"/>
      <c r="MTY2525" s="657"/>
      <c r="MTZ2525" s="657"/>
      <c r="MUA2525" s="657"/>
      <c r="MUB2525" s="657"/>
      <c r="MUC2525" s="657"/>
      <c r="MUD2525" s="657"/>
      <c r="MUE2525" s="657"/>
      <c r="MUF2525" s="657"/>
      <c r="MUG2525" s="657"/>
      <c r="MUH2525" s="657"/>
      <c r="MUI2525" s="657"/>
      <c r="MUJ2525" s="657"/>
      <c r="MUK2525" s="657"/>
      <c r="MUL2525" s="657"/>
      <c r="MUM2525" s="657"/>
      <c r="MUN2525" s="657"/>
      <c r="MUO2525" s="657"/>
      <c r="MUP2525" s="657"/>
      <c r="MUQ2525" s="657"/>
      <c r="MUR2525" s="657"/>
      <c r="MUS2525" s="657"/>
      <c r="MUT2525" s="657"/>
      <c r="MUU2525" s="657"/>
      <c r="MUV2525" s="657"/>
      <c r="MUW2525" s="657"/>
      <c r="MUX2525" s="657"/>
      <c r="MUY2525" s="657"/>
      <c r="MUZ2525" s="657"/>
      <c r="MVA2525" s="657"/>
      <c r="MVB2525" s="657"/>
      <c r="MVC2525" s="657"/>
      <c r="MVD2525" s="657"/>
      <c r="MVE2525" s="657"/>
      <c r="MVF2525" s="657"/>
      <c r="MVG2525" s="657"/>
      <c r="MVH2525" s="657"/>
      <c r="MVI2525" s="657"/>
      <c r="MVJ2525" s="657"/>
      <c r="MVK2525" s="657"/>
      <c r="MVL2525" s="657"/>
      <c r="MVM2525" s="657"/>
      <c r="MVN2525" s="657"/>
      <c r="MVO2525" s="657"/>
      <c r="MVP2525" s="657"/>
      <c r="MVQ2525" s="657"/>
      <c r="MVR2525" s="657"/>
      <c r="MVS2525" s="657"/>
      <c r="MVT2525" s="657"/>
      <c r="MVU2525" s="657"/>
      <c r="MVV2525" s="657"/>
      <c r="MVW2525" s="657"/>
      <c r="MVX2525" s="657"/>
      <c r="MVY2525" s="657"/>
      <c r="MVZ2525" s="657"/>
      <c r="MWA2525" s="657"/>
      <c r="MWB2525" s="657"/>
      <c r="MWC2525" s="657"/>
      <c r="MWD2525" s="657"/>
      <c r="MWE2525" s="657"/>
      <c r="MWF2525" s="657"/>
      <c r="MWG2525" s="657"/>
      <c r="MWH2525" s="657"/>
      <c r="MWI2525" s="657"/>
      <c r="MWJ2525" s="657"/>
      <c r="MWK2525" s="657"/>
      <c r="MWL2525" s="657"/>
      <c r="MWM2525" s="657"/>
      <c r="MWN2525" s="657"/>
      <c r="MWO2525" s="657"/>
      <c r="MWP2525" s="657"/>
      <c r="MWQ2525" s="657"/>
      <c r="MWR2525" s="657"/>
      <c r="MWS2525" s="657"/>
      <c r="MWT2525" s="657"/>
      <c r="MWU2525" s="657"/>
      <c r="MWV2525" s="657"/>
      <c r="MWW2525" s="657"/>
      <c r="MWX2525" s="657"/>
      <c r="MWY2525" s="657"/>
      <c r="MWZ2525" s="657"/>
      <c r="MXA2525" s="657"/>
      <c r="MXB2525" s="657"/>
      <c r="MXC2525" s="657"/>
      <c r="MXD2525" s="657"/>
      <c r="MXE2525" s="657"/>
      <c r="MXF2525" s="657"/>
      <c r="MXG2525" s="657"/>
      <c r="MXH2525" s="657"/>
      <c r="MXI2525" s="657"/>
      <c r="MXJ2525" s="657"/>
      <c r="MXK2525" s="657"/>
      <c r="MXL2525" s="657"/>
      <c r="MXM2525" s="657"/>
      <c r="MXN2525" s="657"/>
      <c r="MXO2525" s="657"/>
      <c r="MXP2525" s="657"/>
      <c r="MXQ2525" s="657"/>
      <c r="MXR2525" s="657"/>
      <c r="MXS2525" s="657"/>
      <c r="MXT2525" s="657"/>
      <c r="MXU2525" s="657"/>
      <c r="MXV2525" s="657"/>
      <c r="MXW2525" s="657"/>
      <c r="MXX2525" s="657"/>
      <c r="MXY2525" s="657"/>
      <c r="MXZ2525" s="657"/>
      <c r="MYA2525" s="657"/>
      <c r="MYB2525" s="657"/>
      <c r="MYC2525" s="657"/>
      <c r="MYD2525" s="657"/>
      <c r="MYE2525" s="657"/>
      <c r="MYF2525" s="657"/>
      <c r="MYG2525" s="657"/>
      <c r="MYH2525" s="657"/>
      <c r="MYI2525" s="657"/>
      <c r="MYJ2525" s="657"/>
      <c r="MYK2525" s="657"/>
      <c r="MYL2525" s="657"/>
      <c r="MYM2525" s="657"/>
      <c r="MYN2525" s="657"/>
      <c r="MYO2525" s="657"/>
      <c r="MYP2525" s="657"/>
      <c r="MYQ2525" s="657"/>
      <c r="MYR2525" s="657"/>
      <c r="MYS2525" s="657"/>
      <c r="MYT2525" s="657"/>
      <c r="MYU2525" s="657"/>
      <c r="MYV2525" s="657"/>
      <c r="MYW2525" s="657"/>
      <c r="MYX2525" s="657"/>
      <c r="MYY2525" s="657"/>
      <c r="MYZ2525" s="657"/>
      <c r="MZA2525" s="657"/>
      <c r="MZB2525" s="657"/>
      <c r="MZC2525" s="657"/>
      <c r="MZD2525" s="657"/>
      <c r="MZE2525" s="657"/>
      <c r="MZF2525" s="657"/>
      <c r="MZG2525" s="657"/>
      <c r="MZH2525" s="657"/>
      <c r="MZI2525" s="657"/>
      <c r="MZJ2525" s="657"/>
      <c r="MZK2525" s="657"/>
      <c r="MZL2525" s="657"/>
      <c r="MZM2525" s="657"/>
      <c r="MZN2525" s="657"/>
      <c r="MZO2525" s="657"/>
      <c r="MZP2525" s="657"/>
      <c r="MZQ2525" s="657"/>
      <c r="MZR2525" s="657"/>
      <c r="MZS2525" s="657"/>
      <c r="MZT2525" s="657"/>
      <c r="MZU2525" s="657"/>
      <c r="MZV2525" s="657"/>
      <c r="MZW2525" s="657"/>
      <c r="MZX2525" s="657"/>
      <c r="MZY2525" s="657"/>
      <c r="MZZ2525" s="657"/>
      <c r="NAA2525" s="657"/>
      <c r="NAB2525" s="657"/>
      <c r="NAC2525" s="657"/>
      <c r="NAD2525" s="657"/>
      <c r="NAE2525" s="657"/>
      <c r="NAF2525" s="657"/>
      <c r="NAG2525" s="657"/>
      <c r="NAH2525" s="657"/>
      <c r="NAI2525" s="657"/>
      <c r="NAJ2525" s="657"/>
      <c r="NAK2525" s="657"/>
      <c r="NAL2525" s="657"/>
      <c r="NAM2525" s="657"/>
      <c r="NAN2525" s="657"/>
      <c r="NAO2525" s="657"/>
      <c r="NAP2525" s="657"/>
      <c r="NAQ2525" s="657"/>
      <c r="NAR2525" s="657"/>
      <c r="NAS2525" s="657"/>
      <c r="NAT2525" s="657"/>
      <c r="NAU2525" s="657"/>
      <c r="NAV2525" s="657"/>
      <c r="NAW2525" s="657"/>
      <c r="NAX2525" s="657"/>
      <c r="NAY2525" s="657"/>
      <c r="NAZ2525" s="657"/>
      <c r="NBA2525" s="657"/>
      <c r="NBB2525" s="657"/>
      <c r="NBC2525" s="657"/>
      <c r="NBD2525" s="657"/>
      <c r="NBE2525" s="657"/>
      <c r="NBF2525" s="657"/>
      <c r="NBG2525" s="657"/>
      <c r="NBH2525" s="657"/>
      <c r="NBI2525" s="657"/>
      <c r="NBJ2525" s="657"/>
      <c r="NBK2525" s="657"/>
      <c r="NBL2525" s="657"/>
      <c r="NBM2525" s="657"/>
      <c r="NBN2525" s="657"/>
      <c r="NBO2525" s="657"/>
      <c r="NBP2525" s="657"/>
      <c r="NBQ2525" s="657"/>
      <c r="NBR2525" s="657"/>
      <c r="NBS2525" s="657"/>
      <c r="NBT2525" s="657"/>
      <c r="NBU2525" s="657"/>
      <c r="NBV2525" s="657"/>
      <c r="NBW2525" s="657"/>
      <c r="NBX2525" s="657"/>
      <c r="NBY2525" s="657"/>
      <c r="NBZ2525" s="657"/>
      <c r="NCA2525" s="657"/>
      <c r="NCB2525" s="657"/>
      <c r="NCC2525" s="657"/>
      <c r="NCD2525" s="657"/>
      <c r="NCE2525" s="657"/>
      <c r="NCF2525" s="657"/>
      <c r="NCG2525" s="657"/>
      <c r="NCH2525" s="657"/>
      <c r="NCI2525" s="657"/>
      <c r="NCJ2525" s="657"/>
      <c r="NCK2525" s="657"/>
      <c r="NCL2525" s="657"/>
      <c r="NCM2525" s="657"/>
      <c r="NCN2525" s="657"/>
      <c r="NCO2525" s="657"/>
      <c r="NCP2525" s="657"/>
      <c r="NCQ2525" s="657"/>
      <c r="NCR2525" s="657"/>
      <c r="NCS2525" s="657"/>
      <c r="NCT2525" s="657"/>
      <c r="NCU2525" s="657"/>
      <c r="NCV2525" s="657"/>
      <c r="NCW2525" s="657"/>
      <c r="NCX2525" s="657"/>
      <c r="NCY2525" s="657"/>
      <c r="NCZ2525" s="657"/>
      <c r="NDA2525" s="657"/>
      <c r="NDB2525" s="657"/>
      <c r="NDC2525" s="657"/>
      <c r="NDD2525" s="657"/>
      <c r="NDE2525" s="657"/>
      <c r="NDF2525" s="657"/>
      <c r="NDG2525" s="657"/>
      <c r="NDH2525" s="657"/>
      <c r="NDI2525" s="657"/>
      <c r="NDJ2525" s="657"/>
      <c r="NDK2525" s="657"/>
      <c r="NDL2525" s="657"/>
      <c r="NDM2525" s="657"/>
      <c r="NDN2525" s="657"/>
      <c r="NDO2525" s="657"/>
      <c r="NDP2525" s="657"/>
      <c r="NDQ2525" s="657"/>
      <c r="NDR2525" s="657"/>
      <c r="NDS2525" s="657"/>
      <c r="NDT2525" s="657"/>
      <c r="NDU2525" s="657"/>
      <c r="NDV2525" s="657"/>
      <c r="NDW2525" s="657"/>
      <c r="NDX2525" s="657"/>
      <c r="NDY2525" s="657"/>
      <c r="NDZ2525" s="657"/>
      <c r="NEA2525" s="657"/>
      <c r="NEB2525" s="657"/>
      <c r="NEC2525" s="657"/>
      <c r="NED2525" s="657"/>
      <c r="NEE2525" s="657"/>
      <c r="NEF2525" s="657"/>
      <c r="NEG2525" s="657"/>
      <c r="NEH2525" s="657"/>
      <c r="NEI2525" s="657"/>
      <c r="NEJ2525" s="657"/>
      <c r="NEK2525" s="657"/>
      <c r="NEL2525" s="657"/>
      <c r="NEM2525" s="657"/>
      <c r="NEN2525" s="657"/>
      <c r="NEO2525" s="657"/>
      <c r="NEP2525" s="657"/>
      <c r="NEQ2525" s="657"/>
      <c r="NER2525" s="657"/>
      <c r="NES2525" s="657"/>
      <c r="NET2525" s="657"/>
      <c r="NEU2525" s="657"/>
      <c r="NEV2525" s="657"/>
      <c r="NEW2525" s="657"/>
      <c r="NEX2525" s="657"/>
      <c r="NEY2525" s="657"/>
      <c r="NEZ2525" s="657"/>
      <c r="NFA2525" s="657"/>
      <c r="NFB2525" s="657"/>
      <c r="NFC2525" s="657"/>
      <c r="NFD2525" s="657"/>
      <c r="NFE2525" s="657"/>
      <c r="NFF2525" s="657"/>
      <c r="NFG2525" s="657"/>
      <c r="NFH2525" s="657"/>
      <c r="NFI2525" s="657"/>
      <c r="NFJ2525" s="657"/>
      <c r="NFK2525" s="657"/>
      <c r="NFL2525" s="657"/>
      <c r="NFM2525" s="657"/>
      <c r="NFN2525" s="657"/>
      <c r="NFO2525" s="657"/>
      <c r="NFP2525" s="657"/>
      <c r="NFQ2525" s="657"/>
      <c r="NFR2525" s="657"/>
      <c r="NFS2525" s="657"/>
      <c r="NFT2525" s="657"/>
      <c r="NFU2525" s="657"/>
      <c r="NFV2525" s="657"/>
      <c r="NFW2525" s="657"/>
      <c r="NFX2525" s="657"/>
      <c r="NFY2525" s="657"/>
      <c r="NFZ2525" s="657"/>
      <c r="NGA2525" s="657"/>
      <c r="NGB2525" s="657"/>
      <c r="NGC2525" s="657"/>
      <c r="NGD2525" s="657"/>
      <c r="NGE2525" s="657"/>
      <c r="NGF2525" s="657"/>
      <c r="NGG2525" s="657"/>
      <c r="NGH2525" s="657"/>
      <c r="NGI2525" s="657"/>
      <c r="NGJ2525" s="657"/>
      <c r="NGK2525" s="657"/>
      <c r="NGL2525" s="657"/>
      <c r="NGM2525" s="657"/>
      <c r="NGN2525" s="657"/>
      <c r="NGO2525" s="657"/>
      <c r="NGP2525" s="657"/>
      <c r="NGQ2525" s="657"/>
      <c r="NGR2525" s="657"/>
      <c r="NGS2525" s="657"/>
      <c r="NGT2525" s="657"/>
      <c r="NGU2525" s="657"/>
      <c r="NGV2525" s="657"/>
      <c r="NGW2525" s="657"/>
      <c r="NGX2525" s="657"/>
      <c r="NGY2525" s="657"/>
      <c r="NGZ2525" s="657"/>
      <c r="NHA2525" s="657"/>
      <c r="NHB2525" s="657"/>
      <c r="NHC2525" s="657"/>
      <c r="NHD2525" s="657"/>
      <c r="NHE2525" s="657"/>
      <c r="NHF2525" s="657"/>
      <c r="NHG2525" s="657"/>
      <c r="NHH2525" s="657"/>
      <c r="NHI2525" s="657"/>
      <c r="NHJ2525" s="657"/>
      <c r="NHK2525" s="657"/>
      <c r="NHL2525" s="657"/>
      <c r="NHM2525" s="657"/>
      <c r="NHN2525" s="657"/>
      <c r="NHO2525" s="657"/>
      <c r="NHP2525" s="657"/>
      <c r="NHQ2525" s="657"/>
      <c r="NHR2525" s="657"/>
      <c r="NHS2525" s="657"/>
      <c r="NHT2525" s="657"/>
      <c r="NHU2525" s="657"/>
      <c r="NHV2525" s="657"/>
      <c r="NHW2525" s="657"/>
      <c r="NHX2525" s="657"/>
      <c r="NHY2525" s="657"/>
      <c r="NHZ2525" s="657"/>
      <c r="NIA2525" s="657"/>
      <c r="NIB2525" s="657"/>
      <c r="NIC2525" s="657"/>
      <c r="NID2525" s="657"/>
      <c r="NIE2525" s="657"/>
      <c r="NIF2525" s="657"/>
      <c r="NIG2525" s="657"/>
      <c r="NIH2525" s="657"/>
      <c r="NII2525" s="657"/>
      <c r="NIJ2525" s="657"/>
      <c r="NIK2525" s="657"/>
      <c r="NIL2525" s="657"/>
      <c r="NIM2525" s="657"/>
      <c r="NIN2525" s="657"/>
      <c r="NIO2525" s="657"/>
      <c r="NIP2525" s="657"/>
      <c r="NIQ2525" s="657"/>
      <c r="NIR2525" s="657"/>
      <c r="NIS2525" s="657"/>
      <c r="NIT2525" s="657"/>
      <c r="NIU2525" s="657"/>
      <c r="NIV2525" s="657"/>
      <c r="NIW2525" s="657"/>
      <c r="NIX2525" s="657"/>
      <c r="NIY2525" s="657"/>
      <c r="NIZ2525" s="657"/>
      <c r="NJA2525" s="657"/>
      <c r="NJB2525" s="657"/>
      <c r="NJC2525" s="657"/>
      <c r="NJD2525" s="657"/>
      <c r="NJE2525" s="657"/>
      <c r="NJF2525" s="657"/>
      <c r="NJG2525" s="657"/>
      <c r="NJH2525" s="657"/>
      <c r="NJI2525" s="657"/>
      <c r="NJJ2525" s="657"/>
      <c r="NJK2525" s="657"/>
      <c r="NJL2525" s="657"/>
      <c r="NJM2525" s="657"/>
      <c r="NJN2525" s="657"/>
      <c r="NJO2525" s="657"/>
      <c r="NJP2525" s="657"/>
      <c r="NJQ2525" s="657"/>
      <c r="NJR2525" s="657"/>
      <c r="NJS2525" s="657"/>
      <c r="NJT2525" s="657"/>
      <c r="NJU2525" s="657"/>
      <c r="NJV2525" s="657"/>
      <c r="NJW2525" s="657"/>
      <c r="NJX2525" s="657"/>
      <c r="NJY2525" s="657"/>
      <c r="NJZ2525" s="657"/>
      <c r="NKA2525" s="657"/>
      <c r="NKB2525" s="657"/>
      <c r="NKC2525" s="657"/>
      <c r="NKD2525" s="657"/>
      <c r="NKE2525" s="657"/>
      <c r="NKF2525" s="657"/>
      <c r="NKG2525" s="657"/>
      <c r="NKH2525" s="657"/>
      <c r="NKI2525" s="657"/>
      <c r="NKJ2525" s="657"/>
      <c r="NKK2525" s="657"/>
      <c r="NKL2525" s="657"/>
      <c r="NKM2525" s="657"/>
      <c r="NKN2525" s="657"/>
      <c r="NKO2525" s="657"/>
      <c r="NKP2525" s="657"/>
      <c r="NKQ2525" s="657"/>
      <c r="NKR2525" s="657"/>
      <c r="NKS2525" s="657"/>
      <c r="NKT2525" s="657"/>
      <c r="NKU2525" s="657"/>
      <c r="NKV2525" s="657"/>
      <c r="NKW2525" s="657"/>
      <c r="NKX2525" s="657"/>
      <c r="NKY2525" s="657"/>
      <c r="NKZ2525" s="657"/>
      <c r="NLA2525" s="657"/>
      <c r="NLB2525" s="657"/>
      <c r="NLC2525" s="657"/>
      <c r="NLD2525" s="657"/>
      <c r="NLE2525" s="657"/>
      <c r="NLF2525" s="657"/>
      <c r="NLG2525" s="657"/>
      <c r="NLH2525" s="657"/>
      <c r="NLI2525" s="657"/>
      <c r="NLJ2525" s="657"/>
      <c r="NLK2525" s="657"/>
      <c r="NLL2525" s="657"/>
      <c r="NLM2525" s="657"/>
      <c r="NLN2525" s="657"/>
      <c r="NLO2525" s="657"/>
      <c r="NLP2525" s="657"/>
      <c r="NLQ2525" s="657"/>
      <c r="NLR2525" s="657"/>
      <c r="NLS2525" s="657"/>
      <c r="NLT2525" s="657"/>
      <c r="NLU2525" s="657"/>
      <c r="NLV2525" s="657"/>
      <c r="NLW2525" s="657"/>
      <c r="NLX2525" s="657"/>
      <c r="NLY2525" s="657"/>
      <c r="NLZ2525" s="657"/>
      <c r="NMA2525" s="657"/>
      <c r="NMB2525" s="657"/>
      <c r="NMC2525" s="657"/>
      <c r="NMD2525" s="657"/>
      <c r="NME2525" s="657"/>
      <c r="NMF2525" s="657"/>
      <c r="NMG2525" s="657"/>
      <c r="NMH2525" s="657"/>
      <c r="NMI2525" s="657"/>
      <c r="NMJ2525" s="657"/>
      <c r="NMK2525" s="657"/>
      <c r="NML2525" s="657"/>
      <c r="NMM2525" s="657"/>
      <c r="NMN2525" s="657"/>
      <c r="NMO2525" s="657"/>
      <c r="NMP2525" s="657"/>
      <c r="NMQ2525" s="657"/>
      <c r="NMR2525" s="657"/>
      <c r="NMS2525" s="657"/>
      <c r="NMT2525" s="657"/>
      <c r="NMU2525" s="657"/>
      <c r="NMV2525" s="657"/>
      <c r="NMW2525" s="657"/>
      <c r="NMX2525" s="657"/>
      <c r="NMY2525" s="657"/>
      <c r="NMZ2525" s="657"/>
      <c r="NNA2525" s="657"/>
      <c r="NNB2525" s="657"/>
      <c r="NNC2525" s="657"/>
      <c r="NND2525" s="657"/>
      <c r="NNE2525" s="657"/>
      <c r="NNF2525" s="657"/>
      <c r="NNG2525" s="657"/>
      <c r="NNH2525" s="657"/>
      <c r="NNI2525" s="657"/>
      <c r="NNJ2525" s="657"/>
      <c r="NNK2525" s="657"/>
      <c r="NNL2525" s="657"/>
      <c r="NNM2525" s="657"/>
      <c r="NNN2525" s="657"/>
      <c r="NNO2525" s="657"/>
      <c r="NNP2525" s="657"/>
      <c r="NNQ2525" s="657"/>
      <c r="NNR2525" s="657"/>
      <c r="NNS2525" s="657"/>
      <c r="NNT2525" s="657"/>
      <c r="NNU2525" s="657"/>
      <c r="NNV2525" s="657"/>
      <c r="NNW2525" s="657"/>
      <c r="NNX2525" s="657"/>
      <c r="NNY2525" s="657"/>
      <c r="NNZ2525" s="657"/>
      <c r="NOA2525" s="657"/>
      <c r="NOB2525" s="657"/>
      <c r="NOC2525" s="657"/>
      <c r="NOD2525" s="657"/>
      <c r="NOE2525" s="657"/>
      <c r="NOF2525" s="657"/>
      <c r="NOG2525" s="657"/>
      <c r="NOH2525" s="657"/>
      <c r="NOI2525" s="657"/>
      <c r="NOJ2525" s="657"/>
      <c r="NOK2525" s="657"/>
      <c r="NOL2525" s="657"/>
      <c r="NOM2525" s="657"/>
      <c r="NON2525" s="657"/>
      <c r="NOO2525" s="657"/>
      <c r="NOP2525" s="657"/>
      <c r="NOQ2525" s="657"/>
      <c r="NOR2525" s="657"/>
      <c r="NOS2525" s="657"/>
      <c r="NOT2525" s="657"/>
      <c r="NOU2525" s="657"/>
      <c r="NOV2525" s="657"/>
      <c r="NOW2525" s="657"/>
      <c r="NOX2525" s="657"/>
      <c r="NOY2525" s="657"/>
      <c r="NOZ2525" s="657"/>
      <c r="NPA2525" s="657"/>
      <c r="NPB2525" s="657"/>
      <c r="NPC2525" s="657"/>
      <c r="NPD2525" s="657"/>
      <c r="NPE2525" s="657"/>
      <c r="NPF2525" s="657"/>
      <c r="NPG2525" s="657"/>
      <c r="NPH2525" s="657"/>
      <c r="NPI2525" s="657"/>
      <c r="NPJ2525" s="657"/>
      <c r="NPK2525" s="657"/>
      <c r="NPL2525" s="657"/>
      <c r="NPM2525" s="657"/>
      <c r="NPN2525" s="657"/>
      <c r="NPO2525" s="657"/>
      <c r="NPP2525" s="657"/>
      <c r="NPQ2525" s="657"/>
      <c r="NPR2525" s="657"/>
      <c r="NPS2525" s="657"/>
      <c r="NPT2525" s="657"/>
      <c r="NPU2525" s="657"/>
      <c r="NPV2525" s="657"/>
      <c r="NPW2525" s="657"/>
      <c r="NPX2525" s="657"/>
      <c r="NPY2525" s="657"/>
      <c r="NPZ2525" s="657"/>
      <c r="NQA2525" s="657"/>
      <c r="NQB2525" s="657"/>
      <c r="NQC2525" s="657"/>
      <c r="NQD2525" s="657"/>
      <c r="NQE2525" s="657"/>
      <c r="NQF2525" s="657"/>
      <c r="NQG2525" s="657"/>
      <c r="NQH2525" s="657"/>
      <c r="NQI2525" s="657"/>
      <c r="NQJ2525" s="657"/>
      <c r="NQK2525" s="657"/>
      <c r="NQL2525" s="657"/>
      <c r="NQM2525" s="657"/>
      <c r="NQN2525" s="657"/>
      <c r="NQO2525" s="657"/>
      <c r="NQP2525" s="657"/>
      <c r="NQQ2525" s="657"/>
      <c r="NQR2525" s="657"/>
      <c r="NQS2525" s="657"/>
      <c r="NQT2525" s="657"/>
      <c r="NQU2525" s="657"/>
      <c r="NQV2525" s="657"/>
      <c r="NQW2525" s="657"/>
      <c r="NQX2525" s="657"/>
      <c r="NQY2525" s="657"/>
      <c r="NQZ2525" s="657"/>
      <c r="NRA2525" s="657"/>
      <c r="NRB2525" s="657"/>
      <c r="NRC2525" s="657"/>
      <c r="NRD2525" s="657"/>
      <c r="NRE2525" s="657"/>
      <c r="NRF2525" s="657"/>
      <c r="NRG2525" s="657"/>
      <c r="NRH2525" s="657"/>
      <c r="NRI2525" s="657"/>
      <c r="NRJ2525" s="657"/>
      <c r="NRK2525" s="657"/>
      <c r="NRL2525" s="657"/>
      <c r="NRM2525" s="657"/>
      <c r="NRN2525" s="657"/>
      <c r="NRO2525" s="657"/>
      <c r="NRP2525" s="657"/>
      <c r="NRQ2525" s="657"/>
      <c r="NRR2525" s="657"/>
      <c r="NRS2525" s="657"/>
      <c r="NRT2525" s="657"/>
      <c r="NRU2525" s="657"/>
      <c r="NRV2525" s="657"/>
      <c r="NRW2525" s="657"/>
      <c r="NRX2525" s="657"/>
      <c r="NRY2525" s="657"/>
      <c r="NRZ2525" s="657"/>
      <c r="NSA2525" s="657"/>
      <c r="NSB2525" s="657"/>
      <c r="NSC2525" s="657"/>
      <c r="NSD2525" s="657"/>
      <c r="NSE2525" s="657"/>
      <c r="NSF2525" s="657"/>
      <c r="NSG2525" s="657"/>
      <c r="NSH2525" s="657"/>
      <c r="NSI2525" s="657"/>
      <c r="NSJ2525" s="657"/>
      <c r="NSK2525" s="657"/>
      <c r="NSL2525" s="657"/>
      <c r="NSM2525" s="657"/>
      <c r="NSN2525" s="657"/>
      <c r="NSO2525" s="657"/>
      <c r="NSP2525" s="657"/>
      <c r="NSQ2525" s="657"/>
      <c r="NSR2525" s="657"/>
      <c r="NSS2525" s="657"/>
      <c r="NST2525" s="657"/>
      <c r="NSU2525" s="657"/>
      <c r="NSV2525" s="657"/>
      <c r="NSW2525" s="657"/>
      <c r="NSX2525" s="657"/>
      <c r="NSY2525" s="657"/>
      <c r="NSZ2525" s="657"/>
      <c r="NTA2525" s="657"/>
      <c r="NTB2525" s="657"/>
      <c r="NTC2525" s="657"/>
      <c r="NTD2525" s="657"/>
      <c r="NTE2525" s="657"/>
      <c r="NTF2525" s="657"/>
      <c r="NTG2525" s="657"/>
      <c r="NTH2525" s="657"/>
      <c r="NTI2525" s="657"/>
      <c r="NTJ2525" s="657"/>
      <c r="NTK2525" s="657"/>
      <c r="NTL2525" s="657"/>
      <c r="NTM2525" s="657"/>
      <c r="NTN2525" s="657"/>
      <c r="NTO2525" s="657"/>
      <c r="NTP2525" s="657"/>
      <c r="NTQ2525" s="657"/>
      <c r="NTR2525" s="657"/>
      <c r="NTS2525" s="657"/>
      <c r="NTT2525" s="657"/>
      <c r="NTU2525" s="657"/>
      <c r="NTV2525" s="657"/>
      <c r="NTW2525" s="657"/>
      <c r="NTX2525" s="657"/>
      <c r="NTY2525" s="657"/>
      <c r="NTZ2525" s="657"/>
      <c r="NUA2525" s="657"/>
      <c r="NUB2525" s="657"/>
      <c r="NUC2525" s="657"/>
      <c r="NUD2525" s="657"/>
      <c r="NUE2525" s="657"/>
      <c r="NUF2525" s="657"/>
      <c r="NUG2525" s="657"/>
      <c r="NUH2525" s="657"/>
      <c r="NUI2525" s="657"/>
      <c r="NUJ2525" s="657"/>
      <c r="NUK2525" s="657"/>
      <c r="NUL2525" s="657"/>
      <c r="NUM2525" s="657"/>
      <c r="NUN2525" s="657"/>
      <c r="NUO2525" s="657"/>
      <c r="NUP2525" s="657"/>
      <c r="NUQ2525" s="657"/>
      <c r="NUR2525" s="657"/>
      <c r="NUS2525" s="657"/>
      <c r="NUT2525" s="657"/>
      <c r="NUU2525" s="657"/>
      <c r="NUV2525" s="657"/>
      <c r="NUW2525" s="657"/>
      <c r="NUX2525" s="657"/>
      <c r="NUY2525" s="657"/>
      <c r="NUZ2525" s="657"/>
      <c r="NVA2525" s="657"/>
      <c r="NVB2525" s="657"/>
      <c r="NVC2525" s="657"/>
      <c r="NVD2525" s="657"/>
      <c r="NVE2525" s="657"/>
      <c r="NVF2525" s="657"/>
      <c r="NVG2525" s="657"/>
      <c r="NVH2525" s="657"/>
      <c r="NVI2525" s="657"/>
      <c r="NVJ2525" s="657"/>
      <c r="NVK2525" s="657"/>
      <c r="NVL2525" s="657"/>
      <c r="NVM2525" s="657"/>
      <c r="NVN2525" s="657"/>
      <c r="NVO2525" s="657"/>
      <c r="NVP2525" s="657"/>
      <c r="NVQ2525" s="657"/>
      <c r="NVR2525" s="657"/>
      <c r="NVS2525" s="657"/>
      <c r="NVT2525" s="657"/>
      <c r="NVU2525" s="657"/>
      <c r="NVV2525" s="657"/>
      <c r="NVW2525" s="657"/>
      <c r="NVX2525" s="657"/>
      <c r="NVY2525" s="657"/>
      <c r="NVZ2525" s="657"/>
      <c r="NWA2525" s="657"/>
      <c r="NWB2525" s="657"/>
      <c r="NWC2525" s="657"/>
      <c r="NWD2525" s="657"/>
      <c r="NWE2525" s="657"/>
      <c r="NWF2525" s="657"/>
      <c r="NWG2525" s="657"/>
      <c r="NWH2525" s="657"/>
      <c r="NWI2525" s="657"/>
      <c r="NWJ2525" s="657"/>
      <c r="NWK2525" s="657"/>
      <c r="NWL2525" s="657"/>
      <c r="NWM2525" s="657"/>
      <c r="NWN2525" s="657"/>
      <c r="NWO2525" s="657"/>
      <c r="NWP2525" s="657"/>
      <c r="NWQ2525" s="657"/>
      <c r="NWR2525" s="657"/>
      <c r="NWS2525" s="657"/>
      <c r="NWT2525" s="657"/>
      <c r="NWU2525" s="657"/>
      <c r="NWV2525" s="657"/>
      <c r="NWW2525" s="657"/>
      <c r="NWX2525" s="657"/>
      <c r="NWY2525" s="657"/>
      <c r="NWZ2525" s="657"/>
      <c r="NXA2525" s="657"/>
      <c r="NXB2525" s="657"/>
      <c r="NXC2525" s="657"/>
      <c r="NXD2525" s="657"/>
      <c r="NXE2525" s="657"/>
      <c r="NXF2525" s="657"/>
      <c r="NXG2525" s="657"/>
      <c r="NXH2525" s="657"/>
      <c r="NXI2525" s="657"/>
      <c r="NXJ2525" s="657"/>
      <c r="NXK2525" s="657"/>
      <c r="NXL2525" s="657"/>
      <c r="NXM2525" s="657"/>
      <c r="NXN2525" s="657"/>
      <c r="NXO2525" s="657"/>
      <c r="NXP2525" s="657"/>
      <c r="NXQ2525" s="657"/>
      <c r="NXR2525" s="657"/>
      <c r="NXS2525" s="657"/>
      <c r="NXT2525" s="657"/>
      <c r="NXU2525" s="657"/>
      <c r="NXV2525" s="657"/>
      <c r="NXW2525" s="657"/>
      <c r="NXX2525" s="657"/>
      <c r="NXY2525" s="657"/>
      <c r="NXZ2525" s="657"/>
      <c r="NYA2525" s="657"/>
      <c r="NYB2525" s="657"/>
      <c r="NYC2525" s="657"/>
      <c r="NYD2525" s="657"/>
      <c r="NYE2525" s="657"/>
      <c r="NYF2525" s="657"/>
      <c r="NYG2525" s="657"/>
      <c r="NYH2525" s="657"/>
      <c r="NYI2525" s="657"/>
      <c r="NYJ2525" s="657"/>
      <c r="NYK2525" s="657"/>
      <c r="NYL2525" s="657"/>
      <c r="NYM2525" s="657"/>
      <c r="NYN2525" s="657"/>
      <c r="NYO2525" s="657"/>
      <c r="NYP2525" s="657"/>
      <c r="NYQ2525" s="657"/>
      <c r="NYR2525" s="657"/>
      <c r="NYS2525" s="657"/>
      <c r="NYT2525" s="657"/>
      <c r="NYU2525" s="657"/>
      <c r="NYV2525" s="657"/>
      <c r="NYW2525" s="657"/>
      <c r="NYX2525" s="657"/>
      <c r="NYY2525" s="657"/>
      <c r="NYZ2525" s="657"/>
      <c r="NZA2525" s="657"/>
      <c r="NZB2525" s="657"/>
      <c r="NZC2525" s="657"/>
      <c r="NZD2525" s="657"/>
      <c r="NZE2525" s="657"/>
      <c r="NZF2525" s="657"/>
      <c r="NZG2525" s="657"/>
      <c r="NZH2525" s="657"/>
      <c r="NZI2525" s="657"/>
      <c r="NZJ2525" s="657"/>
      <c r="NZK2525" s="657"/>
      <c r="NZL2525" s="657"/>
      <c r="NZM2525" s="657"/>
      <c r="NZN2525" s="657"/>
      <c r="NZO2525" s="657"/>
      <c r="NZP2525" s="657"/>
      <c r="NZQ2525" s="657"/>
      <c r="NZR2525" s="657"/>
      <c r="NZS2525" s="657"/>
      <c r="NZT2525" s="657"/>
      <c r="NZU2525" s="657"/>
      <c r="NZV2525" s="657"/>
      <c r="NZW2525" s="657"/>
      <c r="NZX2525" s="657"/>
      <c r="NZY2525" s="657"/>
      <c r="NZZ2525" s="657"/>
      <c r="OAA2525" s="657"/>
      <c r="OAB2525" s="657"/>
      <c r="OAC2525" s="657"/>
      <c r="OAD2525" s="657"/>
      <c r="OAE2525" s="657"/>
      <c r="OAF2525" s="657"/>
      <c r="OAG2525" s="657"/>
      <c r="OAH2525" s="657"/>
      <c r="OAI2525" s="657"/>
      <c r="OAJ2525" s="657"/>
      <c r="OAK2525" s="657"/>
      <c r="OAL2525" s="657"/>
      <c r="OAM2525" s="657"/>
      <c r="OAN2525" s="657"/>
      <c r="OAO2525" s="657"/>
      <c r="OAP2525" s="657"/>
      <c r="OAQ2525" s="657"/>
      <c r="OAR2525" s="657"/>
      <c r="OAS2525" s="657"/>
      <c r="OAT2525" s="657"/>
      <c r="OAU2525" s="657"/>
      <c r="OAV2525" s="657"/>
      <c r="OAW2525" s="657"/>
      <c r="OAX2525" s="657"/>
      <c r="OAY2525" s="657"/>
      <c r="OAZ2525" s="657"/>
      <c r="OBA2525" s="657"/>
      <c r="OBB2525" s="657"/>
      <c r="OBC2525" s="657"/>
      <c r="OBD2525" s="657"/>
      <c r="OBE2525" s="657"/>
      <c r="OBF2525" s="657"/>
      <c r="OBG2525" s="657"/>
      <c r="OBH2525" s="657"/>
      <c r="OBI2525" s="657"/>
      <c r="OBJ2525" s="657"/>
      <c r="OBK2525" s="657"/>
      <c r="OBL2525" s="657"/>
      <c r="OBM2525" s="657"/>
      <c r="OBN2525" s="657"/>
      <c r="OBO2525" s="657"/>
      <c r="OBP2525" s="657"/>
      <c r="OBQ2525" s="657"/>
      <c r="OBR2525" s="657"/>
      <c r="OBS2525" s="657"/>
      <c r="OBT2525" s="657"/>
      <c r="OBU2525" s="657"/>
      <c r="OBV2525" s="657"/>
      <c r="OBW2525" s="657"/>
      <c r="OBX2525" s="657"/>
      <c r="OBY2525" s="657"/>
      <c r="OBZ2525" s="657"/>
      <c r="OCA2525" s="657"/>
      <c r="OCB2525" s="657"/>
      <c r="OCC2525" s="657"/>
      <c r="OCD2525" s="657"/>
      <c r="OCE2525" s="657"/>
      <c r="OCF2525" s="657"/>
      <c r="OCG2525" s="657"/>
      <c r="OCH2525" s="657"/>
      <c r="OCI2525" s="657"/>
      <c r="OCJ2525" s="657"/>
      <c r="OCK2525" s="657"/>
      <c r="OCL2525" s="657"/>
      <c r="OCM2525" s="657"/>
      <c r="OCN2525" s="657"/>
      <c r="OCO2525" s="657"/>
      <c r="OCP2525" s="657"/>
      <c r="OCQ2525" s="657"/>
      <c r="OCR2525" s="657"/>
      <c r="OCS2525" s="657"/>
      <c r="OCT2525" s="657"/>
      <c r="OCU2525" s="657"/>
      <c r="OCV2525" s="657"/>
      <c r="OCW2525" s="657"/>
      <c r="OCX2525" s="657"/>
      <c r="OCY2525" s="657"/>
      <c r="OCZ2525" s="657"/>
      <c r="ODA2525" s="657"/>
      <c r="ODB2525" s="657"/>
      <c r="ODC2525" s="657"/>
      <c r="ODD2525" s="657"/>
      <c r="ODE2525" s="657"/>
      <c r="ODF2525" s="657"/>
      <c r="ODG2525" s="657"/>
      <c r="ODH2525" s="657"/>
      <c r="ODI2525" s="657"/>
      <c r="ODJ2525" s="657"/>
      <c r="ODK2525" s="657"/>
      <c r="ODL2525" s="657"/>
      <c r="ODM2525" s="657"/>
      <c r="ODN2525" s="657"/>
      <c r="ODO2525" s="657"/>
      <c r="ODP2525" s="657"/>
      <c r="ODQ2525" s="657"/>
      <c r="ODR2525" s="657"/>
      <c r="ODS2525" s="657"/>
      <c r="ODT2525" s="657"/>
      <c r="ODU2525" s="657"/>
      <c r="ODV2525" s="657"/>
      <c r="ODW2525" s="657"/>
      <c r="ODX2525" s="657"/>
      <c r="ODY2525" s="657"/>
      <c r="ODZ2525" s="657"/>
      <c r="OEA2525" s="657"/>
      <c r="OEB2525" s="657"/>
      <c r="OEC2525" s="657"/>
      <c r="OED2525" s="657"/>
      <c r="OEE2525" s="657"/>
      <c r="OEF2525" s="657"/>
      <c r="OEG2525" s="657"/>
      <c r="OEH2525" s="657"/>
      <c r="OEI2525" s="657"/>
      <c r="OEJ2525" s="657"/>
      <c r="OEK2525" s="657"/>
      <c r="OEL2525" s="657"/>
      <c r="OEM2525" s="657"/>
      <c r="OEN2525" s="657"/>
      <c r="OEO2525" s="657"/>
      <c r="OEP2525" s="657"/>
      <c r="OEQ2525" s="657"/>
      <c r="OER2525" s="657"/>
      <c r="OES2525" s="657"/>
      <c r="OET2525" s="657"/>
      <c r="OEU2525" s="657"/>
      <c r="OEV2525" s="657"/>
      <c r="OEW2525" s="657"/>
      <c r="OEX2525" s="657"/>
      <c r="OEY2525" s="657"/>
      <c r="OEZ2525" s="657"/>
      <c r="OFA2525" s="657"/>
      <c r="OFB2525" s="657"/>
      <c r="OFC2525" s="657"/>
      <c r="OFD2525" s="657"/>
      <c r="OFE2525" s="657"/>
      <c r="OFF2525" s="657"/>
      <c r="OFG2525" s="657"/>
      <c r="OFH2525" s="657"/>
      <c r="OFI2525" s="657"/>
      <c r="OFJ2525" s="657"/>
      <c r="OFK2525" s="657"/>
      <c r="OFL2525" s="657"/>
      <c r="OFM2525" s="657"/>
      <c r="OFN2525" s="657"/>
      <c r="OFO2525" s="657"/>
      <c r="OFP2525" s="657"/>
      <c r="OFQ2525" s="657"/>
      <c r="OFR2525" s="657"/>
      <c r="OFS2525" s="657"/>
      <c r="OFT2525" s="657"/>
      <c r="OFU2525" s="657"/>
      <c r="OFV2525" s="657"/>
      <c r="OFW2525" s="657"/>
      <c r="OFX2525" s="657"/>
      <c r="OFY2525" s="657"/>
      <c r="OFZ2525" s="657"/>
      <c r="OGA2525" s="657"/>
      <c r="OGB2525" s="657"/>
      <c r="OGC2525" s="657"/>
      <c r="OGD2525" s="657"/>
      <c r="OGE2525" s="657"/>
      <c r="OGF2525" s="657"/>
      <c r="OGG2525" s="657"/>
      <c r="OGH2525" s="657"/>
      <c r="OGI2525" s="657"/>
      <c r="OGJ2525" s="657"/>
      <c r="OGK2525" s="657"/>
      <c r="OGL2525" s="657"/>
      <c r="OGM2525" s="657"/>
      <c r="OGN2525" s="657"/>
      <c r="OGO2525" s="657"/>
      <c r="OGP2525" s="657"/>
      <c r="OGQ2525" s="657"/>
      <c r="OGR2525" s="657"/>
      <c r="OGS2525" s="657"/>
      <c r="OGT2525" s="657"/>
      <c r="OGU2525" s="657"/>
      <c r="OGV2525" s="657"/>
      <c r="OGW2525" s="657"/>
      <c r="OGX2525" s="657"/>
      <c r="OGY2525" s="657"/>
      <c r="OGZ2525" s="657"/>
      <c r="OHA2525" s="657"/>
      <c r="OHB2525" s="657"/>
      <c r="OHC2525" s="657"/>
      <c r="OHD2525" s="657"/>
      <c r="OHE2525" s="657"/>
      <c r="OHF2525" s="657"/>
      <c r="OHG2525" s="657"/>
      <c r="OHH2525" s="657"/>
      <c r="OHI2525" s="657"/>
      <c r="OHJ2525" s="657"/>
      <c r="OHK2525" s="657"/>
      <c r="OHL2525" s="657"/>
      <c r="OHM2525" s="657"/>
      <c r="OHN2525" s="657"/>
      <c r="OHO2525" s="657"/>
      <c r="OHP2525" s="657"/>
      <c r="OHQ2525" s="657"/>
      <c r="OHR2525" s="657"/>
      <c r="OHS2525" s="657"/>
      <c r="OHT2525" s="657"/>
      <c r="OHU2525" s="657"/>
      <c r="OHV2525" s="657"/>
      <c r="OHW2525" s="657"/>
      <c r="OHX2525" s="657"/>
      <c r="OHY2525" s="657"/>
      <c r="OHZ2525" s="657"/>
      <c r="OIA2525" s="657"/>
      <c r="OIB2525" s="657"/>
      <c r="OIC2525" s="657"/>
      <c r="OID2525" s="657"/>
      <c r="OIE2525" s="657"/>
      <c r="OIF2525" s="657"/>
      <c r="OIG2525" s="657"/>
      <c r="OIH2525" s="657"/>
      <c r="OII2525" s="657"/>
      <c r="OIJ2525" s="657"/>
      <c r="OIK2525" s="657"/>
      <c r="OIL2525" s="657"/>
      <c r="OIM2525" s="657"/>
      <c r="OIN2525" s="657"/>
      <c r="OIO2525" s="657"/>
      <c r="OIP2525" s="657"/>
      <c r="OIQ2525" s="657"/>
      <c r="OIR2525" s="657"/>
      <c r="OIS2525" s="657"/>
      <c r="OIT2525" s="657"/>
      <c r="OIU2525" s="657"/>
      <c r="OIV2525" s="657"/>
      <c r="OIW2525" s="657"/>
      <c r="OIX2525" s="657"/>
      <c r="OIY2525" s="657"/>
      <c r="OIZ2525" s="657"/>
      <c r="OJA2525" s="657"/>
      <c r="OJB2525" s="657"/>
      <c r="OJC2525" s="657"/>
      <c r="OJD2525" s="657"/>
      <c r="OJE2525" s="657"/>
      <c r="OJF2525" s="657"/>
      <c r="OJG2525" s="657"/>
      <c r="OJH2525" s="657"/>
      <c r="OJI2525" s="657"/>
      <c r="OJJ2525" s="657"/>
      <c r="OJK2525" s="657"/>
      <c r="OJL2525" s="657"/>
      <c r="OJM2525" s="657"/>
      <c r="OJN2525" s="657"/>
      <c r="OJO2525" s="657"/>
      <c r="OJP2525" s="657"/>
      <c r="OJQ2525" s="657"/>
      <c r="OJR2525" s="657"/>
      <c r="OJS2525" s="657"/>
      <c r="OJT2525" s="657"/>
      <c r="OJU2525" s="657"/>
      <c r="OJV2525" s="657"/>
      <c r="OJW2525" s="657"/>
      <c r="OJX2525" s="657"/>
      <c r="OJY2525" s="657"/>
      <c r="OJZ2525" s="657"/>
      <c r="OKA2525" s="657"/>
      <c r="OKB2525" s="657"/>
      <c r="OKC2525" s="657"/>
      <c r="OKD2525" s="657"/>
      <c r="OKE2525" s="657"/>
      <c r="OKF2525" s="657"/>
      <c r="OKG2525" s="657"/>
      <c r="OKH2525" s="657"/>
      <c r="OKI2525" s="657"/>
      <c r="OKJ2525" s="657"/>
      <c r="OKK2525" s="657"/>
      <c r="OKL2525" s="657"/>
      <c r="OKM2525" s="657"/>
      <c r="OKN2525" s="657"/>
      <c r="OKO2525" s="657"/>
      <c r="OKP2525" s="657"/>
      <c r="OKQ2525" s="657"/>
      <c r="OKR2525" s="657"/>
      <c r="OKS2525" s="657"/>
      <c r="OKT2525" s="657"/>
      <c r="OKU2525" s="657"/>
      <c r="OKV2525" s="657"/>
      <c r="OKW2525" s="657"/>
      <c r="OKX2525" s="657"/>
      <c r="OKY2525" s="657"/>
      <c r="OKZ2525" s="657"/>
      <c r="OLA2525" s="657"/>
      <c r="OLB2525" s="657"/>
      <c r="OLC2525" s="657"/>
      <c r="OLD2525" s="657"/>
      <c r="OLE2525" s="657"/>
      <c r="OLF2525" s="657"/>
      <c r="OLG2525" s="657"/>
      <c r="OLH2525" s="657"/>
      <c r="OLI2525" s="657"/>
      <c r="OLJ2525" s="657"/>
      <c r="OLK2525" s="657"/>
      <c r="OLL2525" s="657"/>
      <c r="OLM2525" s="657"/>
      <c r="OLN2525" s="657"/>
      <c r="OLO2525" s="657"/>
      <c r="OLP2525" s="657"/>
      <c r="OLQ2525" s="657"/>
      <c r="OLR2525" s="657"/>
      <c r="OLS2525" s="657"/>
      <c r="OLT2525" s="657"/>
      <c r="OLU2525" s="657"/>
      <c r="OLV2525" s="657"/>
      <c r="OLW2525" s="657"/>
      <c r="OLX2525" s="657"/>
      <c r="OLY2525" s="657"/>
      <c r="OLZ2525" s="657"/>
      <c r="OMA2525" s="657"/>
      <c r="OMB2525" s="657"/>
      <c r="OMC2525" s="657"/>
      <c r="OMD2525" s="657"/>
      <c r="OME2525" s="657"/>
      <c r="OMF2525" s="657"/>
      <c r="OMG2525" s="657"/>
      <c r="OMH2525" s="657"/>
      <c r="OMI2525" s="657"/>
      <c r="OMJ2525" s="657"/>
      <c r="OMK2525" s="657"/>
      <c r="OML2525" s="657"/>
      <c r="OMM2525" s="657"/>
      <c r="OMN2525" s="657"/>
      <c r="OMO2525" s="657"/>
      <c r="OMP2525" s="657"/>
      <c r="OMQ2525" s="657"/>
      <c r="OMR2525" s="657"/>
      <c r="OMS2525" s="657"/>
      <c r="OMT2525" s="657"/>
      <c r="OMU2525" s="657"/>
      <c r="OMV2525" s="657"/>
      <c r="OMW2525" s="657"/>
      <c r="OMX2525" s="657"/>
      <c r="OMY2525" s="657"/>
      <c r="OMZ2525" s="657"/>
      <c r="ONA2525" s="657"/>
      <c r="ONB2525" s="657"/>
      <c r="ONC2525" s="657"/>
      <c r="OND2525" s="657"/>
      <c r="ONE2525" s="657"/>
      <c r="ONF2525" s="657"/>
      <c r="ONG2525" s="657"/>
      <c r="ONH2525" s="657"/>
      <c r="ONI2525" s="657"/>
      <c r="ONJ2525" s="657"/>
      <c r="ONK2525" s="657"/>
      <c r="ONL2525" s="657"/>
      <c r="ONM2525" s="657"/>
      <c r="ONN2525" s="657"/>
      <c r="ONO2525" s="657"/>
      <c r="ONP2525" s="657"/>
      <c r="ONQ2525" s="657"/>
      <c r="ONR2525" s="657"/>
      <c r="ONS2525" s="657"/>
      <c r="ONT2525" s="657"/>
      <c r="ONU2525" s="657"/>
      <c r="ONV2525" s="657"/>
      <c r="ONW2525" s="657"/>
      <c r="ONX2525" s="657"/>
      <c r="ONY2525" s="657"/>
      <c r="ONZ2525" s="657"/>
      <c r="OOA2525" s="657"/>
      <c r="OOB2525" s="657"/>
      <c r="OOC2525" s="657"/>
      <c r="OOD2525" s="657"/>
      <c r="OOE2525" s="657"/>
      <c r="OOF2525" s="657"/>
      <c r="OOG2525" s="657"/>
      <c r="OOH2525" s="657"/>
      <c r="OOI2525" s="657"/>
      <c r="OOJ2525" s="657"/>
      <c r="OOK2525" s="657"/>
      <c r="OOL2525" s="657"/>
      <c r="OOM2525" s="657"/>
      <c r="OON2525" s="657"/>
      <c r="OOO2525" s="657"/>
      <c r="OOP2525" s="657"/>
      <c r="OOQ2525" s="657"/>
      <c r="OOR2525" s="657"/>
      <c r="OOS2525" s="657"/>
      <c r="OOT2525" s="657"/>
      <c r="OOU2525" s="657"/>
      <c r="OOV2525" s="657"/>
      <c r="OOW2525" s="657"/>
      <c r="OOX2525" s="657"/>
      <c r="OOY2525" s="657"/>
      <c r="OOZ2525" s="657"/>
      <c r="OPA2525" s="657"/>
      <c r="OPB2525" s="657"/>
      <c r="OPC2525" s="657"/>
      <c r="OPD2525" s="657"/>
      <c r="OPE2525" s="657"/>
      <c r="OPF2525" s="657"/>
      <c r="OPG2525" s="657"/>
      <c r="OPH2525" s="657"/>
      <c r="OPI2525" s="657"/>
      <c r="OPJ2525" s="657"/>
      <c r="OPK2525" s="657"/>
      <c r="OPL2525" s="657"/>
      <c r="OPM2525" s="657"/>
      <c r="OPN2525" s="657"/>
      <c r="OPO2525" s="657"/>
      <c r="OPP2525" s="657"/>
      <c r="OPQ2525" s="657"/>
      <c r="OPR2525" s="657"/>
      <c r="OPS2525" s="657"/>
      <c r="OPT2525" s="657"/>
      <c r="OPU2525" s="657"/>
      <c r="OPV2525" s="657"/>
      <c r="OPW2525" s="657"/>
      <c r="OPX2525" s="657"/>
      <c r="OPY2525" s="657"/>
      <c r="OPZ2525" s="657"/>
      <c r="OQA2525" s="657"/>
      <c r="OQB2525" s="657"/>
      <c r="OQC2525" s="657"/>
      <c r="OQD2525" s="657"/>
      <c r="OQE2525" s="657"/>
      <c r="OQF2525" s="657"/>
      <c r="OQG2525" s="657"/>
      <c r="OQH2525" s="657"/>
      <c r="OQI2525" s="657"/>
      <c r="OQJ2525" s="657"/>
      <c r="OQK2525" s="657"/>
      <c r="OQL2525" s="657"/>
      <c r="OQM2525" s="657"/>
      <c r="OQN2525" s="657"/>
      <c r="OQO2525" s="657"/>
      <c r="OQP2525" s="657"/>
      <c r="OQQ2525" s="657"/>
      <c r="OQR2525" s="657"/>
      <c r="OQS2525" s="657"/>
      <c r="OQT2525" s="657"/>
      <c r="OQU2525" s="657"/>
      <c r="OQV2525" s="657"/>
      <c r="OQW2525" s="657"/>
      <c r="OQX2525" s="657"/>
      <c r="OQY2525" s="657"/>
      <c r="OQZ2525" s="657"/>
      <c r="ORA2525" s="657"/>
      <c r="ORB2525" s="657"/>
      <c r="ORC2525" s="657"/>
      <c r="ORD2525" s="657"/>
      <c r="ORE2525" s="657"/>
      <c r="ORF2525" s="657"/>
      <c r="ORG2525" s="657"/>
      <c r="ORH2525" s="657"/>
      <c r="ORI2525" s="657"/>
      <c r="ORJ2525" s="657"/>
      <c r="ORK2525" s="657"/>
      <c r="ORL2525" s="657"/>
      <c r="ORM2525" s="657"/>
      <c r="ORN2525" s="657"/>
      <c r="ORO2525" s="657"/>
      <c r="ORP2525" s="657"/>
      <c r="ORQ2525" s="657"/>
      <c r="ORR2525" s="657"/>
      <c r="ORS2525" s="657"/>
      <c r="ORT2525" s="657"/>
      <c r="ORU2525" s="657"/>
      <c r="ORV2525" s="657"/>
      <c r="ORW2525" s="657"/>
      <c r="ORX2525" s="657"/>
      <c r="ORY2525" s="657"/>
      <c r="ORZ2525" s="657"/>
      <c r="OSA2525" s="657"/>
      <c r="OSB2525" s="657"/>
      <c r="OSC2525" s="657"/>
      <c r="OSD2525" s="657"/>
      <c r="OSE2525" s="657"/>
      <c r="OSF2525" s="657"/>
      <c r="OSG2525" s="657"/>
      <c r="OSH2525" s="657"/>
      <c r="OSI2525" s="657"/>
      <c r="OSJ2525" s="657"/>
      <c r="OSK2525" s="657"/>
      <c r="OSL2525" s="657"/>
      <c r="OSM2525" s="657"/>
      <c r="OSN2525" s="657"/>
      <c r="OSO2525" s="657"/>
      <c r="OSP2525" s="657"/>
      <c r="OSQ2525" s="657"/>
      <c r="OSR2525" s="657"/>
      <c r="OSS2525" s="657"/>
      <c r="OST2525" s="657"/>
      <c r="OSU2525" s="657"/>
      <c r="OSV2525" s="657"/>
      <c r="OSW2525" s="657"/>
      <c r="OSX2525" s="657"/>
      <c r="OSY2525" s="657"/>
      <c r="OSZ2525" s="657"/>
      <c r="OTA2525" s="657"/>
      <c r="OTB2525" s="657"/>
      <c r="OTC2525" s="657"/>
      <c r="OTD2525" s="657"/>
      <c r="OTE2525" s="657"/>
      <c r="OTF2525" s="657"/>
      <c r="OTG2525" s="657"/>
      <c r="OTH2525" s="657"/>
      <c r="OTI2525" s="657"/>
      <c r="OTJ2525" s="657"/>
      <c r="OTK2525" s="657"/>
      <c r="OTL2525" s="657"/>
      <c r="OTM2525" s="657"/>
      <c r="OTN2525" s="657"/>
      <c r="OTO2525" s="657"/>
      <c r="OTP2525" s="657"/>
      <c r="OTQ2525" s="657"/>
      <c r="OTR2525" s="657"/>
      <c r="OTS2525" s="657"/>
      <c r="OTT2525" s="657"/>
      <c r="OTU2525" s="657"/>
      <c r="OTV2525" s="657"/>
      <c r="OTW2525" s="657"/>
      <c r="OTX2525" s="657"/>
      <c r="OTY2525" s="657"/>
      <c r="OTZ2525" s="657"/>
      <c r="OUA2525" s="657"/>
      <c r="OUB2525" s="657"/>
      <c r="OUC2525" s="657"/>
      <c r="OUD2525" s="657"/>
      <c r="OUE2525" s="657"/>
      <c r="OUF2525" s="657"/>
      <c r="OUG2525" s="657"/>
      <c r="OUH2525" s="657"/>
      <c r="OUI2525" s="657"/>
      <c r="OUJ2525" s="657"/>
      <c r="OUK2525" s="657"/>
      <c r="OUL2525" s="657"/>
      <c r="OUM2525" s="657"/>
      <c r="OUN2525" s="657"/>
      <c r="OUO2525" s="657"/>
      <c r="OUP2525" s="657"/>
      <c r="OUQ2525" s="657"/>
      <c r="OUR2525" s="657"/>
      <c r="OUS2525" s="657"/>
      <c r="OUT2525" s="657"/>
      <c r="OUU2525" s="657"/>
      <c r="OUV2525" s="657"/>
      <c r="OUW2525" s="657"/>
      <c r="OUX2525" s="657"/>
      <c r="OUY2525" s="657"/>
      <c r="OUZ2525" s="657"/>
      <c r="OVA2525" s="657"/>
      <c r="OVB2525" s="657"/>
      <c r="OVC2525" s="657"/>
      <c r="OVD2525" s="657"/>
      <c r="OVE2525" s="657"/>
      <c r="OVF2525" s="657"/>
      <c r="OVG2525" s="657"/>
      <c r="OVH2525" s="657"/>
      <c r="OVI2525" s="657"/>
      <c r="OVJ2525" s="657"/>
      <c r="OVK2525" s="657"/>
      <c r="OVL2525" s="657"/>
      <c r="OVM2525" s="657"/>
      <c r="OVN2525" s="657"/>
      <c r="OVO2525" s="657"/>
      <c r="OVP2525" s="657"/>
      <c r="OVQ2525" s="657"/>
      <c r="OVR2525" s="657"/>
      <c r="OVS2525" s="657"/>
      <c r="OVT2525" s="657"/>
      <c r="OVU2525" s="657"/>
      <c r="OVV2525" s="657"/>
      <c r="OVW2525" s="657"/>
      <c r="OVX2525" s="657"/>
      <c r="OVY2525" s="657"/>
      <c r="OVZ2525" s="657"/>
      <c r="OWA2525" s="657"/>
      <c r="OWB2525" s="657"/>
      <c r="OWC2525" s="657"/>
      <c r="OWD2525" s="657"/>
      <c r="OWE2525" s="657"/>
      <c r="OWF2525" s="657"/>
      <c r="OWG2525" s="657"/>
      <c r="OWH2525" s="657"/>
      <c r="OWI2525" s="657"/>
      <c r="OWJ2525" s="657"/>
      <c r="OWK2525" s="657"/>
      <c r="OWL2525" s="657"/>
      <c r="OWM2525" s="657"/>
      <c r="OWN2525" s="657"/>
      <c r="OWO2525" s="657"/>
      <c r="OWP2525" s="657"/>
      <c r="OWQ2525" s="657"/>
      <c r="OWR2525" s="657"/>
      <c r="OWS2525" s="657"/>
      <c r="OWT2525" s="657"/>
      <c r="OWU2525" s="657"/>
      <c r="OWV2525" s="657"/>
      <c r="OWW2525" s="657"/>
      <c r="OWX2525" s="657"/>
      <c r="OWY2525" s="657"/>
      <c r="OWZ2525" s="657"/>
      <c r="OXA2525" s="657"/>
      <c r="OXB2525" s="657"/>
      <c r="OXC2525" s="657"/>
      <c r="OXD2525" s="657"/>
      <c r="OXE2525" s="657"/>
      <c r="OXF2525" s="657"/>
      <c r="OXG2525" s="657"/>
      <c r="OXH2525" s="657"/>
      <c r="OXI2525" s="657"/>
      <c r="OXJ2525" s="657"/>
      <c r="OXK2525" s="657"/>
      <c r="OXL2525" s="657"/>
      <c r="OXM2525" s="657"/>
      <c r="OXN2525" s="657"/>
      <c r="OXO2525" s="657"/>
      <c r="OXP2525" s="657"/>
      <c r="OXQ2525" s="657"/>
      <c r="OXR2525" s="657"/>
      <c r="OXS2525" s="657"/>
      <c r="OXT2525" s="657"/>
      <c r="OXU2525" s="657"/>
      <c r="OXV2525" s="657"/>
      <c r="OXW2525" s="657"/>
      <c r="OXX2525" s="657"/>
      <c r="OXY2525" s="657"/>
      <c r="OXZ2525" s="657"/>
      <c r="OYA2525" s="657"/>
      <c r="OYB2525" s="657"/>
      <c r="OYC2525" s="657"/>
      <c r="OYD2525" s="657"/>
      <c r="OYE2525" s="657"/>
      <c r="OYF2525" s="657"/>
      <c r="OYG2525" s="657"/>
      <c r="OYH2525" s="657"/>
      <c r="OYI2525" s="657"/>
      <c r="OYJ2525" s="657"/>
      <c r="OYK2525" s="657"/>
      <c r="OYL2525" s="657"/>
      <c r="OYM2525" s="657"/>
      <c r="OYN2525" s="657"/>
      <c r="OYO2525" s="657"/>
      <c r="OYP2525" s="657"/>
      <c r="OYQ2525" s="657"/>
      <c r="OYR2525" s="657"/>
      <c r="OYS2525" s="657"/>
      <c r="OYT2525" s="657"/>
      <c r="OYU2525" s="657"/>
      <c r="OYV2525" s="657"/>
      <c r="OYW2525" s="657"/>
      <c r="OYX2525" s="657"/>
      <c r="OYY2525" s="657"/>
      <c r="OYZ2525" s="657"/>
      <c r="OZA2525" s="657"/>
      <c r="OZB2525" s="657"/>
      <c r="OZC2525" s="657"/>
      <c r="OZD2525" s="657"/>
      <c r="OZE2525" s="657"/>
      <c r="OZF2525" s="657"/>
      <c r="OZG2525" s="657"/>
      <c r="OZH2525" s="657"/>
      <c r="OZI2525" s="657"/>
      <c r="OZJ2525" s="657"/>
      <c r="OZK2525" s="657"/>
      <c r="OZL2525" s="657"/>
      <c r="OZM2525" s="657"/>
      <c r="OZN2525" s="657"/>
      <c r="OZO2525" s="657"/>
      <c r="OZP2525" s="657"/>
      <c r="OZQ2525" s="657"/>
      <c r="OZR2525" s="657"/>
      <c r="OZS2525" s="657"/>
      <c r="OZT2525" s="657"/>
      <c r="OZU2525" s="657"/>
      <c r="OZV2525" s="657"/>
      <c r="OZW2525" s="657"/>
      <c r="OZX2525" s="657"/>
      <c r="OZY2525" s="657"/>
      <c r="OZZ2525" s="657"/>
      <c r="PAA2525" s="657"/>
      <c r="PAB2525" s="657"/>
      <c r="PAC2525" s="657"/>
      <c r="PAD2525" s="657"/>
      <c r="PAE2525" s="657"/>
      <c r="PAF2525" s="657"/>
      <c r="PAG2525" s="657"/>
      <c r="PAH2525" s="657"/>
      <c r="PAI2525" s="657"/>
      <c r="PAJ2525" s="657"/>
      <c r="PAK2525" s="657"/>
      <c r="PAL2525" s="657"/>
      <c r="PAM2525" s="657"/>
      <c r="PAN2525" s="657"/>
      <c r="PAO2525" s="657"/>
      <c r="PAP2525" s="657"/>
      <c r="PAQ2525" s="657"/>
      <c r="PAR2525" s="657"/>
      <c r="PAS2525" s="657"/>
      <c r="PAT2525" s="657"/>
      <c r="PAU2525" s="657"/>
      <c r="PAV2525" s="657"/>
      <c r="PAW2525" s="657"/>
      <c r="PAX2525" s="657"/>
      <c r="PAY2525" s="657"/>
      <c r="PAZ2525" s="657"/>
      <c r="PBA2525" s="657"/>
      <c r="PBB2525" s="657"/>
      <c r="PBC2525" s="657"/>
      <c r="PBD2525" s="657"/>
      <c r="PBE2525" s="657"/>
      <c r="PBF2525" s="657"/>
      <c r="PBG2525" s="657"/>
      <c r="PBH2525" s="657"/>
      <c r="PBI2525" s="657"/>
      <c r="PBJ2525" s="657"/>
      <c r="PBK2525" s="657"/>
      <c r="PBL2525" s="657"/>
      <c r="PBM2525" s="657"/>
      <c r="PBN2525" s="657"/>
      <c r="PBO2525" s="657"/>
      <c r="PBP2525" s="657"/>
      <c r="PBQ2525" s="657"/>
      <c r="PBR2525" s="657"/>
      <c r="PBS2525" s="657"/>
      <c r="PBT2525" s="657"/>
      <c r="PBU2525" s="657"/>
      <c r="PBV2525" s="657"/>
      <c r="PBW2525" s="657"/>
      <c r="PBX2525" s="657"/>
      <c r="PBY2525" s="657"/>
      <c r="PBZ2525" s="657"/>
      <c r="PCA2525" s="657"/>
      <c r="PCB2525" s="657"/>
      <c r="PCC2525" s="657"/>
      <c r="PCD2525" s="657"/>
      <c r="PCE2525" s="657"/>
      <c r="PCF2525" s="657"/>
      <c r="PCG2525" s="657"/>
      <c r="PCH2525" s="657"/>
      <c r="PCI2525" s="657"/>
      <c r="PCJ2525" s="657"/>
      <c r="PCK2525" s="657"/>
      <c r="PCL2525" s="657"/>
      <c r="PCM2525" s="657"/>
      <c r="PCN2525" s="657"/>
      <c r="PCO2525" s="657"/>
      <c r="PCP2525" s="657"/>
      <c r="PCQ2525" s="657"/>
      <c r="PCR2525" s="657"/>
      <c r="PCS2525" s="657"/>
      <c r="PCT2525" s="657"/>
      <c r="PCU2525" s="657"/>
      <c r="PCV2525" s="657"/>
      <c r="PCW2525" s="657"/>
      <c r="PCX2525" s="657"/>
      <c r="PCY2525" s="657"/>
      <c r="PCZ2525" s="657"/>
      <c r="PDA2525" s="657"/>
      <c r="PDB2525" s="657"/>
      <c r="PDC2525" s="657"/>
      <c r="PDD2525" s="657"/>
      <c r="PDE2525" s="657"/>
      <c r="PDF2525" s="657"/>
      <c r="PDG2525" s="657"/>
      <c r="PDH2525" s="657"/>
      <c r="PDI2525" s="657"/>
      <c r="PDJ2525" s="657"/>
      <c r="PDK2525" s="657"/>
      <c r="PDL2525" s="657"/>
      <c r="PDM2525" s="657"/>
      <c r="PDN2525" s="657"/>
      <c r="PDO2525" s="657"/>
      <c r="PDP2525" s="657"/>
      <c r="PDQ2525" s="657"/>
      <c r="PDR2525" s="657"/>
      <c r="PDS2525" s="657"/>
      <c r="PDT2525" s="657"/>
      <c r="PDU2525" s="657"/>
      <c r="PDV2525" s="657"/>
      <c r="PDW2525" s="657"/>
      <c r="PDX2525" s="657"/>
      <c r="PDY2525" s="657"/>
      <c r="PDZ2525" s="657"/>
      <c r="PEA2525" s="657"/>
      <c r="PEB2525" s="657"/>
      <c r="PEC2525" s="657"/>
      <c r="PED2525" s="657"/>
      <c r="PEE2525" s="657"/>
      <c r="PEF2525" s="657"/>
      <c r="PEG2525" s="657"/>
      <c r="PEH2525" s="657"/>
      <c r="PEI2525" s="657"/>
      <c r="PEJ2525" s="657"/>
      <c r="PEK2525" s="657"/>
      <c r="PEL2525" s="657"/>
      <c r="PEM2525" s="657"/>
      <c r="PEN2525" s="657"/>
      <c r="PEO2525" s="657"/>
      <c r="PEP2525" s="657"/>
      <c r="PEQ2525" s="657"/>
      <c r="PER2525" s="657"/>
      <c r="PES2525" s="657"/>
      <c r="PET2525" s="657"/>
      <c r="PEU2525" s="657"/>
      <c r="PEV2525" s="657"/>
      <c r="PEW2525" s="657"/>
      <c r="PEX2525" s="657"/>
      <c r="PEY2525" s="657"/>
      <c r="PEZ2525" s="657"/>
      <c r="PFA2525" s="657"/>
      <c r="PFB2525" s="657"/>
      <c r="PFC2525" s="657"/>
      <c r="PFD2525" s="657"/>
      <c r="PFE2525" s="657"/>
      <c r="PFF2525" s="657"/>
      <c r="PFG2525" s="657"/>
      <c r="PFH2525" s="657"/>
      <c r="PFI2525" s="657"/>
      <c r="PFJ2525" s="657"/>
      <c r="PFK2525" s="657"/>
      <c r="PFL2525" s="657"/>
      <c r="PFM2525" s="657"/>
      <c r="PFN2525" s="657"/>
      <c r="PFO2525" s="657"/>
      <c r="PFP2525" s="657"/>
      <c r="PFQ2525" s="657"/>
      <c r="PFR2525" s="657"/>
      <c r="PFS2525" s="657"/>
      <c r="PFT2525" s="657"/>
      <c r="PFU2525" s="657"/>
      <c r="PFV2525" s="657"/>
      <c r="PFW2525" s="657"/>
      <c r="PFX2525" s="657"/>
      <c r="PFY2525" s="657"/>
      <c r="PFZ2525" s="657"/>
      <c r="PGA2525" s="657"/>
      <c r="PGB2525" s="657"/>
      <c r="PGC2525" s="657"/>
      <c r="PGD2525" s="657"/>
      <c r="PGE2525" s="657"/>
      <c r="PGF2525" s="657"/>
      <c r="PGG2525" s="657"/>
      <c r="PGH2525" s="657"/>
      <c r="PGI2525" s="657"/>
      <c r="PGJ2525" s="657"/>
      <c r="PGK2525" s="657"/>
      <c r="PGL2525" s="657"/>
      <c r="PGM2525" s="657"/>
      <c r="PGN2525" s="657"/>
      <c r="PGO2525" s="657"/>
      <c r="PGP2525" s="657"/>
      <c r="PGQ2525" s="657"/>
      <c r="PGR2525" s="657"/>
      <c r="PGS2525" s="657"/>
      <c r="PGT2525" s="657"/>
      <c r="PGU2525" s="657"/>
      <c r="PGV2525" s="657"/>
      <c r="PGW2525" s="657"/>
      <c r="PGX2525" s="657"/>
      <c r="PGY2525" s="657"/>
      <c r="PGZ2525" s="657"/>
      <c r="PHA2525" s="657"/>
      <c r="PHB2525" s="657"/>
      <c r="PHC2525" s="657"/>
      <c r="PHD2525" s="657"/>
      <c r="PHE2525" s="657"/>
      <c r="PHF2525" s="657"/>
      <c r="PHG2525" s="657"/>
      <c r="PHH2525" s="657"/>
      <c r="PHI2525" s="657"/>
      <c r="PHJ2525" s="657"/>
      <c r="PHK2525" s="657"/>
      <c r="PHL2525" s="657"/>
      <c r="PHM2525" s="657"/>
      <c r="PHN2525" s="657"/>
      <c r="PHO2525" s="657"/>
      <c r="PHP2525" s="657"/>
      <c r="PHQ2525" s="657"/>
      <c r="PHR2525" s="657"/>
      <c r="PHS2525" s="657"/>
      <c r="PHT2525" s="657"/>
      <c r="PHU2525" s="657"/>
      <c r="PHV2525" s="657"/>
      <c r="PHW2525" s="657"/>
      <c r="PHX2525" s="657"/>
      <c r="PHY2525" s="657"/>
      <c r="PHZ2525" s="657"/>
      <c r="PIA2525" s="657"/>
      <c r="PIB2525" s="657"/>
      <c r="PIC2525" s="657"/>
      <c r="PID2525" s="657"/>
      <c r="PIE2525" s="657"/>
      <c r="PIF2525" s="657"/>
      <c r="PIG2525" s="657"/>
      <c r="PIH2525" s="657"/>
      <c r="PII2525" s="657"/>
      <c r="PIJ2525" s="657"/>
      <c r="PIK2525" s="657"/>
      <c r="PIL2525" s="657"/>
      <c r="PIM2525" s="657"/>
      <c r="PIN2525" s="657"/>
      <c r="PIO2525" s="657"/>
      <c r="PIP2525" s="657"/>
      <c r="PIQ2525" s="657"/>
      <c r="PIR2525" s="657"/>
      <c r="PIS2525" s="657"/>
      <c r="PIT2525" s="657"/>
      <c r="PIU2525" s="657"/>
      <c r="PIV2525" s="657"/>
      <c r="PIW2525" s="657"/>
      <c r="PIX2525" s="657"/>
      <c r="PIY2525" s="657"/>
      <c r="PIZ2525" s="657"/>
      <c r="PJA2525" s="657"/>
      <c r="PJB2525" s="657"/>
      <c r="PJC2525" s="657"/>
      <c r="PJD2525" s="657"/>
      <c r="PJE2525" s="657"/>
      <c r="PJF2525" s="657"/>
      <c r="PJG2525" s="657"/>
      <c r="PJH2525" s="657"/>
      <c r="PJI2525" s="657"/>
      <c r="PJJ2525" s="657"/>
      <c r="PJK2525" s="657"/>
      <c r="PJL2525" s="657"/>
      <c r="PJM2525" s="657"/>
      <c r="PJN2525" s="657"/>
      <c r="PJO2525" s="657"/>
      <c r="PJP2525" s="657"/>
      <c r="PJQ2525" s="657"/>
      <c r="PJR2525" s="657"/>
      <c r="PJS2525" s="657"/>
      <c r="PJT2525" s="657"/>
      <c r="PJU2525" s="657"/>
      <c r="PJV2525" s="657"/>
      <c r="PJW2525" s="657"/>
      <c r="PJX2525" s="657"/>
      <c r="PJY2525" s="657"/>
      <c r="PJZ2525" s="657"/>
      <c r="PKA2525" s="657"/>
      <c r="PKB2525" s="657"/>
      <c r="PKC2525" s="657"/>
      <c r="PKD2525" s="657"/>
      <c r="PKE2525" s="657"/>
      <c r="PKF2525" s="657"/>
      <c r="PKG2525" s="657"/>
      <c r="PKH2525" s="657"/>
      <c r="PKI2525" s="657"/>
      <c r="PKJ2525" s="657"/>
      <c r="PKK2525" s="657"/>
      <c r="PKL2525" s="657"/>
      <c r="PKM2525" s="657"/>
      <c r="PKN2525" s="657"/>
      <c r="PKO2525" s="657"/>
      <c r="PKP2525" s="657"/>
      <c r="PKQ2525" s="657"/>
      <c r="PKR2525" s="657"/>
      <c r="PKS2525" s="657"/>
      <c r="PKT2525" s="657"/>
      <c r="PKU2525" s="657"/>
      <c r="PKV2525" s="657"/>
      <c r="PKW2525" s="657"/>
      <c r="PKX2525" s="657"/>
      <c r="PKY2525" s="657"/>
      <c r="PKZ2525" s="657"/>
      <c r="PLA2525" s="657"/>
      <c r="PLB2525" s="657"/>
      <c r="PLC2525" s="657"/>
      <c r="PLD2525" s="657"/>
      <c r="PLE2525" s="657"/>
      <c r="PLF2525" s="657"/>
      <c r="PLG2525" s="657"/>
      <c r="PLH2525" s="657"/>
      <c r="PLI2525" s="657"/>
      <c r="PLJ2525" s="657"/>
      <c r="PLK2525" s="657"/>
      <c r="PLL2525" s="657"/>
      <c r="PLM2525" s="657"/>
      <c r="PLN2525" s="657"/>
      <c r="PLO2525" s="657"/>
      <c r="PLP2525" s="657"/>
      <c r="PLQ2525" s="657"/>
      <c r="PLR2525" s="657"/>
      <c r="PLS2525" s="657"/>
      <c r="PLT2525" s="657"/>
      <c r="PLU2525" s="657"/>
      <c r="PLV2525" s="657"/>
      <c r="PLW2525" s="657"/>
      <c r="PLX2525" s="657"/>
      <c r="PLY2525" s="657"/>
      <c r="PLZ2525" s="657"/>
      <c r="PMA2525" s="657"/>
      <c r="PMB2525" s="657"/>
      <c r="PMC2525" s="657"/>
      <c r="PMD2525" s="657"/>
      <c r="PME2525" s="657"/>
      <c r="PMF2525" s="657"/>
      <c r="PMG2525" s="657"/>
      <c r="PMH2525" s="657"/>
      <c r="PMI2525" s="657"/>
      <c r="PMJ2525" s="657"/>
      <c r="PMK2525" s="657"/>
      <c r="PML2525" s="657"/>
      <c r="PMM2525" s="657"/>
      <c r="PMN2525" s="657"/>
      <c r="PMO2525" s="657"/>
      <c r="PMP2525" s="657"/>
      <c r="PMQ2525" s="657"/>
      <c r="PMR2525" s="657"/>
      <c r="PMS2525" s="657"/>
      <c r="PMT2525" s="657"/>
      <c r="PMU2525" s="657"/>
      <c r="PMV2525" s="657"/>
      <c r="PMW2525" s="657"/>
      <c r="PMX2525" s="657"/>
      <c r="PMY2525" s="657"/>
      <c r="PMZ2525" s="657"/>
      <c r="PNA2525" s="657"/>
      <c r="PNB2525" s="657"/>
      <c r="PNC2525" s="657"/>
      <c r="PND2525" s="657"/>
      <c r="PNE2525" s="657"/>
      <c r="PNF2525" s="657"/>
      <c r="PNG2525" s="657"/>
      <c r="PNH2525" s="657"/>
      <c r="PNI2525" s="657"/>
      <c r="PNJ2525" s="657"/>
      <c r="PNK2525" s="657"/>
      <c r="PNL2525" s="657"/>
      <c r="PNM2525" s="657"/>
      <c r="PNN2525" s="657"/>
      <c r="PNO2525" s="657"/>
      <c r="PNP2525" s="657"/>
      <c r="PNQ2525" s="657"/>
      <c r="PNR2525" s="657"/>
      <c r="PNS2525" s="657"/>
      <c r="PNT2525" s="657"/>
      <c r="PNU2525" s="657"/>
      <c r="PNV2525" s="657"/>
      <c r="PNW2525" s="657"/>
      <c r="PNX2525" s="657"/>
      <c r="PNY2525" s="657"/>
      <c r="PNZ2525" s="657"/>
      <c r="POA2525" s="657"/>
      <c r="POB2525" s="657"/>
      <c r="POC2525" s="657"/>
      <c r="POD2525" s="657"/>
      <c r="POE2525" s="657"/>
      <c r="POF2525" s="657"/>
      <c r="POG2525" s="657"/>
      <c r="POH2525" s="657"/>
      <c r="POI2525" s="657"/>
      <c r="POJ2525" s="657"/>
      <c r="POK2525" s="657"/>
      <c r="POL2525" s="657"/>
      <c r="POM2525" s="657"/>
      <c r="PON2525" s="657"/>
      <c r="POO2525" s="657"/>
      <c r="POP2525" s="657"/>
      <c r="POQ2525" s="657"/>
      <c r="POR2525" s="657"/>
      <c r="POS2525" s="657"/>
      <c r="POT2525" s="657"/>
      <c r="POU2525" s="657"/>
      <c r="POV2525" s="657"/>
      <c r="POW2525" s="657"/>
      <c r="POX2525" s="657"/>
      <c r="POY2525" s="657"/>
      <c r="POZ2525" s="657"/>
      <c r="PPA2525" s="657"/>
      <c r="PPB2525" s="657"/>
      <c r="PPC2525" s="657"/>
      <c r="PPD2525" s="657"/>
      <c r="PPE2525" s="657"/>
      <c r="PPF2525" s="657"/>
      <c r="PPG2525" s="657"/>
      <c r="PPH2525" s="657"/>
      <c r="PPI2525" s="657"/>
      <c r="PPJ2525" s="657"/>
      <c r="PPK2525" s="657"/>
      <c r="PPL2525" s="657"/>
      <c r="PPM2525" s="657"/>
      <c r="PPN2525" s="657"/>
      <c r="PPO2525" s="657"/>
      <c r="PPP2525" s="657"/>
      <c r="PPQ2525" s="657"/>
      <c r="PPR2525" s="657"/>
      <c r="PPS2525" s="657"/>
      <c r="PPT2525" s="657"/>
      <c r="PPU2525" s="657"/>
      <c r="PPV2525" s="657"/>
      <c r="PPW2525" s="657"/>
      <c r="PPX2525" s="657"/>
      <c r="PPY2525" s="657"/>
      <c r="PPZ2525" s="657"/>
      <c r="PQA2525" s="657"/>
      <c r="PQB2525" s="657"/>
      <c r="PQC2525" s="657"/>
      <c r="PQD2525" s="657"/>
      <c r="PQE2525" s="657"/>
      <c r="PQF2525" s="657"/>
      <c r="PQG2525" s="657"/>
      <c r="PQH2525" s="657"/>
      <c r="PQI2525" s="657"/>
      <c r="PQJ2525" s="657"/>
      <c r="PQK2525" s="657"/>
      <c r="PQL2525" s="657"/>
      <c r="PQM2525" s="657"/>
      <c r="PQN2525" s="657"/>
      <c r="PQO2525" s="657"/>
      <c r="PQP2525" s="657"/>
      <c r="PQQ2525" s="657"/>
      <c r="PQR2525" s="657"/>
      <c r="PQS2525" s="657"/>
      <c r="PQT2525" s="657"/>
      <c r="PQU2525" s="657"/>
      <c r="PQV2525" s="657"/>
      <c r="PQW2525" s="657"/>
      <c r="PQX2525" s="657"/>
      <c r="PQY2525" s="657"/>
      <c r="PQZ2525" s="657"/>
      <c r="PRA2525" s="657"/>
      <c r="PRB2525" s="657"/>
      <c r="PRC2525" s="657"/>
      <c r="PRD2525" s="657"/>
      <c r="PRE2525" s="657"/>
      <c r="PRF2525" s="657"/>
      <c r="PRG2525" s="657"/>
      <c r="PRH2525" s="657"/>
      <c r="PRI2525" s="657"/>
      <c r="PRJ2525" s="657"/>
      <c r="PRK2525" s="657"/>
      <c r="PRL2525" s="657"/>
      <c r="PRM2525" s="657"/>
      <c r="PRN2525" s="657"/>
      <c r="PRO2525" s="657"/>
      <c r="PRP2525" s="657"/>
      <c r="PRQ2525" s="657"/>
      <c r="PRR2525" s="657"/>
      <c r="PRS2525" s="657"/>
      <c r="PRT2525" s="657"/>
      <c r="PRU2525" s="657"/>
      <c r="PRV2525" s="657"/>
      <c r="PRW2525" s="657"/>
      <c r="PRX2525" s="657"/>
      <c r="PRY2525" s="657"/>
      <c r="PRZ2525" s="657"/>
      <c r="PSA2525" s="657"/>
      <c r="PSB2525" s="657"/>
      <c r="PSC2525" s="657"/>
      <c r="PSD2525" s="657"/>
      <c r="PSE2525" s="657"/>
      <c r="PSF2525" s="657"/>
      <c r="PSG2525" s="657"/>
      <c r="PSH2525" s="657"/>
      <c r="PSI2525" s="657"/>
      <c r="PSJ2525" s="657"/>
      <c r="PSK2525" s="657"/>
      <c r="PSL2525" s="657"/>
      <c r="PSM2525" s="657"/>
      <c r="PSN2525" s="657"/>
      <c r="PSO2525" s="657"/>
      <c r="PSP2525" s="657"/>
      <c r="PSQ2525" s="657"/>
      <c r="PSR2525" s="657"/>
      <c r="PSS2525" s="657"/>
      <c r="PST2525" s="657"/>
      <c r="PSU2525" s="657"/>
      <c r="PSV2525" s="657"/>
      <c r="PSW2525" s="657"/>
      <c r="PSX2525" s="657"/>
      <c r="PSY2525" s="657"/>
      <c r="PSZ2525" s="657"/>
      <c r="PTA2525" s="657"/>
      <c r="PTB2525" s="657"/>
      <c r="PTC2525" s="657"/>
      <c r="PTD2525" s="657"/>
      <c r="PTE2525" s="657"/>
      <c r="PTF2525" s="657"/>
      <c r="PTG2525" s="657"/>
      <c r="PTH2525" s="657"/>
      <c r="PTI2525" s="657"/>
      <c r="PTJ2525" s="657"/>
      <c r="PTK2525" s="657"/>
      <c r="PTL2525" s="657"/>
      <c r="PTM2525" s="657"/>
      <c r="PTN2525" s="657"/>
      <c r="PTO2525" s="657"/>
      <c r="PTP2525" s="657"/>
      <c r="PTQ2525" s="657"/>
      <c r="PTR2525" s="657"/>
      <c r="PTS2525" s="657"/>
      <c r="PTT2525" s="657"/>
      <c r="PTU2525" s="657"/>
      <c r="PTV2525" s="657"/>
      <c r="PTW2525" s="657"/>
      <c r="PTX2525" s="657"/>
      <c r="PTY2525" s="657"/>
      <c r="PTZ2525" s="657"/>
      <c r="PUA2525" s="657"/>
      <c r="PUB2525" s="657"/>
      <c r="PUC2525" s="657"/>
      <c r="PUD2525" s="657"/>
      <c r="PUE2525" s="657"/>
      <c r="PUF2525" s="657"/>
      <c r="PUG2525" s="657"/>
      <c r="PUH2525" s="657"/>
      <c r="PUI2525" s="657"/>
      <c r="PUJ2525" s="657"/>
      <c r="PUK2525" s="657"/>
      <c r="PUL2525" s="657"/>
      <c r="PUM2525" s="657"/>
      <c r="PUN2525" s="657"/>
      <c r="PUO2525" s="657"/>
      <c r="PUP2525" s="657"/>
      <c r="PUQ2525" s="657"/>
      <c r="PUR2525" s="657"/>
      <c r="PUS2525" s="657"/>
      <c r="PUT2525" s="657"/>
      <c r="PUU2525" s="657"/>
      <c r="PUV2525" s="657"/>
      <c r="PUW2525" s="657"/>
      <c r="PUX2525" s="657"/>
      <c r="PUY2525" s="657"/>
      <c r="PUZ2525" s="657"/>
      <c r="PVA2525" s="657"/>
      <c r="PVB2525" s="657"/>
      <c r="PVC2525" s="657"/>
      <c r="PVD2525" s="657"/>
      <c r="PVE2525" s="657"/>
      <c r="PVF2525" s="657"/>
      <c r="PVG2525" s="657"/>
      <c r="PVH2525" s="657"/>
      <c r="PVI2525" s="657"/>
      <c r="PVJ2525" s="657"/>
      <c r="PVK2525" s="657"/>
      <c r="PVL2525" s="657"/>
      <c r="PVM2525" s="657"/>
      <c r="PVN2525" s="657"/>
      <c r="PVO2525" s="657"/>
      <c r="PVP2525" s="657"/>
      <c r="PVQ2525" s="657"/>
      <c r="PVR2525" s="657"/>
      <c r="PVS2525" s="657"/>
      <c r="PVT2525" s="657"/>
      <c r="PVU2525" s="657"/>
      <c r="PVV2525" s="657"/>
      <c r="PVW2525" s="657"/>
      <c r="PVX2525" s="657"/>
      <c r="PVY2525" s="657"/>
      <c r="PVZ2525" s="657"/>
      <c r="PWA2525" s="657"/>
      <c r="PWB2525" s="657"/>
      <c r="PWC2525" s="657"/>
      <c r="PWD2525" s="657"/>
      <c r="PWE2525" s="657"/>
      <c r="PWF2525" s="657"/>
      <c r="PWG2525" s="657"/>
      <c r="PWH2525" s="657"/>
      <c r="PWI2525" s="657"/>
      <c r="PWJ2525" s="657"/>
      <c r="PWK2525" s="657"/>
      <c r="PWL2525" s="657"/>
      <c r="PWM2525" s="657"/>
      <c r="PWN2525" s="657"/>
      <c r="PWO2525" s="657"/>
      <c r="PWP2525" s="657"/>
      <c r="PWQ2525" s="657"/>
      <c r="PWR2525" s="657"/>
      <c r="PWS2525" s="657"/>
      <c r="PWT2525" s="657"/>
      <c r="PWU2525" s="657"/>
      <c r="PWV2525" s="657"/>
      <c r="PWW2525" s="657"/>
      <c r="PWX2525" s="657"/>
      <c r="PWY2525" s="657"/>
      <c r="PWZ2525" s="657"/>
      <c r="PXA2525" s="657"/>
      <c r="PXB2525" s="657"/>
      <c r="PXC2525" s="657"/>
      <c r="PXD2525" s="657"/>
      <c r="PXE2525" s="657"/>
      <c r="PXF2525" s="657"/>
      <c r="PXG2525" s="657"/>
      <c r="PXH2525" s="657"/>
      <c r="PXI2525" s="657"/>
      <c r="PXJ2525" s="657"/>
      <c r="PXK2525" s="657"/>
      <c r="PXL2525" s="657"/>
      <c r="PXM2525" s="657"/>
      <c r="PXN2525" s="657"/>
      <c r="PXO2525" s="657"/>
      <c r="PXP2525" s="657"/>
      <c r="PXQ2525" s="657"/>
      <c r="PXR2525" s="657"/>
      <c r="PXS2525" s="657"/>
      <c r="PXT2525" s="657"/>
      <c r="PXU2525" s="657"/>
      <c r="PXV2525" s="657"/>
      <c r="PXW2525" s="657"/>
      <c r="PXX2525" s="657"/>
      <c r="PXY2525" s="657"/>
      <c r="PXZ2525" s="657"/>
      <c r="PYA2525" s="657"/>
      <c r="PYB2525" s="657"/>
      <c r="PYC2525" s="657"/>
      <c r="PYD2525" s="657"/>
      <c r="PYE2525" s="657"/>
      <c r="PYF2525" s="657"/>
      <c r="PYG2525" s="657"/>
      <c r="PYH2525" s="657"/>
      <c r="PYI2525" s="657"/>
      <c r="PYJ2525" s="657"/>
      <c r="PYK2525" s="657"/>
      <c r="PYL2525" s="657"/>
      <c r="PYM2525" s="657"/>
      <c r="PYN2525" s="657"/>
      <c r="PYO2525" s="657"/>
      <c r="PYP2525" s="657"/>
      <c r="PYQ2525" s="657"/>
      <c r="PYR2525" s="657"/>
      <c r="PYS2525" s="657"/>
      <c r="PYT2525" s="657"/>
      <c r="PYU2525" s="657"/>
      <c r="PYV2525" s="657"/>
      <c r="PYW2525" s="657"/>
      <c r="PYX2525" s="657"/>
      <c r="PYY2525" s="657"/>
      <c r="PYZ2525" s="657"/>
      <c r="PZA2525" s="657"/>
      <c r="PZB2525" s="657"/>
      <c r="PZC2525" s="657"/>
      <c r="PZD2525" s="657"/>
      <c r="PZE2525" s="657"/>
      <c r="PZF2525" s="657"/>
      <c r="PZG2525" s="657"/>
      <c r="PZH2525" s="657"/>
      <c r="PZI2525" s="657"/>
      <c r="PZJ2525" s="657"/>
      <c r="PZK2525" s="657"/>
      <c r="PZL2525" s="657"/>
      <c r="PZM2525" s="657"/>
      <c r="PZN2525" s="657"/>
      <c r="PZO2525" s="657"/>
      <c r="PZP2525" s="657"/>
      <c r="PZQ2525" s="657"/>
      <c r="PZR2525" s="657"/>
      <c r="PZS2525" s="657"/>
      <c r="PZT2525" s="657"/>
      <c r="PZU2525" s="657"/>
      <c r="PZV2525" s="657"/>
      <c r="PZW2525" s="657"/>
      <c r="PZX2525" s="657"/>
      <c r="PZY2525" s="657"/>
      <c r="PZZ2525" s="657"/>
      <c r="QAA2525" s="657"/>
      <c r="QAB2525" s="657"/>
      <c r="QAC2525" s="657"/>
      <c r="QAD2525" s="657"/>
      <c r="QAE2525" s="657"/>
      <c r="QAF2525" s="657"/>
      <c r="QAG2525" s="657"/>
      <c r="QAH2525" s="657"/>
      <c r="QAI2525" s="657"/>
      <c r="QAJ2525" s="657"/>
      <c r="QAK2525" s="657"/>
      <c r="QAL2525" s="657"/>
      <c r="QAM2525" s="657"/>
      <c r="QAN2525" s="657"/>
      <c r="QAO2525" s="657"/>
      <c r="QAP2525" s="657"/>
      <c r="QAQ2525" s="657"/>
      <c r="QAR2525" s="657"/>
      <c r="QAS2525" s="657"/>
      <c r="QAT2525" s="657"/>
      <c r="QAU2525" s="657"/>
      <c r="QAV2525" s="657"/>
      <c r="QAW2525" s="657"/>
      <c r="QAX2525" s="657"/>
      <c r="QAY2525" s="657"/>
      <c r="QAZ2525" s="657"/>
      <c r="QBA2525" s="657"/>
      <c r="QBB2525" s="657"/>
      <c r="QBC2525" s="657"/>
      <c r="QBD2525" s="657"/>
      <c r="QBE2525" s="657"/>
      <c r="QBF2525" s="657"/>
      <c r="QBG2525" s="657"/>
      <c r="QBH2525" s="657"/>
      <c r="QBI2525" s="657"/>
      <c r="QBJ2525" s="657"/>
      <c r="QBK2525" s="657"/>
      <c r="QBL2525" s="657"/>
      <c r="QBM2525" s="657"/>
      <c r="QBN2525" s="657"/>
      <c r="QBO2525" s="657"/>
      <c r="QBP2525" s="657"/>
      <c r="QBQ2525" s="657"/>
      <c r="QBR2525" s="657"/>
      <c r="QBS2525" s="657"/>
      <c r="QBT2525" s="657"/>
      <c r="QBU2525" s="657"/>
      <c r="QBV2525" s="657"/>
      <c r="QBW2525" s="657"/>
      <c r="QBX2525" s="657"/>
      <c r="QBY2525" s="657"/>
      <c r="QBZ2525" s="657"/>
      <c r="QCA2525" s="657"/>
      <c r="QCB2525" s="657"/>
      <c r="QCC2525" s="657"/>
      <c r="QCD2525" s="657"/>
      <c r="QCE2525" s="657"/>
      <c r="QCF2525" s="657"/>
      <c r="QCG2525" s="657"/>
      <c r="QCH2525" s="657"/>
      <c r="QCI2525" s="657"/>
      <c r="QCJ2525" s="657"/>
      <c r="QCK2525" s="657"/>
      <c r="QCL2525" s="657"/>
      <c r="QCM2525" s="657"/>
      <c r="QCN2525" s="657"/>
      <c r="QCO2525" s="657"/>
      <c r="QCP2525" s="657"/>
      <c r="QCQ2525" s="657"/>
      <c r="QCR2525" s="657"/>
      <c r="QCS2525" s="657"/>
      <c r="QCT2525" s="657"/>
      <c r="QCU2525" s="657"/>
      <c r="QCV2525" s="657"/>
      <c r="QCW2525" s="657"/>
      <c r="QCX2525" s="657"/>
      <c r="QCY2525" s="657"/>
      <c r="QCZ2525" s="657"/>
      <c r="QDA2525" s="657"/>
      <c r="QDB2525" s="657"/>
      <c r="QDC2525" s="657"/>
      <c r="QDD2525" s="657"/>
      <c r="QDE2525" s="657"/>
      <c r="QDF2525" s="657"/>
      <c r="QDG2525" s="657"/>
      <c r="QDH2525" s="657"/>
      <c r="QDI2525" s="657"/>
      <c r="QDJ2525" s="657"/>
      <c r="QDK2525" s="657"/>
      <c r="QDL2525" s="657"/>
      <c r="QDM2525" s="657"/>
      <c r="QDN2525" s="657"/>
      <c r="QDO2525" s="657"/>
      <c r="QDP2525" s="657"/>
      <c r="QDQ2525" s="657"/>
      <c r="QDR2525" s="657"/>
      <c r="QDS2525" s="657"/>
      <c r="QDT2525" s="657"/>
      <c r="QDU2525" s="657"/>
      <c r="QDV2525" s="657"/>
      <c r="QDW2525" s="657"/>
      <c r="QDX2525" s="657"/>
      <c r="QDY2525" s="657"/>
      <c r="QDZ2525" s="657"/>
      <c r="QEA2525" s="657"/>
      <c r="QEB2525" s="657"/>
      <c r="QEC2525" s="657"/>
      <c r="QED2525" s="657"/>
      <c r="QEE2525" s="657"/>
      <c r="QEF2525" s="657"/>
      <c r="QEG2525" s="657"/>
      <c r="QEH2525" s="657"/>
      <c r="QEI2525" s="657"/>
      <c r="QEJ2525" s="657"/>
      <c r="QEK2525" s="657"/>
      <c r="QEL2525" s="657"/>
      <c r="QEM2525" s="657"/>
      <c r="QEN2525" s="657"/>
      <c r="QEO2525" s="657"/>
      <c r="QEP2525" s="657"/>
      <c r="QEQ2525" s="657"/>
      <c r="QER2525" s="657"/>
      <c r="QES2525" s="657"/>
      <c r="QET2525" s="657"/>
      <c r="QEU2525" s="657"/>
      <c r="QEV2525" s="657"/>
      <c r="QEW2525" s="657"/>
      <c r="QEX2525" s="657"/>
      <c r="QEY2525" s="657"/>
      <c r="QEZ2525" s="657"/>
      <c r="QFA2525" s="657"/>
      <c r="QFB2525" s="657"/>
      <c r="QFC2525" s="657"/>
      <c r="QFD2525" s="657"/>
      <c r="QFE2525" s="657"/>
      <c r="QFF2525" s="657"/>
      <c r="QFG2525" s="657"/>
      <c r="QFH2525" s="657"/>
      <c r="QFI2525" s="657"/>
      <c r="QFJ2525" s="657"/>
      <c r="QFK2525" s="657"/>
      <c r="QFL2525" s="657"/>
      <c r="QFM2525" s="657"/>
      <c r="QFN2525" s="657"/>
      <c r="QFO2525" s="657"/>
      <c r="QFP2525" s="657"/>
      <c r="QFQ2525" s="657"/>
      <c r="QFR2525" s="657"/>
      <c r="QFS2525" s="657"/>
      <c r="QFT2525" s="657"/>
      <c r="QFU2525" s="657"/>
      <c r="QFV2525" s="657"/>
      <c r="QFW2525" s="657"/>
      <c r="QFX2525" s="657"/>
      <c r="QFY2525" s="657"/>
      <c r="QFZ2525" s="657"/>
      <c r="QGA2525" s="657"/>
      <c r="QGB2525" s="657"/>
      <c r="QGC2525" s="657"/>
      <c r="QGD2525" s="657"/>
      <c r="QGE2525" s="657"/>
      <c r="QGF2525" s="657"/>
      <c r="QGG2525" s="657"/>
      <c r="QGH2525" s="657"/>
      <c r="QGI2525" s="657"/>
      <c r="QGJ2525" s="657"/>
      <c r="QGK2525" s="657"/>
      <c r="QGL2525" s="657"/>
      <c r="QGM2525" s="657"/>
      <c r="QGN2525" s="657"/>
      <c r="QGO2525" s="657"/>
      <c r="QGP2525" s="657"/>
      <c r="QGQ2525" s="657"/>
      <c r="QGR2525" s="657"/>
      <c r="QGS2525" s="657"/>
      <c r="QGT2525" s="657"/>
      <c r="QGU2525" s="657"/>
      <c r="QGV2525" s="657"/>
      <c r="QGW2525" s="657"/>
      <c r="QGX2525" s="657"/>
      <c r="QGY2525" s="657"/>
      <c r="QGZ2525" s="657"/>
      <c r="QHA2525" s="657"/>
      <c r="QHB2525" s="657"/>
      <c r="QHC2525" s="657"/>
      <c r="QHD2525" s="657"/>
      <c r="QHE2525" s="657"/>
      <c r="QHF2525" s="657"/>
      <c r="QHG2525" s="657"/>
      <c r="QHH2525" s="657"/>
      <c r="QHI2525" s="657"/>
      <c r="QHJ2525" s="657"/>
      <c r="QHK2525" s="657"/>
      <c r="QHL2525" s="657"/>
      <c r="QHM2525" s="657"/>
      <c r="QHN2525" s="657"/>
      <c r="QHO2525" s="657"/>
      <c r="QHP2525" s="657"/>
      <c r="QHQ2525" s="657"/>
      <c r="QHR2525" s="657"/>
      <c r="QHS2525" s="657"/>
      <c r="QHT2525" s="657"/>
      <c r="QHU2525" s="657"/>
      <c r="QHV2525" s="657"/>
      <c r="QHW2525" s="657"/>
      <c r="QHX2525" s="657"/>
      <c r="QHY2525" s="657"/>
      <c r="QHZ2525" s="657"/>
      <c r="QIA2525" s="657"/>
      <c r="QIB2525" s="657"/>
      <c r="QIC2525" s="657"/>
      <c r="QID2525" s="657"/>
      <c r="QIE2525" s="657"/>
      <c r="QIF2525" s="657"/>
      <c r="QIG2525" s="657"/>
      <c r="QIH2525" s="657"/>
      <c r="QII2525" s="657"/>
      <c r="QIJ2525" s="657"/>
      <c r="QIK2525" s="657"/>
      <c r="QIL2525" s="657"/>
      <c r="QIM2525" s="657"/>
      <c r="QIN2525" s="657"/>
      <c r="QIO2525" s="657"/>
      <c r="QIP2525" s="657"/>
      <c r="QIQ2525" s="657"/>
      <c r="QIR2525" s="657"/>
      <c r="QIS2525" s="657"/>
      <c r="QIT2525" s="657"/>
      <c r="QIU2525" s="657"/>
      <c r="QIV2525" s="657"/>
      <c r="QIW2525" s="657"/>
      <c r="QIX2525" s="657"/>
      <c r="QIY2525" s="657"/>
      <c r="QIZ2525" s="657"/>
      <c r="QJA2525" s="657"/>
      <c r="QJB2525" s="657"/>
      <c r="QJC2525" s="657"/>
      <c r="QJD2525" s="657"/>
      <c r="QJE2525" s="657"/>
      <c r="QJF2525" s="657"/>
      <c r="QJG2525" s="657"/>
      <c r="QJH2525" s="657"/>
      <c r="QJI2525" s="657"/>
      <c r="QJJ2525" s="657"/>
      <c r="QJK2525" s="657"/>
      <c r="QJL2525" s="657"/>
      <c r="QJM2525" s="657"/>
      <c r="QJN2525" s="657"/>
      <c r="QJO2525" s="657"/>
      <c r="QJP2525" s="657"/>
      <c r="QJQ2525" s="657"/>
      <c r="QJR2525" s="657"/>
      <c r="QJS2525" s="657"/>
      <c r="QJT2525" s="657"/>
      <c r="QJU2525" s="657"/>
      <c r="QJV2525" s="657"/>
      <c r="QJW2525" s="657"/>
      <c r="QJX2525" s="657"/>
      <c r="QJY2525" s="657"/>
      <c r="QJZ2525" s="657"/>
      <c r="QKA2525" s="657"/>
      <c r="QKB2525" s="657"/>
      <c r="QKC2525" s="657"/>
      <c r="QKD2525" s="657"/>
      <c r="QKE2525" s="657"/>
      <c r="QKF2525" s="657"/>
      <c r="QKG2525" s="657"/>
      <c r="QKH2525" s="657"/>
      <c r="QKI2525" s="657"/>
      <c r="QKJ2525" s="657"/>
      <c r="QKK2525" s="657"/>
      <c r="QKL2525" s="657"/>
      <c r="QKM2525" s="657"/>
      <c r="QKN2525" s="657"/>
      <c r="QKO2525" s="657"/>
      <c r="QKP2525" s="657"/>
      <c r="QKQ2525" s="657"/>
      <c r="QKR2525" s="657"/>
      <c r="QKS2525" s="657"/>
      <c r="QKT2525" s="657"/>
      <c r="QKU2525" s="657"/>
      <c r="QKV2525" s="657"/>
      <c r="QKW2525" s="657"/>
      <c r="QKX2525" s="657"/>
      <c r="QKY2525" s="657"/>
      <c r="QKZ2525" s="657"/>
      <c r="QLA2525" s="657"/>
      <c r="QLB2525" s="657"/>
      <c r="QLC2525" s="657"/>
      <c r="QLD2525" s="657"/>
      <c r="QLE2525" s="657"/>
      <c r="QLF2525" s="657"/>
      <c r="QLG2525" s="657"/>
      <c r="QLH2525" s="657"/>
      <c r="QLI2525" s="657"/>
      <c r="QLJ2525" s="657"/>
      <c r="QLK2525" s="657"/>
      <c r="QLL2525" s="657"/>
      <c r="QLM2525" s="657"/>
      <c r="QLN2525" s="657"/>
      <c r="QLO2525" s="657"/>
      <c r="QLP2525" s="657"/>
      <c r="QLQ2525" s="657"/>
      <c r="QLR2525" s="657"/>
      <c r="QLS2525" s="657"/>
      <c r="QLT2525" s="657"/>
      <c r="QLU2525" s="657"/>
      <c r="QLV2525" s="657"/>
      <c r="QLW2525" s="657"/>
      <c r="QLX2525" s="657"/>
      <c r="QLY2525" s="657"/>
      <c r="QLZ2525" s="657"/>
      <c r="QMA2525" s="657"/>
      <c r="QMB2525" s="657"/>
      <c r="QMC2525" s="657"/>
      <c r="QMD2525" s="657"/>
      <c r="QME2525" s="657"/>
      <c r="QMF2525" s="657"/>
      <c r="QMG2525" s="657"/>
      <c r="QMH2525" s="657"/>
      <c r="QMI2525" s="657"/>
      <c r="QMJ2525" s="657"/>
      <c r="QMK2525" s="657"/>
      <c r="QML2525" s="657"/>
      <c r="QMM2525" s="657"/>
      <c r="QMN2525" s="657"/>
      <c r="QMO2525" s="657"/>
      <c r="QMP2525" s="657"/>
      <c r="QMQ2525" s="657"/>
      <c r="QMR2525" s="657"/>
      <c r="QMS2525" s="657"/>
      <c r="QMT2525" s="657"/>
      <c r="QMU2525" s="657"/>
      <c r="QMV2525" s="657"/>
      <c r="QMW2525" s="657"/>
      <c r="QMX2525" s="657"/>
      <c r="QMY2525" s="657"/>
      <c r="QMZ2525" s="657"/>
      <c r="QNA2525" s="657"/>
      <c r="QNB2525" s="657"/>
      <c r="QNC2525" s="657"/>
      <c r="QND2525" s="657"/>
      <c r="QNE2525" s="657"/>
      <c r="QNF2525" s="657"/>
      <c r="QNG2525" s="657"/>
      <c r="QNH2525" s="657"/>
      <c r="QNI2525" s="657"/>
      <c r="QNJ2525" s="657"/>
      <c r="QNK2525" s="657"/>
      <c r="QNL2525" s="657"/>
      <c r="QNM2525" s="657"/>
      <c r="QNN2525" s="657"/>
      <c r="QNO2525" s="657"/>
      <c r="QNP2525" s="657"/>
      <c r="QNQ2525" s="657"/>
      <c r="QNR2525" s="657"/>
      <c r="QNS2525" s="657"/>
      <c r="QNT2525" s="657"/>
      <c r="QNU2525" s="657"/>
      <c r="QNV2525" s="657"/>
      <c r="QNW2525" s="657"/>
      <c r="QNX2525" s="657"/>
      <c r="QNY2525" s="657"/>
      <c r="QNZ2525" s="657"/>
      <c r="QOA2525" s="657"/>
      <c r="QOB2525" s="657"/>
      <c r="QOC2525" s="657"/>
      <c r="QOD2525" s="657"/>
      <c r="QOE2525" s="657"/>
      <c r="QOF2525" s="657"/>
      <c r="QOG2525" s="657"/>
      <c r="QOH2525" s="657"/>
      <c r="QOI2525" s="657"/>
      <c r="QOJ2525" s="657"/>
      <c r="QOK2525" s="657"/>
      <c r="QOL2525" s="657"/>
      <c r="QOM2525" s="657"/>
      <c r="QON2525" s="657"/>
      <c r="QOO2525" s="657"/>
      <c r="QOP2525" s="657"/>
      <c r="QOQ2525" s="657"/>
      <c r="QOR2525" s="657"/>
      <c r="QOS2525" s="657"/>
      <c r="QOT2525" s="657"/>
      <c r="QOU2525" s="657"/>
      <c r="QOV2525" s="657"/>
      <c r="QOW2525" s="657"/>
      <c r="QOX2525" s="657"/>
      <c r="QOY2525" s="657"/>
      <c r="QOZ2525" s="657"/>
      <c r="QPA2525" s="657"/>
      <c r="QPB2525" s="657"/>
      <c r="QPC2525" s="657"/>
      <c r="QPD2525" s="657"/>
      <c r="QPE2525" s="657"/>
      <c r="QPF2525" s="657"/>
      <c r="QPG2525" s="657"/>
      <c r="QPH2525" s="657"/>
      <c r="QPI2525" s="657"/>
      <c r="QPJ2525" s="657"/>
      <c r="QPK2525" s="657"/>
      <c r="QPL2525" s="657"/>
      <c r="QPM2525" s="657"/>
      <c r="QPN2525" s="657"/>
      <c r="QPO2525" s="657"/>
      <c r="QPP2525" s="657"/>
      <c r="QPQ2525" s="657"/>
      <c r="QPR2525" s="657"/>
      <c r="QPS2525" s="657"/>
      <c r="QPT2525" s="657"/>
      <c r="QPU2525" s="657"/>
      <c r="QPV2525" s="657"/>
      <c r="QPW2525" s="657"/>
      <c r="QPX2525" s="657"/>
      <c r="QPY2525" s="657"/>
      <c r="QPZ2525" s="657"/>
      <c r="QQA2525" s="657"/>
      <c r="QQB2525" s="657"/>
      <c r="QQC2525" s="657"/>
      <c r="QQD2525" s="657"/>
      <c r="QQE2525" s="657"/>
      <c r="QQF2525" s="657"/>
      <c r="QQG2525" s="657"/>
      <c r="QQH2525" s="657"/>
      <c r="QQI2525" s="657"/>
      <c r="QQJ2525" s="657"/>
      <c r="QQK2525" s="657"/>
      <c r="QQL2525" s="657"/>
      <c r="QQM2525" s="657"/>
      <c r="QQN2525" s="657"/>
      <c r="QQO2525" s="657"/>
      <c r="QQP2525" s="657"/>
      <c r="QQQ2525" s="657"/>
      <c r="QQR2525" s="657"/>
      <c r="QQS2525" s="657"/>
      <c r="QQT2525" s="657"/>
      <c r="QQU2525" s="657"/>
      <c r="QQV2525" s="657"/>
      <c r="QQW2525" s="657"/>
      <c r="QQX2525" s="657"/>
      <c r="QQY2525" s="657"/>
      <c r="QQZ2525" s="657"/>
      <c r="QRA2525" s="657"/>
      <c r="QRB2525" s="657"/>
      <c r="QRC2525" s="657"/>
      <c r="QRD2525" s="657"/>
      <c r="QRE2525" s="657"/>
      <c r="QRF2525" s="657"/>
      <c r="QRG2525" s="657"/>
      <c r="QRH2525" s="657"/>
      <c r="QRI2525" s="657"/>
      <c r="QRJ2525" s="657"/>
      <c r="QRK2525" s="657"/>
      <c r="QRL2525" s="657"/>
      <c r="QRM2525" s="657"/>
      <c r="QRN2525" s="657"/>
      <c r="QRO2525" s="657"/>
      <c r="QRP2525" s="657"/>
      <c r="QRQ2525" s="657"/>
      <c r="QRR2525" s="657"/>
      <c r="QRS2525" s="657"/>
      <c r="QRT2525" s="657"/>
      <c r="QRU2525" s="657"/>
      <c r="QRV2525" s="657"/>
      <c r="QRW2525" s="657"/>
      <c r="QRX2525" s="657"/>
      <c r="QRY2525" s="657"/>
      <c r="QRZ2525" s="657"/>
      <c r="QSA2525" s="657"/>
      <c r="QSB2525" s="657"/>
      <c r="QSC2525" s="657"/>
      <c r="QSD2525" s="657"/>
      <c r="QSE2525" s="657"/>
      <c r="QSF2525" s="657"/>
      <c r="QSG2525" s="657"/>
      <c r="QSH2525" s="657"/>
      <c r="QSI2525" s="657"/>
      <c r="QSJ2525" s="657"/>
      <c r="QSK2525" s="657"/>
      <c r="QSL2525" s="657"/>
      <c r="QSM2525" s="657"/>
      <c r="QSN2525" s="657"/>
      <c r="QSO2525" s="657"/>
      <c r="QSP2525" s="657"/>
      <c r="QSQ2525" s="657"/>
      <c r="QSR2525" s="657"/>
      <c r="QSS2525" s="657"/>
      <c r="QST2525" s="657"/>
      <c r="QSU2525" s="657"/>
      <c r="QSV2525" s="657"/>
      <c r="QSW2525" s="657"/>
      <c r="QSX2525" s="657"/>
      <c r="QSY2525" s="657"/>
      <c r="QSZ2525" s="657"/>
      <c r="QTA2525" s="657"/>
      <c r="QTB2525" s="657"/>
      <c r="QTC2525" s="657"/>
      <c r="QTD2525" s="657"/>
      <c r="QTE2525" s="657"/>
      <c r="QTF2525" s="657"/>
      <c r="QTG2525" s="657"/>
      <c r="QTH2525" s="657"/>
      <c r="QTI2525" s="657"/>
      <c r="QTJ2525" s="657"/>
      <c r="QTK2525" s="657"/>
      <c r="QTL2525" s="657"/>
      <c r="QTM2525" s="657"/>
      <c r="QTN2525" s="657"/>
      <c r="QTO2525" s="657"/>
      <c r="QTP2525" s="657"/>
      <c r="QTQ2525" s="657"/>
      <c r="QTR2525" s="657"/>
      <c r="QTS2525" s="657"/>
      <c r="QTT2525" s="657"/>
      <c r="QTU2525" s="657"/>
      <c r="QTV2525" s="657"/>
      <c r="QTW2525" s="657"/>
      <c r="QTX2525" s="657"/>
      <c r="QTY2525" s="657"/>
      <c r="QTZ2525" s="657"/>
      <c r="QUA2525" s="657"/>
      <c r="QUB2525" s="657"/>
      <c r="QUC2525" s="657"/>
      <c r="QUD2525" s="657"/>
      <c r="QUE2525" s="657"/>
      <c r="QUF2525" s="657"/>
      <c r="QUG2525" s="657"/>
      <c r="QUH2525" s="657"/>
      <c r="QUI2525" s="657"/>
      <c r="QUJ2525" s="657"/>
      <c r="QUK2525" s="657"/>
      <c r="QUL2525" s="657"/>
      <c r="QUM2525" s="657"/>
      <c r="QUN2525" s="657"/>
      <c r="QUO2525" s="657"/>
      <c r="QUP2525" s="657"/>
      <c r="QUQ2525" s="657"/>
      <c r="QUR2525" s="657"/>
      <c r="QUS2525" s="657"/>
      <c r="QUT2525" s="657"/>
      <c r="QUU2525" s="657"/>
      <c r="QUV2525" s="657"/>
      <c r="QUW2525" s="657"/>
      <c r="QUX2525" s="657"/>
      <c r="QUY2525" s="657"/>
      <c r="QUZ2525" s="657"/>
      <c r="QVA2525" s="657"/>
      <c r="QVB2525" s="657"/>
      <c r="QVC2525" s="657"/>
      <c r="QVD2525" s="657"/>
      <c r="QVE2525" s="657"/>
      <c r="QVF2525" s="657"/>
      <c r="QVG2525" s="657"/>
      <c r="QVH2525" s="657"/>
      <c r="QVI2525" s="657"/>
      <c r="QVJ2525" s="657"/>
      <c r="QVK2525" s="657"/>
      <c r="QVL2525" s="657"/>
      <c r="QVM2525" s="657"/>
      <c r="QVN2525" s="657"/>
      <c r="QVO2525" s="657"/>
      <c r="QVP2525" s="657"/>
      <c r="QVQ2525" s="657"/>
      <c r="QVR2525" s="657"/>
      <c r="QVS2525" s="657"/>
      <c r="QVT2525" s="657"/>
      <c r="QVU2525" s="657"/>
      <c r="QVV2525" s="657"/>
      <c r="QVW2525" s="657"/>
      <c r="QVX2525" s="657"/>
      <c r="QVY2525" s="657"/>
      <c r="QVZ2525" s="657"/>
      <c r="QWA2525" s="657"/>
      <c r="QWB2525" s="657"/>
      <c r="QWC2525" s="657"/>
      <c r="QWD2525" s="657"/>
      <c r="QWE2525" s="657"/>
      <c r="QWF2525" s="657"/>
      <c r="QWG2525" s="657"/>
      <c r="QWH2525" s="657"/>
      <c r="QWI2525" s="657"/>
      <c r="QWJ2525" s="657"/>
      <c r="QWK2525" s="657"/>
      <c r="QWL2525" s="657"/>
      <c r="QWM2525" s="657"/>
      <c r="QWN2525" s="657"/>
      <c r="QWO2525" s="657"/>
      <c r="QWP2525" s="657"/>
      <c r="QWQ2525" s="657"/>
      <c r="QWR2525" s="657"/>
      <c r="QWS2525" s="657"/>
      <c r="QWT2525" s="657"/>
      <c r="QWU2525" s="657"/>
      <c r="QWV2525" s="657"/>
      <c r="QWW2525" s="657"/>
      <c r="QWX2525" s="657"/>
      <c r="QWY2525" s="657"/>
      <c r="QWZ2525" s="657"/>
      <c r="QXA2525" s="657"/>
      <c r="QXB2525" s="657"/>
      <c r="QXC2525" s="657"/>
      <c r="QXD2525" s="657"/>
      <c r="QXE2525" s="657"/>
      <c r="QXF2525" s="657"/>
      <c r="QXG2525" s="657"/>
      <c r="QXH2525" s="657"/>
      <c r="QXI2525" s="657"/>
      <c r="QXJ2525" s="657"/>
      <c r="QXK2525" s="657"/>
      <c r="QXL2525" s="657"/>
      <c r="QXM2525" s="657"/>
      <c r="QXN2525" s="657"/>
      <c r="QXO2525" s="657"/>
      <c r="QXP2525" s="657"/>
      <c r="QXQ2525" s="657"/>
      <c r="QXR2525" s="657"/>
      <c r="QXS2525" s="657"/>
      <c r="QXT2525" s="657"/>
      <c r="QXU2525" s="657"/>
      <c r="QXV2525" s="657"/>
      <c r="QXW2525" s="657"/>
      <c r="QXX2525" s="657"/>
      <c r="QXY2525" s="657"/>
      <c r="QXZ2525" s="657"/>
      <c r="QYA2525" s="657"/>
      <c r="QYB2525" s="657"/>
      <c r="QYC2525" s="657"/>
      <c r="QYD2525" s="657"/>
      <c r="QYE2525" s="657"/>
      <c r="QYF2525" s="657"/>
      <c r="QYG2525" s="657"/>
      <c r="QYH2525" s="657"/>
      <c r="QYI2525" s="657"/>
      <c r="QYJ2525" s="657"/>
      <c r="QYK2525" s="657"/>
      <c r="QYL2525" s="657"/>
      <c r="QYM2525" s="657"/>
      <c r="QYN2525" s="657"/>
      <c r="QYO2525" s="657"/>
      <c r="QYP2525" s="657"/>
      <c r="QYQ2525" s="657"/>
      <c r="QYR2525" s="657"/>
      <c r="QYS2525" s="657"/>
      <c r="QYT2525" s="657"/>
      <c r="QYU2525" s="657"/>
      <c r="QYV2525" s="657"/>
      <c r="QYW2525" s="657"/>
      <c r="QYX2525" s="657"/>
      <c r="QYY2525" s="657"/>
      <c r="QYZ2525" s="657"/>
      <c r="QZA2525" s="657"/>
      <c r="QZB2525" s="657"/>
      <c r="QZC2525" s="657"/>
      <c r="QZD2525" s="657"/>
      <c r="QZE2525" s="657"/>
      <c r="QZF2525" s="657"/>
      <c r="QZG2525" s="657"/>
      <c r="QZH2525" s="657"/>
      <c r="QZI2525" s="657"/>
      <c r="QZJ2525" s="657"/>
      <c r="QZK2525" s="657"/>
      <c r="QZL2525" s="657"/>
      <c r="QZM2525" s="657"/>
      <c r="QZN2525" s="657"/>
      <c r="QZO2525" s="657"/>
      <c r="QZP2525" s="657"/>
      <c r="QZQ2525" s="657"/>
      <c r="QZR2525" s="657"/>
      <c r="QZS2525" s="657"/>
      <c r="QZT2525" s="657"/>
      <c r="QZU2525" s="657"/>
      <c r="QZV2525" s="657"/>
      <c r="QZW2525" s="657"/>
      <c r="QZX2525" s="657"/>
      <c r="QZY2525" s="657"/>
      <c r="QZZ2525" s="657"/>
      <c r="RAA2525" s="657"/>
      <c r="RAB2525" s="657"/>
      <c r="RAC2525" s="657"/>
      <c r="RAD2525" s="657"/>
      <c r="RAE2525" s="657"/>
      <c r="RAF2525" s="657"/>
      <c r="RAG2525" s="657"/>
      <c r="RAH2525" s="657"/>
      <c r="RAI2525" s="657"/>
      <c r="RAJ2525" s="657"/>
      <c r="RAK2525" s="657"/>
      <c r="RAL2525" s="657"/>
      <c r="RAM2525" s="657"/>
      <c r="RAN2525" s="657"/>
      <c r="RAO2525" s="657"/>
      <c r="RAP2525" s="657"/>
      <c r="RAQ2525" s="657"/>
      <c r="RAR2525" s="657"/>
      <c r="RAS2525" s="657"/>
      <c r="RAT2525" s="657"/>
      <c r="RAU2525" s="657"/>
      <c r="RAV2525" s="657"/>
      <c r="RAW2525" s="657"/>
      <c r="RAX2525" s="657"/>
      <c r="RAY2525" s="657"/>
      <c r="RAZ2525" s="657"/>
      <c r="RBA2525" s="657"/>
      <c r="RBB2525" s="657"/>
      <c r="RBC2525" s="657"/>
      <c r="RBD2525" s="657"/>
      <c r="RBE2525" s="657"/>
      <c r="RBF2525" s="657"/>
      <c r="RBG2525" s="657"/>
      <c r="RBH2525" s="657"/>
      <c r="RBI2525" s="657"/>
      <c r="RBJ2525" s="657"/>
      <c r="RBK2525" s="657"/>
      <c r="RBL2525" s="657"/>
      <c r="RBM2525" s="657"/>
      <c r="RBN2525" s="657"/>
      <c r="RBO2525" s="657"/>
      <c r="RBP2525" s="657"/>
      <c r="RBQ2525" s="657"/>
      <c r="RBR2525" s="657"/>
      <c r="RBS2525" s="657"/>
      <c r="RBT2525" s="657"/>
      <c r="RBU2525" s="657"/>
      <c r="RBV2525" s="657"/>
      <c r="RBW2525" s="657"/>
      <c r="RBX2525" s="657"/>
      <c r="RBY2525" s="657"/>
      <c r="RBZ2525" s="657"/>
      <c r="RCA2525" s="657"/>
      <c r="RCB2525" s="657"/>
      <c r="RCC2525" s="657"/>
      <c r="RCD2525" s="657"/>
      <c r="RCE2525" s="657"/>
      <c r="RCF2525" s="657"/>
      <c r="RCG2525" s="657"/>
      <c r="RCH2525" s="657"/>
      <c r="RCI2525" s="657"/>
      <c r="RCJ2525" s="657"/>
      <c r="RCK2525" s="657"/>
      <c r="RCL2525" s="657"/>
      <c r="RCM2525" s="657"/>
      <c r="RCN2525" s="657"/>
      <c r="RCO2525" s="657"/>
      <c r="RCP2525" s="657"/>
      <c r="RCQ2525" s="657"/>
      <c r="RCR2525" s="657"/>
      <c r="RCS2525" s="657"/>
      <c r="RCT2525" s="657"/>
      <c r="RCU2525" s="657"/>
      <c r="RCV2525" s="657"/>
      <c r="RCW2525" s="657"/>
      <c r="RCX2525" s="657"/>
      <c r="RCY2525" s="657"/>
      <c r="RCZ2525" s="657"/>
      <c r="RDA2525" s="657"/>
      <c r="RDB2525" s="657"/>
      <c r="RDC2525" s="657"/>
      <c r="RDD2525" s="657"/>
      <c r="RDE2525" s="657"/>
      <c r="RDF2525" s="657"/>
      <c r="RDG2525" s="657"/>
      <c r="RDH2525" s="657"/>
      <c r="RDI2525" s="657"/>
      <c r="RDJ2525" s="657"/>
      <c r="RDK2525" s="657"/>
      <c r="RDL2525" s="657"/>
      <c r="RDM2525" s="657"/>
      <c r="RDN2525" s="657"/>
      <c r="RDO2525" s="657"/>
      <c r="RDP2525" s="657"/>
      <c r="RDQ2525" s="657"/>
      <c r="RDR2525" s="657"/>
      <c r="RDS2525" s="657"/>
      <c r="RDT2525" s="657"/>
      <c r="RDU2525" s="657"/>
      <c r="RDV2525" s="657"/>
      <c r="RDW2525" s="657"/>
      <c r="RDX2525" s="657"/>
      <c r="RDY2525" s="657"/>
      <c r="RDZ2525" s="657"/>
      <c r="REA2525" s="657"/>
      <c r="REB2525" s="657"/>
      <c r="REC2525" s="657"/>
      <c r="RED2525" s="657"/>
      <c r="REE2525" s="657"/>
      <c r="REF2525" s="657"/>
      <c r="REG2525" s="657"/>
      <c r="REH2525" s="657"/>
      <c r="REI2525" s="657"/>
      <c r="REJ2525" s="657"/>
      <c r="REK2525" s="657"/>
      <c r="REL2525" s="657"/>
      <c r="REM2525" s="657"/>
      <c r="REN2525" s="657"/>
      <c r="REO2525" s="657"/>
      <c r="REP2525" s="657"/>
      <c r="REQ2525" s="657"/>
      <c r="RER2525" s="657"/>
      <c r="RES2525" s="657"/>
      <c r="RET2525" s="657"/>
      <c r="REU2525" s="657"/>
      <c r="REV2525" s="657"/>
      <c r="REW2525" s="657"/>
      <c r="REX2525" s="657"/>
      <c r="REY2525" s="657"/>
      <c r="REZ2525" s="657"/>
      <c r="RFA2525" s="657"/>
      <c r="RFB2525" s="657"/>
      <c r="RFC2525" s="657"/>
      <c r="RFD2525" s="657"/>
      <c r="RFE2525" s="657"/>
      <c r="RFF2525" s="657"/>
      <c r="RFG2525" s="657"/>
      <c r="RFH2525" s="657"/>
      <c r="RFI2525" s="657"/>
      <c r="RFJ2525" s="657"/>
      <c r="RFK2525" s="657"/>
      <c r="RFL2525" s="657"/>
      <c r="RFM2525" s="657"/>
      <c r="RFN2525" s="657"/>
      <c r="RFO2525" s="657"/>
      <c r="RFP2525" s="657"/>
      <c r="RFQ2525" s="657"/>
      <c r="RFR2525" s="657"/>
      <c r="RFS2525" s="657"/>
      <c r="RFT2525" s="657"/>
      <c r="RFU2525" s="657"/>
      <c r="RFV2525" s="657"/>
      <c r="RFW2525" s="657"/>
      <c r="RFX2525" s="657"/>
      <c r="RFY2525" s="657"/>
      <c r="RFZ2525" s="657"/>
      <c r="RGA2525" s="657"/>
      <c r="RGB2525" s="657"/>
      <c r="RGC2525" s="657"/>
      <c r="RGD2525" s="657"/>
      <c r="RGE2525" s="657"/>
      <c r="RGF2525" s="657"/>
      <c r="RGG2525" s="657"/>
      <c r="RGH2525" s="657"/>
      <c r="RGI2525" s="657"/>
      <c r="RGJ2525" s="657"/>
      <c r="RGK2525" s="657"/>
      <c r="RGL2525" s="657"/>
      <c r="RGM2525" s="657"/>
      <c r="RGN2525" s="657"/>
      <c r="RGO2525" s="657"/>
      <c r="RGP2525" s="657"/>
      <c r="RGQ2525" s="657"/>
      <c r="RGR2525" s="657"/>
      <c r="RGS2525" s="657"/>
      <c r="RGT2525" s="657"/>
      <c r="RGU2525" s="657"/>
      <c r="RGV2525" s="657"/>
      <c r="RGW2525" s="657"/>
      <c r="RGX2525" s="657"/>
      <c r="RGY2525" s="657"/>
      <c r="RGZ2525" s="657"/>
      <c r="RHA2525" s="657"/>
      <c r="RHB2525" s="657"/>
      <c r="RHC2525" s="657"/>
      <c r="RHD2525" s="657"/>
      <c r="RHE2525" s="657"/>
      <c r="RHF2525" s="657"/>
      <c r="RHG2525" s="657"/>
      <c r="RHH2525" s="657"/>
      <c r="RHI2525" s="657"/>
      <c r="RHJ2525" s="657"/>
      <c r="RHK2525" s="657"/>
      <c r="RHL2525" s="657"/>
      <c r="RHM2525" s="657"/>
      <c r="RHN2525" s="657"/>
      <c r="RHO2525" s="657"/>
      <c r="RHP2525" s="657"/>
      <c r="RHQ2525" s="657"/>
      <c r="RHR2525" s="657"/>
      <c r="RHS2525" s="657"/>
      <c r="RHT2525" s="657"/>
      <c r="RHU2525" s="657"/>
      <c r="RHV2525" s="657"/>
      <c r="RHW2525" s="657"/>
      <c r="RHX2525" s="657"/>
      <c r="RHY2525" s="657"/>
      <c r="RHZ2525" s="657"/>
      <c r="RIA2525" s="657"/>
      <c r="RIB2525" s="657"/>
      <c r="RIC2525" s="657"/>
      <c r="RID2525" s="657"/>
      <c r="RIE2525" s="657"/>
      <c r="RIF2525" s="657"/>
      <c r="RIG2525" s="657"/>
      <c r="RIH2525" s="657"/>
      <c r="RII2525" s="657"/>
      <c r="RIJ2525" s="657"/>
      <c r="RIK2525" s="657"/>
      <c r="RIL2525" s="657"/>
      <c r="RIM2525" s="657"/>
      <c r="RIN2525" s="657"/>
      <c r="RIO2525" s="657"/>
      <c r="RIP2525" s="657"/>
      <c r="RIQ2525" s="657"/>
      <c r="RIR2525" s="657"/>
      <c r="RIS2525" s="657"/>
      <c r="RIT2525" s="657"/>
      <c r="RIU2525" s="657"/>
      <c r="RIV2525" s="657"/>
      <c r="RIW2525" s="657"/>
      <c r="RIX2525" s="657"/>
      <c r="RIY2525" s="657"/>
      <c r="RIZ2525" s="657"/>
      <c r="RJA2525" s="657"/>
      <c r="RJB2525" s="657"/>
      <c r="RJC2525" s="657"/>
      <c r="RJD2525" s="657"/>
      <c r="RJE2525" s="657"/>
      <c r="RJF2525" s="657"/>
      <c r="RJG2525" s="657"/>
      <c r="RJH2525" s="657"/>
      <c r="RJI2525" s="657"/>
      <c r="RJJ2525" s="657"/>
      <c r="RJK2525" s="657"/>
      <c r="RJL2525" s="657"/>
      <c r="RJM2525" s="657"/>
      <c r="RJN2525" s="657"/>
      <c r="RJO2525" s="657"/>
      <c r="RJP2525" s="657"/>
      <c r="RJQ2525" s="657"/>
      <c r="RJR2525" s="657"/>
      <c r="RJS2525" s="657"/>
      <c r="RJT2525" s="657"/>
      <c r="RJU2525" s="657"/>
      <c r="RJV2525" s="657"/>
      <c r="RJW2525" s="657"/>
      <c r="RJX2525" s="657"/>
      <c r="RJY2525" s="657"/>
      <c r="RJZ2525" s="657"/>
      <c r="RKA2525" s="657"/>
      <c r="RKB2525" s="657"/>
      <c r="RKC2525" s="657"/>
      <c r="RKD2525" s="657"/>
      <c r="RKE2525" s="657"/>
      <c r="RKF2525" s="657"/>
      <c r="RKG2525" s="657"/>
      <c r="RKH2525" s="657"/>
      <c r="RKI2525" s="657"/>
      <c r="RKJ2525" s="657"/>
      <c r="RKK2525" s="657"/>
      <c r="RKL2525" s="657"/>
      <c r="RKM2525" s="657"/>
      <c r="RKN2525" s="657"/>
      <c r="RKO2525" s="657"/>
      <c r="RKP2525" s="657"/>
      <c r="RKQ2525" s="657"/>
      <c r="RKR2525" s="657"/>
      <c r="RKS2525" s="657"/>
      <c r="RKT2525" s="657"/>
      <c r="RKU2525" s="657"/>
      <c r="RKV2525" s="657"/>
      <c r="RKW2525" s="657"/>
      <c r="RKX2525" s="657"/>
      <c r="RKY2525" s="657"/>
      <c r="RKZ2525" s="657"/>
      <c r="RLA2525" s="657"/>
      <c r="RLB2525" s="657"/>
      <c r="RLC2525" s="657"/>
      <c r="RLD2525" s="657"/>
      <c r="RLE2525" s="657"/>
      <c r="RLF2525" s="657"/>
      <c r="RLG2525" s="657"/>
      <c r="RLH2525" s="657"/>
      <c r="RLI2525" s="657"/>
      <c r="RLJ2525" s="657"/>
      <c r="RLK2525" s="657"/>
      <c r="RLL2525" s="657"/>
      <c r="RLM2525" s="657"/>
      <c r="RLN2525" s="657"/>
      <c r="RLO2525" s="657"/>
      <c r="RLP2525" s="657"/>
      <c r="RLQ2525" s="657"/>
      <c r="RLR2525" s="657"/>
      <c r="RLS2525" s="657"/>
      <c r="RLT2525" s="657"/>
      <c r="RLU2525" s="657"/>
      <c r="RLV2525" s="657"/>
      <c r="RLW2525" s="657"/>
      <c r="RLX2525" s="657"/>
      <c r="RLY2525" s="657"/>
      <c r="RLZ2525" s="657"/>
      <c r="RMA2525" s="657"/>
      <c r="RMB2525" s="657"/>
      <c r="RMC2525" s="657"/>
      <c r="RMD2525" s="657"/>
      <c r="RME2525" s="657"/>
      <c r="RMF2525" s="657"/>
      <c r="RMG2525" s="657"/>
      <c r="RMH2525" s="657"/>
      <c r="RMI2525" s="657"/>
      <c r="RMJ2525" s="657"/>
      <c r="RMK2525" s="657"/>
      <c r="RML2525" s="657"/>
      <c r="RMM2525" s="657"/>
      <c r="RMN2525" s="657"/>
      <c r="RMO2525" s="657"/>
      <c r="RMP2525" s="657"/>
      <c r="RMQ2525" s="657"/>
      <c r="RMR2525" s="657"/>
      <c r="RMS2525" s="657"/>
      <c r="RMT2525" s="657"/>
      <c r="RMU2525" s="657"/>
      <c r="RMV2525" s="657"/>
      <c r="RMW2525" s="657"/>
      <c r="RMX2525" s="657"/>
      <c r="RMY2525" s="657"/>
      <c r="RMZ2525" s="657"/>
      <c r="RNA2525" s="657"/>
      <c r="RNB2525" s="657"/>
      <c r="RNC2525" s="657"/>
      <c r="RND2525" s="657"/>
      <c r="RNE2525" s="657"/>
      <c r="RNF2525" s="657"/>
      <c r="RNG2525" s="657"/>
      <c r="RNH2525" s="657"/>
      <c r="RNI2525" s="657"/>
      <c r="RNJ2525" s="657"/>
      <c r="RNK2525" s="657"/>
      <c r="RNL2525" s="657"/>
      <c r="RNM2525" s="657"/>
      <c r="RNN2525" s="657"/>
      <c r="RNO2525" s="657"/>
      <c r="RNP2525" s="657"/>
      <c r="RNQ2525" s="657"/>
      <c r="RNR2525" s="657"/>
      <c r="RNS2525" s="657"/>
      <c r="RNT2525" s="657"/>
      <c r="RNU2525" s="657"/>
      <c r="RNV2525" s="657"/>
      <c r="RNW2525" s="657"/>
      <c r="RNX2525" s="657"/>
      <c r="RNY2525" s="657"/>
      <c r="RNZ2525" s="657"/>
      <c r="ROA2525" s="657"/>
      <c r="ROB2525" s="657"/>
      <c r="ROC2525" s="657"/>
      <c r="ROD2525" s="657"/>
      <c r="ROE2525" s="657"/>
      <c r="ROF2525" s="657"/>
      <c r="ROG2525" s="657"/>
      <c r="ROH2525" s="657"/>
      <c r="ROI2525" s="657"/>
      <c r="ROJ2525" s="657"/>
      <c r="ROK2525" s="657"/>
      <c r="ROL2525" s="657"/>
      <c r="ROM2525" s="657"/>
      <c r="RON2525" s="657"/>
      <c r="ROO2525" s="657"/>
      <c r="ROP2525" s="657"/>
      <c r="ROQ2525" s="657"/>
      <c r="ROR2525" s="657"/>
      <c r="ROS2525" s="657"/>
      <c r="ROT2525" s="657"/>
      <c r="ROU2525" s="657"/>
      <c r="ROV2525" s="657"/>
      <c r="ROW2525" s="657"/>
      <c r="ROX2525" s="657"/>
      <c r="ROY2525" s="657"/>
      <c r="ROZ2525" s="657"/>
      <c r="RPA2525" s="657"/>
      <c r="RPB2525" s="657"/>
      <c r="RPC2525" s="657"/>
      <c r="RPD2525" s="657"/>
      <c r="RPE2525" s="657"/>
      <c r="RPF2525" s="657"/>
      <c r="RPG2525" s="657"/>
      <c r="RPH2525" s="657"/>
      <c r="RPI2525" s="657"/>
      <c r="RPJ2525" s="657"/>
      <c r="RPK2525" s="657"/>
      <c r="RPL2525" s="657"/>
      <c r="RPM2525" s="657"/>
      <c r="RPN2525" s="657"/>
      <c r="RPO2525" s="657"/>
      <c r="RPP2525" s="657"/>
      <c r="RPQ2525" s="657"/>
      <c r="RPR2525" s="657"/>
      <c r="RPS2525" s="657"/>
      <c r="RPT2525" s="657"/>
      <c r="RPU2525" s="657"/>
      <c r="RPV2525" s="657"/>
      <c r="RPW2525" s="657"/>
      <c r="RPX2525" s="657"/>
      <c r="RPY2525" s="657"/>
      <c r="RPZ2525" s="657"/>
      <c r="RQA2525" s="657"/>
      <c r="RQB2525" s="657"/>
      <c r="RQC2525" s="657"/>
      <c r="RQD2525" s="657"/>
      <c r="RQE2525" s="657"/>
      <c r="RQF2525" s="657"/>
      <c r="RQG2525" s="657"/>
      <c r="RQH2525" s="657"/>
      <c r="RQI2525" s="657"/>
      <c r="RQJ2525" s="657"/>
      <c r="RQK2525" s="657"/>
      <c r="RQL2525" s="657"/>
      <c r="RQM2525" s="657"/>
      <c r="RQN2525" s="657"/>
      <c r="RQO2525" s="657"/>
      <c r="RQP2525" s="657"/>
      <c r="RQQ2525" s="657"/>
      <c r="RQR2525" s="657"/>
      <c r="RQS2525" s="657"/>
      <c r="RQT2525" s="657"/>
      <c r="RQU2525" s="657"/>
      <c r="RQV2525" s="657"/>
      <c r="RQW2525" s="657"/>
      <c r="RQX2525" s="657"/>
      <c r="RQY2525" s="657"/>
      <c r="RQZ2525" s="657"/>
      <c r="RRA2525" s="657"/>
      <c r="RRB2525" s="657"/>
      <c r="RRC2525" s="657"/>
      <c r="RRD2525" s="657"/>
      <c r="RRE2525" s="657"/>
      <c r="RRF2525" s="657"/>
      <c r="RRG2525" s="657"/>
      <c r="RRH2525" s="657"/>
      <c r="RRI2525" s="657"/>
      <c r="RRJ2525" s="657"/>
      <c r="RRK2525" s="657"/>
      <c r="RRL2525" s="657"/>
      <c r="RRM2525" s="657"/>
      <c r="RRN2525" s="657"/>
      <c r="RRO2525" s="657"/>
      <c r="RRP2525" s="657"/>
      <c r="RRQ2525" s="657"/>
      <c r="RRR2525" s="657"/>
      <c r="RRS2525" s="657"/>
      <c r="RRT2525" s="657"/>
      <c r="RRU2525" s="657"/>
      <c r="RRV2525" s="657"/>
      <c r="RRW2525" s="657"/>
      <c r="RRX2525" s="657"/>
      <c r="RRY2525" s="657"/>
      <c r="RRZ2525" s="657"/>
      <c r="RSA2525" s="657"/>
      <c r="RSB2525" s="657"/>
      <c r="RSC2525" s="657"/>
      <c r="RSD2525" s="657"/>
      <c r="RSE2525" s="657"/>
      <c r="RSF2525" s="657"/>
      <c r="RSG2525" s="657"/>
      <c r="RSH2525" s="657"/>
      <c r="RSI2525" s="657"/>
      <c r="RSJ2525" s="657"/>
      <c r="RSK2525" s="657"/>
      <c r="RSL2525" s="657"/>
      <c r="RSM2525" s="657"/>
      <c r="RSN2525" s="657"/>
      <c r="RSO2525" s="657"/>
      <c r="RSP2525" s="657"/>
      <c r="RSQ2525" s="657"/>
      <c r="RSR2525" s="657"/>
      <c r="RSS2525" s="657"/>
      <c r="RST2525" s="657"/>
      <c r="RSU2525" s="657"/>
      <c r="RSV2525" s="657"/>
      <c r="RSW2525" s="657"/>
      <c r="RSX2525" s="657"/>
      <c r="RSY2525" s="657"/>
      <c r="RSZ2525" s="657"/>
      <c r="RTA2525" s="657"/>
      <c r="RTB2525" s="657"/>
      <c r="RTC2525" s="657"/>
      <c r="RTD2525" s="657"/>
      <c r="RTE2525" s="657"/>
      <c r="RTF2525" s="657"/>
      <c r="RTG2525" s="657"/>
      <c r="RTH2525" s="657"/>
      <c r="RTI2525" s="657"/>
      <c r="RTJ2525" s="657"/>
      <c r="RTK2525" s="657"/>
      <c r="RTL2525" s="657"/>
      <c r="RTM2525" s="657"/>
      <c r="RTN2525" s="657"/>
      <c r="RTO2525" s="657"/>
      <c r="RTP2525" s="657"/>
      <c r="RTQ2525" s="657"/>
      <c r="RTR2525" s="657"/>
      <c r="RTS2525" s="657"/>
      <c r="RTT2525" s="657"/>
      <c r="RTU2525" s="657"/>
      <c r="RTV2525" s="657"/>
      <c r="RTW2525" s="657"/>
      <c r="RTX2525" s="657"/>
      <c r="RTY2525" s="657"/>
      <c r="RTZ2525" s="657"/>
      <c r="RUA2525" s="657"/>
      <c r="RUB2525" s="657"/>
      <c r="RUC2525" s="657"/>
      <c r="RUD2525" s="657"/>
      <c r="RUE2525" s="657"/>
      <c r="RUF2525" s="657"/>
      <c r="RUG2525" s="657"/>
      <c r="RUH2525" s="657"/>
      <c r="RUI2525" s="657"/>
      <c r="RUJ2525" s="657"/>
      <c r="RUK2525" s="657"/>
      <c r="RUL2525" s="657"/>
      <c r="RUM2525" s="657"/>
      <c r="RUN2525" s="657"/>
      <c r="RUO2525" s="657"/>
      <c r="RUP2525" s="657"/>
      <c r="RUQ2525" s="657"/>
      <c r="RUR2525" s="657"/>
      <c r="RUS2525" s="657"/>
      <c r="RUT2525" s="657"/>
      <c r="RUU2525" s="657"/>
      <c r="RUV2525" s="657"/>
      <c r="RUW2525" s="657"/>
      <c r="RUX2525" s="657"/>
      <c r="RUY2525" s="657"/>
      <c r="RUZ2525" s="657"/>
      <c r="RVA2525" s="657"/>
      <c r="RVB2525" s="657"/>
      <c r="RVC2525" s="657"/>
      <c r="RVD2525" s="657"/>
      <c r="RVE2525" s="657"/>
      <c r="RVF2525" s="657"/>
      <c r="RVG2525" s="657"/>
      <c r="RVH2525" s="657"/>
      <c r="RVI2525" s="657"/>
      <c r="RVJ2525" s="657"/>
      <c r="RVK2525" s="657"/>
      <c r="RVL2525" s="657"/>
      <c r="RVM2525" s="657"/>
      <c r="RVN2525" s="657"/>
      <c r="RVO2525" s="657"/>
      <c r="RVP2525" s="657"/>
      <c r="RVQ2525" s="657"/>
      <c r="RVR2525" s="657"/>
      <c r="RVS2525" s="657"/>
      <c r="RVT2525" s="657"/>
      <c r="RVU2525" s="657"/>
      <c r="RVV2525" s="657"/>
      <c r="RVW2525" s="657"/>
      <c r="RVX2525" s="657"/>
      <c r="RVY2525" s="657"/>
      <c r="RVZ2525" s="657"/>
      <c r="RWA2525" s="657"/>
      <c r="RWB2525" s="657"/>
      <c r="RWC2525" s="657"/>
      <c r="RWD2525" s="657"/>
      <c r="RWE2525" s="657"/>
      <c r="RWF2525" s="657"/>
      <c r="RWG2525" s="657"/>
      <c r="RWH2525" s="657"/>
      <c r="RWI2525" s="657"/>
      <c r="RWJ2525" s="657"/>
      <c r="RWK2525" s="657"/>
      <c r="RWL2525" s="657"/>
      <c r="RWM2525" s="657"/>
      <c r="RWN2525" s="657"/>
      <c r="RWO2525" s="657"/>
      <c r="RWP2525" s="657"/>
      <c r="RWQ2525" s="657"/>
      <c r="RWR2525" s="657"/>
      <c r="RWS2525" s="657"/>
      <c r="RWT2525" s="657"/>
      <c r="RWU2525" s="657"/>
      <c r="RWV2525" s="657"/>
      <c r="RWW2525" s="657"/>
      <c r="RWX2525" s="657"/>
      <c r="RWY2525" s="657"/>
      <c r="RWZ2525" s="657"/>
      <c r="RXA2525" s="657"/>
      <c r="RXB2525" s="657"/>
      <c r="RXC2525" s="657"/>
      <c r="RXD2525" s="657"/>
      <c r="RXE2525" s="657"/>
      <c r="RXF2525" s="657"/>
      <c r="RXG2525" s="657"/>
      <c r="RXH2525" s="657"/>
      <c r="RXI2525" s="657"/>
      <c r="RXJ2525" s="657"/>
      <c r="RXK2525" s="657"/>
      <c r="RXL2525" s="657"/>
      <c r="RXM2525" s="657"/>
      <c r="RXN2525" s="657"/>
      <c r="RXO2525" s="657"/>
      <c r="RXP2525" s="657"/>
      <c r="RXQ2525" s="657"/>
      <c r="RXR2525" s="657"/>
      <c r="RXS2525" s="657"/>
      <c r="RXT2525" s="657"/>
      <c r="RXU2525" s="657"/>
      <c r="RXV2525" s="657"/>
      <c r="RXW2525" s="657"/>
      <c r="RXX2525" s="657"/>
      <c r="RXY2525" s="657"/>
      <c r="RXZ2525" s="657"/>
      <c r="RYA2525" s="657"/>
      <c r="RYB2525" s="657"/>
      <c r="RYC2525" s="657"/>
      <c r="RYD2525" s="657"/>
      <c r="RYE2525" s="657"/>
      <c r="RYF2525" s="657"/>
      <c r="RYG2525" s="657"/>
      <c r="RYH2525" s="657"/>
      <c r="RYI2525" s="657"/>
      <c r="RYJ2525" s="657"/>
      <c r="RYK2525" s="657"/>
      <c r="RYL2525" s="657"/>
      <c r="RYM2525" s="657"/>
      <c r="RYN2525" s="657"/>
      <c r="RYO2525" s="657"/>
      <c r="RYP2525" s="657"/>
      <c r="RYQ2525" s="657"/>
      <c r="RYR2525" s="657"/>
      <c r="RYS2525" s="657"/>
      <c r="RYT2525" s="657"/>
      <c r="RYU2525" s="657"/>
      <c r="RYV2525" s="657"/>
      <c r="RYW2525" s="657"/>
      <c r="RYX2525" s="657"/>
      <c r="RYY2525" s="657"/>
      <c r="RYZ2525" s="657"/>
      <c r="RZA2525" s="657"/>
      <c r="RZB2525" s="657"/>
      <c r="RZC2525" s="657"/>
      <c r="RZD2525" s="657"/>
      <c r="RZE2525" s="657"/>
      <c r="RZF2525" s="657"/>
      <c r="RZG2525" s="657"/>
      <c r="RZH2525" s="657"/>
      <c r="RZI2525" s="657"/>
      <c r="RZJ2525" s="657"/>
      <c r="RZK2525" s="657"/>
      <c r="RZL2525" s="657"/>
      <c r="RZM2525" s="657"/>
      <c r="RZN2525" s="657"/>
      <c r="RZO2525" s="657"/>
      <c r="RZP2525" s="657"/>
      <c r="RZQ2525" s="657"/>
      <c r="RZR2525" s="657"/>
      <c r="RZS2525" s="657"/>
      <c r="RZT2525" s="657"/>
      <c r="RZU2525" s="657"/>
      <c r="RZV2525" s="657"/>
      <c r="RZW2525" s="657"/>
      <c r="RZX2525" s="657"/>
      <c r="RZY2525" s="657"/>
      <c r="RZZ2525" s="657"/>
      <c r="SAA2525" s="657"/>
      <c r="SAB2525" s="657"/>
      <c r="SAC2525" s="657"/>
      <c r="SAD2525" s="657"/>
      <c r="SAE2525" s="657"/>
      <c r="SAF2525" s="657"/>
      <c r="SAG2525" s="657"/>
      <c r="SAH2525" s="657"/>
      <c r="SAI2525" s="657"/>
      <c r="SAJ2525" s="657"/>
      <c r="SAK2525" s="657"/>
      <c r="SAL2525" s="657"/>
      <c r="SAM2525" s="657"/>
      <c r="SAN2525" s="657"/>
      <c r="SAO2525" s="657"/>
      <c r="SAP2525" s="657"/>
      <c r="SAQ2525" s="657"/>
      <c r="SAR2525" s="657"/>
      <c r="SAS2525" s="657"/>
      <c r="SAT2525" s="657"/>
      <c r="SAU2525" s="657"/>
      <c r="SAV2525" s="657"/>
      <c r="SAW2525" s="657"/>
      <c r="SAX2525" s="657"/>
      <c r="SAY2525" s="657"/>
      <c r="SAZ2525" s="657"/>
      <c r="SBA2525" s="657"/>
      <c r="SBB2525" s="657"/>
      <c r="SBC2525" s="657"/>
      <c r="SBD2525" s="657"/>
      <c r="SBE2525" s="657"/>
      <c r="SBF2525" s="657"/>
      <c r="SBG2525" s="657"/>
      <c r="SBH2525" s="657"/>
      <c r="SBI2525" s="657"/>
      <c r="SBJ2525" s="657"/>
      <c r="SBK2525" s="657"/>
      <c r="SBL2525" s="657"/>
      <c r="SBM2525" s="657"/>
      <c r="SBN2525" s="657"/>
      <c r="SBO2525" s="657"/>
      <c r="SBP2525" s="657"/>
      <c r="SBQ2525" s="657"/>
      <c r="SBR2525" s="657"/>
      <c r="SBS2525" s="657"/>
      <c r="SBT2525" s="657"/>
      <c r="SBU2525" s="657"/>
      <c r="SBV2525" s="657"/>
      <c r="SBW2525" s="657"/>
      <c r="SBX2525" s="657"/>
      <c r="SBY2525" s="657"/>
      <c r="SBZ2525" s="657"/>
      <c r="SCA2525" s="657"/>
      <c r="SCB2525" s="657"/>
      <c r="SCC2525" s="657"/>
      <c r="SCD2525" s="657"/>
      <c r="SCE2525" s="657"/>
      <c r="SCF2525" s="657"/>
      <c r="SCG2525" s="657"/>
      <c r="SCH2525" s="657"/>
      <c r="SCI2525" s="657"/>
      <c r="SCJ2525" s="657"/>
      <c r="SCK2525" s="657"/>
      <c r="SCL2525" s="657"/>
      <c r="SCM2525" s="657"/>
      <c r="SCN2525" s="657"/>
      <c r="SCO2525" s="657"/>
      <c r="SCP2525" s="657"/>
      <c r="SCQ2525" s="657"/>
      <c r="SCR2525" s="657"/>
      <c r="SCS2525" s="657"/>
      <c r="SCT2525" s="657"/>
      <c r="SCU2525" s="657"/>
      <c r="SCV2525" s="657"/>
      <c r="SCW2525" s="657"/>
      <c r="SCX2525" s="657"/>
      <c r="SCY2525" s="657"/>
      <c r="SCZ2525" s="657"/>
      <c r="SDA2525" s="657"/>
      <c r="SDB2525" s="657"/>
      <c r="SDC2525" s="657"/>
      <c r="SDD2525" s="657"/>
      <c r="SDE2525" s="657"/>
      <c r="SDF2525" s="657"/>
      <c r="SDG2525" s="657"/>
      <c r="SDH2525" s="657"/>
      <c r="SDI2525" s="657"/>
      <c r="SDJ2525" s="657"/>
      <c r="SDK2525" s="657"/>
      <c r="SDL2525" s="657"/>
      <c r="SDM2525" s="657"/>
      <c r="SDN2525" s="657"/>
      <c r="SDO2525" s="657"/>
      <c r="SDP2525" s="657"/>
      <c r="SDQ2525" s="657"/>
      <c r="SDR2525" s="657"/>
      <c r="SDS2525" s="657"/>
      <c r="SDT2525" s="657"/>
      <c r="SDU2525" s="657"/>
      <c r="SDV2525" s="657"/>
      <c r="SDW2525" s="657"/>
      <c r="SDX2525" s="657"/>
      <c r="SDY2525" s="657"/>
      <c r="SDZ2525" s="657"/>
      <c r="SEA2525" s="657"/>
      <c r="SEB2525" s="657"/>
      <c r="SEC2525" s="657"/>
      <c r="SED2525" s="657"/>
      <c r="SEE2525" s="657"/>
      <c r="SEF2525" s="657"/>
      <c r="SEG2525" s="657"/>
      <c r="SEH2525" s="657"/>
      <c r="SEI2525" s="657"/>
      <c r="SEJ2525" s="657"/>
      <c r="SEK2525" s="657"/>
      <c r="SEL2525" s="657"/>
      <c r="SEM2525" s="657"/>
      <c r="SEN2525" s="657"/>
      <c r="SEO2525" s="657"/>
      <c r="SEP2525" s="657"/>
      <c r="SEQ2525" s="657"/>
      <c r="SER2525" s="657"/>
      <c r="SES2525" s="657"/>
      <c r="SET2525" s="657"/>
      <c r="SEU2525" s="657"/>
      <c r="SEV2525" s="657"/>
      <c r="SEW2525" s="657"/>
      <c r="SEX2525" s="657"/>
      <c r="SEY2525" s="657"/>
      <c r="SEZ2525" s="657"/>
      <c r="SFA2525" s="657"/>
      <c r="SFB2525" s="657"/>
      <c r="SFC2525" s="657"/>
      <c r="SFD2525" s="657"/>
      <c r="SFE2525" s="657"/>
      <c r="SFF2525" s="657"/>
      <c r="SFG2525" s="657"/>
      <c r="SFH2525" s="657"/>
      <c r="SFI2525" s="657"/>
      <c r="SFJ2525" s="657"/>
      <c r="SFK2525" s="657"/>
      <c r="SFL2525" s="657"/>
      <c r="SFM2525" s="657"/>
      <c r="SFN2525" s="657"/>
      <c r="SFO2525" s="657"/>
      <c r="SFP2525" s="657"/>
      <c r="SFQ2525" s="657"/>
      <c r="SFR2525" s="657"/>
      <c r="SFS2525" s="657"/>
      <c r="SFT2525" s="657"/>
      <c r="SFU2525" s="657"/>
      <c r="SFV2525" s="657"/>
      <c r="SFW2525" s="657"/>
      <c r="SFX2525" s="657"/>
      <c r="SFY2525" s="657"/>
      <c r="SFZ2525" s="657"/>
      <c r="SGA2525" s="657"/>
      <c r="SGB2525" s="657"/>
      <c r="SGC2525" s="657"/>
      <c r="SGD2525" s="657"/>
      <c r="SGE2525" s="657"/>
      <c r="SGF2525" s="657"/>
      <c r="SGG2525" s="657"/>
      <c r="SGH2525" s="657"/>
      <c r="SGI2525" s="657"/>
      <c r="SGJ2525" s="657"/>
      <c r="SGK2525" s="657"/>
      <c r="SGL2525" s="657"/>
      <c r="SGM2525" s="657"/>
      <c r="SGN2525" s="657"/>
      <c r="SGO2525" s="657"/>
      <c r="SGP2525" s="657"/>
      <c r="SGQ2525" s="657"/>
      <c r="SGR2525" s="657"/>
      <c r="SGS2525" s="657"/>
      <c r="SGT2525" s="657"/>
      <c r="SGU2525" s="657"/>
      <c r="SGV2525" s="657"/>
      <c r="SGW2525" s="657"/>
      <c r="SGX2525" s="657"/>
      <c r="SGY2525" s="657"/>
      <c r="SGZ2525" s="657"/>
      <c r="SHA2525" s="657"/>
      <c r="SHB2525" s="657"/>
      <c r="SHC2525" s="657"/>
      <c r="SHD2525" s="657"/>
      <c r="SHE2525" s="657"/>
      <c r="SHF2525" s="657"/>
      <c r="SHG2525" s="657"/>
      <c r="SHH2525" s="657"/>
      <c r="SHI2525" s="657"/>
      <c r="SHJ2525" s="657"/>
      <c r="SHK2525" s="657"/>
      <c r="SHL2525" s="657"/>
      <c r="SHM2525" s="657"/>
      <c r="SHN2525" s="657"/>
      <c r="SHO2525" s="657"/>
      <c r="SHP2525" s="657"/>
      <c r="SHQ2525" s="657"/>
      <c r="SHR2525" s="657"/>
      <c r="SHS2525" s="657"/>
      <c r="SHT2525" s="657"/>
      <c r="SHU2525" s="657"/>
      <c r="SHV2525" s="657"/>
      <c r="SHW2525" s="657"/>
      <c r="SHX2525" s="657"/>
      <c r="SHY2525" s="657"/>
      <c r="SHZ2525" s="657"/>
      <c r="SIA2525" s="657"/>
      <c r="SIB2525" s="657"/>
      <c r="SIC2525" s="657"/>
      <c r="SID2525" s="657"/>
      <c r="SIE2525" s="657"/>
      <c r="SIF2525" s="657"/>
      <c r="SIG2525" s="657"/>
      <c r="SIH2525" s="657"/>
      <c r="SII2525" s="657"/>
      <c r="SIJ2525" s="657"/>
      <c r="SIK2525" s="657"/>
      <c r="SIL2525" s="657"/>
      <c r="SIM2525" s="657"/>
      <c r="SIN2525" s="657"/>
      <c r="SIO2525" s="657"/>
      <c r="SIP2525" s="657"/>
      <c r="SIQ2525" s="657"/>
      <c r="SIR2525" s="657"/>
      <c r="SIS2525" s="657"/>
      <c r="SIT2525" s="657"/>
      <c r="SIU2525" s="657"/>
      <c r="SIV2525" s="657"/>
      <c r="SIW2525" s="657"/>
      <c r="SIX2525" s="657"/>
      <c r="SIY2525" s="657"/>
      <c r="SIZ2525" s="657"/>
      <c r="SJA2525" s="657"/>
      <c r="SJB2525" s="657"/>
      <c r="SJC2525" s="657"/>
      <c r="SJD2525" s="657"/>
      <c r="SJE2525" s="657"/>
      <c r="SJF2525" s="657"/>
      <c r="SJG2525" s="657"/>
      <c r="SJH2525" s="657"/>
      <c r="SJI2525" s="657"/>
      <c r="SJJ2525" s="657"/>
      <c r="SJK2525" s="657"/>
      <c r="SJL2525" s="657"/>
      <c r="SJM2525" s="657"/>
      <c r="SJN2525" s="657"/>
      <c r="SJO2525" s="657"/>
      <c r="SJP2525" s="657"/>
      <c r="SJQ2525" s="657"/>
      <c r="SJR2525" s="657"/>
      <c r="SJS2525" s="657"/>
      <c r="SJT2525" s="657"/>
      <c r="SJU2525" s="657"/>
      <c r="SJV2525" s="657"/>
      <c r="SJW2525" s="657"/>
      <c r="SJX2525" s="657"/>
      <c r="SJY2525" s="657"/>
      <c r="SJZ2525" s="657"/>
      <c r="SKA2525" s="657"/>
      <c r="SKB2525" s="657"/>
      <c r="SKC2525" s="657"/>
      <c r="SKD2525" s="657"/>
      <c r="SKE2525" s="657"/>
      <c r="SKF2525" s="657"/>
      <c r="SKG2525" s="657"/>
      <c r="SKH2525" s="657"/>
      <c r="SKI2525" s="657"/>
      <c r="SKJ2525" s="657"/>
      <c r="SKK2525" s="657"/>
      <c r="SKL2525" s="657"/>
      <c r="SKM2525" s="657"/>
      <c r="SKN2525" s="657"/>
      <c r="SKO2525" s="657"/>
      <c r="SKP2525" s="657"/>
      <c r="SKQ2525" s="657"/>
      <c r="SKR2525" s="657"/>
      <c r="SKS2525" s="657"/>
      <c r="SKT2525" s="657"/>
      <c r="SKU2525" s="657"/>
      <c r="SKV2525" s="657"/>
      <c r="SKW2525" s="657"/>
      <c r="SKX2525" s="657"/>
      <c r="SKY2525" s="657"/>
      <c r="SKZ2525" s="657"/>
      <c r="SLA2525" s="657"/>
      <c r="SLB2525" s="657"/>
      <c r="SLC2525" s="657"/>
      <c r="SLD2525" s="657"/>
      <c r="SLE2525" s="657"/>
      <c r="SLF2525" s="657"/>
      <c r="SLG2525" s="657"/>
      <c r="SLH2525" s="657"/>
      <c r="SLI2525" s="657"/>
      <c r="SLJ2525" s="657"/>
      <c r="SLK2525" s="657"/>
      <c r="SLL2525" s="657"/>
      <c r="SLM2525" s="657"/>
      <c r="SLN2525" s="657"/>
      <c r="SLO2525" s="657"/>
      <c r="SLP2525" s="657"/>
      <c r="SLQ2525" s="657"/>
      <c r="SLR2525" s="657"/>
      <c r="SLS2525" s="657"/>
      <c r="SLT2525" s="657"/>
      <c r="SLU2525" s="657"/>
      <c r="SLV2525" s="657"/>
      <c r="SLW2525" s="657"/>
      <c r="SLX2525" s="657"/>
      <c r="SLY2525" s="657"/>
      <c r="SLZ2525" s="657"/>
      <c r="SMA2525" s="657"/>
      <c r="SMB2525" s="657"/>
      <c r="SMC2525" s="657"/>
      <c r="SMD2525" s="657"/>
      <c r="SME2525" s="657"/>
      <c r="SMF2525" s="657"/>
      <c r="SMG2525" s="657"/>
      <c r="SMH2525" s="657"/>
      <c r="SMI2525" s="657"/>
      <c r="SMJ2525" s="657"/>
      <c r="SMK2525" s="657"/>
      <c r="SML2525" s="657"/>
      <c r="SMM2525" s="657"/>
      <c r="SMN2525" s="657"/>
      <c r="SMO2525" s="657"/>
      <c r="SMP2525" s="657"/>
      <c r="SMQ2525" s="657"/>
      <c r="SMR2525" s="657"/>
      <c r="SMS2525" s="657"/>
      <c r="SMT2525" s="657"/>
      <c r="SMU2525" s="657"/>
      <c r="SMV2525" s="657"/>
      <c r="SMW2525" s="657"/>
      <c r="SMX2525" s="657"/>
      <c r="SMY2525" s="657"/>
      <c r="SMZ2525" s="657"/>
      <c r="SNA2525" s="657"/>
      <c r="SNB2525" s="657"/>
      <c r="SNC2525" s="657"/>
      <c r="SND2525" s="657"/>
      <c r="SNE2525" s="657"/>
      <c r="SNF2525" s="657"/>
      <c r="SNG2525" s="657"/>
      <c r="SNH2525" s="657"/>
      <c r="SNI2525" s="657"/>
      <c r="SNJ2525" s="657"/>
      <c r="SNK2525" s="657"/>
      <c r="SNL2525" s="657"/>
      <c r="SNM2525" s="657"/>
      <c r="SNN2525" s="657"/>
      <c r="SNO2525" s="657"/>
      <c r="SNP2525" s="657"/>
      <c r="SNQ2525" s="657"/>
      <c r="SNR2525" s="657"/>
      <c r="SNS2525" s="657"/>
      <c r="SNT2525" s="657"/>
      <c r="SNU2525" s="657"/>
      <c r="SNV2525" s="657"/>
      <c r="SNW2525" s="657"/>
      <c r="SNX2525" s="657"/>
      <c r="SNY2525" s="657"/>
      <c r="SNZ2525" s="657"/>
      <c r="SOA2525" s="657"/>
      <c r="SOB2525" s="657"/>
      <c r="SOC2525" s="657"/>
      <c r="SOD2525" s="657"/>
      <c r="SOE2525" s="657"/>
      <c r="SOF2525" s="657"/>
      <c r="SOG2525" s="657"/>
      <c r="SOH2525" s="657"/>
      <c r="SOI2525" s="657"/>
      <c r="SOJ2525" s="657"/>
      <c r="SOK2525" s="657"/>
      <c r="SOL2525" s="657"/>
      <c r="SOM2525" s="657"/>
      <c r="SON2525" s="657"/>
      <c r="SOO2525" s="657"/>
      <c r="SOP2525" s="657"/>
      <c r="SOQ2525" s="657"/>
      <c r="SOR2525" s="657"/>
      <c r="SOS2525" s="657"/>
      <c r="SOT2525" s="657"/>
      <c r="SOU2525" s="657"/>
      <c r="SOV2525" s="657"/>
      <c r="SOW2525" s="657"/>
      <c r="SOX2525" s="657"/>
      <c r="SOY2525" s="657"/>
      <c r="SOZ2525" s="657"/>
      <c r="SPA2525" s="657"/>
      <c r="SPB2525" s="657"/>
      <c r="SPC2525" s="657"/>
      <c r="SPD2525" s="657"/>
      <c r="SPE2525" s="657"/>
      <c r="SPF2525" s="657"/>
      <c r="SPG2525" s="657"/>
      <c r="SPH2525" s="657"/>
      <c r="SPI2525" s="657"/>
      <c r="SPJ2525" s="657"/>
      <c r="SPK2525" s="657"/>
      <c r="SPL2525" s="657"/>
      <c r="SPM2525" s="657"/>
      <c r="SPN2525" s="657"/>
      <c r="SPO2525" s="657"/>
      <c r="SPP2525" s="657"/>
      <c r="SPQ2525" s="657"/>
      <c r="SPR2525" s="657"/>
      <c r="SPS2525" s="657"/>
      <c r="SPT2525" s="657"/>
      <c r="SPU2525" s="657"/>
      <c r="SPV2525" s="657"/>
      <c r="SPW2525" s="657"/>
      <c r="SPX2525" s="657"/>
      <c r="SPY2525" s="657"/>
      <c r="SPZ2525" s="657"/>
      <c r="SQA2525" s="657"/>
      <c r="SQB2525" s="657"/>
      <c r="SQC2525" s="657"/>
      <c r="SQD2525" s="657"/>
      <c r="SQE2525" s="657"/>
      <c r="SQF2525" s="657"/>
      <c r="SQG2525" s="657"/>
      <c r="SQH2525" s="657"/>
      <c r="SQI2525" s="657"/>
      <c r="SQJ2525" s="657"/>
      <c r="SQK2525" s="657"/>
      <c r="SQL2525" s="657"/>
      <c r="SQM2525" s="657"/>
      <c r="SQN2525" s="657"/>
      <c r="SQO2525" s="657"/>
      <c r="SQP2525" s="657"/>
      <c r="SQQ2525" s="657"/>
      <c r="SQR2525" s="657"/>
      <c r="SQS2525" s="657"/>
      <c r="SQT2525" s="657"/>
      <c r="SQU2525" s="657"/>
      <c r="SQV2525" s="657"/>
      <c r="SQW2525" s="657"/>
      <c r="SQX2525" s="657"/>
      <c r="SQY2525" s="657"/>
      <c r="SQZ2525" s="657"/>
      <c r="SRA2525" s="657"/>
      <c r="SRB2525" s="657"/>
      <c r="SRC2525" s="657"/>
      <c r="SRD2525" s="657"/>
      <c r="SRE2525" s="657"/>
      <c r="SRF2525" s="657"/>
      <c r="SRG2525" s="657"/>
      <c r="SRH2525" s="657"/>
      <c r="SRI2525" s="657"/>
      <c r="SRJ2525" s="657"/>
      <c r="SRK2525" s="657"/>
      <c r="SRL2525" s="657"/>
      <c r="SRM2525" s="657"/>
      <c r="SRN2525" s="657"/>
      <c r="SRO2525" s="657"/>
      <c r="SRP2525" s="657"/>
      <c r="SRQ2525" s="657"/>
      <c r="SRR2525" s="657"/>
      <c r="SRS2525" s="657"/>
      <c r="SRT2525" s="657"/>
      <c r="SRU2525" s="657"/>
      <c r="SRV2525" s="657"/>
      <c r="SRW2525" s="657"/>
      <c r="SRX2525" s="657"/>
      <c r="SRY2525" s="657"/>
      <c r="SRZ2525" s="657"/>
      <c r="SSA2525" s="657"/>
      <c r="SSB2525" s="657"/>
      <c r="SSC2525" s="657"/>
      <c r="SSD2525" s="657"/>
      <c r="SSE2525" s="657"/>
      <c r="SSF2525" s="657"/>
      <c r="SSG2525" s="657"/>
      <c r="SSH2525" s="657"/>
      <c r="SSI2525" s="657"/>
      <c r="SSJ2525" s="657"/>
      <c r="SSK2525" s="657"/>
      <c r="SSL2525" s="657"/>
      <c r="SSM2525" s="657"/>
      <c r="SSN2525" s="657"/>
      <c r="SSO2525" s="657"/>
      <c r="SSP2525" s="657"/>
      <c r="SSQ2525" s="657"/>
      <c r="SSR2525" s="657"/>
      <c r="SSS2525" s="657"/>
      <c r="SST2525" s="657"/>
      <c r="SSU2525" s="657"/>
      <c r="SSV2525" s="657"/>
      <c r="SSW2525" s="657"/>
      <c r="SSX2525" s="657"/>
      <c r="SSY2525" s="657"/>
      <c r="SSZ2525" s="657"/>
      <c r="STA2525" s="657"/>
      <c r="STB2525" s="657"/>
      <c r="STC2525" s="657"/>
      <c r="STD2525" s="657"/>
      <c r="STE2525" s="657"/>
      <c r="STF2525" s="657"/>
      <c r="STG2525" s="657"/>
      <c r="STH2525" s="657"/>
      <c r="STI2525" s="657"/>
      <c r="STJ2525" s="657"/>
      <c r="STK2525" s="657"/>
      <c r="STL2525" s="657"/>
      <c r="STM2525" s="657"/>
      <c r="STN2525" s="657"/>
      <c r="STO2525" s="657"/>
      <c r="STP2525" s="657"/>
      <c r="STQ2525" s="657"/>
      <c r="STR2525" s="657"/>
      <c r="STS2525" s="657"/>
      <c r="STT2525" s="657"/>
      <c r="STU2525" s="657"/>
      <c r="STV2525" s="657"/>
      <c r="STW2525" s="657"/>
      <c r="STX2525" s="657"/>
      <c r="STY2525" s="657"/>
      <c r="STZ2525" s="657"/>
      <c r="SUA2525" s="657"/>
      <c r="SUB2525" s="657"/>
      <c r="SUC2525" s="657"/>
      <c r="SUD2525" s="657"/>
      <c r="SUE2525" s="657"/>
      <c r="SUF2525" s="657"/>
      <c r="SUG2525" s="657"/>
      <c r="SUH2525" s="657"/>
      <c r="SUI2525" s="657"/>
      <c r="SUJ2525" s="657"/>
      <c r="SUK2525" s="657"/>
      <c r="SUL2525" s="657"/>
      <c r="SUM2525" s="657"/>
      <c r="SUN2525" s="657"/>
      <c r="SUO2525" s="657"/>
      <c r="SUP2525" s="657"/>
      <c r="SUQ2525" s="657"/>
      <c r="SUR2525" s="657"/>
      <c r="SUS2525" s="657"/>
      <c r="SUT2525" s="657"/>
      <c r="SUU2525" s="657"/>
      <c r="SUV2525" s="657"/>
      <c r="SUW2525" s="657"/>
      <c r="SUX2525" s="657"/>
      <c r="SUY2525" s="657"/>
      <c r="SUZ2525" s="657"/>
      <c r="SVA2525" s="657"/>
      <c r="SVB2525" s="657"/>
      <c r="SVC2525" s="657"/>
      <c r="SVD2525" s="657"/>
      <c r="SVE2525" s="657"/>
      <c r="SVF2525" s="657"/>
      <c r="SVG2525" s="657"/>
      <c r="SVH2525" s="657"/>
      <c r="SVI2525" s="657"/>
      <c r="SVJ2525" s="657"/>
      <c r="SVK2525" s="657"/>
      <c r="SVL2525" s="657"/>
      <c r="SVM2525" s="657"/>
      <c r="SVN2525" s="657"/>
      <c r="SVO2525" s="657"/>
      <c r="SVP2525" s="657"/>
      <c r="SVQ2525" s="657"/>
      <c r="SVR2525" s="657"/>
      <c r="SVS2525" s="657"/>
      <c r="SVT2525" s="657"/>
      <c r="SVU2525" s="657"/>
      <c r="SVV2525" s="657"/>
      <c r="SVW2525" s="657"/>
      <c r="SVX2525" s="657"/>
      <c r="SVY2525" s="657"/>
      <c r="SVZ2525" s="657"/>
      <c r="SWA2525" s="657"/>
      <c r="SWB2525" s="657"/>
      <c r="SWC2525" s="657"/>
      <c r="SWD2525" s="657"/>
      <c r="SWE2525" s="657"/>
      <c r="SWF2525" s="657"/>
      <c r="SWG2525" s="657"/>
      <c r="SWH2525" s="657"/>
      <c r="SWI2525" s="657"/>
      <c r="SWJ2525" s="657"/>
      <c r="SWK2525" s="657"/>
      <c r="SWL2525" s="657"/>
      <c r="SWM2525" s="657"/>
      <c r="SWN2525" s="657"/>
      <c r="SWO2525" s="657"/>
      <c r="SWP2525" s="657"/>
      <c r="SWQ2525" s="657"/>
      <c r="SWR2525" s="657"/>
      <c r="SWS2525" s="657"/>
      <c r="SWT2525" s="657"/>
      <c r="SWU2525" s="657"/>
      <c r="SWV2525" s="657"/>
      <c r="SWW2525" s="657"/>
      <c r="SWX2525" s="657"/>
      <c r="SWY2525" s="657"/>
      <c r="SWZ2525" s="657"/>
      <c r="SXA2525" s="657"/>
      <c r="SXB2525" s="657"/>
      <c r="SXC2525" s="657"/>
      <c r="SXD2525" s="657"/>
      <c r="SXE2525" s="657"/>
      <c r="SXF2525" s="657"/>
      <c r="SXG2525" s="657"/>
      <c r="SXH2525" s="657"/>
      <c r="SXI2525" s="657"/>
      <c r="SXJ2525" s="657"/>
      <c r="SXK2525" s="657"/>
      <c r="SXL2525" s="657"/>
      <c r="SXM2525" s="657"/>
      <c r="SXN2525" s="657"/>
      <c r="SXO2525" s="657"/>
      <c r="SXP2525" s="657"/>
      <c r="SXQ2525" s="657"/>
      <c r="SXR2525" s="657"/>
      <c r="SXS2525" s="657"/>
      <c r="SXT2525" s="657"/>
      <c r="SXU2525" s="657"/>
      <c r="SXV2525" s="657"/>
      <c r="SXW2525" s="657"/>
      <c r="SXX2525" s="657"/>
      <c r="SXY2525" s="657"/>
      <c r="SXZ2525" s="657"/>
      <c r="SYA2525" s="657"/>
      <c r="SYB2525" s="657"/>
      <c r="SYC2525" s="657"/>
      <c r="SYD2525" s="657"/>
      <c r="SYE2525" s="657"/>
      <c r="SYF2525" s="657"/>
      <c r="SYG2525" s="657"/>
      <c r="SYH2525" s="657"/>
      <c r="SYI2525" s="657"/>
      <c r="SYJ2525" s="657"/>
      <c r="SYK2525" s="657"/>
      <c r="SYL2525" s="657"/>
      <c r="SYM2525" s="657"/>
      <c r="SYN2525" s="657"/>
      <c r="SYO2525" s="657"/>
      <c r="SYP2525" s="657"/>
      <c r="SYQ2525" s="657"/>
      <c r="SYR2525" s="657"/>
      <c r="SYS2525" s="657"/>
      <c r="SYT2525" s="657"/>
      <c r="SYU2525" s="657"/>
      <c r="SYV2525" s="657"/>
      <c r="SYW2525" s="657"/>
      <c r="SYX2525" s="657"/>
      <c r="SYY2525" s="657"/>
      <c r="SYZ2525" s="657"/>
      <c r="SZA2525" s="657"/>
      <c r="SZB2525" s="657"/>
      <c r="SZC2525" s="657"/>
      <c r="SZD2525" s="657"/>
      <c r="SZE2525" s="657"/>
      <c r="SZF2525" s="657"/>
      <c r="SZG2525" s="657"/>
      <c r="SZH2525" s="657"/>
      <c r="SZI2525" s="657"/>
      <c r="SZJ2525" s="657"/>
      <c r="SZK2525" s="657"/>
      <c r="SZL2525" s="657"/>
      <c r="SZM2525" s="657"/>
      <c r="SZN2525" s="657"/>
      <c r="SZO2525" s="657"/>
      <c r="SZP2525" s="657"/>
      <c r="SZQ2525" s="657"/>
      <c r="SZR2525" s="657"/>
      <c r="SZS2525" s="657"/>
      <c r="SZT2525" s="657"/>
      <c r="SZU2525" s="657"/>
      <c r="SZV2525" s="657"/>
      <c r="SZW2525" s="657"/>
      <c r="SZX2525" s="657"/>
      <c r="SZY2525" s="657"/>
      <c r="SZZ2525" s="657"/>
      <c r="TAA2525" s="657"/>
      <c r="TAB2525" s="657"/>
      <c r="TAC2525" s="657"/>
      <c r="TAD2525" s="657"/>
      <c r="TAE2525" s="657"/>
      <c r="TAF2525" s="657"/>
      <c r="TAG2525" s="657"/>
      <c r="TAH2525" s="657"/>
      <c r="TAI2525" s="657"/>
      <c r="TAJ2525" s="657"/>
      <c r="TAK2525" s="657"/>
      <c r="TAL2525" s="657"/>
      <c r="TAM2525" s="657"/>
      <c r="TAN2525" s="657"/>
      <c r="TAO2525" s="657"/>
      <c r="TAP2525" s="657"/>
      <c r="TAQ2525" s="657"/>
      <c r="TAR2525" s="657"/>
      <c r="TAS2525" s="657"/>
      <c r="TAT2525" s="657"/>
      <c r="TAU2525" s="657"/>
      <c r="TAV2525" s="657"/>
      <c r="TAW2525" s="657"/>
      <c r="TAX2525" s="657"/>
      <c r="TAY2525" s="657"/>
      <c r="TAZ2525" s="657"/>
      <c r="TBA2525" s="657"/>
      <c r="TBB2525" s="657"/>
      <c r="TBC2525" s="657"/>
      <c r="TBD2525" s="657"/>
      <c r="TBE2525" s="657"/>
      <c r="TBF2525" s="657"/>
      <c r="TBG2525" s="657"/>
      <c r="TBH2525" s="657"/>
      <c r="TBI2525" s="657"/>
      <c r="TBJ2525" s="657"/>
      <c r="TBK2525" s="657"/>
      <c r="TBL2525" s="657"/>
      <c r="TBM2525" s="657"/>
      <c r="TBN2525" s="657"/>
      <c r="TBO2525" s="657"/>
      <c r="TBP2525" s="657"/>
      <c r="TBQ2525" s="657"/>
      <c r="TBR2525" s="657"/>
      <c r="TBS2525" s="657"/>
      <c r="TBT2525" s="657"/>
      <c r="TBU2525" s="657"/>
      <c r="TBV2525" s="657"/>
      <c r="TBW2525" s="657"/>
      <c r="TBX2525" s="657"/>
      <c r="TBY2525" s="657"/>
      <c r="TBZ2525" s="657"/>
      <c r="TCA2525" s="657"/>
      <c r="TCB2525" s="657"/>
      <c r="TCC2525" s="657"/>
      <c r="TCD2525" s="657"/>
      <c r="TCE2525" s="657"/>
      <c r="TCF2525" s="657"/>
      <c r="TCG2525" s="657"/>
      <c r="TCH2525" s="657"/>
      <c r="TCI2525" s="657"/>
      <c r="TCJ2525" s="657"/>
      <c r="TCK2525" s="657"/>
      <c r="TCL2525" s="657"/>
      <c r="TCM2525" s="657"/>
      <c r="TCN2525" s="657"/>
      <c r="TCO2525" s="657"/>
      <c r="TCP2525" s="657"/>
      <c r="TCQ2525" s="657"/>
      <c r="TCR2525" s="657"/>
      <c r="TCS2525" s="657"/>
      <c r="TCT2525" s="657"/>
      <c r="TCU2525" s="657"/>
      <c r="TCV2525" s="657"/>
      <c r="TCW2525" s="657"/>
      <c r="TCX2525" s="657"/>
      <c r="TCY2525" s="657"/>
      <c r="TCZ2525" s="657"/>
      <c r="TDA2525" s="657"/>
      <c r="TDB2525" s="657"/>
      <c r="TDC2525" s="657"/>
      <c r="TDD2525" s="657"/>
      <c r="TDE2525" s="657"/>
      <c r="TDF2525" s="657"/>
      <c r="TDG2525" s="657"/>
      <c r="TDH2525" s="657"/>
      <c r="TDI2525" s="657"/>
      <c r="TDJ2525" s="657"/>
      <c r="TDK2525" s="657"/>
      <c r="TDL2525" s="657"/>
      <c r="TDM2525" s="657"/>
      <c r="TDN2525" s="657"/>
      <c r="TDO2525" s="657"/>
      <c r="TDP2525" s="657"/>
      <c r="TDQ2525" s="657"/>
      <c r="TDR2525" s="657"/>
      <c r="TDS2525" s="657"/>
      <c r="TDT2525" s="657"/>
      <c r="TDU2525" s="657"/>
      <c r="TDV2525" s="657"/>
      <c r="TDW2525" s="657"/>
      <c r="TDX2525" s="657"/>
      <c r="TDY2525" s="657"/>
      <c r="TDZ2525" s="657"/>
      <c r="TEA2525" s="657"/>
      <c r="TEB2525" s="657"/>
      <c r="TEC2525" s="657"/>
      <c r="TED2525" s="657"/>
      <c r="TEE2525" s="657"/>
      <c r="TEF2525" s="657"/>
      <c r="TEG2525" s="657"/>
      <c r="TEH2525" s="657"/>
      <c r="TEI2525" s="657"/>
      <c r="TEJ2525" s="657"/>
      <c r="TEK2525" s="657"/>
      <c r="TEL2525" s="657"/>
      <c r="TEM2525" s="657"/>
      <c r="TEN2525" s="657"/>
      <c r="TEO2525" s="657"/>
      <c r="TEP2525" s="657"/>
      <c r="TEQ2525" s="657"/>
      <c r="TER2525" s="657"/>
      <c r="TES2525" s="657"/>
      <c r="TET2525" s="657"/>
      <c r="TEU2525" s="657"/>
      <c r="TEV2525" s="657"/>
      <c r="TEW2525" s="657"/>
      <c r="TEX2525" s="657"/>
      <c r="TEY2525" s="657"/>
      <c r="TEZ2525" s="657"/>
      <c r="TFA2525" s="657"/>
      <c r="TFB2525" s="657"/>
      <c r="TFC2525" s="657"/>
      <c r="TFD2525" s="657"/>
      <c r="TFE2525" s="657"/>
      <c r="TFF2525" s="657"/>
      <c r="TFG2525" s="657"/>
      <c r="TFH2525" s="657"/>
      <c r="TFI2525" s="657"/>
      <c r="TFJ2525" s="657"/>
      <c r="TFK2525" s="657"/>
      <c r="TFL2525" s="657"/>
      <c r="TFM2525" s="657"/>
      <c r="TFN2525" s="657"/>
      <c r="TFO2525" s="657"/>
      <c r="TFP2525" s="657"/>
      <c r="TFQ2525" s="657"/>
      <c r="TFR2525" s="657"/>
      <c r="TFS2525" s="657"/>
      <c r="TFT2525" s="657"/>
      <c r="TFU2525" s="657"/>
      <c r="TFV2525" s="657"/>
      <c r="TFW2525" s="657"/>
      <c r="TFX2525" s="657"/>
      <c r="TFY2525" s="657"/>
      <c r="TFZ2525" s="657"/>
      <c r="TGA2525" s="657"/>
      <c r="TGB2525" s="657"/>
      <c r="TGC2525" s="657"/>
      <c r="TGD2525" s="657"/>
      <c r="TGE2525" s="657"/>
      <c r="TGF2525" s="657"/>
      <c r="TGG2525" s="657"/>
      <c r="TGH2525" s="657"/>
      <c r="TGI2525" s="657"/>
      <c r="TGJ2525" s="657"/>
      <c r="TGK2525" s="657"/>
      <c r="TGL2525" s="657"/>
      <c r="TGM2525" s="657"/>
      <c r="TGN2525" s="657"/>
      <c r="TGO2525" s="657"/>
      <c r="TGP2525" s="657"/>
      <c r="TGQ2525" s="657"/>
      <c r="TGR2525" s="657"/>
      <c r="TGS2525" s="657"/>
      <c r="TGT2525" s="657"/>
      <c r="TGU2525" s="657"/>
      <c r="TGV2525" s="657"/>
      <c r="TGW2525" s="657"/>
      <c r="TGX2525" s="657"/>
      <c r="TGY2525" s="657"/>
      <c r="TGZ2525" s="657"/>
      <c r="THA2525" s="657"/>
      <c r="THB2525" s="657"/>
      <c r="THC2525" s="657"/>
      <c r="THD2525" s="657"/>
      <c r="THE2525" s="657"/>
      <c r="THF2525" s="657"/>
      <c r="THG2525" s="657"/>
      <c r="THH2525" s="657"/>
      <c r="THI2525" s="657"/>
      <c r="THJ2525" s="657"/>
      <c r="THK2525" s="657"/>
      <c r="THL2525" s="657"/>
      <c r="THM2525" s="657"/>
      <c r="THN2525" s="657"/>
      <c r="THO2525" s="657"/>
      <c r="THP2525" s="657"/>
      <c r="THQ2525" s="657"/>
      <c r="THR2525" s="657"/>
      <c r="THS2525" s="657"/>
      <c r="THT2525" s="657"/>
      <c r="THU2525" s="657"/>
      <c r="THV2525" s="657"/>
      <c r="THW2525" s="657"/>
      <c r="THX2525" s="657"/>
      <c r="THY2525" s="657"/>
      <c r="THZ2525" s="657"/>
      <c r="TIA2525" s="657"/>
      <c r="TIB2525" s="657"/>
      <c r="TIC2525" s="657"/>
      <c r="TID2525" s="657"/>
      <c r="TIE2525" s="657"/>
      <c r="TIF2525" s="657"/>
      <c r="TIG2525" s="657"/>
      <c r="TIH2525" s="657"/>
      <c r="TII2525" s="657"/>
      <c r="TIJ2525" s="657"/>
      <c r="TIK2525" s="657"/>
      <c r="TIL2525" s="657"/>
      <c r="TIM2525" s="657"/>
      <c r="TIN2525" s="657"/>
      <c r="TIO2525" s="657"/>
      <c r="TIP2525" s="657"/>
      <c r="TIQ2525" s="657"/>
      <c r="TIR2525" s="657"/>
      <c r="TIS2525" s="657"/>
      <c r="TIT2525" s="657"/>
      <c r="TIU2525" s="657"/>
      <c r="TIV2525" s="657"/>
      <c r="TIW2525" s="657"/>
      <c r="TIX2525" s="657"/>
      <c r="TIY2525" s="657"/>
      <c r="TIZ2525" s="657"/>
      <c r="TJA2525" s="657"/>
      <c r="TJB2525" s="657"/>
      <c r="TJC2525" s="657"/>
      <c r="TJD2525" s="657"/>
      <c r="TJE2525" s="657"/>
      <c r="TJF2525" s="657"/>
      <c r="TJG2525" s="657"/>
      <c r="TJH2525" s="657"/>
      <c r="TJI2525" s="657"/>
      <c r="TJJ2525" s="657"/>
      <c r="TJK2525" s="657"/>
      <c r="TJL2525" s="657"/>
      <c r="TJM2525" s="657"/>
      <c r="TJN2525" s="657"/>
      <c r="TJO2525" s="657"/>
      <c r="TJP2525" s="657"/>
      <c r="TJQ2525" s="657"/>
      <c r="TJR2525" s="657"/>
      <c r="TJS2525" s="657"/>
      <c r="TJT2525" s="657"/>
      <c r="TJU2525" s="657"/>
      <c r="TJV2525" s="657"/>
      <c r="TJW2525" s="657"/>
      <c r="TJX2525" s="657"/>
      <c r="TJY2525" s="657"/>
      <c r="TJZ2525" s="657"/>
      <c r="TKA2525" s="657"/>
      <c r="TKB2525" s="657"/>
      <c r="TKC2525" s="657"/>
      <c r="TKD2525" s="657"/>
      <c r="TKE2525" s="657"/>
      <c r="TKF2525" s="657"/>
      <c r="TKG2525" s="657"/>
      <c r="TKH2525" s="657"/>
      <c r="TKI2525" s="657"/>
      <c r="TKJ2525" s="657"/>
      <c r="TKK2525" s="657"/>
      <c r="TKL2525" s="657"/>
      <c r="TKM2525" s="657"/>
      <c r="TKN2525" s="657"/>
      <c r="TKO2525" s="657"/>
      <c r="TKP2525" s="657"/>
      <c r="TKQ2525" s="657"/>
      <c r="TKR2525" s="657"/>
      <c r="TKS2525" s="657"/>
      <c r="TKT2525" s="657"/>
      <c r="TKU2525" s="657"/>
      <c r="TKV2525" s="657"/>
      <c r="TKW2525" s="657"/>
      <c r="TKX2525" s="657"/>
      <c r="TKY2525" s="657"/>
      <c r="TKZ2525" s="657"/>
      <c r="TLA2525" s="657"/>
      <c r="TLB2525" s="657"/>
      <c r="TLC2525" s="657"/>
      <c r="TLD2525" s="657"/>
      <c r="TLE2525" s="657"/>
      <c r="TLF2525" s="657"/>
      <c r="TLG2525" s="657"/>
      <c r="TLH2525" s="657"/>
      <c r="TLI2525" s="657"/>
      <c r="TLJ2525" s="657"/>
      <c r="TLK2525" s="657"/>
      <c r="TLL2525" s="657"/>
      <c r="TLM2525" s="657"/>
      <c r="TLN2525" s="657"/>
      <c r="TLO2525" s="657"/>
      <c r="TLP2525" s="657"/>
      <c r="TLQ2525" s="657"/>
      <c r="TLR2525" s="657"/>
      <c r="TLS2525" s="657"/>
      <c r="TLT2525" s="657"/>
      <c r="TLU2525" s="657"/>
      <c r="TLV2525" s="657"/>
      <c r="TLW2525" s="657"/>
      <c r="TLX2525" s="657"/>
      <c r="TLY2525" s="657"/>
      <c r="TLZ2525" s="657"/>
      <c r="TMA2525" s="657"/>
      <c r="TMB2525" s="657"/>
      <c r="TMC2525" s="657"/>
      <c r="TMD2525" s="657"/>
      <c r="TME2525" s="657"/>
      <c r="TMF2525" s="657"/>
      <c r="TMG2525" s="657"/>
      <c r="TMH2525" s="657"/>
      <c r="TMI2525" s="657"/>
      <c r="TMJ2525" s="657"/>
      <c r="TMK2525" s="657"/>
      <c r="TML2525" s="657"/>
      <c r="TMM2525" s="657"/>
      <c r="TMN2525" s="657"/>
      <c r="TMO2525" s="657"/>
      <c r="TMP2525" s="657"/>
      <c r="TMQ2525" s="657"/>
      <c r="TMR2525" s="657"/>
      <c r="TMS2525" s="657"/>
      <c r="TMT2525" s="657"/>
      <c r="TMU2525" s="657"/>
      <c r="TMV2525" s="657"/>
      <c r="TMW2525" s="657"/>
      <c r="TMX2525" s="657"/>
      <c r="TMY2525" s="657"/>
      <c r="TMZ2525" s="657"/>
      <c r="TNA2525" s="657"/>
      <c r="TNB2525" s="657"/>
      <c r="TNC2525" s="657"/>
      <c r="TND2525" s="657"/>
      <c r="TNE2525" s="657"/>
      <c r="TNF2525" s="657"/>
      <c r="TNG2525" s="657"/>
      <c r="TNH2525" s="657"/>
      <c r="TNI2525" s="657"/>
      <c r="TNJ2525" s="657"/>
      <c r="TNK2525" s="657"/>
      <c r="TNL2525" s="657"/>
      <c r="TNM2525" s="657"/>
      <c r="TNN2525" s="657"/>
      <c r="TNO2525" s="657"/>
      <c r="TNP2525" s="657"/>
      <c r="TNQ2525" s="657"/>
      <c r="TNR2525" s="657"/>
      <c r="TNS2525" s="657"/>
      <c r="TNT2525" s="657"/>
      <c r="TNU2525" s="657"/>
      <c r="TNV2525" s="657"/>
      <c r="TNW2525" s="657"/>
      <c r="TNX2525" s="657"/>
      <c r="TNY2525" s="657"/>
      <c r="TNZ2525" s="657"/>
      <c r="TOA2525" s="657"/>
      <c r="TOB2525" s="657"/>
      <c r="TOC2525" s="657"/>
      <c r="TOD2525" s="657"/>
      <c r="TOE2525" s="657"/>
      <c r="TOF2525" s="657"/>
      <c r="TOG2525" s="657"/>
      <c r="TOH2525" s="657"/>
      <c r="TOI2525" s="657"/>
      <c r="TOJ2525" s="657"/>
      <c r="TOK2525" s="657"/>
      <c r="TOL2525" s="657"/>
      <c r="TOM2525" s="657"/>
      <c r="TON2525" s="657"/>
      <c r="TOO2525" s="657"/>
      <c r="TOP2525" s="657"/>
      <c r="TOQ2525" s="657"/>
      <c r="TOR2525" s="657"/>
      <c r="TOS2525" s="657"/>
      <c r="TOT2525" s="657"/>
      <c r="TOU2525" s="657"/>
      <c r="TOV2525" s="657"/>
      <c r="TOW2525" s="657"/>
      <c r="TOX2525" s="657"/>
      <c r="TOY2525" s="657"/>
      <c r="TOZ2525" s="657"/>
      <c r="TPA2525" s="657"/>
      <c r="TPB2525" s="657"/>
      <c r="TPC2525" s="657"/>
      <c r="TPD2525" s="657"/>
      <c r="TPE2525" s="657"/>
      <c r="TPF2525" s="657"/>
      <c r="TPG2525" s="657"/>
      <c r="TPH2525" s="657"/>
      <c r="TPI2525" s="657"/>
      <c r="TPJ2525" s="657"/>
      <c r="TPK2525" s="657"/>
      <c r="TPL2525" s="657"/>
      <c r="TPM2525" s="657"/>
      <c r="TPN2525" s="657"/>
      <c r="TPO2525" s="657"/>
      <c r="TPP2525" s="657"/>
      <c r="TPQ2525" s="657"/>
      <c r="TPR2525" s="657"/>
      <c r="TPS2525" s="657"/>
      <c r="TPT2525" s="657"/>
      <c r="TPU2525" s="657"/>
      <c r="TPV2525" s="657"/>
      <c r="TPW2525" s="657"/>
      <c r="TPX2525" s="657"/>
      <c r="TPY2525" s="657"/>
      <c r="TPZ2525" s="657"/>
      <c r="TQA2525" s="657"/>
      <c r="TQB2525" s="657"/>
      <c r="TQC2525" s="657"/>
      <c r="TQD2525" s="657"/>
      <c r="TQE2525" s="657"/>
      <c r="TQF2525" s="657"/>
      <c r="TQG2525" s="657"/>
      <c r="TQH2525" s="657"/>
      <c r="TQI2525" s="657"/>
      <c r="TQJ2525" s="657"/>
      <c r="TQK2525" s="657"/>
      <c r="TQL2525" s="657"/>
      <c r="TQM2525" s="657"/>
      <c r="TQN2525" s="657"/>
      <c r="TQO2525" s="657"/>
      <c r="TQP2525" s="657"/>
      <c r="TQQ2525" s="657"/>
      <c r="TQR2525" s="657"/>
      <c r="TQS2525" s="657"/>
      <c r="TQT2525" s="657"/>
      <c r="TQU2525" s="657"/>
      <c r="TQV2525" s="657"/>
      <c r="TQW2525" s="657"/>
      <c r="TQX2525" s="657"/>
      <c r="TQY2525" s="657"/>
      <c r="TQZ2525" s="657"/>
      <c r="TRA2525" s="657"/>
      <c r="TRB2525" s="657"/>
      <c r="TRC2525" s="657"/>
      <c r="TRD2525" s="657"/>
      <c r="TRE2525" s="657"/>
      <c r="TRF2525" s="657"/>
      <c r="TRG2525" s="657"/>
      <c r="TRH2525" s="657"/>
      <c r="TRI2525" s="657"/>
      <c r="TRJ2525" s="657"/>
      <c r="TRK2525" s="657"/>
      <c r="TRL2525" s="657"/>
      <c r="TRM2525" s="657"/>
      <c r="TRN2525" s="657"/>
      <c r="TRO2525" s="657"/>
      <c r="TRP2525" s="657"/>
      <c r="TRQ2525" s="657"/>
      <c r="TRR2525" s="657"/>
      <c r="TRS2525" s="657"/>
      <c r="TRT2525" s="657"/>
      <c r="TRU2525" s="657"/>
      <c r="TRV2525" s="657"/>
      <c r="TRW2525" s="657"/>
      <c r="TRX2525" s="657"/>
      <c r="TRY2525" s="657"/>
      <c r="TRZ2525" s="657"/>
      <c r="TSA2525" s="657"/>
      <c r="TSB2525" s="657"/>
      <c r="TSC2525" s="657"/>
      <c r="TSD2525" s="657"/>
      <c r="TSE2525" s="657"/>
      <c r="TSF2525" s="657"/>
      <c r="TSG2525" s="657"/>
      <c r="TSH2525" s="657"/>
      <c r="TSI2525" s="657"/>
      <c r="TSJ2525" s="657"/>
      <c r="TSK2525" s="657"/>
      <c r="TSL2525" s="657"/>
      <c r="TSM2525" s="657"/>
      <c r="TSN2525" s="657"/>
      <c r="TSO2525" s="657"/>
      <c r="TSP2525" s="657"/>
      <c r="TSQ2525" s="657"/>
      <c r="TSR2525" s="657"/>
      <c r="TSS2525" s="657"/>
      <c r="TST2525" s="657"/>
      <c r="TSU2525" s="657"/>
      <c r="TSV2525" s="657"/>
      <c r="TSW2525" s="657"/>
      <c r="TSX2525" s="657"/>
      <c r="TSY2525" s="657"/>
      <c r="TSZ2525" s="657"/>
      <c r="TTA2525" s="657"/>
      <c r="TTB2525" s="657"/>
      <c r="TTC2525" s="657"/>
      <c r="TTD2525" s="657"/>
      <c r="TTE2525" s="657"/>
      <c r="TTF2525" s="657"/>
      <c r="TTG2525" s="657"/>
      <c r="TTH2525" s="657"/>
      <c r="TTI2525" s="657"/>
      <c r="TTJ2525" s="657"/>
      <c r="TTK2525" s="657"/>
      <c r="TTL2525" s="657"/>
      <c r="TTM2525" s="657"/>
      <c r="TTN2525" s="657"/>
      <c r="TTO2525" s="657"/>
      <c r="TTP2525" s="657"/>
      <c r="TTQ2525" s="657"/>
      <c r="TTR2525" s="657"/>
      <c r="TTS2525" s="657"/>
      <c r="TTT2525" s="657"/>
      <c r="TTU2525" s="657"/>
      <c r="TTV2525" s="657"/>
      <c r="TTW2525" s="657"/>
      <c r="TTX2525" s="657"/>
      <c r="TTY2525" s="657"/>
      <c r="TTZ2525" s="657"/>
      <c r="TUA2525" s="657"/>
      <c r="TUB2525" s="657"/>
      <c r="TUC2525" s="657"/>
      <c r="TUD2525" s="657"/>
      <c r="TUE2525" s="657"/>
      <c r="TUF2525" s="657"/>
      <c r="TUG2525" s="657"/>
      <c r="TUH2525" s="657"/>
      <c r="TUI2525" s="657"/>
      <c r="TUJ2525" s="657"/>
      <c r="TUK2525" s="657"/>
      <c r="TUL2525" s="657"/>
      <c r="TUM2525" s="657"/>
      <c r="TUN2525" s="657"/>
      <c r="TUO2525" s="657"/>
      <c r="TUP2525" s="657"/>
      <c r="TUQ2525" s="657"/>
      <c r="TUR2525" s="657"/>
      <c r="TUS2525" s="657"/>
      <c r="TUT2525" s="657"/>
      <c r="TUU2525" s="657"/>
      <c r="TUV2525" s="657"/>
      <c r="TUW2525" s="657"/>
      <c r="TUX2525" s="657"/>
      <c r="TUY2525" s="657"/>
      <c r="TUZ2525" s="657"/>
      <c r="TVA2525" s="657"/>
      <c r="TVB2525" s="657"/>
      <c r="TVC2525" s="657"/>
      <c r="TVD2525" s="657"/>
      <c r="TVE2525" s="657"/>
      <c r="TVF2525" s="657"/>
      <c r="TVG2525" s="657"/>
      <c r="TVH2525" s="657"/>
      <c r="TVI2525" s="657"/>
      <c r="TVJ2525" s="657"/>
      <c r="TVK2525" s="657"/>
      <c r="TVL2525" s="657"/>
      <c r="TVM2525" s="657"/>
      <c r="TVN2525" s="657"/>
      <c r="TVO2525" s="657"/>
      <c r="TVP2525" s="657"/>
      <c r="TVQ2525" s="657"/>
      <c r="TVR2525" s="657"/>
      <c r="TVS2525" s="657"/>
      <c r="TVT2525" s="657"/>
      <c r="TVU2525" s="657"/>
      <c r="TVV2525" s="657"/>
      <c r="TVW2525" s="657"/>
      <c r="TVX2525" s="657"/>
      <c r="TVY2525" s="657"/>
      <c r="TVZ2525" s="657"/>
      <c r="TWA2525" s="657"/>
      <c r="TWB2525" s="657"/>
      <c r="TWC2525" s="657"/>
      <c r="TWD2525" s="657"/>
      <c r="TWE2525" s="657"/>
      <c r="TWF2525" s="657"/>
      <c r="TWG2525" s="657"/>
      <c r="TWH2525" s="657"/>
      <c r="TWI2525" s="657"/>
      <c r="TWJ2525" s="657"/>
      <c r="TWK2525" s="657"/>
      <c r="TWL2525" s="657"/>
      <c r="TWM2525" s="657"/>
      <c r="TWN2525" s="657"/>
      <c r="TWO2525" s="657"/>
      <c r="TWP2525" s="657"/>
      <c r="TWQ2525" s="657"/>
      <c r="TWR2525" s="657"/>
      <c r="TWS2525" s="657"/>
      <c r="TWT2525" s="657"/>
      <c r="TWU2525" s="657"/>
      <c r="TWV2525" s="657"/>
      <c r="TWW2525" s="657"/>
      <c r="TWX2525" s="657"/>
      <c r="TWY2525" s="657"/>
      <c r="TWZ2525" s="657"/>
      <c r="TXA2525" s="657"/>
      <c r="TXB2525" s="657"/>
      <c r="TXC2525" s="657"/>
      <c r="TXD2525" s="657"/>
      <c r="TXE2525" s="657"/>
      <c r="TXF2525" s="657"/>
      <c r="TXG2525" s="657"/>
      <c r="TXH2525" s="657"/>
      <c r="TXI2525" s="657"/>
      <c r="TXJ2525" s="657"/>
      <c r="TXK2525" s="657"/>
      <c r="TXL2525" s="657"/>
      <c r="TXM2525" s="657"/>
      <c r="TXN2525" s="657"/>
      <c r="TXO2525" s="657"/>
      <c r="TXP2525" s="657"/>
      <c r="TXQ2525" s="657"/>
      <c r="TXR2525" s="657"/>
      <c r="TXS2525" s="657"/>
      <c r="TXT2525" s="657"/>
      <c r="TXU2525" s="657"/>
      <c r="TXV2525" s="657"/>
      <c r="TXW2525" s="657"/>
      <c r="TXX2525" s="657"/>
      <c r="TXY2525" s="657"/>
      <c r="TXZ2525" s="657"/>
      <c r="TYA2525" s="657"/>
      <c r="TYB2525" s="657"/>
      <c r="TYC2525" s="657"/>
      <c r="TYD2525" s="657"/>
      <c r="TYE2525" s="657"/>
      <c r="TYF2525" s="657"/>
      <c r="TYG2525" s="657"/>
      <c r="TYH2525" s="657"/>
      <c r="TYI2525" s="657"/>
      <c r="TYJ2525" s="657"/>
      <c r="TYK2525" s="657"/>
      <c r="TYL2525" s="657"/>
      <c r="TYM2525" s="657"/>
      <c r="TYN2525" s="657"/>
      <c r="TYO2525" s="657"/>
      <c r="TYP2525" s="657"/>
      <c r="TYQ2525" s="657"/>
      <c r="TYR2525" s="657"/>
      <c r="TYS2525" s="657"/>
      <c r="TYT2525" s="657"/>
      <c r="TYU2525" s="657"/>
      <c r="TYV2525" s="657"/>
      <c r="TYW2525" s="657"/>
      <c r="TYX2525" s="657"/>
      <c r="TYY2525" s="657"/>
      <c r="TYZ2525" s="657"/>
      <c r="TZA2525" s="657"/>
      <c r="TZB2525" s="657"/>
      <c r="TZC2525" s="657"/>
      <c r="TZD2525" s="657"/>
      <c r="TZE2525" s="657"/>
      <c r="TZF2525" s="657"/>
      <c r="TZG2525" s="657"/>
      <c r="TZH2525" s="657"/>
      <c r="TZI2525" s="657"/>
      <c r="TZJ2525" s="657"/>
      <c r="TZK2525" s="657"/>
      <c r="TZL2525" s="657"/>
      <c r="TZM2525" s="657"/>
      <c r="TZN2525" s="657"/>
      <c r="TZO2525" s="657"/>
      <c r="TZP2525" s="657"/>
      <c r="TZQ2525" s="657"/>
      <c r="TZR2525" s="657"/>
      <c r="TZS2525" s="657"/>
      <c r="TZT2525" s="657"/>
      <c r="TZU2525" s="657"/>
      <c r="TZV2525" s="657"/>
      <c r="TZW2525" s="657"/>
      <c r="TZX2525" s="657"/>
      <c r="TZY2525" s="657"/>
      <c r="TZZ2525" s="657"/>
      <c r="UAA2525" s="657"/>
      <c r="UAB2525" s="657"/>
      <c r="UAC2525" s="657"/>
      <c r="UAD2525" s="657"/>
      <c r="UAE2525" s="657"/>
      <c r="UAF2525" s="657"/>
      <c r="UAG2525" s="657"/>
      <c r="UAH2525" s="657"/>
      <c r="UAI2525" s="657"/>
      <c r="UAJ2525" s="657"/>
      <c r="UAK2525" s="657"/>
      <c r="UAL2525" s="657"/>
      <c r="UAM2525" s="657"/>
      <c r="UAN2525" s="657"/>
      <c r="UAO2525" s="657"/>
      <c r="UAP2525" s="657"/>
      <c r="UAQ2525" s="657"/>
      <c r="UAR2525" s="657"/>
      <c r="UAS2525" s="657"/>
      <c r="UAT2525" s="657"/>
      <c r="UAU2525" s="657"/>
      <c r="UAV2525" s="657"/>
      <c r="UAW2525" s="657"/>
      <c r="UAX2525" s="657"/>
      <c r="UAY2525" s="657"/>
      <c r="UAZ2525" s="657"/>
      <c r="UBA2525" s="657"/>
      <c r="UBB2525" s="657"/>
      <c r="UBC2525" s="657"/>
      <c r="UBD2525" s="657"/>
      <c r="UBE2525" s="657"/>
      <c r="UBF2525" s="657"/>
      <c r="UBG2525" s="657"/>
      <c r="UBH2525" s="657"/>
      <c r="UBI2525" s="657"/>
      <c r="UBJ2525" s="657"/>
      <c r="UBK2525" s="657"/>
      <c r="UBL2525" s="657"/>
      <c r="UBM2525" s="657"/>
      <c r="UBN2525" s="657"/>
      <c r="UBO2525" s="657"/>
      <c r="UBP2525" s="657"/>
      <c r="UBQ2525" s="657"/>
      <c r="UBR2525" s="657"/>
      <c r="UBS2525" s="657"/>
      <c r="UBT2525" s="657"/>
      <c r="UBU2525" s="657"/>
      <c r="UBV2525" s="657"/>
      <c r="UBW2525" s="657"/>
      <c r="UBX2525" s="657"/>
      <c r="UBY2525" s="657"/>
      <c r="UBZ2525" s="657"/>
      <c r="UCA2525" s="657"/>
      <c r="UCB2525" s="657"/>
      <c r="UCC2525" s="657"/>
      <c r="UCD2525" s="657"/>
      <c r="UCE2525" s="657"/>
      <c r="UCF2525" s="657"/>
      <c r="UCG2525" s="657"/>
      <c r="UCH2525" s="657"/>
      <c r="UCI2525" s="657"/>
      <c r="UCJ2525" s="657"/>
      <c r="UCK2525" s="657"/>
      <c r="UCL2525" s="657"/>
      <c r="UCM2525" s="657"/>
      <c r="UCN2525" s="657"/>
      <c r="UCO2525" s="657"/>
      <c r="UCP2525" s="657"/>
      <c r="UCQ2525" s="657"/>
      <c r="UCR2525" s="657"/>
      <c r="UCS2525" s="657"/>
      <c r="UCT2525" s="657"/>
      <c r="UCU2525" s="657"/>
      <c r="UCV2525" s="657"/>
      <c r="UCW2525" s="657"/>
      <c r="UCX2525" s="657"/>
      <c r="UCY2525" s="657"/>
      <c r="UCZ2525" s="657"/>
      <c r="UDA2525" s="657"/>
      <c r="UDB2525" s="657"/>
      <c r="UDC2525" s="657"/>
      <c r="UDD2525" s="657"/>
      <c r="UDE2525" s="657"/>
      <c r="UDF2525" s="657"/>
      <c r="UDG2525" s="657"/>
      <c r="UDH2525" s="657"/>
      <c r="UDI2525" s="657"/>
      <c r="UDJ2525" s="657"/>
      <c r="UDK2525" s="657"/>
      <c r="UDL2525" s="657"/>
      <c r="UDM2525" s="657"/>
      <c r="UDN2525" s="657"/>
      <c r="UDO2525" s="657"/>
      <c r="UDP2525" s="657"/>
      <c r="UDQ2525" s="657"/>
      <c r="UDR2525" s="657"/>
      <c r="UDS2525" s="657"/>
      <c r="UDT2525" s="657"/>
      <c r="UDU2525" s="657"/>
      <c r="UDV2525" s="657"/>
      <c r="UDW2525" s="657"/>
      <c r="UDX2525" s="657"/>
      <c r="UDY2525" s="657"/>
      <c r="UDZ2525" s="657"/>
      <c r="UEA2525" s="657"/>
      <c r="UEB2525" s="657"/>
      <c r="UEC2525" s="657"/>
      <c r="UED2525" s="657"/>
      <c r="UEE2525" s="657"/>
      <c r="UEF2525" s="657"/>
      <c r="UEG2525" s="657"/>
      <c r="UEH2525" s="657"/>
      <c r="UEI2525" s="657"/>
      <c r="UEJ2525" s="657"/>
      <c r="UEK2525" s="657"/>
      <c r="UEL2525" s="657"/>
      <c r="UEM2525" s="657"/>
      <c r="UEN2525" s="657"/>
      <c r="UEO2525" s="657"/>
      <c r="UEP2525" s="657"/>
      <c r="UEQ2525" s="657"/>
      <c r="UER2525" s="657"/>
      <c r="UES2525" s="657"/>
      <c r="UET2525" s="657"/>
      <c r="UEU2525" s="657"/>
      <c r="UEV2525" s="657"/>
      <c r="UEW2525" s="657"/>
      <c r="UEX2525" s="657"/>
      <c r="UEY2525" s="657"/>
      <c r="UEZ2525" s="657"/>
      <c r="UFA2525" s="657"/>
      <c r="UFB2525" s="657"/>
      <c r="UFC2525" s="657"/>
      <c r="UFD2525" s="657"/>
      <c r="UFE2525" s="657"/>
      <c r="UFF2525" s="657"/>
      <c r="UFG2525" s="657"/>
      <c r="UFH2525" s="657"/>
      <c r="UFI2525" s="657"/>
      <c r="UFJ2525" s="657"/>
      <c r="UFK2525" s="657"/>
      <c r="UFL2525" s="657"/>
      <c r="UFM2525" s="657"/>
      <c r="UFN2525" s="657"/>
      <c r="UFO2525" s="657"/>
      <c r="UFP2525" s="657"/>
      <c r="UFQ2525" s="657"/>
      <c r="UFR2525" s="657"/>
      <c r="UFS2525" s="657"/>
      <c r="UFT2525" s="657"/>
      <c r="UFU2525" s="657"/>
      <c r="UFV2525" s="657"/>
      <c r="UFW2525" s="657"/>
      <c r="UFX2525" s="657"/>
      <c r="UFY2525" s="657"/>
      <c r="UFZ2525" s="657"/>
      <c r="UGA2525" s="657"/>
      <c r="UGB2525" s="657"/>
      <c r="UGC2525" s="657"/>
      <c r="UGD2525" s="657"/>
      <c r="UGE2525" s="657"/>
      <c r="UGF2525" s="657"/>
      <c r="UGG2525" s="657"/>
      <c r="UGH2525" s="657"/>
      <c r="UGI2525" s="657"/>
      <c r="UGJ2525" s="657"/>
      <c r="UGK2525" s="657"/>
      <c r="UGL2525" s="657"/>
      <c r="UGM2525" s="657"/>
      <c r="UGN2525" s="657"/>
      <c r="UGO2525" s="657"/>
      <c r="UGP2525" s="657"/>
      <c r="UGQ2525" s="657"/>
      <c r="UGR2525" s="657"/>
      <c r="UGS2525" s="657"/>
      <c r="UGT2525" s="657"/>
      <c r="UGU2525" s="657"/>
      <c r="UGV2525" s="657"/>
      <c r="UGW2525" s="657"/>
      <c r="UGX2525" s="657"/>
      <c r="UGY2525" s="657"/>
      <c r="UGZ2525" s="657"/>
      <c r="UHA2525" s="657"/>
      <c r="UHB2525" s="657"/>
      <c r="UHC2525" s="657"/>
      <c r="UHD2525" s="657"/>
      <c r="UHE2525" s="657"/>
      <c r="UHF2525" s="657"/>
      <c r="UHG2525" s="657"/>
      <c r="UHH2525" s="657"/>
      <c r="UHI2525" s="657"/>
      <c r="UHJ2525" s="657"/>
      <c r="UHK2525" s="657"/>
      <c r="UHL2525" s="657"/>
      <c r="UHM2525" s="657"/>
      <c r="UHN2525" s="657"/>
      <c r="UHO2525" s="657"/>
      <c r="UHP2525" s="657"/>
      <c r="UHQ2525" s="657"/>
      <c r="UHR2525" s="657"/>
      <c r="UHS2525" s="657"/>
      <c r="UHT2525" s="657"/>
      <c r="UHU2525" s="657"/>
      <c r="UHV2525" s="657"/>
      <c r="UHW2525" s="657"/>
      <c r="UHX2525" s="657"/>
      <c r="UHY2525" s="657"/>
      <c r="UHZ2525" s="657"/>
      <c r="UIA2525" s="657"/>
      <c r="UIB2525" s="657"/>
      <c r="UIC2525" s="657"/>
      <c r="UID2525" s="657"/>
      <c r="UIE2525" s="657"/>
      <c r="UIF2525" s="657"/>
      <c r="UIG2525" s="657"/>
      <c r="UIH2525" s="657"/>
      <c r="UII2525" s="657"/>
      <c r="UIJ2525" s="657"/>
      <c r="UIK2525" s="657"/>
      <c r="UIL2525" s="657"/>
      <c r="UIM2525" s="657"/>
      <c r="UIN2525" s="657"/>
      <c r="UIO2525" s="657"/>
      <c r="UIP2525" s="657"/>
      <c r="UIQ2525" s="657"/>
      <c r="UIR2525" s="657"/>
      <c r="UIS2525" s="657"/>
      <c r="UIT2525" s="657"/>
      <c r="UIU2525" s="657"/>
      <c r="UIV2525" s="657"/>
      <c r="UIW2525" s="657"/>
      <c r="UIX2525" s="657"/>
      <c r="UIY2525" s="657"/>
      <c r="UIZ2525" s="657"/>
      <c r="UJA2525" s="657"/>
      <c r="UJB2525" s="657"/>
      <c r="UJC2525" s="657"/>
      <c r="UJD2525" s="657"/>
      <c r="UJE2525" s="657"/>
      <c r="UJF2525" s="657"/>
      <c r="UJG2525" s="657"/>
      <c r="UJH2525" s="657"/>
      <c r="UJI2525" s="657"/>
      <c r="UJJ2525" s="657"/>
      <c r="UJK2525" s="657"/>
      <c r="UJL2525" s="657"/>
      <c r="UJM2525" s="657"/>
      <c r="UJN2525" s="657"/>
      <c r="UJO2525" s="657"/>
      <c r="UJP2525" s="657"/>
      <c r="UJQ2525" s="657"/>
      <c r="UJR2525" s="657"/>
      <c r="UJS2525" s="657"/>
      <c r="UJT2525" s="657"/>
      <c r="UJU2525" s="657"/>
      <c r="UJV2525" s="657"/>
      <c r="UJW2525" s="657"/>
      <c r="UJX2525" s="657"/>
      <c r="UJY2525" s="657"/>
      <c r="UJZ2525" s="657"/>
      <c r="UKA2525" s="657"/>
      <c r="UKB2525" s="657"/>
      <c r="UKC2525" s="657"/>
      <c r="UKD2525" s="657"/>
      <c r="UKE2525" s="657"/>
      <c r="UKF2525" s="657"/>
      <c r="UKG2525" s="657"/>
      <c r="UKH2525" s="657"/>
      <c r="UKI2525" s="657"/>
      <c r="UKJ2525" s="657"/>
      <c r="UKK2525" s="657"/>
      <c r="UKL2525" s="657"/>
      <c r="UKM2525" s="657"/>
      <c r="UKN2525" s="657"/>
      <c r="UKO2525" s="657"/>
      <c r="UKP2525" s="657"/>
      <c r="UKQ2525" s="657"/>
      <c r="UKR2525" s="657"/>
      <c r="UKS2525" s="657"/>
      <c r="UKT2525" s="657"/>
      <c r="UKU2525" s="657"/>
      <c r="UKV2525" s="657"/>
      <c r="UKW2525" s="657"/>
      <c r="UKX2525" s="657"/>
      <c r="UKY2525" s="657"/>
      <c r="UKZ2525" s="657"/>
      <c r="ULA2525" s="657"/>
      <c r="ULB2525" s="657"/>
      <c r="ULC2525" s="657"/>
      <c r="ULD2525" s="657"/>
      <c r="ULE2525" s="657"/>
      <c r="ULF2525" s="657"/>
      <c r="ULG2525" s="657"/>
      <c r="ULH2525" s="657"/>
      <c r="ULI2525" s="657"/>
      <c r="ULJ2525" s="657"/>
      <c r="ULK2525" s="657"/>
      <c r="ULL2525" s="657"/>
      <c r="ULM2525" s="657"/>
      <c r="ULN2525" s="657"/>
      <c r="ULO2525" s="657"/>
      <c r="ULP2525" s="657"/>
      <c r="ULQ2525" s="657"/>
      <c r="ULR2525" s="657"/>
      <c r="ULS2525" s="657"/>
      <c r="ULT2525" s="657"/>
      <c r="ULU2525" s="657"/>
      <c r="ULV2525" s="657"/>
      <c r="ULW2525" s="657"/>
      <c r="ULX2525" s="657"/>
      <c r="ULY2525" s="657"/>
      <c r="ULZ2525" s="657"/>
      <c r="UMA2525" s="657"/>
      <c r="UMB2525" s="657"/>
      <c r="UMC2525" s="657"/>
      <c r="UMD2525" s="657"/>
      <c r="UME2525" s="657"/>
      <c r="UMF2525" s="657"/>
      <c r="UMG2525" s="657"/>
      <c r="UMH2525" s="657"/>
      <c r="UMI2525" s="657"/>
      <c r="UMJ2525" s="657"/>
      <c r="UMK2525" s="657"/>
      <c r="UML2525" s="657"/>
      <c r="UMM2525" s="657"/>
      <c r="UMN2525" s="657"/>
      <c r="UMO2525" s="657"/>
      <c r="UMP2525" s="657"/>
      <c r="UMQ2525" s="657"/>
      <c r="UMR2525" s="657"/>
      <c r="UMS2525" s="657"/>
      <c r="UMT2525" s="657"/>
      <c r="UMU2525" s="657"/>
      <c r="UMV2525" s="657"/>
      <c r="UMW2525" s="657"/>
      <c r="UMX2525" s="657"/>
      <c r="UMY2525" s="657"/>
      <c r="UMZ2525" s="657"/>
      <c r="UNA2525" s="657"/>
      <c r="UNB2525" s="657"/>
      <c r="UNC2525" s="657"/>
      <c r="UND2525" s="657"/>
      <c r="UNE2525" s="657"/>
      <c r="UNF2525" s="657"/>
      <c r="UNG2525" s="657"/>
      <c r="UNH2525" s="657"/>
      <c r="UNI2525" s="657"/>
      <c r="UNJ2525" s="657"/>
      <c r="UNK2525" s="657"/>
      <c r="UNL2525" s="657"/>
      <c r="UNM2525" s="657"/>
      <c r="UNN2525" s="657"/>
      <c r="UNO2525" s="657"/>
      <c r="UNP2525" s="657"/>
      <c r="UNQ2525" s="657"/>
      <c r="UNR2525" s="657"/>
      <c r="UNS2525" s="657"/>
      <c r="UNT2525" s="657"/>
      <c r="UNU2525" s="657"/>
      <c r="UNV2525" s="657"/>
      <c r="UNW2525" s="657"/>
      <c r="UNX2525" s="657"/>
      <c r="UNY2525" s="657"/>
      <c r="UNZ2525" s="657"/>
      <c r="UOA2525" s="657"/>
      <c r="UOB2525" s="657"/>
      <c r="UOC2525" s="657"/>
      <c r="UOD2525" s="657"/>
      <c r="UOE2525" s="657"/>
      <c r="UOF2525" s="657"/>
      <c r="UOG2525" s="657"/>
      <c r="UOH2525" s="657"/>
      <c r="UOI2525" s="657"/>
      <c r="UOJ2525" s="657"/>
      <c r="UOK2525" s="657"/>
      <c r="UOL2525" s="657"/>
      <c r="UOM2525" s="657"/>
      <c r="UON2525" s="657"/>
      <c r="UOO2525" s="657"/>
      <c r="UOP2525" s="657"/>
      <c r="UOQ2525" s="657"/>
      <c r="UOR2525" s="657"/>
      <c r="UOS2525" s="657"/>
      <c r="UOT2525" s="657"/>
      <c r="UOU2525" s="657"/>
      <c r="UOV2525" s="657"/>
      <c r="UOW2525" s="657"/>
      <c r="UOX2525" s="657"/>
      <c r="UOY2525" s="657"/>
      <c r="UOZ2525" s="657"/>
      <c r="UPA2525" s="657"/>
      <c r="UPB2525" s="657"/>
      <c r="UPC2525" s="657"/>
      <c r="UPD2525" s="657"/>
      <c r="UPE2525" s="657"/>
      <c r="UPF2525" s="657"/>
      <c r="UPG2525" s="657"/>
      <c r="UPH2525" s="657"/>
      <c r="UPI2525" s="657"/>
      <c r="UPJ2525" s="657"/>
      <c r="UPK2525" s="657"/>
      <c r="UPL2525" s="657"/>
      <c r="UPM2525" s="657"/>
      <c r="UPN2525" s="657"/>
      <c r="UPO2525" s="657"/>
      <c r="UPP2525" s="657"/>
      <c r="UPQ2525" s="657"/>
      <c r="UPR2525" s="657"/>
      <c r="UPS2525" s="657"/>
      <c r="UPT2525" s="657"/>
      <c r="UPU2525" s="657"/>
      <c r="UPV2525" s="657"/>
      <c r="UPW2525" s="657"/>
      <c r="UPX2525" s="657"/>
      <c r="UPY2525" s="657"/>
      <c r="UPZ2525" s="657"/>
      <c r="UQA2525" s="657"/>
      <c r="UQB2525" s="657"/>
      <c r="UQC2525" s="657"/>
      <c r="UQD2525" s="657"/>
      <c r="UQE2525" s="657"/>
      <c r="UQF2525" s="657"/>
      <c r="UQG2525" s="657"/>
      <c r="UQH2525" s="657"/>
      <c r="UQI2525" s="657"/>
      <c r="UQJ2525" s="657"/>
      <c r="UQK2525" s="657"/>
      <c r="UQL2525" s="657"/>
      <c r="UQM2525" s="657"/>
      <c r="UQN2525" s="657"/>
      <c r="UQO2525" s="657"/>
      <c r="UQP2525" s="657"/>
      <c r="UQQ2525" s="657"/>
      <c r="UQR2525" s="657"/>
      <c r="UQS2525" s="657"/>
      <c r="UQT2525" s="657"/>
      <c r="UQU2525" s="657"/>
      <c r="UQV2525" s="657"/>
      <c r="UQW2525" s="657"/>
      <c r="UQX2525" s="657"/>
      <c r="UQY2525" s="657"/>
      <c r="UQZ2525" s="657"/>
      <c r="URA2525" s="657"/>
      <c r="URB2525" s="657"/>
      <c r="URC2525" s="657"/>
      <c r="URD2525" s="657"/>
      <c r="URE2525" s="657"/>
      <c r="URF2525" s="657"/>
      <c r="URG2525" s="657"/>
      <c r="URH2525" s="657"/>
      <c r="URI2525" s="657"/>
      <c r="URJ2525" s="657"/>
      <c r="URK2525" s="657"/>
      <c r="URL2525" s="657"/>
      <c r="URM2525" s="657"/>
      <c r="URN2525" s="657"/>
      <c r="URO2525" s="657"/>
      <c r="URP2525" s="657"/>
      <c r="URQ2525" s="657"/>
      <c r="URR2525" s="657"/>
      <c r="URS2525" s="657"/>
      <c r="URT2525" s="657"/>
      <c r="URU2525" s="657"/>
      <c r="URV2525" s="657"/>
      <c r="URW2525" s="657"/>
      <c r="URX2525" s="657"/>
      <c r="URY2525" s="657"/>
      <c r="URZ2525" s="657"/>
      <c r="USA2525" s="657"/>
      <c r="USB2525" s="657"/>
      <c r="USC2525" s="657"/>
      <c r="USD2525" s="657"/>
      <c r="USE2525" s="657"/>
      <c r="USF2525" s="657"/>
      <c r="USG2525" s="657"/>
      <c r="USH2525" s="657"/>
      <c r="USI2525" s="657"/>
      <c r="USJ2525" s="657"/>
      <c r="USK2525" s="657"/>
      <c r="USL2525" s="657"/>
      <c r="USM2525" s="657"/>
      <c r="USN2525" s="657"/>
      <c r="USO2525" s="657"/>
      <c r="USP2525" s="657"/>
      <c r="USQ2525" s="657"/>
      <c r="USR2525" s="657"/>
      <c r="USS2525" s="657"/>
      <c r="UST2525" s="657"/>
      <c r="USU2525" s="657"/>
      <c r="USV2525" s="657"/>
      <c r="USW2525" s="657"/>
      <c r="USX2525" s="657"/>
      <c r="USY2525" s="657"/>
      <c r="USZ2525" s="657"/>
      <c r="UTA2525" s="657"/>
      <c r="UTB2525" s="657"/>
      <c r="UTC2525" s="657"/>
      <c r="UTD2525" s="657"/>
      <c r="UTE2525" s="657"/>
      <c r="UTF2525" s="657"/>
      <c r="UTG2525" s="657"/>
      <c r="UTH2525" s="657"/>
      <c r="UTI2525" s="657"/>
      <c r="UTJ2525" s="657"/>
      <c r="UTK2525" s="657"/>
      <c r="UTL2525" s="657"/>
      <c r="UTM2525" s="657"/>
      <c r="UTN2525" s="657"/>
      <c r="UTO2525" s="657"/>
      <c r="UTP2525" s="657"/>
      <c r="UTQ2525" s="657"/>
      <c r="UTR2525" s="657"/>
      <c r="UTS2525" s="657"/>
      <c r="UTT2525" s="657"/>
      <c r="UTU2525" s="657"/>
      <c r="UTV2525" s="657"/>
      <c r="UTW2525" s="657"/>
      <c r="UTX2525" s="657"/>
      <c r="UTY2525" s="657"/>
      <c r="UTZ2525" s="657"/>
      <c r="UUA2525" s="657"/>
      <c r="UUB2525" s="657"/>
      <c r="UUC2525" s="657"/>
      <c r="UUD2525" s="657"/>
      <c r="UUE2525" s="657"/>
      <c r="UUF2525" s="657"/>
      <c r="UUG2525" s="657"/>
      <c r="UUH2525" s="657"/>
      <c r="UUI2525" s="657"/>
      <c r="UUJ2525" s="657"/>
      <c r="UUK2525" s="657"/>
      <c r="UUL2525" s="657"/>
      <c r="UUM2525" s="657"/>
      <c r="UUN2525" s="657"/>
      <c r="UUO2525" s="657"/>
      <c r="UUP2525" s="657"/>
      <c r="UUQ2525" s="657"/>
      <c r="UUR2525" s="657"/>
      <c r="UUS2525" s="657"/>
      <c r="UUT2525" s="657"/>
      <c r="UUU2525" s="657"/>
      <c r="UUV2525" s="657"/>
      <c r="UUW2525" s="657"/>
      <c r="UUX2525" s="657"/>
      <c r="UUY2525" s="657"/>
      <c r="UUZ2525" s="657"/>
      <c r="UVA2525" s="657"/>
      <c r="UVB2525" s="657"/>
      <c r="UVC2525" s="657"/>
      <c r="UVD2525" s="657"/>
      <c r="UVE2525" s="657"/>
      <c r="UVF2525" s="657"/>
      <c r="UVG2525" s="657"/>
      <c r="UVH2525" s="657"/>
      <c r="UVI2525" s="657"/>
      <c r="UVJ2525" s="657"/>
      <c r="UVK2525" s="657"/>
      <c r="UVL2525" s="657"/>
      <c r="UVM2525" s="657"/>
      <c r="UVN2525" s="657"/>
      <c r="UVO2525" s="657"/>
      <c r="UVP2525" s="657"/>
      <c r="UVQ2525" s="657"/>
      <c r="UVR2525" s="657"/>
      <c r="UVS2525" s="657"/>
      <c r="UVT2525" s="657"/>
      <c r="UVU2525" s="657"/>
      <c r="UVV2525" s="657"/>
      <c r="UVW2525" s="657"/>
      <c r="UVX2525" s="657"/>
      <c r="UVY2525" s="657"/>
      <c r="UVZ2525" s="657"/>
      <c r="UWA2525" s="657"/>
      <c r="UWB2525" s="657"/>
      <c r="UWC2525" s="657"/>
      <c r="UWD2525" s="657"/>
      <c r="UWE2525" s="657"/>
      <c r="UWF2525" s="657"/>
      <c r="UWG2525" s="657"/>
      <c r="UWH2525" s="657"/>
      <c r="UWI2525" s="657"/>
      <c r="UWJ2525" s="657"/>
      <c r="UWK2525" s="657"/>
      <c r="UWL2525" s="657"/>
      <c r="UWM2525" s="657"/>
      <c r="UWN2525" s="657"/>
      <c r="UWO2525" s="657"/>
      <c r="UWP2525" s="657"/>
      <c r="UWQ2525" s="657"/>
      <c r="UWR2525" s="657"/>
      <c r="UWS2525" s="657"/>
      <c r="UWT2525" s="657"/>
      <c r="UWU2525" s="657"/>
      <c r="UWV2525" s="657"/>
      <c r="UWW2525" s="657"/>
      <c r="UWX2525" s="657"/>
      <c r="UWY2525" s="657"/>
      <c r="UWZ2525" s="657"/>
      <c r="UXA2525" s="657"/>
      <c r="UXB2525" s="657"/>
      <c r="UXC2525" s="657"/>
      <c r="UXD2525" s="657"/>
      <c r="UXE2525" s="657"/>
      <c r="UXF2525" s="657"/>
      <c r="UXG2525" s="657"/>
      <c r="UXH2525" s="657"/>
      <c r="UXI2525" s="657"/>
      <c r="UXJ2525" s="657"/>
      <c r="UXK2525" s="657"/>
      <c r="UXL2525" s="657"/>
      <c r="UXM2525" s="657"/>
      <c r="UXN2525" s="657"/>
      <c r="UXO2525" s="657"/>
      <c r="UXP2525" s="657"/>
      <c r="UXQ2525" s="657"/>
      <c r="UXR2525" s="657"/>
      <c r="UXS2525" s="657"/>
      <c r="UXT2525" s="657"/>
      <c r="UXU2525" s="657"/>
      <c r="UXV2525" s="657"/>
      <c r="UXW2525" s="657"/>
      <c r="UXX2525" s="657"/>
      <c r="UXY2525" s="657"/>
      <c r="UXZ2525" s="657"/>
      <c r="UYA2525" s="657"/>
      <c r="UYB2525" s="657"/>
      <c r="UYC2525" s="657"/>
      <c r="UYD2525" s="657"/>
      <c r="UYE2525" s="657"/>
      <c r="UYF2525" s="657"/>
      <c r="UYG2525" s="657"/>
      <c r="UYH2525" s="657"/>
      <c r="UYI2525" s="657"/>
      <c r="UYJ2525" s="657"/>
      <c r="UYK2525" s="657"/>
      <c r="UYL2525" s="657"/>
      <c r="UYM2525" s="657"/>
      <c r="UYN2525" s="657"/>
      <c r="UYO2525" s="657"/>
      <c r="UYP2525" s="657"/>
      <c r="UYQ2525" s="657"/>
      <c r="UYR2525" s="657"/>
      <c r="UYS2525" s="657"/>
      <c r="UYT2525" s="657"/>
      <c r="UYU2525" s="657"/>
      <c r="UYV2525" s="657"/>
      <c r="UYW2525" s="657"/>
      <c r="UYX2525" s="657"/>
      <c r="UYY2525" s="657"/>
      <c r="UYZ2525" s="657"/>
      <c r="UZA2525" s="657"/>
      <c r="UZB2525" s="657"/>
      <c r="UZC2525" s="657"/>
      <c r="UZD2525" s="657"/>
      <c r="UZE2525" s="657"/>
      <c r="UZF2525" s="657"/>
      <c r="UZG2525" s="657"/>
      <c r="UZH2525" s="657"/>
      <c r="UZI2525" s="657"/>
      <c r="UZJ2525" s="657"/>
      <c r="UZK2525" s="657"/>
      <c r="UZL2525" s="657"/>
      <c r="UZM2525" s="657"/>
      <c r="UZN2525" s="657"/>
      <c r="UZO2525" s="657"/>
      <c r="UZP2525" s="657"/>
      <c r="UZQ2525" s="657"/>
      <c r="UZR2525" s="657"/>
      <c r="UZS2525" s="657"/>
      <c r="UZT2525" s="657"/>
      <c r="UZU2525" s="657"/>
      <c r="UZV2525" s="657"/>
      <c r="UZW2525" s="657"/>
      <c r="UZX2525" s="657"/>
      <c r="UZY2525" s="657"/>
      <c r="UZZ2525" s="657"/>
      <c r="VAA2525" s="657"/>
      <c r="VAB2525" s="657"/>
      <c r="VAC2525" s="657"/>
      <c r="VAD2525" s="657"/>
      <c r="VAE2525" s="657"/>
      <c r="VAF2525" s="657"/>
      <c r="VAG2525" s="657"/>
      <c r="VAH2525" s="657"/>
      <c r="VAI2525" s="657"/>
      <c r="VAJ2525" s="657"/>
      <c r="VAK2525" s="657"/>
      <c r="VAL2525" s="657"/>
      <c r="VAM2525" s="657"/>
      <c r="VAN2525" s="657"/>
      <c r="VAO2525" s="657"/>
      <c r="VAP2525" s="657"/>
      <c r="VAQ2525" s="657"/>
      <c r="VAR2525" s="657"/>
      <c r="VAS2525" s="657"/>
      <c r="VAT2525" s="657"/>
      <c r="VAU2525" s="657"/>
      <c r="VAV2525" s="657"/>
      <c r="VAW2525" s="657"/>
      <c r="VAX2525" s="657"/>
      <c r="VAY2525" s="657"/>
      <c r="VAZ2525" s="657"/>
      <c r="VBA2525" s="657"/>
      <c r="VBB2525" s="657"/>
      <c r="VBC2525" s="657"/>
      <c r="VBD2525" s="657"/>
      <c r="VBE2525" s="657"/>
      <c r="VBF2525" s="657"/>
      <c r="VBG2525" s="657"/>
      <c r="VBH2525" s="657"/>
      <c r="VBI2525" s="657"/>
      <c r="VBJ2525" s="657"/>
      <c r="VBK2525" s="657"/>
      <c r="VBL2525" s="657"/>
      <c r="VBM2525" s="657"/>
      <c r="VBN2525" s="657"/>
      <c r="VBO2525" s="657"/>
      <c r="VBP2525" s="657"/>
      <c r="VBQ2525" s="657"/>
      <c r="VBR2525" s="657"/>
      <c r="VBS2525" s="657"/>
      <c r="VBT2525" s="657"/>
      <c r="VBU2525" s="657"/>
      <c r="VBV2525" s="657"/>
      <c r="VBW2525" s="657"/>
      <c r="VBX2525" s="657"/>
      <c r="VBY2525" s="657"/>
      <c r="VBZ2525" s="657"/>
      <c r="VCA2525" s="657"/>
      <c r="VCB2525" s="657"/>
      <c r="VCC2525" s="657"/>
      <c r="VCD2525" s="657"/>
      <c r="VCE2525" s="657"/>
      <c r="VCF2525" s="657"/>
      <c r="VCG2525" s="657"/>
      <c r="VCH2525" s="657"/>
      <c r="VCI2525" s="657"/>
      <c r="VCJ2525" s="657"/>
      <c r="VCK2525" s="657"/>
      <c r="VCL2525" s="657"/>
      <c r="VCM2525" s="657"/>
      <c r="VCN2525" s="657"/>
      <c r="VCO2525" s="657"/>
      <c r="VCP2525" s="657"/>
      <c r="VCQ2525" s="657"/>
      <c r="VCR2525" s="657"/>
      <c r="VCS2525" s="657"/>
      <c r="VCT2525" s="657"/>
      <c r="VCU2525" s="657"/>
      <c r="VCV2525" s="657"/>
      <c r="VCW2525" s="657"/>
      <c r="VCX2525" s="657"/>
      <c r="VCY2525" s="657"/>
      <c r="VCZ2525" s="657"/>
      <c r="VDA2525" s="657"/>
      <c r="VDB2525" s="657"/>
      <c r="VDC2525" s="657"/>
      <c r="VDD2525" s="657"/>
      <c r="VDE2525" s="657"/>
      <c r="VDF2525" s="657"/>
      <c r="VDG2525" s="657"/>
      <c r="VDH2525" s="657"/>
      <c r="VDI2525" s="657"/>
      <c r="VDJ2525" s="657"/>
      <c r="VDK2525" s="657"/>
      <c r="VDL2525" s="657"/>
      <c r="VDM2525" s="657"/>
      <c r="VDN2525" s="657"/>
      <c r="VDO2525" s="657"/>
      <c r="VDP2525" s="657"/>
      <c r="VDQ2525" s="657"/>
      <c r="VDR2525" s="657"/>
      <c r="VDS2525" s="657"/>
      <c r="VDT2525" s="657"/>
      <c r="VDU2525" s="657"/>
      <c r="VDV2525" s="657"/>
      <c r="VDW2525" s="657"/>
      <c r="VDX2525" s="657"/>
      <c r="VDY2525" s="657"/>
      <c r="VDZ2525" s="657"/>
      <c r="VEA2525" s="657"/>
      <c r="VEB2525" s="657"/>
      <c r="VEC2525" s="657"/>
      <c r="VED2525" s="657"/>
      <c r="VEE2525" s="657"/>
      <c r="VEF2525" s="657"/>
      <c r="VEG2525" s="657"/>
      <c r="VEH2525" s="657"/>
      <c r="VEI2525" s="657"/>
      <c r="VEJ2525" s="657"/>
      <c r="VEK2525" s="657"/>
      <c r="VEL2525" s="657"/>
      <c r="VEM2525" s="657"/>
      <c r="VEN2525" s="657"/>
      <c r="VEO2525" s="657"/>
      <c r="VEP2525" s="657"/>
      <c r="VEQ2525" s="657"/>
      <c r="VER2525" s="657"/>
      <c r="VES2525" s="657"/>
      <c r="VET2525" s="657"/>
      <c r="VEU2525" s="657"/>
      <c r="VEV2525" s="657"/>
      <c r="VEW2525" s="657"/>
      <c r="VEX2525" s="657"/>
      <c r="VEY2525" s="657"/>
      <c r="VEZ2525" s="657"/>
      <c r="VFA2525" s="657"/>
      <c r="VFB2525" s="657"/>
      <c r="VFC2525" s="657"/>
      <c r="VFD2525" s="657"/>
      <c r="VFE2525" s="657"/>
      <c r="VFF2525" s="657"/>
      <c r="VFG2525" s="657"/>
      <c r="VFH2525" s="657"/>
      <c r="VFI2525" s="657"/>
      <c r="VFJ2525" s="657"/>
      <c r="VFK2525" s="657"/>
      <c r="VFL2525" s="657"/>
      <c r="VFM2525" s="657"/>
      <c r="VFN2525" s="657"/>
      <c r="VFO2525" s="657"/>
      <c r="VFP2525" s="657"/>
      <c r="VFQ2525" s="657"/>
      <c r="VFR2525" s="657"/>
      <c r="VFS2525" s="657"/>
      <c r="VFT2525" s="657"/>
      <c r="VFU2525" s="657"/>
      <c r="VFV2525" s="657"/>
      <c r="VFW2525" s="657"/>
      <c r="VFX2525" s="657"/>
      <c r="VFY2525" s="657"/>
      <c r="VFZ2525" s="657"/>
      <c r="VGA2525" s="657"/>
      <c r="VGB2525" s="657"/>
      <c r="VGC2525" s="657"/>
      <c r="VGD2525" s="657"/>
      <c r="VGE2525" s="657"/>
      <c r="VGF2525" s="657"/>
      <c r="VGG2525" s="657"/>
      <c r="VGH2525" s="657"/>
      <c r="VGI2525" s="657"/>
      <c r="VGJ2525" s="657"/>
      <c r="VGK2525" s="657"/>
      <c r="VGL2525" s="657"/>
      <c r="VGM2525" s="657"/>
      <c r="VGN2525" s="657"/>
      <c r="VGO2525" s="657"/>
      <c r="VGP2525" s="657"/>
      <c r="VGQ2525" s="657"/>
      <c r="VGR2525" s="657"/>
      <c r="VGS2525" s="657"/>
      <c r="VGT2525" s="657"/>
      <c r="VGU2525" s="657"/>
      <c r="VGV2525" s="657"/>
      <c r="VGW2525" s="657"/>
      <c r="VGX2525" s="657"/>
      <c r="VGY2525" s="657"/>
      <c r="VGZ2525" s="657"/>
      <c r="VHA2525" s="657"/>
      <c r="VHB2525" s="657"/>
      <c r="VHC2525" s="657"/>
      <c r="VHD2525" s="657"/>
      <c r="VHE2525" s="657"/>
      <c r="VHF2525" s="657"/>
      <c r="VHG2525" s="657"/>
      <c r="VHH2525" s="657"/>
      <c r="VHI2525" s="657"/>
      <c r="VHJ2525" s="657"/>
      <c r="VHK2525" s="657"/>
      <c r="VHL2525" s="657"/>
      <c r="VHM2525" s="657"/>
      <c r="VHN2525" s="657"/>
      <c r="VHO2525" s="657"/>
      <c r="VHP2525" s="657"/>
      <c r="VHQ2525" s="657"/>
      <c r="VHR2525" s="657"/>
      <c r="VHS2525" s="657"/>
      <c r="VHT2525" s="657"/>
      <c r="VHU2525" s="657"/>
      <c r="VHV2525" s="657"/>
      <c r="VHW2525" s="657"/>
      <c r="VHX2525" s="657"/>
      <c r="VHY2525" s="657"/>
      <c r="VHZ2525" s="657"/>
      <c r="VIA2525" s="657"/>
      <c r="VIB2525" s="657"/>
      <c r="VIC2525" s="657"/>
      <c r="VID2525" s="657"/>
      <c r="VIE2525" s="657"/>
      <c r="VIF2525" s="657"/>
      <c r="VIG2525" s="657"/>
      <c r="VIH2525" s="657"/>
      <c r="VII2525" s="657"/>
      <c r="VIJ2525" s="657"/>
      <c r="VIK2525" s="657"/>
      <c r="VIL2525" s="657"/>
      <c r="VIM2525" s="657"/>
      <c r="VIN2525" s="657"/>
      <c r="VIO2525" s="657"/>
      <c r="VIP2525" s="657"/>
      <c r="VIQ2525" s="657"/>
      <c r="VIR2525" s="657"/>
      <c r="VIS2525" s="657"/>
      <c r="VIT2525" s="657"/>
      <c r="VIU2525" s="657"/>
      <c r="VIV2525" s="657"/>
      <c r="VIW2525" s="657"/>
      <c r="VIX2525" s="657"/>
      <c r="VIY2525" s="657"/>
      <c r="VIZ2525" s="657"/>
      <c r="VJA2525" s="657"/>
      <c r="VJB2525" s="657"/>
      <c r="VJC2525" s="657"/>
      <c r="VJD2525" s="657"/>
      <c r="VJE2525" s="657"/>
      <c r="VJF2525" s="657"/>
      <c r="VJG2525" s="657"/>
      <c r="VJH2525" s="657"/>
      <c r="VJI2525" s="657"/>
      <c r="VJJ2525" s="657"/>
      <c r="VJK2525" s="657"/>
      <c r="VJL2525" s="657"/>
      <c r="VJM2525" s="657"/>
      <c r="VJN2525" s="657"/>
      <c r="VJO2525" s="657"/>
      <c r="VJP2525" s="657"/>
      <c r="VJQ2525" s="657"/>
      <c r="VJR2525" s="657"/>
      <c r="VJS2525" s="657"/>
      <c r="VJT2525" s="657"/>
      <c r="VJU2525" s="657"/>
      <c r="VJV2525" s="657"/>
      <c r="VJW2525" s="657"/>
      <c r="VJX2525" s="657"/>
      <c r="VJY2525" s="657"/>
      <c r="VJZ2525" s="657"/>
      <c r="VKA2525" s="657"/>
      <c r="VKB2525" s="657"/>
      <c r="VKC2525" s="657"/>
      <c r="VKD2525" s="657"/>
      <c r="VKE2525" s="657"/>
      <c r="VKF2525" s="657"/>
      <c r="VKG2525" s="657"/>
      <c r="VKH2525" s="657"/>
      <c r="VKI2525" s="657"/>
      <c r="VKJ2525" s="657"/>
      <c r="VKK2525" s="657"/>
      <c r="VKL2525" s="657"/>
      <c r="VKM2525" s="657"/>
      <c r="VKN2525" s="657"/>
      <c r="VKO2525" s="657"/>
      <c r="VKP2525" s="657"/>
      <c r="VKQ2525" s="657"/>
      <c r="VKR2525" s="657"/>
      <c r="VKS2525" s="657"/>
      <c r="VKT2525" s="657"/>
      <c r="VKU2525" s="657"/>
      <c r="VKV2525" s="657"/>
      <c r="VKW2525" s="657"/>
      <c r="VKX2525" s="657"/>
      <c r="VKY2525" s="657"/>
      <c r="VKZ2525" s="657"/>
      <c r="VLA2525" s="657"/>
      <c r="VLB2525" s="657"/>
      <c r="VLC2525" s="657"/>
      <c r="VLD2525" s="657"/>
      <c r="VLE2525" s="657"/>
      <c r="VLF2525" s="657"/>
      <c r="VLG2525" s="657"/>
      <c r="VLH2525" s="657"/>
      <c r="VLI2525" s="657"/>
      <c r="VLJ2525" s="657"/>
      <c r="VLK2525" s="657"/>
      <c r="VLL2525" s="657"/>
      <c r="VLM2525" s="657"/>
      <c r="VLN2525" s="657"/>
      <c r="VLO2525" s="657"/>
      <c r="VLP2525" s="657"/>
      <c r="VLQ2525" s="657"/>
      <c r="VLR2525" s="657"/>
      <c r="VLS2525" s="657"/>
      <c r="VLT2525" s="657"/>
      <c r="VLU2525" s="657"/>
      <c r="VLV2525" s="657"/>
      <c r="VLW2525" s="657"/>
      <c r="VLX2525" s="657"/>
      <c r="VLY2525" s="657"/>
      <c r="VLZ2525" s="657"/>
      <c r="VMA2525" s="657"/>
      <c r="VMB2525" s="657"/>
      <c r="VMC2525" s="657"/>
      <c r="VMD2525" s="657"/>
      <c r="VME2525" s="657"/>
      <c r="VMF2525" s="657"/>
      <c r="VMG2525" s="657"/>
      <c r="VMH2525" s="657"/>
      <c r="VMI2525" s="657"/>
      <c r="VMJ2525" s="657"/>
      <c r="VMK2525" s="657"/>
      <c r="VML2525" s="657"/>
      <c r="VMM2525" s="657"/>
      <c r="VMN2525" s="657"/>
      <c r="VMO2525" s="657"/>
      <c r="VMP2525" s="657"/>
      <c r="VMQ2525" s="657"/>
      <c r="VMR2525" s="657"/>
      <c r="VMS2525" s="657"/>
      <c r="VMT2525" s="657"/>
      <c r="VMU2525" s="657"/>
      <c r="VMV2525" s="657"/>
      <c r="VMW2525" s="657"/>
      <c r="VMX2525" s="657"/>
      <c r="VMY2525" s="657"/>
      <c r="VMZ2525" s="657"/>
      <c r="VNA2525" s="657"/>
      <c r="VNB2525" s="657"/>
      <c r="VNC2525" s="657"/>
      <c r="VND2525" s="657"/>
      <c r="VNE2525" s="657"/>
      <c r="VNF2525" s="657"/>
      <c r="VNG2525" s="657"/>
      <c r="VNH2525" s="657"/>
      <c r="VNI2525" s="657"/>
      <c r="VNJ2525" s="657"/>
      <c r="VNK2525" s="657"/>
      <c r="VNL2525" s="657"/>
      <c r="VNM2525" s="657"/>
      <c r="VNN2525" s="657"/>
      <c r="VNO2525" s="657"/>
      <c r="VNP2525" s="657"/>
      <c r="VNQ2525" s="657"/>
      <c r="VNR2525" s="657"/>
      <c r="VNS2525" s="657"/>
      <c r="VNT2525" s="657"/>
      <c r="VNU2525" s="657"/>
      <c r="VNV2525" s="657"/>
      <c r="VNW2525" s="657"/>
      <c r="VNX2525" s="657"/>
      <c r="VNY2525" s="657"/>
      <c r="VNZ2525" s="657"/>
      <c r="VOA2525" s="657"/>
      <c r="VOB2525" s="657"/>
      <c r="VOC2525" s="657"/>
      <c r="VOD2525" s="657"/>
      <c r="VOE2525" s="657"/>
      <c r="VOF2525" s="657"/>
      <c r="VOG2525" s="657"/>
      <c r="VOH2525" s="657"/>
      <c r="VOI2525" s="657"/>
      <c r="VOJ2525" s="657"/>
      <c r="VOK2525" s="657"/>
      <c r="VOL2525" s="657"/>
      <c r="VOM2525" s="657"/>
      <c r="VON2525" s="657"/>
      <c r="VOO2525" s="657"/>
      <c r="VOP2525" s="657"/>
      <c r="VOQ2525" s="657"/>
      <c r="VOR2525" s="657"/>
      <c r="VOS2525" s="657"/>
      <c r="VOT2525" s="657"/>
      <c r="VOU2525" s="657"/>
      <c r="VOV2525" s="657"/>
      <c r="VOW2525" s="657"/>
      <c r="VOX2525" s="657"/>
      <c r="VOY2525" s="657"/>
      <c r="VOZ2525" s="657"/>
      <c r="VPA2525" s="657"/>
      <c r="VPB2525" s="657"/>
      <c r="VPC2525" s="657"/>
      <c r="VPD2525" s="657"/>
      <c r="VPE2525" s="657"/>
      <c r="VPF2525" s="657"/>
      <c r="VPG2525" s="657"/>
      <c r="VPH2525" s="657"/>
      <c r="VPI2525" s="657"/>
      <c r="VPJ2525" s="657"/>
      <c r="VPK2525" s="657"/>
      <c r="VPL2525" s="657"/>
      <c r="VPM2525" s="657"/>
      <c r="VPN2525" s="657"/>
      <c r="VPO2525" s="657"/>
      <c r="VPP2525" s="657"/>
      <c r="VPQ2525" s="657"/>
      <c r="VPR2525" s="657"/>
      <c r="VPS2525" s="657"/>
      <c r="VPT2525" s="657"/>
      <c r="VPU2525" s="657"/>
      <c r="VPV2525" s="657"/>
      <c r="VPW2525" s="657"/>
      <c r="VPX2525" s="657"/>
      <c r="VPY2525" s="657"/>
      <c r="VPZ2525" s="657"/>
      <c r="VQA2525" s="657"/>
      <c r="VQB2525" s="657"/>
      <c r="VQC2525" s="657"/>
      <c r="VQD2525" s="657"/>
      <c r="VQE2525" s="657"/>
      <c r="VQF2525" s="657"/>
      <c r="VQG2525" s="657"/>
      <c r="VQH2525" s="657"/>
      <c r="VQI2525" s="657"/>
      <c r="VQJ2525" s="657"/>
      <c r="VQK2525" s="657"/>
      <c r="VQL2525" s="657"/>
      <c r="VQM2525" s="657"/>
      <c r="VQN2525" s="657"/>
      <c r="VQO2525" s="657"/>
      <c r="VQP2525" s="657"/>
      <c r="VQQ2525" s="657"/>
      <c r="VQR2525" s="657"/>
      <c r="VQS2525" s="657"/>
      <c r="VQT2525" s="657"/>
      <c r="VQU2525" s="657"/>
      <c r="VQV2525" s="657"/>
      <c r="VQW2525" s="657"/>
      <c r="VQX2525" s="657"/>
      <c r="VQY2525" s="657"/>
      <c r="VQZ2525" s="657"/>
      <c r="VRA2525" s="657"/>
      <c r="VRB2525" s="657"/>
      <c r="VRC2525" s="657"/>
      <c r="VRD2525" s="657"/>
      <c r="VRE2525" s="657"/>
      <c r="VRF2525" s="657"/>
      <c r="VRG2525" s="657"/>
      <c r="VRH2525" s="657"/>
      <c r="VRI2525" s="657"/>
      <c r="VRJ2525" s="657"/>
      <c r="VRK2525" s="657"/>
      <c r="VRL2525" s="657"/>
      <c r="VRM2525" s="657"/>
      <c r="VRN2525" s="657"/>
      <c r="VRO2525" s="657"/>
      <c r="VRP2525" s="657"/>
      <c r="VRQ2525" s="657"/>
      <c r="VRR2525" s="657"/>
      <c r="VRS2525" s="657"/>
      <c r="VRT2525" s="657"/>
      <c r="VRU2525" s="657"/>
      <c r="VRV2525" s="657"/>
      <c r="VRW2525" s="657"/>
      <c r="VRX2525" s="657"/>
      <c r="VRY2525" s="657"/>
      <c r="VRZ2525" s="657"/>
      <c r="VSA2525" s="657"/>
      <c r="VSB2525" s="657"/>
      <c r="VSC2525" s="657"/>
      <c r="VSD2525" s="657"/>
      <c r="VSE2525" s="657"/>
      <c r="VSF2525" s="657"/>
      <c r="VSG2525" s="657"/>
      <c r="VSH2525" s="657"/>
      <c r="VSI2525" s="657"/>
      <c r="VSJ2525" s="657"/>
      <c r="VSK2525" s="657"/>
      <c r="VSL2525" s="657"/>
      <c r="VSM2525" s="657"/>
      <c r="VSN2525" s="657"/>
      <c r="VSO2525" s="657"/>
      <c r="VSP2525" s="657"/>
      <c r="VSQ2525" s="657"/>
      <c r="VSR2525" s="657"/>
      <c r="VSS2525" s="657"/>
      <c r="VST2525" s="657"/>
      <c r="VSU2525" s="657"/>
      <c r="VSV2525" s="657"/>
      <c r="VSW2525" s="657"/>
      <c r="VSX2525" s="657"/>
      <c r="VSY2525" s="657"/>
      <c r="VSZ2525" s="657"/>
      <c r="VTA2525" s="657"/>
      <c r="VTB2525" s="657"/>
      <c r="VTC2525" s="657"/>
      <c r="VTD2525" s="657"/>
      <c r="VTE2525" s="657"/>
      <c r="VTF2525" s="657"/>
      <c r="VTG2525" s="657"/>
      <c r="VTH2525" s="657"/>
      <c r="VTI2525" s="657"/>
      <c r="VTJ2525" s="657"/>
      <c r="VTK2525" s="657"/>
      <c r="VTL2525" s="657"/>
      <c r="VTM2525" s="657"/>
      <c r="VTN2525" s="657"/>
      <c r="VTO2525" s="657"/>
      <c r="VTP2525" s="657"/>
      <c r="VTQ2525" s="657"/>
      <c r="VTR2525" s="657"/>
      <c r="VTS2525" s="657"/>
      <c r="VTT2525" s="657"/>
      <c r="VTU2525" s="657"/>
      <c r="VTV2525" s="657"/>
      <c r="VTW2525" s="657"/>
      <c r="VTX2525" s="657"/>
      <c r="VTY2525" s="657"/>
      <c r="VTZ2525" s="657"/>
      <c r="VUA2525" s="657"/>
      <c r="VUB2525" s="657"/>
      <c r="VUC2525" s="657"/>
      <c r="VUD2525" s="657"/>
      <c r="VUE2525" s="657"/>
      <c r="VUF2525" s="657"/>
      <c r="VUG2525" s="657"/>
      <c r="VUH2525" s="657"/>
      <c r="VUI2525" s="657"/>
      <c r="VUJ2525" s="657"/>
      <c r="VUK2525" s="657"/>
      <c r="VUL2525" s="657"/>
      <c r="VUM2525" s="657"/>
      <c r="VUN2525" s="657"/>
      <c r="VUO2525" s="657"/>
      <c r="VUP2525" s="657"/>
      <c r="VUQ2525" s="657"/>
      <c r="VUR2525" s="657"/>
      <c r="VUS2525" s="657"/>
      <c r="VUT2525" s="657"/>
      <c r="VUU2525" s="657"/>
      <c r="VUV2525" s="657"/>
      <c r="VUW2525" s="657"/>
      <c r="VUX2525" s="657"/>
      <c r="VUY2525" s="657"/>
      <c r="VUZ2525" s="657"/>
      <c r="VVA2525" s="657"/>
      <c r="VVB2525" s="657"/>
      <c r="VVC2525" s="657"/>
      <c r="VVD2525" s="657"/>
      <c r="VVE2525" s="657"/>
      <c r="VVF2525" s="657"/>
      <c r="VVG2525" s="657"/>
      <c r="VVH2525" s="657"/>
      <c r="VVI2525" s="657"/>
      <c r="VVJ2525" s="657"/>
      <c r="VVK2525" s="657"/>
      <c r="VVL2525" s="657"/>
      <c r="VVM2525" s="657"/>
      <c r="VVN2525" s="657"/>
      <c r="VVO2525" s="657"/>
      <c r="VVP2525" s="657"/>
      <c r="VVQ2525" s="657"/>
      <c r="VVR2525" s="657"/>
      <c r="VVS2525" s="657"/>
      <c r="VVT2525" s="657"/>
      <c r="VVU2525" s="657"/>
      <c r="VVV2525" s="657"/>
      <c r="VVW2525" s="657"/>
      <c r="VVX2525" s="657"/>
      <c r="VVY2525" s="657"/>
      <c r="VVZ2525" s="657"/>
      <c r="VWA2525" s="657"/>
      <c r="VWB2525" s="657"/>
      <c r="VWC2525" s="657"/>
      <c r="VWD2525" s="657"/>
      <c r="VWE2525" s="657"/>
      <c r="VWF2525" s="657"/>
      <c r="VWG2525" s="657"/>
      <c r="VWH2525" s="657"/>
      <c r="VWI2525" s="657"/>
      <c r="VWJ2525" s="657"/>
      <c r="VWK2525" s="657"/>
      <c r="VWL2525" s="657"/>
      <c r="VWM2525" s="657"/>
      <c r="VWN2525" s="657"/>
      <c r="VWO2525" s="657"/>
      <c r="VWP2525" s="657"/>
      <c r="VWQ2525" s="657"/>
      <c r="VWR2525" s="657"/>
      <c r="VWS2525" s="657"/>
      <c r="VWT2525" s="657"/>
      <c r="VWU2525" s="657"/>
      <c r="VWV2525" s="657"/>
      <c r="VWW2525" s="657"/>
      <c r="VWX2525" s="657"/>
      <c r="VWY2525" s="657"/>
      <c r="VWZ2525" s="657"/>
      <c r="VXA2525" s="657"/>
      <c r="VXB2525" s="657"/>
      <c r="VXC2525" s="657"/>
      <c r="VXD2525" s="657"/>
      <c r="VXE2525" s="657"/>
      <c r="VXF2525" s="657"/>
      <c r="VXG2525" s="657"/>
      <c r="VXH2525" s="657"/>
      <c r="VXI2525" s="657"/>
      <c r="VXJ2525" s="657"/>
      <c r="VXK2525" s="657"/>
      <c r="VXL2525" s="657"/>
      <c r="VXM2525" s="657"/>
      <c r="VXN2525" s="657"/>
      <c r="VXO2525" s="657"/>
      <c r="VXP2525" s="657"/>
      <c r="VXQ2525" s="657"/>
      <c r="VXR2525" s="657"/>
      <c r="VXS2525" s="657"/>
      <c r="VXT2525" s="657"/>
      <c r="VXU2525" s="657"/>
      <c r="VXV2525" s="657"/>
      <c r="VXW2525" s="657"/>
      <c r="VXX2525" s="657"/>
      <c r="VXY2525" s="657"/>
      <c r="VXZ2525" s="657"/>
      <c r="VYA2525" s="657"/>
      <c r="VYB2525" s="657"/>
      <c r="VYC2525" s="657"/>
      <c r="VYD2525" s="657"/>
      <c r="VYE2525" s="657"/>
      <c r="VYF2525" s="657"/>
      <c r="VYG2525" s="657"/>
      <c r="VYH2525" s="657"/>
      <c r="VYI2525" s="657"/>
      <c r="VYJ2525" s="657"/>
      <c r="VYK2525" s="657"/>
      <c r="VYL2525" s="657"/>
      <c r="VYM2525" s="657"/>
      <c r="VYN2525" s="657"/>
      <c r="VYO2525" s="657"/>
      <c r="VYP2525" s="657"/>
      <c r="VYQ2525" s="657"/>
      <c r="VYR2525" s="657"/>
      <c r="VYS2525" s="657"/>
      <c r="VYT2525" s="657"/>
      <c r="VYU2525" s="657"/>
      <c r="VYV2525" s="657"/>
      <c r="VYW2525" s="657"/>
      <c r="VYX2525" s="657"/>
      <c r="VYY2525" s="657"/>
      <c r="VYZ2525" s="657"/>
      <c r="VZA2525" s="657"/>
      <c r="VZB2525" s="657"/>
      <c r="VZC2525" s="657"/>
      <c r="VZD2525" s="657"/>
      <c r="VZE2525" s="657"/>
      <c r="VZF2525" s="657"/>
      <c r="VZG2525" s="657"/>
      <c r="VZH2525" s="657"/>
      <c r="VZI2525" s="657"/>
      <c r="VZJ2525" s="657"/>
      <c r="VZK2525" s="657"/>
      <c r="VZL2525" s="657"/>
      <c r="VZM2525" s="657"/>
      <c r="VZN2525" s="657"/>
      <c r="VZO2525" s="657"/>
      <c r="VZP2525" s="657"/>
      <c r="VZQ2525" s="657"/>
      <c r="VZR2525" s="657"/>
      <c r="VZS2525" s="657"/>
      <c r="VZT2525" s="657"/>
      <c r="VZU2525" s="657"/>
      <c r="VZV2525" s="657"/>
      <c r="VZW2525" s="657"/>
      <c r="VZX2525" s="657"/>
      <c r="VZY2525" s="657"/>
      <c r="VZZ2525" s="657"/>
      <c r="WAA2525" s="657"/>
      <c r="WAB2525" s="657"/>
      <c r="WAC2525" s="657"/>
      <c r="WAD2525" s="657"/>
      <c r="WAE2525" s="657"/>
      <c r="WAF2525" s="657"/>
      <c r="WAG2525" s="657"/>
      <c r="WAH2525" s="657"/>
      <c r="WAI2525" s="657"/>
      <c r="WAJ2525" s="657"/>
      <c r="WAK2525" s="657"/>
      <c r="WAL2525" s="657"/>
      <c r="WAM2525" s="657"/>
      <c r="WAN2525" s="657"/>
      <c r="WAO2525" s="657"/>
      <c r="WAP2525" s="657"/>
      <c r="WAQ2525" s="657"/>
      <c r="WAR2525" s="657"/>
      <c r="WAS2525" s="657"/>
      <c r="WAT2525" s="657"/>
      <c r="WAU2525" s="657"/>
      <c r="WAV2525" s="657"/>
      <c r="WAW2525" s="657"/>
      <c r="WAX2525" s="657"/>
      <c r="WAY2525" s="657"/>
      <c r="WAZ2525" s="657"/>
      <c r="WBA2525" s="657"/>
      <c r="WBB2525" s="657"/>
      <c r="WBC2525" s="657"/>
      <c r="WBD2525" s="657"/>
      <c r="WBE2525" s="657"/>
      <c r="WBF2525" s="657"/>
      <c r="WBG2525" s="657"/>
      <c r="WBH2525" s="657"/>
      <c r="WBI2525" s="657"/>
      <c r="WBJ2525" s="657"/>
      <c r="WBK2525" s="657"/>
      <c r="WBL2525" s="657"/>
      <c r="WBM2525" s="657"/>
      <c r="WBN2525" s="657"/>
      <c r="WBO2525" s="657"/>
      <c r="WBP2525" s="657"/>
      <c r="WBQ2525" s="657"/>
      <c r="WBR2525" s="657"/>
      <c r="WBS2525" s="657"/>
      <c r="WBT2525" s="657"/>
      <c r="WBU2525" s="657"/>
      <c r="WBV2525" s="657"/>
      <c r="WBW2525" s="657"/>
      <c r="WBX2525" s="657"/>
      <c r="WBY2525" s="657"/>
      <c r="WBZ2525" s="657"/>
      <c r="WCA2525" s="657"/>
      <c r="WCB2525" s="657"/>
      <c r="WCC2525" s="657"/>
      <c r="WCD2525" s="657"/>
      <c r="WCE2525" s="657"/>
      <c r="WCF2525" s="657"/>
      <c r="WCG2525" s="657"/>
      <c r="WCH2525" s="657"/>
      <c r="WCI2525" s="657"/>
      <c r="WCJ2525" s="657"/>
      <c r="WCK2525" s="657"/>
      <c r="WCL2525" s="657"/>
      <c r="WCM2525" s="657"/>
      <c r="WCN2525" s="657"/>
      <c r="WCO2525" s="657"/>
      <c r="WCP2525" s="657"/>
      <c r="WCQ2525" s="657"/>
      <c r="WCR2525" s="657"/>
      <c r="WCS2525" s="657"/>
      <c r="WCT2525" s="657"/>
      <c r="WCU2525" s="657"/>
      <c r="WCV2525" s="657"/>
      <c r="WCW2525" s="657"/>
      <c r="WCX2525" s="657"/>
      <c r="WCY2525" s="657"/>
      <c r="WCZ2525" s="657"/>
      <c r="WDA2525" s="657"/>
      <c r="WDB2525" s="657"/>
      <c r="WDC2525" s="657"/>
      <c r="WDD2525" s="657"/>
      <c r="WDE2525" s="657"/>
      <c r="WDF2525" s="657"/>
      <c r="WDG2525" s="657"/>
      <c r="WDH2525" s="657"/>
      <c r="WDI2525" s="657"/>
      <c r="WDJ2525" s="657"/>
      <c r="WDK2525" s="657"/>
      <c r="WDL2525" s="657"/>
      <c r="WDM2525" s="657"/>
      <c r="WDN2525" s="657"/>
      <c r="WDO2525" s="657"/>
      <c r="WDP2525" s="657"/>
      <c r="WDQ2525" s="657"/>
      <c r="WDR2525" s="657"/>
      <c r="WDS2525" s="657"/>
      <c r="WDT2525" s="657"/>
      <c r="WDU2525" s="657"/>
      <c r="WDV2525" s="657"/>
      <c r="WDW2525" s="657"/>
      <c r="WDX2525" s="657"/>
      <c r="WDY2525" s="657"/>
      <c r="WDZ2525" s="657"/>
      <c r="WEA2525" s="657"/>
      <c r="WEB2525" s="657"/>
      <c r="WEC2525" s="657"/>
      <c r="WED2525" s="657"/>
      <c r="WEE2525" s="657"/>
      <c r="WEF2525" s="657"/>
      <c r="WEG2525" s="657"/>
      <c r="WEH2525" s="657"/>
      <c r="WEI2525" s="657"/>
      <c r="WEJ2525" s="657"/>
      <c r="WEK2525" s="657"/>
      <c r="WEL2525" s="657"/>
      <c r="WEM2525" s="657"/>
      <c r="WEN2525" s="657"/>
      <c r="WEO2525" s="657"/>
      <c r="WEP2525" s="657"/>
      <c r="WEQ2525" s="657"/>
      <c r="WER2525" s="657"/>
      <c r="WES2525" s="657"/>
      <c r="WET2525" s="657"/>
      <c r="WEU2525" s="657"/>
      <c r="WEV2525" s="657"/>
      <c r="WEW2525" s="657"/>
      <c r="WEX2525" s="657"/>
      <c r="WEY2525" s="657"/>
      <c r="WEZ2525" s="657"/>
      <c r="WFA2525" s="657"/>
      <c r="WFB2525" s="657"/>
      <c r="WFC2525" s="657"/>
      <c r="WFD2525" s="657"/>
      <c r="WFE2525" s="657"/>
      <c r="WFF2525" s="657"/>
      <c r="WFG2525" s="657"/>
      <c r="WFH2525" s="657"/>
      <c r="WFI2525" s="657"/>
      <c r="WFJ2525" s="657"/>
      <c r="WFK2525" s="657"/>
      <c r="WFL2525" s="657"/>
      <c r="WFM2525" s="657"/>
      <c r="WFN2525" s="657"/>
      <c r="WFO2525" s="657"/>
      <c r="WFP2525" s="657"/>
      <c r="WFQ2525" s="657"/>
      <c r="WFR2525" s="657"/>
      <c r="WFS2525" s="657"/>
      <c r="WFT2525" s="657"/>
      <c r="WFU2525" s="657"/>
      <c r="WFV2525" s="657"/>
      <c r="WFW2525" s="657"/>
      <c r="WFX2525" s="657"/>
      <c r="WFY2525" s="657"/>
      <c r="WFZ2525" s="657"/>
      <c r="WGA2525" s="657"/>
      <c r="WGB2525" s="657"/>
      <c r="WGC2525" s="657"/>
      <c r="WGD2525" s="657"/>
      <c r="WGE2525" s="657"/>
      <c r="WGF2525" s="657"/>
      <c r="WGG2525" s="657"/>
      <c r="WGH2525" s="657"/>
      <c r="WGI2525" s="657"/>
      <c r="WGJ2525" s="657"/>
      <c r="WGK2525" s="657"/>
      <c r="WGL2525" s="657"/>
      <c r="WGM2525" s="657"/>
      <c r="WGN2525" s="657"/>
      <c r="WGO2525" s="657"/>
      <c r="WGP2525" s="657"/>
      <c r="WGQ2525" s="657"/>
      <c r="WGR2525" s="657"/>
      <c r="WGS2525" s="657"/>
      <c r="WGT2525" s="657"/>
      <c r="WGU2525" s="657"/>
      <c r="WGV2525" s="657"/>
      <c r="WGW2525" s="657"/>
      <c r="WGX2525" s="657"/>
      <c r="WGY2525" s="657"/>
      <c r="WGZ2525" s="657"/>
      <c r="WHA2525" s="657"/>
      <c r="WHB2525" s="657"/>
      <c r="WHC2525" s="657"/>
      <c r="WHD2525" s="657"/>
      <c r="WHE2525" s="657"/>
      <c r="WHF2525" s="657"/>
      <c r="WHG2525" s="657"/>
      <c r="WHH2525" s="657"/>
      <c r="WHI2525" s="657"/>
      <c r="WHJ2525" s="657"/>
      <c r="WHK2525" s="657"/>
      <c r="WHL2525" s="657"/>
      <c r="WHM2525" s="657"/>
      <c r="WHN2525" s="657"/>
      <c r="WHO2525" s="657"/>
      <c r="WHP2525" s="657"/>
      <c r="WHQ2525" s="657"/>
      <c r="WHR2525" s="657"/>
      <c r="WHS2525" s="657"/>
      <c r="WHT2525" s="657"/>
      <c r="WHU2525" s="657"/>
      <c r="WHV2525" s="657"/>
      <c r="WHW2525" s="657"/>
      <c r="WHX2525" s="657"/>
      <c r="WHY2525" s="657"/>
      <c r="WHZ2525" s="657"/>
      <c r="WIA2525" s="657"/>
      <c r="WIB2525" s="657"/>
      <c r="WIC2525" s="657"/>
      <c r="WID2525" s="657"/>
      <c r="WIE2525" s="657"/>
      <c r="WIF2525" s="657"/>
      <c r="WIG2525" s="657"/>
      <c r="WIH2525" s="657"/>
      <c r="WII2525" s="657"/>
      <c r="WIJ2525" s="657"/>
      <c r="WIK2525" s="657"/>
      <c r="WIL2525" s="657"/>
      <c r="WIM2525" s="657"/>
      <c r="WIN2525" s="657"/>
      <c r="WIO2525" s="657"/>
      <c r="WIP2525" s="657"/>
      <c r="WIQ2525" s="657"/>
      <c r="WIR2525" s="657"/>
      <c r="WIS2525" s="657"/>
      <c r="WIT2525" s="657"/>
      <c r="WIU2525" s="657"/>
      <c r="WIV2525" s="657"/>
      <c r="WIW2525" s="657"/>
      <c r="WIX2525" s="657"/>
      <c r="WIY2525" s="657"/>
      <c r="WIZ2525" s="657"/>
      <c r="WJA2525" s="657"/>
      <c r="WJB2525" s="657"/>
      <c r="WJC2525" s="657"/>
      <c r="WJD2525" s="657"/>
      <c r="WJE2525" s="657"/>
      <c r="WJF2525" s="657"/>
      <c r="WJG2525" s="657"/>
      <c r="WJH2525" s="657"/>
      <c r="WJI2525" s="657"/>
      <c r="WJJ2525" s="657"/>
      <c r="WJK2525" s="657"/>
      <c r="WJL2525" s="657"/>
      <c r="WJM2525" s="657"/>
      <c r="WJN2525" s="657"/>
      <c r="WJO2525" s="657"/>
      <c r="WJP2525" s="657"/>
      <c r="WJQ2525" s="657"/>
      <c r="WJR2525" s="657"/>
      <c r="WJS2525" s="657"/>
      <c r="WJT2525" s="657"/>
      <c r="WJU2525" s="657"/>
      <c r="WJV2525" s="657"/>
      <c r="WJW2525" s="657"/>
      <c r="WJX2525" s="657"/>
      <c r="WJY2525" s="657"/>
      <c r="WJZ2525" s="657"/>
      <c r="WKA2525" s="657"/>
      <c r="WKB2525" s="657"/>
      <c r="WKC2525" s="657"/>
      <c r="WKD2525" s="657"/>
      <c r="WKE2525" s="657"/>
      <c r="WKF2525" s="657"/>
      <c r="WKG2525" s="657"/>
      <c r="WKH2525" s="657"/>
      <c r="WKI2525" s="657"/>
      <c r="WKJ2525" s="657"/>
      <c r="WKK2525" s="657"/>
      <c r="WKL2525" s="657"/>
      <c r="WKM2525" s="657"/>
      <c r="WKN2525" s="657"/>
      <c r="WKO2525" s="657"/>
      <c r="WKP2525" s="657"/>
      <c r="WKQ2525" s="657"/>
      <c r="WKR2525" s="657"/>
      <c r="WKS2525" s="657"/>
      <c r="WKT2525" s="657"/>
      <c r="WKU2525" s="657"/>
      <c r="WKV2525" s="657"/>
      <c r="WKW2525" s="657"/>
      <c r="WKX2525" s="657"/>
      <c r="WKY2525" s="657"/>
      <c r="WKZ2525" s="657"/>
      <c r="WLA2525" s="657"/>
      <c r="WLB2525" s="657"/>
      <c r="WLC2525" s="657"/>
      <c r="WLD2525" s="657"/>
      <c r="WLE2525" s="657"/>
      <c r="WLF2525" s="657"/>
      <c r="WLG2525" s="657"/>
      <c r="WLH2525" s="657"/>
      <c r="WLI2525" s="657"/>
      <c r="WLJ2525" s="657"/>
      <c r="WLK2525" s="657"/>
      <c r="WLL2525" s="657"/>
      <c r="WLM2525" s="657"/>
      <c r="WLN2525" s="657"/>
      <c r="WLO2525" s="657"/>
      <c r="WLP2525" s="657"/>
      <c r="WLQ2525" s="657"/>
      <c r="WLR2525" s="657"/>
      <c r="WLS2525" s="657"/>
      <c r="WLT2525" s="657"/>
      <c r="WLU2525" s="657"/>
      <c r="WLV2525" s="657"/>
      <c r="WLW2525" s="657"/>
      <c r="WLX2525" s="657"/>
      <c r="WLY2525" s="657"/>
      <c r="WLZ2525" s="657"/>
      <c r="WMA2525" s="657"/>
      <c r="WMB2525" s="657"/>
      <c r="WMC2525" s="657"/>
      <c r="WMD2525" s="657"/>
      <c r="WME2525" s="657"/>
      <c r="WMF2525" s="657"/>
      <c r="WMG2525" s="657"/>
      <c r="WMH2525" s="657"/>
      <c r="WMI2525" s="657"/>
      <c r="WMJ2525" s="657"/>
      <c r="WMK2525" s="657"/>
      <c r="WML2525" s="657"/>
      <c r="WMM2525" s="657"/>
      <c r="WMN2525" s="657"/>
      <c r="WMO2525" s="657"/>
      <c r="WMP2525" s="657"/>
      <c r="WMQ2525" s="657"/>
      <c r="WMR2525" s="657"/>
      <c r="WMS2525" s="657"/>
      <c r="WMT2525" s="657"/>
      <c r="WMU2525" s="657"/>
      <c r="WMV2525" s="657"/>
      <c r="WMW2525" s="657"/>
      <c r="WMX2525" s="657"/>
      <c r="WMY2525" s="657"/>
      <c r="WMZ2525" s="657"/>
      <c r="WNA2525" s="657"/>
      <c r="WNB2525" s="657"/>
      <c r="WNC2525" s="657"/>
      <c r="WND2525" s="657"/>
      <c r="WNE2525" s="657"/>
      <c r="WNF2525" s="657"/>
      <c r="WNG2525" s="657"/>
      <c r="WNH2525" s="657"/>
      <c r="WNI2525" s="657"/>
      <c r="WNJ2525" s="657"/>
      <c r="WNK2525" s="657"/>
      <c r="WNL2525" s="657"/>
      <c r="WNM2525" s="657"/>
      <c r="WNN2525" s="657"/>
      <c r="WNO2525" s="657"/>
      <c r="WNP2525" s="657"/>
      <c r="WNQ2525" s="657"/>
      <c r="WNR2525" s="657"/>
      <c r="WNS2525" s="657"/>
      <c r="WNT2525" s="657"/>
      <c r="WNU2525" s="657"/>
      <c r="WNV2525" s="657"/>
      <c r="WNW2525" s="657"/>
      <c r="WNX2525" s="657"/>
      <c r="WNY2525" s="657"/>
      <c r="WNZ2525" s="657"/>
      <c r="WOA2525" s="657"/>
      <c r="WOB2525" s="657"/>
      <c r="WOC2525" s="657"/>
      <c r="WOD2525" s="657"/>
      <c r="WOE2525" s="657"/>
      <c r="WOF2525" s="657"/>
      <c r="WOG2525" s="657"/>
      <c r="WOH2525" s="657"/>
      <c r="WOI2525" s="657"/>
      <c r="WOJ2525" s="657"/>
      <c r="WOK2525" s="657"/>
      <c r="WOL2525" s="657"/>
      <c r="WOM2525" s="657"/>
      <c r="WON2525" s="657"/>
      <c r="WOO2525" s="657"/>
      <c r="WOP2525" s="657"/>
      <c r="WOQ2525" s="657"/>
      <c r="WOR2525" s="657"/>
      <c r="WOS2525" s="657"/>
      <c r="WOT2525" s="657"/>
      <c r="WOU2525" s="657"/>
      <c r="WOV2525" s="657"/>
      <c r="WOW2525" s="657"/>
      <c r="WOX2525" s="657"/>
      <c r="WOY2525" s="657"/>
      <c r="WOZ2525" s="657"/>
      <c r="WPA2525" s="657"/>
      <c r="WPB2525" s="657"/>
      <c r="WPC2525" s="657"/>
      <c r="WPD2525" s="657"/>
      <c r="WPE2525" s="657"/>
      <c r="WPF2525" s="657"/>
      <c r="WPG2525" s="657"/>
      <c r="WPH2525" s="657"/>
      <c r="WPI2525" s="657"/>
      <c r="WPJ2525" s="657"/>
      <c r="WPK2525" s="657"/>
      <c r="WPL2525" s="657"/>
      <c r="WPM2525" s="657"/>
      <c r="WPN2525" s="657"/>
      <c r="WPO2525" s="657"/>
      <c r="WPP2525" s="657"/>
      <c r="WPQ2525" s="657"/>
      <c r="WPR2525" s="657"/>
      <c r="WPS2525" s="657"/>
      <c r="WPT2525" s="657"/>
      <c r="WPU2525" s="657"/>
      <c r="WPV2525" s="657"/>
      <c r="WPW2525" s="657"/>
      <c r="WPX2525" s="657"/>
      <c r="WPY2525" s="657"/>
      <c r="WPZ2525" s="657"/>
      <c r="WQA2525" s="657"/>
      <c r="WQB2525" s="657"/>
      <c r="WQC2525" s="657"/>
      <c r="WQD2525" s="657"/>
      <c r="WQE2525" s="657"/>
      <c r="WQF2525" s="657"/>
      <c r="WQG2525" s="657"/>
      <c r="WQH2525" s="657"/>
      <c r="WQI2525" s="657"/>
      <c r="WQJ2525" s="657"/>
      <c r="WQK2525" s="657"/>
      <c r="WQL2525" s="657"/>
      <c r="WQM2525" s="657"/>
      <c r="WQN2525" s="657"/>
      <c r="WQO2525" s="657"/>
      <c r="WQP2525" s="657"/>
      <c r="WQQ2525" s="657"/>
      <c r="WQR2525" s="657"/>
      <c r="WQS2525" s="657"/>
      <c r="WQT2525" s="657"/>
      <c r="WQU2525" s="657"/>
      <c r="WQV2525" s="657"/>
      <c r="WQW2525" s="657"/>
      <c r="WQX2525" s="657"/>
      <c r="WQY2525" s="657"/>
      <c r="WQZ2525" s="657"/>
      <c r="WRA2525" s="657"/>
      <c r="WRB2525" s="657"/>
      <c r="WRC2525" s="657"/>
      <c r="WRD2525" s="657"/>
      <c r="WRE2525" s="657"/>
      <c r="WRF2525" s="657"/>
      <c r="WRG2525" s="657"/>
      <c r="WRH2525" s="657"/>
      <c r="WRI2525" s="657"/>
      <c r="WRJ2525" s="657"/>
      <c r="WRK2525" s="657"/>
      <c r="WRL2525" s="657"/>
      <c r="WRM2525" s="657"/>
      <c r="WRN2525" s="657"/>
      <c r="WRO2525" s="657"/>
      <c r="WRP2525" s="657"/>
      <c r="WRQ2525" s="657"/>
      <c r="WRR2525" s="657"/>
      <c r="WRS2525" s="657"/>
      <c r="WRT2525" s="657"/>
      <c r="WRU2525" s="657"/>
      <c r="WRV2525" s="657"/>
      <c r="WRW2525" s="657"/>
      <c r="WRX2525" s="657"/>
      <c r="WRY2525" s="657"/>
      <c r="WRZ2525" s="657"/>
      <c r="WSA2525" s="657"/>
      <c r="WSB2525" s="657"/>
      <c r="WSC2525" s="657"/>
      <c r="WSD2525" s="657"/>
      <c r="WSE2525" s="657"/>
      <c r="WSF2525" s="657"/>
      <c r="WSG2525" s="657"/>
      <c r="WSH2525" s="657"/>
      <c r="WSI2525" s="657"/>
      <c r="WSJ2525" s="657"/>
      <c r="WSK2525" s="657"/>
      <c r="WSL2525" s="657"/>
      <c r="WSM2525" s="657"/>
      <c r="WSN2525" s="657"/>
      <c r="WSO2525" s="657"/>
      <c r="WSP2525" s="657"/>
      <c r="WSQ2525" s="657"/>
      <c r="WSR2525" s="657"/>
      <c r="WSS2525" s="657"/>
      <c r="WST2525" s="657"/>
      <c r="WSU2525" s="657"/>
      <c r="WSV2525" s="657"/>
      <c r="WSW2525" s="657"/>
      <c r="WSX2525" s="657"/>
      <c r="WSY2525" s="657"/>
      <c r="WSZ2525" s="657"/>
      <c r="WTA2525" s="657"/>
      <c r="WTB2525" s="657"/>
      <c r="WTC2525" s="657"/>
      <c r="WTD2525" s="657"/>
      <c r="WTE2525" s="657"/>
      <c r="WTF2525" s="657"/>
      <c r="WTG2525" s="657"/>
      <c r="WTH2525" s="657"/>
      <c r="WTI2525" s="657"/>
      <c r="WTJ2525" s="657"/>
      <c r="WTK2525" s="657"/>
      <c r="WTL2525" s="657"/>
      <c r="WTM2525" s="657"/>
      <c r="WTN2525" s="657"/>
      <c r="WTO2525" s="657"/>
      <c r="WTP2525" s="657"/>
      <c r="WTQ2525" s="657"/>
      <c r="WTR2525" s="657"/>
      <c r="WTS2525" s="657"/>
      <c r="WTT2525" s="657"/>
      <c r="WTU2525" s="657"/>
      <c r="WTV2525" s="657"/>
      <c r="WTW2525" s="657"/>
      <c r="WTX2525" s="657"/>
      <c r="WTY2525" s="657"/>
      <c r="WTZ2525" s="657"/>
      <c r="WUA2525" s="657"/>
      <c r="WUB2525" s="657"/>
      <c r="WUC2525" s="657"/>
      <c r="WUD2525" s="657"/>
      <c r="WUE2525" s="657"/>
      <c r="WUF2525" s="657"/>
      <c r="WUG2525" s="657"/>
      <c r="WUH2525" s="657"/>
      <c r="WUI2525" s="657"/>
      <c r="WUJ2525" s="657"/>
      <c r="WUK2525" s="657"/>
      <c r="WUL2525" s="657"/>
      <c r="WUM2525" s="657"/>
      <c r="WUN2525" s="657"/>
      <c r="WUO2525" s="657"/>
      <c r="WUP2525" s="657"/>
      <c r="WUQ2525" s="657"/>
      <c r="WUR2525" s="657"/>
      <c r="WUS2525" s="657"/>
      <c r="WUT2525" s="657"/>
      <c r="WUU2525" s="657"/>
      <c r="WUV2525" s="657"/>
      <c r="WUW2525" s="657"/>
      <c r="WUX2525" s="657"/>
      <c r="WUY2525" s="657"/>
      <c r="WUZ2525" s="657"/>
      <c r="WVA2525" s="657"/>
      <c r="WVB2525" s="657"/>
      <c r="WVC2525" s="657"/>
      <c r="WVD2525" s="657"/>
      <c r="WVE2525" s="657"/>
      <c r="WVF2525" s="657"/>
      <c r="WVG2525" s="657"/>
      <c r="WVH2525" s="657"/>
      <c r="WVI2525" s="657"/>
      <c r="WVJ2525" s="657"/>
      <c r="WVK2525" s="657"/>
      <c r="WVL2525" s="657"/>
      <c r="WVM2525" s="657"/>
      <c r="WVN2525" s="657"/>
      <c r="WVO2525" s="657"/>
      <c r="WVP2525" s="657"/>
      <c r="WVQ2525" s="657"/>
      <c r="WVR2525" s="657"/>
      <c r="WVS2525" s="657"/>
      <c r="WVT2525" s="657"/>
      <c r="WVU2525" s="657"/>
      <c r="WVV2525" s="657"/>
      <c r="WVW2525" s="657"/>
      <c r="WVX2525" s="657"/>
      <c r="WVY2525" s="657"/>
      <c r="WVZ2525" s="657"/>
      <c r="WWA2525" s="657"/>
      <c r="WWB2525" s="657"/>
      <c r="WWC2525" s="657"/>
      <c r="WWD2525" s="657"/>
      <c r="WWE2525" s="657"/>
      <c r="WWF2525" s="657"/>
      <c r="WWG2525" s="657"/>
      <c r="WWH2525" s="657"/>
      <c r="WWI2525" s="657"/>
      <c r="WWJ2525" s="657"/>
      <c r="WWK2525" s="657"/>
      <c r="WWL2525" s="657"/>
      <c r="WWM2525" s="657"/>
      <c r="WWN2525" s="657"/>
      <c r="WWO2525" s="657"/>
      <c r="WWP2525" s="657"/>
      <c r="WWQ2525" s="657"/>
      <c r="WWR2525" s="657"/>
      <c r="WWS2525" s="657"/>
      <c r="WWT2525" s="657"/>
      <c r="WWU2525" s="657"/>
      <c r="WWV2525" s="657"/>
      <c r="WWW2525" s="657"/>
      <c r="WWX2525" s="657"/>
      <c r="WWY2525" s="657"/>
      <c r="WWZ2525" s="657"/>
      <c r="WXA2525" s="657"/>
      <c r="WXB2525" s="657"/>
      <c r="WXC2525" s="657"/>
      <c r="WXD2525" s="657"/>
      <c r="WXE2525" s="657"/>
      <c r="WXF2525" s="657"/>
      <c r="WXG2525" s="657"/>
      <c r="WXH2525" s="657"/>
      <c r="WXI2525" s="657"/>
      <c r="WXJ2525" s="657"/>
      <c r="WXK2525" s="657"/>
      <c r="WXL2525" s="657"/>
      <c r="WXM2525" s="657"/>
      <c r="WXN2525" s="657"/>
      <c r="WXO2525" s="657"/>
      <c r="WXP2525" s="657"/>
      <c r="WXQ2525" s="657"/>
      <c r="WXR2525" s="657"/>
      <c r="WXS2525" s="657"/>
      <c r="WXT2525" s="657"/>
      <c r="WXU2525" s="657"/>
      <c r="WXV2525" s="657"/>
      <c r="WXW2525" s="657"/>
      <c r="WXX2525" s="657"/>
      <c r="WXY2525" s="657"/>
      <c r="WXZ2525" s="657"/>
      <c r="WYA2525" s="657"/>
      <c r="WYB2525" s="657"/>
      <c r="WYC2525" s="657"/>
      <c r="WYD2525" s="657"/>
      <c r="WYE2525" s="657"/>
      <c r="WYF2525" s="657"/>
      <c r="WYG2525" s="657"/>
      <c r="WYH2525" s="657"/>
      <c r="WYI2525" s="657"/>
      <c r="WYJ2525" s="657"/>
      <c r="WYK2525" s="657"/>
      <c r="WYL2525" s="657"/>
      <c r="WYM2525" s="657"/>
      <c r="WYN2525" s="657"/>
      <c r="WYO2525" s="657"/>
      <c r="WYP2525" s="657"/>
      <c r="WYQ2525" s="657"/>
      <c r="WYR2525" s="657"/>
      <c r="WYS2525" s="657"/>
      <c r="WYT2525" s="657"/>
      <c r="WYU2525" s="657"/>
      <c r="WYV2525" s="657"/>
      <c r="WYW2525" s="657"/>
      <c r="WYX2525" s="657"/>
      <c r="WYY2525" s="657"/>
      <c r="WYZ2525" s="657"/>
      <c r="WZA2525" s="657"/>
      <c r="WZB2525" s="657"/>
      <c r="WZC2525" s="657"/>
      <c r="WZD2525" s="657"/>
      <c r="WZE2525" s="657"/>
      <c r="WZF2525" s="657"/>
      <c r="WZG2525" s="657"/>
      <c r="WZH2525" s="657"/>
      <c r="WZI2525" s="657"/>
      <c r="WZJ2525" s="657"/>
      <c r="WZK2525" s="657"/>
      <c r="WZL2525" s="657"/>
      <c r="WZM2525" s="657"/>
      <c r="WZN2525" s="657"/>
      <c r="WZO2525" s="657"/>
      <c r="WZP2525" s="657"/>
      <c r="WZQ2525" s="657"/>
      <c r="WZR2525" s="657"/>
      <c r="WZS2525" s="657"/>
      <c r="WZT2525" s="657"/>
      <c r="WZU2525" s="657"/>
      <c r="WZV2525" s="657"/>
      <c r="WZW2525" s="657"/>
      <c r="WZX2525" s="657"/>
      <c r="WZY2525" s="657"/>
      <c r="WZZ2525" s="657"/>
      <c r="XAA2525" s="657"/>
      <c r="XAB2525" s="657"/>
      <c r="XAC2525" s="657"/>
      <c r="XAD2525" s="657"/>
      <c r="XAE2525" s="657"/>
      <c r="XAF2525" s="657"/>
      <c r="XAG2525" s="657"/>
      <c r="XAH2525" s="657"/>
      <c r="XAI2525" s="657"/>
      <c r="XAJ2525" s="657"/>
      <c r="XAK2525" s="657"/>
      <c r="XAL2525" s="657"/>
      <c r="XAM2525" s="657"/>
      <c r="XAN2525" s="657"/>
      <c r="XAO2525" s="657"/>
      <c r="XAP2525" s="657"/>
      <c r="XAQ2525" s="657"/>
      <c r="XAR2525" s="657"/>
      <c r="XAS2525" s="657"/>
      <c r="XAT2525" s="657"/>
      <c r="XAU2525" s="657"/>
      <c r="XAV2525" s="657"/>
      <c r="XAW2525" s="657"/>
      <c r="XAX2525" s="657"/>
      <c r="XAY2525" s="657"/>
      <c r="XAZ2525" s="657"/>
      <c r="XBA2525" s="657"/>
      <c r="XBB2525" s="657"/>
      <c r="XBC2525" s="657"/>
      <c r="XBD2525" s="657"/>
      <c r="XBE2525" s="657"/>
      <c r="XBF2525" s="657"/>
      <c r="XBG2525" s="657"/>
      <c r="XBH2525" s="657"/>
      <c r="XBI2525" s="657"/>
      <c r="XBJ2525" s="657"/>
      <c r="XBK2525" s="657"/>
      <c r="XBL2525" s="657"/>
      <c r="XBM2525" s="657"/>
      <c r="XBN2525" s="657"/>
      <c r="XBO2525" s="657"/>
      <c r="XBP2525" s="657"/>
      <c r="XBQ2525" s="657"/>
      <c r="XBR2525" s="657"/>
      <c r="XBS2525" s="657"/>
      <c r="XBT2525" s="657"/>
      <c r="XBU2525" s="657"/>
      <c r="XBV2525" s="657"/>
      <c r="XBW2525" s="657"/>
      <c r="XBX2525" s="657"/>
      <c r="XBY2525" s="657"/>
      <c r="XBZ2525" s="657"/>
      <c r="XCA2525" s="657"/>
      <c r="XCB2525" s="657"/>
      <c r="XCC2525" s="657"/>
      <c r="XCD2525" s="657"/>
      <c r="XCE2525" s="657"/>
      <c r="XCF2525" s="657"/>
      <c r="XCG2525" s="657"/>
      <c r="XCH2525" s="657"/>
      <c r="XCI2525" s="657"/>
      <c r="XCJ2525" s="657"/>
      <c r="XCK2525" s="657"/>
      <c r="XCL2525" s="657"/>
      <c r="XCM2525" s="657"/>
      <c r="XCN2525" s="657"/>
      <c r="XCO2525" s="657"/>
      <c r="XCP2525" s="657"/>
      <c r="XCQ2525" s="657"/>
      <c r="XCR2525" s="657"/>
      <c r="XCS2525" s="657"/>
      <c r="XCT2525" s="657"/>
      <c r="XCU2525" s="657"/>
      <c r="XCV2525" s="657"/>
      <c r="XCW2525" s="657"/>
      <c r="XCX2525" s="657"/>
      <c r="XCY2525" s="657"/>
      <c r="XCZ2525" s="657"/>
      <c r="XDA2525" s="657"/>
      <c r="XDB2525" s="657"/>
      <c r="XDC2525" s="657"/>
      <c r="XDD2525" s="657"/>
      <c r="XDE2525" s="657"/>
      <c r="XDF2525" s="657"/>
      <c r="XDG2525" s="657"/>
      <c r="XDH2525" s="657"/>
      <c r="XDI2525" s="657"/>
      <c r="XDJ2525" s="657"/>
      <c r="XDK2525" s="657"/>
      <c r="XDL2525" s="657"/>
      <c r="XDM2525" s="657"/>
      <c r="XDN2525" s="657"/>
      <c r="XDO2525" s="657"/>
      <c r="XDP2525" s="657"/>
      <c r="XDQ2525" s="657"/>
      <c r="XDR2525" s="657"/>
      <c r="XDS2525" s="657"/>
      <c r="XDT2525" s="657"/>
      <c r="XDU2525" s="657"/>
      <c r="XDV2525" s="657"/>
      <c r="XDW2525" s="657"/>
      <c r="XDX2525" s="657"/>
      <c r="XDY2525" s="657"/>
      <c r="XDZ2525" s="657"/>
      <c r="XEA2525" s="657"/>
      <c r="XEB2525" s="657"/>
      <c r="XEC2525" s="657"/>
      <c r="XED2525" s="657"/>
      <c r="XEE2525" s="657"/>
      <c r="XEF2525" s="657"/>
      <c r="XEG2525" s="657"/>
      <c r="XEH2525" s="657"/>
      <c r="XEI2525" s="657"/>
      <c r="XEJ2525" s="657"/>
      <c r="XEK2525" s="657"/>
      <c r="XEL2525" s="657"/>
      <c r="XEM2525" s="657"/>
      <c r="XEN2525" s="657"/>
      <c r="XEO2525" s="657"/>
      <c r="XEP2525" s="657"/>
      <c r="XEQ2525" s="657"/>
      <c r="XER2525" s="657"/>
      <c r="XES2525" s="657"/>
      <c r="XET2525" s="657"/>
      <c r="XEU2525" s="657"/>
      <c r="XEV2525" s="657"/>
      <c r="XEW2525" s="657"/>
      <c r="XEX2525" s="657"/>
      <c r="XEY2525" s="657"/>
      <c r="XEZ2525" s="657"/>
      <c r="XFA2525" s="657"/>
      <c r="XFB2525" s="657"/>
      <c r="XFC2525" s="657"/>
      <c r="XFD2525" s="657"/>
    </row>
    <row r="2526" spans="1:16384" s="8" customFormat="1" ht="30" x14ac:dyDescent="0.25">
      <c r="A2526" s="903"/>
      <c r="B2526" s="727">
        <v>5134</v>
      </c>
      <c r="C2526" s="139">
        <v>71241200</v>
      </c>
      <c r="D2526" s="140" t="s">
        <v>519</v>
      </c>
      <c r="E2526" s="15" t="s">
        <v>126</v>
      </c>
      <c r="F2526" s="15" t="s">
        <v>121</v>
      </c>
      <c r="G2526" s="16">
        <v>3400000</v>
      </c>
      <c r="H2526" s="16">
        <v>3400000</v>
      </c>
      <c r="I2526" s="16">
        <v>1</v>
      </c>
    </row>
    <row r="2527" spans="1:16384" ht="30" x14ac:dyDescent="0.25">
      <c r="A2527" s="903"/>
      <c r="B2527" s="12">
        <v>5134</v>
      </c>
      <c r="C2527" s="141" t="s">
        <v>774</v>
      </c>
      <c r="D2527" s="142" t="s">
        <v>775</v>
      </c>
      <c r="E2527" s="12" t="s">
        <v>172</v>
      </c>
      <c r="F2527" s="12" t="s">
        <v>121</v>
      </c>
      <c r="G2527" s="14">
        <v>100000</v>
      </c>
      <c r="H2527" s="14">
        <v>100000</v>
      </c>
      <c r="I2527" s="14">
        <v>1</v>
      </c>
    </row>
    <row r="2528" spans="1:16384" x14ac:dyDescent="0.25">
      <c r="A2528" s="903"/>
      <c r="B2528" s="681" t="s">
        <v>118</v>
      </c>
      <c r="C2528" s="681"/>
      <c r="D2528" s="681"/>
      <c r="E2528" s="681"/>
      <c r="F2528" s="681"/>
      <c r="G2528" s="681"/>
      <c r="H2528" s="72">
        <v>500000</v>
      </c>
      <c r="I2528" s="72"/>
    </row>
    <row r="2529" spans="1:9" x14ac:dyDescent="0.25">
      <c r="A2529" s="903"/>
      <c r="B2529" s="693">
        <v>5134</v>
      </c>
      <c r="C2529" s="141" t="s">
        <v>776</v>
      </c>
      <c r="D2529" s="142" t="s">
        <v>164</v>
      </c>
      <c r="E2529" s="12" t="s">
        <v>126</v>
      </c>
      <c r="F2529" s="12" t="s">
        <v>121</v>
      </c>
      <c r="G2529" s="14">
        <v>500000</v>
      </c>
      <c r="H2529" s="14">
        <v>500000</v>
      </c>
      <c r="I2529" s="14">
        <v>1</v>
      </c>
    </row>
    <row r="2530" spans="1:9" x14ac:dyDescent="0.25">
      <c r="A2530" s="903"/>
      <c r="B2530" s="680" t="s">
        <v>524</v>
      </c>
      <c r="C2530" s="680"/>
      <c r="D2530" s="680"/>
      <c r="E2530" s="680"/>
      <c r="F2530" s="680"/>
      <c r="G2530" s="680"/>
      <c r="H2530" s="2">
        <v>2000000</v>
      </c>
      <c r="I2530" s="2"/>
    </row>
    <row r="2531" spans="1:9" x14ac:dyDescent="0.25">
      <c r="A2531" s="903"/>
      <c r="B2531" s="681" t="s">
        <v>118</v>
      </c>
      <c r="C2531" s="681"/>
      <c r="D2531" s="681"/>
      <c r="E2531" s="681"/>
      <c r="F2531" s="681"/>
      <c r="G2531" s="681"/>
      <c r="H2531" s="72">
        <v>2000000</v>
      </c>
      <c r="I2531" s="72"/>
    </row>
    <row r="2532" spans="1:9" ht="45" x14ac:dyDescent="0.25">
      <c r="A2532" s="903"/>
      <c r="B2532" s="693">
        <v>4239</v>
      </c>
      <c r="C2532" s="141" t="s">
        <v>777</v>
      </c>
      <c r="D2532" s="142" t="s">
        <v>778</v>
      </c>
      <c r="E2532" s="12" t="s">
        <v>14</v>
      </c>
      <c r="F2532" s="12" t="s">
        <v>121</v>
      </c>
      <c r="G2532" s="14">
        <v>2000000</v>
      </c>
      <c r="H2532" s="14">
        <v>2000000</v>
      </c>
      <c r="I2532" s="14">
        <v>1</v>
      </c>
    </row>
    <row r="2533" spans="1:9" ht="42.75" customHeight="1" x14ac:dyDescent="0.25">
      <c r="A2533" s="903"/>
      <c r="B2533" s="31">
        <v>4239</v>
      </c>
      <c r="C2533" s="31" t="s">
        <v>5459</v>
      </c>
      <c r="D2533" s="199" t="s">
        <v>778</v>
      </c>
      <c r="E2533" s="31" t="s">
        <v>14</v>
      </c>
      <c r="F2533" s="31" t="s">
        <v>121</v>
      </c>
      <c r="G2533" s="32">
        <v>400000</v>
      </c>
      <c r="H2533" s="32">
        <v>400000</v>
      </c>
      <c r="I2533" s="32">
        <v>1</v>
      </c>
    </row>
    <row r="2534" spans="1:9" ht="47.25" customHeight="1" x14ac:dyDescent="0.25">
      <c r="A2534" s="903"/>
      <c r="B2534" s="31">
        <v>4239</v>
      </c>
      <c r="C2534" s="31" t="s">
        <v>5460</v>
      </c>
      <c r="D2534" s="199" t="s">
        <v>778</v>
      </c>
      <c r="E2534" s="31" t="s">
        <v>14</v>
      </c>
      <c r="F2534" s="31" t="s">
        <v>121</v>
      </c>
      <c r="G2534" s="32">
        <v>1000000</v>
      </c>
      <c r="H2534" s="32">
        <v>1000000</v>
      </c>
      <c r="I2534" s="32">
        <v>1</v>
      </c>
    </row>
    <row r="2535" spans="1:9" x14ac:dyDescent="0.25">
      <c r="A2535" s="903"/>
      <c r="B2535" s="680" t="s">
        <v>5781</v>
      </c>
      <c r="C2535" s="680"/>
      <c r="D2535" s="680"/>
      <c r="E2535" s="680"/>
      <c r="F2535" s="680"/>
      <c r="G2535" s="680"/>
      <c r="H2535" s="2"/>
      <c r="I2535" s="2"/>
    </row>
    <row r="2536" spans="1:9" x14ac:dyDescent="0.25">
      <c r="A2536" s="903"/>
      <c r="B2536" s="681" t="s">
        <v>154</v>
      </c>
      <c r="C2536" s="681"/>
      <c r="D2536" s="681"/>
      <c r="E2536" s="681"/>
      <c r="F2536" s="681"/>
      <c r="G2536" s="681"/>
      <c r="H2536" s="31"/>
      <c r="I2536" s="31"/>
    </row>
    <row r="2537" spans="1:9" ht="30" x14ac:dyDescent="0.25">
      <c r="A2537" s="903"/>
      <c r="B2537" s="31" t="s">
        <v>5650</v>
      </c>
      <c r="C2537" s="31" t="s">
        <v>5768</v>
      </c>
      <c r="D2537" s="199" t="s">
        <v>4078</v>
      </c>
      <c r="E2537" s="348" t="s">
        <v>126</v>
      </c>
      <c r="F2537" s="31" t="s">
        <v>121</v>
      </c>
      <c r="G2537" s="338">
        <v>9796</v>
      </c>
      <c r="H2537" s="338">
        <v>9796</v>
      </c>
      <c r="I2537" s="31">
        <v>1</v>
      </c>
    </row>
    <row r="2538" spans="1:9" x14ac:dyDescent="0.25">
      <c r="A2538" s="903"/>
      <c r="B2538" s="681" t="s">
        <v>118</v>
      </c>
      <c r="C2538" s="681"/>
      <c r="D2538" s="681"/>
      <c r="E2538" s="681"/>
      <c r="F2538" s="681"/>
      <c r="G2538" s="681"/>
      <c r="H2538" s="362"/>
      <c r="I2538" s="31"/>
    </row>
    <row r="2539" spans="1:9" ht="30" x14ac:dyDescent="0.25">
      <c r="A2539" s="903"/>
      <c r="B2539" s="31" t="s">
        <v>5650</v>
      </c>
      <c r="C2539" s="199" t="s">
        <v>6449</v>
      </c>
      <c r="D2539" s="199" t="s">
        <v>5287</v>
      </c>
      <c r="E2539" s="31" t="s">
        <v>172</v>
      </c>
      <c r="F2539" s="199" t="s">
        <v>121</v>
      </c>
      <c r="G2539" s="358">
        <v>200</v>
      </c>
      <c r="H2539" s="358">
        <v>200</v>
      </c>
      <c r="I2539" s="31">
        <v>1</v>
      </c>
    </row>
    <row r="2540" spans="1:9" x14ac:dyDescent="0.25">
      <c r="A2540" s="903"/>
      <c r="B2540" s="362"/>
      <c r="C2540" s="550"/>
      <c r="D2540" s="550"/>
      <c r="E2540" s="362"/>
      <c r="F2540" s="550"/>
      <c r="G2540" s="461"/>
      <c r="H2540" s="461"/>
      <c r="I2540" s="362"/>
    </row>
    <row r="2541" spans="1:9" x14ac:dyDescent="0.25">
      <c r="A2541" s="903"/>
    </row>
    <row r="2542" spans="1:9" x14ac:dyDescent="0.25">
      <c r="A2542" s="903"/>
      <c r="B2542" s="680" t="s">
        <v>5778</v>
      </c>
      <c r="C2542" s="680"/>
      <c r="D2542" s="680"/>
      <c r="E2542" s="680"/>
      <c r="F2542" s="680"/>
      <c r="G2542" s="680"/>
      <c r="H2542" s="31"/>
      <c r="I2542" s="31"/>
    </row>
    <row r="2543" spans="1:9" x14ac:dyDescent="0.25">
      <c r="A2543" s="903"/>
      <c r="B2543" s="681" t="s">
        <v>154</v>
      </c>
      <c r="C2543" s="681"/>
      <c r="D2543" s="681"/>
      <c r="E2543" s="681"/>
      <c r="F2543" s="681"/>
      <c r="G2543" s="681"/>
      <c r="H2543" s="362"/>
      <c r="I2543" s="31"/>
    </row>
    <row r="2544" spans="1:9" ht="30" x14ac:dyDescent="0.25">
      <c r="A2544" s="903"/>
      <c r="B2544" s="31" t="s">
        <v>5650</v>
      </c>
      <c r="C2544" s="31" t="s">
        <v>5779</v>
      </c>
      <c r="D2544" s="199" t="s">
        <v>5780</v>
      </c>
      <c r="E2544" s="31" t="s">
        <v>126</v>
      </c>
      <c r="F2544" s="31" t="s">
        <v>121</v>
      </c>
      <c r="G2544" s="31">
        <v>58920000</v>
      </c>
      <c r="H2544" s="31">
        <v>58920000</v>
      </c>
      <c r="I2544" s="31">
        <v>1</v>
      </c>
    </row>
    <row r="2545" spans="1:9" x14ac:dyDescent="0.25">
      <c r="A2545" s="903"/>
      <c r="B2545" s="681" t="s">
        <v>118</v>
      </c>
      <c r="C2545" s="681"/>
      <c r="D2545" s="681"/>
      <c r="E2545" s="681"/>
      <c r="F2545" s="681"/>
      <c r="G2545" s="681"/>
      <c r="H2545" s="362"/>
      <c r="I2545" s="31"/>
    </row>
    <row r="2546" spans="1:9" ht="30" x14ac:dyDescent="0.25">
      <c r="A2546" s="903"/>
      <c r="B2546" s="31" t="s">
        <v>5650</v>
      </c>
      <c r="C2546" s="31" t="s">
        <v>6440</v>
      </c>
      <c r="D2546" s="199" t="s">
        <v>5287</v>
      </c>
      <c r="E2546" s="31" t="s">
        <v>172</v>
      </c>
      <c r="F2546" s="31" t="s">
        <v>121</v>
      </c>
      <c r="G2546" s="460">
        <v>1080</v>
      </c>
      <c r="H2546" s="460">
        <v>1080</v>
      </c>
      <c r="I2546" s="31">
        <v>1</v>
      </c>
    </row>
    <row r="2547" spans="1:9" x14ac:dyDescent="0.25">
      <c r="A2547" s="903"/>
    </row>
    <row r="2548" spans="1:9" x14ac:dyDescent="0.25">
      <c r="A2548" s="903"/>
      <c r="B2548" s="680" t="s">
        <v>178</v>
      </c>
      <c r="C2548" s="680"/>
      <c r="D2548" s="680"/>
      <c r="E2548" s="680"/>
      <c r="F2548" s="680"/>
      <c r="G2548" s="680"/>
      <c r="H2548" s="2"/>
      <c r="I2548" s="2"/>
    </row>
    <row r="2549" spans="1:9" x14ac:dyDescent="0.25">
      <c r="A2549" s="903"/>
      <c r="B2549" s="681" t="s">
        <v>11</v>
      </c>
      <c r="C2549" s="681"/>
      <c r="D2549" s="681"/>
      <c r="E2549" s="681"/>
      <c r="F2549" s="681"/>
      <c r="G2549" s="681"/>
      <c r="H2549" s="72">
        <v>10951206</v>
      </c>
      <c r="I2549" s="72"/>
    </row>
    <row r="2550" spans="1:9" ht="30" x14ac:dyDescent="0.25">
      <c r="A2550" s="903"/>
      <c r="B2550" s="693">
        <v>5129</v>
      </c>
      <c r="C2550" s="141" t="s">
        <v>779</v>
      </c>
      <c r="D2550" s="142" t="s">
        <v>780</v>
      </c>
      <c r="E2550" s="12" t="s">
        <v>126</v>
      </c>
      <c r="F2550" s="12" t="s">
        <v>15</v>
      </c>
      <c r="G2550" s="14">
        <v>4297800</v>
      </c>
      <c r="H2550" s="14">
        <v>4297800</v>
      </c>
      <c r="I2550" s="14">
        <v>1</v>
      </c>
    </row>
    <row r="2551" spans="1:9" x14ac:dyDescent="0.25">
      <c r="A2551" s="903"/>
      <c r="B2551" s="693"/>
      <c r="C2551" s="141" t="s">
        <v>781</v>
      </c>
      <c r="D2551" s="142" t="s">
        <v>782</v>
      </c>
      <c r="E2551" s="12" t="s">
        <v>126</v>
      </c>
      <c r="F2551" s="12" t="s">
        <v>15</v>
      </c>
      <c r="G2551" s="14">
        <v>167040</v>
      </c>
      <c r="H2551" s="14">
        <v>167040</v>
      </c>
      <c r="I2551" s="14">
        <v>1</v>
      </c>
    </row>
    <row r="2552" spans="1:9" x14ac:dyDescent="0.25">
      <c r="A2552" s="903"/>
      <c r="B2552" s="693"/>
      <c r="C2552" s="141" t="s">
        <v>783</v>
      </c>
      <c r="D2552" s="142" t="s">
        <v>784</v>
      </c>
      <c r="E2552" s="12" t="s">
        <v>126</v>
      </c>
      <c r="F2552" s="12" t="s">
        <v>15</v>
      </c>
      <c r="G2552" s="14">
        <v>115150</v>
      </c>
      <c r="H2552" s="14">
        <v>115150</v>
      </c>
      <c r="I2552" s="14">
        <v>1</v>
      </c>
    </row>
    <row r="2553" spans="1:9" ht="30" x14ac:dyDescent="0.25">
      <c r="A2553" s="903"/>
      <c r="B2553" s="693"/>
      <c r="C2553" s="141" t="s">
        <v>785</v>
      </c>
      <c r="D2553" s="142" t="s">
        <v>786</v>
      </c>
      <c r="E2553" s="12" t="s">
        <v>126</v>
      </c>
      <c r="F2553" s="12" t="s">
        <v>15</v>
      </c>
      <c r="G2553" s="14">
        <v>104160</v>
      </c>
      <c r="H2553" s="14">
        <v>104160</v>
      </c>
      <c r="I2553" s="14">
        <v>1</v>
      </c>
    </row>
    <row r="2554" spans="1:9" ht="30" x14ac:dyDescent="0.25">
      <c r="A2554" s="903"/>
      <c r="B2554" s="693"/>
      <c r="C2554" s="141" t="s">
        <v>787</v>
      </c>
      <c r="D2554" s="142" t="s">
        <v>788</v>
      </c>
      <c r="E2554" s="12" t="s">
        <v>126</v>
      </c>
      <c r="F2554" s="12" t="s">
        <v>15</v>
      </c>
      <c r="G2554" s="14">
        <v>74520</v>
      </c>
      <c r="H2554" s="14">
        <v>74520</v>
      </c>
      <c r="I2554" s="14">
        <v>1</v>
      </c>
    </row>
    <row r="2555" spans="1:9" x14ac:dyDescent="0.25">
      <c r="A2555" s="903"/>
      <c r="B2555" s="693"/>
      <c r="C2555" s="141" t="s">
        <v>789</v>
      </c>
      <c r="D2555" s="142" t="s">
        <v>790</v>
      </c>
      <c r="E2555" s="12" t="s">
        <v>126</v>
      </c>
      <c r="F2555" s="12" t="s">
        <v>15</v>
      </c>
      <c r="G2555" s="14">
        <v>180</v>
      </c>
      <c r="H2555" s="14">
        <v>65520</v>
      </c>
      <c r="I2555" s="14">
        <v>364</v>
      </c>
    </row>
    <row r="2556" spans="1:9" x14ac:dyDescent="0.25">
      <c r="A2556" s="903"/>
      <c r="B2556" s="693"/>
      <c r="C2556" s="141" t="s">
        <v>791</v>
      </c>
      <c r="D2556" s="142" t="s">
        <v>792</v>
      </c>
      <c r="E2556" s="12" t="s">
        <v>126</v>
      </c>
      <c r="F2556" s="12" t="s">
        <v>15</v>
      </c>
      <c r="G2556" s="14">
        <v>174720</v>
      </c>
      <c r="H2556" s="14">
        <v>174720</v>
      </c>
      <c r="I2556" s="14">
        <v>1</v>
      </c>
    </row>
    <row r="2557" spans="1:9" x14ac:dyDescent="0.25">
      <c r="A2557" s="903"/>
      <c r="B2557" s="693"/>
      <c r="C2557" s="141" t="s">
        <v>793</v>
      </c>
      <c r="D2557" s="142" t="s">
        <v>794</v>
      </c>
      <c r="E2557" s="12" t="s">
        <v>126</v>
      </c>
      <c r="F2557" s="12" t="s">
        <v>15</v>
      </c>
      <c r="G2557" s="14">
        <v>272600</v>
      </c>
      <c r="H2557" s="14">
        <v>272600</v>
      </c>
      <c r="I2557" s="14">
        <v>1</v>
      </c>
    </row>
    <row r="2558" spans="1:9" x14ac:dyDescent="0.25">
      <c r="A2558" s="903"/>
      <c r="B2558" s="693"/>
      <c r="C2558" s="141" t="s">
        <v>795</v>
      </c>
      <c r="D2558" s="142" t="s">
        <v>796</v>
      </c>
      <c r="E2558" s="12" t="s">
        <v>126</v>
      </c>
      <c r="F2558" s="12" t="s">
        <v>15</v>
      </c>
      <c r="G2558" s="14">
        <v>148480</v>
      </c>
      <c r="H2558" s="14">
        <v>148480</v>
      </c>
      <c r="I2558" s="14">
        <v>1</v>
      </c>
    </row>
    <row r="2559" spans="1:9" ht="30" x14ac:dyDescent="0.25">
      <c r="A2559" s="903"/>
      <c r="B2559" s="693"/>
      <c r="C2559" s="141" t="s">
        <v>797</v>
      </c>
      <c r="D2559" s="142" t="s">
        <v>798</v>
      </c>
      <c r="E2559" s="12" t="s">
        <v>126</v>
      </c>
      <c r="F2559" s="12" t="s">
        <v>15</v>
      </c>
      <c r="G2559" s="14">
        <v>436800</v>
      </c>
      <c r="H2559" s="14">
        <v>436800</v>
      </c>
      <c r="I2559" s="14">
        <v>1</v>
      </c>
    </row>
    <row r="2560" spans="1:9" x14ac:dyDescent="0.25">
      <c r="A2560" s="903"/>
      <c r="B2560" s="693"/>
      <c r="C2560" s="141" t="s">
        <v>799</v>
      </c>
      <c r="D2560" s="142" t="s">
        <v>800</v>
      </c>
      <c r="E2560" s="12" t="s">
        <v>126</v>
      </c>
      <c r="F2560" s="12" t="s">
        <v>15</v>
      </c>
      <c r="G2560" s="14">
        <v>226208</v>
      </c>
      <c r="H2560" s="14">
        <v>452416</v>
      </c>
      <c r="I2560" s="14">
        <v>2</v>
      </c>
    </row>
    <row r="2561" spans="1:9" ht="30" x14ac:dyDescent="0.25">
      <c r="A2561" s="903"/>
      <c r="B2561" s="693"/>
      <c r="C2561" s="141" t="s">
        <v>801</v>
      </c>
      <c r="D2561" s="142" t="s">
        <v>802</v>
      </c>
      <c r="E2561" s="12" t="s">
        <v>126</v>
      </c>
      <c r="F2561" s="12" t="s">
        <v>15</v>
      </c>
      <c r="G2561" s="14">
        <v>560000</v>
      </c>
      <c r="H2561" s="14">
        <v>2800000</v>
      </c>
      <c r="I2561" s="14">
        <v>5</v>
      </c>
    </row>
    <row r="2562" spans="1:9" ht="30" x14ac:dyDescent="0.25">
      <c r="A2562" s="903"/>
      <c r="B2562" s="693"/>
      <c r="C2562" s="141" t="s">
        <v>803</v>
      </c>
      <c r="D2562" s="142" t="s">
        <v>804</v>
      </c>
      <c r="E2562" s="12" t="s">
        <v>126</v>
      </c>
      <c r="F2562" s="12" t="s">
        <v>15</v>
      </c>
      <c r="G2562" s="14">
        <v>620000</v>
      </c>
      <c r="H2562" s="14">
        <v>1240000</v>
      </c>
      <c r="I2562" s="14">
        <v>2</v>
      </c>
    </row>
    <row r="2563" spans="1:9" ht="30" x14ac:dyDescent="0.25">
      <c r="A2563" s="903"/>
      <c r="B2563" s="693"/>
      <c r="C2563" s="141" t="s">
        <v>805</v>
      </c>
      <c r="D2563" s="142" t="s">
        <v>806</v>
      </c>
      <c r="E2563" s="12" t="s">
        <v>126</v>
      </c>
      <c r="F2563" s="12" t="s">
        <v>15</v>
      </c>
      <c r="G2563" s="14">
        <v>17200</v>
      </c>
      <c r="H2563" s="14">
        <v>602000</v>
      </c>
      <c r="I2563" s="14">
        <v>35</v>
      </c>
    </row>
    <row r="2564" spans="1:9" x14ac:dyDescent="0.25">
      <c r="A2564" s="903"/>
      <c r="B2564" s="681" t="s">
        <v>118</v>
      </c>
      <c r="C2564" s="681"/>
      <c r="D2564" s="681"/>
      <c r="E2564" s="681"/>
      <c r="F2564" s="681"/>
      <c r="G2564" s="681"/>
      <c r="H2564" s="72">
        <v>223490</v>
      </c>
      <c r="I2564" s="72"/>
    </row>
    <row r="2565" spans="1:9" s="8" customFormat="1" ht="30" x14ac:dyDescent="0.25">
      <c r="A2565" s="903"/>
      <c r="B2565" s="727">
        <v>5129</v>
      </c>
      <c r="C2565" s="139">
        <v>71351540</v>
      </c>
      <c r="D2565" s="140" t="s">
        <v>807</v>
      </c>
      <c r="E2565" s="15" t="s">
        <v>126</v>
      </c>
      <c r="F2565" s="15" t="s">
        <v>121</v>
      </c>
      <c r="G2565" s="16">
        <v>223490</v>
      </c>
      <c r="H2565" s="16">
        <v>223490</v>
      </c>
      <c r="I2565" s="16">
        <v>1</v>
      </c>
    </row>
    <row r="2566" spans="1:9" x14ac:dyDescent="0.25">
      <c r="A2566" s="903"/>
      <c r="B2566" s="680" t="s">
        <v>214</v>
      </c>
      <c r="C2566" s="680"/>
      <c r="D2566" s="680"/>
      <c r="E2566" s="680"/>
      <c r="F2566" s="680"/>
      <c r="G2566" s="680"/>
      <c r="H2566" s="2">
        <v>48913690</v>
      </c>
      <c r="I2566" s="2"/>
    </row>
    <row r="2567" spans="1:9" x14ac:dyDescent="0.25">
      <c r="A2567" s="903"/>
      <c r="B2567" s="681" t="s">
        <v>11</v>
      </c>
      <c r="C2567" s="681"/>
      <c r="D2567" s="681"/>
      <c r="E2567" s="681"/>
      <c r="F2567" s="681"/>
      <c r="G2567" s="681"/>
      <c r="H2567" s="72">
        <v>9999950</v>
      </c>
      <c r="I2567" s="72"/>
    </row>
    <row r="2568" spans="1:9" x14ac:dyDescent="0.25">
      <c r="A2568" s="903"/>
      <c r="B2568" s="693">
        <v>4251</v>
      </c>
      <c r="C2568" s="141" t="s">
        <v>808</v>
      </c>
      <c r="D2568" s="142" t="s">
        <v>809</v>
      </c>
      <c r="E2568" s="12" t="s">
        <v>14</v>
      </c>
      <c r="F2568" s="12" t="s">
        <v>15</v>
      </c>
      <c r="G2568" s="14">
        <v>13380</v>
      </c>
      <c r="H2568" s="14">
        <v>200700</v>
      </c>
      <c r="I2568" s="14">
        <v>15</v>
      </c>
    </row>
    <row r="2569" spans="1:9" x14ac:dyDescent="0.25">
      <c r="A2569" s="903"/>
      <c r="B2569" s="693"/>
      <c r="C2569" s="141" t="s">
        <v>810</v>
      </c>
      <c r="D2569" s="142" t="s">
        <v>811</v>
      </c>
      <c r="E2569" s="12" t="s">
        <v>14</v>
      </c>
      <c r="F2569" s="12" t="s">
        <v>470</v>
      </c>
      <c r="G2569" s="14">
        <v>1250</v>
      </c>
      <c r="H2569" s="14">
        <v>1875000</v>
      </c>
      <c r="I2569" s="14">
        <v>1500</v>
      </c>
    </row>
    <row r="2570" spans="1:9" x14ac:dyDescent="0.25">
      <c r="A2570" s="903"/>
      <c r="B2570" s="693"/>
      <c r="C2570" s="141" t="s">
        <v>812</v>
      </c>
      <c r="D2570" s="142" t="s">
        <v>811</v>
      </c>
      <c r="E2570" s="12" t="s">
        <v>14</v>
      </c>
      <c r="F2570" s="12" t="s">
        <v>470</v>
      </c>
      <c r="G2570" s="14">
        <v>1450</v>
      </c>
      <c r="H2570" s="14">
        <v>7924250</v>
      </c>
      <c r="I2570" s="14">
        <v>5465</v>
      </c>
    </row>
    <row r="2571" spans="1:9" ht="15" customHeight="1" x14ac:dyDescent="0.25">
      <c r="A2571" s="903"/>
      <c r="B2571" s="750" t="s">
        <v>154</v>
      </c>
      <c r="C2571" s="808"/>
      <c r="D2571" s="808"/>
      <c r="E2571" s="808"/>
      <c r="F2571" s="808"/>
      <c r="G2571" s="809"/>
      <c r="H2571" s="646">
        <v>38135400</v>
      </c>
      <c r="I2571" s="72"/>
    </row>
    <row r="2572" spans="1:9" ht="30" x14ac:dyDescent="0.25">
      <c r="A2572" s="903"/>
      <c r="B2572" s="689">
        <v>4251</v>
      </c>
      <c r="C2572" s="141" t="s">
        <v>813</v>
      </c>
      <c r="D2572" s="141" t="s">
        <v>5826</v>
      </c>
      <c r="E2572" s="141" t="s">
        <v>126</v>
      </c>
      <c r="F2572" s="141" t="s">
        <v>121</v>
      </c>
      <c r="G2572" s="141">
        <v>3086000</v>
      </c>
      <c r="H2572" s="141">
        <v>3086000</v>
      </c>
      <c r="I2572" s="467">
        <v>1</v>
      </c>
    </row>
    <row r="2573" spans="1:9" ht="30" x14ac:dyDescent="0.25">
      <c r="A2573" s="903"/>
      <c r="B2573" s="690"/>
      <c r="C2573" s="141" t="s">
        <v>813</v>
      </c>
      <c r="D2573" s="142" t="s">
        <v>814</v>
      </c>
      <c r="E2573" s="12" t="s">
        <v>149</v>
      </c>
      <c r="F2573" s="12" t="s">
        <v>121</v>
      </c>
      <c r="G2573" s="14">
        <v>38135400</v>
      </c>
      <c r="H2573" s="14">
        <v>38135400</v>
      </c>
      <c r="I2573" s="14">
        <v>1</v>
      </c>
    </row>
    <row r="2574" spans="1:9" x14ac:dyDescent="0.25">
      <c r="A2574" s="903"/>
      <c r="B2574" s="681" t="s">
        <v>118</v>
      </c>
      <c r="C2574" s="681"/>
      <c r="D2574" s="681"/>
      <c r="E2574" s="681"/>
      <c r="F2574" s="681"/>
      <c r="G2574" s="681"/>
      <c r="H2574" s="72">
        <v>778340</v>
      </c>
      <c r="I2574" s="72"/>
    </row>
    <row r="2575" spans="1:9" s="8" customFormat="1" ht="30" x14ac:dyDescent="0.25">
      <c r="A2575" s="903"/>
      <c r="B2575" s="727">
        <v>4251</v>
      </c>
      <c r="C2575" s="139">
        <v>71351540</v>
      </c>
      <c r="D2575" s="140" t="s">
        <v>815</v>
      </c>
      <c r="E2575" s="15" t="s">
        <v>149</v>
      </c>
      <c r="F2575" s="15" t="s">
        <v>121</v>
      </c>
      <c r="G2575" s="16">
        <v>778340</v>
      </c>
      <c r="H2575" s="16">
        <v>778340</v>
      </c>
      <c r="I2575" s="16">
        <v>1</v>
      </c>
    </row>
    <row r="2576" spans="1:9" x14ac:dyDescent="0.25">
      <c r="A2576" s="903"/>
      <c r="B2576" s="680" t="s">
        <v>217</v>
      </c>
      <c r="C2576" s="680"/>
      <c r="D2576" s="680"/>
      <c r="E2576" s="680"/>
      <c r="F2576" s="680"/>
      <c r="G2576" s="680"/>
      <c r="H2576" s="2">
        <v>95260793</v>
      </c>
      <c r="I2576" s="2"/>
    </row>
    <row r="2577" spans="1:9" x14ac:dyDescent="0.25">
      <c r="A2577" s="903"/>
      <c r="B2577" s="681" t="s">
        <v>11</v>
      </c>
      <c r="C2577" s="681"/>
      <c r="D2577" s="681"/>
      <c r="E2577" s="681"/>
      <c r="F2577" s="681"/>
      <c r="G2577" s="681"/>
      <c r="H2577" s="72">
        <v>27999650</v>
      </c>
      <c r="I2577" s="72"/>
    </row>
    <row r="2578" spans="1:9" s="8" customFormat="1" x14ac:dyDescent="0.25">
      <c r="A2578" s="903"/>
      <c r="B2578" s="727">
        <v>4269</v>
      </c>
      <c r="C2578" s="139">
        <v>33141120</v>
      </c>
      <c r="D2578" s="140" t="s">
        <v>816</v>
      </c>
      <c r="E2578" s="15" t="s">
        <v>14</v>
      </c>
      <c r="F2578" s="15" t="s">
        <v>15</v>
      </c>
      <c r="G2578" s="16">
        <v>850</v>
      </c>
      <c r="H2578" s="16">
        <v>84150</v>
      </c>
      <c r="I2578" s="16">
        <v>99</v>
      </c>
    </row>
    <row r="2579" spans="1:9" s="8" customFormat="1" x14ac:dyDescent="0.25">
      <c r="A2579" s="903"/>
      <c r="B2579" s="727"/>
      <c r="C2579" s="139">
        <v>44118300</v>
      </c>
      <c r="D2579" s="140" t="s">
        <v>817</v>
      </c>
      <c r="E2579" s="15" t="s">
        <v>14</v>
      </c>
      <c r="F2579" s="15" t="s">
        <v>470</v>
      </c>
      <c r="G2579" s="16">
        <v>5000</v>
      </c>
      <c r="H2579" s="16">
        <v>19600000</v>
      </c>
      <c r="I2579" s="16">
        <v>3920</v>
      </c>
    </row>
    <row r="2580" spans="1:9" s="8" customFormat="1" x14ac:dyDescent="0.25">
      <c r="A2580" s="903"/>
      <c r="B2580" s="727"/>
      <c r="C2580" s="139">
        <v>44118300</v>
      </c>
      <c r="D2580" s="140" t="s">
        <v>817</v>
      </c>
      <c r="E2580" s="15" t="s">
        <v>14</v>
      </c>
      <c r="F2580" s="15" t="s">
        <v>470</v>
      </c>
      <c r="G2580" s="16">
        <v>4100</v>
      </c>
      <c r="H2580" s="16">
        <v>5022500</v>
      </c>
      <c r="I2580" s="16">
        <v>1225</v>
      </c>
    </row>
    <row r="2581" spans="1:9" s="8" customFormat="1" ht="30" x14ac:dyDescent="0.25">
      <c r="A2581" s="903"/>
      <c r="B2581" s="727"/>
      <c r="C2581" s="139">
        <v>44118300</v>
      </c>
      <c r="D2581" s="140" t="s">
        <v>818</v>
      </c>
      <c r="E2581" s="15" t="s">
        <v>14</v>
      </c>
      <c r="F2581" s="15" t="s">
        <v>181</v>
      </c>
      <c r="G2581" s="16">
        <v>3200</v>
      </c>
      <c r="H2581" s="16">
        <v>960000</v>
      </c>
      <c r="I2581" s="16">
        <v>300</v>
      </c>
    </row>
    <row r="2582" spans="1:9" s="8" customFormat="1" x14ac:dyDescent="0.25">
      <c r="A2582" s="903"/>
      <c r="B2582" s="727"/>
      <c r="C2582" s="139">
        <v>44163111</v>
      </c>
      <c r="D2582" s="140" t="s">
        <v>819</v>
      </c>
      <c r="E2582" s="15" t="s">
        <v>14</v>
      </c>
      <c r="F2582" s="15" t="s">
        <v>15</v>
      </c>
      <c r="G2582" s="16">
        <v>50700</v>
      </c>
      <c r="H2582" s="16">
        <v>2028000</v>
      </c>
      <c r="I2582" s="16">
        <v>40</v>
      </c>
    </row>
    <row r="2583" spans="1:9" s="8" customFormat="1" x14ac:dyDescent="0.25">
      <c r="A2583" s="903"/>
      <c r="B2583" s="727"/>
      <c r="C2583" s="139">
        <v>44531110</v>
      </c>
      <c r="D2583" s="140" t="s">
        <v>820</v>
      </c>
      <c r="E2583" s="15" t="s">
        <v>14</v>
      </c>
      <c r="F2583" s="15" t="s">
        <v>15</v>
      </c>
      <c r="G2583" s="16">
        <v>25</v>
      </c>
      <c r="H2583" s="16">
        <v>125000</v>
      </c>
      <c r="I2583" s="16">
        <v>5000</v>
      </c>
    </row>
    <row r="2584" spans="1:9" s="8" customFormat="1" ht="15.75" thickBot="1" x14ac:dyDescent="0.3">
      <c r="A2584" s="903"/>
      <c r="B2584" s="727"/>
      <c r="C2584" s="348" t="s">
        <v>5750</v>
      </c>
      <c r="D2584" s="239" t="s">
        <v>5751</v>
      </c>
      <c r="E2584" s="348" t="s">
        <v>14</v>
      </c>
      <c r="F2584" s="348" t="s">
        <v>15</v>
      </c>
      <c r="G2584" s="356">
        <v>850</v>
      </c>
      <c r="H2584" s="356">
        <v>170000</v>
      </c>
      <c r="I2584" s="356">
        <v>200</v>
      </c>
    </row>
    <row r="2585" spans="1:9" s="8" customFormat="1" ht="15.75" thickBot="1" x14ac:dyDescent="0.3">
      <c r="A2585" s="903"/>
      <c r="B2585" s="727"/>
      <c r="C2585" s="348" t="s">
        <v>5752</v>
      </c>
      <c r="D2585" s="239" t="s">
        <v>5753</v>
      </c>
      <c r="E2585" s="348" t="s">
        <v>14</v>
      </c>
      <c r="F2585" s="348" t="s">
        <v>470</v>
      </c>
      <c r="G2585" s="357">
        <v>4100</v>
      </c>
      <c r="H2585" s="357">
        <f t="shared" ref="H2585:H2590" si="34">G2585*I2585</f>
        <v>10045000</v>
      </c>
      <c r="I2585" s="357">
        <v>2450</v>
      </c>
    </row>
    <row r="2586" spans="1:9" s="8" customFormat="1" ht="15.75" thickBot="1" x14ac:dyDescent="0.3">
      <c r="A2586" s="903"/>
      <c r="B2586" s="727"/>
      <c r="C2586" s="348" t="s">
        <v>5754</v>
      </c>
      <c r="D2586" s="239" t="s">
        <v>5753</v>
      </c>
      <c r="E2586" s="348" t="s">
        <v>14</v>
      </c>
      <c r="F2586" s="348" t="s">
        <v>470</v>
      </c>
      <c r="G2586" s="357">
        <v>3200</v>
      </c>
      <c r="H2586" s="357">
        <f t="shared" si="34"/>
        <v>1920000</v>
      </c>
      <c r="I2586" s="356">
        <v>600</v>
      </c>
    </row>
    <row r="2587" spans="1:9" s="8" customFormat="1" ht="15.75" thickBot="1" x14ac:dyDescent="0.3">
      <c r="A2587" s="903"/>
      <c r="B2587" s="727"/>
      <c r="C2587" s="348" t="s">
        <v>5755</v>
      </c>
      <c r="D2587" s="239" t="s">
        <v>5756</v>
      </c>
      <c r="E2587" s="348" t="s">
        <v>14</v>
      </c>
      <c r="F2587" s="348" t="s">
        <v>15</v>
      </c>
      <c r="G2587" s="356">
        <v>25</v>
      </c>
      <c r="H2587" s="357">
        <f t="shared" si="34"/>
        <v>254000</v>
      </c>
      <c r="I2587" s="357">
        <v>10160</v>
      </c>
    </row>
    <row r="2588" spans="1:9" s="8" customFormat="1" ht="15.75" thickBot="1" x14ac:dyDescent="0.3">
      <c r="A2588" s="903"/>
      <c r="B2588" s="727"/>
      <c r="C2588" s="348" t="s">
        <v>5757</v>
      </c>
      <c r="D2588" s="239" t="s">
        <v>5756</v>
      </c>
      <c r="E2588" s="348" t="s">
        <v>14</v>
      </c>
      <c r="F2588" s="348" t="s">
        <v>15</v>
      </c>
      <c r="G2588" s="357">
        <v>50700</v>
      </c>
      <c r="H2588" s="357">
        <f t="shared" si="34"/>
        <v>4056000</v>
      </c>
      <c r="I2588" s="356">
        <v>80</v>
      </c>
    </row>
    <row r="2589" spans="1:9" s="8" customFormat="1" ht="15.75" thickBot="1" x14ac:dyDescent="0.3">
      <c r="A2589" s="903"/>
      <c r="B2589" s="727"/>
      <c r="C2589" s="348" t="s">
        <v>5758</v>
      </c>
      <c r="D2589" s="239" t="s">
        <v>5753</v>
      </c>
      <c r="E2589" s="348" t="s">
        <v>14</v>
      </c>
      <c r="F2589" s="348" t="s">
        <v>470</v>
      </c>
      <c r="G2589" s="357">
        <v>5000</v>
      </c>
      <c r="H2589" s="357">
        <f t="shared" si="34"/>
        <v>41195000</v>
      </c>
      <c r="I2589" s="357">
        <v>8239</v>
      </c>
    </row>
    <row r="2590" spans="1:9" s="8" customFormat="1" ht="15.75" thickBot="1" x14ac:dyDescent="0.3">
      <c r="A2590" s="903"/>
      <c r="B2590" s="727"/>
      <c r="C2590" s="348" t="s">
        <v>5759</v>
      </c>
      <c r="D2590" s="239" t="s">
        <v>5756</v>
      </c>
      <c r="E2590" s="348" t="s">
        <v>14</v>
      </c>
      <c r="F2590" s="348" t="s">
        <v>15</v>
      </c>
      <c r="G2590" s="356">
        <v>18</v>
      </c>
      <c r="H2590" s="357">
        <f t="shared" si="34"/>
        <v>360000</v>
      </c>
      <c r="I2590" s="357">
        <v>20000</v>
      </c>
    </row>
    <row r="2591" spans="1:9" s="8" customFormat="1" x14ac:dyDescent="0.25">
      <c r="A2591" s="903"/>
      <c r="B2591" s="727"/>
      <c r="C2591" s="139">
        <v>44531110</v>
      </c>
      <c r="D2591" s="140" t="s">
        <v>820</v>
      </c>
      <c r="E2591" s="15" t="s">
        <v>14</v>
      </c>
      <c r="F2591" s="15" t="s">
        <v>15</v>
      </c>
      <c r="G2591" s="16">
        <v>18</v>
      </c>
      <c r="H2591" s="16">
        <v>180000</v>
      </c>
      <c r="I2591" s="16">
        <v>10000</v>
      </c>
    </row>
    <row r="2592" spans="1:9" x14ac:dyDescent="0.25">
      <c r="A2592" s="903"/>
      <c r="B2592" s="681" t="s">
        <v>154</v>
      </c>
      <c r="C2592" s="681"/>
      <c r="D2592" s="681"/>
      <c r="E2592" s="681"/>
      <c r="F2592" s="681"/>
      <c r="G2592" s="681"/>
      <c r="H2592" s="72">
        <v>65627860</v>
      </c>
      <c r="I2592" s="72"/>
    </row>
    <row r="2593" spans="1:9" s="8" customFormat="1" ht="30" x14ac:dyDescent="0.25">
      <c r="A2593" s="903"/>
      <c r="B2593" s="727">
        <v>5113</v>
      </c>
      <c r="C2593" s="139">
        <v>45261124</v>
      </c>
      <c r="D2593" s="140" t="s">
        <v>821</v>
      </c>
      <c r="E2593" s="15" t="s">
        <v>149</v>
      </c>
      <c r="F2593" s="15" t="s">
        <v>121</v>
      </c>
      <c r="G2593" s="16">
        <v>35008770</v>
      </c>
      <c r="H2593" s="16">
        <v>35008770</v>
      </c>
      <c r="I2593" s="16">
        <v>1</v>
      </c>
    </row>
    <row r="2594" spans="1:9" s="8" customFormat="1" ht="30" x14ac:dyDescent="0.25">
      <c r="A2594" s="903"/>
      <c r="B2594" s="727"/>
      <c r="C2594" s="139">
        <v>45261124</v>
      </c>
      <c r="D2594" s="140" t="s">
        <v>822</v>
      </c>
      <c r="E2594" s="15" t="s">
        <v>149</v>
      </c>
      <c r="F2594" s="15" t="s">
        <v>121</v>
      </c>
      <c r="G2594" s="16">
        <v>15252920</v>
      </c>
      <c r="H2594" s="16">
        <v>15252920</v>
      </c>
      <c r="I2594" s="16">
        <v>1</v>
      </c>
    </row>
    <row r="2595" spans="1:9" s="8" customFormat="1" ht="30" x14ac:dyDescent="0.25">
      <c r="A2595" s="903"/>
      <c r="B2595" s="727"/>
      <c r="C2595" s="139">
        <v>45261124</v>
      </c>
      <c r="D2595" s="140" t="s">
        <v>823</v>
      </c>
      <c r="E2595" s="15" t="s">
        <v>149</v>
      </c>
      <c r="F2595" s="15" t="s">
        <v>121</v>
      </c>
      <c r="G2595" s="16">
        <v>15366170</v>
      </c>
      <c r="H2595" s="16">
        <v>15366170</v>
      </c>
      <c r="I2595" s="16">
        <v>1</v>
      </c>
    </row>
    <row r="2596" spans="1:9" x14ac:dyDescent="0.25">
      <c r="A2596" s="903"/>
      <c r="B2596" s="681" t="s">
        <v>118</v>
      </c>
      <c r="C2596" s="681"/>
      <c r="D2596" s="681"/>
      <c r="E2596" s="681"/>
      <c r="F2596" s="681"/>
      <c r="G2596" s="681"/>
      <c r="H2596" s="72">
        <v>1633283</v>
      </c>
      <c r="I2596" s="72"/>
    </row>
    <row r="2597" spans="1:9" s="8" customFormat="1" ht="30" x14ac:dyDescent="0.25">
      <c r="A2597" s="903"/>
      <c r="B2597" s="727">
        <v>5113</v>
      </c>
      <c r="C2597" s="139">
        <v>71351540</v>
      </c>
      <c r="D2597" s="140" t="s">
        <v>824</v>
      </c>
      <c r="E2597" s="15" t="s">
        <v>149</v>
      </c>
      <c r="F2597" s="15" t="s">
        <v>121</v>
      </c>
      <c r="G2597" s="16">
        <v>671663</v>
      </c>
      <c r="H2597" s="16">
        <v>671663</v>
      </c>
      <c r="I2597" s="16">
        <v>1</v>
      </c>
    </row>
    <row r="2598" spans="1:9" s="8" customFormat="1" ht="30" x14ac:dyDescent="0.25">
      <c r="A2598" s="903"/>
      <c r="B2598" s="727"/>
      <c r="C2598" s="139">
        <v>71351540</v>
      </c>
      <c r="D2598" s="140" t="s">
        <v>825</v>
      </c>
      <c r="E2598" s="15" t="s">
        <v>149</v>
      </c>
      <c r="F2598" s="15" t="s">
        <v>121</v>
      </c>
      <c r="G2598" s="16">
        <v>291273</v>
      </c>
      <c r="H2598" s="16">
        <v>291273</v>
      </c>
      <c r="I2598" s="16">
        <v>1</v>
      </c>
    </row>
    <row r="2599" spans="1:9" s="8" customFormat="1" ht="30" x14ac:dyDescent="0.25">
      <c r="A2599" s="903"/>
      <c r="B2599" s="727"/>
      <c r="C2599" s="139">
        <v>71351540</v>
      </c>
      <c r="D2599" s="140" t="s">
        <v>826</v>
      </c>
      <c r="E2599" s="15" t="s">
        <v>149</v>
      </c>
      <c r="F2599" s="15" t="s">
        <v>121</v>
      </c>
      <c r="G2599" s="16">
        <v>293435</v>
      </c>
      <c r="H2599" s="16">
        <v>293435</v>
      </c>
      <c r="I2599" s="16">
        <v>1</v>
      </c>
    </row>
    <row r="2600" spans="1:9" s="8" customFormat="1" ht="30" x14ac:dyDescent="0.25">
      <c r="A2600" s="903"/>
      <c r="B2600" s="727"/>
      <c r="C2600" s="139">
        <v>98111140</v>
      </c>
      <c r="D2600" s="140" t="s">
        <v>827</v>
      </c>
      <c r="E2600" s="15" t="s">
        <v>120</v>
      </c>
      <c r="F2600" s="15" t="s">
        <v>121</v>
      </c>
      <c r="G2600" s="16">
        <v>201499</v>
      </c>
      <c r="H2600" s="16">
        <v>201499</v>
      </c>
      <c r="I2600" s="16">
        <v>1</v>
      </c>
    </row>
    <row r="2601" spans="1:9" s="8" customFormat="1" ht="30" x14ac:dyDescent="0.25">
      <c r="A2601" s="903"/>
      <c r="B2601" s="727"/>
      <c r="C2601" s="139">
        <v>98111140</v>
      </c>
      <c r="D2601" s="140" t="s">
        <v>828</v>
      </c>
      <c r="E2601" s="15" t="s">
        <v>120</v>
      </c>
      <c r="F2601" s="15" t="s">
        <v>121</v>
      </c>
      <c r="G2601" s="16">
        <v>87382</v>
      </c>
      <c r="H2601" s="16">
        <v>87382</v>
      </c>
      <c r="I2601" s="16">
        <v>1</v>
      </c>
    </row>
    <row r="2602" spans="1:9" s="8" customFormat="1" ht="30" x14ac:dyDescent="0.25">
      <c r="A2602" s="903"/>
      <c r="B2602" s="727"/>
      <c r="C2602" s="139">
        <v>98111140</v>
      </c>
      <c r="D2602" s="140" t="s">
        <v>829</v>
      </c>
      <c r="E2602" s="15" t="s">
        <v>120</v>
      </c>
      <c r="F2602" s="15" t="s">
        <v>121</v>
      </c>
      <c r="G2602" s="16">
        <v>88031</v>
      </c>
      <c r="H2602" s="16">
        <v>88031</v>
      </c>
      <c r="I2602" s="16">
        <v>1</v>
      </c>
    </row>
    <row r="2603" spans="1:9" x14ac:dyDescent="0.25">
      <c r="A2603" s="903"/>
      <c r="B2603" s="680" t="s">
        <v>228</v>
      </c>
      <c r="C2603" s="680"/>
      <c r="D2603" s="680"/>
      <c r="E2603" s="680"/>
      <c r="F2603" s="680"/>
      <c r="G2603" s="680"/>
      <c r="H2603" s="2">
        <v>158329480</v>
      </c>
      <c r="I2603" s="2"/>
    </row>
    <row r="2604" spans="1:9" x14ac:dyDescent="0.25">
      <c r="A2604" s="903"/>
      <c r="B2604" s="681" t="s">
        <v>11</v>
      </c>
      <c r="C2604" s="681"/>
      <c r="D2604" s="681"/>
      <c r="E2604" s="681"/>
      <c r="F2604" s="681"/>
      <c r="G2604" s="681"/>
      <c r="H2604" s="72">
        <v>14307000</v>
      </c>
      <c r="I2604" s="72"/>
    </row>
    <row r="2605" spans="1:9" x14ac:dyDescent="0.25">
      <c r="A2605" s="903"/>
      <c r="B2605" s="312"/>
      <c r="C2605" s="141" t="s">
        <v>5676</v>
      </c>
      <c r="D2605" s="141" t="s">
        <v>4007</v>
      </c>
      <c r="E2605" s="310" t="s">
        <v>14</v>
      </c>
      <c r="F2605" s="310" t="s">
        <v>15</v>
      </c>
      <c r="G2605" s="312">
        <v>64400</v>
      </c>
      <c r="H2605" s="306">
        <f>G2605*I2605</f>
        <v>3220000</v>
      </c>
      <c r="I2605" s="306">
        <v>50</v>
      </c>
    </row>
    <row r="2606" spans="1:9" s="8" customFormat="1" ht="30" x14ac:dyDescent="0.25">
      <c r="A2606" s="903"/>
      <c r="B2606" s="693">
        <v>5129</v>
      </c>
      <c r="C2606" s="139">
        <v>34921440</v>
      </c>
      <c r="D2606" s="140" t="s">
        <v>561</v>
      </c>
      <c r="E2606" s="15" t="s">
        <v>126</v>
      </c>
      <c r="F2606" s="15" t="s">
        <v>15</v>
      </c>
      <c r="G2606" s="16">
        <v>34300</v>
      </c>
      <c r="H2606" s="16">
        <v>343000</v>
      </c>
      <c r="I2606" s="16">
        <v>10</v>
      </c>
    </row>
    <row r="2607" spans="1:9" x14ac:dyDescent="0.25">
      <c r="A2607" s="903"/>
      <c r="B2607" s="693"/>
      <c r="C2607" s="141" t="s">
        <v>830</v>
      </c>
      <c r="D2607" s="142" t="s">
        <v>831</v>
      </c>
      <c r="E2607" s="12" t="s">
        <v>14</v>
      </c>
      <c r="F2607" s="12" t="s">
        <v>15</v>
      </c>
      <c r="G2607" s="14">
        <v>323000</v>
      </c>
      <c r="H2607" s="14">
        <v>323000</v>
      </c>
      <c r="I2607" s="14">
        <v>1</v>
      </c>
    </row>
    <row r="2608" spans="1:9" x14ac:dyDescent="0.25">
      <c r="A2608" s="903"/>
      <c r="B2608" s="693"/>
      <c r="C2608" s="141" t="s">
        <v>832</v>
      </c>
      <c r="D2608" s="142" t="s">
        <v>833</v>
      </c>
      <c r="E2608" s="12" t="s">
        <v>14</v>
      </c>
      <c r="F2608" s="12" t="s">
        <v>15</v>
      </c>
      <c r="G2608" s="14">
        <v>265000</v>
      </c>
      <c r="H2608" s="14">
        <v>530000</v>
      </c>
      <c r="I2608" s="14">
        <v>2</v>
      </c>
    </row>
    <row r="2609" spans="1:9" ht="30" x14ac:dyDescent="0.25">
      <c r="A2609" s="903"/>
      <c r="B2609" s="693"/>
      <c r="C2609" s="141" t="s">
        <v>834</v>
      </c>
      <c r="D2609" s="142" t="s">
        <v>835</v>
      </c>
      <c r="E2609" s="12" t="s">
        <v>126</v>
      </c>
      <c r="F2609" s="12" t="s">
        <v>15</v>
      </c>
      <c r="G2609" s="14">
        <v>1342000</v>
      </c>
      <c r="H2609" s="14">
        <v>1342000</v>
      </c>
      <c r="I2609" s="14">
        <v>1</v>
      </c>
    </row>
    <row r="2610" spans="1:9" ht="30" x14ac:dyDescent="0.25">
      <c r="A2610" s="903"/>
      <c r="B2610" s="693"/>
      <c r="C2610" s="141" t="s">
        <v>836</v>
      </c>
      <c r="D2610" s="142" t="s">
        <v>837</v>
      </c>
      <c r="E2610" s="12" t="s">
        <v>126</v>
      </c>
      <c r="F2610" s="12" t="s">
        <v>15</v>
      </c>
      <c r="G2610" s="14">
        <v>6345000</v>
      </c>
      <c r="H2610" s="14">
        <v>6345000</v>
      </c>
      <c r="I2610" s="14">
        <v>1</v>
      </c>
    </row>
    <row r="2611" spans="1:9" ht="45" x14ac:dyDescent="0.25">
      <c r="A2611" s="903"/>
      <c r="B2611" s="693"/>
      <c r="C2611" s="141" t="s">
        <v>838</v>
      </c>
      <c r="D2611" s="142" t="s">
        <v>839</v>
      </c>
      <c r="E2611" s="12" t="s">
        <v>126</v>
      </c>
      <c r="F2611" s="12" t="s">
        <v>15</v>
      </c>
      <c r="G2611" s="14">
        <v>302000</v>
      </c>
      <c r="H2611" s="14">
        <v>604000</v>
      </c>
      <c r="I2611" s="14">
        <v>2</v>
      </c>
    </row>
    <row r="2612" spans="1:9" ht="30" x14ac:dyDescent="0.25">
      <c r="A2612" s="903"/>
      <c r="B2612" s="693"/>
      <c r="C2612" s="141" t="s">
        <v>840</v>
      </c>
      <c r="D2612" s="142" t="s">
        <v>841</v>
      </c>
      <c r="E2612" s="12" t="s">
        <v>126</v>
      </c>
      <c r="F2612" s="12" t="s">
        <v>15</v>
      </c>
      <c r="G2612" s="14">
        <v>188000</v>
      </c>
      <c r="H2612" s="14">
        <v>188000</v>
      </c>
      <c r="I2612" s="14">
        <v>1</v>
      </c>
    </row>
    <row r="2613" spans="1:9" s="8" customFormat="1" ht="30" x14ac:dyDescent="0.25">
      <c r="A2613" s="903"/>
      <c r="B2613" s="693"/>
      <c r="C2613" s="139" t="s">
        <v>5366</v>
      </c>
      <c r="D2613" s="140" t="s">
        <v>842</v>
      </c>
      <c r="E2613" s="15" t="s">
        <v>126</v>
      </c>
      <c r="F2613" s="15" t="s">
        <v>15</v>
      </c>
      <c r="G2613" s="16">
        <v>378000</v>
      </c>
      <c r="H2613" s="16">
        <v>756000</v>
      </c>
      <c r="I2613" s="16">
        <v>2</v>
      </c>
    </row>
    <row r="2614" spans="1:9" s="8" customFormat="1" ht="45" x14ac:dyDescent="0.25">
      <c r="A2614" s="903"/>
      <c r="B2614" s="693"/>
      <c r="C2614" s="139" t="s">
        <v>5367</v>
      </c>
      <c r="D2614" s="140" t="s">
        <v>843</v>
      </c>
      <c r="E2614" s="15" t="s">
        <v>126</v>
      </c>
      <c r="F2614" s="15" t="s">
        <v>15</v>
      </c>
      <c r="G2614" s="16">
        <v>323000</v>
      </c>
      <c r="H2614" s="16">
        <v>323000</v>
      </c>
      <c r="I2614" s="16">
        <v>1</v>
      </c>
    </row>
    <row r="2615" spans="1:9" s="8" customFormat="1" ht="45" x14ac:dyDescent="0.25">
      <c r="A2615" s="903"/>
      <c r="B2615" s="693"/>
      <c r="C2615" s="139" t="s">
        <v>5368</v>
      </c>
      <c r="D2615" s="140" t="s">
        <v>844</v>
      </c>
      <c r="E2615" s="15" t="s">
        <v>126</v>
      </c>
      <c r="F2615" s="15" t="s">
        <v>15</v>
      </c>
      <c r="G2615" s="16">
        <v>356000</v>
      </c>
      <c r="H2615" s="16">
        <v>356000</v>
      </c>
      <c r="I2615" s="16">
        <v>1</v>
      </c>
    </row>
    <row r="2616" spans="1:9" ht="30" x14ac:dyDescent="0.25">
      <c r="A2616" s="903"/>
      <c r="B2616" s="693"/>
      <c r="C2616" s="141" t="s">
        <v>845</v>
      </c>
      <c r="D2616" s="142" t="s">
        <v>841</v>
      </c>
      <c r="E2616" s="12" t="s">
        <v>126</v>
      </c>
      <c r="F2616" s="12" t="s">
        <v>15</v>
      </c>
      <c r="G2616" s="14">
        <v>142000</v>
      </c>
      <c r="H2616" s="14">
        <v>142000</v>
      </c>
      <c r="I2616" s="14">
        <v>1</v>
      </c>
    </row>
    <row r="2617" spans="1:9" ht="30" x14ac:dyDescent="0.25">
      <c r="A2617" s="903"/>
      <c r="B2617" s="693"/>
      <c r="C2617" s="141" t="s">
        <v>846</v>
      </c>
      <c r="D2617" s="142" t="s">
        <v>841</v>
      </c>
      <c r="E2617" s="12" t="s">
        <v>126</v>
      </c>
      <c r="F2617" s="12" t="s">
        <v>15</v>
      </c>
      <c r="G2617" s="14">
        <v>142000</v>
      </c>
      <c r="H2617" s="14">
        <v>142000</v>
      </c>
      <c r="I2617" s="14">
        <v>1</v>
      </c>
    </row>
    <row r="2618" spans="1:9" ht="30" x14ac:dyDescent="0.25">
      <c r="A2618" s="903"/>
      <c r="B2618" s="693"/>
      <c r="C2618" s="141" t="s">
        <v>847</v>
      </c>
      <c r="D2618" s="142" t="s">
        <v>848</v>
      </c>
      <c r="E2618" s="12" t="s">
        <v>126</v>
      </c>
      <c r="F2618" s="12" t="s">
        <v>15</v>
      </c>
      <c r="G2618" s="14">
        <v>876000</v>
      </c>
      <c r="H2618" s="14">
        <v>876000</v>
      </c>
      <c r="I2618" s="14">
        <v>1</v>
      </c>
    </row>
    <row r="2619" spans="1:9" ht="30" x14ac:dyDescent="0.25">
      <c r="A2619" s="903"/>
      <c r="B2619" s="693"/>
      <c r="C2619" s="141" t="s">
        <v>849</v>
      </c>
      <c r="D2619" s="142" t="s">
        <v>850</v>
      </c>
      <c r="E2619" s="12" t="s">
        <v>126</v>
      </c>
      <c r="F2619" s="12" t="s">
        <v>15</v>
      </c>
      <c r="G2619" s="14">
        <v>188000</v>
      </c>
      <c r="H2619" s="14">
        <v>188000</v>
      </c>
      <c r="I2619" s="14">
        <v>1</v>
      </c>
    </row>
    <row r="2620" spans="1:9" s="8" customFormat="1" x14ac:dyDescent="0.25">
      <c r="A2620" s="903"/>
      <c r="B2620" s="693"/>
      <c r="C2620" s="139">
        <v>39111320</v>
      </c>
      <c r="D2620" s="140" t="s">
        <v>851</v>
      </c>
      <c r="E2620" s="15" t="s">
        <v>126</v>
      </c>
      <c r="F2620" s="15" t="s">
        <v>15</v>
      </c>
      <c r="G2620" s="16">
        <v>87600</v>
      </c>
      <c r="H2620" s="16">
        <v>876000</v>
      </c>
      <c r="I2620" s="16">
        <v>10</v>
      </c>
    </row>
    <row r="2621" spans="1:9" s="8" customFormat="1" x14ac:dyDescent="0.25">
      <c r="A2621" s="903"/>
      <c r="B2621" s="693"/>
      <c r="C2621" s="139">
        <v>39111320</v>
      </c>
      <c r="D2621" s="140" t="s">
        <v>852</v>
      </c>
      <c r="E2621" s="15" t="s">
        <v>126</v>
      </c>
      <c r="F2621" s="15" t="s">
        <v>15</v>
      </c>
      <c r="G2621" s="16">
        <v>97300</v>
      </c>
      <c r="H2621" s="16">
        <v>973000</v>
      </c>
      <c r="I2621" s="16">
        <v>10</v>
      </c>
    </row>
    <row r="2622" spans="1:9" x14ac:dyDescent="0.25">
      <c r="A2622" s="903"/>
      <c r="B2622" s="681" t="s">
        <v>154</v>
      </c>
      <c r="C2622" s="681"/>
      <c r="D2622" s="681"/>
      <c r="E2622" s="681"/>
      <c r="F2622" s="681"/>
      <c r="G2622" s="681"/>
      <c r="H2622" s="72">
        <v>141092540</v>
      </c>
      <c r="I2622" s="72"/>
    </row>
    <row r="2623" spans="1:9" ht="30" x14ac:dyDescent="0.25">
      <c r="A2623" s="903"/>
      <c r="B2623" s="693">
        <v>4251</v>
      </c>
      <c r="C2623" s="141" t="s">
        <v>237</v>
      </c>
      <c r="D2623" s="142" t="s">
        <v>853</v>
      </c>
      <c r="E2623" s="12" t="s">
        <v>149</v>
      </c>
      <c r="F2623" s="12" t="s">
        <v>121</v>
      </c>
      <c r="G2623" s="14">
        <v>29400000</v>
      </c>
      <c r="H2623" s="14">
        <v>29400000</v>
      </c>
      <c r="I2623" s="14">
        <v>1</v>
      </c>
    </row>
    <row r="2624" spans="1:9" ht="30" x14ac:dyDescent="0.25">
      <c r="A2624" s="903"/>
      <c r="B2624" s="693">
        <v>5113</v>
      </c>
      <c r="C2624" s="141" t="s">
        <v>854</v>
      </c>
      <c r="D2624" s="142" t="s">
        <v>855</v>
      </c>
      <c r="E2624" s="12" t="s">
        <v>149</v>
      </c>
      <c r="F2624" s="12" t="s">
        <v>121</v>
      </c>
      <c r="G2624" s="14">
        <v>16585540</v>
      </c>
      <c r="H2624" s="14">
        <v>16585540</v>
      </c>
      <c r="I2624" s="14">
        <v>1</v>
      </c>
    </row>
    <row r="2625" spans="1:9" ht="45" x14ac:dyDescent="0.25">
      <c r="A2625" s="903"/>
      <c r="B2625" s="693"/>
      <c r="C2625" s="141" t="s">
        <v>856</v>
      </c>
      <c r="D2625" s="142" t="s">
        <v>857</v>
      </c>
      <c r="E2625" s="12" t="s">
        <v>149</v>
      </c>
      <c r="F2625" s="12" t="s">
        <v>121</v>
      </c>
      <c r="G2625" s="14">
        <v>22492850</v>
      </c>
      <c r="H2625" s="14">
        <v>22492850</v>
      </c>
      <c r="I2625" s="14">
        <v>1</v>
      </c>
    </row>
    <row r="2626" spans="1:9" ht="30" x14ac:dyDescent="0.25">
      <c r="A2626" s="903"/>
      <c r="B2626" s="693"/>
      <c r="C2626" s="141" t="s">
        <v>858</v>
      </c>
      <c r="D2626" s="142" t="s">
        <v>859</v>
      </c>
      <c r="E2626" s="12" t="s">
        <v>149</v>
      </c>
      <c r="F2626" s="12" t="s">
        <v>121</v>
      </c>
      <c r="G2626" s="14">
        <v>23087360</v>
      </c>
      <c r="H2626" s="14">
        <v>23087360</v>
      </c>
      <c r="I2626" s="14">
        <v>1</v>
      </c>
    </row>
    <row r="2627" spans="1:9" ht="30" x14ac:dyDescent="0.25">
      <c r="A2627" s="903"/>
      <c r="B2627" s="693"/>
      <c r="C2627" s="141" t="s">
        <v>6176</v>
      </c>
      <c r="D2627" s="142" t="s">
        <v>536</v>
      </c>
      <c r="E2627" s="385" t="s">
        <v>126</v>
      </c>
      <c r="F2627" s="385" t="s">
        <v>121</v>
      </c>
      <c r="G2627" s="358">
        <v>33588.199999999997</v>
      </c>
      <c r="H2627" s="358">
        <v>33588.199999999997</v>
      </c>
      <c r="I2627" s="14">
        <v>1</v>
      </c>
    </row>
    <row r="2628" spans="1:9" ht="30" x14ac:dyDescent="0.25">
      <c r="A2628" s="903"/>
      <c r="B2628" s="693"/>
      <c r="C2628" s="141" t="s">
        <v>6177</v>
      </c>
      <c r="D2628" s="142" t="s">
        <v>536</v>
      </c>
      <c r="E2628" s="385" t="s">
        <v>126</v>
      </c>
      <c r="F2628" s="385" t="s">
        <v>121</v>
      </c>
      <c r="G2628" s="358">
        <v>20315.96</v>
      </c>
      <c r="H2628" s="358">
        <v>20315.96</v>
      </c>
      <c r="I2628" s="14">
        <v>1</v>
      </c>
    </row>
    <row r="2629" spans="1:9" ht="30" x14ac:dyDescent="0.25">
      <c r="A2629" s="903"/>
      <c r="B2629" s="693"/>
      <c r="C2629" s="141" t="s">
        <v>6178</v>
      </c>
      <c r="D2629" s="142" t="s">
        <v>536</v>
      </c>
      <c r="E2629" s="385" t="s">
        <v>126</v>
      </c>
      <c r="F2629" s="385" t="s">
        <v>121</v>
      </c>
      <c r="G2629" s="358">
        <v>26976.420999999998</v>
      </c>
      <c r="H2629" s="358">
        <v>26976.420999999998</v>
      </c>
      <c r="I2629" s="14">
        <v>1</v>
      </c>
    </row>
    <row r="2630" spans="1:9" ht="30" x14ac:dyDescent="0.25">
      <c r="A2630" s="903"/>
      <c r="B2630" s="693"/>
      <c r="C2630" s="141" t="s">
        <v>860</v>
      </c>
      <c r="D2630" s="142" t="s">
        <v>861</v>
      </c>
      <c r="E2630" s="12" t="s">
        <v>149</v>
      </c>
      <c r="F2630" s="12" t="s">
        <v>121</v>
      </c>
      <c r="G2630" s="14">
        <v>49526790</v>
      </c>
      <c r="H2630" s="14">
        <v>49526790</v>
      </c>
      <c r="I2630" s="14">
        <v>1</v>
      </c>
    </row>
    <row r="2631" spans="1:9" x14ac:dyDescent="0.25">
      <c r="A2631" s="903"/>
      <c r="B2631" s="681" t="s">
        <v>118</v>
      </c>
      <c r="C2631" s="681"/>
      <c r="D2631" s="681"/>
      <c r="E2631" s="681"/>
      <c r="F2631" s="681"/>
      <c r="G2631" s="681"/>
      <c r="H2631" s="72">
        <v>2929940</v>
      </c>
      <c r="I2631" s="72"/>
    </row>
    <row r="2632" spans="1:9" s="8" customFormat="1" ht="30" x14ac:dyDescent="0.25">
      <c r="A2632" s="903"/>
      <c r="B2632" s="727">
        <v>4251</v>
      </c>
      <c r="C2632" s="139">
        <v>71351540</v>
      </c>
      <c r="D2632" s="140" t="s">
        <v>862</v>
      </c>
      <c r="E2632" s="15" t="s">
        <v>149</v>
      </c>
      <c r="F2632" s="15" t="s">
        <v>121</v>
      </c>
      <c r="G2632" s="16">
        <v>600000</v>
      </c>
      <c r="H2632" s="16">
        <v>600000</v>
      </c>
      <c r="I2632" s="16">
        <v>1</v>
      </c>
    </row>
    <row r="2633" spans="1:9" s="8" customFormat="1" ht="30" x14ac:dyDescent="0.25">
      <c r="A2633" s="903"/>
      <c r="B2633" s="693">
        <v>5113</v>
      </c>
      <c r="C2633" s="139">
        <v>71351540</v>
      </c>
      <c r="D2633" s="140" t="s">
        <v>863</v>
      </c>
      <c r="E2633" s="15" t="s">
        <v>149</v>
      </c>
      <c r="F2633" s="15" t="s">
        <v>121</v>
      </c>
      <c r="G2633" s="16">
        <v>270650</v>
      </c>
      <c r="H2633" s="16">
        <v>270650</v>
      </c>
      <c r="I2633" s="16">
        <v>1</v>
      </c>
    </row>
    <row r="2634" spans="1:9" s="8" customFormat="1" ht="30" x14ac:dyDescent="0.25">
      <c r="A2634" s="903"/>
      <c r="B2634" s="693"/>
      <c r="C2634" s="141" t="s">
        <v>6446</v>
      </c>
      <c r="D2634" s="142" t="s">
        <v>5287</v>
      </c>
      <c r="E2634" s="141" t="s">
        <v>3134</v>
      </c>
      <c r="F2634" s="449" t="s">
        <v>121</v>
      </c>
      <c r="G2634" s="338">
        <v>312.06</v>
      </c>
      <c r="H2634" s="338">
        <v>312.06</v>
      </c>
      <c r="I2634" s="238">
        <v>1</v>
      </c>
    </row>
    <row r="2635" spans="1:9" s="8" customFormat="1" ht="30" x14ac:dyDescent="0.25">
      <c r="A2635" s="903"/>
      <c r="B2635" s="693"/>
      <c r="C2635" s="141" t="s">
        <v>6447</v>
      </c>
      <c r="D2635" s="142" t="s">
        <v>5287</v>
      </c>
      <c r="E2635" s="141" t="s">
        <v>3134</v>
      </c>
      <c r="F2635" s="449" t="s">
        <v>121</v>
      </c>
      <c r="G2635" s="338">
        <v>544.10900000000004</v>
      </c>
      <c r="H2635" s="338">
        <v>544.10900000000004</v>
      </c>
      <c r="I2635" s="238">
        <v>1</v>
      </c>
    </row>
    <row r="2636" spans="1:9" s="8" customFormat="1" ht="30" x14ac:dyDescent="0.25">
      <c r="A2636" s="903"/>
      <c r="B2636" s="693"/>
      <c r="C2636" s="141" t="s">
        <v>6448</v>
      </c>
      <c r="D2636" s="142" t="s">
        <v>5287</v>
      </c>
      <c r="E2636" s="141" t="s">
        <v>3134</v>
      </c>
      <c r="F2636" s="449" t="s">
        <v>121</v>
      </c>
      <c r="G2636" s="338">
        <v>677.42200000000003</v>
      </c>
      <c r="H2636" s="338">
        <v>677.42200000000003</v>
      </c>
      <c r="I2636" s="238">
        <v>1</v>
      </c>
    </row>
    <row r="2637" spans="1:9" s="8" customFormat="1" ht="30" x14ac:dyDescent="0.25">
      <c r="A2637" s="903"/>
      <c r="B2637" s="693"/>
      <c r="C2637" s="142" t="s">
        <v>6450</v>
      </c>
      <c r="D2637" s="142" t="s">
        <v>5287</v>
      </c>
      <c r="E2637" s="449" t="s">
        <v>149</v>
      </c>
      <c r="F2637" s="449" t="s">
        <v>121</v>
      </c>
      <c r="G2637" s="368">
        <v>517416</v>
      </c>
      <c r="H2637" s="368">
        <v>517416</v>
      </c>
      <c r="I2637" s="238">
        <v>1</v>
      </c>
    </row>
    <row r="2638" spans="1:9" s="8" customFormat="1" ht="30" x14ac:dyDescent="0.25">
      <c r="A2638" s="903"/>
      <c r="B2638" s="693"/>
      <c r="C2638" s="142" t="s">
        <v>6451</v>
      </c>
      <c r="D2638" s="142" t="s">
        <v>5287</v>
      </c>
      <c r="E2638" s="449" t="s">
        <v>149</v>
      </c>
      <c r="F2638" s="449" t="s">
        <v>121</v>
      </c>
      <c r="G2638" s="368">
        <v>230856</v>
      </c>
      <c r="H2638" s="368">
        <v>230856</v>
      </c>
      <c r="I2638" s="238">
        <v>1</v>
      </c>
    </row>
    <row r="2639" spans="1:9" s="8" customFormat="1" ht="30" x14ac:dyDescent="0.25">
      <c r="A2639" s="903"/>
      <c r="B2639" s="693"/>
      <c r="C2639" s="142" t="s">
        <v>6452</v>
      </c>
      <c r="D2639" s="142" t="s">
        <v>5287</v>
      </c>
      <c r="E2639" s="449" t="s">
        <v>149</v>
      </c>
      <c r="F2639" s="449" t="s">
        <v>121</v>
      </c>
      <c r="G2639" s="368">
        <v>389136</v>
      </c>
      <c r="H2639" s="368">
        <v>389136</v>
      </c>
      <c r="I2639" s="238">
        <v>1</v>
      </c>
    </row>
    <row r="2640" spans="1:9" s="8" customFormat="1" ht="30" x14ac:dyDescent="0.25">
      <c r="A2640" s="903"/>
      <c r="B2640" s="693"/>
      <c r="C2640" s="142" t="s">
        <v>6453</v>
      </c>
      <c r="D2640" s="142" t="s">
        <v>5287</v>
      </c>
      <c r="E2640" s="449" t="s">
        <v>149</v>
      </c>
      <c r="F2640" s="449" t="s">
        <v>121</v>
      </c>
      <c r="G2640" s="368">
        <v>791376</v>
      </c>
      <c r="H2640" s="368">
        <v>791376</v>
      </c>
      <c r="I2640" s="238">
        <v>1</v>
      </c>
    </row>
    <row r="2641" spans="1:9" s="8" customFormat="1" ht="30" x14ac:dyDescent="0.25">
      <c r="A2641" s="903"/>
      <c r="B2641" s="693"/>
      <c r="C2641" s="142" t="s">
        <v>6454</v>
      </c>
      <c r="D2641" s="142" t="s">
        <v>5287</v>
      </c>
      <c r="E2641" s="449" t="s">
        <v>149</v>
      </c>
      <c r="F2641" s="449" t="s">
        <v>121</v>
      </c>
      <c r="G2641" s="368">
        <v>72696</v>
      </c>
      <c r="H2641" s="368">
        <v>72696</v>
      </c>
      <c r="I2641" s="238">
        <v>1</v>
      </c>
    </row>
    <row r="2642" spans="1:9" s="8" customFormat="1" ht="30" x14ac:dyDescent="0.25">
      <c r="A2642" s="903"/>
      <c r="B2642" s="693"/>
      <c r="C2642" s="142" t="s">
        <v>6455</v>
      </c>
      <c r="D2642" s="142" t="s">
        <v>5287</v>
      </c>
      <c r="E2642" s="449" t="s">
        <v>149</v>
      </c>
      <c r="F2642" s="449" t="s">
        <v>121</v>
      </c>
      <c r="G2642" s="423">
        <v>289632</v>
      </c>
      <c r="H2642" s="423">
        <v>289632</v>
      </c>
      <c r="I2642" s="238">
        <v>1</v>
      </c>
    </row>
    <row r="2643" spans="1:9" s="8" customFormat="1" ht="45" x14ac:dyDescent="0.25">
      <c r="A2643" s="903"/>
      <c r="B2643" s="693"/>
      <c r="C2643" s="139">
        <v>71351540</v>
      </c>
      <c r="D2643" s="140" t="s">
        <v>864</v>
      </c>
      <c r="E2643" s="15" t="s">
        <v>149</v>
      </c>
      <c r="F2643" s="15" t="s">
        <v>121</v>
      </c>
      <c r="G2643" s="16">
        <v>338340</v>
      </c>
      <c r="H2643" s="16">
        <v>338340</v>
      </c>
      <c r="I2643" s="16">
        <v>1</v>
      </c>
    </row>
    <row r="2644" spans="1:9" s="8" customFormat="1" ht="30" x14ac:dyDescent="0.25">
      <c r="A2644" s="903"/>
      <c r="B2644" s="693"/>
      <c r="C2644" s="139">
        <v>71351540</v>
      </c>
      <c r="D2644" s="140" t="s">
        <v>865</v>
      </c>
      <c r="E2644" s="15" t="s">
        <v>149</v>
      </c>
      <c r="F2644" s="15" t="s">
        <v>121</v>
      </c>
      <c r="G2644" s="16">
        <v>371160</v>
      </c>
      <c r="H2644" s="16">
        <v>371160</v>
      </c>
      <c r="I2644" s="16">
        <v>1</v>
      </c>
    </row>
    <row r="2645" spans="1:9" s="8" customFormat="1" ht="30" x14ac:dyDescent="0.25">
      <c r="A2645" s="903"/>
      <c r="B2645" s="693"/>
      <c r="C2645" s="139">
        <v>71351540</v>
      </c>
      <c r="D2645" s="140" t="s">
        <v>825</v>
      </c>
      <c r="E2645" s="15" t="s">
        <v>149</v>
      </c>
      <c r="F2645" s="15" t="s">
        <v>121</v>
      </c>
      <c r="G2645" s="16">
        <v>812110</v>
      </c>
      <c r="H2645" s="16">
        <v>812110</v>
      </c>
      <c r="I2645" s="16">
        <v>1</v>
      </c>
    </row>
    <row r="2646" spans="1:9" ht="30" x14ac:dyDescent="0.25">
      <c r="A2646" s="903"/>
      <c r="B2646" s="693"/>
      <c r="C2646" s="141" t="s">
        <v>866</v>
      </c>
      <c r="D2646" s="142" t="s">
        <v>867</v>
      </c>
      <c r="E2646" s="12" t="s">
        <v>120</v>
      </c>
      <c r="F2646" s="12" t="s">
        <v>121</v>
      </c>
      <c r="G2646" s="14">
        <v>81200</v>
      </c>
      <c r="H2646" s="14">
        <v>81200</v>
      </c>
      <c r="I2646" s="14">
        <v>1</v>
      </c>
    </row>
    <row r="2647" spans="1:9" ht="45" x14ac:dyDescent="0.25">
      <c r="A2647" s="903"/>
      <c r="B2647" s="693"/>
      <c r="C2647" s="141" t="s">
        <v>868</v>
      </c>
      <c r="D2647" s="142" t="s">
        <v>869</v>
      </c>
      <c r="E2647" s="12" t="s">
        <v>120</v>
      </c>
      <c r="F2647" s="12" t="s">
        <v>121</v>
      </c>
      <c r="G2647" s="14">
        <v>101500</v>
      </c>
      <c r="H2647" s="14">
        <v>101500</v>
      </c>
      <c r="I2647" s="14">
        <v>1</v>
      </c>
    </row>
    <row r="2648" spans="1:9" ht="30" x14ac:dyDescent="0.25">
      <c r="A2648" s="903"/>
      <c r="B2648" s="693"/>
      <c r="C2648" s="141" t="s">
        <v>870</v>
      </c>
      <c r="D2648" s="142" t="s">
        <v>871</v>
      </c>
      <c r="E2648" s="12" t="s">
        <v>120</v>
      </c>
      <c r="F2648" s="12" t="s">
        <v>121</v>
      </c>
      <c r="G2648" s="14">
        <v>111350</v>
      </c>
      <c r="H2648" s="14">
        <v>111350</v>
      </c>
      <c r="I2648" s="14">
        <v>1</v>
      </c>
    </row>
    <row r="2649" spans="1:9" ht="30" x14ac:dyDescent="0.25">
      <c r="A2649" s="903"/>
      <c r="B2649" s="693"/>
      <c r="C2649" s="141" t="s">
        <v>6179</v>
      </c>
      <c r="D2649" s="141" t="s">
        <v>532</v>
      </c>
      <c r="E2649" s="385" t="s">
        <v>120</v>
      </c>
      <c r="F2649" s="385" t="s">
        <v>121</v>
      </c>
      <c r="G2649" s="358">
        <v>203.227</v>
      </c>
      <c r="H2649" s="358">
        <v>203.227</v>
      </c>
      <c r="I2649" s="14">
        <v>1</v>
      </c>
    </row>
    <row r="2650" spans="1:9" ht="30" x14ac:dyDescent="0.25">
      <c r="A2650" s="903"/>
      <c r="B2650" s="693"/>
      <c r="C2650" s="141" t="s">
        <v>6180</v>
      </c>
      <c r="D2650" s="141" t="s">
        <v>532</v>
      </c>
      <c r="E2650" s="385" t="s">
        <v>120</v>
      </c>
      <c r="F2650" s="385" t="s">
        <v>121</v>
      </c>
      <c r="G2650" s="358">
        <v>93.62</v>
      </c>
      <c r="H2650" s="358">
        <v>93.62</v>
      </c>
      <c r="I2650" s="14">
        <v>1</v>
      </c>
    </row>
    <row r="2651" spans="1:9" ht="30" x14ac:dyDescent="0.25">
      <c r="A2651" s="903"/>
      <c r="B2651" s="693"/>
      <c r="C2651" s="141" t="s">
        <v>6181</v>
      </c>
      <c r="D2651" s="141" t="s">
        <v>532</v>
      </c>
      <c r="E2651" s="385" t="s">
        <v>120</v>
      </c>
      <c r="F2651" s="385" t="s">
        <v>121</v>
      </c>
      <c r="G2651" s="358">
        <v>163.233</v>
      </c>
      <c r="H2651" s="358">
        <v>163.233</v>
      </c>
      <c r="I2651" s="14">
        <v>1</v>
      </c>
    </row>
    <row r="2652" spans="1:9" ht="30" x14ac:dyDescent="0.25">
      <c r="A2652" s="903"/>
      <c r="B2652" s="693"/>
      <c r="C2652" s="141" t="s">
        <v>872</v>
      </c>
      <c r="D2652" s="142" t="s">
        <v>828</v>
      </c>
      <c r="E2652" s="385" t="s">
        <v>120</v>
      </c>
      <c r="F2652" s="385" t="s">
        <v>121</v>
      </c>
      <c r="G2652" s="14">
        <v>243630</v>
      </c>
      <c r="H2652" s="14">
        <v>243630</v>
      </c>
      <c r="I2652" s="14">
        <v>1</v>
      </c>
    </row>
    <row r="2653" spans="1:9" x14ac:dyDescent="0.25">
      <c r="A2653" s="903"/>
      <c r="B2653" s="680" t="s">
        <v>6438</v>
      </c>
      <c r="C2653" s="680"/>
      <c r="D2653" s="680"/>
      <c r="E2653" s="680"/>
      <c r="F2653" s="680"/>
      <c r="G2653" s="680"/>
      <c r="H2653" s="14"/>
      <c r="I2653" s="14"/>
    </row>
    <row r="2654" spans="1:9" ht="30" x14ac:dyDescent="0.25">
      <c r="A2654" s="903"/>
      <c r="B2654" s="141" t="s">
        <v>5650</v>
      </c>
      <c r="C2654" s="141" t="s">
        <v>6439</v>
      </c>
      <c r="D2654" s="141" t="s">
        <v>5287</v>
      </c>
      <c r="E2654" s="141" t="s">
        <v>3134</v>
      </c>
      <c r="F2654" s="141" t="s">
        <v>121</v>
      </c>
      <c r="G2654" s="358">
        <v>320</v>
      </c>
      <c r="H2654" s="358">
        <v>320</v>
      </c>
      <c r="I2654" s="14">
        <v>1</v>
      </c>
    </row>
    <row r="2655" spans="1:9" x14ac:dyDescent="0.25">
      <c r="A2655" s="903"/>
      <c r="B2655" s="449"/>
      <c r="C2655" s="141"/>
      <c r="D2655" s="142"/>
      <c r="E2655" s="449"/>
      <c r="F2655" s="449"/>
      <c r="G2655" s="14"/>
      <c r="H2655" s="14"/>
      <c r="I2655" s="14"/>
    </row>
    <row r="2656" spans="1:9" ht="30" customHeight="1" x14ac:dyDescent="0.25">
      <c r="A2656" s="903"/>
      <c r="B2656" s="680" t="s">
        <v>258</v>
      </c>
      <c r="C2656" s="680"/>
      <c r="D2656" s="680"/>
      <c r="E2656" s="680"/>
      <c r="F2656" s="680"/>
      <c r="G2656" s="680"/>
      <c r="H2656" s="2">
        <v>62617600</v>
      </c>
      <c r="I2656" s="2"/>
    </row>
    <row r="2657" spans="1:9" x14ac:dyDescent="0.25">
      <c r="A2657" s="903"/>
      <c r="B2657" s="681" t="s">
        <v>154</v>
      </c>
      <c r="C2657" s="681"/>
      <c r="D2657" s="681"/>
      <c r="E2657" s="681"/>
      <c r="F2657" s="681"/>
      <c r="G2657" s="681"/>
      <c r="H2657" s="72">
        <v>61477248</v>
      </c>
      <c r="I2657" s="72"/>
    </row>
    <row r="2658" spans="1:9" ht="30" x14ac:dyDescent="0.25">
      <c r="A2658" s="903"/>
      <c r="B2658" s="762">
        <v>4251</v>
      </c>
      <c r="C2658" s="141" t="s">
        <v>5782</v>
      </c>
      <c r="D2658" s="141" t="s">
        <v>5783</v>
      </c>
      <c r="E2658" s="349" t="s">
        <v>126</v>
      </c>
      <c r="F2658" s="348" t="s">
        <v>121</v>
      </c>
      <c r="G2658" s="338">
        <v>15680</v>
      </c>
      <c r="H2658" s="338">
        <v>15680</v>
      </c>
      <c r="I2658" s="345">
        <v>1</v>
      </c>
    </row>
    <row r="2659" spans="1:9" s="8" customFormat="1" ht="30" x14ac:dyDescent="0.25">
      <c r="A2659" s="903"/>
      <c r="B2659" s="763"/>
      <c r="C2659" s="139">
        <v>45211113</v>
      </c>
      <c r="D2659" s="140" t="s">
        <v>260</v>
      </c>
      <c r="E2659" s="15" t="s">
        <v>149</v>
      </c>
      <c r="F2659" s="15" t="s">
        <v>121</v>
      </c>
      <c r="G2659" s="16">
        <v>54992000</v>
      </c>
      <c r="H2659" s="16">
        <v>54992000</v>
      </c>
      <c r="I2659" s="16">
        <v>1</v>
      </c>
    </row>
    <row r="2660" spans="1:9" s="8" customFormat="1" ht="45" x14ac:dyDescent="0.25">
      <c r="A2660" s="903"/>
      <c r="B2660" s="764"/>
      <c r="C2660" s="139">
        <v>45261170</v>
      </c>
      <c r="D2660" s="140" t="s">
        <v>873</v>
      </c>
      <c r="E2660" s="15" t="s">
        <v>149</v>
      </c>
      <c r="F2660" s="15" t="s">
        <v>121</v>
      </c>
      <c r="G2660" s="16">
        <v>6485248</v>
      </c>
      <c r="H2660" s="16">
        <v>6485248</v>
      </c>
      <c r="I2660" s="16">
        <v>1</v>
      </c>
    </row>
    <row r="2661" spans="1:9" x14ac:dyDescent="0.25">
      <c r="A2661" s="903"/>
      <c r="B2661" s="681" t="s">
        <v>118</v>
      </c>
      <c r="C2661" s="681"/>
      <c r="D2661" s="681"/>
      <c r="E2661" s="681"/>
      <c r="F2661" s="681"/>
      <c r="G2661" s="681"/>
      <c r="H2661" s="72">
        <v>1140352</v>
      </c>
      <c r="I2661" s="72"/>
    </row>
    <row r="2662" spans="1:9" s="8" customFormat="1" ht="30" x14ac:dyDescent="0.25">
      <c r="A2662" s="903"/>
      <c r="B2662" s="727">
        <v>4251</v>
      </c>
      <c r="C2662" s="139">
        <v>71351540</v>
      </c>
      <c r="D2662" s="140" t="s">
        <v>874</v>
      </c>
      <c r="E2662" s="15" t="s">
        <v>149</v>
      </c>
      <c r="F2662" s="15" t="s">
        <v>121</v>
      </c>
      <c r="G2662" s="16">
        <v>1008000</v>
      </c>
      <c r="H2662" s="16">
        <v>1008000</v>
      </c>
      <c r="I2662" s="16">
        <v>1</v>
      </c>
    </row>
    <row r="2663" spans="1:9" s="8" customFormat="1" ht="45" x14ac:dyDescent="0.25">
      <c r="A2663" s="903"/>
      <c r="B2663" s="727"/>
      <c r="C2663" s="139">
        <v>71351540</v>
      </c>
      <c r="D2663" s="140" t="s">
        <v>875</v>
      </c>
      <c r="E2663" s="15" t="s">
        <v>149</v>
      </c>
      <c r="F2663" s="15" t="s">
        <v>121</v>
      </c>
      <c r="G2663" s="16">
        <v>132352</v>
      </c>
      <c r="H2663" s="16">
        <v>132352</v>
      </c>
      <c r="I2663" s="16">
        <v>1</v>
      </c>
    </row>
    <row r="2664" spans="1:9" s="8" customFormat="1" ht="15" customHeight="1" x14ac:dyDescent="0.25">
      <c r="A2664" s="903"/>
      <c r="B2664" s="818" t="s">
        <v>5773</v>
      </c>
      <c r="C2664" s="819"/>
      <c r="D2664" s="819"/>
      <c r="E2664" s="819"/>
      <c r="F2664" s="819"/>
      <c r="G2664" s="819"/>
      <c r="H2664" s="819"/>
      <c r="I2664" s="820"/>
    </row>
    <row r="2665" spans="1:9" s="8" customFormat="1" ht="15" customHeight="1" x14ac:dyDescent="0.25">
      <c r="A2665" s="903"/>
      <c r="C2665" s="681" t="s">
        <v>154</v>
      </c>
      <c r="D2665" s="681"/>
      <c r="E2665" s="681"/>
      <c r="F2665" s="681"/>
      <c r="G2665" s="681"/>
      <c r="H2665" s="681"/>
    </row>
    <row r="2666" spans="1:9" s="8" customFormat="1" ht="15" customHeight="1" x14ac:dyDescent="0.25">
      <c r="A2666" s="903"/>
      <c r="B2666" s="141" t="s">
        <v>5650</v>
      </c>
      <c r="C2666" s="141" t="s">
        <v>5776</v>
      </c>
      <c r="D2666" s="142" t="s">
        <v>5777</v>
      </c>
      <c r="E2666" s="348" t="s">
        <v>126</v>
      </c>
      <c r="F2666" s="348" t="s">
        <v>121</v>
      </c>
      <c r="G2666" s="348">
        <v>6932530</v>
      </c>
      <c r="H2666" s="348">
        <v>6932530</v>
      </c>
      <c r="I2666" s="296">
        <v>1</v>
      </c>
    </row>
    <row r="2667" spans="1:9" s="8" customFormat="1" ht="15" customHeight="1" x14ac:dyDescent="0.25">
      <c r="A2667" s="903"/>
      <c r="B2667" s="681" t="s">
        <v>118</v>
      </c>
      <c r="C2667" s="681"/>
      <c r="D2667" s="681"/>
      <c r="E2667" s="681"/>
      <c r="F2667" s="681"/>
      <c r="G2667" s="681"/>
      <c r="H2667" s="16"/>
      <c r="I2667" s="16"/>
    </row>
    <row r="2668" spans="1:9" s="8" customFormat="1" ht="15" customHeight="1" x14ac:dyDescent="0.25">
      <c r="A2668" s="903"/>
      <c r="B2668" s="449" t="s">
        <v>5291</v>
      </c>
      <c r="C2668" s="449" t="s">
        <v>6456</v>
      </c>
      <c r="D2668" s="449" t="s">
        <v>5287</v>
      </c>
      <c r="E2668" s="449" t="s">
        <v>3134</v>
      </c>
      <c r="F2668" s="449" t="s">
        <v>121</v>
      </c>
      <c r="G2668" s="368">
        <v>280490</v>
      </c>
      <c r="H2668" s="368">
        <v>280490</v>
      </c>
      <c r="I2668" s="449">
        <v>1</v>
      </c>
    </row>
    <row r="2669" spans="1:9" s="8" customFormat="1" ht="15" customHeight="1" x14ac:dyDescent="0.25">
      <c r="A2669" s="903"/>
      <c r="B2669" s="449" t="s">
        <v>5650</v>
      </c>
      <c r="C2669" s="449" t="s">
        <v>6442</v>
      </c>
      <c r="D2669" s="449" t="s">
        <v>5287</v>
      </c>
      <c r="E2669" s="449" t="s">
        <v>3134</v>
      </c>
      <c r="F2669" s="449" t="s">
        <v>121</v>
      </c>
      <c r="G2669" s="338">
        <v>142.36000000000001</v>
      </c>
      <c r="H2669" s="338">
        <v>142.36000000000001</v>
      </c>
      <c r="I2669" s="449">
        <v>1</v>
      </c>
    </row>
    <row r="2670" spans="1:9" s="8" customFormat="1" ht="30" x14ac:dyDescent="0.25">
      <c r="A2670" s="903"/>
      <c r="B2670" s="141" t="s">
        <v>6441</v>
      </c>
      <c r="C2670" s="141" t="s">
        <v>5774</v>
      </c>
      <c r="D2670" s="142" t="s">
        <v>532</v>
      </c>
      <c r="E2670" s="141" t="s">
        <v>120</v>
      </c>
      <c r="F2670" s="348" t="s">
        <v>121</v>
      </c>
      <c r="G2670" s="358">
        <v>42.71</v>
      </c>
      <c r="H2670" s="358">
        <v>42.71</v>
      </c>
      <c r="I2670" s="361">
        <v>1</v>
      </c>
    </row>
    <row r="2671" spans="1:9" s="8" customFormat="1" x14ac:dyDescent="0.25">
      <c r="A2671" s="903"/>
      <c r="B2671" s="680" t="s">
        <v>6443</v>
      </c>
      <c r="C2671" s="680"/>
      <c r="D2671" s="680"/>
      <c r="E2671" s="680"/>
      <c r="F2671" s="680"/>
      <c r="G2671" s="680"/>
      <c r="H2671" s="461"/>
      <c r="I2671" s="361"/>
    </row>
    <row r="2672" spans="1:9" s="8" customFormat="1" x14ac:dyDescent="0.25">
      <c r="A2672" s="903"/>
      <c r="B2672" s="681" t="s">
        <v>118</v>
      </c>
      <c r="C2672" s="681"/>
      <c r="D2672" s="681"/>
      <c r="E2672" s="681"/>
      <c r="F2672" s="681"/>
      <c r="G2672" s="681"/>
      <c r="H2672" s="461"/>
      <c r="I2672" s="361"/>
    </row>
    <row r="2673" spans="1:9" s="8" customFormat="1" ht="30" x14ac:dyDescent="0.25">
      <c r="A2673" s="903"/>
      <c r="B2673" s="141" t="s">
        <v>5650</v>
      </c>
      <c r="C2673" s="141" t="s">
        <v>6444</v>
      </c>
      <c r="D2673" s="141" t="s">
        <v>5287</v>
      </c>
      <c r="E2673" s="141" t="s">
        <v>3134</v>
      </c>
      <c r="F2673" s="141" t="s">
        <v>121</v>
      </c>
      <c r="G2673" s="141">
        <v>390000</v>
      </c>
      <c r="H2673" s="141">
        <v>390000</v>
      </c>
      <c r="I2673" s="141">
        <v>1</v>
      </c>
    </row>
    <row r="2674" spans="1:9" x14ac:dyDescent="0.25">
      <c r="A2674" s="903"/>
      <c r="B2674" s="680" t="s">
        <v>267</v>
      </c>
      <c r="C2674" s="680"/>
      <c r="D2674" s="680"/>
      <c r="E2674" s="680"/>
      <c r="F2674" s="680"/>
      <c r="G2674" s="680"/>
      <c r="H2674" s="2">
        <v>4700000</v>
      </c>
      <c r="I2674" s="2"/>
    </row>
    <row r="2675" spans="1:9" x14ac:dyDescent="0.25">
      <c r="A2675" s="903"/>
      <c r="B2675" s="681" t="s">
        <v>118</v>
      </c>
      <c r="C2675" s="681"/>
      <c r="D2675" s="681"/>
      <c r="E2675" s="681"/>
      <c r="F2675" s="681"/>
      <c r="G2675" s="681"/>
      <c r="H2675" s="72">
        <v>4700000</v>
      </c>
      <c r="I2675" s="72"/>
    </row>
    <row r="2676" spans="1:9" ht="75" x14ac:dyDescent="0.25">
      <c r="A2676" s="903"/>
      <c r="B2676" s="693">
        <v>4239</v>
      </c>
      <c r="C2676" s="141" t="s">
        <v>876</v>
      </c>
      <c r="D2676" s="142" t="s">
        <v>877</v>
      </c>
      <c r="E2676" s="12" t="s">
        <v>14</v>
      </c>
      <c r="F2676" s="12" t="s">
        <v>121</v>
      </c>
      <c r="G2676" s="14">
        <v>1000000</v>
      </c>
      <c r="H2676" s="14">
        <v>1000000</v>
      </c>
      <c r="I2676" s="14">
        <v>1</v>
      </c>
    </row>
    <row r="2677" spans="1:9" ht="60" x14ac:dyDescent="0.25">
      <c r="A2677" s="903"/>
      <c r="B2677" s="693"/>
      <c r="C2677" s="141" t="s">
        <v>878</v>
      </c>
      <c r="D2677" s="142" t="s">
        <v>879</v>
      </c>
      <c r="E2677" s="12" t="s">
        <v>14</v>
      </c>
      <c r="F2677" s="12" t="s">
        <v>121</v>
      </c>
      <c r="G2677" s="14">
        <v>400000</v>
      </c>
      <c r="H2677" s="14">
        <v>400000</v>
      </c>
      <c r="I2677" s="14">
        <v>1</v>
      </c>
    </row>
    <row r="2678" spans="1:9" ht="60" x14ac:dyDescent="0.25">
      <c r="A2678" s="903"/>
      <c r="B2678" s="693"/>
      <c r="C2678" s="141" t="s">
        <v>880</v>
      </c>
      <c r="D2678" s="142" t="s">
        <v>881</v>
      </c>
      <c r="E2678" s="12" t="s">
        <v>14</v>
      </c>
      <c r="F2678" s="12" t="s">
        <v>121</v>
      </c>
      <c r="G2678" s="14">
        <v>200000</v>
      </c>
      <c r="H2678" s="14">
        <v>200000</v>
      </c>
      <c r="I2678" s="14">
        <v>1</v>
      </c>
    </row>
    <row r="2679" spans="1:9" ht="75" x14ac:dyDescent="0.25">
      <c r="A2679" s="903"/>
      <c r="B2679" s="693"/>
      <c r="C2679" s="141" t="s">
        <v>882</v>
      </c>
      <c r="D2679" s="142" t="s">
        <v>883</v>
      </c>
      <c r="E2679" s="12" t="s">
        <v>14</v>
      </c>
      <c r="F2679" s="12" t="s">
        <v>121</v>
      </c>
      <c r="G2679" s="14">
        <v>1000000</v>
      </c>
      <c r="H2679" s="14">
        <v>1000000</v>
      </c>
      <c r="I2679" s="14">
        <v>1</v>
      </c>
    </row>
    <row r="2680" spans="1:9" ht="45" x14ac:dyDescent="0.25">
      <c r="A2680" s="903"/>
      <c r="B2680" s="693"/>
      <c r="C2680" s="141" t="s">
        <v>884</v>
      </c>
      <c r="D2680" s="142" t="s">
        <v>885</v>
      </c>
      <c r="E2680" s="12" t="s">
        <v>14</v>
      </c>
      <c r="F2680" s="12" t="s">
        <v>121</v>
      </c>
      <c r="G2680" s="14">
        <v>100000</v>
      </c>
      <c r="H2680" s="14">
        <v>100000</v>
      </c>
      <c r="I2680" s="14">
        <v>1</v>
      </c>
    </row>
    <row r="2681" spans="1:9" s="8" customFormat="1" ht="75" x14ac:dyDescent="0.25">
      <c r="A2681" s="903"/>
      <c r="B2681" s="693"/>
      <c r="C2681" s="139">
        <v>92621110</v>
      </c>
      <c r="D2681" s="140" t="s">
        <v>886</v>
      </c>
      <c r="E2681" s="15" t="s">
        <v>14</v>
      </c>
      <c r="F2681" s="15" t="s">
        <v>121</v>
      </c>
      <c r="G2681" s="16">
        <v>0</v>
      </c>
      <c r="H2681" s="16">
        <v>0</v>
      </c>
      <c r="I2681" s="16">
        <v>1</v>
      </c>
    </row>
    <row r="2682" spans="1:9" s="8" customFormat="1" ht="75" x14ac:dyDescent="0.25">
      <c r="A2682" s="903"/>
      <c r="B2682" s="693"/>
      <c r="C2682" s="139">
        <v>92621110</v>
      </c>
      <c r="D2682" s="140" t="s">
        <v>887</v>
      </c>
      <c r="E2682" s="15" t="s">
        <v>14</v>
      </c>
      <c r="F2682" s="15" t="s">
        <v>121</v>
      </c>
      <c r="G2682" s="16">
        <v>0</v>
      </c>
      <c r="H2682" s="16">
        <v>0</v>
      </c>
      <c r="I2682" s="16">
        <v>1</v>
      </c>
    </row>
    <row r="2683" spans="1:9" ht="60" x14ac:dyDescent="0.25">
      <c r="A2683" s="903"/>
      <c r="B2683" s="693"/>
      <c r="C2683" s="141" t="s">
        <v>888</v>
      </c>
      <c r="D2683" s="142" t="s">
        <v>889</v>
      </c>
      <c r="E2683" s="12" t="s">
        <v>14</v>
      </c>
      <c r="F2683" s="12" t="s">
        <v>121</v>
      </c>
      <c r="G2683" s="14">
        <v>300000</v>
      </c>
      <c r="H2683" s="14">
        <v>300000</v>
      </c>
      <c r="I2683" s="14">
        <v>1</v>
      </c>
    </row>
    <row r="2684" spans="1:9" ht="75" x14ac:dyDescent="0.25">
      <c r="A2684" s="903"/>
      <c r="B2684" s="693"/>
      <c r="C2684" s="141" t="s">
        <v>890</v>
      </c>
      <c r="D2684" s="142" t="s">
        <v>891</v>
      </c>
      <c r="E2684" s="12" t="s">
        <v>14</v>
      </c>
      <c r="F2684" s="12" t="s">
        <v>121</v>
      </c>
      <c r="G2684" s="14">
        <v>300000</v>
      </c>
      <c r="H2684" s="14">
        <v>300000</v>
      </c>
      <c r="I2684" s="14">
        <v>1</v>
      </c>
    </row>
    <row r="2685" spans="1:9" ht="60" x14ac:dyDescent="0.25">
      <c r="A2685" s="903"/>
      <c r="B2685" s="693"/>
      <c r="C2685" s="141" t="s">
        <v>892</v>
      </c>
      <c r="D2685" s="142" t="s">
        <v>893</v>
      </c>
      <c r="E2685" s="12" t="s">
        <v>14</v>
      </c>
      <c r="F2685" s="12" t="s">
        <v>121</v>
      </c>
      <c r="G2685" s="14">
        <v>900000</v>
      </c>
      <c r="H2685" s="14">
        <v>900000</v>
      </c>
      <c r="I2685" s="14">
        <v>1</v>
      </c>
    </row>
    <row r="2686" spans="1:9" ht="30" x14ac:dyDescent="0.25">
      <c r="A2686" s="903"/>
      <c r="B2686" s="693"/>
      <c r="C2686" s="142" t="s">
        <v>6773</v>
      </c>
      <c r="D2686" s="142" t="s">
        <v>5619</v>
      </c>
      <c r="E2686" s="543" t="s">
        <v>14</v>
      </c>
      <c r="F2686" s="543" t="s">
        <v>121</v>
      </c>
      <c r="G2686" s="549">
        <v>300</v>
      </c>
      <c r="H2686" s="549">
        <v>300</v>
      </c>
      <c r="I2686" s="14">
        <v>1</v>
      </c>
    </row>
    <row r="2687" spans="1:9" ht="60" x14ac:dyDescent="0.25">
      <c r="A2687" s="903"/>
      <c r="B2687" s="693"/>
      <c r="C2687" s="141" t="s">
        <v>894</v>
      </c>
      <c r="D2687" s="142" t="s">
        <v>895</v>
      </c>
      <c r="E2687" s="12" t="s">
        <v>14</v>
      </c>
      <c r="F2687" s="12" t="s">
        <v>121</v>
      </c>
      <c r="G2687" s="14">
        <v>500000</v>
      </c>
      <c r="H2687" s="14">
        <v>500000</v>
      </c>
      <c r="I2687" s="14">
        <v>1</v>
      </c>
    </row>
    <row r="2688" spans="1:9" x14ac:dyDescent="0.25">
      <c r="A2688" s="903"/>
      <c r="B2688" s="680" t="s">
        <v>896</v>
      </c>
      <c r="C2688" s="680"/>
      <c r="D2688" s="680"/>
      <c r="E2688" s="680"/>
      <c r="F2688" s="680"/>
      <c r="G2688" s="680"/>
      <c r="H2688" s="2">
        <v>10000000</v>
      </c>
      <c r="I2688" s="2"/>
    </row>
    <row r="2689" spans="1:9" x14ac:dyDescent="0.25">
      <c r="A2689" s="903"/>
      <c r="B2689" s="681" t="s">
        <v>154</v>
      </c>
      <c r="C2689" s="681"/>
      <c r="D2689" s="681"/>
      <c r="E2689" s="681"/>
      <c r="F2689" s="681"/>
      <c r="G2689" s="681"/>
      <c r="H2689" s="72">
        <v>9800000</v>
      </c>
      <c r="I2689" s="72"/>
    </row>
    <row r="2690" spans="1:9" s="8" customFormat="1" ht="45" x14ac:dyDescent="0.25">
      <c r="A2690" s="903"/>
      <c r="B2690" s="727">
        <v>4251</v>
      </c>
      <c r="C2690" s="139">
        <v>45221144</v>
      </c>
      <c r="D2690" s="140" t="s">
        <v>897</v>
      </c>
      <c r="E2690" s="15" t="s">
        <v>149</v>
      </c>
      <c r="F2690" s="15" t="s">
        <v>121</v>
      </c>
      <c r="G2690" s="16">
        <v>4900000</v>
      </c>
      <c r="H2690" s="16">
        <v>4900000</v>
      </c>
      <c r="I2690" s="16">
        <v>1</v>
      </c>
    </row>
    <row r="2691" spans="1:9" s="8" customFormat="1" ht="30" x14ac:dyDescent="0.25">
      <c r="A2691" s="903"/>
      <c r="B2691" s="727"/>
      <c r="C2691" s="141" t="s">
        <v>5766</v>
      </c>
      <c r="D2691" s="142" t="s">
        <v>5767</v>
      </c>
      <c r="E2691" s="348" t="s">
        <v>126</v>
      </c>
      <c r="F2691" s="348" t="s">
        <v>121</v>
      </c>
      <c r="G2691" s="358">
        <v>19110</v>
      </c>
      <c r="H2691" s="358">
        <v>19110</v>
      </c>
      <c r="I2691" s="16">
        <v>1</v>
      </c>
    </row>
    <row r="2692" spans="1:9" s="8" customFormat="1" ht="45" x14ac:dyDescent="0.25">
      <c r="A2692" s="903"/>
      <c r="B2692" s="727"/>
      <c r="C2692" s="139">
        <v>45231270</v>
      </c>
      <c r="D2692" s="140" t="s">
        <v>898</v>
      </c>
      <c r="E2692" s="15" t="s">
        <v>149</v>
      </c>
      <c r="F2692" s="15" t="s">
        <v>121</v>
      </c>
      <c r="G2692" s="16">
        <v>4900000</v>
      </c>
      <c r="H2692" s="16">
        <v>4900000</v>
      </c>
      <c r="I2692" s="16">
        <v>1</v>
      </c>
    </row>
    <row r="2693" spans="1:9" x14ac:dyDescent="0.25">
      <c r="A2693" s="903"/>
      <c r="B2693" s="681" t="s">
        <v>118</v>
      </c>
      <c r="C2693" s="681"/>
      <c r="D2693" s="681"/>
      <c r="E2693" s="681"/>
      <c r="F2693" s="681"/>
      <c r="G2693" s="681"/>
      <c r="H2693" s="72">
        <v>200000</v>
      </c>
      <c r="I2693" s="72"/>
    </row>
    <row r="2694" spans="1:9" s="8" customFormat="1" ht="45" x14ac:dyDescent="0.25">
      <c r="A2694" s="903"/>
      <c r="B2694" s="727">
        <v>4251</v>
      </c>
      <c r="C2694" s="139">
        <v>71351540</v>
      </c>
      <c r="D2694" s="140" t="s">
        <v>899</v>
      </c>
      <c r="E2694" s="15" t="s">
        <v>149</v>
      </c>
      <c r="F2694" s="15" t="s">
        <v>121</v>
      </c>
      <c r="G2694" s="16">
        <v>100000</v>
      </c>
      <c r="H2694" s="16">
        <v>100000</v>
      </c>
      <c r="I2694" s="16">
        <v>1</v>
      </c>
    </row>
    <row r="2695" spans="1:9" s="8" customFormat="1" ht="45" x14ac:dyDescent="0.25">
      <c r="A2695" s="903"/>
      <c r="B2695" s="727"/>
      <c r="C2695" s="139">
        <v>71351540</v>
      </c>
      <c r="D2695" s="140" t="s">
        <v>900</v>
      </c>
      <c r="E2695" s="15" t="s">
        <v>149</v>
      </c>
      <c r="F2695" s="15" t="s">
        <v>121</v>
      </c>
      <c r="G2695" s="16">
        <v>100000</v>
      </c>
      <c r="H2695" s="16">
        <v>100000</v>
      </c>
      <c r="I2695" s="16">
        <v>1</v>
      </c>
    </row>
    <row r="2696" spans="1:9" x14ac:dyDescent="0.25">
      <c r="A2696" s="903"/>
      <c r="B2696" s="680" t="s">
        <v>274</v>
      </c>
      <c r="C2696" s="680"/>
      <c r="D2696" s="680"/>
      <c r="E2696" s="680"/>
      <c r="F2696" s="680"/>
      <c r="G2696" s="680"/>
      <c r="H2696" s="2">
        <v>8346000</v>
      </c>
      <c r="I2696" s="2"/>
    </row>
    <row r="2697" spans="1:9" x14ac:dyDescent="0.25">
      <c r="A2697" s="903"/>
      <c r="B2697" s="681" t="s">
        <v>11</v>
      </c>
      <c r="C2697" s="681"/>
      <c r="D2697" s="681"/>
      <c r="E2697" s="681"/>
      <c r="F2697" s="681"/>
      <c r="G2697" s="681"/>
      <c r="H2697" s="72">
        <v>4246000</v>
      </c>
      <c r="I2697" s="72"/>
    </row>
    <row r="2698" spans="1:9" ht="30" x14ac:dyDescent="0.25">
      <c r="A2698" s="903"/>
      <c r="B2698" s="693">
        <v>4267</v>
      </c>
      <c r="C2698" s="141">
        <v>15897200</v>
      </c>
      <c r="D2698" s="142" t="s">
        <v>901</v>
      </c>
      <c r="E2698" s="12" t="s">
        <v>126</v>
      </c>
      <c r="F2698" s="12" t="s">
        <v>15</v>
      </c>
      <c r="G2698" s="14">
        <v>1100</v>
      </c>
      <c r="H2698" s="14">
        <v>4246000</v>
      </c>
      <c r="I2698" s="14">
        <v>3860</v>
      </c>
    </row>
    <row r="2699" spans="1:9" x14ac:dyDescent="0.25">
      <c r="A2699" s="903"/>
      <c r="B2699" s="681" t="s">
        <v>118</v>
      </c>
      <c r="C2699" s="681"/>
      <c r="D2699" s="681"/>
      <c r="E2699" s="681"/>
      <c r="F2699" s="681"/>
      <c r="G2699" s="681"/>
      <c r="H2699" s="72">
        <v>4100000</v>
      </c>
      <c r="I2699" s="72"/>
    </row>
    <row r="2700" spans="1:9" ht="30" x14ac:dyDescent="0.25">
      <c r="A2700" s="903"/>
      <c r="B2700" s="539"/>
      <c r="C2700" s="142" t="s">
        <v>6755</v>
      </c>
      <c r="D2700" s="142" t="s">
        <v>5474</v>
      </c>
      <c r="E2700" s="533" t="s">
        <v>14</v>
      </c>
      <c r="F2700" s="533" t="s">
        <v>121</v>
      </c>
      <c r="G2700" s="358">
        <v>1200</v>
      </c>
      <c r="H2700" s="358">
        <v>1200</v>
      </c>
      <c r="I2700" s="467">
        <v>1</v>
      </c>
    </row>
    <row r="2701" spans="1:9" ht="45" x14ac:dyDescent="0.25">
      <c r="A2701" s="903"/>
      <c r="B2701" s="693">
        <v>4239</v>
      </c>
      <c r="C2701" s="141" t="s">
        <v>902</v>
      </c>
      <c r="D2701" s="142" t="s">
        <v>903</v>
      </c>
      <c r="E2701" s="12" t="s">
        <v>14</v>
      </c>
      <c r="F2701" s="12" t="s">
        <v>121</v>
      </c>
      <c r="G2701" s="14">
        <v>600000</v>
      </c>
      <c r="H2701" s="14">
        <v>600000</v>
      </c>
      <c r="I2701" s="14">
        <v>1</v>
      </c>
    </row>
    <row r="2702" spans="1:9" ht="45" x14ac:dyDescent="0.25">
      <c r="A2702" s="903"/>
      <c r="B2702" s="693"/>
      <c r="C2702" s="141" t="s">
        <v>904</v>
      </c>
      <c r="D2702" s="142" t="s">
        <v>905</v>
      </c>
      <c r="E2702" s="12" t="s">
        <v>14</v>
      </c>
      <c r="F2702" s="12" t="s">
        <v>121</v>
      </c>
      <c r="G2702" s="14">
        <v>500000</v>
      </c>
      <c r="H2702" s="14">
        <v>500000</v>
      </c>
      <c r="I2702" s="14">
        <v>1</v>
      </c>
    </row>
    <row r="2703" spans="1:9" ht="30" x14ac:dyDescent="0.25">
      <c r="A2703" s="903"/>
      <c r="B2703" s="693"/>
      <c r="C2703" s="141" t="s">
        <v>5738</v>
      </c>
      <c r="D2703" s="142" t="s">
        <v>5489</v>
      </c>
      <c r="E2703" s="326" t="s">
        <v>14</v>
      </c>
      <c r="F2703" s="326" t="s">
        <v>121</v>
      </c>
      <c r="G2703" s="14">
        <v>700000</v>
      </c>
      <c r="H2703" s="14">
        <v>700000</v>
      </c>
      <c r="I2703" s="14">
        <v>1</v>
      </c>
    </row>
    <row r="2704" spans="1:9" ht="30" x14ac:dyDescent="0.25">
      <c r="A2704" s="903"/>
      <c r="B2704" s="693"/>
      <c r="C2704" s="141" t="s">
        <v>5739</v>
      </c>
      <c r="D2704" s="142" t="s">
        <v>5489</v>
      </c>
      <c r="E2704" s="326" t="s">
        <v>14</v>
      </c>
      <c r="F2704" s="326" t="s">
        <v>121</v>
      </c>
      <c r="G2704" s="14">
        <v>400000</v>
      </c>
      <c r="H2704" s="14">
        <v>400000</v>
      </c>
      <c r="I2704" s="14">
        <v>1</v>
      </c>
    </row>
    <row r="2705" spans="1:9" ht="30" x14ac:dyDescent="0.25">
      <c r="A2705" s="903"/>
      <c r="B2705" s="693"/>
      <c r="C2705" s="141" t="s">
        <v>5740</v>
      </c>
      <c r="D2705" s="142" t="s">
        <v>5489</v>
      </c>
      <c r="E2705" s="326" t="s">
        <v>14</v>
      </c>
      <c r="F2705" s="326" t="s">
        <v>121</v>
      </c>
      <c r="G2705" s="14">
        <v>211000</v>
      </c>
      <c r="H2705" s="14">
        <v>211000</v>
      </c>
      <c r="I2705" s="14">
        <v>1</v>
      </c>
    </row>
    <row r="2706" spans="1:9" ht="30" x14ac:dyDescent="0.25">
      <c r="A2706" s="903"/>
      <c r="B2706" s="693"/>
      <c r="C2706" s="141" t="s">
        <v>4042</v>
      </c>
      <c r="D2706" s="142" t="s">
        <v>5489</v>
      </c>
      <c r="E2706" s="326" t="s">
        <v>14</v>
      </c>
      <c r="F2706" s="326" t="s">
        <v>121</v>
      </c>
      <c r="G2706" s="14">
        <v>390000</v>
      </c>
      <c r="H2706" s="14">
        <v>390000</v>
      </c>
      <c r="I2706" s="14">
        <v>1</v>
      </c>
    </row>
    <row r="2707" spans="1:9" ht="30" x14ac:dyDescent="0.25">
      <c r="A2707" s="903"/>
      <c r="B2707" s="693"/>
      <c r="C2707" s="141" t="s">
        <v>4044</v>
      </c>
      <c r="D2707" s="142" t="s">
        <v>5489</v>
      </c>
      <c r="E2707" s="326" t="s">
        <v>14</v>
      </c>
      <c r="F2707" s="326" t="s">
        <v>121</v>
      </c>
      <c r="G2707" s="14">
        <v>352000</v>
      </c>
      <c r="H2707" s="14">
        <v>352000</v>
      </c>
      <c r="I2707" s="14">
        <v>1</v>
      </c>
    </row>
    <row r="2708" spans="1:9" ht="30" x14ac:dyDescent="0.25">
      <c r="A2708" s="903"/>
      <c r="B2708" s="693"/>
      <c r="C2708" s="141" t="s">
        <v>4046</v>
      </c>
      <c r="D2708" s="142" t="s">
        <v>5489</v>
      </c>
      <c r="E2708" s="326" t="s">
        <v>14</v>
      </c>
      <c r="F2708" s="326" t="s">
        <v>121</v>
      </c>
      <c r="G2708" s="14">
        <v>248500</v>
      </c>
      <c r="H2708" s="14">
        <v>248500</v>
      </c>
      <c r="I2708" s="14">
        <v>1</v>
      </c>
    </row>
    <row r="2709" spans="1:9" ht="30" x14ac:dyDescent="0.25">
      <c r="A2709" s="903"/>
      <c r="B2709" s="693"/>
      <c r="C2709" s="141" t="s">
        <v>4052</v>
      </c>
      <c r="D2709" s="142" t="s">
        <v>5489</v>
      </c>
      <c r="E2709" s="326" t="s">
        <v>14</v>
      </c>
      <c r="F2709" s="326" t="s">
        <v>121</v>
      </c>
      <c r="G2709" s="14">
        <v>335000</v>
      </c>
      <c r="H2709" s="14">
        <v>335000</v>
      </c>
      <c r="I2709" s="14">
        <v>1</v>
      </c>
    </row>
    <row r="2710" spans="1:9" ht="30" x14ac:dyDescent="0.25">
      <c r="A2710" s="903"/>
      <c r="B2710" s="693"/>
      <c r="C2710" s="141" t="s">
        <v>4048</v>
      </c>
      <c r="D2710" s="142" t="s">
        <v>5489</v>
      </c>
      <c r="E2710" s="326" t="s">
        <v>14</v>
      </c>
      <c r="F2710" s="326" t="s">
        <v>121</v>
      </c>
      <c r="G2710" s="14">
        <v>215500</v>
      </c>
      <c r="H2710" s="14">
        <v>215500</v>
      </c>
      <c r="I2710" s="14">
        <v>1</v>
      </c>
    </row>
    <row r="2711" spans="1:9" ht="30" x14ac:dyDescent="0.25">
      <c r="A2711" s="903"/>
      <c r="B2711" s="693"/>
      <c r="C2711" s="141" t="s">
        <v>5741</v>
      </c>
      <c r="D2711" s="142" t="s">
        <v>5489</v>
      </c>
      <c r="E2711" s="326" t="s">
        <v>14</v>
      </c>
      <c r="F2711" s="326" t="s">
        <v>121</v>
      </c>
      <c r="G2711" s="14">
        <v>148000</v>
      </c>
      <c r="H2711" s="14">
        <v>148000</v>
      </c>
      <c r="I2711" s="14">
        <v>1</v>
      </c>
    </row>
    <row r="2712" spans="1:9" ht="45" x14ac:dyDescent="0.25">
      <c r="A2712" s="903"/>
      <c r="B2712" s="693"/>
      <c r="C2712" s="141" t="s">
        <v>906</v>
      </c>
      <c r="D2712" s="142" t="s">
        <v>907</v>
      </c>
      <c r="E2712" s="12" t="s">
        <v>14</v>
      </c>
      <c r="F2712" s="12" t="s">
        <v>121</v>
      </c>
      <c r="G2712" s="14">
        <v>500000</v>
      </c>
      <c r="H2712" s="14">
        <v>500000</v>
      </c>
      <c r="I2712" s="14">
        <v>1</v>
      </c>
    </row>
    <row r="2713" spans="1:9" ht="30" x14ac:dyDescent="0.25">
      <c r="A2713" s="903"/>
      <c r="B2713" s="693"/>
      <c r="C2713" s="142" t="s">
        <v>7203</v>
      </c>
      <c r="D2713" s="142" t="s">
        <v>5474</v>
      </c>
      <c r="E2713" s="142" t="s">
        <v>14</v>
      </c>
      <c r="F2713" s="142" t="s">
        <v>121</v>
      </c>
      <c r="G2713" s="142">
        <v>2500000</v>
      </c>
      <c r="H2713" s="142">
        <v>2500000</v>
      </c>
      <c r="I2713" s="142">
        <v>1</v>
      </c>
    </row>
    <row r="2714" spans="1:9" ht="60" x14ac:dyDescent="0.25">
      <c r="A2714" s="903"/>
      <c r="B2714" s="693"/>
      <c r="C2714" s="141" t="s">
        <v>908</v>
      </c>
      <c r="D2714" s="142" t="s">
        <v>909</v>
      </c>
      <c r="E2714" s="12" t="s">
        <v>14</v>
      </c>
      <c r="F2714" s="12" t="s">
        <v>121</v>
      </c>
      <c r="G2714" s="14">
        <v>800000</v>
      </c>
      <c r="H2714" s="14">
        <v>800000</v>
      </c>
      <c r="I2714" s="14">
        <v>1</v>
      </c>
    </row>
    <row r="2715" spans="1:9" ht="60" x14ac:dyDescent="0.25">
      <c r="A2715" s="903"/>
      <c r="B2715" s="693"/>
      <c r="C2715" s="141" t="s">
        <v>910</v>
      </c>
      <c r="D2715" s="142" t="s">
        <v>911</v>
      </c>
      <c r="E2715" s="12" t="s">
        <v>14</v>
      </c>
      <c r="F2715" s="12" t="s">
        <v>121</v>
      </c>
      <c r="G2715" s="14">
        <v>300000</v>
      </c>
      <c r="H2715" s="14">
        <v>300000</v>
      </c>
      <c r="I2715" s="14">
        <v>1</v>
      </c>
    </row>
    <row r="2716" spans="1:9" ht="45" x14ac:dyDescent="0.25">
      <c r="A2716" s="903"/>
      <c r="B2716" s="693"/>
      <c r="C2716" s="141" t="s">
        <v>912</v>
      </c>
      <c r="D2716" s="142" t="s">
        <v>913</v>
      </c>
      <c r="E2716" s="12" t="s">
        <v>14</v>
      </c>
      <c r="F2716" s="12" t="s">
        <v>121</v>
      </c>
      <c r="G2716" s="14">
        <v>600000</v>
      </c>
      <c r="H2716" s="14">
        <v>600000</v>
      </c>
      <c r="I2716" s="14">
        <v>1</v>
      </c>
    </row>
    <row r="2717" spans="1:9" ht="30" x14ac:dyDescent="0.25">
      <c r="A2717" s="903"/>
      <c r="B2717" s="693"/>
      <c r="C2717" s="141" t="s">
        <v>5875</v>
      </c>
      <c r="D2717" s="142" t="s">
        <v>5474</v>
      </c>
      <c r="E2717" s="348" t="s">
        <v>14</v>
      </c>
      <c r="F2717" s="348" t="s">
        <v>121</v>
      </c>
      <c r="G2717" s="338">
        <v>500</v>
      </c>
      <c r="H2717" s="338">
        <v>500</v>
      </c>
      <c r="I2717" s="14">
        <v>1</v>
      </c>
    </row>
    <row r="2718" spans="1:9" ht="30" x14ac:dyDescent="0.25">
      <c r="A2718" s="903"/>
      <c r="B2718" s="693"/>
      <c r="C2718" s="141" t="s">
        <v>5876</v>
      </c>
      <c r="D2718" s="142" t="s">
        <v>5474</v>
      </c>
      <c r="E2718" s="348" t="s">
        <v>14</v>
      </c>
      <c r="F2718" s="348" t="s">
        <v>121</v>
      </c>
      <c r="G2718" s="338">
        <v>600</v>
      </c>
      <c r="H2718" s="338">
        <v>600</v>
      </c>
      <c r="I2718" s="14">
        <v>1</v>
      </c>
    </row>
    <row r="2719" spans="1:9" ht="30" x14ac:dyDescent="0.25">
      <c r="A2719" s="903"/>
      <c r="B2719" s="693"/>
      <c r="C2719" s="141" t="s">
        <v>5877</v>
      </c>
      <c r="D2719" s="142" t="s">
        <v>5474</v>
      </c>
      <c r="E2719" s="348" t="s">
        <v>14</v>
      </c>
      <c r="F2719" s="348" t="s">
        <v>121</v>
      </c>
      <c r="G2719" s="338">
        <v>2000</v>
      </c>
      <c r="H2719" s="338">
        <v>2000</v>
      </c>
      <c r="I2719" s="14">
        <v>1</v>
      </c>
    </row>
    <row r="2720" spans="1:9" ht="30" x14ac:dyDescent="0.25">
      <c r="A2720" s="903"/>
      <c r="B2720" s="693"/>
      <c r="C2720" s="141" t="s">
        <v>5878</v>
      </c>
      <c r="D2720" s="142" t="s">
        <v>5474</v>
      </c>
      <c r="E2720" s="348" t="s">
        <v>14</v>
      </c>
      <c r="F2720" s="348" t="s">
        <v>121</v>
      </c>
      <c r="G2720" s="338">
        <v>300</v>
      </c>
      <c r="H2720" s="338">
        <v>300</v>
      </c>
      <c r="I2720" s="14">
        <v>1</v>
      </c>
    </row>
    <row r="2721" spans="1:11" ht="30" x14ac:dyDescent="0.25">
      <c r="A2721" s="903"/>
      <c r="B2721" s="693"/>
      <c r="C2721" s="141" t="s">
        <v>5879</v>
      </c>
      <c r="D2721" s="142" t="s">
        <v>5474</v>
      </c>
      <c r="E2721" s="348" t="s">
        <v>14</v>
      </c>
      <c r="F2721" s="348" t="s">
        <v>121</v>
      </c>
      <c r="G2721" s="338">
        <v>300</v>
      </c>
      <c r="H2721" s="338">
        <v>300</v>
      </c>
      <c r="I2721" s="14">
        <v>1</v>
      </c>
    </row>
    <row r="2722" spans="1:11" ht="30" x14ac:dyDescent="0.25">
      <c r="A2722" s="903"/>
      <c r="B2722" s="693"/>
      <c r="C2722" s="141" t="s">
        <v>5880</v>
      </c>
      <c r="D2722" s="142" t="s">
        <v>5474</v>
      </c>
      <c r="E2722" s="348" t="s">
        <v>14</v>
      </c>
      <c r="F2722" s="348" t="s">
        <v>121</v>
      </c>
      <c r="G2722" s="338">
        <v>700</v>
      </c>
      <c r="H2722" s="338">
        <v>700</v>
      </c>
      <c r="I2722" s="14">
        <v>1</v>
      </c>
    </row>
    <row r="2723" spans="1:11" ht="45" x14ac:dyDescent="0.25">
      <c r="A2723" s="903"/>
      <c r="B2723" s="693"/>
      <c r="C2723" s="141" t="s">
        <v>914</v>
      </c>
      <c r="D2723" s="142" t="s">
        <v>915</v>
      </c>
      <c r="E2723" s="12" t="s">
        <v>14</v>
      </c>
      <c r="F2723" s="12" t="s">
        <v>121</v>
      </c>
      <c r="G2723" s="14">
        <v>800000</v>
      </c>
      <c r="H2723" s="14">
        <v>800000</v>
      </c>
      <c r="I2723" s="14">
        <v>1</v>
      </c>
    </row>
    <row r="2724" spans="1:11" x14ac:dyDescent="0.25">
      <c r="A2724" s="903"/>
      <c r="B2724" s="680" t="s">
        <v>296</v>
      </c>
      <c r="C2724" s="680"/>
      <c r="D2724" s="680"/>
      <c r="E2724" s="680"/>
      <c r="F2724" s="680"/>
      <c r="G2724" s="680"/>
      <c r="H2724" s="2">
        <v>0</v>
      </c>
      <c r="I2724" s="2"/>
    </row>
    <row r="2725" spans="1:11" x14ac:dyDescent="0.25">
      <c r="A2725" s="903"/>
      <c r="B2725" s="681" t="s">
        <v>11</v>
      </c>
      <c r="C2725" s="681"/>
      <c r="D2725" s="681"/>
      <c r="E2725" s="681"/>
      <c r="F2725" s="681"/>
      <c r="G2725" s="681"/>
      <c r="H2725" s="72"/>
      <c r="I2725" s="72"/>
    </row>
    <row r="2726" spans="1:11" ht="30" x14ac:dyDescent="0.25">
      <c r="A2726" s="903"/>
      <c r="B2726" s="142" t="s">
        <v>5650</v>
      </c>
      <c r="C2726" s="142" t="s">
        <v>6467</v>
      </c>
      <c r="D2726" s="142" t="s">
        <v>4078</v>
      </c>
      <c r="E2726" s="142" t="s">
        <v>126</v>
      </c>
      <c r="F2726" s="142" t="s">
        <v>121</v>
      </c>
      <c r="G2726" s="112">
        <v>2112.88</v>
      </c>
      <c r="H2726" s="112">
        <v>2112.88</v>
      </c>
      <c r="I2726" s="467">
        <v>1</v>
      </c>
    </row>
    <row r="2727" spans="1:11" x14ac:dyDescent="0.25">
      <c r="A2727" s="903"/>
      <c r="B2727" s="681" t="s">
        <v>118</v>
      </c>
      <c r="C2727" s="681"/>
      <c r="D2727" s="681"/>
      <c r="E2727" s="681"/>
      <c r="F2727" s="681"/>
      <c r="G2727" s="681"/>
      <c r="H2727" s="72"/>
      <c r="I2727" s="72"/>
    </row>
    <row r="2728" spans="1:11" ht="30" x14ac:dyDescent="0.25">
      <c r="A2728" s="903"/>
      <c r="B2728" s="352">
        <v>4239</v>
      </c>
      <c r="C2728" s="142" t="s">
        <v>5763</v>
      </c>
      <c r="D2728" s="142" t="s">
        <v>5489</v>
      </c>
      <c r="E2728" s="142" t="s">
        <v>14</v>
      </c>
      <c r="F2728" s="141" t="s">
        <v>121</v>
      </c>
      <c r="G2728" s="141">
        <v>1800000</v>
      </c>
      <c r="H2728" s="141">
        <v>1800000</v>
      </c>
      <c r="I2728" s="141">
        <v>1</v>
      </c>
    </row>
    <row r="2729" spans="1:11" ht="40.5" customHeight="1" x14ac:dyDescent="0.25">
      <c r="A2729" s="903"/>
      <c r="B2729" s="737" t="s">
        <v>297</v>
      </c>
      <c r="C2729" s="738"/>
      <c r="D2729" s="738"/>
      <c r="E2729" s="738"/>
      <c r="F2729" s="738"/>
      <c r="G2729" s="739"/>
      <c r="H2729" s="2">
        <v>1800000</v>
      </c>
      <c r="I2729" s="2"/>
    </row>
    <row r="2730" spans="1:11" ht="40.5" customHeight="1" x14ac:dyDescent="0.25">
      <c r="A2730" s="903"/>
      <c r="B2730" s="465"/>
      <c r="C2730" s="929" t="s">
        <v>154</v>
      </c>
      <c r="D2730" s="930"/>
      <c r="E2730" s="930"/>
      <c r="F2730" s="930"/>
      <c r="G2730" s="930"/>
      <c r="H2730" s="931"/>
      <c r="I2730" s="466"/>
    </row>
    <row r="2731" spans="1:11" ht="40.5" customHeight="1" x14ac:dyDescent="0.25">
      <c r="A2731" s="903"/>
      <c r="B2731" s="449" t="s">
        <v>5650</v>
      </c>
      <c r="C2731" s="449" t="s">
        <v>6461</v>
      </c>
      <c r="D2731" s="449" t="s">
        <v>4078</v>
      </c>
      <c r="E2731" s="449" t="s">
        <v>126</v>
      </c>
      <c r="F2731" s="449" t="s">
        <v>121</v>
      </c>
      <c r="G2731" s="449">
        <v>2208920</v>
      </c>
      <c r="H2731" s="449">
        <v>2208920</v>
      </c>
      <c r="I2731" s="449">
        <v>1</v>
      </c>
      <c r="J2731" s="449"/>
      <c r="K2731" s="449"/>
    </row>
    <row r="2732" spans="1:11" ht="30" customHeight="1" x14ac:dyDescent="0.25">
      <c r="A2732" s="903"/>
      <c r="B2732" s="765" t="s">
        <v>118</v>
      </c>
      <c r="C2732" s="766"/>
      <c r="D2732" s="766"/>
      <c r="E2732" s="766"/>
      <c r="F2732" s="766"/>
      <c r="G2732" s="767"/>
      <c r="H2732" s="72"/>
      <c r="I2732" s="72"/>
    </row>
    <row r="2733" spans="1:11" ht="30" customHeight="1" x14ac:dyDescent="0.25">
      <c r="A2733" s="903"/>
      <c r="B2733" s="517" t="s">
        <v>5650</v>
      </c>
      <c r="C2733" s="517" t="s">
        <v>6709</v>
      </c>
      <c r="D2733" s="517" t="s">
        <v>5287</v>
      </c>
      <c r="E2733" s="523" t="s">
        <v>3134</v>
      </c>
      <c r="F2733" s="142" t="s">
        <v>121</v>
      </c>
      <c r="G2733" s="530">
        <v>45.08</v>
      </c>
      <c r="H2733" s="530">
        <v>45.08</v>
      </c>
      <c r="I2733" s="518">
        <v>1</v>
      </c>
    </row>
    <row r="2734" spans="1:11" ht="30" customHeight="1" x14ac:dyDescent="0.25">
      <c r="A2734" s="903"/>
      <c r="B2734" s="688">
        <v>4239</v>
      </c>
      <c r="C2734" s="142" t="s">
        <v>6610</v>
      </c>
      <c r="D2734" s="142" t="s">
        <v>6611</v>
      </c>
      <c r="E2734" s="142" t="s">
        <v>14</v>
      </c>
      <c r="F2734" s="142" t="s">
        <v>121</v>
      </c>
      <c r="G2734" s="423">
        <v>600000</v>
      </c>
      <c r="H2734" s="423">
        <v>600000</v>
      </c>
      <c r="I2734" s="499">
        <v>1</v>
      </c>
    </row>
    <row r="2735" spans="1:11" x14ac:dyDescent="0.25">
      <c r="A2735" s="903"/>
      <c r="B2735" s="690"/>
      <c r="C2735" s="141" t="s">
        <v>916</v>
      </c>
      <c r="D2735" s="142" t="s">
        <v>294</v>
      </c>
      <c r="E2735" s="12" t="s">
        <v>120</v>
      </c>
      <c r="F2735" s="12" t="s">
        <v>121</v>
      </c>
      <c r="G2735" s="14">
        <v>1800000</v>
      </c>
      <c r="H2735" s="14">
        <v>1800000</v>
      </c>
      <c r="I2735" s="14">
        <v>1</v>
      </c>
    </row>
    <row r="2736" spans="1:11" x14ac:dyDescent="0.25">
      <c r="A2736" s="903"/>
      <c r="B2736" s="192">
        <v>4267</v>
      </c>
      <c r="C2736" s="141" t="s">
        <v>7187</v>
      </c>
      <c r="D2736" s="213" t="s">
        <v>4076</v>
      </c>
      <c r="E2736" s="192" t="s">
        <v>126</v>
      </c>
      <c r="F2736" s="50" t="s">
        <v>15</v>
      </c>
      <c r="G2736" s="62">
        <v>10000</v>
      </c>
      <c r="H2736" s="401">
        <v>2000</v>
      </c>
      <c r="I2736" s="215">
        <v>200</v>
      </c>
    </row>
    <row r="2737" spans="1:9" ht="36" customHeight="1" x14ac:dyDescent="0.25">
      <c r="A2737" s="903"/>
      <c r="B2737" s="680" t="s">
        <v>6707</v>
      </c>
      <c r="C2737" s="680"/>
      <c r="D2737" s="680"/>
      <c r="E2737" s="680"/>
      <c r="F2737" s="680"/>
      <c r="G2737" s="680"/>
      <c r="H2737" s="214"/>
      <c r="I2737" s="215"/>
    </row>
    <row r="2738" spans="1:9" ht="30" x14ac:dyDescent="0.25">
      <c r="A2738" s="903"/>
      <c r="B2738" s="142" t="s">
        <v>5650</v>
      </c>
      <c r="C2738" s="142" t="s">
        <v>6708</v>
      </c>
      <c r="D2738" s="142" t="s">
        <v>5287</v>
      </c>
      <c r="E2738" s="523" t="s">
        <v>3134</v>
      </c>
      <c r="F2738" s="142" t="s">
        <v>121</v>
      </c>
      <c r="G2738" s="423">
        <v>43120</v>
      </c>
      <c r="H2738" s="423">
        <v>43120</v>
      </c>
      <c r="I2738" s="215">
        <v>1</v>
      </c>
    </row>
    <row r="2739" spans="1:9" ht="30" x14ac:dyDescent="0.25">
      <c r="A2739" s="903"/>
      <c r="B2739" s="536" t="s">
        <v>5620</v>
      </c>
      <c r="C2739" s="536" t="s">
        <v>6752</v>
      </c>
      <c r="D2739" s="536" t="s">
        <v>5489</v>
      </c>
      <c r="E2739" s="536" t="s">
        <v>14</v>
      </c>
      <c r="F2739" s="536" t="s">
        <v>121</v>
      </c>
      <c r="G2739" s="536">
        <v>700000</v>
      </c>
      <c r="H2739" s="536">
        <v>700000</v>
      </c>
      <c r="I2739" s="215">
        <v>1</v>
      </c>
    </row>
    <row r="2740" spans="1:9" ht="30" x14ac:dyDescent="0.25">
      <c r="A2740" s="903"/>
      <c r="B2740" s="536" t="s">
        <v>5620</v>
      </c>
      <c r="C2740" s="536" t="s">
        <v>6753</v>
      </c>
      <c r="D2740" s="536" t="s">
        <v>5489</v>
      </c>
      <c r="E2740" s="536" t="s">
        <v>14</v>
      </c>
      <c r="F2740" s="536" t="s">
        <v>121</v>
      </c>
      <c r="G2740" s="536">
        <v>700000</v>
      </c>
      <c r="H2740" s="536">
        <v>700000</v>
      </c>
      <c r="I2740" s="215">
        <v>1</v>
      </c>
    </row>
    <row r="2741" spans="1:9" ht="30" x14ac:dyDescent="0.25">
      <c r="A2741" s="903"/>
      <c r="B2741" s="536" t="s">
        <v>5620</v>
      </c>
      <c r="C2741" s="536" t="s">
        <v>6754</v>
      </c>
      <c r="D2741" s="536" t="s">
        <v>5489</v>
      </c>
      <c r="E2741" s="536" t="s">
        <v>14</v>
      </c>
      <c r="F2741" s="536" t="s">
        <v>121</v>
      </c>
      <c r="G2741" s="536">
        <v>700000</v>
      </c>
      <c r="H2741" s="536">
        <v>700000</v>
      </c>
      <c r="I2741" s="215">
        <v>1</v>
      </c>
    </row>
    <row r="2742" spans="1:9" ht="29.25" customHeight="1" x14ac:dyDescent="0.25">
      <c r="A2742" s="903"/>
      <c r="B2742" s="680" t="s">
        <v>5769</v>
      </c>
      <c r="C2742" s="680"/>
      <c r="D2742" s="680"/>
      <c r="E2742" s="680"/>
      <c r="F2742" s="680"/>
      <c r="G2742" s="680"/>
      <c r="H2742" s="214"/>
      <c r="I2742" s="215"/>
    </row>
    <row r="2743" spans="1:9" x14ac:dyDescent="0.25">
      <c r="A2743" s="903"/>
      <c r="B2743" s="750" t="s">
        <v>11</v>
      </c>
      <c r="C2743" s="808"/>
      <c r="D2743" s="808"/>
      <c r="E2743" s="808"/>
      <c r="F2743" s="808"/>
      <c r="G2743" s="809"/>
    </row>
    <row r="2744" spans="1:9" x14ac:dyDescent="0.25">
      <c r="A2744" s="903"/>
      <c r="B2744" s="750">
        <v>5129</v>
      </c>
      <c r="C2744" s="141" t="s">
        <v>7194</v>
      </c>
      <c r="D2744" s="141" t="s">
        <v>4067</v>
      </c>
      <c r="E2744" s="141" t="s">
        <v>14</v>
      </c>
      <c r="F2744" s="141" t="s">
        <v>15</v>
      </c>
      <c r="G2744" s="141">
        <v>150000</v>
      </c>
      <c r="H2744" s="401">
        <v>900</v>
      </c>
      <c r="I2744" s="5">
        <v>6</v>
      </c>
    </row>
    <row r="2745" spans="1:9" x14ac:dyDescent="0.25">
      <c r="A2745" s="903"/>
      <c r="B2745" s="751"/>
      <c r="C2745" s="141" t="s">
        <v>7191</v>
      </c>
      <c r="D2745" s="141" t="s">
        <v>5772</v>
      </c>
      <c r="E2745" s="141" t="s">
        <v>14</v>
      </c>
      <c r="F2745" s="141" t="s">
        <v>15</v>
      </c>
      <c r="G2745" s="141">
        <v>150000</v>
      </c>
      <c r="H2745" s="401">
        <v>150</v>
      </c>
      <c r="I2745" s="360">
        <v>1</v>
      </c>
    </row>
    <row r="2746" spans="1:9" x14ac:dyDescent="0.25">
      <c r="A2746" s="903"/>
      <c r="B2746" s="751"/>
      <c r="C2746" s="141" t="s">
        <v>7192</v>
      </c>
      <c r="D2746" s="141" t="s">
        <v>4073</v>
      </c>
      <c r="E2746" s="141" t="s">
        <v>14</v>
      </c>
      <c r="F2746" s="141" t="s">
        <v>15</v>
      </c>
      <c r="G2746" s="141">
        <v>140000</v>
      </c>
      <c r="H2746" s="401">
        <v>1260</v>
      </c>
      <c r="I2746" s="360">
        <v>9</v>
      </c>
    </row>
    <row r="2747" spans="1:9" x14ac:dyDescent="0.25">
      <c r="A2747" s="903"/>
      <c r="B2747" s="752"/>
      <c r="C2747" s="141" t="s">
        <v>7193</v>
      </c>
      <c r="D2747" s="141" t="s">
        <v>4069</v>
      </c>
      <c r="E2747" s="141" t="s">
        <v>14</v>
      </c>
      <c r="F2747" s="141" t="s">
        <v>15</v>
      </c>
      <c r="G2747" s="141">
        <v>220000</v>
      </c>
      <c r="H2747" s="401">
        <v>220</v>
      </c>
      <c r="I2747" s="360">
        <v>1</v>
      </c>
    </row>
    <row r="2748" spans="1:9" x14ac:dyDescent="0.25">
      <c r="A2748" s="903"/>
      <c r="B2748" s="810" t="s">
        <v>5693</v>
      </c>
      <c r="C2748" s="141" t="s">
        <v>5770</v>
      </c>
      <c r="D2748" s="142" t="s">
        <v>4073</v>
      </c>
      <c r="E2748" s="142" t="s">
        <v>14</v>
      </c>
      <c r="F2748" s="50" t="s">
        <v>15</v>
      </c>
      <c r="G2748" s="359">
        <v>140000</v>
      </c>
      <c r="H2748" s="338">
        <v>700</v>
      </c>
      <c r="I2748" s="360">
        <v>5</v>
      </c>
    </row>
    <row r="2749" spans="1:9" x14ac:dyDescent="0.25">
      <c r="A2749" s="903"/>
      <c r="B2749" s="811"/>
      <c r="C2749" s="141" t="s">
        <v>5775</v>
      </c>
      <c r="D2749" s="142" t="s">
        <v>4067</v>
      </c>
      <c r="E2749" s="142" t="s">
        <v>14</v>
      </c>
      <c r="F2749" s="50" t="s">
        <v>15</v>
      </c>
      <c r="G2749" s="359">
        <v>150000</v>
      </c>
      <c r="H2749" s="338">
        <v>600</v>
      </c>
      <c r="I2749" s="215">
        <v>4</v>
      </c>
    </row>
    <row r="2750" spans="1:9" x14ac:dyDescent="0.25">
      <c r="A2750" s="903"/>
      <c r="B2750" s="812"/>
      <c r="C2750" s="141" t="s">
        <v>5771</v>
      </c>
      <c r="D2750" s="142" t="s">
        <v>5772</v>
      </c>
      <c r="E2750" s="142" t="s">
        <v>14</v>
      </c>
      <c r="F2750" s="50" t="s">
        <v>15</v>
      </c>
      <c r="G2750" s="359">
        <v>150000</v>
      </c>
      <c r="H2750" s="338">
        <v>150</v>
      </c>
      <c r="I2750" s="360">
        <v>1</v>
      </c>
    </row>
    <row r="2751" spans="1:9" ht="36" customHeight="1" x14ac:dyDescent="0.25">
      <c r="A2751" s="903"/>
      <c r="B2751" s="680" t="s">
        <v>7165</v>
      </c>
      <c r="C2751" s="680"/>
      <c r="D2751" s="680"/>
      <c r="E2751" s="680"/>
      <c r="F2751" s="680"/>
      <c r="G2751" s="680"/>
      <c r="H2751" s="631"/>
      <c r="I2751" s="360"/>
    </row>
    <row r="2752" spans="1:9" x14ac:dyDescent="0.25">
      <c r="A2752" s="903"/>
      <c r="B2752" s="630"/>
      <c r="C2752" s="141"/>
      <c r="D2752" s="681" t="s">
        <v>11</v>
      </c>
      <c r="E2752" s="681"/>
      <c r="F2752" s="681"/>
      <c r="G2752" s="681"/>
      <c r="H2752" s="681"/>
      <c r="I2752" s="681"/>
    </row>
    <row r="2753" spans="1:9" x14ac:dyDescent="0.25">
      <c r="A2753" s="903"/>
      <c r="B2753" s="141" t="s">
        <v>6319</v>
      </c>
      <c r="C2753" s="141" t="s">
        <v>7166</v>
      </c>
      <c r="D2753" s="141" t="s">
        <v>5637</v>
      </c>
      <c r="E2753" s="142" t="s">
        <v>14</v>
      </c>
      <c r="F2753" s="50" t="s">
        <v>15</v>
      </c>
      <c r="G2753" s="629">
        <v>10000</v>
      </c>
      <c r="H2753" s="632">
        <v>1500</v>
      </c>
      <c r="I2753" s="360">
        <v>150</v>
      </c>
    </row>
    <row r="2754" spans="1:9" x14ac:dyDescent="0.25">
      <c r="A2754" s="903"/>
      <c r="B2754" s="756" t="s">
        <v>299</v>
      </c>
      <c r="C2754" s="756"/>
      <c r="D2754" s="756"/>
      <c r="E2754" s="756"/>
      <c r="F2754" s="756"/>
      <c r="G2754" s="756"/>
      <c r="H2754" s="2">
        <v>55233000</v>
      </c>
      <c r="I2754" s="2"/>
    </row>
    <row r="2755" spans="1:9" ht="30" customHeight="1" x14ac:dyDescent="0.25">
      <c r="A2755" s="903"/>
      <c r="B2755" s="765" t="s">
        <v>118</v>
      </c>
      <c r="C2755" s="766"/>
      <c r="D2755" s="766"/>
      <c r="E2755" s="766"/>
      <c r="F2755" s="766"/>
      <c r="G2755" s="767"/>
      <c r="H2755" s="72">
        <v>55233000</v>
      </c>
      <c r="I2755" s="72"/>
    </row>
    <row r="2756" spans="1:9" s="8" customFormat="1" ht="30" x14ac:dyDescent="0.25">
      <c r="A2756" s="903"/>
      <c r="B2756" s="15">
        <v>4215</v>
      </c>
      <c r="C2756" s="139">
        <v>66511120</v>
      </c>
      <c r="D2756" s="140" t="s">
        <v>300</v>
      </c>
      <c r="E2756" s="15" t="s">
        <v>149</v>
      </c>
      <c r="F2756" s="15" t="s">
        <v>121</v>
      </c>
      <c r="G2756" s="16">
        <v>55233000</v>
      </c>
      <c r="H2756" s="16">
        <v>55233000</v>
      </c>
      <c r="I2756" s="16">
        <v>1</v>
      </c>
    </row>
    <row r="2757" spans="1:9" x14ac:dyDescent="0.25">
      <c r="A2757" s="903"/>
      <c r="B2757" s="756" t="s">
        <v>917</v>
      </c>
      <c r="C2757" s="756"/>
      <c r="D2757" s="756"/>
      <c r="E2757" s="756"/>
      <c r="F2757" s="756"/>
      <c r="G2757" s="756"/>
      <c r="H2757" s="2">
        <v>220649987</v>
      </c>
      <c r="I2757" s="2"/>
    </row>
    <row r="2758" spans="1:9" ht="30" customHeight="1" x14ac:dyDescent="0.25">
      <c r="A2758" s="903"/>
      <c r="B2758" s="765" t="s">
        <v>154</v>
      </c>
      <c r="C2758" s="766"/>
      <c r="D2758" s="766"/>
      <c r="E2758" s="766"/>
      <c r="F2758" s="766"/>
      <c r="G2758" s="767"/>
      <c r="H2758" s="72">
        <v>216981588</v>
      </c>
      <c r="I2758" s="72"/>
    </row>
    <row r="2759" spans="1:9" s="8" customFormat="1" ht="45" x14ac:dyDescent="0.25">
      <c r="A2759" s="903"/>
      <c r="B2759" s="15">
        <v>4251</v>
      </c>
      <c r="C2759" s="139">
        <v>45221142</v>
      </c>
      <c r="D2759" s="140" t="s">
        <v>918</v>
      </c>
      <c r="E2759" s="15" t="s">
        <v>149</v>
      </c>
      <c r="F2759" s="15" t="s">
        <v>121</v>
      </c>
      <c r="G2759" s="16">
        <v>9796080</v>
      </c>
      <c r="H2759" s="16">
        <v>9796080</v>
      </c>
      <c r="I2759" s="16">
        <v>1</v>
      </c>
    </row>
    <row r="2760" spans="1:9" ht="45" x14ac:dyDescent="0.25">
      <c r="A2760" s="903"/>
      <c r="B2760" s="12"/>
      <c r="C2760" s="141" t="s">
        <v>919</v>
      </c>
      <c r="D2760" s="142" t="s">
        <v>920</v>
      </c>
      <c r="E2760" s="12" t="s">
        <v>149</v>
      </c>
      <c r="F2760" s="12" t="s">
        <v>121</v>
      </c>
      <c r="G2760" s="14">
        <v>66633600</v>
      </c>
      <c r="H2760" s="14">
        <v>66633600</v>
      </c>
      <c r="I2760" s="14">
        <v>1</v>
      </c>
    </row>
    <row r="2761" spans="1:9" s="8" customFormat="1" ht="30" x14ac:dyDescent="0.25">
      <c r="A2761" s="903"/>
      <c r="B2761" s="15"/>
      <c r="C2761" s="139">
        <v>45231172</v>
      </c>
      <c r="D2761" s="140" t="s">
        <v>921</v>
      </c>
      <c r="E2761" s="15" t="s">
        <v>149</v>
      </c>
      <c r="F2761" s="15" t="s">
        <v>121</v>
      </c>
      <c r="G2761" s="16">
        <v>19600000</v>
      </c>
      <c r="H2761" s="16">
        <v>19600000</v>
      </c>
      <c r="I2761" s="16">
        <v>1</v>
      </c>
    </row>
    <row r="2762" spans="1:9" ht="30" x14ac:dyDescent="0.25">
      <c r="A2762" s="903"/>
      <c r="B2762" s="12"/>
      <c r="C2762" s="141" t="s">
        <v>922</v>
      </c>
      <c r="D2762" s="142" t="s">
        <v>167</v>
      </c>
      <c r="E2762" s="12" t="s">
        <v>149</v>
      </c>
      <c r="F2762" s="12" t="s">
        <v>121</v>
      </c>
      <c r="G2762" s="14">
        <v>119971908</v>
      </c>
      <c r="H2762" s="14">
        <v>119971908</v>
      </c>
      <c r="I2762" s="14">
        <v>1</v>
      </c>
    </row>
    <row r="2763" spans="1:9" ht="45" x14ac:dyDescent="0.25">
      <c r="A2763" s="903"/>
      <c r="B2763" s="12">
        <v>5112</v>
      </c>
      <c r="C2763" s="141" t="s">
        <v>6972</v>
      </c>
      <c r="D2763" s="142" t="s">
        <v>923</v>
      </c>
      <c r="E2763" s="12" t="s">
        <v>126</v>
      </c>
      <c r="F2763" s="12" t="s">
        <v>121</v>
      </c>
      <c r="G2763" s="571">
        <v>979.68200000000002</v>
      </c>
      <c r="H2763" s="571">
        <v>979.68200000000002</v>
      </c>
      <c r="I2763" s="14">
        <v>1</v>
      </c>
    </row>
    <row r="2764" spans="1:9" ht="30" customHeight="1" x14ac:dyDescent="0.25">
      <c r="A2764" s="903"/>
      <c r="B2764" s="765" t="s">
        <v>118</v>
      </c>
      <c r="C2764" s="766"/>
      <c r="D2764" s="766"/>
      <c r="E2764" s="766"/>
      <c r="F2764" s="766"/>
      <c r="G2764" s="767"/>
      <c r="H2764" s="72">
        <v>3668399</v>
      </c>
      <c r="I2764" s="72"/>
    </row>
    <row r="2765" spans="1:9" s="8" customFormat="1" ht="30" x14ac:dyDescent="0.25">
      <c r="A2765" s="903"/>
      <c r="B2765" s="15">
        <v>4251</v>
      </c>
      <c r="C2765" s="139">
        <v>71351540</v>
      </c>
      <c r="D2765" s="140" t="s">
        <v>924</v>
      </c>
      <c r="E2765" s="15" t="s">
        <v>149</v>
      </c>
      <c r="F2765" s="15" t="s">
        <v>121</v>
      </c>
      <c r="G2765" s="16">
        <v>1221479</v>
      </c>
      <c r="H2765" s="16">
        <v>1221479</v>
      </c>
      <c r="I2765" s="16">
        <v>1</v>
      </c>
    </row>
    <row r="2766" spans="1:9" s="8" customFormat="1" ht="30" x14ac:dyDescent="0.25">
      <c r="A2766" s="903"/>
      <c r="B2766" s="15"/>
      <c r="C2766" s="139">
        <v>71351540</v>
      </c>
      <c r="D2766" s="140" t="s">
        <v>925</v>
      </c>
      <c r="E2766" s="15" t="s">
        <v>149</v>
      </c>
      <c r="F2766" s="15" t="s">
        <v>121</v>
      </c>
      <c r="G2766" s="16">
        <v>1827000</v>
      </c>
      <c r="H2766" s="16">
        <v>1827000</v>
      </c>
      <c r="I2766" s="16">
        <v>1</v>
      </c>
    </row>
    <row r="2767" spans="1:9" s="8" customFormat="1" ht="30" x14ac:dyDescent="0.25">
      <c r="A2767" s="903"/>
      <c r="B2767" s="15"/>
      <c r="C2767" s="139">
        <v>71351540</v>
      </c>
      <c r="D2767" s="140" t="s">
        <v>926</v>
      </c>
      <c r="E2767" s="15" t="s">
        <v>149</v>
      </c>
      <c r="F2767" s="15" t="s">
        <v>121</v>
      </c>
      <c r="G2767" s="16">
        <v>400000</v>
      </c>
      <c r="H2767" s="16">
        <v>400000</v>
      </c>
      <c r="I2767" s="16">
        <v>1</v>
      </c>
    </row>
    <row r="2768" spans="1:9" s="8" customFormat="1" ht="30" x14ac:dyDescent="0.25">
      <c r="A2768" s="903"/>
      <c r="B2768" s="15"/>
      <c r="C2768" s="139">
        <v>71351540</v>
      </c>
      <c r="D2768" s="140" t="s">
        <v>927</v>
      </c>
      <c r="E2768" s="15" t="s">
        <v>149</v>
      </c>
      <c r="F2768" s="15" t="s">
        <v>121</v>
      </c>
      <c r="G2768" s="16">
        <v>199920</v>
      </c>
      <c r="H2768" s="16">
        <v>199920</v>
      </c>
      <c r="I2768" s="16">
        <v>1</v>
      </c>
    </row>
    <row r="2769" spans="1:9" s="8" customFormat="1" ht="30" x14ac:dyDescent="0.25">
      <c r="A2769" s="903"/>
      <c r="B2769" s="15">
        <v>5112</v>
      </c>
      <c r="C2769" s="139">
        <v>71351540</v>
      </c>
      <c r="D2769" s="140" t="s">
        <v>928</v>
      </c>
      <c r="E2769" s="15" t="s">
        <v>149</v>
      </c>
      <c r="F2769" s="15" t="s">
        <v>121</v>
      </c>
      <c r="G2769" s="16">
        <v>20000</v>
      </c>
      <c r="H2769" s="16">
        <v>20000</v>
      </c>
      <c r="I2769" s="16">
        <v>1</v>
      </c>
    </row>
    <row r="2770" spans="1:9" x14ac:dyDescent="0.25">
      <c r="A2770" s="903"/>
      <c r="B2770" s="756" t="s">
        <v>929</v>
      </c>
      <c r="C2770" s="756"/>
      <c r="D2770" s="756"/>
      <c r="E2770" s="756"/>
      <c r="F2770" s="756"/>
      <c r="G2770" s="756"/>
      <c r="H2770" s="2">
        <v>30000000</v>
      </c>
      <c r="I2770" s="2"/>
    </row>
    <row r="2771" spans="1:9" ht="30" x14ac:dyDescent="0.25">
      <c r="A2771" s="903"/>
      <c r="B2771" s="13" t="s">
        <v>154</v>
      </c>
      <c r="C2771" s="138"/>
      <c r="D2771" s="138"/>
      <c r="E2771" s="13"/>
      <c r="F2771" s="13"/>
      <c r="G2771" s="72"/>
      <c r="H2771" s="72">
        <v>19600000</v>
      </c>
      <c r="I2771" s="72"/>
    </row>
    <row r="2772" spans="1:9" ht="45" x14ac:dyDescent="0.25">
      <c r="A2772" s="903"/>
      <c r="B2772" s="12">
        <v>4861</v>
      </c>
      <c r="C2772" s="141" t="s">
        <v>930</v>
      </c>
      <c r="D2772" s="142" t="s">
        <v>931</v>
      </c>
      <c r="E2772" s="12" t="s">
        <v>149</v>
      </c>
      <c r="F2772" s="12" t="s">
        <v>121</v>
      </c>
      <c r="G2772" s="14">
        <v>19600000</v>
      </c>
      <c r="H2772" s="14">
        <v>19600000</v>
      </c>
      <c r="I2772" s="14">
        <v>1</v>
      </c>
    </row>
    <row r="2773" spans="1:9" ht="30" x14ac:dyDescent="0.25">
      <c r="A2773" s="903"/>
      <c r="B2773" s="13" t="s">
        <v>118</v>
      </c>
      <c r="C2773" s="138"/>
      <c r="D2773" s="138"/>
      <c r="E2773" s="13"/>
      <c r="F2773" s="13"/>
      <c r="G2773" s="72"/>
      <c r="H2773" s="72">
        <v>10400000</v>
      </c>
      <c r="I2773" s="72"/>
    </row>
    <row r="2774" spans="1:9" ht="30" x14ac:dyDescent="0.25">
      <c r="A2774" s="903"/>
      <c r="B2774" s="12">
        <v>4861</v>
      </c>
      <c r="C2774" s="141" t="s">
        <v>932</v>
      </c>
      <c r="D2774" s="142" t="s">
        <v>213</v>
      </c>
      <c r="E2774" s="12" t="s">
        <v>149</v>
      </c>
      <c r="F2774" s="12" t="s">
        <v>121</v>
      </c>
      <c r="G2774" s="14">
        <v>10000000</v>
      </c>
      <c r="H2774" s="14">
        <v>10000000</v>
      </c>
      <c r="I2774" s="14">
        <v>1</v>
      </c>
    </row>
    <row r="2775" spans="1:9" s="8" customFormat="1" ht="45" x14ac:dyDescent="0.25">
      <c r="A2775" s="903"/>
      <c r="B2775" s="15"/>
      <c r="C2775" s="139">
        <v>71351540</v>
      </c>
      <c r="D2775" s="140" t="s">
        <v>933</v>
      </c>
      <c r="E2775" s="15" t="s">
        <v>149</v>
      </c>
      <c r="F2775" s="15" t="s">
        <v>121</v>
      </c>
      <c r="G2775" s="16">
        <v>400000</v>
      </c>
      <c r="H2775" s="16">
        <v>400000</v>
      </c>
      <c r="I2775" s="16">
        <v>1</v>
      </c>
    </row>
    <row r="2776" spans="1:9" x14ac:dyDescent="0.25">
      <c r="A2776" s="903"/>
      <c r="B2776" s="756" t="s">
        <v>642</v>
      </c>
      <c r="C2776" s="756"/>
      <c r="D2776" s="756"/>
      <c r="E2776" s="756"/>
      <c r="F2776" s="756"/>
      <c r="G2776" s="756"/>
      <c r="H2776" s="2">
        <v>1820000</v>
      </c>
      <c r="I2776" s="2"/>
    </row>
    <row r="2777" spans="1:9" ht="30" x14ac:dyDescent="0.25">
      <c r="A2777" s="903"/>
      <c r="B2777" s="13" t="s">
        <v>118</v>
      </c>
      <c r="C2777" s="138"/>
      <c r="D2777" s="138"/>
      <c r="E2777" s="13"/>
      <c r="F2777" s="13"/>
      <c r="G2777" s="72"/>
      <c r="H2777" s="72">
        <v>1820000</v>
      </c>
      <c r="I2777" s="72"/>
    </row>
    <row r="2778" spans="1:9" x14ac:dyDescent="0.25">
      <c r="A2778" s="903"/>
      <c r="B2778" s="12">
        <v>4239</v>
      </c>
      <c r="C2778" s="141" t="s">
        <v>934</v>
      </c>
      <c r="D2778" s="142" t="s">
        <v>294</v>
      </c>
      <c r="E2778" s="12" t="s">
        <v>120</v>
      </c>
      <c r="F2778" s="12" t="s">
        <v>121</v>
      </c>
      <c r="G2778" s="14">
        <v>1820000</v>
      </c>
      <c r="H2778" s="14">
        <v>1820000</v>
      </c>
      <c r="I2778" s="14">
        <v>1</v>
      </c>
    </row>
    <row r="2779" spans="1:9" ht="30" x14ac:dyDescent="0.25">
      <c r="A2779" s="903"/>
      <c r="B2779" s="194" t="s">
        <v>301</v>
      </c>
      <c r="C2779" s="194"/>
      <c r="D2779" s="194"/>
      <c r="E2779" s="194"/>
      <c r="F2779" s="194"/>
      <c r="G2779" s="191"/>
      <c r="H2779" s="191">
        <v>811230960</v>
      </c>
      <c r="I2779" s="191"/>
    </row>
    <row r="2780" spans="1:9" x14ac:dyDescent="0.25">
      <c r="B2780" s="21"/>
      <c r="C2780" s="137"/>
      <c r="D2780" s="137"/>
      <c r="E2780" s="21"/>
      <c r="F2780" s="21"/>
      <c r="G2780" s="22"/>
      <c r="H2780" s="22"/>
      <c r="I2780" s="22"/>
    </row>
    <row r="2781" spans="1:9" ht="38.25" customHeight="1" x14ac:dyDescent="0.25">
      <c r="A2781" s="903" t="s">
        <v>5269</v>
      </c>
      <c r="B2781" s="726" t="s">
        <v>935</v>
      </c>
      <c r="C2781" s="726"/>
      <c r="D2781" s="726"/>
      <c r="E2781" s="726"/>
      <c r="F2781" s="726"/>
      <c r="G2781" s="726"/>
      <c r="H2781" s="726"/>
      <c r="I2781" s="726"/>
    </row>
    <row r="2782" spans="1:9" x14ac:dyDescent="0.25">
      <c r="A2782" s="903"/>
      <c r="B2782" s="13"/>
      <c r="C2782" s="138"/>
      <c r="D2782" s="138"/>
      <c r="E2782" s="13"/>
      <c r="F2782" s="13"/>
      <c r="G2782" s="72"/>
      <c r="H2782" s="72"/>
      <c r="I2782" s="72"/>
    </row>
    <row r="2783" spans="1:9" x14ac:dyDescent="0.25">
      <c r="A2783" s="903"/>
      <c r="B2783" s="681" t="s">
        <v>1</v>
      </c>
      <c r="C2783" s="757" t="s">
        <v>2</v>
      </c>
      <c r="D2783" s="757"/>
      <c r="E2783" s="681" t="s">
        <v>3</v>
      </c>
      <c r="F2783" s="681" t="s">
        <v>4</v>
      </c>
      <c r="G2783" s="696" t="s">
        <v>5</v>
      </c>
      <c r="H2783" s="696" t="s">
        <v>6</v>
      </c>
      <c r="I2783" s="696" t="s">
        <v>7</v>
      </c>
    </row>
    <row r="2784" spans="1:9" ht="60" x14ac:dyDescent="0.25">
      <c r="A2784" s="903"/>
      <c r="B2784" s="681"/>
      <c r="C2784" s="138" t="s">
        <v>8</v>
      </c>
      <c r="D2784" s="138" t="s">
        <v>9</v>
      </c>
      <c r="E2784" s="681"/>
      <c r="F2784" s="681"/>
      <c r="G2784" s="696"/>
      <c r="H2784" s="696"/>
      <c r="I2784" s="696"/>
    </row>
    <row r="2785" spans="1:9" x14ac:dyDescent="0.25">
      <c r="A2785" s="903"/>
      <c r="B2785" s="13"/>
      <c r="C2785" s="138">
        <v>1</v>
      </c>
      <c r="D2785" s="138">
        <v>2</v>
      </c>
      <c r="E2785" s="13">
        <v>3</v>
      </c>
      <c r="F2785" s="13">
        <v>4</v>
      </c>
      <c r="G2785" s="72">
        <v>5</v>
      </c>
      <c r="H2785" s="72">
        <v>6</v>
      </c>
      <c r="I2785" s="72">
        <v>7</v>
      </c>
    </row>
    <row r="2786" spans="1:9" x14ac:dyDescent="0.25">
      <c r="A2786" s="903"/>
      <c r="B2786" s="680" t="s">
        <v>6329</v>
      </c>
      <c r="C2786" s="680"/>
      <c r="D2786" s="680"/>
      <c r="E2786" s="680"/>
      <c r="F2786" s="680"/>
      <c r="G2786" s="680"/>
      <c r="H2786" s="327"/>
      <c r="I2786" s="327"/>
    </row>
    <row r="2787" spans="1:9" x14ac:dyDescent="0.25">
      <c r="A2787" s="903"/>
      <c r="B2787" s="681" t="s">
        <v>11</v>
      </c>
      <c r="C2787" s="681"/>
      <c r="D2787" s="681"/>
      <c r="E2787" s="681"/>
      <c r="F2787" s="681"/>
      <c r="G2787" s="681"/>
      <c r="H2787" s="414"/>
    </row>
    <row r="2788" spans="1:9" x14ac:dyDescent="0.25">
      <c r="A2788" s="903"/>
      <c r="B2788" s="813" t="s">
        <v>6326</v>
      </c>
      <c r="C2788" s="141" t="s">
        <v>6483</v>
      </c>
      <c r="D2788" s="141" t="s">
        <v>6484</v>
      </c>
      <c r="E2788" s="141" t="s">
        <v>14</v>
      </c>
      <c r="F2788" s="141" t="s">
        <v>15</v>
      </c>
      <c r="G2788" s="359">
        <v>3000</v>
      </c>
      <c r="H2788" s="338">
        <v>21</v>
      </c>
      <c r="I2788" s="141">
        <v>7</v>
      </c>
    </row>
    <row r="2789" spans="1:9" x14ac:dyDescent="0.25">
      <c r="A2789" s="903"/>
      <c r="B2789" s="814"/>
      <c r="C2789" s="141" t="s">
        <v>6485</v>
      </c>
      <c r="D2789" s="141" t="s">
        <v>19</v>
      </c>
      <c r="E2789" s="141" t="s">
        <v>14</v>
      </c>
      <c r="F2789" s="141" t="s">
        <v>15</v>
      </c>
      <c r="G2789" s="359">
        <v>200</v>
      </c>
      <c r="H2789" s="338">
        <v>10</v>
      </c>
      <c r="I2789" s="141">
        <v>50</v>
      </c>
    </row>
    <row r="2790" spans="1:9" x14ac:dyDescent="0.25">
      <c r="A2790" s="903"/>
      <c r="B2790" s="814"/>
      <c r="C2790" s="141" t="s">
        <v>6486</v>
      </c>
      <c r="D2790" s="141" t="s">
        <v>21</v>
      </c>
      <c r="E2790" s="141" t="s">
        <v>14</v>
      </c>
      <c r="F2790" s="141" t="s">
        <v>15</v>
      </c>
      <c r="G2790" s="359">
        <v>30</v>
      </c>
      <c r="H2790" s="338">
        <v>1.05</v>
      </c>
      <c r="I2790" s="141">
        <v>35</v>
      </c>
    </row>
    <row r="2791" spans="1:9" x14ac:dyDescent="0.25">
      <c r="A2791" s="903"/>
      <c r="B2791" s="814"/>
      <c r="C2791" s="141" t="s">
        <v>6487</v>
      </c>
      <c r="D2791" s="141" t="s">
        <v>6488</v>
      </c>
      <c r="E2791" s="141" t="s">
        <v>14</v>
      </c>
      <c r="F2791" s="141" t="s">
        <v>15</v>
      </c>
      <c r="G2791" s="359">
        <v>300</v>
      </c>
      <c r="H2791" s="338">
        <v>4.5</v>
      </c>
      <c r="I2791" s="141">
        <v>15</v>
      </c>
    </row>
    <row r="2792" spans="1:9" ht="30" x14ac:dyDescent="0.25">
      <c r="A2792" s="903"/>
      <c r="B2792" s="814"/>
      <c r="C2792" s="141" t="s">
        <v>6489</v>
      </c>
      <c r="D2792" s="141" t="s">
        <v>6249</v>
      </c>
      <c r="E2792" s="141" t="s">
        <v>14</v>
      </c>
      <c r="F2792" s="141" t="s">
        <v>15</v>
      </c>
      <c r="G2792" s="359">
        <v>590</v>
      </c>
      <c r="H2792" s="338">
        <v>17.11</v>
      </c>
      <c r="I2792" s="141">
        <v>29</v>
      </c>
    </row>
    <row r="2793" spans="1:9" x14ac:dyDescent="0.25">
      <c r="A2793" s="903"/>
      <c r="B2793" s="814"/>
      <c r="C2793" s="141" t="s">
        <v>6490</v>
      </c>
      <c r="D2793" s="141" t="s">
        <v>6491</v>
      </c>
      <c r="E2793" s="141" t="s">
        <v>14</v>
      </c>
      <c r="F2793" s="141" t="s">
        <v>15</v>
      </c>
      <c r="G2793" s="359">
        <v>3000</v>
      </c>
      <c r="H2793" s="338">
        <v>27</v>
      </c>
      <c r="I2793" s="141">
        <v>9</v>
      </c>
    </row>
    <row r="2794" spans="1:9" x14ac:dyDescent="0.25">
      <c r="A2794" s="903"/>
      <c r="B2794" s="814"/>
      <c r="C2794" s="141" t="s">
        <v>6492</v>
      </c>
      <c r="D2794" s="141" t="s">
        <v>6493</v>
      </c>
      <c r="E2794" s="141" t="s">
        <v>14</v>
      </c>
      <c r="F2794" s="141" t="s">
        <v>30</v>
      </c>
      <c r="G2794" s="359">
        <v>120</v>
      </c>
      <c r="H2794" s="338">
        <v>7.44</v>
      </c>
      <c r="I2794" s="141">
        <v>62</v>
      </c>
    </row>
    <row r="2795" spans="1:9" ht="30" x14ac:dyDescent="0.25">
      <c r="A2795" s="903"/>
      <c r="B2795" s="814"/>
      <c r="C2795" s="141" t="s">
        <v>6494</v>
      </c>
      <c r="D2795" s="141" t="s">
        <v>36</v>
      </c>
      <c r="E2795" s="141" t="s">
        <v>14</v>
      </c>
      <c r="F2795" s="141" t="s">
        <v>15</v>
      </c>
      <c r="G2795" s="359">
        <v>9</v>
      </c>
      <c r="H2795" s="338">
        <v>32.94</v>
      </c>
      <c r="I2795" s="141">
        <v>3660</v>
      </c>
    </row>
    <row r="2796" spans="1:9" x14ac:dyDescent="0.25">
      <c r="A2796" s="903"/>
      <c r="B2796" s="814"/>
      <c r="C2796" s="141" t="s">
        <v>6495</v>
      </c>
      <c r="D2796" s="141" t="s">
        <v>46</v>
      </c>
      <c r="E2796" s="141" t="s">
        <v>14</v>
      </c>
      <c r="F2796" s="141" t="s">
        <v>15</v>
      </c>
      <c r="G2796" s="359">
        <v>2400</v>
      </c>
      <c r="H2796" s="338">
        <v>12</v>
      </c>
      <c r="I2796" s="141">
        <v>5</v>
      </c>
    </row>
    <row r="2797" spans="1:9" x14ac:dyDescent="0.25">
      <c r="A2797" s="903"/>
      <c r="B2797" s="814"/>
      <c r="C2797" s="141" t="s">
        <v>6496</v>
      </c>
      <c r="D2797" s="141" t="s">
        <v>6497</v>
      </c>
      <c r="E2797" s="141" t="s">
        <v>14</v>
      </c>
      <c r="F2797" s="141" t="s">
        <v>15</v>
      </c>
      <c r="G2797" s="359">
        <v>4000</v>
      </c>
      <c r="H2797" s="338">
        <v>8</v>
      </c>
      <c r="I2797" s="141">
        <v>2</v>
      </c>
    </row>
    <row r="2798" spans="1:9" ht="30" x14ac:dyDescent="0.25">
      <c r="A2798" s="903"/>
      <c r="B2798" s="814"/>
      <c r="C2798" s="141" t="s">
        <v>6498</v>
      </c>
      <c r="D2798" s="141" t="s">
        <v>6499</v>
      </c>
      <c r="E2798" s="141" t="s">
        <v>14</v>
      </c>
      <c r="F2798" s="141" t="s">
        <v>6243</v>
      </c>
      <c r="G2798" s="359">
        <v>1150</v>
      </c>
      <c r="H2798" s="338">
        <v>270.25</v>
      </c>
      <c r="I2798" s="141">
        <v>235</v>
      </c>
    </row>
    <row r="2799" spans="1:9" ht="30" x14ac:dyDescent="0.25">
      <c r="A2799" s="903"/>
      <c r="B2799" s="815"/>
      <c r="C2799" s="141" t="s">
        <v>6327</v>
      </c>
      <c r="D2799" s="141" t="s">
        <v>6328</v>
      </c>
      <c r="E2799" s="141" t="s">
        <v>14</v>
      </c>
      <c r="F2799" s="141" t="s">
        <v>15</v>
      </c>
      <c r="G2799" s="141">
        <v>40000</v>
      </c>
      <c r="H2799" s="141">
        <v>80000</v>
      </c>
      <c r="I2799" s="141">
        <v>2</v>
      </c>
    </row>
    <row r="2800" spans="1:9" x14ac:dyDescent="0.25">
      <c r="A2800" s="903"/>
      <c r="B2800" s="680" t="s">
        <v>5885</v>
      </c>
      <c r="C2800" s="680"/>
      <c r="D2800" s="680"/>
      <c r="E2800" s="680"/>
      <c r="F2800" s="680"/>
      <c r="G2800" s="680"/>
      <c r="H2800" s="141"/>
      <c r="I2800" s="141"/>
    </row>
    <row r="2801" spans="1:9" x14ac:dyDescent="0.25">
      <c r="A2801" s="903"/>
      <c r="B2801" s="681" t="s">
        <v>154</v>
      </c>
      <c r="C2801" s="681"/>
      <c r="D2801" s="681"/>
      <c r="E2801" s="681"/>
      <c r="F2801" s="681"/>
      <c r="G2801" s="681"/>
      <c r="H2801" s="327"/>
      <c r="I2801" s="327"/>
    </row>
    <row r="2802" spans="1:9" ht="30" x14ac:dyDescent="0.25">
      <c r="A2802" s="903"/>
      <c r="B2802" s="141">
        <v>5112</v>
      </c>
      <c r="C2802" s="141" t="s">
        <v>5710</v>
      </c>
      <c r="D2802" s="142" t="s">
        <v>4078</v>
      </c>
      <c r="E2802" s="141" t="s">
        <v>126</v>
      </c>
      <c r="F2802" s="141" t="s">
        <v>121</v>
      </c>
      <c r="G2802" s="141" t="s">
        <v>5711</v>
      </c>
      <c r="H2802" s="141" t="s">
        <v>5711</v>
      </c>
      <c r="I2802" s="141">
        <v>1</v>
      </c>
    </row>
    <row r="2803" spans="1:9" x14ac:dyDescent="0.25">
      <c r="A2803" s="903"/>
      <c r="B2803" s="680" t="s">
        <v>153</v>
      </c>
      <c r="C2803" s="680"/>
      <c r="D2803" s="680"/>
      <c r="E2803" s="680"/>
      <c r="F2803" s="680"/>
      <c r="G2803" s="680"/>
      <c r="H2803" s="2">
        <v>2407000</v>
      </c>
      <c r="I2803" s="2"/>
    </row>
    <row r="2804" spans="1:9" x14ac:dyDescent="0.25">
      <c r="A2804" s="903"/>
      <c r="B2804" s="681" t="s">
        <v>154</v>
      </c>
      <c r="C2804" s="681"/>
      <c r="D2804" s="681"/>
      <c r="E2804" s="681"/>
      <c r="F2804" s="681"/>
      <c r="G2804" s="681"/>
      <c r="H2804" s="72">
        <v>2050560</v>
      </c>
      <c r="I2804" s="72"/>
    </row>
    <row r="2805" spans="1:9" ht="30" x14ac:dyDescent="0.25">
      <c r="A2805" s="903"/>
      <c r="B2805" s="743" t="s">
        <v>6721</v>
      </c>
      <c r="C2805" s="141" t="s">
        <v>6717</v>
      </c>
      <c r="D2805" s="142" t="s">
        <v>519</v>
      </c>
      <c r="E2805" s="141" t="s">
        <v>149</v>
      </c>
      <c r="F2805" s="141" t="s">
        <v>121</v>
      </c>
      <c r="G2805" s="141">
        <v>350000</v>
      </c>
      <c r="H2805" s="141">
        <v>350000</v>
      </c>
      <c r="I2805" s="141">
        <v>1</v>
      </c>
    </row>
    <row r="2806" spans="1:9" ht="30" x14ac:dyDescent="0.25">
      <c r="A2806" s="903"/>
      <c r="B2806" s="744"/>
      <c r="C2806" s="141" t="s">
        <v>6718</v>
      </c>
      <c r="D2806" s="142" t="s">
        <v>519</v>
      </c>
      <c r="E2806" s="141" t="s">
        <v>149</v>
      </c>
      <c r="F2806" s="141" t="s">
        <v>121</v>
      </c>
      <c r="G2806" s="141">
        <v>200000</v>
      </c>
      <c r="H2806" s="141">
        <v>200000</v>
      </c>
      <c r="I2806" s="141">
        <v>1</v>
      </c>
    </row>
    <row r="2807" spans="1:9" ht="30" x14ac:dyDescent="0.25">
      <c r="A2807" s="903"/>
      <c r="B2807" s="744"/>
      <c r="C2807" s="141" t="s">
        <v>6719</v>
      </c>
      <c r="D2807" s="142" t="s">
        <v>519</v>
      </c>
      <c r="E2807" s="141" t="s">
        <v>149</v>
      </c>
      <c r="F2807" s="141" t="s">
        <v>121</v>
      </c>
      <c r="G2807" s="141">
        <v>200000</v>
      </c>
      <c r="H2807" s="141">
        <v>200000</v>
      </c>
      <c r="I2807" s="141">
        <v>1</v>
      </c>
    </row>
    <row r="2808" spans="1:9" ht="30" x14ac:dyDescent="0.25">
      <c r="A2808" s="903"/>
      <c r="B2808" s="744"/>
      <c r="C2808" s="141" t="s">
        <v>6720</v>
      </c>
      <c r="D2808" s="142" t="s">
        <v>519</v>
      </c>
      <c r="E2808" s="141" t="s">
        <v>149</v>
      </c>
      <c r="F2808" s="141" t="s">
        <v>121</v>
      </c>
      <c r="G2808" s="141">
        <v>250000</v>
      </c>
      <c r="H2808" s="141">
        <v>250000</v>
      </c>
      <c r="I2808" s="141">
        <v>1</v>
      </c>
    </row>
    <row r="2809" spans="1:9" x14ac:dyDescent="0.25">
      <c r="A2809" s="903"/>
      <c r="B2809" s="681" t="s">
        <v>118</v>
      </c>
      <c r="C2809" s="681"/>
      <c r="D2809" s="681"/>
      <c r="E2809" s="681"/>
      <c r="F2809" s="681"/>
      <c r="G2809" s="681"/>
      <c r="H2809" s="72">
        <v>356440</v>
      </c>
      <c r="I2809" s="72"/>
    </row>
    <row r="2810" spans="1:9" x14ac:dyDescent="0.25">
      <c r="A2810" s="903"/>
      <c r="B2810" s="709">
        <v>5134</v>
      </c>
      <c r="C2810" s="141" t="s">
        <v>6820</v>
      </c>
      <c r="D2810" s="141" t="s">
        <v>164</v>
      </c>
      <c r="E2810" s="141" t="s">
        <v>126</v>
      </c>
      <c r="F2810" s="141" t="s">
        <v>121</v>
      </c>
      <c r="G2810" s="141">
        <v>25000</v>
      </c>
      <c r="H2810" s="141">
        <v>25000</v>
      </c>
      <c r="I2810" s="14">
        <v>1</v>
      </c>
    </row>
    <row r="2811" spans="1:9" x14ac:dyDescent="0.25">
      <c r="A2811" s="903"/>
      <c r="B2811" s="724"/>
      <c r="C2811" s="141" t="s">
        <v>6821</v>
      </c>
      <c r="D2811" s="141" t="s">
        <v>164</v>
      </c>
      <c r="E2811" s="141" t="s">
        <v>126</v>
      </c>
      <c r="F2811" s="141" t="s">
        <v>121</v>
      </c>
      <c r="G2811" s="141">
        <v>100000</v>
      </c>
      <c r="H2811" s="141">
        <v>100000</v>
      </c>
      <c r="I2811" s="14">
        <v>1</v>
      </c>
    </row>
    <row r="2812" spans="1:9" x14ac:dyDescent="0.25">
      <c r="A2812" s="903"/>
      <c r="B2812" s="724"/>
      <c r="C2812" s="141" t="s">
        <v>6716</v>
      </c>
      <c r="D2812" s="141" t="s">
        <v>164</v>
      </c>
      <c r="E2812" s="141" t="s">
        <v>149</v>
      </c>
      <c r="F2812" s="141" t="s">
        <v>121</v>
      </c>
      <c r="G2812" s="141">
        <v>100000</v>
      </c>
      <c r="H2812" s="141">
        <v>100000</v>
      </c>
      <c r="I2812" s="141">
        <v>1</v>
      </c>
    </row>
    <row r="2813" spans="1:9" x14ac:dyDescent="0.25">
      <c r="A2813" s="903"/>
      <c r="B2813" s="710"/>
      <c r="C2813" s="141" t="s">
        <v>936</v>
      </c>
      <c r="D2813" s="142" t="s">
        <v>164</v>
      </c>
      <c r="E2813" s="12" t="s">
        <v>126</v>
      </c>
      <c r="F2813" s="12" t="s">
        <v>121</v>
      </c>
      <c r="G2813" s="14">
        <v>128600</v>
      </c>
      <c r="H2813" s="14">
        <v>128600</v>
      </c>
      <c r="I2813" s="14">
        <v>1</v>
      </c>
    </row>
    <row r="2814" spans="1:9" x14ac:dyDescent="0.25">
      <c r="A2814" s="903"/>
      <c r="B2814" s="680" t="s">
        <v>165</v>
      </c>
      <c r="C2814" s="680"/>
      <c r="D2814" s="680"/>
      <c r="E2814" s="680"/>
      <c r="F2814" s="680"/>
      <c r="G2814" s="680"/>
      <c r="H2814" s="2">
        <v>28754640</v>
      </c>
      <c r="I2814" s="2"/>
    </row>
    <row r="2815" spans="1:9" x14ac:dyDescent="0.25">
      <c r="A2815" s="903"/>
      <c r="B2815" s="681" t="s">
        <v>154</v>
      </c>
      <c r="C2815" s="681"/>
      <c r="D2815" s="681"/>
      <c r="E2815" s="681"/>
      <c r="F2815" s="681"/>
      <c r="G2815" s="681"/>
      <c r="H2815" s="72">
        <v>28179360</v>
      </c>
      <c r="I2815" s="72"/>
    </row>
    <row r="2816" spans="1:9" ht="30" x14ac:dyDescent="0.25">
      <c r="A2816" s="903"/>
      <c r="B2816" s="693">
        <v>4251</v>
      </c>
      <c r="C2816" s="141" t="s">
        <v>937</v>
      </c>
      <c r="D2816" s="142" t="s">
        <v>167</v>
      </c>
      <c r="E2816" s="12" t="s">
        <v>149</v>
      </c>
      <c r="F2816" s="12" t="s">
        <v>121</v>
      </c>
      <c r="G2816" s="14">
        <v>28179360</v>
      </c>
      <c r="H2816" s="14">
        <v>28179360</v>
      </c>
      <c r="I2816" s="14">
        <v>1</v>
      </c>
    </row>
    <row r="2817" spans="1:9" x14ac:dyDescent="0.25">
      <c r="A2817" s="903"/>
      <c r="B2817" s="681" t="s">
        <v>118</v>
      </c>
      <c r="C2817" s="681"/>
      <c r="D2817" s="681"/>
      <c r="E2817" s="681"/>
      <c r="F2817" s="681"/>
      <c r="G2817" s="681"/>
      <c r="H2817" s="72">
        <v>575280</v>
      </c>
      <c r="I2817" s="72"/>
    </row>
    <row r="2818" spans="1:9" s="8" customFormat="1" ht="45" x14ac:dyDescent="0.25">
      <c r="A2818" s="903"/>
      <c r="B2818" s="727">
        <v>4251</v>
      </c>
      <c r="C2818" s="139">
        <v>71351540</v>
      </c>
      <c r="D2818" s="140" t="s">
        <v>938</v>
      </c>
      <c r="E2818" s="15" t="s">
        <v>149</v>
      </c>
      <c r="F2818" s="15" t="s">
        <v>121</v>
      </c>
      <c r="G2818" s="16">
        <v>575280</v>
      </c>
      <c r="H2818" s="16">
        <v>575280</v>
      </c>
      <c r="I2818" s="16">
        <v>1</v>
      </c>
    </row>
    <row r="2819" spans="1:9" x14ac:dyDescent="0.25">
      <c r="A2819" s="903"/>
      <c r="B2819" s="680" t="s">
        <v>169</v>
      </c>
      <c r="C2819" s="680"/>
      <c r="D2819" s="680"/>
      <c r="E2819" s="680"/>
      <c r="F2819" s="680"/>
      <c r="G2819" s="680"/>
      <c r="H2819" s="2">
        <v>5099760</v>
      </c>
      <c r="I2819" s="2"/>
    </row>
    <row r="2820" spans="1:9" x14ac:dyDescent="0.25">
      <c r="A2820" s="903"/>
      <c r="B2820" s="681" t="s">
        <v>154</v>
      </c>
      <c r="C2820" s="681"/>
      <c r="D2820" s="681"/>
      <c r="E2820" s="681"/>
      <c r="F2820" s="681"/>
      <c r="G2820" s="681"/>
      <c r="H2820" s="72">
        <v>4997760</v>
      </c>
      <c r="I2820" s="72"/>
    </row>
    <row r="2821" spans="1:9" ht="30" x14ac:dyDescent="0.25">
      <c r="A2821" s="903"/>
      <c r="B2821" s="693">
        <v>4251</v>
      </c>
      <c r="C2821" s="141" t="s">
        <v>939</v>
      </c>
      <c r="D2821" s="142" t="s">
        <v>529</v>
      </c>
      <c r="E2821" s="12" t="s">
        <v>126</v>
      </c>
      <c r="F2821" s="12" t="s">
        <v>121</v>
      </c>
      <c r="G2821" s="14">
        <v>4997760</v>
      </c>
      <c r="H2821" s="14">
        <v>4997760</v>
      </c>
      <c r="I2821" s="14">
        <v>1</v>
      </c>
    </row>
    <row r="2822" spans="1:9" x14ac:dyDescent="0.25">
      <c r="A2822" s="903"/>
      <c r="B2822" s="681" t="s">
        <v>118</v>
      </c>
      <c r="C2822" s="681"/>
      <c r="D2822" s="681"/>
      <c r="E2822" s="681"/>
      <c r="F2822" s="681"/>
      <c r="G2822" s="681"/>
      <c r="H2822" s="72">
        <v>102000</v>
      </c>
      <c r="I2822" s="72"/>
    </row>
    <row r="2823" spans="1:9" s="8" customFormat="1" ht="45" x14ac:dyDescent="0.25">
      <c r="A2823" s="903"/>
      <c r="B2823" s="727">
        <v>4251</v>
      </c>
      <c r="C2823" s="139">
        <v>71351540</v>
      </c>
      <c r="D2823" s="140" t="s">
        <v>940</v>
      </c>
      <c r="E2823" s="15" t="s">
        <v>149</v>
      </c>
      <c r="F2823" s="15" t="s">
        <v>121</v>
      </c>
      <c r="G2823" s="16">
        <v>102000</v>
      </c>
      <c r="H2823" s="16">
        <v>102000</v>
      </c>
      <c r="I2823" s="16">
        <v>1</v>
      </c>
    </row>
    <row r="2824" spans="1:9" x14ac:dyDescent="0.25">
      <c r="A2824" s="903"/>
      <c r="B2824" s="680" t="s">
        <v>173</v>
      </c>
      <c r="C2824" s="680"/>
      <c r="D2824" s="680"/>
      <c r="E2824" s="680"/>
      <c r="F2824" s="680"/>
      <c r="G2824" s="680"/>
      <c r="H2824" s="2">
        <v>6950510</v>
      </c>
      <c r="I2824" s="2"/>
    </row>
    <row r="2825" spans="1:9" x14ac:dyDescent="0.25">
      <c r="A2825" s="903"/>
      <c r="B2825" s="681" t="s">
        <v>154</v>
      </c>
      <c r="C2825" s="681"/>
      <c r="D2825" s="681"/>
      <c r="E2825" s="681"/>
      <c r="F2825" s="681"/>
      <c r="G2825" s="681"/>
      <c r="H2825" s="72">
        <v>6810510</v>
      </c>
      <c r="I2825" s="72"/>
    </row>
    <row r="2826" spans="1:9" s="8" customFormat="1" ht="30" x14ac:dyDescent="0.25">
      <c r="A2826" s="903"/>
      <c r="B2826" s="758">
        <v>4251</v>
      </c>
      <c r="C2826" s="315" t="s">
        <v>5688</v>
      </c>
      <c r="D2826" s="198" t="s">
        <v>941</v>
      </c>
      <c r="E2826" s="315" t="s">
        <v>126</v>
      </c>
      <c r="F2826" s="315" t="s">
        <v>121</v>
      </c>
      <c r="G2826" s="53">
        <v>6810510</v>
      </c>
      <c r="H2826" s="53">
        <v>6810510</v>
      </c>
      <c r="I2826" s="53">
        <v>1</v>
      </c>
    </row>
    <row r="2827" spans="1:9" x14ac:dyDescent="0.25">
      <c r="A2827" s="903"/>
      <c r="B2827" s="681" t="s">
        <v>118</v>
      </c>
      <c r="C2827" s="681"/>
      <c r="D2827" s="681"/>
      <c r="E2827" s="681"/>
      <c r="F2827" s="681"/>
      <c r="G2827" s="681"/>
      <c r="H2827" s="72">
        <v>140000</v>
      </c>
      <c r="I2827" s="72"/>
    </row>
    <row r="2828" spans="1:9" s="8" customFormat="1" ht="30" x14ac:dyDescent="0.25">
      <c r="A2828" s="903"/>
      <c r="B2828" s="727">
        <v>4251</v>
      </c>
      <c r="C2828" s="139">
        <v>71351540</v>
      </c>
      <c r="D2828" s="140" t="s">
        <v>168</v>
      </c>
      <c r="E2828" s="15" t="s">
        <v>172</v>
      </c>
      <c r="F2828" s="15" t="s">
        <v>121</v>
      </c>
      <c r="G2828" s="16">
        <v>140000</v>
      </c>
      <c r="H2828" s="16">
        <v>140000</v>
      </c>
      <c r="I2828" s="16">
        <v>1</v>
      </c>
    </row>
    <row r="2829" spans="1:9" x14ac:dyDescent="0.25">
      <c r="A2829" s="903"/>
      <c r="B2829" s="680" t="s">
        <v>175</v>
      </c>
      <c r="C2829" s="680"/>
      <c r="D2829" s="680"/>
      <c r="E2829" s="680"/>
      <c r="F2829" s="680"/>
      <c r="G2829" s="680"/>
      <c r="H2829" s="2">
        <v>2150400</v>
      </c>
      <c r="I2829" s="2"/>
    </row>
    <row r="2830" spans="1:9" x14ac:dyDescent="0.25">
      <c r="A2830" s="903"/>
      <c r="B2830" s="681" t="s">
        <v>154</v>
      </c>
      <c r="C2830" s="681"/>
      <c r="D2830" s="681"/>
      <c r="E2830" s="681"/>
      <c r="F2830" s="681"/>
      <c r="G2830" s="681"/>
      <c r="H2830" s="72">
        <v>2150400</v>
      </c>
      <c r="I2830" s="72"/>
    </row>
    <row r="2831" spans="1:9" x14ac:dyDescent="0.25">
      <c r="A2831" s="903"/>
      <c r="B2831" s="693">
        <v>4251</v>
      </c>
      <c r="C2831" s="141" t="s">
        <v>942</v>
      </c>
      <c r="D2831" s="142" t="s">
        <v>943</v>
      </c>
      <c r="E2831" s="12" t="s">
        <v>126</v>
      </c>
      <c r="F2831" s="12" t="s">
        <v>121</v>
      </c>
      <c r="G2831" s="14">
        <v>2150400</v>
      </c>
      <c r="H2831" s="14">
        <v>2150400</v>
      </c>
      <c r="I2831" s="14">
        <v>1</v>
      </c>
    </row>
    <row r="2832" spans="1:9" x14ac:dyDescent="0.25">
      <c r="A2832" s="903"/>
      <c r="B2832" s="680" t="s">
        <v>175</v>
      </c>
      <c r="C2832" s="680"/>
      <c r="D2832" s="680"/>
      <c r="E2832" s="680"/>
      <c r="F2832" s="680"/>
      <c r="G2832" s="680"/>
      <c r="H2832" s="2">
        <v>44000</v>
      </c>
      <c r="I2832" s="2"/>
    </row>
    <row r="2833" spans="1:9" x14ac:dyDescent="0.25">
      <c r="A2833" s="903"/>
      <c r="B2833" s="681" t="s">
        <v>118</v>
      </c>
      <c r="C2833" s="681"/>
      <c r="D2833" s="681"/>
      <c r="E2833" s="681"/>
      <c r="F2833" s="681"/>
      <c r="G2833" s="681"/>
      <c r="H2833" s="72">
        <v>44000</v>
      </c>
      <c r="I2833" s="72"/>
    </row>
    <row r="2834" spans="1:9" s="8" customFormat="1" ht="30" x14ac:dyDescent="0.25">
      <c r="A2834" s="903"/>
      <c r="B2834" s="727">
        <v>4251</v>
      </c>
      <c r="C2834" s="139">
        <v>71351540</v>
      </c>
      <c r="D2834" s="140" t="s">
        <v>168</v>
      </c>
      <c r="E2834" s="15" t="s">
        <v>149</v>
      </c>
      <c r="F2834" s="15" t="s">
        <v>121</v>
      </c>
      <c r="G2834" s="16">
        <v>44000</v>
      </c>
      <c r="H2834" s="16">
        <v>44000</v>
      </c>
      <c r="I2834" s="16">
        <v>1</v>
      </c>
    </row>
    <row r="2835" spans="1:9" s="8" customFormat="1" x14ac:dyDescent="0.25">
      <c r="A2835" s="903"/>
      <c r="B2835" s="680" t="s">
        <v>5703</v>
      </c>
      <c r="C2835" s="680"/>
      <c r="D2835" s="680"/>
      <c r="E2835" s="680"/>
      <c r="F2835" s="680"/>
      <c r="G2835" s="680"/>
      <c r="H2835" s="16"/>
      <c r="I2835" s="16"/>
    </row>
    <row r="2836" spans="1:9" s="8" customFormat="1" ht="30" x14ac:dyDescent="0.25">
      <c r="A2836" s="903"/>
      <c r="B2836" s="141">
        <v>5113</v>
      </c>
      <c r="C2836" s="141" t="s">
        <v>5704</v>
      </c>
      <c r="D2836" s="141" t="s">
        <v>5705</v>
      </c>
      <c r="E2836" s="141" t="s">
        <v>126</v>
      </c>
      <c r="F2836" s="141" t="s">
        <v>121</v>
      </c>
      <c r="G2836" s="141" t="s">
        <v>5706</v>
      </c>
      <c r="H2836" s="141" t="s">
        <v>5706</v>
      </c>
      <c r="I2836" s="141">
        <v>1</v>
      </c>
    </row>
    <row r="2837" spans="1:9" s="8" customFormat="1" x14ac:dyDescent="0.25">
      <c r="A2837" s="903"/>
      <c r="B2837" s="681" t="s">
        <v>118</v>
      </c>
      <c r="C2837" s="681"/>
      <c r="D2837" s="681"/>
      <c r="E2837" s="681"/>
      <c r="F2837" s="681"/>
      <c r="G2837" s="681"/>
      <c r="H2837" s="141"/>
      <c r="I2837" s="141"/>
    </row>
    <row r="2838" spans="1:9" s="8" customFormat="1" ht="30" x14ac:dyDescent="0.25">
      <c r="A2838" s="903"/>
      <c r="B2838" s="141" t="s">
        <v>5291</v>
      </c>
      <c r="C2838" s="141" t="s">
        <v>6593</v>
      </c>
      <c r="D2838" s="141" t="s">
        <v>5287</v>
      </c>
      <c r="E2838" s="141" t="s">
        <v>172</v>
      </c>
      <c r="F2838" s="141" t="s">
        <v>121</v>
      </c>
      <c r="G2838" s="423">
        <v>588588</v>
      </c>
      <c r="H2838" s="423">
        <v>588588</v>
      </c>
      <c r="I2838" s="141">
        <v>1</v>
      </c>
    </row>
    <row r="2839" spans="1:9" x14ac:dyDescent="0.25">
      <c r="A2839" s="903"/>
      <c r="B2839" s="680" t="s">
        <v>217</v>
      </c>
      <c r="C2839" s="680"/>
      <c r="D2839" s="680"/>
      <c r="E2839" s="680"/>
      <c r="F2839" s="680"/>
      <c r="G2839" s="680"/>
      <c r="H2839" s="2">
        <v>19999050</v>
      </c>
      <c r="I2839" s="2"/>
    </row>
    <row r="2840" spans="1:9" x14ac:dyDescent="0.25">
      <c r="A2840" s="903"/>
      <c r="B2840" s="681" t="s">
        <v>11</v>
      </c>
      <c r="C2840" s="681"/>
      <c r="D2840" s="681"/>
      <c r="E2840" s="681"/>
      <c r="F2840" s="681"/>
      <c r="G2840" s="681"/>
      <c r="H2840" s="72">
        <v>19999050</v>
      </c>
      <c r="I2840" s="72"/>
    </row>
    <row r="2841" spans="1:9" x14ac:dyDescent="0.25">
      <c r="A2841" s="903"/>
      <c r="B2841" s="693">
        <v>4269</v>
      </c>
      <c r="C2841" s="141" t="s">
        <v>944</v>
      </c>
      <c r="D2841" s="142" t="s">
        <v>945</v>
      </c>
      <c r="E2841" s="12" t="s">
        <v>14</v>
      </c>
      <c r="F2841" s="12" t="s">
        <v>15</v>
      </c>
      <c r="G2841" s="14">
        <v>1300</v>
      </c>
      <c r="H2841" s="14">
        <v>104000</v>
      </c>
      <c r="I2841" s="14">
        <v>80</v>
      </c>
    </row>
    <row r="2842" spans="1:9" x14ac:dyDescent="0.25">
      <c r="A2842" s="903"/>
      <c r="B2842" s="693"/>
      <c r="C2842" s="141" t="s">
        <v>946</v>
      </c>
      <c r="D2842" s="142" t="s">
        <v>945</v>
      </c>
      <c r="E2842" s="12" t="s">
        <v>14</v>
      </c>
      <c r="F2842" s="12" t="s">
        <v>15</v>
      </c>
      <c r="G2842" s="14">
        <v>700</v>
      </c>
      <c r="H2842" s="14">
        <v>56000</v>
      </c>
      <c r="I2842" s="14">
        <v>80</v>
      </c>
    </row>
    <row r="2843" spans="1:9" x14ac:dyDescent="0.25">
      <c r="A2843" s="903"/>
      <c r="B2843" s="693"/>
      <c r="C2843" s="141" t="s">
        <v>6577</v>
      </c>
      <c r="D2843" s="142" t="s">
        <v>5890</v>
      </c>
      <c r="E2843" s="348" t="s">
        <v>14</v>
      </c>
      <c r="F2843" s="383" t="s">
        <v>49</v>
      </c>
      <c r="G2843" s="370">
        <v>3500</v>
      </c>
      <c r="H2843" s="371">
        <v>70</v>
      </c>
      <c r="I2843" s="14">
        <v>20</v>
      </c>
    </row>
    <row r="2844" spans="1:9" x14ac:dyDescent="0.25">
      <c r="A2844" s="903"/>
      <c r="B2844" s="693"/>
      <c r="C2844" s="141" t="s">
        <v>5900</v>
      </c>
      <c r="D2844" s="142" t="s">
        <v>948</v>
      </c>
      <c r="E2844" s="12" t="s">
        <v>14</v>
      </c>
      <c r="F2844" s="12" t="s">
        <v>49</v>
      </c>
      <c r="G2844" s="14">
        <v>1500</v>
      </c>
      <c r="H2844" s="14">
        <f>G2844*I2844</f>
        <v>30000</v>
      </c>
      <c r="I2844" s="14">
        <v>20</v>
      </c>
    </row>
    <row r="2845" spans="1:9" x14ac:dyDescent="0.25">
      <c r="A2845" s="903"/>
      <c r="B2845" s="693"/>
      <c r="C2845" s="141" t="s">
        <v>5888</v>
      </c>
      <c r="D2845" s="142" t="s">
        <v>949</v>
      </c>
      <c r="E2845" s="12" t="s">
        <v>14</v>
      </c>
      <c r="F2845" s="12" t="s">
        <v>470</v>
      </c>
      <c r="G2845" s="14">
        <v>4000</v>
      </c>
      <c r="H2845" s="14">
        <v>12400000</v>
      </c>
      <c r="I2845" s="14">
        <v>3100</v>
      </c>
    </row>
    <row r="2846" spans="1:9" x14ac:dyDescent="0.25">
      <c r="A2846" s="903"/>
      <c r="B2846" s="693"/>
      <c r="C2846" s="141" t="s">
        <v>5887</v>
      </c>
      <c r="D2846" s="142" t="s">
        <v>949</v>
      </c>
      <c r="E2846" s="12" t="s">
        <v>14</v>
      </c>
      <c r="F2846" s="12" t="s">
        <v>470</v>
      </c>
      <c r="G2846" s="14">
        <v>3500</v>
      </c>
      <c r="H2846" s="14">
        <v>4200000</v>
      </c>
      <c r="I2846" s="14">
        <v>1200</v>
      </c>
    </row>
    <row r="2847" spans="1:9" x14ac:dyDescent="0.25">
      <c r="A2847" s="903"/>
      <c r="B2847" s="693"/>
      <c r="C2847" s="141" t="s">
        <v>5886</v>
      </c>
      <c r="D2847" s="142" t="s">
        <v>950</v>
      </c>
      <c r="E2847" s="12" t="s">
        <v>14</v>
      </c>
      <c r="F2847" s="12" t="s">
        <v>474</v>
      </c>
      <c r="G2847" s="14">
        <v>200000</v>
      </c>
      <c r="H2847" s="14">
        <v>1500000</v>
      </c>
      <c r="I2847" s="14">
        <v>7.5</v>
      </c>
    </row>
    <row r="2848" spans="1:9" x14ac:dyDescent="0.25">
      <c r="A2848" s="903"/>
      <c r="B2848" s="693"/>
      <c r="C2848" s="141" t="s">
        <v>5889</v>
      </c>
      <c r="D2848" s="142" t="s">
        <v>950</v>
      </c>
      <c r="E2848" s="12" t="s">
        <v>14</v>
      </c>
      <c r="F2848" s="12" t="s">
        <v>474</v>
      </c>
      <c r="G2848" s="14">
        <v>200000</v>
      </c>
      <c r="H2848" s="14">
        <v>700000</v>
      </c>
      <c r="I2848" s="14">
        <v>3.5</v>
      </c>
    </row>
    <row r="2849" spans="1:9" x14ac:dyDescent="0.25">
      <c r="A2849" s="903"/>
      <c r="B2849" s="693"/>
      <c r="C2849" s="141" t="s">
        <v>5891</v>
      </c>
      <c r="D2849" s="142" t="s">
        <v>811</v>
      </c>
      <c r="E2849" s="348" t="s">
        <v>14</v>
      </c>
      <c r="F2849" s="348" t="s">
        <v>470</v>
      </c>
      <c r="G2849" s="370">
        <v>1500</v>
      </c>
      <c r="H2849" s="371">
        <v>210</v>
      </c>
      <c r="I2849" s="370">
        <v>140</v>
      </c>
    </row>
    <row r="2850" spans="1:9" x14ac:dyDescent="0.25">
      <c r="A2850" s="903"/>
      <c r="B2850" s="693"/>
      <c r="C2850" s="141" t="s">
        <v>5901</v>
      </c>
      <c r="D2850" s="142" t="s">
        <v>443</v>
      </c>
      <c r="E2850" s="348" t="s">
        <v>14</v>
      </c>
      <c r="F2850" s="348" t="s">
        <v>49</v>
      </c>
      <c r="G2850" s="373">
        <v>850</v>
      </c>
      <c r="H2850" s="373">
        <v>153000</v>
      </c>
      <c r="I2850" s="373">
        <v>180</v>
      </c>
    </row>
    <row r="2851" spans="1:9" x14ac:dyDescent="0.25">
      <c r="A2851" s="903"/>
      <c r="B2851" s="693"/>
      <c r="C2851" s="141" t="s">
        <v>5902</v>
      </c>
      <c r="D2851" s="142" t="s">
        <v>951</v>
      </c>
      <c r="E2851" s="348" t="s">
        <v>14</v>
      </c>
      <c r="F2851" s="348" t="s">
        <v>49</v>
      </c>
      <c r="G2851" s="373">
        <v>850</v>
      </c>
      <c r="H2851" s="373">
        <v>21250</v>
      </c>
      <c r="I2851" s="373">
        <v>25</v>
      </c>
    </row>
    <row r="2852" spans="1:9" x14ac:dyDescent="0.25">
      <c r="A2852" s="903"/>
      <c r="B2852" s="693"/>
      <c r="C2852" s="141" t="s">
        <v>6578</v>
      </c>
      <c r="D2852" s="142" t="s">
        <v>952</v>
      </c>
      <c r="E2852" s="348" t="s">
        <v>14</v>
      </c>
      <c r="F2852" s="348" t="s">
        <v>15</v>
      </c>
      <c r="G2852" s="373">
        <v>25</v>
      </c>
      <c r="H2852" s="371">
        <v>375</v>
      </c>
      <c r="I2852" s="373">
        <v>15000</v>
      </c>
    </row>
    <row r="2853" spans="1:9" x14ac:dyDescent="0.25">
      <c r="A2853" s="903"/>
      <c r="B2853" s="693"/>
      <c r="C2853" s="141" t="s">
        <v>5903</v>
      </c>
      <c r="D2853" s="142" t="s">
        <v>952</v>
      </c>
      <c r="E2853" s="348" t="s">
        <v>14</v>
      </c>
      <c r="F2853" s="348" t="s">
        <v>15</v>
      </c>
      <c r="G2853" s="373">
        <v>10</v>
      </c>
      <c r="H2853" s="373">
        <v>150000</v>
      </c>
      <c r="I2853" s="373">
        <v>15000</v>
      </c>
    </row>
    <row r="2854" spans="1:9" x14ac:dyDescent="0.25">
      <c r="A2854" s="903"/>
      <c r="B2854" s="693"/>
      <c r="C2854" s="141" t="s">
        <v>5892</v>
      </c>
      <c r="D2854" s="142" t="s">
        <v>5893</v>
      </c>
      <c r="E2854" s="348" t="s">
        <v>14</v>
      </c>
      <c r="F2854" s="348" t="s">
        <v>402</v>
      </c>
      <c r="G2854" s="370">
        <v>1500</v>
      </c>
      <c r="H2854" s="371">
        <v>270</v>
      </c>
      <c r="I2854" s="370">
        <v>180</v>
      </c>
    </row>
    <row r="2855" spans="1:9" x14ac:dyDescent="0.25">
      <c r="A2855" s="903"/>
      <c r="B2855" s="680" t="s">
        <v>228</v>
      </c>
      <c r="C2855" s="680"/>
      <c r="D2855" s="680"/>
      <c r="E2855" s="680"/>
      <c r="F2855" s="680"/>
      <c r="G2855" s="680"/>
      <c r="H2855" s="2">
        <v>17483850</v>
      </c>
      <c r="I2855" s="2"/>
    </row>
    <row r="2856" spans="1:9" ht="15" customHeight="1" x14ac:dyDescent="0.25">
      <c r="A2856" s="903"/>
      <c r="B2856" s="765" t="s">
        <v>154</v>
      </c>
      <c r="C2856" s="766"/>
      <c r="D2856" s="766"/>
      <c r="E2856" s="766"/>
      <c r="F2856" s="766"/>
      <c r="G2856" s="767"/>
      <c r="H2856" s="72">
        <v>17483850</v>
      </c>
      <c r="I2856" s="72"/>
    </row>
    <row r="2857" spans="1:9" x14ac:dyDescent="0.25">
      <c r="A2857" s="903"/>
      <c r="B2857" s="709">
        <v>5113</v>
      </c>
      <c r="C2857" s="141" t="s">
        <v>5707</v>
      </c>
      <c r="D2857" s="142" t="s">
        <v>5708</v>
      </c>
      <c r="E2857" s="142" t="s">
        <v>126</v>
      </c>
      <c r="F2857" s="142" t="s">
        <v>121</v>
      </c>
      <c r="G2857" s="335" t="s">
        <v>5709</v>
      </c>
      <c r="H2857" s="335" t="s">
        <v>5709</v>
      </c>
      <c r="I2857" s="142">
        <v>1</v>
      </c>
    </row>
    <row r="2858" spans="1:9" ht="45" x14ac:dyDescent="0.25">
      <c r="A2858" s="903"/>
      <c r="B2858" s="710"/>
      <c r="C2858" s="141" t="s">
        <v>953</v>
      </c>
      <c r="D2858" s="142" t="s">
        <v>954</v>
      </c>
      <c r="E2858" s="12" t="s">
        <v>149</v>
      </c>
      <c r="F2858" s="12" t="s">
        <v>121</v>
      </c>
      <c r="G2858" s="14">
        <v>17483850</v>
      </c>
      <c r="H2858" s="14">
        <v>17483850</v>
      </c>
      <c r="I2858" s="14">
        <v>1</v>
      </c>
    </row>
    <row r="2859" spans="1:9" x14ac:dyDescent="0.25">
      <c r="A2859" s="903"/>
      <c r="B2859" s="680" t="s">
        <v>228</v>
      </c>
      <c r="C2859" s="680"/>
      <c r="D2859" s="680"/>
      <c r="E2859" s="680"/>
      <c r="F2859" s="680"/>
      <c r="G2859" s="680"/>
      <c r="H2859" s="2">
        <v>434430</v>
      </c>
      <c r="I2859" s="2"/>
    </row>
    <row r="2860" spans="1:9" x14ac:dyDescent="0.25">
      <c r="A2860" s="903"/>
      <c r="B2860" s="681" t="s">
        <v>118</v>
      </c>
      <c r="C2860" s="681"/>
      <c r="D2860" s="681"/>
      <c r="E2860" s="681"/>
      <c r="F2860" s="681"/>
      <c r="G2860" s="681"/>
      <c r="H2860" s="72">
        <v>434430</v>
      </c>
      <c r="I2860" s="72"/>
    </row>
    <row r="2861" spans="1:9" ht="30" x14ac:dyDescent="0.25">
      <c r="A2861" s="903"/>
      <c r="B2861" s="481" t="s">
        <v>5291</v>
      </c>
      <c r="C2861" s="198" t="s">
        <v>6592</v>
      </c>
      <c r="D2861" s="198" t="s">
        <v>5287</v>
      </c>
      <c r="E2861" s="482" t="s">
        <v>172</v>
      </c>
      <c r="F2861" s="482" t="s">
        <v>121</v>
      </c>
      <c r="G2861" s="492">
        <v>148.36799999999999</v>
      </c>
      <c r="H2861" s="492">
        <v>148.36799999999999</v>
      </c>
      <c r="I2861" s="14">
        <v>1</v>
      </c>
    </row>
    <row r="2862" spans="1:9" s="8" customFormat="1" ht="45" x14ac:dyDescent="0.25">
      <c r="A2862" s="903"/>
      <c r="B2862" s="727">
        <v>5113</v>
      </c>
      <c r="C2862" s="139">
        <v>71351540</v>
      </c>
      <c r="D2862" s="140" t="s">
        <v>955</v>
      </c>
      <c r="E2862" s="15" t="s">
        <v>149</v>
      </c>
      <c r="F2862" s="15" t="s">
        <v>121</v>
      </c>
      <c r="G2862" s="16">
        <v>350000</v>
      </c>
      <c r="H2862" s="16">
        <v>350000</v>
      </c>
      <c r="I2862" s="16">
        <v>1</v>
      </c>
    </row>
    <row r="2863" spans="1:9" s="8" customFormat="1" ht="45" x14ac:dyDescent="0.25">
      <c r="A2863" s="903"/>
      <c r="B2863" s="727"/>
      <c r="C2863" s="225" t="s">
        <v>5487</v>
      </c>
      <c r="D2863" s="198" t="s">
        <v>956</v>
      </c>
      <c r="E2863" s="225" t="s">
        <v>120</v>
      </c>
      <c r="F2863" s="225" t="s">
        <v>121</v>
      </c>
      <c r="G2863" s="53">
        <v>84430</v>
      </c>
      <c r="H2863" s="53">
        <v>84430</v>
      </c>
      <c r="I2863" s="53">
        <v>1</v>
      </c>
    </row>
    <row r="2864" spans="1:9" x14ac:dyDescent="0.25">
      <c r="A2864" s="903"/>
      <c r="B2864" s="680" t="s">
        <v>267</v>
      </c>
      <c r="C2864" s="680"/>
      <c r="D2864" s="680"/>
      <c r="E2864" s="680"/>
      <c r="F2864" s="680"/>
      <c r="G2864" s="680"/>
      <c r="H2864" s="2">
        <v>2350000</v>
      </c>
      <c r="I2864" s="2"/>
    </row>
    <row r="2865" spans="1:9" x14ac:dyDescent="0.25">
      <c r="A2865" s="903"/>
      <c r="B2865" s="681" t="s">
        <v>118</v>
      </c>
      <c r="C2865" s="681"/>
      <c r="D2865" s="681"/>
      <c r="E2865" s="681"/>
      <c r="F2865" s="681"/>
      <c r="G2865" s="681"/>
      <c r="H2865" s="72">
        <v>2350000</v>
      </c>
      <c r="I2865" s="72"/>
    </row>
    <row r="2866" spans="1:9" ht="105" x14ac:dyDescent="0.25">
      <c r="A2866" s="903"/>
      <c r="B2866" s="693">
        <v>4239</v>
      </c>
      <c r="C2866" s="141" t="s">
        <v>957</v>
      </c>
      <c r="D2866" s="142" t="s">
        <v>958</v>
      </c>
      <c r="E2866" s="12" t="s">
        <v>14</v>
      </c>
      <c r="F2866" s="12" t="s">
        <v>121</v>
      </c>
      <c r="G2866" s="14">
        <v>640000</v>
      </c>
      <c r="H2866" s="14">
        <v>640000</v>
      </c>
      <c r="I2866" s="14">
        <v>1</v>
      </c>
    </row>
    <row r="2867" spans="1:9" ht="60" x14ac:dyDescent="0.25">
      <c r="A2867" s="903"/>
      <c r="B2867" s="693"/>
      <c r="C2867" s="141" t="s">
        <v>959</v>
      </c>
      <c r="D2867" s="142" t="s">
        <v>960</v>
      </c>
      <c r="E2867" s="12" t="s">
        <v>14</v>
      </c>
      <c r="F2867" s="12" t="s">
        <v>121</v>
      </c>
      <c r="G2867" s="14">
        <v>200000</v>
      </c>
      <c r="H2867" s="14">
        <v>200000</v>
      </c>
      <c r="I2867" s="14">
        <v>1</v>
      </c>
    </row>
    <row r="2868" spans="1:9" ht="90" x14ac:dyDescent="0.25">
      <c r="A2868" s="903"/>
      <c r="B2868" s="693"/>
      <c r="C2868" s="141" t="s">
        <v>961</v>
      </c>
      <c r="D2868" s="142" t="s">
        <v>962</v>
      </c>
      <c r="E2868" s="12" t="s">
        <v>14</v>
      </c>
      <c r="F2868" s="12" t="s">
        <v>121</v>
      </c>
      <c r="G2868" s="14">
        <v>200000</v>
      </c>
      <c r="H2868" s="14">
        <v>200000</v>
      </c>
      <c r="I2868" s="14">
        <v>1</v>
      </c>
    </row>
    <row r="2869" spans="1:9" ht="90" x14ac:dyDescent="0.25">
      <c r="A2869" s="903"/>
      <c r="B2869" s="693"/>
      <c r="C2869" s="141" t="s">
        <v>963</v>
      </c>
      <c r="D2869" s="142" t="s">
        <v>5326</v>
      </c>
      <c r="E2869" s="12" t="s">
        <v>14</v>
      </c>
      <c r="F2869" s="12" t="s">
        <v>121</v>
      </c>
      <c r="G2869" s="14">
        <v>400000</v>
      </c>
      <c r="H2869" s="14">
        <v>400000</v>
      </c>
      <c r="I2869" s="14">
        <v>1</v>
      </c>
    </row>
    <row r="2870" spans="1:9" ht="75" x14ac:dyDescent="0.25">
      <c r="A2870" s="903"/>
      <c r="B2870" s="693"/>
      <c r="C2870" s="141" t="s">
        <v>964</v>
      </c>
      <c r="D2870" s="142" t="s">
        <v>5327</v>
      </c>
      <c r="E2870" s="12" t="s">
        <v>14</v>
      </c>
      <c r="F2870" s="12" t="s">
        <v>121</v>
      </c>
      <c r="G2870" s="14">
        <v>500000</v>
      </c>
      <c r="H2870" s="14">
        <v>500000</v>
      </c>
      <c r="I2870" s="14">
        <v>1</v>
      </c>
    </row>
    <row r="2871" spans="1:9" ht="75" x14ac:dyDescent="0.25">
      <c r="A2871" s="903"/>
      <c r="B2871" s="693"/>
      <c r="C2871" s="141" t="s">
        <v>965</v>
      </c>
      <c r="D2871" s="142" t="s">
        <v>966</v>
      </c>
      <c r="E2871" s="12" t="s">
        <v>14</v>
      </c>
      <c r="F2871" s="12" t="s">
        <v>121</v>
      </c>
      <c r="G2871" s="14">
        <v>150000</v>
      </c>
      <c r="H2871" s="14">
        <v>150000</v>
      </c>
      <c r="I2871" s="14">
        <v>1</v>
      </c>
    </row>
    <row r="2872" spans="1:9" ht="90" x14ac:dyDescent="0.25">
      <c r="A2872" s="903"/>
      <c r="B2872" s="693"/>
      <c r="C2872" s="141" t="s">
        <v>967</v>
      </c>
      <c r="D2872" s="142" t="s">
        <v>968</v>
      </c>
      <c r="E2872" s="12" t="s">
        <v>14</v>
      </c>
      <c r="F2872" s="12" t="s">
        <v>121</v>
      </c>
      <c r="G2872" s="14">
        <v>260000</v>
      </c>
      <c r="H2872" s="14">
        <v>260000</v>
      </c>
      <c r="I2872" s="14">
        <v>1</v>
      </c>
    </row>
    <row r="2873" spans="1:9" x14ac:dyDescent="0.25">
      <c r="A2873" s="903"/>
      <c r="B2873" s="680" t="s">
        <v>896</v>
      </c>
      <c r="C2873" s="680"/>
      <c r="D2873" s="680"/>
      <c r="E2873" s="680"/>
      <c r="F2873" s="680"/>
      <c r="G2873" s="680"/>
      <c r="H2873" s="2">
        <v>38500000</v>
      </c>
      <c r="I2873" s="2"/>
    </row>
    <row r="2874" spans="1:9" x14ac:dyDescent="0.25">
      <c r="A2874" s="903"/>
      <c r="B2874" s="681" t="s">
        <v>154</v>
      </c>
      <c r="C2874" s="681"/>
      <c r="D2874" s="681"/>
      <c r="E2874" s="681"/>
      <c r="F2874" s="681"/>
      <c r="G2874" s="681"/>
      <c r="H2874" s="72">
        <v>38500000</v>
      </c>
      <c r="I2874" s="72"/>
    </row>
    <row r="2875" spans="1:9" s="8" customFormat="1" ht="30" x14ac:dyDescent="0.25">
      <c r="A2875" s="903"/>
      <c r="B2875" s="141">
        <v>5113</v>
      </c>
      <c r="C2875" s="141" t="s">
        <v>5712</v>
      </c>
      <c r="D2875" s="141" t="s">
        <v>4078</v>
      </c>
      <c r="E2875" s="141" t="s">
        <v>126</v>
      </c>
      <c r="F2875" s="141" t="s">
        <v>121</v>
      </c>
      <c r="G2875" s="141" t="s">
        <v>5713</v>
      </c>
      <c r="H2875" s="141" t="s">
        <v>5713</v>
      </c>
      <c r="I2875" s="141">
        <v>1</v>
      </c>
    </row>
    <row r="2876" spans="1:9" s="8" customFormat="1" ht="30" x14ac:dyDescent="0.25">
      <c r="A2876" s="903"/>
      <c r="B2876" s="141">
        <v>5112</v>
      </c>
      <c r="C2876" s="141" t="s">
        <v>7185</v>
      </c>
      <c r="D2876" s="141" t="s">
        <v>4078</v>
      </c>
      <c r="E2876" s="141" t="s">
        <v>126</v>
      </c>
      <c r="F2876" s="141" t="s">
        <v>121</v>
      </c>
      <c r="G2876" s="141">
        <v>26875138</v>
      </c>
      <c r="H2876" s="141">
        <v>26875138</v>
      </c>
      <c r="I2876" s="141">
        <v>1</v>
      </c>
    </row>
    <row r="2877" spans="1:9" s="8" customFormat="1" ht="30" x14ac:dyDescent="0.25">
      <c r="A2877" s="903"/>
      <c r="B2877" s="727">
        <v>5113</v>
      </c>
      <c r="C2877" s="139">
        <v>45221142</v>
      </c>
      <c r="D2877" s="140" t="s">
        <v>171</v>
      </c>
      <c r="E2877" s="15" t="s">
        <v>126</v>
      </c>
      <c r="F2877" s="15" t="s">
        <v>121</v>
      </c>
      <c r="G2877" s="16">
        <v>8500000</v>
      </c>
      <c r="H2877" s="16">
        <v>8500000</v>
      </c>
      <c r="I2877" s="16">
        <v>1</v>
      </c>
    </row>
    <row r="2878" spans="1:9" s="8" customFormat="1" x14ac:dyDescent="0.25">
      <c r="A2878" s="903"/>
      <c r="B2878" s="681" t="s">
        <v>118</v>
      </c>
      <c r="C2878" s="681"/>
      <c r="D2878" s="681"/>
      <c r="E2878" s="681"/>
      <c r="F2878" s="681"/>
      <c r="G2878" s="681"/>
      <c r="H2878" s="141"/>
      <c r="I2878" s="141"/>
    </row>
    <row r="2879" spans="1:9" s="8" customFormat="1" ht="30" x14ac:dyDescent="0.25">
      <c r="A2879" s="903"/>
      <c r="B2879" s="141">
        <v>5112</v>
      </c>
      <c r="C2879" s="141" t="s">
        <v>7186</v>
      </c>
      <c r="D2879" s="141" t="s">
        <v>532</v>
      </c>
      <c r="E2879" s="141" t="s">
        <v>120</v>
      </c>
      <c r="F2879" s="141" t="s">
        <v>121</v>
      </c>
      <c r="G2879" s="141">
        <v>157884</v>
      </c>
      <c r="H2879" s="141">
        <v>157884</v>
      </c>
      <c r="I2879" s="141">
        <v>1</v>
      </c>
    </row>
    <row r="2880" spans="1:9" s="8" customFormat="1" ht="30" x14ac:dyDescent="0.25">
      <c r="A2880" s="903"/>
      <c r="B2880" s="141" t="s">
        <v>5291</v>
      </c>
      <c r="C2880" s="141" t="s">
        <v>6594</v>
      </c>
      <c r="D2880" s="141" t="s">
        <v>5287</v>
      </c>
      <c r="E2880" s="141" t="s">
        <v>3134</v>
      </c>
      <c r="F2880" s="141" t="s">
        <v>121</v>
      </c>
      <c r="G2880" s="141">
        <v>166848</v>
      </c>
      <c r="H2880" s="141">
        <v>166848</v>
      </c>
      <c r="I2880" s="141">
        <v>1</v>
      </c>
    </row>
    <row r="2881" spans="1:9" x14ac:dyDescent="0.25">
      <c r="A2881" s="903"/>
      <c r="B2881" s="680" t="s">
        <v>274</v>
      </c>
      <c r="C2881" s="680"/>
      <c r="D2881" s="680"/>
      <c r="E2881" s="680"/>
      <c r="F2881" s="680"/>
      <c r="G2881" s="680"/>
      <c r="H2881" s="2">
        <v>7999400</v>
      </c>
      <c r="I2881" s="2"/>
    </row>
    <row r="2882" spans="1:9" x14ac:dyDescent="0.25">
      <c r="A2882" s="903"/>
      <c r="B2882" s="681" t="s">
        <v>11</v>
      </c>
      <c r="C2882" s="681"/>
      <c r="D2882" s="681"/>
      <c r="E2882" s="681"/>
      <c r="F2882" s="681"/>
      <c r="G2882" s="681"/>
      <c r="H2882" s="72">
        <v>499400</v>
      </c>
      <c r="I2882" s="72"/>
    </row>
    <row r="2883" spans="1:9" s="8" customFormat="1" x14ac:dyDescent="0.25">
      <c r="A2883" s="903"/>
      <c r="B2883" s="727">
        <v>4267</v>
      </c>
      <c r="C2883" s="139">
        <v>15897200</v>
      </c>
      <c r="D2883" s="140" t="s">
        <v>969</v>
      </c>
      <c r="E2883" s="15" t="s">
        <v>126</v>
      </c>
      <c r="F2883" s="15" t="s">
        <v>15</v>
      </c>
      <c r="G2883" s="16">
        <v>1100</v>
      </c>
      <c r="H2883" s="16">
        <v>499400</v>
      </c>
      <c r="I2883" s="16">
        <v>454</v>
      </c>
    </row>
    <row r="2884" spans="1:9" x14ac:dyDescent="0.25">
      <c r="A2884" s="903"/>
      <c r="B2884" s="681" t="s">
        <v>118</v>
      </c>
      <c r="C2884" s="681"/>
      <c r="D2884" s="681"/>
      <c r="E2884" s="681"/>
      <c r="F2884" s="681"/>
      <c r="G2884" s="681"/>
      <c r="H2884" s="72">
        <v>7500000</v>
      </c>
      <c r="I2884" s="72"/>
    </row>
    <row r="2885" spans="1:9" ht="45" x14ac:dyDescent="0.25">
      <c r="A2885" s="903"/>
      <c r="B2885" s="693">
        <v>4239</v>
      </c>
      <c r="C2885" s="141" t="s">
        <v>970</v>
      </c>
      <c r="D2885" s="142" t="s">
        <v>971</v>
      </c>
      <c r="E2885" s="12" t="s">
        <v>14</v>
      </c>
      <c r="F2885" s="12" t="s">
        <v>121</v>
      </c>
      <c r="G2885" s="14">
        <v>500000</v>
      </c>
      <c r="H2885" s="14">
        <v>500000</v>
      </c>
      <c r="I2885" s="14">
        <v>1</v>
      </c>
    </row>
    <row r="2886" spans="1:9" ht="45" x14ac:dyDescent="0.25">
      <c r="A2886" s="903"/>
      <c r="B2886" s="693"/>
      <c r="C2886" s="141" t="s">
        <v>972</v>
      </c>
      <c r="D2886" s="142" t="s">
        <v>973</v>
      </c>
      <c r="E2886" s="12" t="s">
        <v>14</v>
      </c>
      <c r="F2886" s="12" t="s">
        <v>121</v>
      </c>
      <c r="G2886" s="14">
        <v>400000</v>
      </c>
      <c r="H2886" s="14">
        <v>400000</v>
      </c>
      <c r="I2886" s="14">
        <v>1</v>
      </c>
    </row>
    <row r="2887" spans="1:9" ht="45" x14ac:dyDescent="0.25">
      <c r="A2887" s="903"/>
      <c r="B2887" s="693"/>
      <c r="C2887" s="141" t="s">
        <v>974</v>
      </c>
      <c r="D2887" s="142" t="s">
        <v>975</v>
      </c>
      <c r="E2887" s="12" t="s">
        <v>14</v>
      </c>
      <c r="F2887" s="12" t="s">
        <v>121</v>
      </c>
      <c r="G2887" s="14">
        <v>250000</v>
      </c>
      <c r="H2887" s="14">
        <v>250000</v>
      </c>
      <c r="I2887" s="14">
        <v>1</v>
      </c>
    </row>
    <row r="2888" spans="1:9" ht="45" x14ac:dyDescent="0.25">
      <c r="A2888" s="903"/>
      <c r="B2888" s="693"/>
      <c r="C2888" s="141" t="s">
        <v>976</v>
      </c>
      <c r="D2888" s="142" t="s">
        <v>977</v>
      </c>
      <c r="E2888" s="12" t="s">
        <v>14</v>
      </c>
      <c r="F2888" s="12" t="s">
        <v>121</v>
      </c>
      <c r="G2888" s="14">
        <v>400000</v>
      </c>
      <c r="H2888" s="14">
        <v>400000</v>
      </c>
      <c r="I2888" s="14">
        <v>1</v>
      </c>
    </row>
    <row r="2889" spans="1:9" ht="45" x14ac:dyDescent="0.25">
      <c r="A2889" s="903"/>
      <c r="B2889" s="693"/>
      <c r="C2889" s="141" t="s">
        <v>978</v>
      </c>
      <c r="D2889" s="142" t="s">
        <v>979</v>
      </c>
      <c r="E2889" s="12" t="s">
        <v>14</v>
      </c>
      <c r="F2889" s="12" t="s">
        <v>121</v>
      </c>
      <c r="G2889" s="14">
        <v>600000</v>
      </c>
      <c r="H2889" s="14">
        <v>600000</v>
      </c>
      <c r="I2889" s="14">
        <v>1</v>
      </c>
    </row>
    <row r="2890" spans="1:9" ht="45" x14ac:dyDescent="0.25">
      <c r="A2890" s="903"/>
      <c r="B2890" s="693"/>
      <c r="C2890" s="141" t="s">
        <v>980</v>
      </c>
      <c r="D2890" s="142" t="s">
        <v>981</v>
      </c>
      <c r="E2890" s="12" t="s">
        <v>14</v>
      </c>
      <c r="F2890" s="12" t="s">
        <v>121</v>
      </c>
      <c r="G2890" s="14">
        <v>600000</v>
      </c>
      <c r="H2890" s="14">
        <v>600000</v>
      </c>
      <c r="I2890" s="14">
        <v>1</v>
      </c>
    </row>
    <row r="2891" spans="1:9" ht="45" x14ac:dyDescent="0.25">
      <c r="A2891" s="903"/>
      <c r="B2891" s="693"/>
      <c r="C2891" s="141" t="s">
        <v>982</v>
      </c>
      <c r="D2891" s="142" t="s">
        <v>983</v>
      </c>
      <c r="E2891" s="12" t="s">
        <v>14</v>
      </c>
      <c r="F2891" s="12" t="s">
        <v>121</v>
      </c>
      <c r="G2891" s="14">
        <v>500000</v>
      </c>
      <c r="H2891" s="14">
        <v>500000</v>
      </c>
      <c r="I2891" s="14">
        <v>1</v>
      </c>
    </row>
    <row r="2892" spans="1:9" ht="45" x14ac:dyDescent="0.25">
      <c r="A2892" s="903"/>
      <c r="B2892" s="693"/>
      <c r="C2892" s="141" t="s">
        <v>984</v>
      </c>
      <c r="D2892" s="142" t="s">
        <v>985</v>
      </c>
      <c r="E2892" s="12" t="s">
        <v>14</v>
      </c>
      <c r="F2892" s="12" t="s">
        <v>121</v>
      </c>
      <c r="G2892" s="14">
        <v>400000</v>
      </c>
      <c r="H2892" s="14">
        <v>400000</v>
      </c>
      <c r="I2892" s="14">
        <v>1</v>
      </c>
    </row>
    <row r="2893" spans="1:9" ht="45" x14ac:dyDescent="0.25">
      <c r="A2893" s="903"/>
      <c r="B2893" s="693"/>
      <c r="C2893" s="141" t="s">
        <v>986</v>
      </c>
      <c r="D2893" s="142" t="s">
        <v>987</v>
      </c>
      <c r="E2893" s="12" t="s">
        <v>14</v>
      </c>
      <c r="F2893" s="12" t="s">
        <v>121</v>
      </c>
      <c r="G2893" s="14">
        <v>100000</v>
      </c>
      <c r="H2893" s="14">
        <v>100000</v>
      </c>
      <c r="I2893" s="14">
        <v>1</v>
      </c>
    </row>
    <row r="2894" spans="1:9" ht="45" x14ac:dyDescent="0.25">
      <c r="A2894" s="903"/>
      <c r="B2894" s="693"/>
      <c r="C2894" s="141" t="s">
        <v>988</v>
      </c>
      <c r="D2894" s="142" t="s">
        <v>989</v>
      </c>
      <c r="E2894" s="12" t="s">
        <v>14</v>
      </c>
      <c r="F2894" s="12" t="s">
        <v>121</v>
      </c>
      <c r="G2894" s="14">
        <v>200000</v>
      </c>
      <c r="H2894" s="14">
        <v>200000</v>
      </c>
      <c r="I2894" s="14">
        <v>1</v>
      </c>
    </row>
    <row r="2895" spans="1:9" ht="45" x14ac:dyDescent="0.25">
      <c r="A2895" s="903"/>
      <c r="B2895" s="693"/>
      <c r="C2895" s="141" t="s">
        <v>990</v>
      </c>
      <c r="D2895" s="142" t="s">
        <v>991</v>
      </c>
      <c r="E2895" s="12" t="s">
        <v>14</v>
      </c>
      <c r="F2895" s="12" t="s">
        <v>121</v>
      </c>
      <c r="G2895" s="14">
        <v>400000</v>
      </c>
      <c r="H2895" s="14">
        <v>400000</v>
      </c>
      <c r="I2895" s="14">
        <v>1</v>
      </c>
    </row>
    <row r="2896" spans="1:9" ht="45" x14ac:dyDescent="0.25">
      <c r="A2896" s="903"/>
      <c r="B2896" s="693"/>
      <c r="C2896" s="141" t="s">
        <v>992</v>
      </c>
      <c r="D2896" s="142" t="s">
        <v>993</v>
      </c>
      <c r="E2896" s="12" t="s">
        <v>14</v>
      </c>
      <c r="F2896" s="12" t="s">
        <v>121</v>
      </c>
      <c r="G2896" s="14">
        <v>300000</v>
      </c>
      <c r="H2896" s="14">
        <v>300000</v>
      </c>
      <c r="I2896" s="14">
        <v>1</v>
      </c>
    </row>
    <row r="2897" spans="1:9" ht="45" x14ac:dyDescent="0.25">
      <c r="A2897" s="903"/>
      <c r="B2897" s="693"/>
      <c r="C2897" s="141" t="s">
        <v>994</v>
      </c>
      <c r="D2897" s="142" t="s">
        <v>995</v>
      </c>
      <c r="E2897" s="12" t="s">
        <v>14</v>
      </c>
      <c r="F2897" s="12" t="s">
        <v>121</v>
      </c>
      <c r="G2897" s="14">
        <v>850000</v>
      </c>
      <c r="H2897" s="14">
        <v>850000</v>
      </c>
      <c r="I2897" s="14">
        <v>1</v>
      </c>
    </row>
    <row r="2898" spans="1:9" ht="45" x14ac:dyDescent="0.25">
      <c r="A2898" s="903"/>
      <c r="B2898" s="693"/>
      <c r="C2898" s="141" t="s">
        <v>996</v>
      </c>
      <c r="D2898" s="142" t="s">
        <v>997</v>
      </c>
      <c r="E2898" s="12" t="s">
        <v>14</v>
      </c>
      <c r="F2898" s="12" t="s">
        <v>121</v>
      </c>
      <c r="G2898" s="14">
        <v>2000000</v>
      </c>
      <c r="H2898" s="14">
        <v>2000000</v>
      </c>
      <c r="I2898" s="14">
        <v>1</v>
      </c>
    </row>
    <row r="2899" spans="1:9" x14ac:dyDescent="0.25">
      <c r="A2899" s="903"/>
      <c r="B2899" s="680" t="s">
        <v>295</v>
      </c>
      <c r="C2899" s="680"/>
      <c r="D2899" s="680"/>
      <c r="E2899" s="680"/>
      <c r="F2899" s="680"/>
      <c r="G2899" s="680"/>
      <c r="H2899" s="2">
        <v>4700000</v>
      </c>
      <c r="I2899" s="2"/>
    </row>
    <row r="2900" spans="1:9" x14ac:dyDescent="0.25">
      <c r="A2900" s="903"/>
      <c r="B2900" s="681" t="s">
        <v>11</v>
      </c>
      <c r="C2900" s="681"/>
      <c r="D2900" s="681"/>
      <c r="E2900" s="681"/>
      <c r="F2900" s="681"/>
      <c r="G2900" s="681"/>
      <c r="H2900" s="72">
        <v>4700000</v>
      </c>
      <c r="I2900" s="72"/>
    </row>
    <row r="2901" spans="1:9" s="8" customFormat="1" ht="13.5" customHeight="1" x14ac:dyDescent="0.25">
      <c r="A2901" s="903"/>
      <c r="B2901" s="727">
        <v>4861</v>
      </c>
      <c r="C2901" s="139">
        <v>39141170</v>
      </c>
      <c r="D2901" s="140" t="s">
        <v>998</v>
      </c>
      <c r="E2901" s="15" t="s">
        <v>14</v>
      </c>
      <c r="F2901" s="15" t="s">
        <v>15</v>
      </c>
      <c r="G2901" s="16">
        <v>20000</v>
      </c>
      <c r="H2901" s="16">
        <v>1200000</v>
      </c>
      <c r="I2901" s="16">
        <v>60</v>
      </c>
    </row>
    <row r="2902" spans="1:9" s="8" customFormat="1" x14ac:dyDescent="0.25">
      <c r="A2902" s="903"/>
      <c r="B2902" s="727"/>
      <c r="C2902" s="139">
        <v>39141170</v>
      </c>
      <c r="D2902" s="140" t="s">
        <v>998</v>
      </c>
      <c r="E2902" s="15" t="s">
        <v>14</v>
      </c>
      <c r="F2902" s="15" t="s">
        <v>15</v>
      </c>
      <c r="G2902" s="16">
        <v>150000</v>
      </c>
      <c r="H2902" s="16">
        <v>1500000</v>
      </c>
      <c r="I2902" s="16">
        <v>10</v>
      </c>
    </row>
    <row r="2903" spans="1:9" s="8" customFormat="1" x14ac:dyDescent="0.25">
      <c r="A2903" s="903"/>
      <c r="B2903" s="727"/>
      <c r="C2903" s="139">
        <v>39141170</v>
      </c>
      <c r="D2903" s="140" t="s">
        <v>998</v>
      </c>
      <c r="E2903" s="15" t="s">
        <v>14</v>
      </c>
      <c r="F2903" s="15" t="s">
        <v>15</v>
      </c>
      <c r="G2903" s="16">
        <v>150000</v>
      </c>
      <c r="H2903" s="16">
        <v>1500000</v>
      </c>
      <c r="I2903" s="16">
        <v>10</v>
      </c>
    </row>
    <row r="2904" spans="1:9" s="8" customFormat="1" x14ac:dyDescent="0.25">
      <c r="A2904" s="903"/>
      <c r="B2904" s="727"/>
      <c r="C2904" s="139">
        <v>39141300</v>
      </c>
      <c r="D2904" s="140" t="s">
        <v>999</v>
      </c>
      <c r="E2904" s="15" t="s">
        <v>14</v>
      </c>
      <c r="F2904" s="15" t="s">
        <v>15</v>
      </c>
      <c r="G2904" s="16">
        <v>50000</v>
      </c>
      <c r="H2904" s="16">
        <v>500000</v>
      </c>
      <c r="I2904" s="16">
        <v>10</v>
      </c>
    </row>
    <row r="2905" spans="1:9" ht="44.25" customHeight="1" x14ac:dyDescent="0.25">
      <c r="A2905" s="903"/>
      <c r="B2905" s="680" t="s">
        <v>296</v>
      </c>
      <c r="C2905" s="680"/>
      <c r="D2905" s="680"/>
      <c r="E2905" s="680"/>
      <c r="F2905" s="680"/>
      <c r="G2905" s="680"/>
      <c r="H2905" s="2">
        <v>1000000</v>
      </c>
      <c r="I2905" s="2"/>
    </row>
    <row r="2906" spans="1:9" ht="21" customHeight="1" x14ac:dyDescent="0.25">
      <c r="A2906" s="903"/>
      <c r="B2906" s="681" t="s">
        <v>11</v>
      </c>
      <c r="C2906" s="681"/>
      <c r="D2906" s="681"/>
      <c r="E2906" s="681"/>
      <c r="F2906" s="681"/>
      <c r="G2906" s="681"/>
      <c r="H2906" s="515"/>
      <c r="I2906" s="515"/>
    </row>
    <row r="2907" spans="1:9" ht="21" customHeight="1" x14ac:dyDescent="0.25">
      <c r="A2907" s="903"/>
      <c r="B2907" s="141" t="s">
        <v>5561</v>
      </c>
      <c r="C2907" s="141" t="s">
        <v>6662</v>
      </c>
      <c r="D2907" s="141" t="s">
        <v>3794</v>
      </c>
      <c r="E2907" s="141" t="s">
        <v>126</v>
      </c>
      <c r="F2907" s="504" t="s">
        <v>121</v>
      </c>
      <c r="G2907" s="423">
        <v>660000</v>
      </c>
      <c r="H2907" s="423">
        <v>660000</v>
      </c>
      <c r="I2907" s="516">
        <v>1</v>
      </c>
    </row>
    <row r="2908" spans="1:9" ht="21" customHeight="1" x14ac:dyDescent="0.25">
      <c r="A2908" s="903"/>
      <c r="B2908" s="141" t="s">
        <v>5561</v>
      </c>
      <c r="C2908" s="141" t="s">
        <v>6661</v>
      </c>
      <c r="D2908" s="141" t="s">
        <v>4076</v>
      </c>
      <c r="E2908" s="141" t="s">
        <v>126</v>
      </c>
      <c r="F2908" s="141" t="s">
        <v>15</v>
      </c>
      <c r="G2908" s="397">
        <v>10430</v>
      </c>
      <c r="H2908" s="358">
        <v>2086</v>
      </c>
      <c r="I2908" s="397">
        <v>200</v>
      </c>
    </row>
    <row r="2909" spans="1:9" ht="44.25" customHeight="1" x14ac:dyDescent="0.25">
      <c r="A2909" s="903"/>
      <c r="B2909" s="141" t="s">
        <v>6319</v>
      </c>
      <c r="C2909" s="141" t="s">
        <v>6660</v>
      </c>
      <c r="D2909" s="141" t="s">
        <v>5637</v>
      </c>
      <c r="E2909" s="504" t="s">
        <v>14</v>
      </c>
      <c r="F2909" s="504" t="s">
        <v>15</v>
      </c>
      <c r="G2909" s="397">
        <v>12500</v>
      </c>
      <c r="H2909" s="358">
        <v>1000</v>
      </c>
      <c r="I2909" s="397">
        <v>80</v>
      </c>
    </row>
    <row r="2910" spans="1:9" x14ac:dyDescent="0.25">
      <c r="A2910" s="903"/>
      <c r="H2910" s="72">
        <v>1000000</v>
      </c>
      <c r="I2910" s="72"/>
    </row>
    <row r="2911" spans="1:9" x14ac:dyDescent="0.25">
      <c r="A2911" s="903"/>
      <c r="B2911" s="350"/>
      <c r="C2911" s="141" t="s">
        <v>1000</v>
      </c>
      <c r="D2911" s="142" t="s">
        <v>294</v>
      </c>
      <c r="E2911" s="12" t="s">
        <v>120</v>
      </c>
      <c r="F2911" s="12" t="s">
        <v>121</v>
      </c>
      <c r="G2911" s="14">
        <v>1000000</v>
      </c>
      <c r="H2911" s="14">
        <v>1000000</v>
      </c>
      <c r="I2911" s="14">
        <v>1</v>
      </c>
    </row>
    <row r="2912" spans="1:9" x14ac:dyDescent="0.25">
      <c r="A2912" s="903"/>
      <c r="B2912" s="680" t="s">
        <v>297</v>
      </c>
      <c r="C2912" s="680"/>
      <c r="D2912" s="680"/>
      <c r="E2912" s="680"/>
      <c r="F2912" s="680"/>
      <c r="G2912" s="680"/>
      <c r="H2912" s="2">
        <v>6000000</v>
      </c>
      <c r="I2912" s="2"/>
    </row>
    <row r="2913" spans="1:9" x14ac:dyDescent="0.25">
      <c r="A2913" s="903"/>
      <c r="B2913" s="681" t="s">
        <v>11</v>
      </c>
      <c r="C2913" s="681"/>
      <c r="D2913" s="681"/>
      <c r="E2913" s="681"/>
      <c r="F2913" s="681"/>
      <c r="G2913" s="681"/>
      <c r="H2913" s="72">
        <v>6000000</v>
      </c>
      <c r="I2913" s="72"/>
    </row>
    <row r="2914" spans="1:9" s="8" customFormat="1" x14ac:dyDescent="0.25">
      <c r="A2914" s="903"/>
      <c r="B2914" s="727">
        <v>4861</v>
      </c>
      <c r="C2914" s="139">
        <v>39721410</v>
      </c>
      <c r="D2914" s="140" t="s">
        <v>1001</v>
      </c>
      <c r="E2914" s="15" t="s">
        <v>14</v>
      </c>
      <c r="F2914" s="15" t="s">
        <v>15</v>
      </c>
      <c r="G2914" s="16">
        <v>150000</v>
      </c>
      <c r="H2914" s="16">
        <v>6000000</v>
      </c>
      <c r="I2914" s="16">
        <v>40</v>
      </c>
    </row>
    <row r="2915" spans="1:9" x14ac:dyDescent="0.25">
      <c r="A2915" s="903"/>
      <c r="B2915" s="680" t="s">
        <v>1002</v>
      </c>
      <c r="C2915" s="680"/>
      <c r="D2915" s="680"/>
      <c r="E2915" s="680"/>
      <c r="F2915" s="680"/>
      <c r="G2915" s="680"/>
      <c r="H2915" s="2">
        <v>80372858.159999996</v>
      </c>
      <c r="I2915" s="2"/>
    </row>
    <row r="2916" spans="1:9" x14ac:dyDescent="0.25">
      <c r="A2916" s="903"/>
      <c r="B2916" s="681" t="s">
        <v>11</v>
      </c>
      <c r="C2916" s="681"/>
      <c r="D2916" s="681"/>
      <c r="E2916" s="681"/>
      <c r="F2916" s="681"/>
      <c r="G2916" s="681"/>
      <c r="H2916" s="72">
        <v>13583872.16</v>
      </c>
      <c r="I2916" s="72"/>
    </row>
    <row r="2917" spans="1:9" s="8" customFormat="1" x14ac:dyDescent="0.25">
      <c r="A2917" s="903"/>
      <c r="B2917" s="727">
        <v>4212</v>
      </c>
      <c r="C2917" s="139" t="s">
        <v>1003</v>
      </c>
      <c r="D2917" s="140" t="s">
        <v>1004</v>
      </c>
      <c r="E2917" s="15" t="s">
        <v>120</v>
      </c>
      <c r="F2917" s="15" t="s">
        <v>475</v>
      </c>
      <c r="G2917" s="16">
        <v>45</v>
      </c>
      <c r="H2917" s="16">
        <v>1999980</v>
      </c>
      <c r="I2917" s="16">
        <v>44444</v>
      </c>
    </row>
    <row r="2918" spans="1:9" x14ac:dyDescent="0.25">
      <c r="A2918" s="903"/>
      <c r="B2918" s="693">
        <v>4261</v>
      </c>
      <c r="C2918" s="141" t="s">
        <v>1005</v>
      </c>
      <c r="D2918" s="142" t="s">
        <v>646</v>
      </c>
      <c r="E2918" s="12" t="s">
        <v>14</v>
      </c>
      <c r="F2918" s="12" t="s">
        <v>15</v>
      </c>
      <c r="G2918" s="14">
        <v>500</v>
      </c>
      <c r="H2918" s="14">
        <v>10000</v>
      </c>
      <c r="I2918" s="14">
        <v>20</v>
      </c>
    </row>
    <row r="2919" spans="1:9" x14ac:dyDescent="0.25">
      <c r="A2919" s="903"/>
      <c r="B2919" s="693"/>
      <c r="C2919" s="141" t="s">
        <v>1006</v>
      </c>
      <c r="D2919" s="142" t="s">
        <v>308</v>
      </c>
      <c r="E2919" s="12" t="s">
        <v>14</v>
      </c>
      <c r="F2919" s="12" t="s">
        <v>15</v>
      </c>
      <c r="G2919" s="14">
        <v>230</v>
      </c>
      <c r="H2919" s="14">
        <v>4600</v>
      </c>
      <c r="I2919" s="14">
        <v>20</v>
      </c>
    </row>
    <row r="2920" spans="1:9" x14ac:dyDescent="0.25">
      <c r="A2920" s="903"/>
      <c r="B2920" s="693"/>
      <c r="C2920" s="141" t="s">
        <v>1008</v>
      </c>
      <c r="D2920" s="142" t="s">
        <v>310</v>
      </c>
      <c r="E2920" s="12" t="s">
        <v>14</v>
      </c>
      <c r="F2920" s="12" t="s">
        <v>15</v>
      </c>
      <c r="G2920" s="14">
        <v>300</v>
      </c>
      <c r="H2920" s="14">
        <v>12000</v>
      </c>
      <c r="I2920" s="14">
        <v>40</v>
      </c>
    </row>
    <row r="2921" spans="1:9" x14ac:dyDescent="0.25">
      <c r="A2921" s="903"/>
      <c r="B2921" s="693"/>
      <c r="C2921" s="141" t="s">
        <v>1009</v>
      </c>
      <c r="D2921" s="142" t="s">
        <v>13</v>
      </c>
      <c r="E2921" s="12" t="s">
        <v>14</v>
      </c>
      <c r="F2921" s="12" t="s">
        <v>15</v>
      </c>
      <c r="G2921" s="14">
        <v>3200</v>
      </c>
      <c r="H2921" s="14">
        <v>12800</v>
      </c>
      <c r="I2921" s="14">
        <v>4</v>
      </c>
    </row>
    <row r="2922" spans="1:9" x14ac:dyDescent="0.25">
      <c r="A2922" s="903"/>
      <c r="B2922" s="693"/>
      <c r="C2922" s="141" t="s">
        <v>1010</v>
      </c>
      <c r="D2922" s="142" t="s">
        <v>17</v>
      </c>
      <c r="E2922" s="12" t="s">
        <v>14</v>
      </c>
      <c r="F2922" s="12" t="s">
        <v>15</v>
      </c>
      <c r="G2922" s="14">
        <v>100</v>
      </c>
      <c r="H2922" s="14">
        <v>11900</v>
      </c>
      <c r="I2922" s="14">
        <v>119</v>
      </c>
    </row>
    <row r="2923" spans="1:9" x14ac:dyDescent="0.25">
      <c r="A2923" s="903"/>
      <c r="B2923" s="693"/>
      <c r="C2923" s="141" t="s">
        <v>1011</v>
      </c>
      <c r="D2923" s="142" t="s">
        <v>1012</v>
      </c>
      <c r="E2923" s="12" t="s">
        <v>14</v>
      </c>
      <c r="F2923" s="12" t="s">
        <v>30</v>
      </c>
      <c r="G2923" s="14">
        <v>90</v>
      </c>
      <c r="H2923" s="14">
        <v>1800</v>
      </c>
      <c r="I2923" s="14">
        <v>20</v>
      </c>
    </row>
    <row r="2924" spans="1:9" x14ac:dyDescent="0.25">
      <c r="A2924" s="903"/>
      <c r="B2924" s="693"/>
      <c r="C2924" s="141" t="s">
        <v>1013</v>
      </c>
      <c r="D2924" s="142" t="s">
        <v>23</v>
      </c>
      <c r="E2924" s="12" t="s">
        <v>14</v>
      </c>
      <c r="F2924" s="12" t="s">
        <v>15</v>
      </c>
      <c r="G2924" s="14">
        <v>180</v>
      </c>
      <c r="H2924" s="14">
        <v>7200</v>
      </c>
      <c r="I2924" s="14">
        <v>40</v>
      </c>
    </row>
    <row r="2925" spans="1:9" x14ac:dyDescent="0.25">
      <c r="A2925" s="903"/>
      <c r="B2925" s="693"/>
      <c r="C2925" s="141" t="s">
        <v>1014</v>
      </c>
      <c r="D2925" s="142" t="s">
        <v>27</v>
      </c>
      <c r="E2925" s="12" t="s">
        <v>14</v>
      </c>
      <c r="F2925" s="12" t="s">
        <v>15</v>
      </c>
      <c r="G2925" s="14">
        <v>100</v>
      </c>
      <c r="H2925" s="14">
        <v>5000</v>
      </c>
      <c r="I2925" s="14">
        <v>50</v>
      </c>
    </row>
    <row r="2926" spans="1:9" x14ac:dyDescent="0.25">
      <c r="A2926" s="903"/>
      <c r="B2926" s="693"/>
      <c r="C2926" s="141" t="s">
        <v>1015</v>
      </c>
      <c r="D2926" s="142" t="s">
        <v>32</v>
      </c>
      <c r="E2926" s="12" t="s">
        <v>14</v>
      </c>
      <c r="F2926" s="12" t="s">
        <v>30</v>
      </c>
      <c r="G2926" s="14">
        <v>70</v>
      </c>
      <c r="H2926" s="14">
        <v>14000</v>
      </c>
      <c r="I2926" s="14">
        <v>200</v>
      </c>
    </row>
    <row r="2927" spans="1:9" x14ac:dyDescent="0.25">
      <c r="A2927" s="903"/>
      <c r="B2927" s="693"/>
      <c r="C2927" s="141" t="s">
        <v>1017</v>
      </c>
      <c r="D2927" s="142" t="s">
        <v>38</v>
      </c>
      <c r="E2927" s="12" t="s">
        <v>14</v>
      </c>
      <c r="F2927" s="12" t="s">
        <v>15</v>
      </c>
      <c r="G2927" s="14">
        <v>120</v>
      </c>
      <c r="H2927" s="14">
        <v>12000</v>
      </c>
      <c r="I2927" s="14">
        <v>100</v>
      </c>
    </row>
    <row r="2928" spans="1:9" x14ac:dyDescent="0.25">
      <c r="A2928" s="903"/>
      <c r="B2928" s="693"/>
      <c r="C2928" s="141" t="s">
        <v>1018</v>
      </c>
      <c r="D2928" s="142" t="s">
        <v>40</v>
      </c>
      <c r="E2928" s="12" t="s">
        <v>14</v>
      </c>
      <c r="F2928" s="12" t="s">
        <v>15</v>
      </c>
      <c r="G2928" s="14">
        <v>100</v>
      </c>
      <c r="H2928" s="14">
        <v>11000</v>
      </c>
      <c r="I2928" s="14">
        <v>110</v>
      </c>
    </row>
    <row r="2929" spans="1:9" x14ac:dyDescent="0.25">
      <c r="A2929" s="903"/>
      <c r="B2929" s="693"/>
      <c r="C2929" s="141" t="s">
        <v>1019</v>
      </c>
      <c r="D2929" s="142" t="s">
        <v>42</v>
      </c>
      <c r="E2929" s="12" t="s">
        <v>14</v>
      </c>
      <c r="F2929" s="12" t="s">
        <v>15</v>
      </c>
      <c r="G2929" s="14">
        <v>700</v>
      </c>
      <c r="H2929" s="14">
        <v>119000</v>
      </c>
      <c r="I2929" s="14">
        <v>170</v>
      </c>
    </row>
    <row r="2930" spans="1:9" x14ac:dyDescent="0.25">
      <c r="A2930" s="903"/>
      <c r="B2930" s="693"/>
      <c r="C2930" s="141" t="s">
        <v>1020</v>
      </c>
      <c r="D2930" s="142" t="s">
        <v>53</v>
      </c>
      <c r="E2930" s="12" t="s">
        <v>14</v>
      </c>
      <c r="F2930" s="12" t="s">
        <v>30</v>
      </c>
      <c r="G2930" s="14">
        <v>230</v>
      </c>
      <c r="H2930" s="14">
        <v>34500</v>
      </c>
      <c r="I2930" s="14">
        <v>150</v>
      </c>
    </row>
    <row r="2931" spans="1:9" x14ac:dyDescent="0.25">
      <c r="A2931" s="903"/>
      <c r="B2931" s="693"/>
      <c r="C2931" s="141" t="s">
        <v>1021</v>
      </c>
      <c r="D2931" s="142" t="s">
        <v>342</v>
      </c>
      <c r="E2931" s="12" t="s">
        <v>14</v>
      </c>
      <c r="F2931" s="12" t="s">
        <v>30</v>
      </c>
      <c r="G2931" s="14">
        <v>1200</v>
      </c>
      <c r="H2931" s="14">
        <v>48000</v>
      </c>
      <c r="I2931" s="14">
        <v>40</v>
      </c>
    </row>
    <row r="2932" spans="1:9" x14ac:dyDescent="0.25">
      <c r="A2932" s="903"/>
      <c r="B2932" s="693"/>
      <c r="C2932" s="141" t="s">
        <v>1022</v>
      </c>
      <c r="D2932" s="142" t="s">
        <v>59</v>
      </c>
      <c r="E2932" s="12" t="s">
        <v>14</v>
      </c>
      <c r="F2932" s="12" t="s">
        <v>30</v>
      </c>
      <c r="G2932" s="14">
        <v>220</v>
      </c>
      <c r="H2932" s="14">
        <v>22000</v>
      </c>
      <c r="I2932" s="14">
        <v>100</v>
      </c>
    </row>
    <row r="2933" spans="1:9" x14ac:dyDescent="0.25">
      <c r="A2933" s="903"/>
      <c r="B2933" s="693"/>
      <c r="C2933" s="141" t="s">
        <v>1023</v>
      </c>
      <c r="D2933" s="142" t="s">
        <v>61</v>
      </c>
      <c r="E2933" s="12" t="s">
        <v>14</v>
      </c>
      <c r="F2933" s="12" t="s">
        <v>15</v>
      </c>
      <c r="G2933" s="14">
        <v>55</v>
      </c>
      <c r="H2933" s="14">
        <v>5500</v>
      </c>
      <c r="I2933" s="14">
        <v>100</v>
      </c>
    </row>
    <row r="2934" spans="1:9" x14ac:dyDescent="0.25">
      <c r="A2934" s="903"/>
      <c r="B2934" s="693">
        <v>4264</v>
      </c>
      <c r="C2934" s="141" t="s">
        <v>359</v>
      </c>
      <c r="D2934" s="142" t="s">
        <v>65</v>
      </c>
      <c r="E2934" s="12" t="s">
        <v>14</v>
      </c>
      <c r="F2934" s="12" t="s">
        <v>66</v>
      </c>
      <c r="G2934" s="14">
        <v>465.29</v>
      </c>
      <c r="H2934" s="14">
        <v>4142942.16</v>
      </c>
      <c r="I2934" s="14">
        <v>8904</v>
      </c>
    </row>
    <row r="2935" spans="1:9" x14ac:dyDescent="0.25">
      <c r="A2935" s="903"/>
      <c r="B2935" s="693">
        <v>4267</v>
      </c>
      <c r="C2935" s="141" t="s">
        <v>1024</v>
      </c>
      <c r="D2935" s="142" t="s">
        <v>1025</v>
      </c>
      <c r="E2935" s="12" t="s">
        <v>14</v>
      </c>
      <c r="F2935" s="12" t="s">
        <v>15</v>
      </c>
      <c r="G2935" s="14">
        <v>3500</v>
      </c>
      <c r="H2935" s="14">
        <v>70000</v>
      </c>
      <c r="I2935" s="14">
        <v>20</v>
      </c>
    </row>
    <row r="2936" spans="1:9" x14ac:dyDescent="0.25">
      <c r="A2936" s="903"/>
      <c r="B2936" s="693"/>
      <c r="C2936" s="141" t="s">
        <v>1026</v>
      </c>
      <c r="D2936" s="142" t="s">
        <v>1027</v>
      </c>
      <c r="E2936" s="12" t="s">
        <v>14</v>
      </c>
      <c r="F2936" s="12" t="s">
        <v>15</v>
      </c>
      <c r="G2936" s="14">
        <v>850</v>
      </c>
      <c r="H2936" s="14">
        <v>25500</v>
      </c>
      <c r="I2936" s="14">
        <v>30</v>
      </c>
    </row>
    <row r="2937" spans="1:9" x14ac:dyDescent="0.25">
      <c r="A2937" s="903"/>
      <c r="B2937" s="693"/>
      <c r="C2937" s="141" t="s">
        <v>1028</v>
      </c>
      <c r="D2937" s="142" t="s">
        <v>82</v>
      </c>
      <c r="E2937" s="12" t="s">
        <v>14</v>
      </c>
      <c r="F2937" s="12" t="s">
        <v>15</v>
      </c>
      <c r="G2937" s="14">
        <v>120</v>
      </c>
      <c r="H2937" s="14">
        <v>41400</v>
      </c>
      <c r="I2937" s="14">
        <v>345</v>
      </c>
    </row>
    <row r="2938" spans="1:9" x14ac:dyDescent="0.25">
      <c r="A2938" s="903"/>
      <c r="B2938" s="693"/>
      <c r="C2938" s="141" t="s">
        <v>1029</v>
      </c>
      <c r="D2938" s="142" t="s">
        <v>416</v>
      </c>
      <c r="E2938" s="12" t="s">
        <v>14</v>
      </c>
      <c r="F2938" s="12" t="s">
        <v>15</v>
      </c>
      <c r="G2938" s="14">
        <v>150</v>
      </c>
      <c r="H2938" s="14">
        <v>60750</v>
      </c>
      <c r="I2938" s="14">
        <v>405</v>
      </c>
    </row>
    <row r="2939" spans="1:9" x14ac:dyDescent="0.25">
      <c r="A2939" s="903"/>
      <c r="B2939" s="693"/>
      <c r="C2939" s="141" t="s">
        <v>1030</v>
      </c>
      <c r="D2939" s="142" t="s">
        <v>1031</v>
      </c>
      <c r="E2939" s="12" t="s">
        <v>14</v>
      </c>
      <c r="F2939" s="12" t="s">
        <v>49</v>
      </c>
      <c r="G2939" s="14">
        <v>800</v>
      </c>
      <c r="H2939" s="14">
        <v>44000</v>
      </c>
      <c r="I2939" s="14">
        <v>55</v>
      </c>
    </row>
    <row r="2940" spans="1:9" x14ac:dyDescent="0.25">
      <c r="A2940" s="903"/>
      <c r="B2940" s="693"/>
      <c r="C2940" s="141" t="s">
        <v>1032</v>
      </c>
      <c r="D2940" s="142" t="s">
        <v>426</v>
      </c>
      <c r="E2940" s="12" t="s">
        <v>14</v>
      </c>
      <c r="F2940" s="12" t="s">
        <v>49</v>
      </c>
      <c r="G2940" s="14">
        <v>1800</v>
      </c>
      <c r="H2940" s="14">
        <v>2700</v>
      </c>
      <c r="I2940" s="14">
        <v>1.5</v>
      </c>
    </row>
    <row r="2941" spans="1:9" x14ac:dyDescent="0.25">
      <c r="A2941" s="903"/>
      <c r="B2941" s="693"/>
      <c r="C2941" s="141" t="s">
        <v>1033</v>
      </c>
      <c r="D2941" s="142" t="s">
        <v>101</v>
      </c>
      <c r="E2941" s="12" t="s">
        <v>14</v>
      </c>
      <c r="F2941" s="12" t="s">
        <v>66</v>
      </c>
      <c r="G2941" s="14">
        <v>1000</v>
      </c>
      <c r="H2941" s="14">
        <v>20000</v>
      </c>
      <c r="I2941" s="14">
        <v>20</v>
      </c>
    </row>
    <row r="2942" spans="1:9" x14ac:dyDescent="0.25">
      <c r="A2942" s="903"/>
      <c r="B2942" s="693"/>
      <c r="C2942" s="141" t="s">
        <v>1034</v>
      </c>
      <c r="D2942" s="142" t="s">
        <v>103</v>
      </c>
      <c r="E2942" s="12" t="s">
        <v>14</v>
      </c>
      <c r="F2942" s="12" t="s">
        <v>66</v>
      </c>
      <c r="G2942" s="14">
        <v>1000</v>
      </c>
      <c r="H2942" s="14">
        <v>4500</v>
      </c>
      <c r="I2942" s="14">
        <v>4.5</v>
      </c>
    </row>
    <row r="2943" spans="1:9" x14ac:dyDescent="0.25">
      <c r="A2943" s="903"/>
      <c r="B2943" s="693"/>
      <c r="C2943" s="141" t="s">
        <v>1035</v>
      </c>
      <c r="D2943" s="142" t="s">
        <v>1036</v>
      </c>
      <c r="E2943" s="12" t="s">
        <v>14</v>
      </c>
      <c r="F2943" s="12" t="s">
        <v>15</v>
      </c>
      <c r="G2943" s="14">
        <v>400</v>
      </c>
      <c r="H2943" s="14">
        <v>3600</v>
      </c>
      <c r="I2943" s="14">
        <v>9</v>
      </c>
    </row>
    <row r="2944" spans="1:9" x14ac:dyDescent="0.25">
      <c r="A2944" s="903"/>
      <c r="B2944" s="693"/>
      <c r="C2944" s="141" t="s">
        <v>1037</v>
      </c>
      <c r="D2944" s="142" t="s">
        <v>107</v>
      </c>
      <c r="E2944" s="12" t="s">
        <v>14</v>
      </c>
      <c r="F2944" s="12" t="s">
        <v>15</v>
      </c>
      <c r="G2944" s="14">
        <v>1000</v>
      </c>
      <c r="H2944" s="14">
        <v>8000</v>
      </c>
      <c r="I2944" s="14">
        <v>8</v>
      </c>
    </row>
    <row r="2945" spans="1:9" x14ac:dyDescent="0.25">
      <c r="A2945" s="903"/>
      <c r="B2945" s="693"/>
      <c r="C2945" s="141" t="s">
        <v>1038</v>
      </c>
      <c r="D2945" s="142" t="s">
        <v>702</v>
      </c>
      <c r="E2945" s="12" t="s">
        <v>14</v>
      </c>
      <c r="F2945" s="12" t="s">
        <v>15</v>
      </c>
      <c r="G2945" s="14">
        <v>3250</v>
      </c>
      <c r="H2945" s="14">
        <v>19500</v>
      </c>
      <c r="I2945" s="14">
        <v>6</v>
      </c>
    </row>
    <row r="2946" spans="1:9" x14ac:dyDescent="0.25">
      <c r="A2946" s="903"/>
      <c r="B2946" s="693">
        <v>5121</v>
      </c>
      <c r="C2946" s="141" t="s">
        <v>1039</v>
      </c>
      <c r="D2946" s="142" t="s">
        <v>1040</v>
      </c>
      <c r="E2946" s="12" t="s">
        <v>14</v>
      </c>
      <c r="F2946" s="12" t="s">
        <v>15</v>
      </c>
      <c r="G2946" s="14">
        <v>5100000</v>
      </c>
      <c r="H2946" s="14">
        <v>5100000</v>
      </c>
      <c r="I2946" s="14">
        <v>1</v>
      </c>
    </row>
    <row r="2947" spans="1:9" x14ac:dyDescent="0.25">
      <c r="A2947" s="903"/>
      <c r="B2947" s="693">
        <v>5122</v>
      </c>
      <c r="C2947" s="141" t="s">
        <v>1041</v>
      </c>
      <c r="D2947" s="142" t="s">
        <v>115</v>
      </c>
      <c r="E2947" s="12" t="s">
        <v>14</v>
      </c>
      <c r="F2947" s="12" t="s">
        <v>15</v>
      </c>
      <c r="G2947" s="14">
        <v>200000</v>
      </c>
      <c r="H2947" s="14">
        <v>400000</v>
      </c>
      <c r="I2947" s="14">
        <v>2</v>
      </c>
    </row>
    <row r="2948" spans="1:9" x14ac:dyDescent="0.25">
      <c r="A2948" s="903"/>
      <c r="B2948" s="693"/>
      <c r="C2948" s="141" t="s">
        <v>1042</v>
      </c>
      <c r="D2948" s="142" t="s">
        <v>117</v>
      </c>
      <c r="E2948" s="12" t="s">
        <v>14</v>
      </c>
      <c r="F2948" s="12" t="s">
        <v>15</v>
      </c>
      <c r="G2948" s="14">
        <v>170000</v>
      </c>
      <c r="H2948" s="14">
        <v>340000</v>
      </c>
      <c r="I2948" s="14">
        <v>2</v>
      </c>
    </row>
    <row r="2949" spans="1:9" x14ac:dyDescent="0.25">
      <c r="A2949" s="903"/>
      <c r="B2949" s="693"/>
      <c r="C2949" s="141" t="s">
        <v>1043</v>
      </c>
      <c r="D2949" s="142" t="s">
        <v>466</v>
      </c>
      <c r="E2949" s="12" t="s">
        <v>14</v>
      </c>
      <c r="F2949" s="12" t="s">
        <v>15</v>
      </c>
      <c r="G2949" s="14">
        <v>40000</v>
      </c>
      <c r="H2949" s="14">
        <v>80000</v>
      </c>
      <c r="I2949" s="14">
        <v>2</v>
      </c>
    </row>
    <row r="2950" spans="1:9" x14ac:dyDescent="0.25">
      <c r="A2950" s="903"/>
      <c r="B2950" s="693"/>
      <c r="C2950" s="141" t="s">
        <v>1044</v>
      </c>
      <c r="D2950" s="142" t="s">
        <v>1045</v>
      </c>
      <c r="E2950" s="12" t="s">
        <v>14</v>
      </c>
      <c r="F2950" s="12" t="s">
        <v>15</v>
      </c>
      <c r="G2950" s="14">
        <v>100000</v>
      </c>
      <c r="H2950" s="14">
        <v>400000</v>
      </c>
      <c r="I2950" s="14">
        <v>4</v>
      </c>
    </row>
    <row r="2951" spans="1:9" x14ac:dyDescent="0.25">
      <c r="A2951" s="903"/>
      <c r="B2951" s="681" t="s">
        <v>154</v>
      </c>
      <c r="C2951" s="681"/>
      <c r="D2951" s="681"/>
      <c r="E2951" s="681"/>
      <c r="F2951" s="681"/>
      <c r="G2951" s="681"/>
      <c r="H2951" s="72"/>
      <c r="I2951" s="72"/>
    </row>
    <row r="2952" spans="1:9" s="8" customFormat="1" x14ac:dyDescent="0.25">
      <c r="A2952" s="903"/>
      <c r="B2952" s="727"/>
      <c r="C2952" s="139"/>
      <c r="D2952" s="140"/>
      <c r="E2952" s="15"/>
      <c r="F2952" s="15"/>
      <c r="G2952" s="16"/>
      <c r="H2952" s="16"/>
      <c r="I2952" s="16"/>
    </row>
    <row r="2953" spans="1:9" x14ac:dyDescent="0.25">
      <c r="A2953" s="903"/>
      <c r="B2953" s="681" t="s">
        <v>118</v>
      </c>
      <c r="C2953" s="681"/>
      <c r="D2953" s="681"/>
      <c r="E2953" s="681"/>
      <c r="F2953" s="681"/>
      <c r="G2953" s="681"/>
      <c r="H2953" s="72">
        <v>6788986</v>
      </c>
      <c r="I2953" s="72"/>
    </row>
    <row r="2954" spans="1:9" s="8" customFormat="1" x14ac:dyDescent="0.25">
      <c r="A2954" s="903"/>
      <c r="B2954" s="727">
        <v>4213</v>
      </c>
      <c r="C2954" s="139">
        <v>65111100</v>
      </c>
      <c r="D2954" s="140" t="s">
        <v>123</v>
      </c>
      <c r="E2954" s="15" t="s">
        <v>120</v>
      </c>
      <c r="F2954" s="15" t="s">
        <v>474</v>
      </c>
      <c r="G2954" s="16">
        <v>180</v>
      </c>
      <c r="H2954" s="16">
        <v>499985.99999999994</v>
      </c>
      <c r="I2954" s="16">
        <v>2777.7</v>
      </c>
    </row>
    <row r="2955" spans="1:9" ht="30" x14ac:dyDescent="0.25">
      <c r="A2955" s="903"/>
      <c r="B2955" s="693">
        <v>4214</v>
      </c>
      <c r="C2955" s="141" t="s">
        <v>1046</v>
      </c>
      <c r="D2955" s="142" t="s">
        <v>128</v>
      </c>
      <c r="E2955" s="12" t="s">
        <v>120</v>
      </c>
      <c r="F2955" s="12" t="s">
        <v>121</v>
      </c>
      <c r="G2955" s="14">
        <v>1000000</v>
      </c>
      <c r="H2955" s="14">
        <v>1000000</v>
      </c>
      <c r="I2955" s="14">
        <v>1</v>
      </c>
    </row>
    <row r="2956" spans="1:9" x14ac:dyDescent="0.25">
      <c r="A2956" s="903"/>
      <c r="B2956" s="693"/>
      <c r="C2956" s="141" t="s">
        <v>1047</v>
      </c>
      <c r="D2956" s="142" t="s">
        <v>130</v>
      </c>
      <c r="E2956" s="12" t="s">
        <v>14</v>
      </c>
      <c r="F2956" s="12" t="s">
        <v>121</v>
      </c>
      <c r="G2956" s="14">
        <v>574200</v>
      </c>
      <c r="H2956" s="14">
        <v>574200</v>
      </c>
      <c r="I2956" s="14">
        <v>1</v>
      </c>
    </row>
    <row r="2957" spans="1:9" s="8" customFormat="1" x14ac:dyDescent="0.25">
      <c r="A2957" s="903"/>
      <c r="B2957" s="693"/>
      <c r="C2957" s="139">
        <v>64211130</v>
      </c>
      <c r="D2957" s="140" t="s">
        <v>131</v>
      </c>
      <c r="E2957" s="15" t="s">
        <v>120</v>
      </c>
      <c r="F2957" s="15" t="s">
        <v>121</v>
      </c>
      <c r="G2957" s="16">
        <v>784800</v>
      </c>
      <c r="H2957" s="16">
        <v>784800</v>
      </c>
      <c r="I2957" s="16">
        <v>1</v>
      </c>
    </row>
    <row r="2958" spans="1:9" ht="30" x14ac:dyDescent="0.25">
      <c r="A2958" s="903"/>
      <c r="B2958" s="693"/>
      <c r="C2958" s="141" t="s">
        <v>1048</v>
      </c>
      <c r="D2958" s="142" t="s">
        <v>133</v>
      </c>
      <c r="E2958" s="12" t="s">
        <v>14</v>
      </c>
      <c r="F2958" s="12" t="s">
        <v>121</v>
      </c>
      <c r="G2958" s="14">
        <v>36000</v>
      </c>
      <c r="H2958" s="14">
        <v>36000</v>
      </c>
      <c r="I2958" s="14">
        <v>1</v>
      </c>
    </row>
    <row r="2959" spans="1:9" s="8" customFormat="1" ht="45" x14ac:dyDescent="0.25">
      <c r="A2959" s="903"/>
      <c r="B2959" s="727">
        <v>4215</v>
      </c>
      <c r="C2959" s="139">
        <v>66511170</v>
      </c>
      <c r="D2959" s="140" t="s">
        <v>1049</v>
      </c>
      <c r="E2959" s="15" t="s">
        <v>120</v>
      </c>
      <c r="F2959" s="15" t="s">
        <v>15</v>
      </c>
      <c r="G2959" s="16">
        <v>100000</v>
      </c>
      <c r="H2959" s="16">
        <v>100000</v>
      </c>
      <c r="I2959" s="16">
        <v>1</v>
      </c>
    </row>
    <row r="2960" spans="1:9" s="8" customFormat="1" ht="45" x14ac:dyDescent="0.25">
      <c r="A2960" s="903"/>
      <c r="B2960" s="727"/>
      <c r="C2960" s="139">
        <v>66511170</v>
      </c>
      <c r="D2960" s="140" t="s">
        <v>1050</v>
      </c>
      <c r="E2960" s="15" t="s">
        <v>120</v>
      </c>
      <c r="F2960" s="15" t="s">
        <v>15</v>
      </c>
      <c r="G2960" s="16">
        <v>100000</v>
      </c>
      <c r="H2960" s="16">
        <v>100000</v>
      </c>
      <c r="I2960" s="16">
        <v>1</v>
      </c>
    </row>
    <row r="2961" spans="1:9" s="8" customFormat="1" x14ac:dyDescent="0.25">
      <c r="A2961" s="903"/>
      <c r="B2961" s="727">
        <v>4222</v>
      </c>
      <c r="C2961" s="139">
        <v>79991200</v>
      </c>
      <c r="D2961" s="140" t="s">
        <v>483</v>
      </c>
      <c r="E2961" s="15" t="s">
        <v>120</v>
      </c>
      <c r="F2961" s="15" t="s">
        <v>121</v>
      </c>
      <c r="G2961" s="16">
        <v>1000000</v>
      </c>
      <c r="H2961" s="16">
        <v>1000000</v>
      </c>
      <c r="I2961" s="16">
        <v>1</v>
      </c>
    </row>
    <row r="2962" spans="1:9" s="8" customFormat="1" ht="30" x14ac:dyDescent="0.25">
      <c r="A2962" s="903"/>
      <c r="B2962" s="727">
        <v>4232</v>
      </c>
      <c r="C2962" s="139">
        <v>72261160</v>
      </c>
      <c r="D2962" s="140" t="s">
        <v>140</v>
      </c>
      <c r="E2962" s="15" t="s">
        <v>14</v>
      </c>
      <c r="F2962" s="15" t="s">
        <v>121</v>
      </c>
      <c r="G2962" s="16">
        <v>234000</v>
      </c>
      <c r="H2962" s="16">
        <v>234000</v>
      </c>
      <c r="I2962" s="16">
        <v>1</v>
      </c>
    </row>
    <row r="2963" spans="1:9" x14ac:dyDescent="0.25">
      <c r="A2963" s="903"/>
      <c r="B2963" s="693">
        <v>4234</v>
      </c>
      <c r="C2963" s="141" t="s">
        <v>1051</v>
      </c>
      <c r="D2963" s="142" t="s">
        <v>1052</v>
      </c>
      <c r="E2963" s="12" t="s">
        <v>14</v>
      </c>
      <c r="F2963" s="12" t="s">
        <v>121</v>
      </c>
      <c r="G2963" s="14">
        <v>50000</v>
      </c>
      <c r="H2963" s="14">
        <v>50000</v>
      </c>
      <c r="I2963" s="14">
        <v>1</v>
      </c>
    </row>
    <row r="2964" spans="1:9" x14ac:dyDescent="0.25">
      <c r="A2964" s="903"/>
      <c r="B2964" s="693"/>
      <c r="C2964" s="141" t="s">
        <v>1053</v>
      </c>
      <c r="D2964" s="142" t="s">
        <v>1052</v>
      </c>
      <c r="E2964" s="12" t="s">
        <v>14</v>
      </c>
      <c r="F2964" s="12" t="s">
        <v>121</v>
      </c>
      <c r="G2964" s="14">
        <v>10000</v>
      </c>
      <c r="H2964" s="14">
        <v>10000</v>
      </c>
      <c r="I2964" s="14">
        <v>1</v>
      </c>
    </row>
    <row r="2965" spans="1:9" s="8" customFormat="1" x14ac:dyDescent="0.25">
      <c r="A2965" s="903"/>
      <c r="B2965" s="727">
        <v>4237</v>
      </c>
      <c r="C2965" s="139">
        <v>79111200</v>
      </c>
      <c r="D2965" s="140" t="s">
        <v>141</v>
      </c>
      <c r="E2965" s="15" t="s">
        <v>120</v>
      </c>
      <c r="F2965" s="15" t="s">
        <v>121</v>
      </c>
      <c r="G2965" s="16">
        <v>1000000</v>
      </c>
      <c r="H2965" s="16">
        <v>1000000</v>
      </c>
      <c r="I2965" s="16">
        <v>1</v>
      </c>
    </row>
    <row r="2966" spans="1:9" ht="30" x14ac:dyDescent="0.25">
      <c r="A2966" s="903"/>
      <c r="B2966" s="693">
        <v>4252</v>
      </c>
      <c r="C2966" s="141" t="s">
        <v>1054</v>
      </c>
      <c r="D2966" s="142" t="s">
        <v>144</v>
      </c>
      <c r="E2966" s="12" t="s">
        <v>126</v>
      </c>
      <c r="F2966" s="12" t="s">
        <v>121</v>
      </c>
      <c r="G2966" s="14">
        <v>500000</v>
      </c>
      <c r="H2966" s="14">
        <v>500000</v>
      </c>
      <c r="I2966" s="14">
        <v>1</v>
      </c>
    </row>
    <row r="2967" spans="1:9" ht="30" x14ac:dyDescent="0.25">
      <c r="A2967" s="903"/>
      <c r="B2967" s="693"/>
      <c r="C2967" s="141" t="s">
        <v>1055</v>
      </c>
      <c r="D2967" s="142" t="s">
        <v>144</v>
      </c>
      <c r="E2967" s="12" t="s">
        <v>126</v>
      </c>
      <c r="F2967" s="12" t="s">
        <v>121</v>
      </c>
      <c r="G2967" s="14">
        <v>600000</v>
      </c>
      <c r="H2967" s="14">
        <v>600000</v>
      </c>
      <c r="I2967" s="14">
        <v>1</v>
      </c>
    </row>
    <row r="2968" spans="1:9" ht="60" x14ac:dyDescent="0.25">
      <c r="A2968" s="903"/>
      <c r="B2968" s="693"/>
      <c r="C2968" s="141" t="s">
        <v>1056</v>
      </c>
      <c r="D2968" s="142" t="s">
        <v>1057</v>
      </c>
      <c r="E2968" s="12" t="s">
        <v>149</v>
      </c>
      <c r="F2968" s="12" t="s">
        <v>121</v>
      </c>
      <c r="G2968" s="14">
        <v>100000</v>
      </c>
      <c r="H2968" s="14">
        <v>100000</v>
      </c>
      <c r="I2968" s="14">
        <v>1</v>
      </c>
    </row>
    <row r="2969" spans="1:9" ht="60" x14ac:dyDescent="0.25">
      <c r="A2969" s="903"/>
      <c r="B2969" s="693"/>
      <c r="C2969" s="141" t="s">
        <v>1058</v>
      </c>
      <c r="D2969" s="142" t="s">
        <v>1059</v>
      </c>
      <c r="E2969" s="12" t="s">
        <v>149</v>
      </c>
      <c r="F2969" s="12" t="s">
        <v>121</v>
      </c>
      <c r="G2969" s="14">
        <v>104000</v>
      </c>
      <c r="H2969" s="14">
        <v>104000</v>
      </c>
      <c r="I2969" s="14">
        <v>1</v>
      </c>
    </row>
    <row r="2970" spans="1:9" ht="60" x14ac:dyDescent="0.25">
      <c r="A2970" s="903"/>
      <c r="B2970" s="693"/>
      <c r="C2970" s="141" t="s">
        <v>1060</v>
      </c>
      <c r="D2970" s="142" t="s">
        <v>1061</v>
      </c>
      <c r="E2970" s="12" t="s">
        <v>149</v>
      </c>
      <c r="F2970" s="12" t="s">
        <v>121</v>
      </c>
      <c r="G2970" s="14">
        <v>96000</v>
      </c>
      <c r="H2970" s="14">
        <v>96000</v>
      </c>
      <c r="I2970" s="14">
        <v>1</v>
      </c>
    </row>
    <row r="2971" spans="1:9" x14ac:dyDescent="0.25">
      <c r="A2971" s="903"/>
      <c r="B2971" s="680" t="s">
        <v>1062</v>
      </c>
      <c r="C2971" s="680"/>
      <c r="D2971" s="680"/>
      <c r="E2971" s="680"/>
      <c r="F2971" s="680"/>
      <c r="G2971" s="680"/>
      <c r="H2971" s="2">
        <v>500000</v>
      </c>
      <c r="I2971" s="2"/>
    </row>
    <row r="2972" spans="1:9" x14ac:dyDescent="0.25">
      <c r="A2972" s="903"/>
      <c r="B2972" s="681" t="s">
        <v>118</v>
      </c>
      <c r="C2972" s="681"/>
      <c r="D2972" s="681"/>
      <c r="E2972" s="681"/>
      <c r="F2972" s="681"/>
      <c r="G2972" s="681"/>
      <c r="H2972" s="72">
        <v>500000</v>
      </c>
      <c r="I2972" s="72"/>
    </row>
    <row r="2973" spans="1:9" ht="45" x14ac:dyDescent="0.25">
      <c r="A2973" s="903"/>
      <c r="B2973" s="693">
        <v>4239</v>
      </c>
      <c r="C2973" s="141" t="s">
        <v>1063</v>
      </c>
      <c r="D2973" s="142" t="s">
        <v>778</v>
      </c>
      <c r="E2973" s="12" t="s">
        <v>14</v>
      </c>
      <c r="F2973" s="12" t="s">
        <v>121</v>
      </c>
      <c r="G2973" s="14">
        <v>500000</v>
      </c>
      <c r="H2973" s="14">
        <v>500000</v>
      </c>
      <c r="I2973" s="14">
        <v>1</v>
      </c>
    </row>
    <row r="2974" spans="1:9" x14ac:dyDescent="0.25">
      <c r="A2974" s="903"/>
      <c r="B2974" s="680" t="s">
        <v>1064</v>
      </c>
      <c r="C2974" s="680"/>
      <c r="D2974" s="680"/>
      <c r="E2974" s="680"/>
      <c r="F2974" s="680"/>
      <c r="G2974" s="680"/>
      <c r="H2974" s="2">
        <v>34500000</v>
      </c>
      <c r="I2974" s="2"/>
    </row>
    <row r="2975" spans="1:9" x14ac:dyDescent="0.25">
      <c r="A2975" s="903"/>
      <c r="B2975" s="681" t="s">
        <v>154</v>
      </c>
      <c r="C2975" s="681"/>
      <c r="D2975" s="681"/>
      <c r="E2975" s="681"/>
      <c r="F2975" s="681"/>
      <c r="G2975" s="681"/>
      <c r="H2975" s="72"/>
      <c r="I2975" s="72"/>
    </row>
    <row r="2976" spans="1:9" s="8" customFormat="1" x14ac:dyDescent="0.25">
      <c r="A2976" s="903"/>
      <c r="B2976" s="727"/>
      <c r="C2976" s="139"/>
      <c r="D2976" s="140"/>
      <c r="E2976" s="15"/>
      <c r="F2976" s="15"/>
      <c r="G2976" s="16"/>
      <c r="H2976" s="16"/>
      <c r="I2976" s="16"/>
    </row>
    <row r="2977" spans="1:9" x14ac:dyDescent="0.25">
      <c r="A2977" s="903"/>
      <c r="B2977" s="680" t="s">
        <v>929</v>
      </c>
      <c r="C2977" s="680"/>
      <c r="D2977" s="680"/>
      <c r="E2977" s="680"/>
      <c r="F2977" s="680"/>
      <c r="G2977" s="680"/>
      <c r="H2977" s="2">
        <v>10085000</v>
      </c>
      <c r="I2977" s="2"/>
    </row>
    <row r="2978" spans="1:9" x14ac:dyDescent="0.25">
      <c r="A2978" s="903"/>
      <c r="B2978" s="681" t="s">
        <v>154</v>
      </c>
      <c r="C2978" s="681"/>
      <c r="D2978" s="681"/>
      <c r="E2978" s="681"/>
      <c r="F2978" s="681"/>
      <c r="G2978" s="681"/>
      <c r="H2978" s="72">
        <v>4985000</v>
      </c>
      <c r="I2978" s="72"/>
    </row>
    <row r="2979" spans="1:9" ht="30" x14ac:dyDescent="0.25">
      <c r="A2979" s="903"/>
      <c r="B2979" s="693">
        <v>4861</v>
      </c>
      <c r="C2979" s="141" t="s">
        <v>1065</v>
      </c>
      <c r="D2979" s="142" t="s">
        <v>171</v>
      </c>
      <c r="E2979" s="12" t="s">
        <v>149</v>
      </c>
      <c r="F2979" s="12" t="s">
        <v>121</v>
      </c>
      <c r="G2979" s="14">
        <v>4900000</v>
      </c>
      <c r="H2979" s="14">
        <v>4900000</v>
      </c>
      <c r="I2979" s="14">
        <v>1</v>
      </c>
    </row>
    <row r="2980" spans="1:9" s="8" customFormat="1" x14ac:dyDescent="0.25">
      <c r="A2980" s="903"/>
      <c r="B2980" s="693"/>
      <c r="C2980" s="139">
        <v>45441140</v>
      </c>
      <c r="D2980" s="140" t="s">
        <v>1066</v>
      </c>
      <c r="E2980" s="15" t="s">
        <v>126</v>
      </c>
      <c r="F2980" s="15" t="s">
        <v>121</v>
      </c>
      <c r="G2980" s="16">
        <v>85000</v>
      </c>
      <c r="H2980" s="16">
        <v>85000</v>
      </c>
      <c r="I2980" s="16">
        <v>1</v>
      </c>
    </row>
    <row r="2981" spans="1:9" x14ac:dyDescent="0.25">
      <c r="A2981" s="903"/>
      <c r="B2981" s="681" t="s">
        <v>118</v>
      </c>
      <c r="C2981" s="681"/>
      <c r="D2981" s="681"/>
      <c r="E2981" s="681"/>
      <c r="F2981" s="681"/>
      <c r="G2981" s="681"/>
      <c r="H2981" s="72">
        <v>5100000</v>
      </c>
      <c r="I2981" s="72"/>
    </row>
    <row r="2982" spans="1:9" ht="30" x14ac:dyDescent="0.25">
      <c r="A2982" s="903"/>
      <c r="B2982" s="693">
        <v>4861</v>
      </c>
      <c r="C2982" s="141" t="s">
        <v>1067</v>
      </c>
      <c r="D2982" s="142" t="s">
        <v>213</v>
      </c>
      <c r="E2982" s="12" t="s">
        <v>149</v>
      </c>
      <c r="F2982" s="12" t="s">
        <v>121</v>
      </c>
      <c r="G2982" s="14">
        <v>5000000</v>
      </c>
      <c r="H2982" s="14">
        <v>5000000</v>
      </c>
      <c r="I2982" s="14">
        <v>1</v>
      </c>
    </row>
    <row r="2983" spans="1:9" s="8" customFormat="1" ht="45" x14ac:dyDescent="0.25">
      <c r="A2983" s="903"/>
      <c r="B2983" s="693"/>
      <c r="C2983" s="139">
        <v>71351540</v>
      </c>
      <c r="D2983" s="140" t="s">
        <v>1068</v>
      </c>
      <c r="E2983" s="15" t="s">
        <v>172</v>
      </c>
      <c r="F2983" s="15" t="s">
        <v>121</v>
      </c>
      <c r="G2983" s="16">
        <v>100000</v>
      </c>
      <c r="H2983" s="16">
        <v>100000</v>
      </c>
      <c r="I2983" s="16">
        <v>1</v>
      </c>
    </row>
    <row r="2984" spans="1:9" x14ac:dyDescent="0.25">
      <c r="A2984" s="903"/>
      <c r="B2984" s="680" t="s">
        <v>642</v>
      </c>
      <c r="C2984" s="680"/>
      <c r="D2984" s="680"/>
      <c r="E2984" s="680"/>
      <c r="F2984" s="680"/>
      <c r="G2984" s="680"/>
      <c r="H2984" s="2">
        <v>350000</v>
      </c>
      <c r="I2984" s="2"/>
    </row>
    <row r="2985" spans="1:9" x14ac:dyDescent="0.25">
      <c r="A2985" s="903"/>
      <c r="B2985" s="681" t="s">
        <v>118</v>
      </c>
      <c r="C2985" s="681"/>
      <c r="D2985" s="681"/>
      <c r="E2985" s="681"/>
      <c r="F2985" s="681"/>
      <c r="G2985" s="681"/>
      <c r="H2985" s="72">
        <v>350000</v>
      </c>
      <c r="I2985" s="72"/>
    </row>
    <row r="2986" spans="1:9" ht="30" x14ac:dyDescent="0.25">
      <c r="A2986" s="903"/>
      <c r="B2986" s="693">
        <v>4239</v>
      </c>
      <c r="C2986" s="141" t="s">
        <v>1069</v>
      </c>
      <c r="D2986" s="142" t="s">
        <v>1070</v>
      </c>
      <c r="E2986" s="12" t="s">
        <v>120</v>
      </c>
      <c r="F2986" s="12" t="s">
        <v>121</v>
      </c>
      <c r="G2986" s="14">
        <v>350000</v>
      </c>
      <c r="H2986" s="14">
        <v>350000</v>
      </c>
      <c r="I2986" s="14">
        <v>1</v>
      </c>
    </row>
    <row r="2987" spans="1:9" x14ac:dyDescent="0.25">
      <c r="A2987" s="903"/>
      <c r="B2987" s="695" t="s">
        <v>301</v>
      </c>
      <c r="C2987" s="695"/>
      <c r="D2987" s="695"/>
      <c r="E2987" s="695"/>
      <c r="F2987" s="695"/>
      <c r="G2987" s="695"/>
      <c r="H2987" s="2">
        <v>269680898.15999997</v>
      </c>
      <c r="I2987" s="2"/>
    </row>
    <row r="2988" spans="1:9" x14ac:dyDescent="0.25">
      <c r="B2988" s="21"/>
      <c r="C2988" s="137"/>
      <c r="D2988" s="137"/>
      <c r="E2988" s="21"/>
      <c r="F2988" s="21"/>
      <c r="G2988" s="22"/>
      <c r="H2988" s="22"/>
      <c r="I2988" s="22"/>
    </row>
    <row r="2989" spans="1:9" ht="38.25" customHeight="1" x14ac:dyDescent="0.25">
      <c r="A2989" s="903" t="s">
        <v>5270</v>
      </c>
      <c r="B2989" s="726" t="s">
        <v>1071</v>
      </c>
      <c r="C2989" s="726"/>
      <c r="D2989" s="726"/>
      <c r="E2989" s="726"/>
      <c r="F2989" s="726"/>
      <c r="G2989" s="726"/>
      <c r="H2989" s="726"/>
      <c r="I2989" s="726"/>
    </row>
    <row r="2990" spans="1:9" x14ac:dyDescent="0.25">
      <c r="A2990" s="903"/>
      <c r="B2990" s="13"/>
      <c r="C2990" s="138"/>
      <c r="D2990" s="138"/>
      <c r="E2990" s="13"/>
      <c r="F2990" s="13"/>
      <c r="G2990" s="72"/>
      <c r="H2990" s="72"/>
      <c r="I2990" s="72"/>
    </row>
    <row r="2991" spans="1:9" x14ac:dyDescent="0.25">
      <c r="A2991" s="903"/>
      <c r="B2991" s="681" t="s">
        <v>1</v>
      </c>
      <c r="C2991" s="757" t="s">
        <v>2</v>
      </c>
      <c r="D2991" s="757"/>
      <c r="E2991" s="681" t="s">
        <v>3</v>
      </c>
      <c r="F2991" s="681" t="s">
        <v>4</v>
      </c>
      <c r="G2991" s="696" t="s">
        <v>5</v>
      </c>
      <c r="H2991" s="696" t="s">
        <v>6</v>
      </c>
      <c r="I2991" s="696" t="s">
        <v>7</v>
      </c>
    </row>
    <row r="2992" spans="1:9" ht="60" x14ac:dyDescent="0.25">
      <c r="A2992" s="903"/>
      <c r="B2992" s="681"/>
      <c r="C2992" s="138" t="s">
        <v>8</v>
      </c>
      <c r="D2992" s="138" t="s">
        <v>9</v>
      </c>
      <c r="E2992" s="681"/>
      <c r="F2992" s="681"/>
      <c r="G2992" s="696"/>
      <c r="H2992" s="696"/>
      <c r="I2992" s="696"/>
    </row>
    <row r="2993" spans="1:9" x14ac:dyDescent="0.25">
      <c r="A2993" s="903"/>
      <c r="B2993" s="13"/>
      <c r="C2993" s="138">
        <v>1</v>
      </c>
      <c r="D2993" s="138">
        <v>2</v>
      </c>
      <c r="E2993" s="13">
        <v>3</v>
      </c>
      <c r="F2993" s="13">
        <v>4</v>
      </c>
      <c r="G2993" s="72">
        <v>5</v>
      </c>
      <c r="H2993" s="72">
        <v>6</v>
      </c>
      <c r="I2993" s="72">
        <v>7</v>
      </c>
    </row>
    <row r="2994" spans="1:9" x14ac:dyDescent="0.25">
      <c r="A2994" s="903"/>
      <c r="B2994" s="680" t="s">
        <v>10</v>
      </c>
      <c r="C2994" s="680"/>
      <c r="D2994" s="680"/>
      <c r="E2994" s="680"/>
      <c r="F2994" s="680"/>
      <c r="G2994" s="680"/>
      <c r="H2994" s="2">
        <v>72119645.5</v>
      </c>
      <c r="I2994" s="2"/>
    </row>
    <row r="2995" spans="1:9" x14ac:dyDescent="0.25">
      <c r="A2995" s="903"/>
      <c r="B2995" s="681" t="s">
        <v>11</v>
      </c>
      <c r="C2995" s="681"/>
      <c r="D2995" s="681"/>
      <c r="E2995" s="681"/>
      <c r="F2995" s="681"/>
      <c r="G2995" s="681"/>
      <c r="H2995" s="72">
        <v>34148094.5</v>
      </c>
      <c r="I2995" s="72"/>
    </row>
    <row r="2996" spans="1:9" x14ac:dyDescent="0.25">
      <c r="A2996" s="903"/>
      <c r="B2996" s="693">
        <v>4261</v>
      </c>
      <c r="C2996" s="141" t="s">
        <v>1072</v>
      </c>
      <c r="D2996" s="142" t="s">
        <v>308</v>
      </c>
      <c r="E2996" s="12" t="s">
        <v>14</v>
      </c>
      <c r="F2996" s="12" t="s">
        <v>15</v>
      </c>
      <c r="G2996" s="14">
        <v>4000</v>
      </c>
      <c r="H2996" s="14">
        <v>12000</v>
      </c>
      <c r="I2996" s="14">
        <v>3</v>
      </c>
    </row>
    <row r="2997" spans="1:9" x14ac:dyDescent="0.25">
      <c r="A2997" s="903"/>
      <c r="B2997" s="693"/>
      <c r="C2997" s="141" t="s">
        <v>1073</v>
      </c>
      <c r="D2997" s="142" t="s">
        <v>1074</v>
      </c>
      <c r="E2997" s="12" t="s">
        <v>14</v>
      </c>
      <c r="F2997" s="12" t="s">
        <v>15</v>
      </c>
      <c r="G2997" s="14">
        <v>225</v>
      </c>
      <c r="H2997" s="14">
        <v>14625</v>
      </c>
      <c r="I2997" s="14">
        <v>65</v>
      </c>
    </row>
    <row r="2998" spans="1:9" x14ac:dyDescent="0.25">
      <c r="A2998" s="903"/>
      <c r="B2998" s="693"/>
      <c r="C2998" s="141" t="s">
        <v>1075</v>
      </c>
      <c r="D2998" s="142" t="s">
        <v>13</v>
      </c>
      <c r="E2998" s="12" t="s">
        <v>14</v>
      </c>
      <c r="F2998" s="12" t="s">
        <v>15</v>
      </c>
      <c r="G2998" s="14">
        <v>1800</v>
      </c>
      <c r="H2998" s="14">
        <v>12600</v>
      </c>
      <c r="I2998" s="14">
        <v>7</v>
      </c>
    </row>
    <row r="2999" spans="1:9" x14ac:dyDescent="0.25">
      <c r="A2999" s="903"/>
      <c r="B2999" s="693"/>
      <c r="C2999" s="141" t="s">
        <v>1076</v>
      </c>
      <c r="D2999" s="142" t="s">
        <v>313</v>
      </c>
      <c r="E2999" s="12" t="s">
        <v>14</v>
      </c>
      <c r="F2999" s="12" t="s">
        <v>15</v>
      </c>
      <c r="G2999" s="14">
        <v>40</v>
      </c>
      <c r="H2999" s="14">
        <v>1400</v>
      </c>
      <c r="I2999" s="14">
        <v>35</v>
      </c>
    </row>
    <row r="3000" spans="1:9" x14ac:dyDescent="0.25">
      <c r="A3000" s="903"/>
      <c r="B3000" s="693"/>
      <c r="C3000" s="141" t="s">
        <v>1077</v>
      </c>
      <c r="D3000" s="142" t="s">
        <v>317</v>
      </c>
      <c r="E3000" s="12" t="s">
        <v>14</v>
      </c>
      <c r="F3000" s="12" t="s">
        <v>15</v>
      </c>
      <c r="G3000" s="14">
        <v>200</v>
      </c>
      <c r="H3000" s="14">
        <v>12000</v>
      </c>
      <c r="I3000" s="14">
        <v>60</v>
      </c>
    </row>
    <row r="3001" spans="1:9" x14ac:dyDescent="0.25">
      <c r="A3001" s="903"/>
      <c r="B3001" s="693"/>
      <c r="C3001" s="141" t="s">
        <v>1078</v>
      </c>
      <c r="D3001" s="142" t="s">
        <v>17</v>
      </c>
      <c r="E3001" s="12" t="s">
        <v>14</v>
      </c>
      <c r="F3001" s="12" t="s">
        <v>15</v>
      </c>
      <c r="G3001" s="14">
        <v>95</v>
      </c>
      <c r="H3001" s="14">
        <v>95000</v>
      </c>
      <c r="I3001" s="14">
        <v>1000</v>
      </c>
    </row>
    <row r="3002" spans="1:9" x14ac:dyDescent="0.25">
      <c r="A3002" s="903"/>
      <c r="B3002" s="693"/>
      <c r="C3002" s="141" t="s">
        <v>1079</v>
      </c>
      <c r="D3002" s="142" t="s">
        <v>652</v>
      </c>
      <c r="E3002" s="12" t="s">
        <v>14</v>
      </c>
      <c r="F3002" s="12" t="s">
        <v>15</v>
      </c>
      <c r="G3002" s="14">
        <v>200</v>
      </c>
      <c r="H3002" s="14">
        <v>20000</v>
      </c>
      <c r="I3002" s="14">
        <v>100</v>
      </c>
    </row>
    <row r="3003" spans="1:9" x14ac:dyDescent="0.25">
      <c r="A3003" s="903"/>
      <c r="B3003" s="693"/>
      <c r="C3003" s="141" t="s">
        <v>1080</v>
      </c>
      <c r="D3003" s="142" t="s">
        <v>19</v>
      </c>
      <c r="E3003" s="12" t="s">
        <v>14</v>
      </c>
      <c r="F3003" s="12" t="s">
        <v>15</v>
      </c>
      <c r="G3003" s="14">
        <v>195</v>
      </c>
      <c r="H3003" s="14">
        <v>9750</v>
      </c>
      <c r="I3003" s="14">
        <v>50</v>
      </c>
    </row>
    <row r="3004" spans="1:9" x14ac:dyDescent="0.25">
      <c r="A3004" s="903"/>
      <c r="B3004" s="693"/>
      <c r="C3004" s="141" t="s">
        <v>1081</v>
      </c>
      <c r="D3004" s="142" t="s">
        <v>320</v>
      </c>
      <c r="E3004" s="12" t="s">
        <v>14</v>
      </c>
      <c r="F3004" s="12" t="s">
        <v>15</v>
      </c>
      <c r="G3004" s="14">
        <v>85</v>
      </c>
      <c r="H3004" s="14">
        <v>1700</v>
      </c>
      <c r="I3004" s="14">
        <v>20</v>
      </c>
    </row>
    <row r="3005" spans="1:9" x14ac:dyDescent="0.25">
      <c r="A3005" s="903"/>
      <c r="B3005" s="693"/>
      <c r="C3005" s="141" t="s">
        <v>1082</v>
      </c>
      <c r="D3005" s="142" t="s">
        <v>1012</v>
      </c>
      <c r="E3005" s="12" t="s">
        <v>14</v>
      </c>
      <c r="F3005" s="12" t="s">
        <v>30</v>
      </c>
      <c r="G3005" s="14">
        <v>90</v>
      </c>
      <c r="H3005" s="14">
        <v>3600</v>
      </c>
      <c r="I3005" s="14">
        <v>40</v>
      </c>
    </row>
    <row r="3006" spans="1:9" x14ac:dyDescent="0.25">
      <c r="A3006" s="903"/>
      <c r="B3006" s="693"/>
      <c r="C3006" s="141" t="s">
        <v>1083</v>
      </c>
      <c r="D3006" s="142" t="s">
        <v>1084</v>
      </c>
      <c r="E3006" s="12" t="s">
        <v>14</v>
      </c>
      <c r="F3006" s="12" t="s">
        <v>15</v>
      </c>
      <c r="G3006" s="14">
        <v>150</v>
      </c>
      <c r="H3006" s="14">
        <v>6000</v>
      </c>
      <c r="I3006" s="14">
        <v>40</v>
      </c>
    </row>
    <row r="3007" spans="1:9" x14ac:dyDescent="0.25">
      <c r="A3007" s="903"/>
      <c r="B3007" s="693"/>
      <c r="C3007" s="141" t="s">
        <v>1085</v>
      </c>
      <c r="D3007" s="142" t="s">
        <v>1086</v>
      </c>
      <c r="E3007" s="12" t="s">
        <v>14</v>
      </c>
      <c r="F3007" s="12" t="s">
        <v>15</v>
      </c>
      <c r="G3007" s="14">
        <v>25</v>
      </c>
      <c r="H3007" s="14">
        <v>4000</v>
      </c>
      <c r="I3007" s="14">
        <v>160</v>
      </c>
    </row>
    <row r="3008" spans="1:9" x14ac:dyDescent="0.25">
      <c r="A3008" s="903"/>
      <c r="B3008" s="693"/>
      <c r="C3008" s="141" t="s">
        <v>1087</v>
      </c>
      <c r="D3008" s="142" t="s">
        <v>1088</v>
      </c>
      <c r="E3008" s="12" t="s">
        <v>14</v>
      </c>
      <c r="F3008" s="12" t="s">
        <v>15</v>
      </c>
      <c r="G3008" s="14">
        <v>120</v>
      </c>
      <c r="H3008" s="14">
        <v>2400</v>
      </c>
      <c r="I3008" s="14">
        <v>20</v>
      </c>
    </row>
    <row r="3009" spans="1:9" x14ac:dyDescent="0.25">
      <c r="A3009" s="903"/>
      <c r="B3009" s="693"/>
      <c r="C3009" s="141" t="s">
        <v>1089</v>
      </c>
      <c r="D3009" s="142" t="s">
        <v>1090</v>
      </c>
      <c r="E3009" s="12" t="s">
        <v>14</v>
      </c>
      <c r="F3009" s="12" t="s">
        <v>15</v>
      </c>
      <c r="G3009" s="14">
        <v>250</v>
      </c>
      <c r="H3009" s="14">
        <v>12500</v>
      </c>
      <c r="I3009" s="14">
        <v>50</v>
      </c>
    </row>
    <row r="3010" spans="1:9" ht="30" x14ac:dyDescent="0.25">
      <c r="A3010" s="903"/>
      <c r="B3010" s="693"/>
      <c r="C3010" s="141" t="s">
        <v>1091</v>
      </c>
      <c r="D3010" s="142" t="s">
        <v>1092</v>
      </c>
      <c r="E3010" s="12" t="s">
        <v>14</v>
      </c>
      <c r="F3010" s="12" t="s">
        <v>15</v>
      </c>
      <c r="G3010" s="14">
        <v>2000</v>
      </c>
      <c r="H3010" s="14">
        <v>20000</v>
      </c>
      <c r="I3010" s="14">
        <v>10</v>
      </c>
    </row>
    <row r="3011" spans="1:9" x14ac:dyDescent="0.25">
      <c r="A3011" s="903"/>
      <c r="B3011" s="693"/>
      <c r="C3011" s="141" t="s">
        <v>1093</v>
      </c>
      <c r="D3011" s="142" t="s">
        <v>329</v>
      </c>
      <c r="E3011" s="12" t="s">
        <v>14</v>
      </c>
      <c r="F3011" s="12" t="s">
        <v>30</v>
      </c>
      <c r="G3011" s="14">
        <v>70</v>
      </c>
      <c r="H3011" s="14">
        <v>21000</v>
      </c>
      <c r="I3011" s="14">
        <v>300</v>
      </c>
    </row>
    <row r="3012" spans="1:9" x14ac:dyDescent="0.25">
      <c r="A3012" s="903"/>
      <c r="B3012" s="693"/>
      <c r="C3012" s="141" t="s">
        <v>1094</v>
      </c>
      <c r="D3012" s="142" t="s">
        <v>34</v>
      </c>
      <c r="E3012" s="12" t="s">
        <v>14</v>
      </c>
      <c r="F3012" s="12" t="s">
        <v>30</v>
      </c>
      <c r="G3012" s="14">
        <v>110</v>
      </c>
      <c r="H3012" s="14">
        <v>13970</v>
      </c>
      <c r="I3012" s="14">
        <v>127</v>
      </c>
    </row>
    <row r="3013" spans="1:9" x14ac:dyDescent="0.25">
      <c r="A3013" s="903"/>
      <c r="B3013" s="693"/>
      <c r="C3013" s="141" t="s">
        <v>1095</v>
      </c>
      <c r="D3013" s="142" t="s">
        <v>1016</v>
      </c>
      <c r="E3013" s="12" t="s">
        <v>14</v>
      </c>
      <c r="F3013" s="12" t="s">
        <v>30</v>
      </c>
      <c r="G3013" s="14">
        <v>130</v>
      </c>
      <c r="H3013" s="14">
        <v>390</v>
      </c>
      <c r="I3013" s="14">
        <v>3</v>
      </c>
    </row>
    <row r="3014" spans="1:9" x14ac:dyDescent="0.25">
      <c r="A3014" s="903"/>
      <c r="B3014" s="693"/>
      <c r="C3014" s="141" t="s">
        <v>1096</v>
      </c>
      <c r="D3014" s="142" t="s">
        <v>662</v>
      </c>
      <c r="E3014" s="12" t="s">
        <v>14</v>
      </c>
      <c r="F3014" s="12" t="s">
        <v>15</v>
      </c>
      <c r="G3014" s="14">
        <v>85</v>
      </c>
      <c r="H3014" s="14">
        <v>17000</v>
      </c>
      <c r="I3014" s="14">
        <v>200</v>
      </c>
    </row>
    <row r="3015" spans="1:9" x14ac:dyDescent="0.25">
      <c r="A3015" s="903"/>
      <c r="B3015" s="693"/>
      <c r="C3015" s="141" t="s">
        <v>1097</v>
      </c>
      <c r="D3015" s="142" t="s">
        <v>661</v>
      </c>
      <c r="E3015" s="12" t="s">
        <v>14</v>
      </c>
      <c r="F3015" s="12" t="s">
        <v>15</v>
      </c>
      <c r="G3015" s="14">
        <v>220</v>
      </c>
      <c r="H3015" s="14">
        <v>22000</v>
      </c>
      <c r="I3015" s="14">
        <v>100</v>
      </c>
    </row>
    <row r="3016" spans="1:9" x14ac:dyDescent="0.25">
      <c r="A3016" s="903"/>
      <c r="B3016" s="693"/>
      <c r="C3016" s="141" t="s">
        <v>1098</v>
      </c>
      <c r="D3016" s="142" t="s">
        <v>1099</v>
      </c>
      <c r="E3016" s="12" t="s">
        <v>14</v>
      </c>
      <c r="F3016" s="12" t="s">
        <v>15</v>
      </c>
      <c r="G3016" s="14">
        <v>103</v>
      </c>
      <c r="H3016" s="14">
        <v>65817</v>
      </c>
      <c r="I3016" s="14">
        <v>639</v>
      </c>
    </row>
    <row r="3017" spans="1:9" x14ac:dyDescent="0.25">
      <c r="A3017" s="903"/>
      <c r="B3017" s="693"/>
      <c r="C3017" s="141" t="s">
        <v>1100</v>
      </c>
      <c r="D3017" s="142" t="s">
        <v>1101</v>
      </c>
      <c r="E3017" s="12" t="s">
        <v>14</v>
      </c>
      <c r="F3017" s="12" t="s">
        <v>15</v>
      </c>
      <c r="G3017" s="14">
        <v>600</v>
      </c>
      <c r="H3017" s="14">
        <v>108000</v>
      </c>
      <c r="I3017" s="14">
        <v>180</v>
      </c>
    </row>
    <row r="3018" spans="1:9" ht="30" x14ac:dyDescent="0.25">
      <c r="A3018" s="903"/>
      <c r="B3018" s="693"/>
      <c r="C3018" s="141" t="s">
        <v>5789</v>
      </c>
      <c r="D3018" s="142" t="s">
        <v>36</v>
      </c>
      <c r="E3018" s="12" t="s">
        <v>14</v>
      </c>
      <c r="F3018" s="12" t="s">
        <v>15</v>
      </c>
      <c r="G3018" s="14">
        <v>12</v>
      </c>
      <c r="H3018" s="14">
        <v>80400</v>
      </c>
      <c r="I3018" s="14">
        <v>6700</v>
      </c>
    </row>
    <row r="3019" spans="1:9" x14ac:dyDescent="0.25">
      <c r="A3019" s="903"/>
      <c r="B3019" s="693"/>
      <c r="C3019" s="141" t="s">
        <v>1102</v>
      </c>
      <c r="D3019" s="142" t="s">
        <v>38</v>
      </c>
      <c r="E3019" s="12" t="s">
        <v>14</v>
      </c>
      <c r="F3019" s="12" t="s">
        <v>15</v>
      </c>
      <c r="G3019" s="14">
        <v>60</v>
      </c>
      <c r="H3019" s="14">
        <v>30000</v>
      </c>
      <c r="I3019" s="14">
        <v>500</v>
      </c>
    </row>
    <row r="3020" spans="1:9" x14ac:dyDescent="0.25">
      <c r="A3020" s="903"/>
      <c r="B3020" s="693"/>
      <c r="C3020" s="141" t="s">
        <v>1103</v>
      </c>
      <c r="D3020" s="142" t="s">
        <v>40</v>
      </c>
      <c r="E3020" s="12" t="s">
        <v>14</v>
      </c>
      <c r="F3020" s="12" t="s">
        <v>15</v>
      </c>
      <c r="G3020" s="14">
        <v>90</v>
      </c>
      <c r="H3020" s="14">
        <v>45000</v>
      </c>
      <c r="I3020" s="14">
        <v>500</v>
      </c>
    </row>
    <row r="3021" spans="1:9" ht="30" x14ac:dyDescent="0.25">
      <c r="A3021" s="903"/>
      <c r="B3021" s="693"/>
      <c r="C3021" s="141" t="s">
        <v>1104</v>
      </c>
      <c r="D3021" s="142" t="s">
        <v>1105</v>
      </c>
      <c r="E3021" s="12" t="s">
        <v>14</v>
      </c>
      <c r="F3021" s="12" t="s">
        <v>15</v>
      </c>
      <c r="G3021" s="14">
        <v>4500</v>
      </c>
      <c r="H3021" s="14">
        <v>45000</v>
      </c>
      <c r="I3021" s="14">
        <v>10</v>
      </c>
    </row>
    <row r="3022" spans="1:9" x14ac:dyDescent="0.25">
      <c r="A3022" s="903"/>
      <c r="B3022" s="693"/>
      <c r="C3022" s="141" t="s">
        <v>1106</v>
      </c>
      <c r="D3022" s="142" t="s">
        <v>1107</v>
      </c>
      <c r="E3022" s="12" t="s">
        <v>14</v>
      </c>
      <c r="F3022" s="12" t="s">
        <v>15</v>
      </c>
      <c r="G3022" s="14">
        <v>250</v>
      </c>
      <c r="H3022" s="14">
        <v>12500</v>
      </c>
      <c r="I3022" s="14">
        <v>50</v>
      </c>
    </row>
    <row r="3023" spans="1:9" x14ac:dyDescent="0.25">
      <c r="A3023" s="903"/>
      <c r="B3023" s="693"/>
      <c r="C3023" s="141" t="s">
        <v>1108</v>
      </c>
      <c r="D3023" s="142" t="s">
        <v>668</v>
      </c>
      <c r="E3023" s="12" t="s">
        <v>14</v>
      </c>
      <c r="F3023" s="12" t="s">
        <v>15</v>
      </c>
      <c r="G3023" s="14">
        <v>1500</v>
      </c>
      <c r="H3023" s="14">
        <v>15000</v>
      </c>
      <c r="I3023" s="14">
        <v>10</v>
      </c>
    </row>
    <row r="3024" spans="1:9" x14ac:dyDescent="0.25">
      <c r="A3024" s="903"/>
      <c r="B3024" s="693"/>
      <c r="C3024" s="141" t="s">
        <v>1109</v>
      </c>
      <c r="D3024" s="142" t="s">
        <v>48</v>
      </c>
      <c r="E3024" s="12" t="s">
        <v>14</v>
      </c>
      <c r="F3024" s="12" t="s">
        <v>49</v>
      </c>
      <c r="G3024" s="14">
        <v>1100</v>
      </c>
      <c r="H3024" s="14">
        <v>2304500</v>
      </c>
      <c r="I3024" s="14">
        <v>2095</v>
      </c>
    </row>
    <row r="3025" spans="1:9" x14ac:dyDescent="0.25">
      <c r="A3025" s="903"/>
      <c r="B3025" s="693"/>
      <c r="C3025" s="141" t="s">
        <v>1110</v>
      </c>
      <c r="D3025" s="142" t="s">
        <v>51</v>
      </c>
      <c r="E3025" s="12" t="s">
        <v>14</v>
      </c>
      <c r="F3025" s="12" t="s">
        <v>49</v>
      </c>
      <c r="G3025" s="14">
        <v>1300</v>
      </c>
      <c r="H3025" s="14">
        <v>32500</v>
      </c>
      <c r="I3025" s="14">
        <v>25</v>
      </c>
    </row>
    <row r="3026" spans="1:9" x14ac:dyDescent="0.25">
      <c r="A3026" s="903"/>
      <c r="B3026" s="693"/>
      <c r="C3026" s="141" t="s">
        <v>1111</v>
      </c>
      <c r="D3026" s="142" t="s">
        <v>53</v>
      </c>
      <c r="E3026" s="12" t="s">
        <v>14</v>
      </c>
      <c r="F3026" s="12" t="s">
        <v>15</v>
      </c>
      <c r="G3026" s="14">
        <v>930</v>
      </c>
      <c r="H3026" s="14">
        <v>37200</v>
      </c>
      <c r="I3026" s="14">
        <v>40</v>
      </c>
    </row>
    <row r="3027" spans="1:9" ht="30" x14ac:dyDescent="0.25">
      <c r="A3027" s="903"/>
      <c r="B3027" s="693"/>
      <c r="C3027" s="141" t="s">
        <v>1112</v>
      </c>
      <c r="D3027" s="142" t="s">
        <v>1113</v>
      </c>
      <c r="E3027" s="12" t="s">
        <v>14</v>
      </c>
      <c r="F3027" s="12" t="s">
        <v>15</v>
      </c>
      <c r="G3027" s="14">
        <v>1280</v>
      </c>
      <c r="H3027" s="14">
        <v>32000</v>
      </c>
      <c r="I3027" s="14">
        <v>25</v>
      </c>
    </row>
    <row r="3028" spans="1:9" x14ac:dyDescent="0.25">
      <c r="A3028" s="903"/>
      <c r="B3028" s="693"/>
      <c r="C3028" s="141" t="s">
        <v>1114</v>
      </c>
      <c r="D3028" s="142" t="s">
        <v>1115</v>
      </c>
      <c r="E3028" s="12" t="s">
        <v>14</v>
      </c>
      <c r="F3028" s="12" t="s">
        <v>15</v>
      </c>
      <c r="G3028" s="14">
        <v>7500</v>
      </c>
      <c r="H3028" s="14">
        <v>105000</v>
      </c>
      <c r="I3028" s="14">
        <v>14</v>
      </c>
    </row>
    <row r="3029" spans="1:9" ht="30" x14ac:dyDescent="0.25">
      <c r="A3029" s="903"/>
      <c r="B3029" s="693"/>
      <c r="C3029" s="141" t="s">
        <v>1116</v>
      </c>
      <c r="D3029" s="142" t="s">
        <v>676</v>
      </c>
      <c r="E3029" s="12" t="s">
        <v>14</v>
      </c>
      <c r="F3029" s="12" t="s">
        <v>15</v>
      </c>
      <c r="G3029" s="14">
        <v>5000</v>
      </c>
      <c r="H3029" s="14">
        <v>50000</v>
      </c>
      <c r="I3029" s="14">
        <v>10</v>
      </c>
    </row>
    <row r="3030" spans="1:9" ht="30" x14ac:dyDescent="0.25">
      <c r="A3030" s="903"/>
      <c r="B3030" s="693"/>
      <c r="C3030" s="141" t="s">
        <v>1117</v>
      </c>
      <c r="D3030" s="142" t="s">
        <v>676</v>
      </c>
      <c r="E3030" s="12" t="s">
        <v>14</v>
      </c>
      <c r="F3030" s="12" t="s">
        <v>15</v>
      </c>
      <c r="G3030" s="14">
        <v>5000</v>
      </c>
      <c r="H3030" s="14">
        <v>100000</v>
      </c>
      <c r="I3030" s="14">
        <v>20</v>
      </c>
    </row>
    <row r="3031" spans="1:9" ht="30" x14ac:dyDescent="0.25">
      <c r="A3031" s="903"/>
      <c r="B3031" s="693"/>
      <c r="C3031" s="141" t="s">
        <v>1118</v>
      </c>
      <c r="D3031" s="142" t="s">
        <v>676</v>
      </c>
      <c r="E3031" s="12" t="s">
        <v>14</v>
      </c>
      <c r="F3031" s="12" t="s">
        <v>15</v>
      </c>
      <c r="G3031" s="14">
        <v>5000</v>
      </c>
      <c r="H3031" s="14">
        <v>200000</v>
      </c>
      <c r="I3031" s="14">
        <v>40</v>
      </c>
    </row>
    <row r="3032" spans="1:9" ht="30" x14ac:dyDescent="0.25">
      <c r="A3032" s="903"/>
      <c r="B3032" s="693"/>
      <c r="C3032" s="141" t="s">
        <v>1119</v>
      </c>
      <c r="D3032" s="142" t="s">
        <v>676</v>
      </c>
      <c r="E3032" s="12" t="s">
        <v>14</v>
      </c>
      <c r="F3032" s="12" t="s">
        <v>15</v>
      </c>
      <c r="G3032" s="14">
        <v>5000</v>
      </c>
      <c r="H3032" s="14">
        <v>25000</v>
      </c>
      <c r="I3032" s="14">
        <v>5</v>
      </c>
    </row>
    <row r="3033" spans="1:9" ht="30" x14ac:dyDescent="0.25">
      <c r="A3033" s="903"/>
      <c r="B3033" s="693"/>
      <c r="C3033" s="141" t="s">
        <v>1120</v>
      </c>
      <c r="D3033" s="142" t="s">
        <v>676</v>
      </c>
      <c r="E3033" s="12" t="s">
        <v>14</v>
      </c>
      <c r="F3033" s="12" t="s">
        <v>15</v>
      </c>
      <c r="G3033" s="14">
        <v>10000</v>
      </c>
      <c r="H3033" s="14">
        <v>260000</v>
      </c>
      <c r="I3033" s="14">
        <v>26</v>
      </c>
    </row>
    <row r="3034" spans="1:9" x14ac:dyDescent="0.25">
      <c r="A3034" s="903"/>
      <c r="B3034" s="693"/>
      <c r="C3034" s="141" t="s">
        <v>1121</v>
      </c>
      <c r="D3034" s="142" t="s">
        <v>1122</v>
      </c>
      <c r="E3034" s="12" t="s">
        <v>14</v>
      </c>
      <c r="F3034" s="12" t="s">
        <v>15</v>
      </c>
      <c r="G3034" s="14">
        <v>23333.3</v>
      </c>
      <c r="H3034" s="14">
        <v>349999.5</v>
      </c>
      <c r="I3034" s="14">
        <v>15</v>
      </c>
    </row>
    <row r="3035" spans="1:9" x14ac:dyDescent="0.25">
      <c r="A3035" s="903"/>
      <c r="B3035" s="693"/>
      <c r="C3035" s="141" t="s">
        <v>1123</v>
      </c>
      <c r="D3035" s="142" t="s">
        <v>1124</v>
      </c>
      <c r="E3035" s="12" t="s">
        <v>14</v>
      </c>
      <c r="F3035" s="12" t="s">
        <v>15</v>
      </c>
      <c r="G3035" s="14">
        <v>4000</v>
      </c>
      <c r="H3035" s="14">
        <v>40000</v>
      </c>
      <c r="I3035" s="14">
        <v>10</v>
      </c>
    </row>
    <row r="3036" spans="1:9" x14ac:dyDescent="0.25">
      <c r="A3036" s="903"/>
      <c r="B3036" s="693"/>
      <c r="C3036" s="141" t="s">
        <v>1125</v>
      </c>
      <c r="D3036" s="142" t="s">
        <v>1126</v>
      </c>
      <c r="E3036" s="12" t="s">
        <v>14</v>
      </c>
      <c r="F3036" s="12" t="s">
        <v>15</v>
      </c>
      <c r="G3036" s="14">
        <v>50</v>
      </c>
      <c r="H3036" s="14">
        <v>15000</v>
      </c>
      <c r="I3036" s="14">
        <v>300</v>
      </c>
    </row>
    <row r="3037" spans="1:9" x14ac:dyDescent="0.25">
      <c r="A3037" s="903"/>
      <c r="B3037" s="693"/>
      <c r="C3037" s="141" t="s">
        <v>1127</v>
      </c>
      <c r="D3037" s="142" t="s">
        <v>1128</v>
      </c>
      <c r="E3037" s="12" t="s">
        <v>14</v>
      </c>
      <c r="F3037" s="12" t="s">
        <v>15</v>
      </c>
      <c r="G3037" s="14">
        <v>170</v>
      </c>
      <c r="H3037" s="14">
        <v>1700</v>
      </c>
      <c r="I3037" s="14">
        <v>10</v>
      </c>
    </row>
    <row r="3038" spans="1:9" s="8" customFormat="1" x14ac:dyDescent="0.25">
      <c r="A3038" s="903"/>
      <c r="B3038" s="727">
        <v>4264</v>
      </c>
      <c r="C3038" s="139" t="s">
        <v>64</v>
      </c>
      <c r="D3038" s="140" t="s">
        <v>65</v>
      </c>
      <c r="E3038" s="15" t="s">
        <v>14</v>
      </c>
      <c r="F3038" s="15" t="s">
        <v>66</v>
      </c>
      <c r="G3038" s="16">
        <v>470</v>
      </c>
      <c r="H3038" s="16">
        <v>16920000</v>
      </c>
      <c r="I3038" s="16">
        <v>36000</v>
      </c>
    </row>
    <row r="3039" spans="1:9" s="8" customFormat="1" x14ac:dyDescent="0.25">
      <c r="A3039" s="903"/>
      <c r="B3039" s="693">
        <v>4267</v>
      </c>
      <c r="C3039" s="139">
        <v>18421130</v>
      </c>
      <c r="D3039" s="140" t="s">
        <v>1129</v>
      </c>
      <c r="E3039" s="15" t="s">
        <v>14</v>
      </c>
      <c r="F3039" s="15" t="s">
        <v>15</v>
      </c>
      <c r="G3039" s="16">
        <v>250</v>
      </c>
      <c r="H3039" s="16">
        <v>25000</v>
      </c>
      <c r="I3039" s="16">
        <v>100</v>
      </c>
    </row>
    <row r="3040" spans="1:9" s="8" customFormat="1" x14ac:dyDescent="0.25">
      <c r="A3040" s="903"/>
      <c r="B3040" s="693"/>
      <c r="C3040" s="139">
        <v>24951130</v>
      </c>
      <c r="D3040" s="140" t="s">
        <v>947</v>
      </c>
      <c r="E3040" s="15" t="s">
        <v>14</v>
      </c>
      <c r="F3040" s="15" t="s">
        <v>49</v>
      </c>
      <c r="G3040" s="16">
        <v>1800</v>
      </c>
      <c r="H3040" s="16">
        <v>5400</v>
      </c>
      <c r="I3040" s="16">
        <v>3</v>
      </c>
    </row>
    <row r="3041" spans="1:9" x14ac:dyDescent="0.25">
      <c r="A3041" s="903"/>
      <c r="B3041" s="693"/>
      <c r="C3041" s="141" t="s">
        <v>1130</v>
      </c>
      <c r="D3041" s="142" t="s">
        <v>1131</v>
      </c>
      <c r="E3041" s="12" t="s">
        <v>14</v>
      </c>
      <c r="F3041" s="12" t="s">
        <v>15</v>
      </c>
      <c r="G3041" s="14">
        <v>1100</v>
      </c>
      <c r="H3041" s="14">
        <v>2200</v>
      </c>
      <c r="I3041" s="14">
        <v>2</v>
      </c>
    </row>
    <row r="3042" spans="1:9" s="8" customFormat="1" ht="30" x14ac:dyDescent="0.25">
      <c r="A3042" s="903"/>
      <c r="B3042" s="693"/>
      <c r="C3042" s="139">
        <v>30192200</v>
      </c>
      <c r="D3042" s="140" t="s">
        <v>1132</v>
      </c>
      <c r="E3042" s="15" t="s">
        <v>14</v>
      </c>
      <c r="F3042" s="15" t="s">
        <v>15</v>
      </c>
      <c r="G3042" s="16">
        <v>20000</v>
      </c>
      <c r="H3042" s="16">
        <v>40000</v>
      </c>
      <c r="I3042" s="16">
        <v>2</v>
      </c>
    </row>
    <row r="3043" spans="1:9" x14ac:dyDescent="0.25">
      <c r="A3043" s="903"/>
      <c r="B3043" s="693"/>
      <c r="C3043" s="141" t="s">
        <v>1133</v>
      </c>
      <c r="D3043" s="142" t="s">
        <v>1134</v>
      </c>
      <c r="E3043" s="12" t="s">
        <v>14</v>
      </c>
      <c r="F3043" s="12" t="s">
        <v>402</v>
      </c>
      <c r="G3043" s="14">
        <v>480</v>
      </c>
      <c r="H3043" s="14">
        <v>79680</v>
      </c>
      <c r="I3043" s="14">
        <v>166</v>
      </c>
    </row>
    <row r="3044" spans="1:9" x14ac:dyDescent="0.25">
      <c r="A3044" s="903"/>
      <c r="B3044" s="693"/>
      <c r="C3044" s="141" t="s">
        <v>1135</v>
      </c>
      <c r="D3044" s="142" t="s">
        <v>1136</v>
      </c>
      <c r="E3044" s="12" t="s">
        <v>14</v>
      </c>
      <c r="F3044" s="12" t="s">
        <v>15</v>
      </c>
      <c r="G3044" s="14">
        <v>25000</v>
      </c>
      <c r="H3044" s="14">
        <v>250000</v>
      </c>
      <c r="I3044" s="14">
        <v>10</v>
      </c>
    </row>
    <row r="3045" spans="1:9" x14ac:dyDescent="0.25">
      <c r="A3045" s="903"/>
      <c r="B3045" s="693"/>
      <c r="C3045" s="145" t="s">
        <v>1137</v>
      </c>
      <c r="D3045" s="142" t="s">
        <v>1138</v>
      </c>
      <c r="E3045" s="12" t="s">
        <v>14</v>
      </c>
      <c r="F3045" s="12" t="s">
        <v>15</v>
      </c>
      <c r="G3045" s="14">
        <v>150</v>
      </c>
      <c r="H3045" s="14">
        <v>6000</v>
      </c>
      <c r="I3045" s="14">
        <v>40</v>
      </c>
    </row>
    <row r="3046" spans="1:9" x14ac:dyDescent="0.25">
      <c r="A3046" s="903"/>
      <c r="B3046" s="693"/>
      <c r="C3046" s="141" t="s">
        <v>1139</v>
      </c>
      <c r="D3046" s="142" t="s">
        <v>1140</v>
      </c>
      <c r="E3046" s="12" t="s">
        <v>14</v>
      </c>
      <c r="F3046" s="12" t="s">
        <v>15</v>
      </c>
      <c r="G3046" s="14">
        <v>600</v>
      </c>
      <c r="H3046" s="14">
        <v>4200</v>
      </c>
      <c r="I3046" s="14">
        <v>7</v>
      </c>
    </row>
    <row r="3047" spans="1:9" x14ac:dyDescent="0.25">
      <c r="A3047" s="903"/>
      <c r="B3047" s="693"/>
      <c r="C3047" s="141" t="s">
        <v>1141</v>
      </c>
      <c r="D3047" s="142" t="s">
        <v>76</v>
      </c>
      <c r="E3047" s="12" t="s">
        <v>14</v>
      </c>
      <c r="F3047" s="12" t="s">
        <v>15</v>
      </c>
      <c r="G3047" s="14">
        <v>500</v>
      </c>
      <c r="H3047" s="14">
        <v>10000</v>
      </c>
      <c r="I3047" s="14">
        <v>20</v>
      </c>
    </row>
    <row r="3048" spans="1:9" x14ac:dyDescent="0.25">
      <c r="A3048" s="903"/>
      <c r="B3048" s="693"/>
      <c r="C3048" s="141" t="s">
        <v>1142</v>
      </c>
      <c r="D3048" s="142" t="s">
        <v>1143</v>
      </c>
      <c r="E3048" s="12" t="s">
        <v>14</v>
      </c>
      <c r="F3048" s="12" t="s">
        <v>15</v>
      </c>
      <c r="G3048" s="14">
        <v>1800</v>
      </c>
      <c r="H3048" s="14">
        <v>21600</v>
      </c>
      <c r="I3048" s="14">
        <v>12</v>
      </c>
    </row>
    <row r="3049" spans="1:9" x14ac:dyDescent="0.25">
      <c r="A3049" s="903"/>
      <c r="B3049" s="693"/>
      <c r="C3049" s="141" t="s">
        <v>1144</v>
      </c>
      <c r="D3049" s="142" t="s">
        <v>1145</v>
      </c>
      <c r="E3049" s="12" t="s">
        <v>14</v>
      </c>
      <c r="F3049" s="12" t="s">
        <v>49</v>
      </c>
      <c r="G3049" s="14">
        <v>800</v>
      </c>
      <c r="H3049" s="14">
        <v>160000</v>
      </c>
      <c r="I3049" s="14">
        <v>200</v>
      </c>
    </row>
    <row r="3050" spans="1:9" x14ac:dyDescent="0.25">
      <c r="A3050" s="903"/>
      <c r="B3050" s="693"/>
      <c r="C3050" s="141" t="s">
        <v>1146</v>
      </c>
      <c r="D3050" s="142" t="s">
        <v>82</v>
      </c>
      <c r="E3050" s="12" t="s">
        <v>14</v>
      </c>
      <c r="F3050" s="12" t="s">
        <v>15</v>
      </c>
      <c r="G3050" s="14">
        <v>150</v>
      </c>
      <c r="H3050" s="14">
        <v>75000</v>
      </c>
      <c r="I3050" s="14">
        <v>500</v>
      </c>
    </row>
    <row r="3051" spans="1:9" ht="30" x14ac:dyDescent="0.25">
      <c r="A3051" s="903"/>
      <c r="B3051" s="693"/>
      <c r="C3051" s="141" t="s">
        <v>1147</v>
      </c>
      <c r="D3051" s="142" t="s">
        <v>561</v>
      </c>
      <c r="E3051" s="12" t="s">
        <v>14</v>
      </c>
      <c r="F3051" s="12" t="s">
        <v>15</v>
      </c>
      <c r="G3051" s="14">
        <v>3500</v>
      </c>
      <c r="H3051" s="14">
        <v>35000</v>
      </c>
      <c r="I3051" s="14">
        <v>10</v>
      </c>
    </row>
    <row r="3052" spans="1:9" x14ac:dyDescent="0.25">
      <c r="A3052" s="903"/>
      <c r="B3052" s="693"/>
      <c r="C3052" s="141" t="s">
        <v>1148</v>
      </c>
      <c r="D3052" s="142" t="s">
        <v>1149</v>
      </c>
      <c r="E3052" s="12" t="s">
        <v>14</v>
      </c>
      <c r="F3052" s="12" t="s">
        <v>15</v>
      </c>
      <c r="G3052" s="14">
        <v>1000</v>
      </c>
      <c r="H3052" s="14">
        <v>10000</v>
      </c>
      <c r="I3052" s="14">
        <v>10</v>
      </c>
    </row>
    <row r="3053" spans="1:9" x14ac:dyDescent="0.25">
      <c r="A3053" s="903"/>
      <c r="B3053" s="693"/>
      <c r="C3053" s="141" t="s">
        <v>1150</v>
      </c>
      <c r="D3053" s="142" t="s">
        <v>1151</v>
      </c>
      <c r="E3053" s="12" t="s">
        <v>14</v>
      </c>
      <c r="F3053" s="12" t="s">
        <v>15</v>
      </c>
      <c r="G3053" s="14">
        <v>2000</v>
      </c>
      <c r="H3053" s="14">
        <v>2000</v>
      </c>
      <c r="I3053" s="14">
        <v>1</v>
      </c>
    </row>
    <row r="3054" spans="1:9" x14ac:dyDescent="0.25">
      <c r="A3054" s="903"/>
      <c r="B3054" s="693"/>
      <c r="C3054" s="141" t="s">
        <v>1152</v>
      </c>
      <c r="D3054" s="142" t="s">
        <v>1153</v>
      </c>
      <c r="E3054" s="12" t="s">
        <v>14</v>
      </c>
      <c r="F3054" s="12" t="s">
        <v>15</v>
      </c>
      <c r="G3054" s="14">
        <v>300</v>
      </c>
      <c r="H3054" s="14">
        <v>9000</v>
      </c>
      <c r="I3054" s="14">
        <v>30</v>
      </c>
    </row>
    <row r="3055" spans="1:9" x14ac:dyDescent="0.25">
      <c r="A3055" s="903"/>
      <c r="B3055" s="693"/>
      <c r="C3055" s="141" t="s">
        <v>1154</v>
      </c>
      <c r="D3055" s="142" t="s">
        <v>1155</v>
      </c>
      <c r="E3055" s="12" t="s">
        <v>14</v>
      </c>
      <c r="F3055" s="12" t="s">
        <v>15</v>
      </c>
      <c r="G3055" s="14">
        <v>1020</v>
      </c>
      <c r="H3055" s="14">
        <v>25500</v>
      </c>
      <c r="I3055" s="14">
        <v>25</v>
      </c>
    </row>
    <row r="3056" spans="1:9" ht="30" x14ac:dyDescent="0.25">
      <c r="A3056" s="903"/>
      <c r="B3056" s="693"/>
      <c r="C3056" s="141" t="s">
        <v>1156</v>
      </c>
      <c r="D3056" s="142" t="s">
        <v>1157</v>
      </c>
      <c r="E3056" s="12" t="s">
        <v>14</v>
      </c>
      <c r="F3056" s="12" t="s">
        <v>15</v>
      </c>
      <c r="G3056" s="14">
        <v>25000</v>
      </c>
      <c r="H3056" s="14">
        <v>250000</v>
      </c>
      <c r="I3056" s="14">
        <v>10</v>
      </c>
    </row>
    <row r="3057" spans="1:9" ht="30" x14ac:dyDescent="0.25">
      <c r="A3057" s="903"/>
      <c r="B3057" s="693"/>
      <c r="C3057" s="141" t="s">
        <v>1158</v>
      </c>
      <c r="D3057" s="142" t="s">
        <v>1159</v>
      </c>
      <c r="E3057" s="12" t="s">
        <v>14</v>
      </c>
      <c r="F3057" s="12" t="s">
        <v>15</v>
      </c>
      <c r="G3057" s="14">
        <v>35000</v>
      </c>
      <c r="H3057" s="14">
        <v>70000</v>
      </c>
      <c r="I3057" s="14">
        <v>2</v>
      </c>
    </row>
    <row r="3058" spans="1:9" x14ac:dyDescent="0.25">
      <c r="A3058" s="903"/>
      <c r="B3058" s="693"/>
      <c r="C3058" s="141" t="s">
        <v>1160</v>
      </c>
      <c r="D3058" s="142" t="s">
        <v>94</v>
      </c>
      <c r="E3058" s="12" t="s">
        <v>14</v>
      </c>
      <c r="F3058" s="12" t="s">
        <v>15</v>
      </c>
      <c r="G3058" s="14">
        <v>700</v>
      </c>
      <c r="H3058" s="14">
        <v>7000</v>
      </c>
      <c r="I3058" s="14">
        <v>10</v>
      </c>
    </row>
    <row r="3059" spans="1:9" x14ac:dyDescent="0.25">
      <c r="A3059" s="903"/>
      <c r="B3059" s="693"/>
      <c r="C3059" s="141" t="s">
        <v>1161</v>
      </c>
      <c r="D3059" s="142" t="s">
        <v>1162</v>
      </c>
      <c r="E3059" s="12" t="s">
        <v>14</v>
      </c>
      <c r="F3059" s="12" t="s">
        <v>66</v>
      </c>
      <c r="G3059" s="14">
        <v>800</v>
      </c>
      <c r="H3059" s="14">
        <v>40000</v>
      </c>
      <c r="I3059" s="14">
        <v>50</v>
      </c>
    </row>
    <row r="3060" spans="1:9" x14ac:dyDescent="0.25">
      <c r="A3060" s="903"/>
      <c r="B3060" s="693"/>
      <c r="C3060" s="141" t="s">
        <v>1163</v>
      </c>
      <c r="D3060" s="142" t="s">
        <v>1164</v>
      </c>
      <c r="E3060" s="12" t="s">
        <v>14</v>
      </c>
      <c r="F3060" s="12" t="s">
        <v>66</v>
      </c>
      <c r="G3060" s="14">
        <v>500</v>
      </c>
      <c r="H3060" s="14">
        <v>25000</v>
      </c>
      <c r="I3060" s="14">
        <v>50</v>
      </c>
    </row>
    <row r="3061" spans="1:9" x14ac:dyDescent="0.25">
      <c r="A3061" s="903"/>
      <c r="B3061" s="693"/>
      <c r="C3061" s="141" t="s">
        <v>1165</v>
      </c>
      <c r="D3061" s="142" t="s">
        <v>1166</v>
      </c>
      <c r="E3061" s="12" t="s">
        <v>14</v>
      </c>
      <c r="F3061" s="12" t="s">
        <v>15</v>
      </c>
      <c r="G3061" s="14">
        <v>1000</v>
      </c>
      <c r="H3061" s="14">
        <v>25000</v>
      </c>
      <c r="I3061" s="14">
        <v>25</v>
      </c>
    </row>
    <row r="3062" spans="1:9" x14ac:dyDescent="0.25">
      <c r="A3062" s="903"/>
      <c r="B3062" s="693"/>
      <c r="C3062" s="141" t="s">
        <v>1167</v>
      </c>
      <c r="D3062" s="142" t="s">
        <v>694</v>
      </c>
      <c r="E3062" s="12" t="s">
        <v>14</v>
      </c>
      <c r="F3062" s="12" t="s">
        <v>49</v>
      </c>
      <c r="G3062" s="14">
        <v>1800</v>
      </c>
      <c r="H3062" s="14">
        <v>72000</v>
      </c>
      <c r="I3062" s="14">
        <v>40</v>
      </c>
    </row>
    <row r="3063" spans="1:9" x14ac:dyDescent="0.25">
      <c r="A3063" s="903"/>
      <c r="B3063" s="693"/>
      <c r="C3063" s="141" t="s">
        <v>1168</v>
      </c>
      <c r="D3063" s="142" t="s">
        <v>1169</v>
      </c>
      <c r="E3063" s="12" t="s">
        <v>14</v>
      </c>
      <c r="F3063" s="12" t="s">
        <v>49</v>
      </c>
      <c r="G3063" s="14">
        <v>150</v>
      </c>
      <c r="H3063" s="14">
        <v>15000</v>
      </c>
      <c r="I3063" s="14">
        <v>100</v>
      </c>
    </row>
    <row r="3064" spans="1:9" x14ac:dyDescent="0.25">
      <c r="A3064" s="903"/>
      <c r="B3064" s="693"/>
      <c r="C3064" s="141" t="s">
        <v>1170</v>
      </c>
      <c r="D3064" s="142" t="s">
        <v>101</v>
      </c>
      <c r="E3064" s="12" t="s">
        <v>14</v>
      </c>
      <c r="F3064" s="12" t="s">
        <v>66</v>
      </c>
      <c r="G3064" s="14">
        <v>945</v>
      </c>
      <c r="H3064" s="14">
        <v>14175</v>
      </c>
      <c r="I3064" s="14">
        <v>15</v>
      </c>
    </row>
    <row r="3065" spans="1:9" ht="30" x14ac:dyDescent="0.25">
      <c r="A3065" s="903"/>
      <c r="B3065" s="693"/>
      <c r="C3065" s="141" t="s">
        <v>1171</v>
      </c>
      <c r="D3065" s="142" t="s">
        <v>1172</v>
      </c>
      <c r="E3065" s="12" t="s">
        <v>14</v>
      </c>
      <c r="F3065" s="12" t="s">
        <v>15</v>
      </c>
      <c r="G3065" s="14">
        <v>250</v>
      </c>
      <c r="H3065" s="14">
        <v>30000</v>
      </c>
      <c r="I3065" s="14">
        <v>120</v>
      </c>
    </row>
    <row r="3066" spans="1:9" x14ac:dyDescent="0.25">
      <c r="A3066" s="903"/>
      <c r="B3066" s="693"/>
      <c r="C3066" s="141" t="s">
        <v>5895</v>
      </c>
      <c r="D3066" s="142" t="s">
        <v>5896</v>
      </c>
      <c r="E3066" s="355" t="s">
        <v>14</v>
      </c>
      <c r="F3066" s="355" t="s">
        <v>49</v>
      </c>
      <c r="G3066" s="14">
        <v>2000</v>
      </c>
      <c r="H3066" s="14">
        <v>6000</v>
      </c>
      <c r="I3066" s="14">
        <v>3</v>
      </c>
    </row>
    <row r="3067" spans="1:9" x14ac:dyDescent="0.25">
      <c r="A3067" s="903"/>
      <c r="B3067" s="693"/>
      <c r="C3067" s="141" t="s">
        <v>1173</v>
      </c>
      <c r="D3067" s="142" t="s">
        <v>1174</v>
      </c>
      <c r="E3067" s="12" t="s">
        <v>14</v>
      </c>
      <c r="F3067" s="12" t="s">
        <v>15</v>
      </c>
      <c r="G3067" s="14">
        <v>300</v>
      </c>
      <c r="H3067" s="14">
        <v>36000</v>
      </c>
      <c r="I3067" s="14">
        <v>120</v>
      </c>
    </row>
    <row r="3068" spans="1:9" x14ac:dyDescent="0.25">
      <c r="A3068" s="903"/>
      <c r="B3068" s="693"/>
      <c r="C3068" s="141" t="s">
        <v>1175</v>
      </c>
      <c r="D3068" s="142" t="s">
        <v>107</v>
      </c>
      <c r="E3068" s="12" t="s">
        <v>14</v>
      </c>
      <c r="F3068" s="12" t="s">
        <v>15</v>
      </c>
      <c r="G3068" s="14">
        <v>936</v>
      </c>
      <c r="H3068" s="14">
        <v>38376</v>
      </c>
      <c r="I3068" s="14">
        <v>41</v>
      </c>
    </row>
    <row r="3069" spans="1:9" ht="30" x14ac:dyDescent="0.25">
      <c r="A3069" s="903"/>
      <c r="B3069" s="693"/>
      <c r="C3069" s="145" t="s">
        <v>1176</v>
      </c>
      <c r="D3069" s="142" t="s">
        <v>1177</v>
      </c>
      <c r="E3069" s="12" t="s">
        <v>14</v>
      </c>
      <c r="F3069" s="12" t="s">
        <v>15</v>
      </c>
      <c r="G3069" s="14">
        <v>1900</v>
      </c>
      <c r="H3069" s="14">
        <v>15200</v>
      </c>
      <c r="I3069" s="14">
        <v>8</v>
      </c>
    </row>
    <row r="3070" spans="1:9" x14ac:dyDescent="0.25">
      <c r="A3070" s="903"/>
      <c r="B3070" s="693"/>
      <c r="C3070" s="145" t="s">
        <v>1178</v>
      </c>
      <c r="D3070" s="142" t="s">
        <v>437</v>
      </c>
      <c r="E3070" s="12" t="s">
        <v>14</v>
      </c>
      <c r="F3070" s="12" t="s">
        <v>66</v>
      </c>
      <c r="G3070" s="14">
        <v>100</v>
      </c>
      <c r="H3070" s="14">
        <v>700000</v>
      </c>
      <c r="I3070" s="14">
        <v>7000</v>
      </c>
    </row>
    <row r="3071" spans="1:9" x14ac:dyDescent="0.25">
      <c r="A3071" s="903"/>
      <c r="B3071" s="693"/>
      <c r="C3071" s="145" t="s">
        <v>1179</v>
      </c>
      <c r="D3071" s="142" t="s">
        <v>1180</v>
      </c>
      <c r="E3071" s="12" t="s">
        <v>14</v>
      </c>
      <c r="F3071" s="12" t="s">
        <v>15</v>
      </c>
      <c r="G3071" s="14">
        <v>14800</v>
      </c>
      <c r="H3071" s="14">
        <v>14800</v>
      </c>
      <c r="I3071" s="14">
        <v>1</v>
      </c>
    </row>
    <row r="3072" spans="1:9" ht="30" x14ac:dyDescent="0.25">
      <c r="A3072" s="903"/>
      <c r="B3072" s="693"/>
      <c r="C3072" s="145" t="s">
        <v>1181</v>
      </c>
      <c r="D3072" s="142" t="s">
        <v>1182</v>
      </c>
      <c r="E3072" s="12" t="s">
        <v>14</v>
      </c>
      <c r="F3072" s="12" t="s">
        <v>15</v>
      </c>
      <c r="G3072" s="14">
        <v>1200</v>
      </c>
      <c r="H3072" s="14">
        <v>9600</v>
      </c>
      <c r="I3072" s="14">
        <v>8</v>
      </c>
    </row>
    <row r="3073" spans="1:9" x14ac:dyDescent="0.25">
      <c r="A3073" s="903"/>
      <c r="B3073" s="693"/>
      <c r="C3073" s="145" t="s">
        <v>1183</v>
      </c>
      <c r="D3073" s="142" t="s">
        <v>1184</v>
      </c>
      <c r="E3073" s="12" t="s">
        <v>14</v>
      </c>
      <c r="F3073" s="12" t="s">
        <v>15</v>
      </c>
      <c r="G3073" s="14">
        <v>3000</v>
      </c>
      <c r="H3073" s="14">
        <v>6000</v>
      </c>
      <c r="I3073" s="14">
        <v>2</v>
      </c>
    </row>
    <row r="3074" spans="1:9" x14ac:dyDescent="0.25">
      <c r="A3074" s="903"/>
      <c r="B3074" s="693"/>
      <c r="C3074" s="141" t="s">
        <v>1185</v>
      </c>
      <c r="D3074" s="142" t="s">
        <v>449</v>
      </c>
      <c r="E3074" s="12" t="s">
        <v>14</v>
      </c>
      <c r="F3074" s="12" t="s">
        <v>15</v>
      </c>
      <c r="G3074" s="14">
        <v>3500</v>
      </c>
      <c r="H3074" s="14">
        <v>10500</v>
      </c>
      <c r="I3074" s="14">
        <v>3</v>
      </c>
    </row>
    <row r="3075" spans="1:9" x14ac:dyDescent="0.25">
      <c r="A3075" s="903"/>
      <c r="B3075" s="693"/>
      <c r="C3075" s="145" t="s">
        <v>1186</v>
      </c>
      <c r="D3075" s="142" t="s">
        <v>1187</v>
      </c>
      <c r="E3075" s="12" t="s">
        <v>14</v>
      </c>
      <c r="F3075" s="12" t="s">
        <v>15</v>
      </c>
      <c r="G3075" s="14">
        <v>2500</v>
      </c>
      <c r="H3075" s="14">
        <v>25000</v>
      </c>
      <c r="I3075" s="14">
        <v>10</v>
      </c>
    </row>
    <row r="3076" spans="1:9" x14ac:dyDescent="0.25">
      <c r="A3076" s="903"/>
      <c r="B3076" s="693"/>
      <c r="C3076" s="141" t="s">
        <v>1188</v>
      </c>
      <c r="D3076" s="142" t="s">
        <v>1189</v>
      </c>
      <c r="E3076" s="12" t="s">
        <v>14</v>
      </c>
      <c r="F3076" s="12" t="s">
        <v>15</v>
      </c>
      <c r="G3076" s="14">
        <v>3500</v>
      </c>
      <c r="H3076" s="14">
        <v>14000</v>
      </c>
      <c r="I3076" s="14">
        <v>4</v>
      </c>
    </row>
    <row r="3077" spans="1:9" x14ac:dyDescent="0.25">
      <c r="A3077" s="903"/>
      <c r="B3077" s="693">
        <v>4269</v>
      </c>
      <c r="C3077" s="145" t="s">
        <v>1190</v>
      </c>
      <c r="D3077" s="142" t="s">
        <v>1191</v>
      </c>
      <c r="E3077" s="12" t="s">
        <v>14</v>
      </c>
      <c r="F3077" s="12" t="s">
        <v>15</v>
      </c>
      <c r="G3077" s="14">
        <v>700</v>
      </c>
      <c r="H3077" s="14">
        <v>1120000</v>
      </c>
      <c r="I3077" s="14">
        <v>1600</v>
      </c>
    </row>
    <row r="3078" spans="1:9" x14ac:dyDescent="0.25">
      <c r="A3078" s="903"/>
      <c r="B3078" s="693"/>
      <c r="C3078" s="145" t="s">
        <v>1192</v>
      </c>
      <c r="D3078" s="142" t="s">
        <v>1193</v>
      </c>
      <c r="E3078" s="12" t="s">
        <v>14</v>
      </c>
      <c r="F3078" s="12" t="s">
        <v>15</v>
      </c>
      <c r="G3078" s="14">
        <v>220</v>
      </c>
      <c r="H3078" s="14">
        <v>319440</v>
      </c>
      <c r="I3078" s="14">
        <v>1452</v>
      </c>
    </row>
    <row r="3079" spans="1:9" ht="30" x14ac:dyDescent="0.25">
      <c r="A3079" s="903"/>
      <c r="B3079" s="693"/>
      <c r="C3079" s="145" t="s">
        <v>1194</v>
      </c>
      <c r="D3079" s="142" t="s">
        <v>1195</v>
      </c>
      <c r="E3079" s="12" t="s">
        <v>14</v>
      </c>
      <c r="F3079" s="12" t="s">
        <v>15</v>
      </c>
      <c r="G3079" s="14">
        <v>30000</v>
      </c>
      <c r="H3079" s="14">
        <v>450000</v>
      </c>
      <c r="I3079" s="14">
        <v>15</v>
      </c>
    </row>
    <row r="3080" spans="1:9" x14ac:dyDescent="0.25">
      <c r="A3080" s="903"/>
      <c r="B3080" s="693"/>
      <c r="C3080" s="145" t="s">
        <v>1196</v>
      </c>
      <c r="D3080" s="142" t="s">
        <v>1197</v>
      </c>
      <c r="E3080" s="12" t="s">
        <v>14</v>
      </c>
      <c r="F3080" s="12" t="s">
        <v>15</v>
      </c>
      <c r="G3080" s="14">
        <v>7000</v>
      </c>
      <c r="H3080" s="14">
        <v>910000</v>
      </c>
      <c r="I3080" s="14">
        <v>130</v>
      </c>
    </row>
    <row r="3081" spans="1:9" ht="30" x14ac:dyDescent="0.25">
      <c r="A3081" s="903"/>
      <c r="B3081" s="693">
        <v>5122</v>
      </c>
      <c r="C3081" s="145" t="s">
        <v>1198</v>
      </c>
      <c r="D3081" s="363" t="s">
        <v>1199</v>
      </c>
      <c r="E3081" s="12" t="s">
        <v>14</v>
      </c>
      <c r="F3081" s="12" t="s">
        <v>15</v>
      </c>
      <c r="G3081" s="14">
        <v>260000</v>
      </c>
      <c r="H3081" s="14">
        <v>2600000</v>
      </c>
      <c r="I3081" s="14">
        <v>10</v>
      </c>
    </row>
    <row r="3082" spans="1:9" x14ac:dyDescent="0.25">
      <c r="A3082" s="903"/>
      <c r="B3082" s="693"/>
      <c r="C3082" s="145" t="s">
        <v>5683</v>
      </c>
      <c r="D3082" s="511" t="s">
        <v>706</v>
      </c>
      <c r="E3082" s="12" t="s">
        <v>14</v>
      </c>
      <c r="F3082" s="12" t="s">
        <v>15</v>
      </c>
      <c r="G3082" s="364">
        <v>42000</v>
      </c>
      <c r="H3082" s="365">
        <v>252</v>
      </c>
      <c r="I3082" s="321">
        <v>6</v>
      </c>
    </row>
    <row r="3083" spans="1:9" x14ac:dyDescent="0.25">
      <c r="A3083" s="903"/>
      <c r="B3083" s="693"/>
      <c r="C3083" s="145" t="s">
        <v>5680</v>
      </c>
      <c r="D3083" s="511" t="s">
        <v>708</v>
      </c>
      <c r="E3083" s="12" t="s">
        <v>14</v>
      </c>
      <c r="F3083" s="12" t="s">
        <v>15</v>
      </c>
      <c r="G3083" s="364">
        <v>83000</v>
      </c>
      <c r="H3083" s="365">
        <v>498</v>
      </c>
      <c r="I3083" s="321">
        <v>6</v>
      </c>
    </row>
    <row r="3084" spans="1:9" x14ac:dyDescent="0.25">
      <c r="A3084" s="903"/>
      <c r="B3084" s="693"/>
      <c r="C3084" s="145" t="s">
        <v>6429</v>
      </c>
      <c r="D3084" s="511" t="s">
        <v>6308</v>
      </c>
      <c r="E3084" s="145" t="s">
        <v>14</v>
      </c>
      <c r="F3084" s="145" t="s">
        <v>15</v>
      </c>
      <c r="G3084" s="507">
        <v>33000</v>
      </c>
      <c r="H3084" s="508">
        <v>1254</v>
      </c>
      <c r="I3084" s="507">
        <v>38</v>
      </c>
    </row>
    <row r="3085" spans="1:9" x14ac:dyDescent="0.25">
      <c r="A3085" s="903"/>
      <c r="B3085" s="693"/>
      <c r="C3085" s="145" t="s">
        <v>6430</v>
      </c>
      <c r="D3085" s="511" t="s">
        <v>466</v>
      </c>
      <c r="E3085" s="145" t="s">
        <v>14</v>
      </c>
      <c r="F3085" s="145" t="s">
        <v>15</v>
      </c>
      <c r="G3085" s="507">
        <v>220000</v>
      </c>
      <c r="H3085" s="508">
        <v>220</v>
      </c>
      <c r="I3085" s="507">
        <v>1</v>
      </c>
    </row>
    <row r="3086" spans="1:9" x14ac:dyDescent="0.25">
      <c r="A3086" s="903"/>
      <c r="B3086" s="693"/>
      <c r="C3086" s="145" t="s">
        <v>6575</v>
      </c>
      <c r="D3086" s="511" t="s">
        <v>5310</v>
      </c>
      <c r="E3086" s="145" t="s">
        <v>14</v>
      </c>
      <c r="F3086" s="145" t="s">
        <v>15</v>
      </c>
      <c r="G3086" s="507">
        <v>345000</v>
      </c>
      <c r="H3086" s="508">
        <v>345</v>
      </c>
      <c r="I3086" s="507">
        <v>1</v>
      </c>
    </row>
    <row r="3087" spans="1:9" x14ac:dyDescent="0.25">
      <c r="A3087" s="903"/>
      <c r="B3087" s="693"/>
      <c r="C3087" s="145" t="s">
        <v>6576</v>
      </c>
      <c r="D3087" s="511" t="s">
        <v>5310</v>
      </c>
      <c r="E3087" s="145" t="s">
        <v>14</v>
      </c>
      <c r="F3087" s="145" t="s">
        <v>15</v>
      </c>
      <c r="G3087" s="507">
        <v>165000</v>
      </c>
      <c r="H3087" s="508">
        <v>495</v>
      </c>
      <c r="I3087" s="507">
        <v>3</v>
      </c>
    </row>
    <row r="3088" spans="1:9" x14ac:dyDescent="0.25">
      <c r="A3088" s="903"/>
      <c r="B3088" s="693"/>
      <c r="C3088" s="145" t="s">
        <v>6646</v>
      </c>
      <c r="D3088" s="511" t="s">
        <v>6308</v>
      </c>
      <c r="E3088" s="145" t="s">
        <v>14</v>
      </c>
      <c r="F3088" s="145" t="s">
        <v>15</v>
      </c>
      <c r="G3088" s="507">
        <v>42000</v>
      </c>
      <c r="H3088" s="508">
        <v>1386</v>
      </c>
      <c r="I3088" s="507">
        <v>33</v>
      </c>
    </row>
    <row r="3089" spans="1:9" x14ac:dyDescent="0.25">
      <c r="A3089" s="903"/>
      <c r="B3089" s="693"/>
      <c r="C3089" s="145" t="s">
        <v>6647</v>
      </c>
      <c r="D3089" s="511" t="s">
        <v>466</v>
      </c>
      <c r="E3089" s="145" t="s">
        <v>14</v>
      </c>
      <c r="F3089" s="145" t="s">
        <v>15</v>
      </c>
      <c r="G3089" s="507">
        <v>80000</v>
      </c>
      <c r="H3089" s="508">
        <v>80</v>
      </c>
      <c r="I3089" s="507">
        <v>1</v>
      </c>
    </row>
    <row r="3090" spans="1:9" ht="30" x14ac:dyDescent="0.25">
      <c r="A3090" s="903"/>
      <c r="B3090" s="693"/>
      <c r="C3090" s="145" t="s">
        <v>5682</v>
      </c>
      <c r="D3090" s="511" t="s">
        <v>1200</v>
      </c>
      <c r="E3090" s="12" t="s">
        <v>14</v>
      </c>
      <c r="F3090" s="12" t="s">
        <v>15</v>
      </c>
      <c r="G3090" s="319">
        <v>150000</v>
      </c>
      <c r="H3090" s="320">
        <v>750</v>
      </c>
      <c r="I3090" s="321">
        <v>5</v>
      </c>
    </row>
    <row r="3091" spans="1:9" x14ac:dyDescent="0.25">
      <c r="A3091" s="903"/>
      <c r="B3091" s="693"/>
      <c r="C3091" s="145" t="s">
        <v>1201</v>
      </c>
      <c r="D3091" s="142" t="s">
        <v>1202</v>
      </c>
      <c r="E3091" s="12" t="s">
        <v>14</v>
      </c>
      <c r="F3091" s="12" t="s">
        <v>15</v>
      </c>
      <c r="G3091" s="321">
        <v>100000</v>
      </c>
      <c r="H3091" s="321">
        <v>1500000</v>
      </c>
      <c r="I3091" s="321">
        <v>15</v>
      </c>
    </row>
    <row r="3092" spans="1:9" s="8" customFormat="1" x14ac:dyDescent="0.25">
      <c r="A3092" s="903"/>
      <c r="B3092" s="693"/>
      <c r="C3092" s="139">
        <v>39111140</v>
      </c>
      <c r="D3092" s="140" t="s">
        <v>1203</v>
      </c>
      <c r="E3092" s="15" t="s">
        <v>14</v>
      </c>
      <c r="F3092" s="15" t="s">
        <v>121</v>
      </c>
      <c r="G3092" s="322">
        <v>0</v>
      </c>
      <c r="H3092" s="322">
        <v>0</v>
      </c>
      <c r="I3092" s="322">
        <v>1</v>
      </c>
    </row>
    <row r="3093" spans="1:9" x14ac:dyDescent="0.25">
      <c r="A3093" s="903"/>
      <c r="B3093" s="693"/>
      <c r="C3093" s="145" t="s">
        <v>1204</v>
      </c>
      <c r="D3093" s="512" t="s">
        <v>1205</v>
      </c>
      <c r="E3093" s="12" t="s">
        <v>14</v>
      </c>
      <c r="F3093" s="12" t="s">
        <v>15</v>
      </c>
      <c r="G3093" s="321">
        <v>220000</v>
      </c>
      <c r="H3093" s="321">
        <v>220000</v>
      </c>
      <c r="I3093" s="321">
        <v>1</v>
      </c>
    </row>
    <row r="3094" spans="1:9" x14ac:dyDescent="0.25">
      <c r="A3094" s="903"/>
      <c r="B3094" s="693"/>
      <c r="C3094" s="145" t="s">
        <v>1206</v>
      </c>
      <c r="D3094" s="512" t="s">
        <v>1207</v>
      </c>
      <c r="E3094" s="12" t="s">
        <v>14</v>
      </c>
      <c r="F3094" s="12" t="s">
        <v>15</v>
      </c>
      <c r="G3094" s="321">
        <v>35000</v>
      </c>
      <c r="H3094" s="321">
        <v>1260000</v>
      </c>
      <c r="I3094" s="321">
        <v>36</v>
      </c>
    </row>
    <row r="3095" spans="1:9" x14ac:dyDescent="0.25">
      <c r="A3095" s="903"/>
      <c r="B3095" s="693"/>
      <c r="C3095" s="145" t="s">
        <v>5684</v>
      </c>
      <c r="D3095" s="513" t="s">
        <v>5685</v>
      </c>
      <c r="E3095" s="310" t="s">
        <v>14</v>
      </c>
      <c r="F3095" s="310" t="s">
        <v>15</v>
      </c>
      <c r="G3095" s="319">
        <v>21000</v>
      </c>
      <c r="H3095" s="321">
        <f>G3095*I3095</f>
        <v>273000</v>
      </c>
      <c r="I3095" s="321">
        <v>13</v>
      </c>
    </row>
    <row r="3096" spans="1:9" x14ac:dyDescent="0.25">
      <c r="A3096" s="903"/>
      <c r="B3096" s="693"/>
      <c r="C3096" s="145" t="s">
        <v>5681</v>
      </c>
      <c r="D3096" s="513" t="s">
        <v>115</v>
      </c>
      <c r="E3096" s="310" t="s">
        <v>14</v>
      </c>
      <c r="F3096" s="310" t="s">
        <v>15</v>
      </c>
      <c r="G3096" s="319">
        <v>250000</v>
      </c>
      <c r="H3096" s="321">
        <f>G3096*I3096</f>
        <v>750000</v>
      </c>
      <c r="I3096" s="319">
        <v>3</v>
      </c>
    </row>
    <row r="3097" spans="1:9" x14ac:dyDescent="0.25">
      <c r="A3097" s="903"/>
      <c r="B3097" s="693"/>
      <c r="C3097" s="145" t="s">
        <v>5686</v>
      </c>
      <c r="D3097" s="513" t="s">
        <v>5685</v>
      </c>
      <c r="E3097" s="310" t="s">
        <v>14</v>
      </c>
      <c r="F3097" s="310" t="s">
        <v>15</v>
      </c>
      <c r="G3097" s="319">
        <v>51000</v>
      </c>
      <c r="H3097" s="321">
        <f>G3097*I3097</f>
        <v>51000</v>
      </c>
      <c r="I3097" s="319">
        <v>1</v>
      </c>
    </row>
    <row r="3098" spans="1:9" x14ac:dyDescent="0.25">
      <c r="A3098" s="903"/>
      <c r="B3098" s="693"/>
      <c r="C3098" s="145" t="s">
        <v>5687</v>
      </c>
      <c r="D3098" s="513" t="s">
        <v>115</v>
      </c>
      <c r="E3098" s="310" t="s">
        <v>14</v>
      </c>
      <c r="F3098" s="310" t="s">
        <v>15</v>
      </c>
      <c r="G3098" s="319">
        <v>235000</v>
      </c>
      <c r="H3098" s="321">
        <f>G3098*I3098</f>
        <v>1410000</v>
      </c>
      <c r="I3098" s="319">
        <v>6</v>
      </c>
    </row>
    <row r="3099" spans="1:9" x14ac:dyDescent="0.25">
      <c r="A3099" s="903"/>
      <c r="B3099" s="693"/>
      <c r="C3099" s="145" t="s">
        <v>6431</v>
      </c>
      <c r="D3099" s="513" t="s">
        <v>5310</v>
      </c>
      <c r="E3099" s="145" t="s">
        <v>14</v>
      </c>
      <c r="F3099" s="145" t="s">
        <v>15</v>
      </c>
      <c r="G3099" s="509">
        <v>320000</v>
      </c>
      <c r="H3099" s="510">
        <v>320</v>
      </c>
      <c r="I3099" s="509">
        <v>1</v>
      </c>
    </row>
    <row r="3100" spans="1:9" x14ac:dyDescent="0.25">
      <c r="A3100" s="903"/>
      <c r="B3100" s="693"/>
      <c r="C3100" s="145" t="s">
        <v>6432</v>
      </c>
      <c r="D3100" s="513" t="s">
        <v>5310</v>
      </c>
      <c r="E3100" s="145" t="s">
        <v>14</v>
      </c>
      <c r="F3100" s="145" t="s">
        <v>15</v>
      </c>
      <c r="G3100" s="509">
        <v>130000</v>
      </c>
      <c r="H3100" s="510">
        <v>520</v>
      </c>
      <c r="I3100" s="509">
        <v>4</v>
      </c>
    </row>
    <row r="3101" spans="1:9" x14ac:dyDescent="0.25">
      <c r="A3101" s="903"/>
      <c r="B3101" s="693"/>
      <c r="C3101" s="145" t="s">
        <v>1208</v>
      </c>
      <c r="D3101" s="512" t="s">
        <v>722</v>
      </c>
      <c r="E3101" s="12" t="s">
        <v>14</v>
      </c>
      <c r="F3101" s="12" t="s">
        <v>15</v>
      </c>
      <c r="G3101" s="14">
        <v>140000</v>
      </c>
      <c r="H3101" s="14">
        <v>840000</v>
      </c>
      <c r="I3101" s="14">
        <v>6</v>
      </c>
    </row>
    <row r="3102" spans="1:9" x14ac:dyDescent="0.25">
      <c r="A3102" s="903"/>
      <c r="B3102" s="681" t="s">
        <v>154</v>
      </c>
      <c r="C3102" s="681"/>
      <c r="D3102" s="681"/>
      <c r="E3102" s="681"/>
      <c r="F3102" s="681"/>
      <c r="G3102" s="681"/>
      <c r="H3102" s="72">
        <v>2500000</v>
      </c>
      <c r="I3102" s="72"/>
    </row>
    <row r="3103" spans="1:9" ht="30" x14ac:dyDescent="0.25">
      <c r="A3103" s="903"/>
      <c r="B3103" s="693">
        <v>4251</v>
      </c>
      <c r="C3103" s="141" t="s">
        <v>1209</v>
      </c>
      <c r="D3103" s="142" t="s">
        <v>1210</v>
      </c>
      <c r="E3103" s="12" t="s">
        <v>126</v>
      </c>
      <c r="F3103" s="12" t="s">
        <v>121</v>
      </c>
      <c r="G3103" s="14">
        <v>2500000</v>
      </c>
      <c r="H3103" s="14">
        <v>2500000</v>
      </c>
      <c r="I3103" s="14">
        <v>1</v>
      </c>
    </row>
    <row r="3104" spans="1:9" x14ac:dyDescent="0.25">
      <c r="A3104" s="903"/>
      <c r="B3104" s="681" t="s">
        <v>118</v>
      </c>
      <c r="C3104" s="681"/>
      <c r="D3104" s="681"/>
      <c r="E3104" s="681"/>
      <c r="F3104" s="681"/>
      <c r="G3104" s="681"/>
      <c r="H3104" s="72">
        <v>35471551</v>
      </c>
      <c r="I3104" s="72"/>
    </row>
    <row r="3105" spans="1:9" ht="30" x14ac:dyDescent="0.25">
      <c r="A3105" s="903"/>
      <c r="B3105" s="141" t="s">
        <v>6859</v>
      </c>
      <c r="C3105" s="141" t="s">
        <v>7100</v>
      </c>
      <c r="D3105" s="141" t="s">
        <v>5635</v>
      </c>
      <c r="E3105" s="611" t="s">
        <v>120</v>
      </c>
      <c r="F3105" s="611" t="s">
        <v>121</v>
      </c>
      <c r="G3105" s="564">
        <v>400000</v>
      </c>
      <c r="H3105" s="564">
        <v>400000</v>
      </c>
      <c r="I3105" s="613">
        <v>1</v>
      </c>
    </row>
    <row r="3106" spans="1:9" s="8" customFormat="1" x14ac:dyDescent="0.25">
      <c r="A3106" s="903"/>
      <c r="B3106" s="727">
        <v>4212</v>
      </c>
      <c r="C3106" s="139">
        <v>65211100</v>
      </c>
      <c r="D3106" s="140" t="s">
        <v>119</v>
      </c>
      <c r="E3106" s="15" t="s">
        <v>520</v>
      </c>
      <c r="F3106" s="15" t="s">
        <v>474</v>
      </c>
      <c r="G3106" s="16">
        <v>139</v>
      </c>
      <c r="H3106" s="16">
        <v>4421451</v>
      </c>
      <c r="I3106" s="16">
        <v>31809</v>
      </c>
    </row>
    <row r="3107" spans="1:9" s="8" customFormat="1" x14ac:dyDescent="0.25">
      <c r="A3107" s="903"/>
      <c r="B3107" s="727"/>
      <c r="C3107" s="139">
        <v>65311100</v>
      </c>
      <c r="D3107" s="140" t="s">
        <v>122</v>
      </c>
      <c r="E3107" s="15" t="s">
        <v>520</v>
      </c>
      <c r="F3107" s="15" t="s">
        <v>475</v>
      </c>
      <c r="G3107" s="16">
        <v>44.98</v>
      </c>
      <c r="H3107" s="16">
        <v>8996000</v>
      </c>
      <c r="I3107" s="16">
        <v>200000</v>
      </c>
    </row>
    <row r="3108" spans="1:9" s="8" customFormat="1" x14ac:dyDescent="0.25">
      <c r="A3108" s="903"/>
      <c r="B3108" s="693">
        <v>4213</v>
      </c>
      <c r="C3108" s="139">
        <v>65111100</v>
      </c>
      <c r="D3108" s="140" t="s">
        <v>123</v>
      </c>
      <c r="E3108" s="15" t="s">
        <v>520</v>
      </c>
      <c r="F3108" s="15" t="s">
        <v>474</v>
      </c>
      <c r="G3108" s="16">
        <v>180</v>
      </c>
      <c r="H3108" s="16">
        <v>793800</v>
      </c>
      <c r="I3108" s="16">
        <v>4410</v>
      </c>
    </row>
    <row r="3109" spans="1:9" ht="30" x14ac:dyDescent="0.25">
      <c r="A3109" s="903"/>
      <c r="B3109" s="693"/>
      <c r="C3109" s="145" t="s">
        <v>1211</v>
      </c>
      <c r="D3109" s="142" t="s">
        <v>728</v>
      </c>
      <c r="E3109" s="12" t="s">
        <v>126</v>
      </c>
      <c r="F3109" s="12" t="s">
        <v>121</v>
      </c>
      <c r="G3109" s="14">
        <v>504000</v>
      </c>
      <c r="H3109" s="14">
        <v>504000</v>
      </c>
      <c r="I3109" s="14">
        <v>1</v>
      </c>
    </row>
    <row r="3110" spans="1:9" ht="30" x14ac:dyDescent="0.25">
      <c r="A3110" s="903"/>
      <c r="B3110" s="693">
        <v>4214</v>
      </c>
      <c r="C3110" s="145" t="s">
        <v>1212</v>
      </c>
      <c r="D3110" s="142" t="s">
        <v>128</v>
      </c>
      <c r="E3110" s="12" t="s">
        <v>120</v>
      </c>
      <c r="F3110" s="12" t="s">
        <v>121</v>
      </c>
      <c r="G3110" s="14">
        <v>5014000</v>
      </c>
      <c r="H3110" s="14">
        <v>5014000</v>
      </c>
      <c r="I3110" s="14">
        <v>1</v>
      </c>
    </row>
    <row r="3111" spans="1:9" x14ac:dyDescent="0.25">
      <c r="A3111" s="903"/>
      <c r="B3111" s="693"/>
      <c r="C3111" s="145" t="s">
        <v>1213</v>
      </c>
      <c r="D3111" s="142" t="s">
        <v>130</v>
      </c>
      <c r="E3111" s="12" t="s">
        <v>14</v>
      </c>
      <c r="F3111" s="12" t="s">
        <v>121</v>
      </c>
      <c r="G3111" s="14">
        <v>2081000</v>
      </c>
      <c r="H3111" s="14">
        <v>2081000</v>
      </c>
      <c r="I3111" s="14">
        <v>1</v>
      </c>
    </row>
    <row r="3112" spans="1:9" ht="30" x14ac:dyDescent="0.25">
      <c r="A3112" s="903"/>
      <c r="B3112" s="693"/>
      <c r="C3112" s="145" t="s">
        <v>1214</v>
      </c>
      <c r="D3112" s="142" t="s">
        <v>133</v>
      </c>
      <c r="E3112" s="12" t="s">
        <v>14</v>
      </c>
      <c r="F3112" s="12" t="s">
        <v>121</v>
      </c>
      <c r="G3112" s="14">
        <v>228000</v>
      </c>
      <c r="H3112" s="14">
        <v>228000</v>
      </c>
      <c r="I3112" s="14">
        <v>1</v>
      </c>
    </row>
    <row r="3113" spans="1:9" s="8" customFormat="1" ht="45" x14ac:dyDescent="0.25">
      <c r="A3113" s="903"/>
      <c r="B3113" s="727">
        <v>4215</v>
      </c>
      <c r="C3113" s="139">
        <v>66511170</v>
      </c>
      <c r="D3113" s="140" t="s">
        <v>1215</v>
      </c>
      <c r="E3113" s="15" t="s">
        <v>120</v>
      </c>
      <c r="F3113" s="15" t="s">
        <v>121</v>
      </c>
      <c r="G3113" s="16">
        <v>118000</v>
      </c>
      <c r="H3113" s="16">
        <v>118000</v>
      </c>
      <c r="I3113" s="16">
        <v>1</v>
      </c>
    </row>
    <row r="3114" spans="1:9" s="8" customFormat="1" ht="45" x14ac:dyDescent="0.25">
      <c r="A3114" s="903"/>
      <c r="B3114" s="727"/>
      <c r="C3114" s="139">
        <v>66511170</v>
      </c>
      <c r="D3114" s="140" t="s">
        <v>1216</v>
      </c>
      <c r="E3114" s="15" t="s">
        <v>120</v>
      </c>
      <c r="F3114" s="15" t="s">
        <v>121</v>
      </c>
      <c r="G3114" s="16">
        <v>140000</v>
      </c>
      <c r="H3114" s="16">
        <v>140000</v>
      </c>
      <c r="I3114" s="16">
        <v>1</v>
      </c>
    </row>
    <row r="3115" spans="1:9" s="8" customFormat="1" ht="45" x14ac:dyDescent="0.25">
      <c r="A3115" s="903"/>
      <c r="B3115" s="727"/>
      <c r="C3115" s="139">
        <v>66511170</v>
      </c>
      <c r="D3115" s="140" t="s">
        <v>1217</v>
      </c>
      <c r="E3115" s="15" t="s">
        <v>120</v>
      </c>
      <c r="F3115" s="15" t="s">
        <v>121</v>
      </c>
      <c r="G3115" s="16">
        <v>85000</v>
      </c>
      <c r="H3115" s="16">
        <v>85000</v>
      </c>
      <c r="I3115" s="16">
        <v>1</v>
      </c>
    </row>
    <row r="3116" spans="1:9" s="8" customFormat="1" ht="45" x14ac:dyDescent="0.25">
      <c r="A3116" s="903"/>
      <c r="B3116" s="727"/>
      <c r="C3116" s="139">
        <v>66511170</v>
      </c>
      <c r="D3116" s="140" t="s">
        <v>1218</v>
      </c>
      <c r="E3116" s="15" t="s">
        <v>120</v>
      </c>
      <c r="F3116" s="15" t="s">
        <v>121</v>
      </c>
      <c r="G3116" s="16">
        <v>118000</v>
      </c>
      <c r="H3116" s="16">
        <v>118000</v>
      </c>
      <c r="I3116" s="16">
        <v>1</v>
      </c>
    </row>
    <row r="3117" spans="1:9" s="8" customFormat="1" ht="45" x14ac:dyDescent="0.25">
      <c r="A3117" s="903"/>
      <c r="B3117" s="727">
        <v>4216</v>
      </c>
      <c r="C3117" s="139">
        <v>70221100</v>
      </c>
      <c r="D3117" s="140" t="s">
        <v>1219</v>
      </c>
      <c r="E3117" s="15" t="s">
        <v>120</v>
      </c>
      <c r="F3117" s="15" t="s">
        <v>121</v>
      </c>
      <c r="G3117" s="16">
        <v>0</v>
      </c>
      <c r="H3117" s="16">
        <v>0</v>
      </c>
      <c r="I3117" s="16">
        <v>1</v>
      </c>
    </row>
    <row r="3118" spans="1:9" s="8" customFormat="1" x14ac:dyDescent="0.25">
      <c r="A3118" s="903"/>
      <c r="B3118" s="727">
        <v>4222</v>
      </c>
      <c r="C3118" s="139">
        <v>79991200</v>
      </c>
      <c r="D3118" s="140" t="s">
        <v>483</v>
      </c>
      <c r="E3118" s="15" t="s">
        <v>126</v>
      </c>
      <c r="F3118" s="15" t="s">
        <v>121</v>
      </c>
      <c r="G3118" s="16">
        <v>1000000</v>
      </c>
      <c r="H3118" s="16">
        <v>1000000</v>
      </c>
      <c r="I3118" s="16">
        <v>1</v>
      </c>
    </row>
    <row r="3119" spans="1:9" s="8" customFormat="1" x14ac:dyDescent="0.25">
      <c r="A3119" s="903"/>
      <c r="B3119" s="727">
        <v>4231</v>
      </c>
      <c r="C3119" s="139">
        <v>75100000</v>
      </c>
      <c r="D3119" s="140" t="s">
        <v>1220</v>
      </c>
      <c r="E3119" s="15" t="s">
        <v>120</v>
      </c>
      <c r="F3119" s="15" t="s">
        <v>121</v>
      </c>
      <c r="G3119" s="16">
        <v>0</v>
      </c>
      <c r="H3119" s="16">
        <v>0</v>
      </c>
      <c r="I3119" s="16">
        <v>1</v>
      </c>
    </row>
    <row r="3120" spans="1:9" s="8" customFormat="1" ht="30" x14ac:dyDescent="0.25">
      <c r="A3120" s="903"/>
      <c r="B3120" s="727">
        <v>4232</v>
      </c>
      <c r="C3120" s="139">
        <v>72261160</v>
      </c>
      <c r="D3120" s="140" t="s">
        <v>140</v>
      </c>
      <c r="E3120" s="15" t="s">
        <v>120</v>
      </c>
      <c r="F3120" s="15" t="s">
        <v>121</v>
      </c>
      <c r="G3120" s="16">
        <v>234000</v>
      </c>
      <c r="H3120" s="16">
        <v>234000</v>
      </c>
      <c r="I3120" s="16">
        <v>1</v>
      </c>
    </row>
    <row r="3121" spans="1:9" ht="30" x14ac:dyDescent="0.25">
      <c r="A3121" s="903"/>
      <c r="B3121" s="693">
        <v>4234</v>
      </c>
      <c r="C3121" s="145" t="s">
        <v>1221</v>
      </c>
      <c r="D3121" s="142" t="s">
        <v>1222</v>
      </c>
      <c r="E3121" s="12" t="s">
        <v>14</v>
      </c>
      <c r="F3121" s="12" t="s">
        <v>121</v>
      </c>
      <c r="G3121" s="14">
        <v>400000</v>
      </c>
      <c r="H3121" s="14">
        <v>400000</v>
      </c>
      <c r="I3121" s="14">
        <v>1</v>
      </c>
    </row>
    <row r="3122" spans="1:9" ht="30" x14ac:dyDescent="0.25">
      <c r="A3122" s="903"/>
      <c r="B3122" s="693"/>
      <c r="C3122" s="145" t="s">
        <v>1223</v>
      </c>
      <c r="D3122" s="142" t="s">
        <v>1224</v>
      </c>
      <c r="E3122" s="12" t="s">
        <v>14</v>
      </c>
      <c r="F3122" s="12" t="s">
        <v>121</v>
      </c>
      <c r="G3122" s="14">
        <v>17500</v>
      </c>
      <c r="H3122" s="14">
        <v>17500</v>
      </c>
      <c r="I3122" s="14">
        <v>1</v>
      </c>
    </row>
    <row r="3123" spans="1:9" ht="45" x14ac:dyDescent="0.25">
      <c r="A3123" s="903"/>
      <c r="B3123" s="693"/>
      <c r="C3123" s="145" t="s">
        <v>1225</v>
      </c>
      <c r="D3123" s="142" t="s">
        <v>1226</v>
      </c>
      <c r="E3123" s="12" t="s">
        <v>14</v>
      </c>
      <c r="F3123" s="12" t="s">
        <v>121</v>
      </c>
      <c r="G3123" s="14">
        <v>100000</v>
      </c>
      <c r="H3123" s="14">
        <v>100000</v>
      </c>
      <c r="I3123" s="14">
        <v>1</v>
      </c>
    </row>
    <row r="3124" spans="1:9" ht="30" x14ac:dyDescent="0.25">
      <c r="A3124" s="903"/>
      <c r="B3124" s="693"/>
      <c r="C3124" s="145" t="s">
        <v>1227</v>
      </c>
      <c r="D3124" s="142" t="s">
        <v>1228</v>
      </c>
      <c r="E3124" s="12" t="s">
        <v>14</v>
      </c>
      <c r="F3124" s="12" t="s">
        <v>121</v>
      </c>
      <c r="G3124" s="14">
        <v>35000</v>
      </c>
      <c r="H3124" s="14">
        <v>35000</v>
      </c>
      <c r="I3124" s="14">
        <v>1</v>
      </c>
    </row>
    <row r="3125" spans="1:9" ht="30" x14ac:dyDescent="0.25">
      <c r="A3125" s="903"/>
      <c r="B3125" s="693"/>
      <c r="C3125" s="145" t="s">
        <v>1229</v>
      </c>
      <c r="D3125" s="142" t="s">
        <v>1230</v>
      </c>
      <c r="E3125" s="12" t="s">
        <v>14</v>
      </c>
      <c r="F3125" s="12" t="s">
        <v>121</v>
      </c>
      <c r="G3125" s="14">
        <v>157500</v>
      </c>
      <c r="H3125" s="14">
        <v>157500</v>
      </c>
      <c r="I3125" s="14">
        <v>1</v>
      </c>
    </row>
    <row r="3126" spans="1:9" s="8" customFormat="1" x14ac:dyDescent="0.25">
      <c r="A3126" s="903"/>
      <c r="B3126" s="727">
        <v>4237</v>
      </c>
      <c r="C3126" s="139">
        <v>79111200</v>
      </c>
      <c r="D3126" s="140" t="s">
        <v>141</v>
      </c>
      <c r="E3126" s="15" t="s">
        <v>126</v>
      </c>
      <c r="F3126" s="15" t="s">
        <v>15</v>
      </c>
      <c r="G3126" s="16">
        <v>1</v>
      </c>
      <c r="H3126" s="16">
        <v>1000000</v>
      </c>
      <c r="I3126" s="16">
        <v>1000000</v>
      </c>
    </row>
    <row r="3127" spans="1:9" s="8" customFormat="1" x14ac:dyDescent="0.25">
      <c r="A3127" s="903"/>
      <c r="B3127" s="727">
        <v>4241</v>
      </c>
      <c r="C3127" s="139">
        <v>50531140</v>
      </c>
      <c r="D3127" s="140" t="s">
        <v>164</v>
      </c>
      <c r="E3127" s="15" t="s">
        <v>126</v>
      </c>
      <c r="F3127" s="15" t="s">
        <v>121</v>
      </c>
      <c r="G3127" s="16">
        <v>1000000</v>
      </c>
      <c r="H3127" s="16">
        <v>1000000</v>
      </c>
      <c r="I3127" s="16">
        <v>1</v>
      </c>
    </row>
    <row r="3128" spans="1:9" s="8" customFormat="1" ht="60" x14ac:dyDescent="0.25">
      <c r="A3128" s="903"/>
      <c r="B3128" s="727"/>
      <c r="C3128" s="139">
        <v>76131100</v>
      </c>
      <c r="D3128" s="140" t="s">
        <v>1231</v>
      </c>
      <c r="E3128" s="15" t="s">
        <v>120</v>
      </c>
      <c r="F3128" s="15" t="s">
        <v>121</v>
      </c>
      <c r="G3128" s="16">
        <v>40000</v>
      </c>
      <c r="H3128" s="16">
        <v>40000</v>
      </c>
      <c r="I3128" s="16">
        <v>1</v>
      </c>
    </row>
    <row r="3129" spans="1:9" s="8" customFormat="1" ht="30" x14ac:dyDescent="0.25">
      <c r="A3129" s="903"/>
      <c r="B3129" s="727"/>
      <c r="C3129" s="139">
        <v>79711110</v>
      </c>
      <c r="D3129" s="140" t="s">
        <v>497</v>
      </c>
      <c r="E3129" s="15" t="s">
        <v>120</v>
      </c>
      <c r="F3129" s="15" t="s">
        <v>121</v>
      </c>
      <c r="G3129" s="16">
        <v>60000</v>
      </c>
      <c r="H3129" s="16">
        <v>60000</v>
      </c>
      <c r="I3129" s="16">
        <v>1</v>
      </c>
    </row>
    <row r="3130" spans="1:9" s="8" customFormat="1" ht="60" x14ac:dyDescent="0.25">
      <c r="A3130" s="903"/>
      <c r="B3130" s="727"/>
      <c r="C3130" s="139">
        <v>79711110</v>
      </c>
      <c r="D3130" s="140" t="s">
        <v>1232</v>
      </c>
      <c r="E3130" s="15" t="s">
        <v>120</v>
      </c>
      <c r="F3130" s="15" t="s">
        <v>121</v>
      </c>
      <c r="G3130" s="16">
        <v>24000</v>
      </c>
      <c r="H3130" s="16">
        <v>24000</v>
      </c>
      <c r="I3130" s="16">
        <v>1</v>
      </c>
    </row>
    <row r="3131" spans="1:9" s="8" customFormat="1" x14ac:dyDescent="0.25">
      <c r="A3131" s="903"/>
      <c r="B3131" s="727"/>
      <c r="C3131" s="139">
        <v>79991160</v>
      </c>
      <c r="D3131" s="140" t="s">
        <v>499</v>
      </c>
      <c r="E3131" s="15" t="s">
        <v>14</v>
      </c>
      <c r="F3131" s="15" t="s">
        <v>121</v>
      </c>
      <c r="G3131" s="16">
        <v>408400</v>
      </c>
      <c r="H3131" s="16">
        <v>408400</v>
      </c>
      <c r="I3131" s="16">
        <v>1</v>
      </c>
    </row>
    <row r="3132" spans="1:9" ht="30" x14ac:dyDescent="0.25">
      <c r="A3132" s="903"/>
      <c r="B3132" s="693">
        <v>4252</v>
      </c>
      <c r="C3132" s="141" t="s">
        <v>1233</v>
      </c>
      <c r="D3132" s="142" t="s">
        <v>1234</v>
      </c>
      <c r="E3132" s="12" t="s">
        <v>126</v>
      </c>
      <c r="F3132" s="12" t="s">
        <v>121</v>
      </c>
      <c r="G3132" s="14">
        <v>600000</v>
      </c>
      <c r="H3132" s="14">
        <v>600000</v>
      </c>
      <c r="I3132" s="14">
        <v>1</v>
      </c>
    </row>
    <row r="3133" spans="1:9" ht="30" x14ac:dyDescent="0.25">
      <c r="A3133" s="903"/>
      <c r="B3133" s="693"/>
      <c r="C3133" s="141" t="s">
        <v>1235</v>
      </c>
      <c r="D3133" s="142" t="s">
        <v>1236</v>
      </c>
      <c r="E3133" s="12" t="s">
        <v>126</v>
      </c>
      <c r="F3133" s="12" t="s">
        <v>121</v>
      </c>
      <c r="G3133" s="14">
        <v>650000</v>
      </c>
      <c r="H3133" s="14">
        <v>650000</v>
      </c>
      <c r="I3133" s="14">
        <v>1</v>
      </c>
    </row>
    <row r="3134" spans="1:9" ht="30" x14ac:dyDescent="0.25">
      <c r="A3134" s="903"/>
      <c r="B3134" s="693"/>
      <c r="C3134" s="141" t="s">
        <v>1237</v>
      </c>
      <c r="D3134" s="142" t="s">
        <v>1238</v>
      </c>
      <c r="E3134" s="12" t="s">
        <v>126</v>
      </c>
      <c r="F3134" s="12" t="s">
        <v>121</v>
      </c>
      <c r="G3134" s="14">
        <v>1276000</v>
      </c>
      <c r="H3134" s="14">
        <v>1276000</v>
      </c>
      <c r="I3134" s="14">
        <v>1</v>
      </c>
    </row>
    <row r="3135" spans="1:9" ht="30" x14ac:dyDescent="0.25">
      <c r="A3135" s="903"/>
      <c r="B3135" s="693"/>
      <c r="C3135" s="286" t="s">
        <v>5634</v>
      </c>
      <c r="D3135" s="286" t="s">
        <v>5635</v>
      </c>
      <c r="E3135" s="286" t="s">
        <v>126</v>
      </c>
      <c r="F3135" s="286" t="s">
        <v>121</v>
      </c>
      <c r="G3135" s="286">
        <v>400000</v>
      </c>
      <c r="H3135" s="286">
        <v>400000</v>
      </c>
      <c r="I3135" s="286">
        <v>1</v>
      </c>
    </row>
    <row r="3136" spans="1:9" s="8" customFormat="1" ht="45" x14ac:dyDescent="0.25">
      <c r="A3136" s="903"/>
      <c r="B3136" s="693"/>
      <c r="C3136" s="139" t="s">
        <v>1239</v>
      </c>
      <c r="D3136" s="140" t="s">
        <v>1240</v>
      </c>
      <c r="E3136" s="15" t="s">
        <v>126</v>
      </c>
      <c r="F3136" s="15" t="s">
        <v>121</v>
      </c>
      <c r="G3136" s="16">
        <v>400000</v>
      </c>
      <c r="H3136" s="16">
        <v>400000</v>
      </c>
      <c r="I3136" s="16">
        <v>1</v>
      </c>
    </row>
    <row r="3137" spans="1:9" s="8" customFormat="1" ht="45" x14ac:dyDescent="0.25">
      <c r="A3137" s="903"/>
      <c r="B3137" s="693"/>
      <c r="C3137" s="139">
        <v>50111260</v>
      </c>
      <c r="D3137" s="140" t="s">
        <v>1241</v>
      </c>
      <c r="E3137" s="15" t="s">
        <v>126</v>
      </c>
      <c r="F3137" s="15" t="s">
        <v>121</v>
      </c>
      <c r="G3137" s="16">
        <v>300000</v>
      </c>
      <c r="H3137" s="16">
        <v>300000</v>
      </c>
      <c r="I3137" s="16">
        <v>1</v>
      </c>
    </row>
    <row r="3138" spans="1:9" ht="45" x14ac:dyDescent="0.25">
      <c r="A3138" s="903"/>
      <c r="B3138" s="693"/>
      <c r="C3138" s="141" t="s">
        <v>1242</v>
      </c>
      <c r="D3138" s="142" t="s">
        <v>1243</v>
      </c>
      <c r="E3138" s="12" t="s">
        <v>120</v>
      </c>
      <c r="F3138" s="12" t="s">
        <v>121</v>
      </c>
      <c r="G3138" s="14">
        <v>400000</v>
      </c>
      <c r="H3138" s="14">
        <v>400000</v>
      </c>
      <c r="I3138" s="14">
        <v>1</v>
      </c>
    </row>
    <row r="3139" spans="1:9" s="8" customFormat="1" ht="60" x14ac:dyDescent="0.25">
      <c r="A3139" s="903"/>
      <c r="B3139" s="693"/>
      <c r="C3139" s="139">
        <v>50111260</v>
      </c>
      <c r="D3139" s="140" t="s">
        <v>1244</v>
      </c>
      <c r="E3139" s="15" t="s">
        <v>126</v>
      </c>
      <c r="F3139" s="15" t="s">
        <v>121</v>
      </c>
      <c r="G3139" s="16">
        <v>220000</v>
      </c>
      <c r="H3139" s="16">
        <v>220000</v>
      </c>
      <c r="I3139" s="16">
        <v>1</v>
      </c>
    </row>
    <row r="3140" spans="1:9" ht="75" x14ac:dyDescent="0.25">
      <c r="A3140" s="903"/>
      <c r="B3140" s="693"/>
      <c r="C3140" s="141" t="s">
        <v>1245</v>
      </c>
      <c r="D3140" s="142" t="s">
        <v>1246</v>
      </c>
      <c r="E3140" s="12" t="s">
        <v>126</v>
      </c>
      <c r="F3140" s="12" t="s">
        <v>121</v>
      </c>
      <c r="G3140" s="14">
        <v>779000</v>
      </c>
      <c r="H3140" s="14">
        <v>779000</v>
      </c>
      <c r="I3140" s="14">
        <v>1</v>
      </c>
    </row>
    <row r="3141" spans="1:9" s="8" customFormat="1" ht="45" x14ac:dyDescent="0.25">
      <c r="A3141" s="903"/>
      <c r="B3141" s="693"/>
      <c r="C3141" s="139">
        <v>50311120</v>
      </c>
      <c r="D3141" s="140" t="s">
        <v>1247</v>
      </c>
      <c r="E3141" s="15" t="s">
        <v>126</v>
      </c>
      <c r="F3141" s="15" t="s">
        <v>121</v>
      </c>
      <c r="G3141" s="16">
        <v>1670000</v>
      </c>
      <c r="H3141" s="16">
        <v>1670000</v>
      </c>
      <c r="I3141" s="16">
        <v>1</v>
      </c>
    </row>
    <row r="3142" spans="1:9" s="8" customFormat="1" ht="60" x14ac:dyDescent="0.25">
      <c r="A3142" s="903"/>
      <c r="B3142" s="693"/>
      <c r="C3142" s="139">
        <v>50311120</v>
      </c>
      <c r="D3142" s="140" t="s">
        <v>1248</v>
      </c>
      <c r="E3142" s="15" t="s">
        <v>126</v>
      </c>
      <c r="F3142" s="15" t="s">
        <v>121</v>
      </c>
      <c r="G3142" s="16">
        <v>350000</v>
      </c>
      <c r="H3142" s="16">
        <v>350000</v>
      </c>
      <c r="I3142" s="16">
        <v>1</v>
      </c>
    </row>
    <row r="3143" spans="1:9" ht="45" x14ac:dyDescent="0.25">
      <c r="A3143" s="903"/>
      <c r="B3143" s="693"/>
      <c r="C3143" s="141" t="s">
        <v>1249</v>
      </c>
      <c r="D3143" s="142" t="s">
        <v>1250</v>
      </c>
      <c r="E3143" s="12" t="s">
        <v>126</v>
      </c>
      <c r="F3143" s="12" t="s">
        <v>121</v>
      </c>
      <c r="G3143" s="14">
        <v>1200000</v>
      </c>
      <c r="H3143" s="14">
        <v>1200000</v>
      </c>
      <c r="I3143" s="14">
        <v>1</v>
      </c>
    </row>
    <row r="3144" spans="1:9" ht="45" x14ac:dyDescent="0.25">
      <c r="A3144" s="903"/>
      <c r="B3144" s="693"/>
      <c r="C3144" s="141" t="s">
        <v>1251</v>
      </c>
      <c r="D3144" s="142" t="s">
        <v>1252</v>
      </c>
      <c r="E3144" s="12" t="s">
        <v>126</v>
      </c>
      <c r="F3144" s="12" t="s">
        <v>121</v>
      </c>
      <c r="G3144" s="14">
        <v>500000</v>
      </c>
      <c r="H3144" s="14">
        <v>500000</v>
      </c>
      <c r="I3144" s="14">
        <v>1</v>
      </c>
    </row>
    <row r="3145" spans="1:9" ht="60" x14ac:dyDescent="0.25">
      <c r="A3145" s="903"/>
      <c r="B3145" s="693"/>
      <c r="C3145" s="141" t="s">
        <v>1253</v>
      </c>
      <c r="D3145" s="142" t="s">
        <v>1254</v>
      </c>
      <c r="E3145" s="12" t="s">
        <v>126</v>
      </c>
      <c r="F3145" s="12" t="s">
        <v>121</v>
      </c>
      <c r="G3145" s="14">
        <v>150900</v>
      </c>
      <c r="H3145" s="14">
        <v>150900</v>
      </c>
      <c r="I3145" s="14">
        <v>1</v>
      </c>
    </row>
    <row r="3146" spans="1:9" x14ac:dyDescent="0.25">
      <c r="A3146" s="903"/>
      <c r="B3146" s="680" t="s">
        <v>153</v>
      </c>
      <c r="C3146" s="680"/>
      <c r="D3146" s="680"/>
      <c r="E3146" s="680"/>
      <c r="F3146" s="680"/>
      <c r="G3146" s="680"/>
      <c r="H3146" s="2">
        <v>6802000</v>
      </c>
      <c r="I3146" s="2"/>
    </row>
    <row r="3147" spans="1:9" x14ac:dyDescent="0.25">
      <c r="A3147" s="903"/>
      <c r="B3147" s="681" t="s">
        <v>154</v>
      </c>
      <c r="C3147" s="681"/>
      <c r="D3147" s="681"/>
      <c r="E3147" s="681"/>
      <c r="F3147" s="681"/>
      <c r="G3147" s="681"/>
      <c r="H3147" s="72">
        <v>4690000</v>
      </c>
      <c r="I3147" s="72"/>
    </row>
    <row r="3148" spans="1:9" ht="45" x14ac:dyDescent="0.25">
      <c r="A3148" s="903"/>
      <c r="B3148" s="141"/>
      <c r="C3148" s="141" t="s">
        <v>1255</v>
      </c>
      <c r="D3148" s="141" t="s">
        <v>1256</v>
      </c>
      <c r="E3148" s="12" t="s">
        <v>126</v>
      </c>
      <c r="F3148" s="12" t="s">
        <v>121</v>
      </c>
      <c r="G3148" s="14">
        <v>160000</v>
      </c>
      <c r="H3148" s="14">
        <v>160000</v>
      </c>
      <c r="I3148" s="14">
        <v>1</v>
      </c>
    </row>
    <row r="3149" spans="1:9" ht="45" x14ac:dyDescent="0.25">
      <c r="A3149" s="903"/>
      <c r="B3149" s="141"/>
      <c r="C3149" s="141" t="s">
        <v>1257</v>
      </c>
      <c r="D3149" s="141" t="s">
        <v>1258</v>
      </c>
      <c r="E3149" s="12" t="s">
        <v>126</v>
      </c>
      <c r="F3149" s="12" t="s">
        <v>121</v>
      </c>
      <c r="G3149" s="14">
        <v>180000</v>
      </c>
      <c r="H3149" s="14">
        <v>180000</v>
      </c>
      <c r="I3149" s="14">
        <v>1</v>
      </c>
    </row>
    <row r="3150" spans="1:9" ht="45" x14ac:dyDescent="0.25">
      <c r="A3150" s="903"/>
      <c r="B3150" s="141"/>
      <c r="C3150" s="141" t="s">
        <v>1259</v>
      </c>
      <c r="D3150" s="141" t="s">
        <v>1260</v>
      </c>
      <c r="E3150" s="12" t="s">
        <v>126</v>
      </c>
      <c r="F3150" s="12" t="s">
        <v>121</v>
      </c>
      <c r="G3150" s="14">
        <v>180000</v>
      </c>
      <c r="H3150" s="14">
        <v>180000</v>
      </c>
      <c r="I3150" s="14">
        <v>1</v>
      </c>
    </row>
    <row r="3151" spans="1:9" ht="30" x14ac:dyDescent="0.25">
      <c r="A3151" s="903"/>
      <c r="B3151" s="141"/>
      <c r="C3151" s="141" t="s">
        <v>6871</v>
      </c>
      <c r="D3151" s="141" t="s">
        <v>519</v>
      </c>
      <c r="E3151" s="141" t="s">
        <v>149</v>
      </c>
      <c r="F3151" s="141" t="s">
        <v>121</v>
      </c>
      <c r="G3151" s="141">
        <v>130000</v>
      </c>
      <c r="H3151" s="141">
        <v>130000</v>
      </c>
      <c r="I3151" s="141">
        <v>1</v>
      </c>
    </row>
    <row r="3152" spans="1:9" ht="30" x14ac:dyDescent="0.25">
      <c r="A3152" s="903"/>
      <c r="B3152" s="141"/>
      <c r="C3152" s="141" t="s">
        <v>6872</v>
      </c>
      <c r="D3152" s="141" t="s">
        <v>519</v>
      </c>
      <c r="E3152" s="141" t="s">
        <v>149</v>
      </c>
      <c r="F3152" s="141" t="s">
        <v>121</v>
      </c>
      <c r="G3152" s="141">
        <v>130000</v>
      </c>
      <c r="H3152" s="141">
        <v>130000</v>
      </c>
      <c r="I3152" s="141">
        <v>1</v>
      </c>
    </row>
    <row r="3153" spans="1:9" ht="30" x14ac:dyDescent="0.25">
      <c r="A3153" s="903"/>
      <c r="B3153" s="141"/>
      <c r="C3153" s="141" t="s">
        <v>6873</v>
      </c>
      <c r="D3153" s="141" t="s">
        <v>519</v>
      </c>
      <c r="E3153" s="141" t="s">
        <v>149</v>
      </c>
      <c r="F3153" s="141" t="s">
        <v>121</v>
      </c>
      <c r="G3153" s="141">
        <v>80000</v>
      </c>
      <c r="H3153" s="141">
        <v>80000</v>
      </c>
      <c r="I3153" s="141">
        <v>1</v>
      </c>
    </row>
    <row r="3154" spans="1:9" ht="30" x14ac:dyDescent="0.25">
      <c r="A3154" s="903"/>
      <c r="B3154" s="141"/>
      <c r="C3154" s="141" t="s">
        <v>6874</v>
      </c>
      <c r="D3154" s="141" t="s">
        <v>519</v>
      </c>
      <c r="E3154" s="141" t="s">
        <v>149</v>
      </c>
      <c r="F3154" s="141" t="s">
        <v>121</v>
      </c>
      <c r="G3154" s="141">
        <v>150000</v>
      </c>
      <c r="H3154" s="141">
        <v>150000</v>
      </c>
      <c r="I3154" s="141">
        <v>1</v>
      </c>
    </row>
    <row r="3155" spans="1:9" ht="30" x14ac:dyDescent="0.25">
      <c r="A3155" s="903"/>
      <c r="B3155" s="141"/>
      <c r="C3155" s="141" t="s">
        <v>6875</v>
      </c>
      <c r="D3155" s="141" t="s">
        <v>519</v>
      </c>
      <c r="E3155" s="141" t="s">
        <v>149</v>
      </c>
      <c r="F3155" s="141" t="s">
        <v>121</v>
      </c>
      <c r="G3155" s="141">
        <v>70000</v>
      </c>
      <c r="H3155" s="141">
        <v>70000</v>
      </c>
      <c r="I3155" s="141">
        <v>1</v>
      </c>
    </row>
    <row r="3156" spans="1:9" ht="30" x14ac:dyDescent="0.25">
      <c r="A3156" s="903"/>
      <c r="B3156" s="141"/>
      <c r="C3156" s="141" t="s">
        <v>6876</v>
      </c>
      <c r="D3156" s="141" t="s">
        <v>519</v>
      </c>
      <c r="E3156" s="141" t="s">
        <v>149</v>
      </c>
      <c r="F3156" s="141" t="s">
        <v>121</v>
      </c>
      <c r="G3156" s="141">
        <v>140000</v>
      </c>
      <c r="H3156" s="141">
        <v>140000</v>
      </c>
      <c r="I3156" s="141">
        <v>1</v>
      </c>
    </row>
    <row r="3157" spans="1:9" ht="45" x14ac:dyDescent="0.25">
      <c r="A3157" s="903"/>
      <c r="B3157" s="141"/>
      <c r="C3157" s="141" t="s">
        <v>1261</v>
      </c>
      <c r="D3157" s="141" t="s">
        <v>1262</v>
      </c>
      <c r="E3157" s="12" t="s">
        <v>126</v>
      </c>
      <c r="F3157" s="12" t="s">
        <v>121</v>
      </c>
      <c r="G3157" s="14">
        <v>50000</v>
      </c>
      <c r="H3157" s="14">
        <v>50000</v>
      </c>
      <c r="I3157" s="14">
        <v>1</v>
      </c>
    </row>
    <row r="3158" spans="1:9" ht="30" x14ac:dyDescent="0.25">
      <c r="A3158" s="903"/>
      <c r="B3158" s="141"/>
      <c r="C3158" s="141" t="s">
        <v>6614</v>
      </c>
      <c r="D3158" s="141" t="s">
        <v>519</v>
      </c>
      <c r="E3158" s="497" t="s">
        <v>172</v>
      </c>
      <c r="F3158" s="497" t="s">
        <v>121</v>
      </c>
      <c r="G3158" s="382">
        <v>140000</v>
      </c>
      <c r="H3158" s="382">
        <v>140000</v>
      </c>
      <c r="I3158" s="14">
        <v>1</v>
      </c>
    </row>
    <row r="3159" spans="1:9" ht="30" x14ac:dyDescent="0.25">
      <c r="A3159" s="903"/>
      <c r="B3159" s="141"/>
      <c r="C3159" s="141" t="s">
        <v>6615</v>
      </c>
      <c r="D3159" s="141" t="s">
        <v>519</v>
      </c>
      <c r="E3159" s="497" t="s">
        <v>172</v>
      </c>
      <c r="F3159" s="497" t="s">
        <v>121</v>
      </c>
      <c r="G3159" s="382">
        <v>80000</v>
      </c>
      <c r="H3159" s="382">
        <v>80000</v>
      </c>
      <c r="I3159" s="14">
        <v>1</v>
      </c>
    </row>
    <row r="3160" spans="1:9" ht="30" x14ac:dyDescent="0.25">
      <c r="A3160" s="903"/>
      <c r="B3160" s="141"/>
      <c r="C3160" s="141" t="s">
        <v>6616</v>
      </c>
      <c r="D3160" s="141" t="s">
        <v>519</v>
      </c>
      <c r="E3160" s="497" t="s">
        <v>172</v>
      </c>
      <c r="F3160" s="497" t="s">
        <v>121</v>
      </c>
      <c r="G3160" s="382">
        <v>130000</v>
      </c>
      <c r="H3160" s="382">
        <v>130000</v>
      </c>
      <c r="I3160" s="14">
        <v>1</v>
      </c>
    </row>
    <row r="3161" spans="1:9" ht="30" x14ac:dyDescent="0.25">
      <c r="A3161" s="903"/>
      <c r="B3161" s="141"/>
      <c r="C3161" s="141" t="s">
        <v>6617</v>
      </c>
      <c r="D3161" s="141" t="s">
        <v>519</v>
      </c>
      <c r="E3161" s="497" t="s">
        <v>172</v>
      </c>
      <c r="F3161" s="497" t="s">
        <v>121</v>
      </c>
      <c r="G3161" s="382">
        <v>130000</v>
      </c>
      <c r="H3161" s="382">
        <v>130000</v>
      </c>
      <c r="I3161" s="14">
        <v>1</v>
      </c>
    </row>
    <row r="3162" spans="1:9" ht="30" x14ac:dyDescent="0.25">
      <c r="A3162" s="903"/>
      <c r="B3162" s="141"/>
      <c r="C3162" s="141" t="s">
        <v>6618</v>
      </c>
      <c r="D3162" s="141" t="s">
        <v>519</v>
      </c>
      <c r="E3162" s="497" t="s">
        <v>172</v>
      </c>
      <c r="F3162" s="497" t="s">
        <v>121</v>
      </c>
      <c r="G3162" s="382">
        <v>300000</v>
      </c>
      <c r="H3162" s="382">
        <v>300000</v>
      </c>
      <c r="I3162" s="14">
        <v>1</v>
      </c>
    </row>
    <row r="3163" spans="1:9" ht="30" x14ac:dyDescent="0.25">
      <c r="A3163" s="903"/>
      <c r="B3163" s="141"/>
      <c r="C3163" s="141" t="s">
        <v>6619</v>
      </c>
      <c r="D3163" s="141" t="s">
        <v>519</v>
      </c>
      <c r="E3163" s="497" t="s">
        <v>172</v>
      </c>
      <c r="F3163" s="497" t="s">
        <v>121</v>
      </c>
      <c r="G3163" s="382">
        <v>130000</v>
      </c>
      <c r="H3163" s="382">
        <v>130000</v>
      </c>
      <c r="I3163" s="14">
        <v>1</v>
      </c>
    </row>
    <row r="3164" spans="1:9" ht="30" x14ac:dyDescent="0.25">
      <c r="A3164" s="903"/>
      <c r="B3164" s="141"/>
      <c r="C3164" s="141" t="s">
        <v>6620</v>
      </c>
      <c r="D3164" s="141" t="s">
        <v>519</v>
      </c>
      <c r="E3164" s="497" t="s">
        <v>172</v>
      </c>
      <c r="F3164" s="497" t="s">
        <v>121</v>
      </c>
      <c r="G3164" s="382">
        <v>130000</v>
      </c>
      <c r="H3164" s="382">
        <v>130000</v>
      </c>
      <c r="I3164" s="14">
        <v>1</v>
      </c>
    </row>
    <row r="3165" spans="1:9" ht="30" x14ac:dyDescent="0.25">
      <c r="A3165" s="903"/>
      <c r="B3165" s="141"/>
      <c r="C3165" s="141" t="s">
        <v>6621</v>
      </c>
      <c r="D3165" s="141" t="s">
        <v>519</v>
      </c>
      <c r="E3165" s="497" t="s">
        <v>172</v>
      </c>
      <c r="F3165" s="497" t="s">
        <v>121</v>
      </c>
      <c r="G3165" s="382">
        <v>120000</v>
      </c>
      <c r="H3165" s="382">
        <v>120000</v>
      </c>
      <c r="I3165" s="14">
        <v>1</v>
      </c>
    </row>
    <row r="3166" spans="1:9" ht="30" x14ac:dyDescent="0.25">
      <c r="A3166" s="903"/>
      <c r="B3166" s="141"/>
      <c r="C3166" s="141" t="s">
        <v>6622</v>
      </c>
      <c r="D3166" s="141" t="s">
        <v>519</v>
      </c>
      <c r="E3166" s="497" t="s">
        <v>172</v>
      </c>
      <c r="F3166" s="497" t="s">
        <v>121</v>
      </c>
      <c r="G3166" s="382">
        <v>130000</v>
      </c>
      <c r="H3166" s="382">
        <v>130000</v>
      </c>
      <c r="I3166" s="14">
        <v>1</v>
      </c>
    </row>
    <row r="3167" spans="1:9" ht="30" x14ac:dyDescent="0.25">
      <c r="A3167" s="903"/>
      <c r="B3167" s="141"/>
      <c r="C3167" s="141" t="s">
        <v>6623</v>
      </c>
      <c r="D3167" s="141" t="s">
        <v>519</v>
      </c>
      <c r="E3167" s="497" t="s">
        <v>172</v>
      </c>
      <c r="F3167" s="497" t="s">
        <v>121</v>
      </c>
      <c r="G3167" s="382">
        <v>130000</v>
      </c>
      <c r="H3167" s="382">
        <v>130000</v>
      </c>
      <c r="I3167" s="14">
        <v>1</v>
      </c>
    </row>
    <row r="3168" spans="1:9" ht="30" x14ac:dyDescent="0.25">
      <c r="A3168" s="903"/>
      <c r="B3168" s="141"/>
      <c r="C3168" s="141" t="s">
        <v>6624</v>
      </c>
      <c r="D3168" s="141" t="s">
        <v>519</v>
      </c>
      <c r="E3168" s="497" t="s">
        <v>172</v>
      </c>
      <c r="F3168" s="497" t="s">
        <v>121</v>
      </c>
      <c r="G3168" s="382">
        <v>150000</v>
      </c>
      <c r="H3168" s="382">
        <v>150000</v>
      </c>
      <c r="I3168" s="14">
        <v>1</v>
      </c>
    </row>
    <row r="3169" spans="1:9" ht="30" x14ac:dyDescent="0.25">
      <c r="A3169" s="903"/>
      <c r="B3169" s="141"/>
      <c r="C3169" s="141" t="s">
        <v>6625</v>
      </c>
      <c r="D3169" s="141" t="s">
        <v>519</v>
      </c>
      <c r="E3169" s="497" t="s">
        <v>172</v>
      </c>
      <c r="F3169" s="497" t="s">
        <v>121</v>
      </c>
      <c r="G3169" s="382">
        <v>130000</v>
      </c>
      <c r="H3169" s="382">
        <v>130000</v>
      </c>
      <c r="I3169" s="14">
        <v>1</v>
      </c>
    </row>
    <row r="3170" spans="1:9" ht="30" x14ac:dyDescent="0.25">
      <c r="A3170" s="903"/>
      <c r="B3170" s="141"/>
      <c r="C3170" s="141" t="s">
        <v>6626</v>
      </c>
      <c r="D3170" s="141" t="s">
        <v>519</v>
      </c>
      <c r="E3170" s="497" t="s">
        <v>172</v>
      </c>
      <c r="F3170" s="497" t="s">
        <v>121</v>
      </c>
      <c r="G3170" s="382">
        <v>100000</v>
      </c>
      <c r="H3170" s="382">
        <v>100000</v>
      </c>
      <c r="I3170" s="14">
        <v>1</v>
      </c>
    </row>
    <row r="3171" spans="1:9" ht="30" x14ac:dyDescent="0.25">
      <c r="A3171" s="903"/>
      <c r="B3171" s="141"/>
      <c r="C3171" s="141" t="s">
        <v>6627</v>
      </c>
      <c r="D3171" s="141" t="s">
        <v>519</v>
      </c>
      <c r="E3171" s="497" t="s">
        <v>172</v>
      </c>
      <c r="F3171" s="497" t="s">
        <v>121</v>
      </c>
      <c r="G3171" s="382">
        <v>100000</v>
      </c>
      <c r="H3171" s="382">
        <v>100000</v>
      </c>
      <c r="I3171" s="14">
        <v>1</v>
      </c>
    </row>
    <row r="3172" spans="1:9" ht="30" x14ac:dyDescent="0.25">
      <c r="A3172" s="903"/>
      <c r="B3172" s="141"/>
      <c r="C3172" s="141" t="s">
        <v>6628</v>
      </c>
      <c r="D3172" s="141" t="s">
        <v>519</v>
      </c>
      <c r="E3172" s="497" t="s">
        <v>172</v>
      </c>
      <c r="F3172" s="497" t="s">
        <v>121</v>
      </c>
      <c r="G3172" s="382">
        <v>90000</v>
      </c>
      <c r="H3172" s="382">
        <v>90000</v>
      </c>
      <c r="I3172" s="14">
        <v>1</v>
      </c>
    </row>
    <row r="3173" spans="1:9" ht="30" x14ac:dyDescent="0.25">
      <c r="A3173" s="903"/>
      <c r="B3173" s="141"/>
      <c r="C3173" s="141" t="s">
        <v>6629</v>
      </c>
      <c r="D3173" s="141" t="s">
        <v>519</v>
      </c>
      <c r="E3173" s="497" t="s">
        <v>172</v>
      </c>
      <c r="F3173" s="497" t="s">
        <v>121</v>
      </c>
      <c r="G3173" s="382">
        <v>80000</v>
      </c>
      <c r="H3173" s="382">
        <v>80000</v>
      </c>
      <c r="I3173" s="14">
        <v>1</v>
      </c>
    </row>
    <row r="3174" spans="1:9" ht="30" x14ac:dyDescent="0.25">
      <c r="A3174" s="903"/>
      <c r="B3174" s="141"/>
      <c r="C3174" s="141" t="s">
        <v>6630</v>
      </c>
      <c r="D3174" s="141" t="s">
        <v>519</v>
      </c>
      <c r="E3174" s="497" t="s">
        <v>172</v>
      </c>
      <c r="F3174" s="497" t="s">
        <v>121</v>
      </c>
      <c r="G3174" s="382">
        <v>320000</v>
      </c>
      <c r="H3174" s="382">
        <v>320000</v>
      </c>
      <c r="I3174" s="14">
        <v>1</v>
      </c>
    </row>
    <row r="3175" spans="1:9" ht="30" x14ac:dyDescent="0.25">
      <c r="A3175" s="903"/>
      <c r="B3175" s="141"/>
      <c r="C3175" s="141" t="s">
        <v>6631</v>
      </c>
      <c r="D3175" s="141" t="s">
        <v>519</v>
      </c>
      <c r="E3175" s="497" t="s">
        <v>172</v>
      </c>
      <c r="F3175" s="497" t="s">
        <v>121</v>
      </c>
      <c r="G3175" s="382">
        <v>100000</v>
      </c>
      <c r="H3175" s="382">
        <v>100000</v>
      </c>
      <c r="I3175" s="14">
        <v>1</v>
      </c>
    </row>
    <row r="3176" spans="1:9" ht="30" x14ac:dyDescent="0.25">
      <c r="A3176" s="903"/>
      <c r="B3176" s="141"/>
      <c r="C3176" s="141" t="s">
        <v>6632</v>
      </c>
      <c r="D3176" s="141" t="s">
        <v>519</v>
      </c>
      <c r="E3176" s="497" t="s">
        <v>172</v>
      </c>
      <c r="F3176" s="497" t="s">
        <v>121</v>
      </c>
      <c r="G3176" s="382">
        <v>90000</v>
      </c>
      <c r="H3176" s="382">
        <v>90000</v>
      </c>
      <c r="I3176" s="14">
        <v>1</v>
      </c>
    </row>
    <row r="3177" spans="1:9" ht="30" x14ac:dyDescent="0.25">
      <c r="A3177" s="903"/>
      <c r="B3177" s="141"/>
      <c r="C3177" s="141" t="s">
        <v>6633</v>
      </c>
      <c r="D3177" s="141" t="s">
        <v>519</v>
      </c>
      <c r="E3177" s="497" t="s">
        <v>172</v>
      </c>
      <c r="F3177" s="497" t="s">
        <v>121</v>
      </c>
      <c r="G3177" s="382">
        <v>130000</v>
      </c>
      <c r="H3177" s="382">
        <v>130000</v>
      </c>
      <c r="I3177" s="14">
        <v>1</v>
      </c>
    </row>
    <row r="3178" spans="1:9" ht="30" x14ac:dyDescent="0.25">
      <c r="A3178" s="903"/>
      <c r="B3178" s="141"/>
      <c r="C3178" s="141" t="s">
        <v>6634</v>
      </c>
      <c r="D3178" s="141" t="s">
        <v>519</v>
      </c>
      <c r="E3178" s="497" t="s">
        <v>172</v>
      </c>
      <c r="F3178" s="497" t="s">
        <v>121</v>
      </c>
      <c r="G3178" s="382">
        <v>130000</v>
      </c>
      <c r="H3178" s="382">
        <v>130000</v>
      </c>
      <c r="I3178" s="14">
        <v>1</v>
      </c>
    </row>
    <row r="3179" spans="1:9" ht="30" x14ac:dyDescent="0.25">
      <c r="A3179" s="903"/>
      <c r="B3179" s="141"/>
      <c r="C3179" s="141" t="s">
        <v>6635</v>
      </c>
      <c r="D3179" s="141" t="s">
        <v>519</v>
      </c>
      <c r="E3179" s="497" t="s">
        <v>172</v>
      </c>
      <c r="F3179" s="497" t="s">
        <v>121</v>
      </c>
      <c r="G3179" s="382">
        <v>300000</v>
      </c>
      <c r="H3179" s="382">
        <v>300000</v>
      </c>
      <c r="I3179" s="14">
        <v>1</v>
      </c>
    </row>
    <row r="3180" spans="1:9" ht="30" x14ac:dyDescent="0.25">
      <c r="A3180" s="903"/>
      <c r="B3180" s="141"/>
      <c r="C3180" s="141" t="s">
        <v>6636</v>
      </c>
      <c r="D3180" s="141" t="s">
        <v>519</v>
      </c>
      <c r="E3180" s="497" t="s">
        <v>172</v>
      </c>
      <c r="F3180" s="497" t="s">
        <v>121</v>
      </c>
      <c r="G3180" s="382">
        <v>80000</v>
      </c>
      <c r="H3180" s="382">
        <v>80000</v>
      </c>
      <c r="I3180" s="14">
        <v>1</v>
      </c>
    </row>
    <row r="3181" spans="1:9" ht="30" x14ac:dyDescent="0.25">
      <c r="A3181" s="903"/>
      <c r="B3181" s="141"/>
      <c r="C3181" s="141" t="s">
        <v>6637</v>
      </c>
      <c r="D3181" s="141" t="s">
        <v>519</v>
      </c>
      <c r="E3181" s="497" t="s">
        <v>172</v>
      </c>
      <c r="F3181" s="497" t="s">
        <v>121</v>
      </c>
      <c r="G3181" s="382">
        <v>160000</v>
      </c>
      <c r="H3181" s="382">
        <v>160000</v>
      </c>
      <c r="I3181" s="14">
        <v>1</v>
      </c>
    </row>
    <row r="3182" spans="1:9" ht="30" x14ac:dyDescent="0.25">
      <c r="A3182" s="903"/>
      <c r="B3182" s="141"/>
      <c r="C3182" s="141" t="s">
        <v>6638</v>
      </c>
      <c r="D3182" s="141" t="s">
        <v>519</v>
      </c>
      <c r="E3182" s="497" t="s">
        <v>172</v>
      </c>
      <c r="F3182" s="497" t="s">
        <v>121</v>
      </c>
      <c r="G3182" s="382">
        <v>150000</v>
      </c>
      <c r="H3182" s="382">
        <v>150000</v>
      </c>
      <c r="I3182" s="14">
        <v>1</v>
      </c>
    </row>
    <row r="3183" spans="1:9" ht="30" x14ac:dyDescent="0.25">
      <c r="A3183" s="903"/>
      <c r="B3183" s="141"/>
      <c r="C3183" s="141" t="s">
        <v>6639</v>
      </c>
      <c r="D3183" s="141" t="s">
        <v>519</v>
      </c>
      <c r="E3183" s="497" t="s">
        <v>172</v>
      </c>
      <c r="F3183" s="497" t="s">
        <v>121</v>
      </c>
      <c r="G3183" s="382">
        <v>120000</v>
      </c>
      <c r="H3183" s="382">
        <v>120000</v>
      </c>
      <c r="I3183" s="14">
        <v>1</v>
      </c>
    </row>
    <row r="3184" spans="1:9" ht="30" x14ac:dyDescent="0.25">
      <c r="A3184" s="903"/>
      <c r="B3184" s="141"/>
      <c r="C3184" s="141" t="s">
        <v>6640</v>
      </c>
      <c r="D3184" s="141" t="s">
        <v>519</v>
      </c>
      <c r="E3184" s="497" t="s">
        <v>172</v>
      </c>
      <c r="F3184" s="497" t="s">
        <v>121</v>
      </c>
      <c r="G3184" s="382">
        <v>90000</v>
      </c>
      <c r="H3184" s="382">
        <v>90000</v>
      </c>
      <c r="I3184" s="14">
        <v>1</v>
      </c>
    </row>
    <row r="3185" spans="1:9" ht="30" x14ac:dyDescent="0.25">
      <c r="A3185" s="903"/>
      <c r="B3185" s="141"/>
      <c r="C3185" s="141" t="s">
        <v>6641</v>
      </c>
      <c r="D3185" s="141" t="s">
        <v>519</v>
      </c>
      <c r="E3185" s="497" t="s">
        <v>172</v>
      </c>
      <c r="F3185" s="497" t="s">
        <v>121</v>
      </c>
      <c r="G3185" s="382">
        <v>170000</v>
      </c>
      <c r="H3185" s="382">
        <v>170000</v>
      </c>
      <c r="I3185" s="14">
        <v>1</v>
      </c>
    </row>
    <row r="3186" spans="1:9" ht="30" x14ac:dyDescent="0.25">
      <c r="A3186" s="903"/>
      <c r="B3186" s="141"/>
      <c r="C3186" s="141" t="s">
        <v>6642</v>
      </c>
      <c r="D3186" s="141" t="s">
        <v>519</v>
      </c>
      <c r="E3186" s="497" t="s">
        <v>172</v>
      </c>
      <c r="F3186" s="497" t="s">
        <v>121</v>
      </c>
      <c r="G3186" s="382">
        <v>150000</v>
      </c>
      <c r="H3186" s="382">
        <v>150000</v>
      </c>
      <c r="I3186" s="14">
        <v>1</v>
      </c>
    </row>
    <row r="3187" spans="1:9" ht="30" x14ac:dyDescent="0.25">
      <c r="A3187" s="903"/>
      <c r="B3187" s="141"/>
      <c r="C3187" s="141" t="s">
        <v>6643</v>
      </c>
      <c r="D3187" s="141" t="s">
        <v>519</v>
      </c>
      <c r="E3187" s="497" t="s">
        <v>172</v>
      </c>
      <c r="F3187" s="497" t="s">
        <v>121</v>
      </c>
      <c r="G3187" s="382">
        <v>180000</v>
      </c>
      <c r="H3187" s="382">
        <v>180000</v>
      </c>
      <c r="I3187" s="14">
        <v>1</v>
      </c>
    </row>
    <row r="3188" spans="1:9" ht="45" x14ac:dyDescent="0.25">
      <c r="A3188" s="903"/>
      <c r="B3188" s="141"/>
      <c r="C3188" s="141" t="s">
        <v>1263</v>
      </c>
      <c r="D3188" s="141" t="s">
        <v>1264</v>
      </c>
      <c r="E3188" s="12" t="s">
        <v>126</v>
      </c>
      <c r="F3188" s="12" t="s">
        <v>121</v>
      </c>
      <c r="G3188" s="14">
        <v>180000</v>
      </c>
      <c r="H3188" s="14">
        <v>180000</v>
      </c>
      <c r="I3188" s="14">
        <v>1</v>
      </c>
    </row>
    <row r="3189" spans="1:9" ht="45" x14ac:dyDescent="0.25">
      <c r="A3189" s="903"/>
      <c r="B3189" s="141"/>
      <c r="C3189" s="141" t="s">
        <v>1265</v>
      </c>
      <c r="D3189" s="141" t="s">
        <v>1266</v>
      </c>
      <c r="E3189" s="12" t="s">
        <v>126</v>
      </c>
      <c r="F3189" s="12" t="s">
        <v>121</v>
      </c>
      <c r="G3189" s="14">
        <v>170000</v>
      </c>
      <c r="H3189" s="14">
        <v>170000</v>
      </c>
      <c r="I3189" s="14">
        <v>1</v>
      </c>
    </row>
    <row r="3190" spans="1:9" ht="45" x14ac:dyDescent="0.25">
      <c r="A3190" s="903"/>
      <c r="B3190" s="141"/>
      <c r="C3190" s="141" t="s">
        <v>1267</v>
      </c>
      <c r="D3190" s="141" t="s">
        <v>1268</v>
      </c>
      <c r="E3190" s="12" t="s">
        <v>126</v>
      </c>
      <c r="F3190" s="12" t="s">
        <v>121</v>
      </c>
      <c r="G3190" s="14">
        <v>190000</v>
      </c>
      <c r="H3190" s="14">
        <v>190000</v>
      </c>
      <c r="I3190" s="14">
        <v>1</v>
      </c>
    </row>
    <row r="3191" spans="1:9" ht="45" x14ac:dyDescent="0.25">
      <c r="A3191" s="903"/>
      <c r="B3191" s="141"/>
      <c r="C3191" s="141" t="s">
        <v>1269</v>
      </c>
      <c r="D3191" s="141" t="s">
        <v>1270</v>
      </c>
      <c r="E3191" s="12" t="s">
        <v>126</v>
      </c>
      <c r="F3191" s="12" t="s">
        <v>121</v>
      </c>
      <c r="G3191" s="14">
        <v>60000</v>
      </c>
      <c r="H3191" s="14">
        <v>60000</v>
      </c>
      <c r="I3191" s="14">
        <v>1</v>
      </c>
    </row>
    <row r="3192" spans="1:9" ht="45" x14ac:dyDescent="0.25">
      <c r="A3192" s="903"/>
      <c r="B3192" s="141"/>
      <c r="C3192" s="141" t="s">
        <v>1271</v>
      </c>
      <c r="D3192" s="141" t="s">
        <v>1272</v>
      </c>
      <c r="E3192" s="12" t="s">
        <v>149</v>
      </c>
      <c r="F3192" s="12" t="s">
        <v>121</v>
      </c>
      <c r="G3192" s="14">
        <v>20000</v>
      </c>
      <c r="H3192" s="14">
        <v>20000</v>
      </c>
      <c r="I3192" s="14">
        <v>1</v>
      </c>
    </row>
    <row r="3193" spans="1:9" ht="45" x14ac:dyDescent="0.25">
      <c r="A3193" s="903"/>
      <c r="B3193" s="141"/>
      <c r="C3193" s="141" t="s">
        <v>1273</v>
      </c>
      <c r="D3193" s="141" t="s">
        <v>1274</v>
      </c>
      <c r="E3193" s="12" t="s">
        <v>149</v>
      </c>
      <c r="F3193" s="12" t="s">
        <v>121</v>
      </c>
      <c r="G3193" s="14">
        <v>20000</v>
      </c>
      <c r="H3193" s="14">
        <v>20000</v>
      </c>
      <c r="I3193" s="14">
        <v>1</v>
      </c>
    </row>
    <row r="3194" spans="1:9" ht="45" x14ac:dyDescent="0.25">
      <c r="A3194" s="903"/>
      <c r="B3194" s="141"/>
      <c r="C3194" s="141" t="s">
        <v>1275</v>
      </c>
      <c r="D3194" s="141" t="s">
        <v>1276</v>
      </c>
      <c r="E3194" s="12" t="s">
        <v>149</v>
      </c>
      <c r="F3194" s="12" t="s">
        <v>121</v>
      </c>
      <c r="G3194" s="14">
        <v>20000</v>
      </c>
      <c r="H3194" s="14">
        <v>20000</v>
      </c>
      <c r="I3194" s="14">
        <v>1</v>
      </c>
    </row>
    <row r="3195" spans="1:9" ht="45" x14ac:dyDescent="0.25">
      <c r="A3195" s="903"/>
      <c r="B3195" s="141"/>
      <c r="C3195" s="141" t="s">
        <v>1277</v>
      </c>
      <c r="D3195" s="141" t="s">
        <v>1278</v>
      </c>
      <c r="E3195" s="12" t="s">
        <v>149</v>
      </c>
      <c r="F3195" s="12" t="s">
        <v>121</v>
      </c>
      <c r="G3195" s="14">
        <v>20000</v>
      </c>
      <c r="H3195" s="14">
        <v>20000</v>
      </c>
      <c r="I3195" s="14">
        <v>1</v>
      </c>
    </row>
    <row r="3196" spans="1:9" ht="45" x14ac:dyDescent="0.25">
      <c r="A3196" s="903"/>
      <c r="B3196" s="141"/>
      <c r="C3196" s="141" t="s">
        <v>1279</v>
      </c>
      <c r="D3196" s="141" t="s">
        <v>1280</v>
      </c>
      <c r="E3196" s="12" t="s">
        <v>149</v>
      </c>
      <c r="F3196" s="12" t="s">
        <v>121</v>
      </c>
      <c r="G3196" s="14">
        <v>20000</v>
      </c>
      <c r="H3196" s="14">
        <v>20000</v>
      </c>
      <c r="I3196" s="14">
        <v>1</v>
      </c>
    </row>
    <row r="3197" spans="1:9" ht="45" x14ac:dyDescent="0.25">
      <c r="A3197" s="903"/>
      <c r="B3197" s="141"/>
      <c r="C3197" s="141" t="s">
        <v>1281</v>
      </c>
      <c r="D3197" s="141" t="s">
        <v>1282</v>
      </c>
      <c r="E3197" s="12" t="s">
        <v>149</v>
      </c>
      <c r="F3197" s="12" t="s">
        <v>121</v>
      </c>
      <c r="G3197" s="14">
        <v>20000</v>
      </c>
      <c r="H3197" s="14">
        <v>20000</v>
      </c>
      <c r="I3197" s="14">
        <v>1</v>
      </c>
    </row>
    <row r="3198" spans="1:9" ht="45" x14ac:dyDescent="0.25">
      <c r="A3198" s="903"/>
      <c r="B3198" s="141"/>
      <c r="C3198" s="141" t="s">
        <v>1283</v>
      </c>
      <c r="D3198" s="141" t="s">
        <v>1284</v>
      </c>
      <c r="E3198" s="12" t="s">
        <v>149</v>
      </c>
      <c r="F3198" s="12" t="s">
        <v>121</v>
      </c>
      <c r="G3198" s="14">
        <v>20000</v>
      </c>
      <c r="H3198" s="14">
        <v>20000</v>
      </c>
      <c r="I3198" s="14">
        <v>1</v>
      </c>
    </row>
    <row r="3199" spans="1:9" ht="45" x14ac:dyDescent="0.25">
      <c r="A3199" s="903"/>
      <c r="B3199" s="141"/>
      <c r="C3199" s="141" t="s">
        <v>1285</v>
      </c>
      <c r="D3199" s="141" t="s">
        <v>1286</v>
      </c>
      <c r="E3199" s="12" t="s">
        <v>149</v>
      </c>
      <c r="F3199" s="12" t="s">
        <v>121</v>
      </c>
      <c r="G3199" s="14">
        <v>20000</v>
      </c>
      <c r="H3199" s="14">
        <v>20000</v>
      </c>
      <c r="I3199" s="14">
        <v>1</v>
      </c>
    </row>
    <row r="3200" spans="1:9" ht="45" x14ac:dyDescent="0.25">
      <c r="A3200" s="903"/>
      <c r="B3200" s="141"/>
      <c r="C3200" s="141" t="s">
        <v>1287</v>
      </c>
      <c r="D3200" s="141" t="s">
        <v>1288</v>
      </c>
      <c r="E3200" s="12" t="s">
        <v>149</v>
      </c>
      <c r="F3200" s="12" t="s">
        <v>121</v>
      </c>
      <c r="G3200" s="14">
        <v>20000</v>
      </c>
      <c r="H3200" s="14">
        <v>20000</v>
      </c>
      <c r="I3200" s="14">
        <v>1</v>
      </c>
    </row>
    <row r="3201" spans="1:9" ht="45" x14ac:dyDescent="0.25">
      <c r="A3201" s="903"/>
      <c r="B3201" s="141"/>
      <c r="C3201" s="141" t="s">
        <v>1289</v>
      </c>
      <c r="D3201" s="141" t="s">
        <v>1290</v>
      </c>
      <c r="E3201" s="12" t="s">
        <v>149</v>
      </c>
      <c r="F3201" s="12" t="s">
        <v>121</v>
      </c>
      <c r="G3201" s="14">
        <v>20000</v>
      </c>
      <c r="H3201" s="14">
        <v>20000</v>
      </c>
      <c r="I3201" s="14">
        <v>1</v>
      </c>
    </row>
    <row r="3202" spans="1:9" ht="45" x14ac:dyDescent="0.25">
      <c r="A3202" s="903"/>
      <c r="B3202" s="141"/>
      <c r="C3202" s="141" t="s">
        <v>1291</v>
      </c>
      <c r="D3202" s="141" t="s">
        <v>1292</v>
      </c>
      <c r="E3202" s="12" t="s">
        <v>149</v>
      </c>
      <c r="F3202" s="12" t="s">
        <v>121</v>
      </c>
      <c r="G3202" s="14">
        <v>20000</v>
      </c>
      <c r="H3202" s="14">
        <v>20000</v>
      </c>
      <c r="I3202" s="14">
        <v>1</v>
      </c>
    </row>
    <row r="3203" spans="1:9" ht="30" x14ac:dyDescent="0.25">
      <c r="A3203" s="903"/>
      <c r="B3203" s="141"/>
      <c r="C3203" s="141" t="s">
        <v>5669</v>
      </c>
      <c r="D3203" s="141" t="s">
        <v>5670</v>
      </c>
      <c r="E3203" s="310" t="s">
        <v>172</v>
      </c>
      <c r="F3203" s="310" t="s">
        <v>121</v>
      </c>
      <c r="G3203" s="14">
        <v>2000000</v>
      </c>
      <c r="H3203" s="14">
        <v>2000000</v>
      </c>
      <c r="I3203" s="14">
        <v>1</v>
      </c>
    </row>
    <row r="3204" spans="1:9" ht="45" x14ac:dyDescent="0.25">
      <c r="A3204" s="903"/>
      <c r="B3204" s="141"/>
      <c r="C3204" s="141" t="s">
        <v>1293</v>
      </c>
      <c r="D3204" s="141" t="s">
        <v>1294</v>
      </c>
      <c r="E3204" s="12" t="s">
        <v>149</v>
      </c>
      <c r="F3204" s="12" t="s">
        <v>121</v>
      </c>
      <c r="G3204" s="14">
        <v>20000</v>
      </c>
      <c r="H3204" s="14">
        <v>20000</v>
      </c>
      <c r="I3204" s="14">
        <v>1</v>
      </c>
    </row>
    <row r="3205" spans="1:9" ht="45" x14ac:dyDescent="0.25">
      <c r="A3205" s="903"/>
      <c r="B3205" s="141"/>
      <c r="C3205" s="141" t="s">
        <v>1295</v>
      </c>
      <c r="D3205" s="141" t="s">
        <v>1296</v>
      </c>
      <c r="E3205" s="12" t="s">
        <v>149</v>
      </c>
      <c r="F3205" s="12" t="s">
        <v>121</v>
      </c>
      <c r="G3205" s="14">
        <v>20000</v>
      </c>
      <c r="H3205" s="14">
        <v>20000</v>
      </c>
      <c r="I3205" s="14">
        <v>1</v>
      </c>
    </row>
    <row r="3206" spans="1:9" ht="45" x14ac:dyDescent="0.25">
      <c r="A3206" s="903"/>
      <c r="B3206" s="141"/>
      <c r="C3206" s="141" t="s">
        <v>1297</v>
      </c>
      <c r="D3206" s="141" t="s">
        <v>1298</v>
      </c>
      <c r="E3206" s="12" t="s">
        <v>149</v>
      </c>
      <c r="F3206" s="12" t="s">
        <v>121</v>
      </c>
      <c r="G3206" s="14">
        <v>20000</v>
      </c>
      <c r="H3206" s="14">
        <v>20000</v>
      </c>
      <c r="I3206" s="14">
        <v>1</v>
      </c>
    </row>
    <row r="3207" spans="1:9" ht="45" x14ac:dyDescent="0.25">
      <c r="A3207" s="903"/>
      <c r="B3207" s="141"/>
      <c r="C3207" s="141" t="s">
        <v>1299</v>
      </c>
      <c r="D3207" s="141" t="s">
        <v>1300</v>
      </c>
      <c r="E3207" s="12" t="s">
        <v>149</v>
      </c>
      <c r="F3207" s="12" t="s">
        <v>121</v>
      </c>
      <c r="G3207" s="14">
        <v>20000</v>
      </c>
      <c r="H3207" s="14">
        <v>20000</v>
      </c>
      <c r="I3207" s="14">
        <v>1</v>
      </c>
    </row>
    <row r="3208" spans="1:9" ht="45" x14ac:dyDescent="0.25">
      <c r="A3208" s="903"/>
      <c r="B3208" s="141"/>
      <c r="C3208" s="141" t="s">
        <v>1301</v>
      </c>
      <c r="D3208" s="141" t="s">
        <v>1302</v>
      </c>
      <c r="E3208" s="12" t="s">
        <v>149</v>
      </c>
      <c r="F3208" s="12" t="s">
        <v>121</v>
      </c>
      <c r="G3208" s="14">
        <v>20000</v>
      </c>
      <c r="H3208" s="14">
        <v>20000</v>
      </c>
      <c r="I3208" s="14">
        <v>1</v>
      </c>
    </row>
    <row r="3209" spans="1:9" ht="45" x14ac:dyDescent="0.25">
      <c r="A3209" s="903"/>
      <c r="B3209" s="141"/>
      <c r="C3209" s="141" t="s">
        <v>1303</v>
      </c>
      <c r="D3209" s="141" t="s">
        <v>1304</v>
      </c>
      <c r="E3209" s="12" t="s">
        <v>149</v>
      </c>
      <c r="F3209" s="12" t="s">
        <v>121</v>
      </c>
      <c r="G3209" s="14">
        <v>20000</v>
      </c>
      <c r="H3209" s="14">
        <v>20000</v>
      </c>
      <c r="I3209" s="14">
        <v>1</v>
      </c>
    </row>
    <row r="3210" spans="1:9" ht="45" x14ac:dyDescent="0.25">
      <c r="A3210" s="903"/>
      <c r="B3210" s="141"/>
      <c r="C3210" s="141" t="s">
        <v>1305</v>
      </c>
      <c r="D3210" s="141" t="s">
        <v>1306</v>
      </c>
      <c r="E3210" s="12" t="s">
        <v>149</v>
      </c>
      <c r="F3210" s="12" t="s">
        <v>121</v>
      </c>
      <c r="G3210" s="14">
        <v>20000</v>
      </c>
      <c r="H3210" s="14">
        <v>20000</v>
      </c>
      <c r="I3210" s="14">
        <v>1</v>
      </c>
    </row>
    <row r="3211" spans="1:9" ht="60" x14ac:dyDescent="0.25">
      <c r="A3211" s="903"/>
      <c r="B3211" s="141"/>
      <c r="C3211" s="141" t="s">
        <v>1307</v>
      </c>
      <c r="D3211" s="141" t="s">
        <v>1308</v>
      </c>
      <c r="E3211" s="12" t="s">
        <v>149</v>
      </c>
      <c r="F3211" s="12" t="s">
        <v>121</v>
      </c>
      <c r="G3211" s="14">
        <v>20000</v>
      </c>
      <c r="H3211" s="14">
        <v>20000</v>
      </c>
      <c r="I3211" s="14">
        <v>1</v>
      </c>
    </row>
    <row r="3212" spans="1:9" ht="45" x14ac:dyDescent="0.25">
      <c r="A3212" s="903"/>
      <c r="B3212" s="141"/>
      <c r="C3212" s="141" t="s">
        <v>1309</v>
      </c>
      <c r="D3212" s="141" t="s">
        <v>1310</v>
      </c>
      <c r="E3212" s="12" t="s">
        <v>149</v>
      </c>
      <c r="F3212" s="12" t="s">
        <v>121</v>
      </c>
      <c r="G3212" s="14">
        <v>20000</v>
      </c>
      <c r="H3212" s="14">
        <v>20000</v>
      </c>
      <c r="I3212" s="14">
        <v>1</v>
      </c>
    </row>
    <row r="3213" spans="1:9" ht="30" x14ac:dyDescent="0.25">
      <c r="A3213" s="903"/>
      <c r="B3213" s="141"/>
      <c r="C3213" s="141" t="s">
        <v>6428</v>
      </c>
      <c r="D3213" s="141" t="s">
        <v>519</v>
      </c>
      <c r="E3213" s="449" t="s">
        <v>149</v>
      </c>
      <c r="F3213" s="449" t="s">
        <v>121</v>
      </c>
      <c r="G3213" s="458">
        <v>2500000</v>
      </c>
      <c r="H3213" s="458">
        <v>2500000</v>
      </c>
      <c r="I3213" s="14">
        <v>1</v>
      </c>
    </row>
    <row r="3214" spans="1:9" ht="45" x14ac:dyDescent="0.25">
      <c r="A3214" s="903"/>
      <c r="B3214" s="141"/>
      <c r="C3214" s="141" t="s">
        <v>1311</v>
      </c>
      <c r="D3214" s="141" t="s">
        <v>1312</v>
      </c>
      <c r="E3214" s="12" t="s">
        <v>149</v>
      </c>
      <c r="F3214" s="12" t="s">
        <v>121</v>
      </c>
      <c r="G3214" s="14">
        <v>20000</v>
      </c>
      <c r="H3214" s="14">
        <v>20000</v>
      </c>
      <c r="I3214" s="14">
        <v>1</v>
      </c>
    </row>
    <row r="3215" spans="1:9" ht="45" x14ac:dyDescent="0.25">
      <c r="A3215" s="903"/>
      <c r="B3215" s="141"/>
      <c r="C3215" s="141" t="s">
        <v>1313</v>
      </c>
      <c r="D3215" s="141" t="s">
        <v>1314</v>
      </c>
      <c r="E3215" s="12" t="s">
        <v>149</v>
      </c>
      <c r="F3215" s="12" t="s">
        <v>121</v>
      </c>
      <c r="G3215" s="14">
        <v>20000</v>
      </c>
      <c r="H3215" s="14">
        <v>20000</v>
      </c>
      <c r="I3215" s="14">
        <v>1</v>
      </c>
    </row>
    <row r="3216" spans="1:9" ht="45" x14ac:dyDescent="0.25">
      <c r="A3216" s="903"/>
      <c r="B3216" s="141"/>
      <c r="C3216" s="141" t="s">
        <v>1315</v>
      </c>
      <c r="D3216" s="141" t="s">
        <v>1316</v>
      </c>
      <c r="E3216" s="12" t="s">
        <v>149</v>
      </c>
      <c r="F3216" s="12" t="s">
        <v>121</v>
      </c>
      <c r="G3216" s="14">
        <v>20000</v>
      </c>
      <c r="H3216" s="14">
        <v>20000</v>
      </c>
      <c r="I3216" s="14">
        <v>1</v>
      </c>
    </row>
    <row r="3217" spans="1:9" ht="45" x14ac:dyDescent="0.25">
      <c r="A3217" s="903"/>
      <c r="B3217" s="141"/>
      <c r="C3217" s="141" t="s">
        <v>1317</v>
      </c>
      <c r="D3217" s="141" t="s">
        <v>1318</v>
      </c>
      <c r="E3217" s="12" t="s">
        <v>149</v>
      </c>
      <c r="F3217" s="12" t="s">
        <v>121</v>
      </c>
      <c r="G3217" s="14">
        <v>20000</v>
      </c>
      <c r="H3217" s="14">
        <v>20000</v>
      </c>
      <c r="I3217" s="14">
        <v>1</v>
      </c>
    </row>
    <row r="3218" spans="1:9" ht="45" x14ac:dyDescent="0.25">
      <c r="A3218" s="903"/>
      <c r="B3218" s="141"/>
      <c r="C3218" s="141" t="s">
        <v>1319</v>
      </c>
      <c r="D3218" s="141" t="s">
        <v>1320</v>
      </c>
      <c r="E3218" s="12" t="s">
        <v>149</v>
      </c>
      <c r="F3218" s="12" t="s">
        <v>121</v>
      </c>
      <c r="G3218" s="14">
        <v>20000</v>
      </c>
      <c r="H3218" s="14">
        <v>20000</v>
      </c>
      <c r="I3218" s="14">
        <v>1</v>
      </c>
    </row>
    <row r="3219" spans="1:9" ht="45" x14ac:dyDescent="0.25">
      <c r="A3219" s="903"/>
      <c r="B3219" s="141"/>
      <c r="C3219" s="141" t="s">
        <v>1321</v>
      </c>
      <c r="D3219" s="141" t="s">
        <v>1322</v>
      </c>
      <c r="E3219" s="12" t="s">
        <v>149</v>
      </c>
      <c r="F3219" s="12" t="s">
        <v>121</v>
      </c>
      <c r="G3219" s="14">
        <v>20000</v>
      </c>
      <c r="H3219" s="14">
        <v>20000</v>
      </c>
      <c r="I3219" s="14">
        <v>1</v>
      </c>
    </row>
    <row r="3220" spans="1:9" ht="45" x14ac:dyDescent="0.25">
      <c r="A3220" s="903"/>
      <c r="B3220" s="141"/>
      <c r="C3220" s="141" t="s">
        <v>1323</v>
      </c>
      <c r="D3220" s="141" t="s">
        <v>1324</v>
      </c>
      <c r="E3220" s="12" t="s">
        <v>149</v>
      </c>
      <c r="F3220" s="12" t="s">
        <v>121</v>
      </c>
      <c r="G3220" s="14">
        <v>20000</v>
      </c>
      <c r="H3220" s="14">
        <v>20000</v>
      </c>
      <c r="I3220" s="14">
        <v>1</v>
      </c>
    </row>
    <row r="3221" spans="1:9" ht="45" x14ac:dyDescent="0.25">
      <c r="A3221" s="903"/>
      <c r="B3221" s="141"/>
      <c r="C3221" s="141" t="s">
        <v>1325</v>
      </c>
      <c r="D3221" s="141" t="s">
        <v>1326</v>
      </c>
      <c r="E3221" s="12" t="s">
        <v>149</v>
      </c>
      <c r="F3221" s="12" t="s">
        <v>121</v>
      </c>
      <c r="G3221" s="14">
        <v>20000</v>
      </c>
      <c r="H3221" s="14">
        <v>20000</v>
      </c>
      <c r="I3221" s="14">
        <v>1</v>
      </c>
    </row>
    <row r="3222" spans="1:9" ht="30" x14ac:dyDescent="0.25">
      <c r="A3222" s="903"/>
      <c r="B3222" s="141"/>
      <c r="C3222" s="141" t="s">
        <v>5562</v>
      </c>
      <c r="D3222" s="141" t="s">
        <v>519</v>
      </c>
      <c r="E3222" s="274" t="s">
        <v>172</v>
      </c>
      <c r="F3222" s="274" t="s">
        <v>121</v>
      </c>
      <c r="G3222" s="14">
        <v>2000000</v>
      </c>
      <c r="H3222" s="14">
        <f>G3222*I3222</f>
        <v>2000000</v>
      </c>
      <c r="I3222" s="14">
        <v>1</v>
      </c>
    </row>
    <row r="3223" spans="1:9" ht="45" x14ac:dyDescent="0.25">
      <c r="A3223" s="903"/>
      <c r="B3223" s="141"/>
      <c r="C3223" s="141" t="s">
        <v>1327</v>
      </c>
      <c r="D3223" s="141" t="s">
        <v>1328</v>
      </c>
      <c r="E3223" s="12" t="s">
        <v>149</v>
      </c>
      <c r="F3223" s="12" t="s">
        <v>121</v>
      </c>
      <c r="G3223" s="14">
        <v>20000</v>
      </c>
      <c r="H3223" s="14">
        <v>20000</v>
      </c>
      <c r="I3223" s="14">
        <v>1</v>
      </c>
    </row>
    <row r="3224" spans="1:9" ht="45" x14ac:dyDescent="0.25">
      <c r="A3224" s="903"/>
      <c r="B3224" s="141"/>
      <c r="C3224" s="141" t="s">
        <v>1329</v>
      </c>
      <c r="D3224" s="141" t="s">
        <v>1330</v>
      </c>
      <c r="E3224" s="12" t="s">
        <v>149</v>
      </c>
      <c r="F3224" s="12" t="s">
        <v>121</v>
      </c>
      <c r="G3224" s="14">
        <v>20000</v>
      </c>
      <c r="H3224" s="14">
        <v>20000</v>
      </c>
      <c r="I3224" s="14">
        <v>1</v>
      </c>
    </row>
    <row r="3225" spans="1:9" ht="45" x14ac:dyDescent="0.25">
      <c r="A3225" s="903"/>
      <c r="B3225" s="141"/>
      <c r="C3225" s="141" t="s">
        <v>1331</v>
      </c>
      <c r="D3225" s="141" t="s">
        <v>1332</v>
      </c>
      <c r="E3225" s="12" t="s">
        <v>149</v>
      </c>
      <c r="F3225" s="12" t="s">
        <v>121</v>
      </c>
      <c r="G3225" s="14">
        <v>20000</v>
      </c>
      <c r="H3225" s="14">
        <v>20000</v>
      </c>
      <c r="I3225" s="14">
        <v>1</v>
      </c>
    </row>
    <row r="3226" spans="1:9" ht="45" x14ac:dyDescent="0.25">
      <c r="A3226" s="903"/>
      <c r="B3226" s="141"/>
      <c r="C3226" s="141" t="s">
        <v>1333</v>
      </c>
      <c r="D3226" s="141" t="s">
        <v>1334</v>
      </c>
      <c r="E3226" s="12" t="s">
        <v>149</v>
      </c>
      <c r="F3226" s="12" t="s">
        <v>121</v>
      </c>
      <c r="G3226" s="14">
        <v>20000</v>
      </c>
      <c r="H3226" s="14">
        <v>20000</v>
      </c>
      <c r="I3226" s="14">
        <v>1</v>
      </c>
    </row>
    <row r="3227" spans="1:9" ht="45" x14ac:dyDescent="0.25">
      <c r="A3227" s="903"/>
      <c r="B3227" s="141"/>
      <c r="C3227" s="141" t="s">
        <v>1335</v>
      </c>
      <c r="D3227" s="141" t="s">
        <v>1336</v>
      </c>
      <c r="E3227" s="12" t="s">
        <v>149</v>
      </c>
      <c r="F3227" s="12" t="s">
        <v>121</v>
      </c>
      <c r="G3227" s="14">
        <v>20000</v>
      </c>
      <c r="H3227" s="14">
        <v>20000</v>
      </c>
      <c r="I3227" s="14">
        <v>1</v>
      </c>
    </row>
    <row r="3228" spans="1:9" ht="45" x14ac:dyDescent="0.25">
      <c r="A3228" s="903"/>
      <c r="B3228" s="141"/>
      <c r="C3228" s="141" t="s">
        <v>1337</v>
      </c>
      <c r="D3228" s="141" t="s">
        <v>1338</v>
      </c>
      <c r="E3228" s="12" t="s">
        <v>149</v>
      </c>
      <c r="F3228" s="12" t="s">
        <v>121</v>
      </c>
      <c r="G3228" s="14">
        <v>20000</v>
      </c>
      <c r="H3228" s="14">
        <v>20000</v>
      </c>
      <c r="I3228" s="14">
        <v>1</v>
      </c>
    </row>
    <row r="3229" spans="1:9" ht="45" x14ac:dyDescent="0.25">
      <c r="A3229" s="903"/>
      <c r="B3229" s="141"/>
      <c r="C3229" s="141" t="s">
        <v>1339</v>
      </c>
      <c r="D3229" s="141" t="s">
        <v>1340</v>
      </c>
      <c r="E3229" s="12" t="s">
        <v>149</v>
      </c>
      <c r="F3229" s="12" t="s">
        <v>121</v>
      </c>
      <c r="G3229" s="14">
        <v>20000</v>
      </c>
      <c r="H3229" s="14">
        <v>20000</v>
      </c>
      <c r="I3229" s="14">
        <v>1</v>
      </c>
    </row>
    <row r="3230" spans="1:9" ht="45" x14ac:dyDescent="0.25">
      <c r="A3230" s="903"/>
      <c r="B3230" s="141"/>
      <c r="C3230" s="141" t="s">
        <v>1341</v>
      </c>
      <c r="D3230" s="141" t="s">
        <v>1342</v>
      </c>
      <c r="E3230" s="12" t="s">
        <v>149</v>
      </c>
      <c r="F3230" s="12" t="s">
        <v>121</v>
      </c>
      <c r="G3230" s="14">
        <v>20000</v>
      </c>
      <c r="H3230" s="14">
        <v>20000</v>
      </c>
      <c r="I3230" s="14">
        <v>1</v>
      </c>
    </row>
    <row r="3231" spans="1:9" ht="45" x14ac:dyDescent="0.25">
      <c r="A3231" s="903"/>
      <c r="B3231" s="141"/>
      <c r="C3231" s="141" t="s">
        <v>1343</v>
      </c>
      <c r="D3231" s="141" t="s">
        <v>1344</v>
      </c>
      <c r="E3231" s="12" t="s">
        <v>149</v>
      </c>
      <c r="F3231" s="12" t="s">
        <v>121</v>
      </c>
      <c r="G3231" s="14">
        <v>20000</v>
      </c>
      <c r="H3231" s="14">
        <v>20000</v>
      </c>
      <c r="I3231" s="14">
        <v>1</v>
      </c>
    </row>
    <row r="3232" spans="1:9" ht="45" x14ac:dyDescent="0.25">
      <c r="A3232" s="903"/>
      <c r="B3232" s="141"/>
      <c r="C3232" s="141" t="s">
        <v>1345</v>
      </c>
      <c r="D3232" s="141" t="s">
        <v>1346</v>
      </c>
      <c r="E3232" s="12" t="s">
        <v>149</v>
      </c>
      <c r="F3232" s="12" t="s">
        <v>121</v>
      </c>
      <c r="G3232" s="14">
        <v>20000</v>
      </c>
      <c r="H3232" s="14">
        <v>20000</v>
      </c>
      <c r="I3232" s="14">
        <v>1</v>
      </c>
    </row>
    <row r="3233" spans="1:9" ht="45" x14ac:dyDescent="0.25">
      <c r="A3233" s="903"/>
      <c r="B3233" s="141"/>
      <c r="C3233" s="141" t="s">
        <v>1347</v>
      </c>
      <c r="D3233" s="141" t="s">
        <v>1348</v>
      </c>
      <c r="E3233" s="12" t="s">
        <v>149</v>
      </c>
      <c r="F3233" s="12" t="s">
        <v>121</v>
      </c>
      <c r="G3233" s="14">
        <v>20000</v>
      </c>
      <c r="H3233" s="14">
        <v>20000</v>
      </c>
      <c r="I3233" s="14">
        <v>1</v>
      </c>
    </row>
    <row r="3234" spans="1:9" ht="45" x14ac:dyDescent="0.25">
      <c r="A3234" s="903"/>
      <c r="B3234" s="141"/>
      <c r="C3234" s="141" t="s">
        <v>1349</v>
      </c>
      <c r="D3234" s="141" t="s">
        <v>1350</v>
      </c>
      <c r="E3234" s="12" t="s">
        <v>149</v>
      </c>
      <c r="F3234" s="12" t="s">
        <v>121</v>
      </c>
      <c r="G3234" s="14">
        <v>20000</v>
      </c>
      <c r="H3234" s="14">
        <v>20000</v>
      </c>
      <c r="I3234" s="14">
        <v>1</v>
      </c>
    </row>
    <row r="3235" spans="1:9" ht="45" x14ac:dyDescent="0.25">
      <c r="A3235" s="903"/>
      <c r="B3235" s="141"/>
      <c r="C3235" s="141" t="s">
        <v>1351</v>
      </c>
      <c r="D3235" s="141" t="s">
        <v>1352</v>
      </c>
      <c r="E3235" s="12" t="s">
        <v>149</v>
      </c>
      <c r="F3235" s="12" t="s">
        <v>121</v>
      </c>
      <c r="G3235" s="14">
        <v>20000</v>
      </c>
      <c r="H3235" s="14">
        <v>20000</v>
      </c>
      <c r="I3235" s="14">
        <v>1</v>
      </c>
    </row>
    <row r="3236" spans="1:9" ht="45" x14ac:dyDescent="0.25">
      <c r="A3236" s="903"/>
      <c r="B3236" s="141"/>
      <c r="C3236" s="141" t="s">
        <v>1353</v>
      </c>
      <c r="D3236" s="141" t="s">
        <v>1354</v>
      </c>
      <c r="E3236" s="12" t="s">
        <v>149</v>
      </c>
      <c r="F3236" s="12" t="s">
        <v>121</v>
      </c>
      <c r="G3236" s="14">
        <v>20000</v>
      </c>
      <c r="H3236" s="14">
        <v>20000</v>
      </c>
      <c r="I3236" s="14">
        <v>1</v>
      </c>
    </row>
    <row r="3237" spans="1:9" ht="45" x14ac:dyDescent="0.25">
      <c r="A3237" s="903"/>
      <c r="B3237" s="141"/>
      <c r="C3237" s="141" t="s">
        <v>1355</v>
      </c>
      <c r="D3237" s="141" t="s">
        <v>1356</v>
      </c>
      <c r="E3237" s="12" t="s">
        <v>149</v>
      </c>
      <c r="F3237" s="12" t="s">
        <v>121</v>
      </c>
      <c r="G3237" s="14">
        <v>20000</v>
      </c>
      <c r="H3237" s="14">
        <v>20000</v>
      </c>
      <c r="I3237" s="14">
        <v>1</v>
      </c>
    </row>
    <row r="3238" spans="1:9" ht="45" x14ac:dyDescent="0.25">
      <c r="A3238" s="903"/>
      <c r="B3238" s="141"/>
      <c r="C3238" s="141" t="s">
        <v>1357</v>
      </c>
      <c r="D3238" s="141" t="s">
        <v>1358</v>
      </c>
      <c r="E3238" s="12" t="s">
        <v>149</v>
      </c>
      <c r="F3238" s="12" t="s">
        <v>121</v>
      </c>
      <c r="G3238" s="14">
        <v>20000</v>
      </c>
      <c r="H3238" s="14">
        <v>20000</v>
      </c>
      <c r="I3238" s="14">
        <v>1</v>
      </c>
    </row>
    <row r="3239" spans="1:9" ht="60" x14ac:dyDescent="0.25">
      <c r="A3239" s="903"/>
      <c r="B3239" s="141"/>
      <c r="C3239" s="141" t="s">
        <v>1359</v>
      </c>
      <c r="D3239" s="141" t="s">
        <v>1360</v>
      </c>
      <c r="E3239" s="12" t="s">
        <v>149</v>
      </c>
      <c r="F3239" s="12" t="s">
        <v>121</v>
      </c>
      <c r="G3239" s="14">
        <v>20000</v>
      </c>
      <c r="H3239" s="14">
        <v>20000</v>
      </c>
      <c r="I3239" s="14">
        <v>1</v>
      </c>
    </row>
    <row r="3240" spans="1:9" ht="45" x14ac:dyDescent="0.25">
      <c r="A3240" s="903"/>
      <c r="B3240" s="141"/>
      <c r="C3240" s="141" t="s">
        <v>1361</v>
      </c>
      <c r="D3240" s="141" t="s">
        <v>1362</v>
      </c>
      <c r="E3240" s="12" t="s">
        <v>149</v>
      </c>
      <c r="F3240" s="12" t="s">
        <v>121</v>
      </c>
      <c r="G3240" s="14">
        <v>20000</v>
      </c>
      <c r="H3240" s="14">
        <v>20000</v>
      </c>
      <c r="I3240" s="14">
        <v>1</v>
      </c>
    </row>
    <row r="3241" spans="1:9" ht="45" x14ac:dyDescent="0.25">
      <c r="A3241" s="903"/>
      <c r="B3241" s="141"/>
      <c r="C3241" s="141" t="s">
        <v>1363</v>
      </c>
      <c r="D3241" s="141" t="s">
        <v>1364</v>
      </c>
      <c r="E3241" s="12" t="s">
        <v>149</v>
      </c>
      <c r="F3241" s="12" t="s">
        <v>121</v>
      </c>
      <c r="G3241" s="14">
        <v>20000</v>
      </c>
      <c r="H3241" s="14">
        <v>20000</v>
      </c>
      <c r="I3241" s="14">
        <v>1</v>
      </c>
    </row>
    <row r="3242" spans="1:9" ht="45" x14ac:dyDescent="0.25">
      <c r="A3242" s="903"/>
      <c r="B3242" s="141"/>
      <c r="C3242" s="141" t="s">
        <v>1365</v>
      </c>
      <c r="D3242" s="141" t="s">
        <v>1366</v>
      </c>
      <c r="E3242" s="12" t="s">
        <v>149</v>
      </c>
      <c r="F3242" s="12" t="s">
        <v>121</v>
      </c>
      <c r="G3242" s="14">
        <v>20000</v>
      </c>
      <c r="H3242" s="14">
        <v>20000</v>
      </c>
      <c r="I3242" s="14">
        <v>1</v>
      </c>
    </row>
    <row r="3243" spans="1:9" ht="45" x14ac:dyDescent="0.25">
      <c r="A3243" s="903"/>
      <c r="B3243" s="141"/>
      <c r="C3243" s="141" t="s">
        <v>1367</v>
      </c>
      <c r="D3243" s="141" t="s">
        <v>1368</v>
      </c>
      <c r="E3243" s="12" t="s">
        <v>149</v>
      </c>
      <c r="F3243" s="12" t="s">
        <v>121</v>
      </c>
      <c r="G3243" s="14">
        <v>20000</v>
      </c>
      <c r="H3243" s="14">
        <v>20000</v>
      </c>
      <c r="I3243" s="14">
        <v>1</v>
      </c>
    </row>
    <row r="3244" spans="1:9" ht="45" x14ac:dyDescent="0.25">
      <c r="A3244" s="903"/>
      <c r="B3244" s="141"/>
      <c r="C3244" s="141" t="s">
        <v>1369</v>
      </c>
      <c r="D3244" s="141" t="s">
        <v>1370</v>
      </c>
      <c r="E3244" s="12" t="s">
        <v>149</v>
      </c>
      <c r="F3244" s="12" t="s">
        <v>121</v>
      </c>
      <c r="G3244" s="14">
        <v>20000</v>
      </c>
      <c r="H3244" s="14">
        <v>20000</v>
      </c>
      <c r="I3244" s="14">
        <v>1</v>
      </c>
    </row>
    <row r="3245" spans="1:9" ht="45" x14ac:dyDescent="0.25">
      <c r="A3245" s="903"/>
      <c r="B3245" s="141"/>
      <c r="C3245" s="141" t="s">
        <v>1371</v>
      </c>
      <c r="D3245" s="141" t="s">
        <v>1372</v>
      </c>
      <c r="E3245" s="12" t="s">
        <v>149</v>
      </c>
      <c r="F3245" s="12" t="s">
        <v>121</v>
      </c>
      <c r="G3245" s="14">
        <v>20000</v>
      </c>
      <c r="H3245" s="14">
        <v>20000</v>
      </c>
      <c r="I3245" s="14">
        <v>1</v>
      </c>
    </row>
    <row r="3246" spans="1:9" ht="60" x14ac:dyDescent="0.25">
      <c r="A3246" s="903"/>
      <c r="B3246" s="141"/>
      <c r="C3246" s="141" t="s">
        <v>1373</v>
      </c>
      <c r="D3246" s="141" t="s">
        <v>1374</v>
      </c>
      <c r="E3246" s="12" t="s">
        <v>149</v>
      </c>
      <c r="F3246" s="12" t="s">
        <v>121</v>
      </c>
      <c r="G3246" s="14">
        <v>20000</v>
      </c>
      <c r="H3246" s="14">
        <v>20000</v>
      </c>
      <c r="I3246" s="14">
        <v>1</v>
      </c>
    </row>
    <row r="3247" spans="1:9" ht="60" x14ac:dyDescent="0.25">
      <c r="A3247" s="903"/>
      <c r="B3247" s="141"/>
      <c r="C3247" s="141" t="s">
        <v>1375</v>
      </c>
      <c r="D3247" s="141" t="s">
        <v>1376</v>
      </c>
      <c r="E3247" s="12" t="s">
        <v>149</v>
      </c>
      <c r="F3247" s="12" t="s">
        <v>121</v>
      </c>
      <c r="G3247" s="14">
        <v>20000</v>
      </c>
      <c r="H3247" s="14">
        <v>20000</v>
      </c>
      <c r="I3247" s="14">
        <v>1</v>
      </c>
    </row>
    <row r="3248" spans="1:9" ht="60" x14ac:dyDescent="0.25">
      <c r="A3248" s="903"/>
      <c r="B3248" s="141"/>
      <c r="C3248" s="141" t="s">
        <v>1377</v>
      </c>
      <c r="D3248" s="141" t="s">
        <v>1378</v>
      </c>
      <c r="E3248" s="12" t="s">
        <v>149</v>
      </c>
      <c r="F3248" s="12" t="s">
        <v>121</v>
      </c>
      <c r="G3248" s="14">
        <v>20000</v>
      </c>
      <c r="H3248" s="14">
        <v>20000</v>
      </c>
      <c r="I3248" s="14">
        <v>1</v>
      </c>
    </row>
    <row r="3249" spans="1:9" ht="45" x14ac:dyDescent="0.25">
      <c r="A3249" s="903"/>
      <c r="B3249" s="141"/>
      <c r="C3249" s="141" t="s">
        <v>1379</v>
      </c>
      <c r="D3249" s="141" t="s">
        <v>1380</v>
      </c>
      <c r="E3249" s="12" t="s">
        <v>149</v>
      </c>
      <c r="F3249" s="12" t="s">
        <v>121</v>
      </c>
      <c r="G3249" s="14">
        <v>20000</v>
      </c>
      <c r="H3249" s="14">
        <v>20000</v>
      </c>
      <c r="I3249" s="14">
        <v>1</v>
      </c>
    </row>
    <row r="3250" spans="1:9" ht="45" x14ac:dyDescent="0.25">
      <c r="A3250" s="903"/>
      <c r="B3250" s="141"/>
      <c r="C3250" s="141" t="s">
        <v>1381</v>
      </c>
      <c r="D3250" s="141" t="s">
        <v>1382</v>
      </c>
      <c r="E3250" s="12" t="s">
        <v>149</v>
      </c>
      <c r="F3250" s="12" t="s">
        <v>121</v>
      </c>
      <c r="G3250" s="14">
        <v>20000</v>
      </c>
      <c r="H3250" s="14">
        <v>20000</v>
      </c>
      <c r="I3250" s="14">
        <v>1</v>
      </c>
    </row>
    <row r="3251" spans="1:9" ht="45" x14ac:dyDescent="0.25">
      <c r="A3251" s="903"/>
      <c r="B3251" s="141"/>
      <c r="C3251" s="141" t="s">
        <v>1383</v>
      </c>
      <c r="D3251" s="141" t="s">
        <v>1384</v>
      </c>
      <c r="E3251" s="12" t="s">
        <v>149</v>
      </c>
      <c r="F3251" s="12" t="s">
        <v>121</v>
      </c>
      <c r="G3251" s="14">
        <v>20000</v>
      </c>
      <c r="H3251" s="14">
        <v>20000</v>
      </c>
      <c r="I3251" s="14">
        <v>1</v>
      </c>
    </row>
    <row r="3252" spans="1:9" ht="45" x14ac:dyDescent="0.25">
      <c r="A3252" s="903"/>
      <c r="B3252" s="141"/>
      <c r="C3252" s="141" t="s">
        <v>1385</v>
      </c>
      <c r="D3252" s="141" t="s">
        <v>1386</v>
      </c>
      <c r="E3252" s="12" t="s">
        <v>149</v>
      </c>
      <c r="F3252" s="12" t="s">
        <v>121</v>
      </c>
      <c r="G3252" s="14">
        <v>20000</v>
      </c>
      <c r="H3252" s="14">
        <v>20000</v>
      </c>
      <c r="I3252" s="14">
        <v>1</v>
      </c>
    </row>
    <row r="3253" spans="1:9" ht="45" x14ac:dyDescent="0.25">
      <c r="A3253" s="903"/>
      <c r="B3253" s="141"/>
      <c r="C3253" s="141" t="s">
        <v>1387</v>
      </c>
      <c r="D3253" s="141" t="s">
        <v>1388</v>
      </c>
      <c r="E3253" s="12" t="s">
        <v>149</v>
      </c>
      <c r="F3253" s="12" t="s">
        <v>121</v>
      </c>
      <c r="G3253" s="14">
        <v>20000</v>
      </c>
      <c r="H3253" s="14">
        <v>20000</v>
      </c>
      <c r="I3253" s="14">
        <v>1</v>
      </c>
    </row>
    <row r="3254" spans="1:9" ht="45" x14ac:dyDescent="0.25">
      <c r="A3254" s="903"/>
      <c r="B3254" s="141"/>
      <c r="C3254" s="141" t="s">
        <v>1389</v>
      </c>
      <c r="D3254" s="141" t="s">
        <v>1390</v>
      </c>
      <c r="E3254" s="12" t="s">
        <v>149</v>
      </c>
      <c r="F3254" s="12" t="s">
        <v>121</v>
      </c>
      <c r="G3254" s="14">
        <v>20000</v>
      </c>
      <c r="H3254" s="14">
        <v>20000</v>
      </c>
      <c r="I3254" s="14">
        <v>1</v>
      </c>
    </row>
    <row r="3255" spans="1:9" ht="45" x14ac:dyDescent="0.25">
      <c r="A3255" s="903"/>
      <c r="B3255" s="141"/>
      <c r="C3255" s="141" t="s">
        <v>1391</v>
      </c>
      <c r="D3255" s="141" t="s">
        <v>1392</v>
      </c>
      <c r="E3255" s="12" t="s">
        <v>149</v>
      </c>
      <c r="F3255" s="12" t="s">
        <v>121</v>
      </c>
      <c r="G3255" s="14">
        <v>20000</v>
      </c>
      <c r="H3255" s="14">
        <v>20000</v>
      </c>
      <c r="I3255" s="14">
        <v>1</v>
      </c>
    </row>
    <row r="3256" spans="1:9" ht="45" x14ac:dyDescent="0.25">
      <c r="A3256" s="903"/>
      <c r="B3256" s="141"/>
      <c r="C3256" s="141" t="s">
        <v>1393</v>
      </c>
      <c r="D3256" s="141" t="s">
        <v>1394</v>
      </c>
      <c r="E3256" s="12" t="s">
        <v>149</v>
      </c>
      <c r="F3256" s="12" t="s">
        <v>121</v>
      </c>
      <c r="G3256" s="14">
        <v>20000</v>
      </c>
      <c r="H3256" s="14">
        <v>20000</v>
      </c>
      <c r="I3256" s="14">
        <v>1</v>
      </c>
    </row>
    <row r="3257" spans="1:9" ht="45" x14ac:dyDescent="0.25">
      <c r="A3257" s="903"/>
      <c r="B3257" s="141"/>
      <c r="C3257" s="141" t="s">
        <v>1395</v>
      </c>
      <c r="D3257" s="141" t="s">
        <v>1396</v>
      </c>
      <c r="E3257" s="12" t="s">
        <v>149</v>
      </c>
      <c r="F3257" s="12" t="s">
        <v>121</v>
      </c>
      <c r="G3257" s="14">
        <v>20000</v>
      </c>
      <c r="H3257" s="14">
        <v>20000</v>
      </c>
      <c r="I3257" s="14">
        <v>1</v>
      </c>
    </row>
    <row r="3258" spans="1:9" ht="45" x14ac:dyDescent="0.25">
      <c r="A3258" s="903"/>
      <c r="B3258" s="141"/>
      <c r="C3258" s="141" t="s">
        <v>1397</v>
      </c>
      <c r="D3258" s="141" t="s">
        <v>1398</v>
      </c>
      <c r="E3258" s="12" t="s">
        <v>149</v>
      </c>
      <c r="F3258" s="12" t="s">
        <v>121</v>
      </c>
      <c r="G3258" s="14">
        <v>20000</v>
      </c>
      <c r="H3258" s="14">
        <v>20000</v>
      </c>
      <c r="I3258" s="14">
        <v>1</v>
      </c>
    </row>
    <row r="3259" spans="1:9" ht="45" x14ac:dyDescent="0.25">
      <c r="A3259" s="903"/>
      <c r="B3259" s="141"/>
      <c r="C3259" s="141" t="s">
        <v>1399</v>
      </c>
      <c r="D3259" s="141" t="s">
        <v>1400</v>
      </c>
      <c r="E3259" s="12" t="s">
        <v>149</v>
      </c>
      <c r="F3259" s="12" t="s">
        <v>121</v>
      </c>
      <c r="G3259" s="14">
        <v>20000</v>
      </c>
      <c r="H3259" s="14">
        <v>20000</v>
      </c>
      <c r="I3259" s="14">
        <v>1</v>
      </c>
    </row>
    <row r="3260" spans="1:9" ht="30" x14ac:dyDescent="0.25">
      <c r="A3260" s="903"/>
      <c r="B3260" s="141"/>
      <c r="C3260" s="141" t="s">
        <v>1401</v>
      </c>
      <c r="D3260" s="141" t="s">
        <v>1402</v>
      </c>
      <c r="E3260" s="12" t="s">
        <v>149</v>
      </c>
      <c r="F3260" s="12" t="s">
        <v>121</v>
      </c>
      <c r="G3260" s="14">
        <v>180000</v>
      </c>
      <c r="H3260" s="14">
        <v>180000</v>
      </c>
      <c r="I3260" s="14">
        <v>1</v>
      </c>
    </row>
    <row r="3261" spans="1:9" ht="30" x14ac:dyDescent="0.25">
      <c r="A3261" s="903"/>
      <c r="B3261" s="141"/>
      <c r="C3261" s="141" t="s">
        <v>1403</v>
      </c>
      <c r="D3261" s="141" t="s">
        <v>1404</v>
      </c>
      <c r="E3261" s="12" t="s">
        <v>149</v>
      </c>
      <c r="F3261" s="12" t="s">
        <v>121</v>
      </c>
      <c r="G3261" s="14">
        <v>120000</v>
      </c>
      <c r="H3261" s="14">
        <v>120000</v>
      </c>
      <c r="I3261" s="14">
        <v>1</v>
      </c>
    </row>
    <row r="3262" spans="1:9" ht="45" x14ac:dyDescent="0.25">
      <c r="A3262" s="903"/>
      <c r="B3262" s="141"/>
      <c r="C3262" s="141" t="s">
        <v>1405</v>
      </c>
      <c r="D3262" s="141" t="s">
        <v>1406</v>
      </c>
      <c r="E3262" s="12" t="s">
        <v>149</v>
      </c>
      <c r="F3262" s="12" t="s">
        <v>121</v>
      </c>
      <c r="G3262" s="14">
        <v>180000</v>
      </c>
      <c r="H3262" s="14">
        <v>180000</v>
      </c>
      <c r="I3262" s="14">
        <v>1</v>
      </c>
    </row>
    <row r="3263" spans="1:9" ht="60" x14ac:dyDescent="0.25">
      <c r="A3263" s="903"/>
      <c r="B3263" s="141"/>
      <c r="C3263" s="141" t="s">
        <v>1407</v>
      </c>
      <c r="D3263" s="141" t="s">
        <v>1408</v>
      </c>
      <c r="E3263" s="12" t="s">
        <v>172</v>
      </c>
      <c r="F3263" s="12" t="s">
        <v>121</v>
      </c>
      <c r="G3263" s="14">
        <v>1100000</v>
      </c>
      <c r="H3263" s="14">
        <v>1100000</v>
      </c>
      <c r="I3263" s="14">
        <v>1</v>
      </c>
    </row>
    <row r="3264" spans="1:9" ht="105" x14ac:dyDescent="0.25">
      <c r="A3264" s="903"/>
      <c r="B3264" s="141"/>
      <c r="C3264" s="141" t="s">
        <v>1409</v>
      </c>
      <c r="D3264" s="141" t="s">
        <v>1410</v>
      </c>
      <c r="E3264" s="12" t="s">
        <v>149</v>
      </c>
      <c r="F3264" s="12" t="s">
        <v>121</v>
      </c>
      <c r="G3264" s="14">
        <v>300000</v>
      </c>
      <c r="H3264" s="14">
        <v>300000</v>
      </c>
      <c r="I3264" s="14">
        <v>1</v>
      </c>
    </row>
    <row r="3265" spans="1:15" ht="30" x14ac:dyDescent="0.25">
      <c r="A3265" s="903"/>
      <c r="B3265" s="141"/>
      <c r="C3265" s="141" t="s">
        <v>5842</v>
      </c>
      <c r="D3265" s="141" t="s">
        <v>519</v>
      </c>
      <c r="E3265" s="141" t="s">
        <v>172</v>
      </c>
      <c r="F3265" s="141" t="s">
        <v>121</v>
      </c>
      <c r="G3265" s="365">
        <v>2500</v>
      </c>
      <c r="H3265" s="365">
        <v>2500</v>
      </c>
      <c r="I3265" s="14">
        <v>1</v>
      </c>
    </row>
    <row r="3266" spans="1:15" ht="45" x14ac:dyDescent="0.25">
      <c r="A3266" s="903"/>
      <c r="B3266" s="141"/>
      <c r="C3266" s="141" t="s">
        <v>1411</v>
      </c>
      <c r="D3266" s="141" t="s">
        <v>1412</v>
      </c>
      <c r="E3266" s="141" t="s">
        <v>149</v>
      </c>
      <c r="F3266" s="141" t="s">
        <v>121</v>
      </c>
      <c r="G3266" s="14">
        <v>220000</v>
      </c>
      <c r="H3266" s="14">
        <v>220000</v>
      </c>
      <c r="I3266" s="14">
        <v>1</v>
      </c>
    </row>
    <row r="3267" spans="1:15" ht="30" x14ac:dyDescent="0.25">
      <c r="A3267" s="903"/>
      <c r="B3267" s="141"/>
      <c r="C3267" s="141" t="s">
        <v>1413</v>
      </c>
      <c r="D3267" s="141" t="s">
        <v>1414</v>
      </c>
      <c r="E3267" s="12" t="s">
        <v>149</v>
      </c>
      <c r="F3267" s="12" t="s">
        <v>121</v>
      </c>
      <c r="G3267" s="14">
        <v>120000</v>
      </c>
      <c r="H3267" s="14">
        <v>120000</v>
      </c>
      <c r="I3267" s="14">
        <v>1</v>
      </c>
    </row>
    <row r="3268" spans="1:15" x14ac:dyDescent="0.25">
      <c r="A3268" s="903"/>
      <c r="B3268" s="681" t="s">
        <v>118</v>
      </c>
      <c r="C3268" s="681"/>
      <c r="D3268" s="681"/>
      <c r="E3268" s="681"/>
      <c r="F3268" s="681"/>
      <c r="G3268" s="681"/>
      <c r="H3268" s="72">
        <v>2112000</v>
      </c>
      <c r="I3268" s="72"/>
    </row>
    <row r="3269" spans="1:15" x14ac:dyDescent="0.25">
      <c r="A3269" s="903"/>
      <c r="B3269" s="693">
        <v>5134</v>
      </c>
      <c r="C3269" s="141" t="s">
        <v>1415</v>
      </c>
      <c r="D3269" s="142" t="s">
        <v>164</v>
      </c>
      <c r="E3269" s="12" t="s">
        <v>149</v>
      </c>
      <c r="F3269" s="12" t="s">
        <v>121</v>
      </c>
      <c r="G3269" s="14">
        <v>2112000</v>
      </c>
      <c r="H3269" s="14">
        <v>2112000</v>
      </c>
      <c r="I3269" s="14">
        <v>1</v>
      </c>
    </row>
    <row r="3270" spans="1:15" x14ac:dyDescent="0.25">
      <c r="A3270" s="903"/>
      <c r="B3270" s="680" t="s">
        <v>524</v>
      </c>
      <c r="C3270" s="680"/>
      <c r="D3270" s="680"/>
      <c r="E3270" s="680"/>
      <c r="F3270" s="680"/>
      <c r="G3270" s="680"/>
      <c r="H3270" s="2">
        <v>2000000</v>
      </c>
      <c r="I3270" s="2"/>
    </row>
    <row r="3271" spans="1:15" x14ac:dyDescent="0.25">
      <c r="A3271" s="903"/>
      <c r="B3271" s="681" t="s">
        <v>118</v>
      </c>
      <c r="C3271" s="681"/>
      <c r="D3271" s="681"/>
      <c r="E3271" s="681"/>
      <c r="F3271" s="681"/>
      <c r="G3271" s="681"/>
      <c r="H3271" s="72">
        <v>2000000</v>
      </c>
      <c r="I3271" s="72"/>
    </row>
    <row r="3272" spans="1:15" s="8" customFormat="1" ht="75" x14ac:dyDescent="0.25">
      <c r="A3272" s="903"/>
      <c r="B3272" s="141">
        <v>4239</v>
      </c>
      <c r="C3272" s="141" t="s">
        <v>4050</v>
      </c>
      <c r="D3272" s="141" t="s">
        <v>1416</v>
      </c>
      <c r="E3272" s="141" t="s">
        <v>14</v>
      </c>
      <c r="F3272" s="141" t="s">
        <v>121</v>
      </c>
      <c r="G3272" s="141">
        <v>2000000</v>
      </c>
      <c r="H3272" s="141">
        <v>2000000</v>
      </c>
      <c r="I3272" s="141">
        <v>1</v>
      </c>
      <c r="J3272" s="141"/>
      <c r="K3272" s="141"/>
      <c r="L3272" s="141"/>
      <c r="M3272" s="141"/>
      <c r="N3272" s="141"/>
      <c r="O3272" s="141"/>
    </row>
    <row r="3273" spans="1:15" s="8" customFormat="1" ht="15" customHeight="1" x14ac:dyDescent="0.25">
      <c r="A3273" s="903"/>
      <c r="B3273" s="818" t="s">
        <v>5321</v>
      </c>
      <c r="C3273" s="819"/>
      <c r="D3273" s="819"/>
      <c r="E3273" s="819"/>
      <c r="F3273" s="819"/>
      <c r="G3273" s="819"/>
      <c r="H3273" s="819"/>
      <c r="I3273" s="820"/>
    </row>
    <row r="3274" spans="1:15" s="8" customFormat="1" ht="30" x14ac:dyDescent="0.25">
      <c r="A3274" s="903"/>
      <c r="B3274" s="91" t="s">
        <v>5322</v>
      </c>
      <c r="C3274" s="141" t="s">
        <v>5320</v>
      </c>
      <c r="D3274" s="142" t="s">
        <v>536</v>
      </c>
      <c r="E3274" s="91" t="s">
        <v>126</v>
      </c>
      <c r="F3274" s="91" t="s">
        <v>121</v>
      </c>
      <c r="G3274" s="91">
        <v>21241470</v>
      </c>
      <c r="H3274" s="91">
        <v>21241470</v>
      </c>
      <c r="I3274" s="91">
        <v>1</v>
      </c>
    </row>
    <row r="3275" spans="1:15" x14ac:dyDescent="0.25">
      <c r="A3275" s="903"/>
      <c r="B3275" s="680" t="s">
        <v>165</v>
      </c>
      <c r="C3275" s="680"/>
      <c r="D3275" s="680"/>
      <c r="E3275" s="680"/>
      <c r="F3275" s="680"/>
      <c r="G3275" s="680"/>
      <c r="H3275" s="2">
        <v>134776243</v>
      </c>
      <c r="I3275" s="2"/>
    </row>
    <row r="3276" spans="1:15" x14ac:dyDescent="0.25">
      <c r="A3276" s="903"/>
      <c r="B3276" s="681" t="s">
        <v>154</v>
      </c>
      <c r="C3276" s="681"/>
      <c r="D3276" s="681"/>
      <c r="E3276" s="681"/>
      <c r="F3276" s="681"/>
      <c r="G3276" s="681"/>
      <c r="H3276" s="72">
        <v>132131690</v>
      </c>
      <c r="I3276" s="72"/>
    </row>
    <row r="3277" spans="1:15" ht="30" x14ac:dyDescent="0.25">
      <c r="A3277" s="903"/>
      <c r="B3277" s="693">
        <v>4251</v>
      </c>
      <c r="C3277" s="141" t="s">
        <v>1417</v>
      </c>
      <c r="D3277" s="142" t="s">
        <v>167</v>
      </c>
      <c r="E3277" s="12" t="s">
        <v>149</v>
      </c>
      <c r="F3277" s="12" t="s">
        <v>121</v>
      </c>
      <c r="G3277" s="14">
        <v>127427690</v>
      </c>
      <c r="H3277" s="14">
        <v>127427690</v>
      </c>
      <c r="I3277" s="14">
        <v>1</v>
      </c>
    </row>
    <row r="3278" spans="1:15" ht="45" x14ac:dyDescent="0.25">
      <c r="A3278" s="903"/>
      <c r="B3278" s="693">
        <v>5112</v>
      </c>
      <c r="C3278" s="141" t="s">
        <v>1418</v>
      </c>
      <c r="D3278" s="142" t="s">
        <v>923</v>
      </c>
      <c r="E3278" s="12" t="s">
        <v>126</v>
      </c>
      <c r="F3278" s="12" t="s">
        <v>121</v>
      </c>
      <c r="G3278" s="14">
        <v>4704000</v>
      </c>
      <c r="H3278" s="14">
        <v>4704000</v>
      </c>
      <c r="I3278" s="14">
        <v>1</v>
      </c>
    </row>
    <row r="3279" spans="1:15" x14ac:dyDescent="0.25">
      <c r="A3279" s="903"/>
      <c r="B3279" s="681" t="s">
        <v>118</v>
      </c>
      <c r="C3279" s="681"/>
      <c r="D3279" s="681"/>
      <c r="E3279" s="681"/>
      <c r="F3279" s="681"/>
      <c r="G3279" s="681"/>
      <c r="H3279" s="72">
        <v>2644553</v>
      </c>
      <c r="I3279" s="72"/>
    </row>
    <row r="3280" spans="1:15" s="8" customFormat="1" ht="30" x14ac:dyDescent="0.25">
      <c r="A3280" s="903"/>
      <c r="B3280" s="727">
        <v>4251</v>
      </c>
      <c r="C3280" s="139">
        <v>71351540</v>
      </c>
      <c r="D3280" s="140" t="s">
        <v>1419</v>
      </c>
      <c r="E3280" s="15" t="s">
        <v>149</v>
      </c>
      <c r="F3280" s="15" t="s">
        <v>121</v>
      </c>
      <c r="G3280" s="16">
        <v>2548553</v>
      </c>
      <c r="H3280" s="16">
        <v>2548553</v>
      </c>
      <c r="I3280" s="16">
        <v>1</v>
      </c>
    </row>
    <row r="3281" spans="1:9" s="8" customFormat="1" ht="30" x14ac:dyDescent="0.25">
      <c r="A3281" s="903"/>
      <c r="B3281" s="727"/>
      <c r="C3281" s="139">
        <v>71351540</v>
      </c>
      <c r="D3281" s="140" t="s">
        <v>168</v>
      </c>
      <c r="E3281" s="15" t="s">
        <v>149</v>
      </c>
      <c r="F3281" s="15" t="s">
        <v>121</v>
      </c>
      <c r="G3281" s="16">
        <v>0</v>
      </c>
      <c r="H3281" s="16">
        <v>0</v>
      </c>
      <c r="I3281" s="16">
        <v>1</v>
      </c>
    </row>
    <row r="3282" spans="1:9" s="8" customFormat="1" ht="45" x14ac:dyDescent="0.25">
      <c r="A3282" s="903"/>
      <c r="B3282" s="727">
        <v>5112</v>
      </c>
      <c r="C3282" s="139">
        <v>71351540</v>
      </c>
      <c r="D3282" s="140" t="s">
        <v>1420</v>
      </c>
      <c r="E3282" s="15" t="s">
        <v>126</v>
      </c>
      <c r="F3282" s="15" t="s">
        <v>121</v>
      </c>
      <c r="G3282" s="16">
        <v>96000</v>
      </c>
      <c r="H3282" s="16">
        <v>96000</v>
      </c>
      <c r="I3282" s="16">
        <v>1</v>
      </c>
    </row>
    <row r="3283" spans="1:9" x14ac:dyDescent="0.25">
      <c r="A3283" s="903"/>
      <c r="B3283" s="680" t="s">
        <v>169</v>
      </c>
      <c r="C3283" s="680"/>
      <c r="D3283" s="680"/>
      <c r="E3283" s="680"/>
      <c r="F3283" s="680"/>
      <c r="G3283" s="680"/>
      <c r="H3283" s="2">
        <v>18359480</v>
      </c>
      <c r="I3283" s="2"/>
    </row>
    <row r="3284" spans="1:9" x14ac:dyDescent="0.25">
      <c r="A3284" s="903"/>
      <c r="B3284" s="681" t="s">
        <v>154</v>
      </c>
      <c r="C3284" s="681"/>
      <c r="D3284" s="681"/>
      <c r="E3284" s="681"/>
      <c r="F3284" s="681"/>
      <c r="G3284" s="681"/>
      <c r="H3284" s="72">
        <v>17904480</v>
      </c>
      <c r="I3284" s="72"/>
    </row>
    <row r="3285" spans="1:9" ht="30" x14ac:dyDescent="0.25">
      <c r="A3285" s="903"/>
      <c r="B3285" s="693">
        <v>4251</v>
      </c>
      <c r="C3285" s="141" t="s">
        <v>1421</v>
      </c>
      <c r="D3285" s="142" t="s">
        <v>1422</v>
      </c>
      <c r="E3285" s="12" t="s">
        <v>149</v>
      </c>
      <c r="F3285" s="12" t="s">
        <v>121</v>
      </c>
      <c r="G3285" s="14">
        <v>17904480</v>
      </c>
      <c r="H3285" s="14">
        <v>17904480</v>
      </c>
      <c r="I3285" s="14">
        <v>1</v>
      </c>
    </row>
    <row r="3286" spans="1:9" x14ac:dyDescent="0.25">
      <c r="A3286" s="903"/>
      <c r="B3286" s="681" t="s">
        <v>118</v>
      </c>
      <c r="C3286" s="681"/>
      <c r="D3286" s="681"/>
      <c r="E3286" s="681"/>
      <c r="F3286" s="681"/>
      <c r="G3286" s="681"/>
      <c r="H3286" s="72">
        <v>455000</v>
      </c>
      <c r="I3286" s="72"/>
    </row>
    <row r="3287" spans="1:9" s="8" customFormat="1" ht="30" x14ac:dyDescent="0.25">
      <c r="A3287" s="903"/>
      <c r="B3287" s="727">
        <v>4251</v>
      </c>
      <c r="C3287" s="139">
        <v>71351540</v>
      </c>
      <c r="D3287" s="140" t="s">
        <v>1423</v>
      </c>
      <c r="E3287" s="15" t="s">
        <v>149</v>
      </c>
      <c r="F3287" s="15" t="s">
        <v>121</v>
      </c>
      <c r="G3287" s="16">
        <v>455000</v>
      </c>
      <c r="H3287" s="16">
        <v>455000</v>
      </c>
      <c r="I3287" s="16">
        <v>1</v>
      </c>
    </row>
    <row r="3288" spans="1:9" x14ac:dyDescent="0.25">
      <c r="A3288" s="903"/>
      <c r="B3288" s="680" t="s">
        <v>173</v>
      </c>
      <c r="C3288" s="680"/>
      <c r="D3288" s="680"/>
      <c r="E3288" s="680"/>
      <c r="F3288" s="680"/>
      <c r="G3288" s="680"/>
      <c r="H3288" s="2">
        <v>9880000</v>
      </c>
      <c r="I3288" s="2"/>
    </row>
    <row r="3289" spans="1:9" x14ac:dyDescent="0.25">
      <c r="A3289" s="903"/>
      <c r="B3289" s="681" t="s">
        <v>154</v>
      </c>
      <c r="C3289" s="681"/>
      <c r="D3289" s="681"/>
      <c r="E3289" s="681"/>
      <c r="F3289" s="681"/>
      <c r="G3289" s="681"/>
      <c r="H3289" s="72">
        <v>9690000</v>
      </c>
      <c r="I3289" s="72"/>
    </row>
    <row r="3290" spans="1:9" s="8" customFormat="1" ht="30" x14ac:dyDescent="0.25">
      <c r="A3290" s="903"/>
      <c r="B3290" s="727">
        <v>4251</v>
      </c>
      <c r="C3290" s="139">
        <v>45231220</v>
      </c>
      <c r="D3290" s="140" t="s">
        <v>1424</v>
      </c>
      <c r="E3290" s="15" t="s">
        <v>126</v>
      </c>
      <c r="F3290" s="15" t="s">
        <v>121</v>
      </c>
      <c r="G3290" s="16">
        <v>9690000</v>
      </c>
      <c r="H3290" s="16">
        <v>9690000</v>
      </c>
      <c r="I3290" s="16">
        <v>1</v>
      </c>
    </row>
    <row r="3291" spans="1:9" s="8" customFormat="1" x14ac:dyDescent="0.25">
      <c r="A3291" s="903"/>
      <c r="B3291" s="193">
        <v>4251</v>
      </c>
      <c r="C3291" s="203" t="s">
        <v>5451</v>
      </c>
      <c r="D3291" s="203" t="s">
        <v>5452</v>
      </c>
      <c r="E3291" s="193" t="s">
        <v>126</v>
      </c>
      <c r="F3291" s="193" t="s">
        <v>121</v>
      </c>
      <c r="G3291" s="14">
        <v>9313260</v>
      </c>
      <c r="H3291" s="14">
        <v>9313260</v>
      </c>
      <c r="I3291" s="14">
        <v>1</v>
      </c>
    </row>
    <row r="3292" spans="1:9" x14ac:dyDescent="0.25">
      <c r="A3292" s="903"/>
      <c r="B3292" s="681" t="s">
        <v>118</v>
      </c>
      <c r="C3292" s="681"/>
      <c r="D3292" s="681"/>
      <c r="E3292" s="681"/>
      <c r="F3292" s="681"/>
      <c r="G3292" s="681"/>
      <c r="H3292" s="72">
        <v>190000</v>
      </c>
      <c r="I3292" s="72"/>
    </row>
    <row r="3293" spans="1:9" s="8" customFormat="1" ht="30" x14ac:dyDescent="0.25">
      <c r="A3293" s="903"/>
      <c r="B3293" s="727">
        <v>4251</v>
      </c>
      <c r="C3293" s="139">
        <v>71351540</v>
      </c>
      <c r="D3293" s="140" t="s">
        <v>168</v>
      </c>
      <c r="E3293" s="15" t="s">
        <v>126</v>
      </c>
      <c r="F3293" s="15" t="s">
        <v>121</v>
      </c>
      <c r="G3293" s="16">
        <v>190000</v>
      </c>
      <c r="H3293" s="16">
        <v>190000</v>
      </c>
      <c r="I3293" s="16">
        <v>1</v>
      </c>
    </row>
    <row r="3294" spans="1:9" x14ac:dyDescent="0.25">
      <c r="A3294" s="903"/>
      <c r="B3294" s="680" t="s">
        <v>175</v>
      </c>
      <c r="C3294" s="680"/>
      <c r="D3294" s="680"/>
      <c r="E3294" s="680"/>
      <c r="F3294" s="680"/>
      <c r="G3294" s="680"/>
      <c r="H3294" s="2">
        <v>31991120</v>
      </c>
      <c r="I3294" s="2"/>
    </row>
    <row r="3295" spans="1:9" x14ac:dyDescent="0.25">
      <c r="A3295" s="903"/>
      <c r="B3295" s="681" t="s">
        <v>154</v>
      </c>
      <c r="C3295" s="681"/>
      <c r="D3295" s="681"/>
      <c r="E3295" s="681"/>
      <c r="F3295" s="681"/>
      <c r="G3295" s="681"/>
      <c r="H3295" s="72">
        <v>31363850</v>
      </c>
      <c r="I3295" s="72"/>
    </row>
    <row r="3296" spans="1:9" ht="45" x14ac:dyDescent="0.25">
      <c r="A3296" s="903"/>
      <c r="B3296" s="693">
        <v>4251</v>
      </c>
      <c r="C3296" s="141" t="s">
        <v>1425</v>
      </c>
      <c r="D3296" s="142" t="s">
        <v>1426</v>
      </c>
      <c r="E3296" s="12" t="s">
        <v>126</v>
      </c>
      <c r="F3296" s="12" t="s">
        <v>121</v>
      </c>
      <c r="G3296" s="14">
        <v>31363850</v>
      </c>
      <c r="H3296" s="14">
        <v>31363850</v>
      </c>
      <c r="I3296" s="14">
        <v>1</v>
      </c>
    </row>
    <row r="3297" spans="1:9" x14ac:dyDescent="0.25">
      <c r="A3297" s="903"/>
      <c r="B3297" s="681" t="s">
        <v>118</v>
      </c>
      <c r="C3297" s="681"/>
      <c r="D3297" s="681"/>
      <c r="E3297" s="681"/>
      <c r="F3297" s="681"/>
      <c r="G3297" s="681"/>
      <c r="H3297" s="72">
        <v>627270</v>
      </c>
      <c r="I3297" s="72"/>
    </row>
    <row r="3298" spans="1:9" s="8" customFormat="1" ht="45" x14ac:dyDescent="0.25">
      <c r="A3298" s="903"/>
      <c r="B3298" s="727">
        <v>4251</v>
      </c>
      <c r="C3298" s="139">
        <v>71351540</v>
      </c>
      <c r="D3298" s="140" t="s">
        <v>1427</v>
      </c>
      <c r="E3298" s="15" t="s">
        <v>126</v>
      </c>
      <c r="F3298" s="15" t="s">
        <v>121</v>
      </c>
      <c r="G3298" s="16">
        <v>627270</v>
      </c>
      <c r="H3298" s="16">
        <v>627270</v>
      </c>
      <c r="I3298" s="16">
        <v>1</v>
      </c>
    </row>
    <row r="3299" spans="1:9" x14ac:dyDescent="0.25">
      <c r="A3299" s="903"/>
      <c r="B3299" s="680" t="s">
        <v>540</v>
      </c>
      <c r="C3299" s="680"/>
      <c r="D3299" s="680"/>
      <c r="E3299" s="680"/>
      <c r="F3299" s="680"/>
      <c r="G3299" s="680"/>
      <c r="H3299" s="2">
        <v>4660080</v>
      </c>
      <c r="I3299" s="2"/>
    </row>
    <row r="3300" spans="1:9" x14ac:dyDescent="0.25">
      <c r="A3300" s="903"/>
      <c r="B3300" s="681" t="s">
        <v>154</v>
      </c>
      <c r="C3300" s="681"/>
      <c r="D3300" s="681"/>
      <c r="E3300" s="681"/>
      <c r="F3300" s="681"/>
      <c r="G3300" s="681"/>
      <c r="H3300" s="72">
        <v>4541930</v>
      </c>
      <c r="I3300" s="72"/>
    </row>
    <row r="3301" spans="1:9" ht="45" x14ac:dyDescent="0.25">
      <c r="A3301" s="903"/>
      <c r="B3301" s="693">
        <v>5112</v>
      </c>
      <c r="C3301" s="141" t="s">
        <v>1418</v>
      </c>
      <c r="D3301" s="142" t="s">
        <v>923</v>
      </c>
      <c r="E3301" s="12" t="s">
        <v>126</v>
      </c>
      <c r="F3301" s="12" t="s">
        <v>121</v>
      </c>
      <c r="G3301" s="14">
        <v>4541930</v>
      </c>
      <c r="H3301" s="14">
        <v>4541930</v>
      </c>
      <c r="I3301" s="14">
        <v>1</v>
      </c>
    </row>
    <row r="3302" spans="1:9" x14ac:dyDescent="0.25">
      <c r="A3302" s="903"/>
      <c r="B3302" s="681" t="s">
        <v>118</v>
      </c>
      <c r="C3302" s="681"/>
      <c r="D3302" s="681"/>
      <c r="E3302" s="681"/>
      <c r="F3302" s="681"/>
      <c r="G3302" s="681"/>
      <c r="H3302" s="72">
        <v>118150</v>
      </c>
      <c r="I3302" s="72"/>
    </row>
    <row r="3303" spans="1:9" s="8" customFormat="1" ht="45" x14ac:dyDescent="0.25">
      <c r="A3303" s="903"/>
      <c r="B3303" s="727">
        <v>5112</v>
      </c>
      <c r="C3303" s="139">
        <v>71351540</v>
      </c>
      <c r="D3303" s="140" t="s">
        <v>1420</v>
      </c>
      <c r="E3303" s="15" t="s">
        <v>149</v>
      </c>
      <c r="F3303" s="15" t="s">
        <v>121</v>
      </c>
      <c r="G3303" s="16">
        <v>90900</v>
      </c>
      <c r="H3303" s="16">
        <v>90900</v>
      </c>
      <c r="I3303" s="16">
        <v>1</v>
      </c>
    </row>
    <row r="3304" spans="1:9" s="8" customFormat="1" ht="45" x14ac:dyDescent="0.25">
      <c r="A3304" s="903"/>
      <c r="B3304" s="727"/>
      <c r="C3304" s="139">
        <v>98111140</v>
      </c>
      <c r="D3304" s="140" t="s">
        <v>1428</v>
      </c>
      <c r="E3304" s="15" t="s">
        <v>120</v>
      </c>
      <c r="F3304" s="15" t="s">
        <v>121</v>
      </c>
      <c r="G3304" s="16">
        <v>27250</v>
      </c>
      <c r="H3304" s="16">
        <v>27250</v>
      </c>
      <c r="I3304" s="16">
        <v>1</v>
      </c>
    </row>
    <row r="3305" spans="1:9" x14ac:dyDescent="0.25">
      <c r="A3305" s="903"/>
      <c r="B3305" s="680" t="s">
        <v>178</v>
      </c>
      <c r="C3305" s="680"/>
      <c r="D3305" s="680"/>
      <c r="E3305" s="680"/>
      <c r="F3305" s="680"/>
      <c r="G3305" s="680"/>
      <c r="H3305" s="2">
        <v>9443784</v>
      </c>
      <c r="I3305" s="2"/>
    </row>
    <row r="3306" spans="1:9" x14ac:dyDescent="0.25">
      <c r="A3306" s="903"/>
      <c r="B3306" s="681" t="s">
        <v>11</v>
      </c>
      <c r="C3306" s="681"/>
      <c r="D3306" s="681"/>
      <c r="E3306" s="681"/>
      <c r="F3306" s="681"/>
      <c r="G3306" s="681"/>
      <c r="H3306" s="72">
        <v>9258612</v>
      </c>
      <c r="I3306" s="72"/>
    </row>
    <row r="3307" spans="1:9" x14ac:dyDescent="0.25">
      <c r="A3307" s="903"/>
      <c r="B3307" s="709">
        <v>5129</v>
      </c>
      <c r="C3307" s="141" t="s">
        <v>1429</v>
      </c>
      <c r="D3307" s="142" t="s">
        <v>1430</v>
      </c>
      <c r="E3307" s="12" t="s">
        <v>149</v>
      </c>
      <c r="F3307" s="12" t="s">
        <v>15</v>
      </c>
      <c r="G3307" s="14">
        <v>158400</v>
      </c>
      <c r="H3307" s="14">
        <v>316800</v>
      </c>
      <c r="I3307" s="14">
        <v>2</v>
      </c>
    </row>
    <row r="3308" spans="1:9" x14ac:dyDescent="0.25">
      <c r="A3308" s="903"/>
      <c r="B3308" s="724"/>
      <c r="C3308" s="141" t="s">
        <v>1431</v>
      </c>
      <c r="D3308" s="142" t="s">
        <v>1432</v>
      </c>
      <c r="E3308" s="12" t="s">
        <v>149</v>
      </c>
      <c r="F3308" s="12" t="s">
        <v>15</v>
      </c>
      <c r="G3308" s="14">
        <v>389400</v>
      </c>
      <c r="H3308" s="14">
        <v>1557600</v>
      </c>
      <c r="I3308" s="14">
        <v>4</v>
      </c>
    </row>
    <row r="3309" spans="1:9" ht="30" x14ac:dyDescent="0.25">
      <c r="A3309" s="903"/>
      <c r="B3309" s="724"/>
      <c r="C3309" s="141" t="s">
        <v>1433</v>
      </c>
      <c r="D3309" s="142" t="s">
        <v>1434</v>
      </c>
      <c r="E3309" s="12" t="s">
        <v>149</v>
      </c>
      <c r="F3309" s="12" t="s">
        <v>15</v>
      </c>
      <c r="G3309" s="14">
        <v>1254000</v>
      </c>
      <c r="H3309" s="14">
        <v>6270000</v>
      </c>
      <c r="I3309" s="14">
        <v>5</v>
      </c>
    </row>
    <row r="3310" spans="1:9" x14ac:dyDescent="0.25">
      <c r="A3310" s="903"/>
      <c r="B3310" s="724"/>
      <c r="C3310" s="141" t="s">
        <v>1435</v>
      </c>
      <c r="D3310" s="142" t="s">
        <v>1436</v>
      </c>
      <c r="E3310" s="12" t="s">
        <v>149</v>
      </c>
      <c r="F3310" s="12" t="s">
        <v>181</v>
      </c>
      <c r="G3310" s="14">
        <v>1716</v>
      </c>
      <c r="H3310" s="14">
        <v>720720</v>
      </c>
      <c r="I3310" s="14">
        <v>420</v>
      </c>
    </row>
    <row r="3311" spans="1:9" x14ac:dyDescent="0.25">
      <c r="A3311" s="903"/>
      <c r="B3311" s="724"/>
      <c r="C3311" s="141" t="s">
        <v>1437</v>
      </c>
      <c r="D3311" s="142" t="s">
        <v>1438</v>
      </c>
      <c r="E3311" s="12" t="s">
        <v>149</v>
      </c>
      <c r="F3311" s="12" t="s">
        <v>181</v>
      </c>
      <c r="G3311" s="14">
        <v>1452</v>
      </c>
      <c r="H3311" s="14">
        <v>393492</v>
      </c>
      <c r="I3311" s="14">
        <v>271</v>
      </c>
    </row>
    <row r="3312" spans="1:9" x14ac:dyDescent="0.25">
      <c r="A3312" s="903"/>
      <c r="B3312" s="724"/>
      <c r="C3312" s="224" t="s">
        <v>5511</v>
      </c>
      <c r="D3312" s="239" t="s">
        <v>5512</v>
      </c>
      <c r="E3312" s="224" t="s">
        <v>126</v>
      </c>
      <c r="F3312" s="224" t="s">
        <v>15</v>
      </c>
      <c r="G3312" s="240">
        <v>198000</v>
      </c>
      <c r="H3312" s="240">
        <v>396000</v>
      </c>
      <c r="I3312" s="14">
        <v>2</v>
      </c>
    </row>
    <row r="3313" spans="1:9" x14ac:dyDescent="0.25">
      <c r="A3313" s="903"/>
      <c r="B3313" s="724"/>
      <c r="C3313" s="224" t="s">
        <v>5513</v>
      </c>
      <c r="D3313" s="239" t="s">
        <v>5512</v>
      </c>
      <c r="E3313" s="224" t="s">
        <v>126</v>
      </c>
      <c r="F3313" s="224" t="s">
        <v>15</v>
      </c>
      <c r="G3313" s="240">
        <v>302400</v>
      </c>
      <c r="H3313" s="240">
        <v>302400</v>
      </c>
      <c r="I3313" s="14">
        <v>1</v>
      </c>
    </row>
    <row r="3314" spans="1:9" x14ac:dyDescent="0.25">
      <c r="A3314" s="903"/>
      <c r="B3314" s="710"/>
      <c r="C3314" s="224" t="s">
        <v>5514</v>
      </c>
      <c r="D3314" s="239" t="s">
        <v>5512</v>
      </c>
      <c r="E3314" s="224" t="s">
        <v>126</v>
      </c>
      <c r="F3314" s="224" t="s">
        <v>15</v>
      </c>
      <c r="G3314" s="240">
        <v>1168200</v>
      </c>
      <c r="H3314" s="240">
        <v>2336400</v>
      </c>
      <c r="I3314" s="14">
        <v>2</v>
      </c>
    </row>
    <row r="3315" spans="1:9" x14ac:dyDescent="0.25">
      <c r="A3315" s="903"/>
      <c r="B3315" s="681" t="s">
        <v>118</v>
      </c>
      <c r="C3315" s="681"/>
      <c r="D3315" s="681"/>
      <c r="E3315" s="681"/>
      <c r="F3315" s="681"/>
      <c r="G3315" s="681"/>
      <c r="H3315" s="72">
        <v>185172</v>
      </c>
      <c r="I3315" s="72"/>
    </row>
    <row r="3316" spans="1:9" s="8" customFormat="1" ht="30" x14ac:dyDescent="0.25">
      <c r="A3316" s="903"/>
      <c r="B3316" s="727">
        <v>5129</v>
      </c>
      <c r="C3316" s="139">
        <v>71351540</v>
      </c>
      <c r="D3316" s="140" t="s">
        <v>1439</v>
      </c>
      <c r="E3316" s="15" t="s">
        <v>149</v>
      </c>
      <c r="F3316" s="15" t="s">
        <v>121</v>
      </c>
      <c r="G3316" s="16">
        <v>185172</v>
      </c>
      <c r="H3316" s="16">
        <v>185172</v>
      </c>
      <c r="I3316" s="16">
        <v>1</v>
      </c>
    </row>
    <row r="3317" spans="1:9" x14ac:dyDescent="0.25">
      <c r="A3317" s="903"/>
      <c r="B3317" s="680" t="s">
        <v>210</v>
      </c>
      <c r="C3317" s="680"/>
      <c r="D3317" s="680"/>
      <c r="E3317" s="680"/>
      <c r="F3317" s="680"/>
      <c r="G3317" s="680"/>
      <c r="H3317" s="2">
        <v>30000000</v>
      </c>
      <c r="I3317" s="2"/>
    </row>
    <row r="3318" spans="1:9" x14ac:dyDescent="0.25">
      <c r="A3318" s="903"/>
      <c r="B3318" s="681" t="s">
        <v>154</v>
      </c>
      <c r="C3318" s="681"/>
      <c r="D3318" s="681"/>
      <c r="E3318" s="681"/>
      <c r="F3318" s="681"/>
      <c r="G3318" s="681"/>
      <c r="H3318" s="72">
        <v>11765000</v>
      </c>
      <c r="I3318" s="72"/>
    </row>
    <row r="3319" spans="1:9" ht="45" x14ac:dyDescent="0.25">
      <c r="A3319" s="903"/>
      <c r="B3319" s="693">
        <v>4861</v>
      </c>
      <c r="C3319" s="141" t="s">
        <v>1440</v>
      </c>
      <c r="D3319" s="142" t="s">
        <v>931</v>
      </c>
      <c r="E3319" s="12" t="s">
        <v>149</v>
      </c>
      <c r="F3319" s="12" t="s">
        <v>121</v>
      </c>
      <c r="G3319" s="14">
        <v>11765000</v>
      </c>
      <c r="H3319" s="14">
        <v>11765000</v>
      </c>
      <c r="I3319" s="14">
        <v>1</v>
      </c>
    </row>
    <row r="3320" spans="1:9" x14ac:dyDescent="0.25">
      <c r="A3320" s="903"/>
      <c r="B3320" s="681" t="s">
        <v>118</v>
      </c>
      <c r="C3320" s="681"/>
      <c r="D3320" s="681"/>
      <c r="E3320" s="681"/>
      <c r="F3320" s="681"/>
      <c r="G3320" s="681"/>
      <c r="H3320" s="72">
        <v>18235000</v>
      </c>
      <c r="I3320" s="72"/>
    </row>
    <row r="3321" spans="1:9" ht="30" x14ac:dyDescent="0.25">
      <c r="A3321" s="903"/>
      <c r="B3321" s="693">
        <v>4861</v>
      </c>
      <c r="C3321" s="141" t="s">
        <v>1441</v>
      </c>
      <c r="D3321" s="142" t="s">
        <v>213</v>
      </c>
      <c r="E3321" s="12" t="s">
        <v>149</v>
      </c>
      <c r="F3321" s="12" t="s">
        <v>121</v>
      </c>
      <c r="G3321" s="14">
        <v>18000000</v>
      </c>
      <c r="H3321" s="14">
        <v>18000000</v>
      </c>
      <c r="I3321" s="14">
        <v>1</v>
      </c>
    </row>
    <row r="3322" spans="1:9" s="8" customFormat="1" ht="30" x14ac:dyDescent="0.25">
      <c r="A3322" s="903"/>
      <c r="B3322" s="693"/>
      <c r="C3322" s="139">
        <v>71351540</v>
      </c>
      <c r="D3322" s="140" t="s">
        <v>1442</v>
      </c>
      <c r="E3322" s="15" t="s">
        <v>149</v>
      </c>
      <c r="F3322" s="15" t="s">
        <v>121</v>
      </c>
      <c r="G3322" s="16">
        <v>235000</v>
      </c>
      <c r="H3322" s="16">
        <v>235000</v>
      </c>
      <c r="I3322" s="16">
        <v>1</v>
      </c>
    </row>
    <row r="3323" spans="1:9" s="8" customFormat="1" ht="33" customHeight="1" x14ac:dyDescent="0.25">
      <c r="A3323" s="903"/>
      <c r="B3323" s="680" t="s">
        <v>5515</v>
      </c>
      <c r="C3323" s="680"/>
      <c r="D3323" s="680"/>
      <c r="E3323" s="680"/>
      <c r="F3323" s="680"/>
      <c r="G3323" s="680"/>
      <c r="H3323" s="219"/>
      <c r="I3323" s="219"/>
    </row>
    <row r="3324" spans="1:9" s="8" customFormat="1" ht="30" x14ac:dyDescent="0.25">
      <c r="A3324" s="903"/>
      <c r="B3324" s="224">
        <v>5112</v>
      </c>
      <c r="C3324" s="224" t="s">
        <v>5516</v>
      </c>
      <c r="D3324" s="224" t="s">
        <v>5287</v>
      </c>
      <c r="E3324" s="233" t="s">
        <v>172</v>
      </c>
      <c r="F3324" s="224" t="s">
        <v>121</v>
      </c>
      <c r="G3324" s="3">
        <v>0</v>
      </c>
      <c r="H3324" s="3">
        <v>0</v>
      </c>
      <c r="I3324" s="14">
        <v>1</v>
      </c>
    </row>
    <row r="3325" spans="1:9" x14ac:dyDescent="0.25">
      <c r="A3325" s="903"/>
      <c r="B3325" s="680" t="s">
        <v>547</v>
      </c>
      <c r="C3325" s="680"/>
      <c r="D3325" s="680"/>
      <c r="E3325" s="680"/>
      <c r="F3325" s="680"/>
      <c r="G3325" s="680"/>
      <c r="H3325" s="2">
        <v>3500000</v>
      </c>
      <c r="I3325" s="2"/>
    </row>
    <row r="3326" spans="1:9" x14ac:dyDescent="0.25">
      <c r="A3326" s="903"/>
      <c r="B3326" s="681" t="s">
        <v>118</v>
      </c>
      <c r="C3326" s="681"/>
      <c r="D3326" s="681"/>
      <c r="E3326" s="681"/>
      <c r="F3326" s="681"/>
      <c r="G3326" s="681"/>
      <c r="H3326" s="72">
        <v>3500000</v>
      </c>
      <c r="I3326" s="72"/>
    </row>
    <row r="3327" spans="1:9" ht="30" x14ac:dyDescent="0.25">
      <c r="A3327" s="903"/>
      <c r="B3327" s="693">
        <v>4213</v>
      </c>
      <c r="C3327" s="141" t="s">
        <v>1443</v>
      </c>
      <c r="D3327" s="142" t="s">
        <v>728</v>
      </c>
      <c r="E3327" s="12" t="s">
        <v>126</v>
      </c>
      <c r="F3327" s="12" t="s">
        <v>121</v>
      </c>
      <c r="G3327" s="14">
        <v>3500000</v>
      </c>
      <c r="H3327" s="14">
        <v>3500000</v>
      </c>
      <c r="I3327" s="14">
        <v>1</v>
      </c>
    </row>
    <row r="3328" spans="1:9" x14ac:dyDescent="0.25">
      <c r="A3328" s="903"/>
      <c r="B3328" s="680" t="s">
        <v>549</v>
      </c>
      <c r="C3328" s="680"/>
      <c r="D3328" s="680"/>
      <c r="E3328" s="680"/>
      <c r="F3328" s="680"/>
      <c r="G3328" s="680"/>
      <c r="H3328" s="2">
        <v>5000000</v>
      </c>
      <c r="I3328" s="2"/>
    </row>
    <row r="3329" spans="1:10" x14ac:dyDescent="0.25">
      <c r="A3329" s="903"/>
      <c r="B3329" s="681" t="s">
        <v>118</v>
      </c>
      <c r="C3329" s="681"/>
      <c r="D3329" s="681"/>
      <c r="E3329" s="681"/>
      <c r="F3329" s="681"/>
      <c r="G3329" s="681"/>
      <c r="H3329" s="72">
        <v>5000000</v>
      </c>
      <c r="I3329" s="72"/>
    </row>
    <row r="3330" spans="1:10" ht="45" x14ac:dyDescent="0.25">
      <c r="A3330" s="903"/>
      <c r="B3330" s="693">
        <v>4213</v>
      </c>
      <c r="C3330" s="141" t="s">
        <v>1444</v>
      </c>
      <c r="D3330" s="142" t="s">
        <v>1445</v>
      </c>
      <c r="E3330" s="12" t="s">
        <v>149</v>
      </c>
      <c r="F3330" s="12" t="s">
        <v>121</v>
      </c>
      <c r="G3330" s="14">
        <v>2500000</v>
      </c>
      <c r="H3330" s="14">
        <v>2500000</v>
      </c>
      <c r="I3330" s="14">
        <v>1</v>
      </c>
    </row>
    <row r="3331" spans="1:10" ht="45" x14ac:dyDescent="0.25">
      <c r="A3331" s="903"/>
      <c r="B3331" s="693"/>
      <c r="C3331" s="141" t="s">
        <v>1446</v>
      </c>
      <c r="D3331" s="142" t="s">
        <v>1447</v>
      </c>
      <c r="E3331" s="12" t="s">
        <v>149</v>
      </c>
      <c r="F3331" s="12" t="s">
        <v>121</v>
      </c>
      <c r="G3331" s="14">
        <v>2500000</v>
      </c>
      <c r="H3331" s="14">
        <v>2500000</v>
      </c>
      <c r="I3331" s="14">
        <v>1</v>
      </c>
    </row>
    <row r="3332" spans="1:10" x14ac:dyDescent="0.25">
      <c r="A3332" s="903"/>
      <c r="B3332" s="680" t="s">
        <v>1448</v>
      </c>
      <c r="C3332" s="680"/>
      <c r="D3332" s="680"/>
      <c r="E3332" s="680"/>
      <c r="F3332" s="680"/>
      <c r="G3332" s="680"/>
      <c r="H3332" s="2">
        <v>33399900</v>
      </c>
      <c r="I3332" s="2"/>
    </row>
    <row r="3333" spans="1:10" x14ac:dyDescent="0.25">
      <c r="A3333" s="903"/>
      <c r="B3333" s="681" t="s">
        <v>154</v>
      </c>
      <c r="C3333" s="681"/>
      <c r="D3333" s="681"/>
      <c r="E3333" s="681"/>
      <c r="F3333" s="681"/>
      <c r="G3333" s="681"/>
      <c r="H3333" s="72">
        <v>32733240</v>
      </c>
      <c r="I3333" s="72"/>
    </row>
    <row r="3334" spans="1:10" ht="120" x14ac:dyDescent="0.25">
      <c r="A3334" s="903"/>
      <c r="B3334" s="693">
        <v>4251</v>
      </c>
      <c r="C3334" s="141" t="s">
        <v>1449</v>
      </c>
      <c r="D3334" s="142" t="s">
        <v>1450</v>
      </c>
      <c r="E3334" s="12" t="s">
        <v>126</v>
      </c>
      <c r="F3334" s="12" t="s">
        <v>121</v>
      </c>
      <c r="G3334" s="14">
        <v>3333240</v>
      </c>
      <c r="H3334" s="14">
        <v>3333240</v>
      </c>
      <c r="I3334" s="14">
        <v>1</v>
      </c>
    </row>
    <row r="3335" spans="1:10" ht="30" x14ac:dyDescent="0.25">
      <c r="A3335" s="903"/>
      <c r="B3335" s="762">
        <v>5112</v>
      </c>
      <c r="C3335" s="141" t="s">
        <v>5806</v>
      </c>
      <c r="D3335" s="141" t="s">
        <v>5807</v>
      </c>
      <c r="E3335" s="348" t="s">
        <v>172</v>
      </c>
      <c r="F3335" s="348" t="s">
        <v>121</v>
      </c>
      <c r="G3335" s="14">
        <v>0</v>
      </c>
      <c r="H3335" s="14">
        <v>0</v>
      </c>
      <c r="I3335" s="14">
        <v>1</v>
      </c>
    </row>
    <row r="3336" spans="1:10" s="8" customFormat="1" ht="30" x14ac:dyDescent="0.25">
      <c r="A3336" s="903"/>
      <c r="B3336" s="764"/>
      <c r="C3336" s="139">
        <v>45311137</v>
      </c>
      <c r="D3336" s="140" t="s">
        <v>1451</v>
      </c>
      <c r="E3336" s="15" t="s">
        <v>126</v>
      </c>
      <c r="F3336" s="15" t="s">
        <v>121</v>
      </c>
      <c r="G3336" s="16">
        <v>29400000</v>
      </c>
      <c r="H3336" s="16">
        <v>29400000</v>
      </c>
      <c r="I3336" s="16">
        <v>1</v>
      </c>
    </row>
    <row r="3337" spans="1:10" x14ac:dyDescent="0.25">
      <c r="A3337" s="903"/>
      <c r="B3337" s="681" t="s">
        <v>118</v>
      </c>
      <c r="C3337" s="681"/>
      <c r="D3337" s="681"/>
      <c r="E3337" s="681"/>
      <c r="F3337" s="681"/>
      <c r="G3337" s="681"/>
      <c r="H3337" s="72">
        <v>666660</v>
      </c>
      <c r="I3337" s="72"/>
    </row>
    <row r="3338" spans="1:10" s="8" customFormat="1" ht="120" x14ac:dyDescent="0.25">
      <c r="A3338" s="903"/>
      <c r="B3338" s="727">
        <v>4251</v>
      </c>
      <c r="C3338" s="139">
        <v>71351540</v>
      </c>
      <c r="D3338" s="140" t="s">
        <v>1452</v>
      </c>
      <c r="E3338" s="15" t="s">
        <v>126</v>
      </c>
      <c r="F3338" s="15" t="s">
        <v>121</v>
      </c>
      <c r="G3338" s="16">
        <v>66660</v>
      </c>
      <c r="H3338" s="16">
        <v>66660</v>
      </c>
      <c r="I3338" s="16">
        <v>1</v>
      </c>
    </row>
    <row r="3339" spans="1:10" s="8" customFormat="1" ht="30" x14ac:dyDescent="0.25">
      <c r="A3339" s="903"/>
      <c r="B3339" s="916">
        <v>5112</v>
      </c>
      <c r="C3339" s="141" t="s">
        <v>6187</v>
      </c>
      <c r="D3339" s="141" t="s">
        <v>5287</v>
      </c>
      <c r="E3339" s="385" t="s">
        <v>3134</v>
      </c>
      <c r="F3339" s="385" t="s">
        <v>121</v>
      </c>
      <c r="G3339" s="14">
        <v>200000</v>
      </c>
      <c r="H3339" s="14">
        <v>200000</v>
      </c>
      <c r="I3339" s="14">
        <v>1</v>
      </c>
      <c r="J3339"/>
    </row>
    <row r="3340" spans="1:10" s="8" customFormat="1" ht="45" x14ac:dyDescent="0.25">
      <c r="A3340" s="903"/>
      <c r="B3340" s="918"/>
      <c r="C3340" s="139">
        <v>71351540</v>
      </c>
      <c r="D3340" s="140" t="s">
        <v>1453</v>
      </c>
      <c r="E3340" s="15" t="s">
        <v>126</v>
      </c>
      <c r="F3340" s="15" t="s">
        <v>121</v>
      </c>
      <c r="G3340" s="16">
        <v>600000</v>
      </c>
      <c r="H3340" s="16">
        <v>600000</v>
      </c>
      <c r="I3340" s="16">
        <v>1</v>
      </c>
    </row>
    <row r="3341" spans="1:10" x14ac:dyDescent="0.25">
      <c r="A3341" s="903"/>
      <c r="B3341" s="680" t="s">
        <v>214</v>
      </c>
      <c r="C3341" s="680"/>
      <c r="D3341" s="680"/>
      <c r="E3341" s="680"/>
      <c r="F3341" s="680"/>
      <c r="G3341" s="680"/>
      <c r="H3341" s="2">
        <v>4590000</v>
      </c>
      <c r="I3341" s="2"/>
    </row>
    <row r="3342" spans="1:10" x14ac:dyDescent="0.25">
      <c r="A3342" s="903"/>
      <c r="B3342" s="681" t="s">
        <v>154</v>
      </c>
      <c r="C3342" s="681"/>
      <c r="D3342" s="681"/>
      <c r="E3342" s="681"/>
      <c r="F3342" s="681"/>
      <c r="G3342" s="681"/>
      <c r="H3342" s="72">
        <v>4499962</v>
      </c>
      <c r="I3342" s="72"/>
    </row>
    <row r="3343" spans="1:10" s="8" customFormat="1" ht="30" x14ac:dyDescent="0.25">
      <c r="A3343" s="903"/>
      <c r="B3343" s="727">
        <v>4251</v>
      </c>
      <c r="C3343" s="139">
        <v>45261124</v>
      </c>
      <c r="D3343" s="140" t="s">
        <v>216</v>
      </c>
      <c r="E3343" s="15" t="s">
        <v>149</v>
      </c>
      <c r="F3343" s="15" t="s">
        <v>121</v>
      </c>
      <c r="G3343" s="16">
        <v>4499962</v>
      </c>
      <c r="H3343" s="16">
        <v>4499962</v>
      </c>
      <c r="I3343" s="16">
        <v>1</v>
      </c>
    </row>
    <row r="3344" spans="1:10" x14ac:dyDescent="0.25">
      <c r="A3344" s="903"/>
      <c r="B3344" s="681" t="s">
        <v>118</v>
      </c>
      <c r="C3344" s="681"/>
      <c r="D3344" s="681"/>
      <c r="E3344" s="681"/>
      <c r="F3344" s="681"/>
      <c r="G3344" s="681"/>
      <c r="H3344" s="72">
        <v>90038</v>
      </c>
      <c r="I3344" s="72"/>
    </row>
    <row r="3345" spans="1:9" s="8" customFormat="1" ht="30" x14ac:dyDescent="0.25">
      <c r="A3345" s="903"/>
      <c r="B3345" s="727">
        <v>4251</v>
      </c>
      <c r="C3345" s="139">
        <v>71351540</v>
      </c>
      <c r="D3345" s="140" t="s">
        <v>168</v>
      </c>
      <c r="E3345" s="15" t="s">
        <v>149</v>
      </c>
      <c r="F3345" s="15" t="s">
        <v>121</v>
      </c>
      <c r="G3345" s="16">
        <v>90038</v>
      </c>
      <c r="H3345" s="16">
        <v>90038</v>
      </c>
      <c r="I3345" s="16">
        <v>1</v>
      </c>
    </row>
    <row r="3346" spans="1:9" x14ac:dyDescent="0.25">
      <c r="A3346" s="903"/>
      <c r="B3346" s="680" t="s">
        <v>217</v>
      </c>
      <c r="C3346" s="680"/>
      <c r="D3346" s="680"/>
      <c r="E3346" s="680"/>
      <c r="F3346" s="680"/>
      <c r="G3346" s="680"/>
      <c r="H3346" s="2">
        <v>31768930</v>
      </c>
      <c r="I3346" s="2"/>
    </row>
    <row r="3347" spans="1:9" x14ac:dyDescent="0.25">
      <c r="A3347" s="903"/>
      <c r="B3347" s="681" t="s">
        <v>11</v>
      </c>
      <c r="C3347" s="681"/>
      <c r="D3347" s="681"/>
      <c r="E3347" s="681"/>
      <c r="F3347" s="681"/>
      <c r="G3347" s="681"/>
      <c r="H3347" s="72">
        <v>31768930</v>
      </c>
      <c r="I3347" s="72"/>
    </row>
    <row r="3348" spans="1:9" x14ac:dyDescent="0.25">
      <c r="A3348" s="903"/>
      <c r="B3348" s="693">
        <v>4269</v>
      </c>
      <c r="C3348" s="141" t="s">
        <v>1454</v>
      </c>
      <c r="D3348" s="142" t="s">
        <v>1455</v>
      </c>
      <c r="E3348" s="12" t="s">
        <v>14</v>
      </c>
      <c r="F3348" s="12" t="s">
        <v>474</v>
      </c>
      <c r="G3348" s="14">
        <v>200000</v>
      </c>
      <c r="H3348" s="14">
        <v>200000</v>
      </c>
      <c r="I3348" s="14">
        <v>1</v>
      </c>
    </row>
    <row r="3349" spans="1:9" x14ac:dyDescent="0.25">
      <c r="A3349" s="903"/>
      <c r="B3349" s="693"/>
      <c r="C3349" s="141" t="s">
        <v>1456</v>
      </c>
      <c r="D3349" s="142" t="s">
        <v>1457</v>
      </c>
      <c r="E3349" s="12" t="s">
        <v>14</v>
      </c>
      <c r="F3349" s="12" t="s">
        <v>474</v>
      </c>
      <c r="G3349" s="14">
        <v>200000</v>
      </c>
      <c r="H3349" s="14">
        <v>600000</v>
      </c>
      <c r="I3349" s="14">
        <v>3</v>
      </c>
    </row>
    <row r="3350" spans="1:9" ht="30" x14ac:dyDescent="0.25">
      <c r="A3350" s="903"/>
      <c r="B3350" s="693"/>
      <c r="C3350" s="141" t="s">
        <v>1458</v>
      </c>
      <c r="D3350" s="142" t="s">
        <v>1459</v>
      </c>
      <c r="E3350" s="12" t="s">
        <v>14</v>
      </c>
      <c r="F3350" s="12" t="s">
        <v>470</v>
      </c>
      <c r="G3350" s="14">
        <v>2955</v>
      </c>
      <c r="H3350" s="14">
        <v>455070</v>
      </c>
      <c r="I3350" s="14">
        <v>154</v>
      </c>
    </row>
    <row r="3351" spans="1:9" ht="30" x14ac:dyDescent="0.25">
      <c r="A3351" s="903"/>
      <c r="B3351" s="693"/>
      <c r="C3351" s="141" t="s">
        <v>1460</v>
      </c>
      <c r="D3351" s="142" t="s">
        <v>1461</v>
      </c>
      <c r="E3351" s="12" t="s">
        <v>14</v>
      </c>
      <c r="F3351" s="12" t="s">
        <v>470</v>
      </c>
      <c r="G3351" s="14">
        <v>4350</v>
      </c>
      <c r="H3351" s="14">
        <v>28266300</v>
      </c>
      <c r="I3351" s="14">
        <v>6498</v>
      </c>
    </row>
    <row r="3352" spans="1:9" ht="30" x14ac:dyDescent="0.25">
      <c r="A3352" s="903"/>
      <c r="B3352" s="693"/>
      <c r="C3352" s="141" t="s">
        <v>1462</v>
      </c>
      <c r="D3352" s="142" t="s">
        <v>1463</v>
      </c>
      <c r="E3352" s="12" t="s">
        <v>14</v>
      </c>
      <c r="F3352" s="12" t="s">
        <v>470</v>
      </c>
      <c r="G3352" s="340">
        <v>3490</v>
      </c>
      <c r="H3352" s="340">
        <v>2247560</v>
      </c>
      <c r="I3352" s="340">
        <v>644</v>
      </c>
    </row>
    <row r="3353" spans="1:9" ht="36" customHeight="1" x14ac:dyDescent="0.25">
      <c r="A3353" s="903"/>
      <c r="B3353" s="680" t="s">
        <v>228</v>
      </c>
      <c r="C3353" s="680"/>
      <c r="D3353" s="680"/>
      <c r="E3353" s="680"/>
      <c r="F3353" s="680"/>
      <c r="G3353" s="680"/>
      <c r="H3353" s="2">
        <v>364806472</v>
      </c>
      <c r="I3353" s="2"/>
    </row>
    <row r="3354" spans="1:9" x14ac:dyDescent="0.25">
      <c r="A3354" s="903"/>
      <c r="B3354" s="681" t="s">
        <v>11</v>
      </c>
      <c r="C3354" s="681"/>
      <c r="D3354" s="681"/>
      <c r="E3354" s="681"/>
      <c r="F3354" s="681"/>
      <c r="G3354" s="681"/>
      <c r="H3354" s="72">
        <v>64753000</v>
      </c>
      <c r="I3354" s="72"/>
    </row>
    <row r="3355" spans="1:9" ht="30" x14ac:dyDescent="0.25">
      <c r="A3355" s="903"/>
      <c r="B3355" s="285"/>
      <c r="C3355" s="141" t="s">
        <v>5633</v>
      </c>
      <c r="D3355" s="142" t="s">
        <v>4005</v>
      </c>
      <c r="E3355" s="142" t="s">
        <v>14</v>
      </c>
      <c r="F3355" s="142" t="s">
        <v>15</v>
      </c>
      <c r="G3355" s="142">
        <v>69400</v>
      </c>
      <c r="H3355" s="297">
        <f>G3355*I3355</f>
        <v>2498400</v>
      </c>
      <c r="I3355" s="142">
        <v>36</v>
      </c>
    </row>
    <row r="3356" spans="1:9" s="8" customFormat="1" ht="30" x14ac:dyDescent="0.25">
      <c r="A3356" s="903"/>
      <c r="B3356" s="693">
        <v>5129</v>
      </c>
      <c r="C3356" s="139">
        <v>34921440</v>
      </c>
      <c r="D3356" s="140" t="s">
        <v>1464</v>
      </c>
      <c r="E3356" s="15" t="s">
        <v>14</v>
      </c>
      <c r="F3356" s="15" t="s">
        <v>15</v>
      </c>
      <c r="G3356" s="16">
        <v>25000</v>
      </c>
      <c r="H3356" s="16">
        <v>2500000</v>
      </c>
      <c r="I3356" s="16">
        <v>100</v>
      </c>
    </row>
    <row r="3357" spans="1:9" s="8" customFormat="1" ht="30" x14ac:dyDescent="0.25">
      <c r="A3357" s="903"/>
      <c r="B3357" s="693"/>
      <c r="C3357" s="141" t="s">
        <v>5559</v>
      </c>
      <c r="D3357" s="142" t="s">
        <v>561</v>
      </c>
      <c r="E3357" s="142" t="s">
        <v>14</v>
      </c>
      <c r="F3357" s="142" t="s">
        <v>15</v>
      </c>
      <c r="G3357" s="14">
        <v>24000</v>
      </c>
      <c r="H3357" s="14">
        <f>G3357*I3357</f>
        <v>1800000</v>
      </c>
      <c r="I3357" s="14">
        <v>75</v>
      </c>
    </row>
    <row r="3358" spans="1:9" x14ac:dyDescent="0.25">
      <c r="A3358" s="903"/>
      <c r="B3358" s="693"/>
      <c r="C3358" s="141" t="s">
        <v>1465</v>
      </c>
      <c r="D3358" s="142" t="s">
        <v>1466</v>
      </c>
      <c r="E3358" s="12" t="s">
        <v>14</v>
      </c>
      <c r="F3358" s="12" t="s">
        <v>15</v>
      </c>
      <c r="G3358" s="14">
        <v>170000</v>
      </c>
      <c r="H3358" s="14">
        <v>340000</v>
      </c>
      <c r="I3358" s="14">
        <v>2</v>
      </c>
    </row>
    <row r="3359" spans="1:9" x14ac:dyDescent="0.25">
      <c r="A3359" s="903"/>
      <c r="B3359" s="693"/>
      <c r="C3359" s="141" t="s">
        <v>1467</v>
      </c>
      <c r="D3359" s="142" t="s">
        <v>1468</v>
      </c>
      <c r="E3359" s="12" t="s">
        <v>14</v>
      </c>
      <c r="F3359" s="12" t="s">
        <v>15</v>
      </c>
      <c r="G3359" s="14">
        <v>195000</v>
      </c>
      <c r="H3359" s="14">
        <v>585000</v>
      </c>
      <c r="I3359" s="14">
        <v>3</v>
      </c>
    </row>
    <row r="3360" spans="1:9" x14ac:dyDescent="0.25">
      <c r="A3360" s="903"/>
      <c r="B3360" s="693"/>
      <c r="C3360" s="141" t="s">
        <v>1469</v>
      </c>
      <c r="D3360" s="142" t="s">
        <v>1470</v>
      </c>
      <c r="E3360" s="12" t="s">
        <v>14</v>
      </c>
      <c r="F3360" s="12" t="s">
        <v>15</v>
      </c>
      <c r="G3360" s="14">
        <v>160000</v>
      </c>
      <c r="H3360" s="14">
        <v>480000</v>
      </c>
      <c r="I3360" s="14">
        <v>3</v>
      </c>
    </row>
    <row r="3361" spans="1:9" x14ac:dyDescent="0.25">
      <c r="A3361" s="903"/>
      <c r="B3361" s="693"/>
      <c r="C3361" s="141" t="s">
        <v>1471</v>
      </c>
      <c r="D3361" s="142" t="s">
        <v>1472</v>
      </c>
      <c r="E3361" s="12" t="s">
        <v>14</v>
      </c>
      <c r="F3361" s="12" t="s">
        <v>15</v>
      </c>
      <c r="G3361" s="14">
        <v>155000</v>
      </c>
      <c r="H3361" s="14">
        <v>310000</v>
      </c>
      <c r="I3361" s="14">
        <v>2</v>
      </c>
    </row>
    <row r="3362" spans="1:9" x14ac:dyDescent="0.25">
      <c r="A3362" s="903"/>
      <c r="B3362" s="693"/>
      <c r="C3362" s="141" t="s">
        <v>1473</v>
      </c>
      <c r="D3362" s="142" t="s">
        <v>1474</v>
      </c>
      <c r="E3362" s="12" t="s">
        <v>14</v>
      </c>
      <c r="F3362" s="12" t="s">
        <v>15</v>
      </c>
      <c r="G3362" s="14">
        <v>160000</v>
      </c>
      <c r="H3362" s="14">
        <v>160000</v>
      </c>
      <c r="I3362" s="14">
        <v>1</v>
      </c>
    </row>
    <row r="3363" spans="1:9" x14ac:dyDescent="0.25">
      <c r="A3363" s="903"/>
      <c r="B3363" s="693"/>
      <c r="C3363" s="141" t="s">
        <v>1475</v>
      </c>
      <c r="D3363" s="142" t="s">
        <v>1476</v>
      </c>
      <c r="E3363" s="12" t="s">
        <v>14</v>
      </c>
      <c r="F3363" s="12" t="s">
        <v>15</v>
      </c>
      <c r="G3363" s="14">
        <v>284000</v>
      </c>
      <c r="H3363" s="14">
        <v>284000</v>
      </c>
      <c r="I3363" s="14">
        <v>1</v>
      </c>
    </row>
    <row r="3364" spans="1:9" x14ac:dyDescent="0.25">
      <c r="A3364" s="903"/>
      <c r="B3364" s="693"/>
      <c r="C3364" s="141" t="s">
        <v>1477</v>
      </c>
      <c r="D3364" s="142" t="s">
        <v>1478</v>
      </c>
      <c r="E3364" s="12" t="s">
        <v>14</v>
      </c>
      <c r="F3364" s="12" t="s">
        <v>15</v>
      </c>
      <c r="G3364" s="14">
        <v>284000</v>
      </c>
      <c r="H3364" s="14">
        <v>284000</v>
      </c>
      <c r="I3364" s="14">
        <v>1</v>
      </c>
    </row>
    <row r="3365" spans="1:9" x14ac:dyDescent="0.25">
      <c r="A3365" s="903"/>
      <c r="B3365" s="693"/>
      <c r="C3365" s="141" t="s">
        <v>1479</v>
      </c>
      <c r="D3365" s="142" t="s">
        <v>1480</v>
      </c>
      <c r="E3365" s="12" t="s">
        <v>14</v>
      </c>
      <c r="F3365" s="12" t="s">
        <v>15</v>
      </c>
      <c r="G3365" s="14">
        <v>180000</v>
      </c>
      <c r="H3365" s="14">
        <v>540000</v>
      </c>
      <c r="I3365" s="14">
        <v>3</v>
      </c>
    </row>
    <row r="3366" spans="1:9" x14ac:dyDescent="0.25">
      <c r="A3366" s="903"/>
      <c r="B3366" s="693"/>
      <c r="C3366" s="141" t="s">
        <v>1481</v>
      </c>
      <c r="D3366" s="142" t="s">
        <v>1482</v>
      </c>
      <c r="E3366" s="12" t="s">
        <v>14</v>
      </c>
      <c r="F3366" s="12" t="s">
        <v>15</v>
      </c>
      <c r="G3366" s="14">
        <v>170000</v>
      </c>
      <c r="H3366" s="14">
        <v>340000</v>
      </c>
      <c r="I3366" s="14">
        <v>2</v>
      </c>
    </row>
    <row r="3367" spans="1:9" x14ac:dyDescent="0.25">
      <c r="A3367" s="903"/>
      <c r="B3367" s="693"/>
      <c r="C3367" s="141" t="s">
        <v>1483</v>
      </c>
      <c r="D3367" s="142" t="s">
        <v>1484</v>
      </c>
      <c r="E3367" s="12" t="s">
        <v>14</v>
      </c>
      <c r="F3367" s="12" t="s">
        <v>15</v>
      </c>
      <c r="G3367" s="14">
        <v>160000</v>
      </c>
      <c r="H3367" s="14">
        <v>320000</v>
      </c>
      <c r="I3367" s="14">
        <v>2</v>
      </c>
    </row>
    <row r="3368" spans="1:9" x14ac:dyDescent="0.25">
      <c r="A3368" s="903"/>
      <c r="B3368" s="693"/>
      <c r="C3368" s="141" t="s">
        <v>1485</v>
      </c>
      <c r="D3368" s="142" t="s">
        <v>1486</v>
      </c>
      <c r="E3368" s="12" t="s">
        <v>14</v>
      </c>
      <c r="F3368" s="12" t="s">
        <v>15</v>
      </c>
      <c r="G3368" s="14">
        <v>195000</v>
      </c>
      <c r="H3368" s="14">
        <v>195000</v>
      </c>
      <c r="I3368" s="14">
        <v>1</v>
      </c>
    </row>
    <row r="3369" spans="1:9" x14ac:dyDescent="0.25">
      <c r="A3369" s="903"/>
      <c r="B3369" s="693"/>
      <c r="C3369" s="141" t="s">
        <v>1487</v>
      </c>
      <c r="D3369" s="142" t="s">
        <v>1488</v>
      </c>
      <c r="E3369" s="12" t="s">
        <v>14</v>
      </c>
      <c r="F3369" s="12" t="s">
        <v>15</v>
      </c>
      <c r="G3369" s="14">
        <v>170000</v>
      </c>
      <c r="H3369" s="14">
        <v>680000</v>
      </c>
      <c r="I3369" s="14">
        <v>4</v>
      </c>
    </row>
    <row r="3370" spans="1:9" x14ac:dyDescent="0.25">
      <c r="A3370" s="903"/>
      <c r="B3370" s="693"/>
      <c r="C3370" s="141" t="s">
        <v>1489</v>
      </c>
      <c r="D3370" s="142" t="s">
        <v>1490</v>
      </c>
      <c r="E3370" s="12" t="s">
        <v>14</v>
      </c>
      <c r="F3370" s="12" t="s">
        <v>15</v>
      </c>
      <c r="G3370" s="14">
        <v>160000</v>
      </c>
      <c r="H3370" s="14">
        <v>320000</v>
      </c>
      <c r="I3370" s="14">
        <v>2</v>
      </c>
    </row>
    <row r="3371" spans="1:9" x14ac:dyDescent="0.25">
      <c r="A3371" s="903"/>
      <c r="B3371" s="693"/>
      <c r="C3371" s="141" t="s">
        <v>1491</v>
      </c>
      <c r="D3371" s="142" t="s">
        <v>1492</v>
      </c>
      <c r="E3371" s="12" t="s">
        <v>14</v>
      </c>
      <c r="F3371" s="12" t="s">
        <v>15</v>
      </c>
      <c r="G3371" s="14">
        <v>155000</v>
      </c>
      <c r="H3371" s="14">
        <v>155000</v>
      </c>
      <c r="I3371" s="14">
        <v>1</v>
      </c>
    </row>
    <row r="3372" spans="1:9" x14ac:dyDescent="0.25">
      <c r="A3372" s="903"/>
      <c r="B3372" s="693"/>
      <c r="C3372" s="141" t="s">
        <v>1493</v>
      </c>
      <c r="D3372" s="142" t="s">
        <v>1494</v>
      </c>
      <c r="E3372" s="12" t="s">
        <v>14</v>
      </c>
      <c r="F3372" s="12" t="s">
        <v>15</v>
      </c>
      <c r="G3372" s="14">
        <v>160000</v>
      </c>
      <c r="H3372" s="14">
        <v>1280000</v>
      </c>
      <c r="I3372" s="14">
        <v>8</v>
      </c>
    </row>
    <row r="3373" spans="1:9" x14ac:dyDescent="0.25">
      <c r="A3373" s="903"/>
      <c r="B3373" s="693"/>
      <c r="C3373" s="141" t="s">
        <v>1495</v>
      </c>
      <c r="D3373" s="142" t="s">
        <v>1496</v>
      </c>
      <c r="E3373" s="12" t="s">
        <v>14</v>
      </c>
      <c r="F3373" s="12" t="s">
        <v>15</v>
      </c>
      <c r="G3373" s="14">
        <v>225000</v>
      </c>
      <c r="H3373" s="14">
        <v>450000</v>
      </c>
      <c r="I3373" s="14">
        <v>2</v>
      </c>
    </row>
    <row r="3374" spans="1:9" x14ac:dyDescent="0.25">
      <c r="A3374" s="903"/>
      <c r="B3374" s="693"/>
      <c r="C3374" s="141" t="s">
        <v>1497</v>
      </c>
      <c r="D3374" s="142" t="s">
        <v>1498</v>
      </c>
      <c r="E3374" s="12" t="s">
        <v>14</v>
      </c>
      <c r="F3374" s="12" t="s">
        <v>15</v>
      </c>
      <c r="G3374" s="14">
        <v>1830000</v>
      </c>
      <c r="H3374" s="14">
        <v>1830000</v>
      </c>
      <c r="I3374" s="14">
        <v>1</v>
      </c>
    </row>
    <row r="3375" spans="1:9" x14ac:dyDescent="0.25">
      <c r="A3375" s="903"/>
      <c r="B3375" s="693"/>
      <c r="C3375" s="141" t="s">
        <v>1499</v>
      </c>
      <c r="D3375" s="142" t="s">
        <v>1498</v>
      </c>
      <c r="E3375" s="12" t="s">
        <v>14</v>
      </c>
      <c r="F3375" s="12" t="s">
        <v>15</v>
      </c>
      <c r="G3375" s="14">
        <v>735000</v>
      </c>
      <c r="H3375" s="14">
        <v>735000</v>
      </c>
      <c r="I3375" s="14">
        <v>1</v>
      </c>
    </row>
    <row r="3376" spans="1:9" x14ac:dyDescent="0.25">
      <c r="A3376" s="903"/>
      <c r="B3376" s="693"/>
      <c r="C3376" s="141" t="s">
        <v>1500</v>
      </c>
      <c r="D3376" s="142" t="s">
        <v>1498</v>
      </c>
      <c r="E3376" s="12" t="s">
        <v>14</v>
      </c>
      <c r="F3376" s="12" t="s">
        <v>15</v>
      </c>
      <c r="G3376" s="14">
        <v>800000</v>
      </c>
      <c r="H3376" s="14">
        <v>1600000</v>
      </c>
      <c r="I3376" s="14">
        <v>2</v>
      </c>
    </row>
    <row r="3377" spans="1:9" x14ac:dyDescent="0.25">
      <c r="A3377" s="903"/>
      <c r="B3377" s="693"/>
      <c r="C3377" s="141" t="s">
        <v>1501</v>
      </c>
      <c r="D3377" s="142" t="s">
        <v>1498</v>
      </c>
      <c r="E3377" s="12" t="s">
        <v>14</v>
      </c>
      <c r="F3377" s="12" t="s">
        <v>15</v>
      </c>
      <c r="G3377" s="14">
        <v>1780000</v>
      </c>
      <c r="H3377" s="14">
        <v>1780000</v>
      </c>
      <c r="I3377" s="14">
        <v>1</v>
      </c>
    </row>
    <row r="3378" spans="1:9" x14ac:dyDescent="0.25">
      <c r="A3378" s="903"/>
      <c r="B3378" s="693"/>
      <c r="C3378" s="141" t="s">
        <v>1502</v>
      </c>
      <c r="D3378" s="142" t="s">
        <v>1498</v>
      </c>
      <c r="E3378" s="12" t="s">
        <v>14</v>
      </c>
      <c r="F3378" s="12" t="s">
        <v>15</v>
      </c>
      <c r="G3378" s="14">
        <v>1955000</v>
      </c>
      <c r="H3378" s="14">
        <v>1955000</v>
      </c>
      <c r="I3378" s="14">
        <v>1</v>
      </c>
    </row>
    <row r="3379" spans="1:9" x14ac:dyDescent="0.25">
      <c r="A3379" s="903"/>
      <c r="B3379" s="693"/>
      <c r="C3379" s="141" t="s">
        <v>1503</v>
      </c>
      <c r="D3379" s="142" t="s">
        <v>1498</v>
      </c>
      <c r="E3379" s="12" t="s">
        <v>14</v>
      </c>
      <c r="F3379" s="12" t="s">
        <v>15</v>
      </c>
      <c r="G3379" s="14">
        <v>1540000</v>
      </c>
      <c r="H3379" s="14">
        <v>1540000</v>
      </c>
      <c r="I3379" s="14">
        <v>1</v>
      </c>
    </row>
    <row r="3380" spans="1:9" x14ac:dyDescent="0.25">
      <c r="A3380" s="903"/>
      <c r="B3380" s="693"/>
      <c r="C3380" s="141" t="s">
        <v>1504</v>
      </c>
      <c r="D3380" s="142" t="s">
        <v>1498</v>
      </c>
      <c r="E3380" s="12" t="s">
        <v>14</v>
      </c>
      <c r="F3380" s="12" t="s">
        <v>15</v>
      </c>
      <c r="G3380" s="14">
        <v>3160000</v>
      </c>
      <c r="H3380" s="14">
        <v>3160000</v>
      </c>
      <c r="I3380" s="14">
        <v>1</v>
      </c>
    </row>
    <row r="3381" spans="1:9" x14ac:dyDescent="0.25">
      <c r="A3381" s="903"/>
      <c r="B3381" s="693"/>
      <c r="C3381" s="141" t="s">
        <v>1505</v>
      </c>
      <c r="D3381" s="142" t="s">
        <v>1498</v>
      </c>
      <c r="E3381" s="12" t="s">
        <v>14</v>
      </c>
      <c r="F3381" s="12" t="s">
        <v>15</v>
      </c>
      <c r="G3381" s="14">
        <v>1600000</v>
      </c>
      <c r="H3381" s="14">
        <v>1600000</v>
      </c>
      <c r="I3381" s="14">
        <v>1</v>
      </c>
    </row>
    <row r="3382" spans="1:9" x14ac:dyDescent="0.25">
      <c r="A3382" s="903"/>
      <c r="B3382" s="693"/>
      <c r="C3382" s="141" t="s">
        <v>1506</v>
      </c>
      <c r="D3382" s="142" t="s">
        <v>1498</v>
      </c>
      <c r="E3382" s="12" t="s">
        <v>14</v>
      </c>
      <c r="F3382" s="12" t="s">
        <v>15</v>
      </c>
      <c r="G3382" s="14">
        <v>1525000</v>
      </c>
      <c r="H3382" s="14">
        <v>1525000</v>
      </c>
      <c r="I3382" s="14">
        <v>1</v>
      </c>
    </row>
    <row r="3383" spans="1:9" x14ac:dyDescent="0.25">
      <c r="A3383" s="903"/>
      <c r="B3383" s="693"/>
      <c r="C3383" s="141" t="s">
        <v>1507</v>
      </c>
      <c r="D3383" s="142" t="s">
        <v>1498</v>
      </c>
      <c r="E3383" s="12" t="s">
        <v>14</v>
      </c>
      <c r="F3383" s="12" t="s">
        <v>15</v>
      </c>
      <c r="G3383" s="14">
        <v>1030000</v>
      </c>
      <c r="H3383" s="14">
        <v>1030000</v>
      </c>
      <c r="I3383" s="14">
        <v>1</v>
      </c>
    </row>
    <row r="3384" spans="1:9" x14ac:dyDescent="0.25">
      <c r="A3384" s="903"/>
      <c r="B3384" s="693"/>
      <c r="C3384" s="141" t="s">
        <v>1508</v>
      </c>
      <c r="D3384" s="142" t="s">
        <v>1498</v>
      </c>
      <c r="E3384" s="12" t="s">
        <v>14</v>
      </c>
      <c r="F3384" s="12" t="s">
        <v>15</v>
      </c>
      <c r="G3384" s="14">
        <v>1460000</v>
      </c>
      <c r="H3384" s="14">
        <v>1460000</v>
      </c>
      <c r="I3384" s="14">
        <v>1</v>
      </c>
    </row>
    <row r="3385" spans="1:9" x14ac:dyDescent="0.25">
      <c r="A3385" s="903"/>
      <c r="B3385" s="693"/>
      <c r="C3385" s="141" t="s">
        <v>1509</v>
      </c>
      <c r="D3385" s="142" t="s">
        <v>1498</v>
      </c>
      <c r="E3385" s="12" t="s">
        <v>14</v>
      </c>
      <c r="F3385" s="12" t="s">
        <v>15</v>
      </c>
      <c r="G3385" s="14">
        <v>1275000</v>
      </c>
      <c r="H3385" s="14">
        <v>2550000</v>
      </c>
      <c r="I3385" s="14">
        <v>2</v>
      </c>
    </row>
    <row r="3386" spans="1:9" x14ac:dyDescent="0.25">
      <c r="A3386" s="903"/>
      <c r="B3386" s="693"/>
      <c r="C3386" s="141" t="s">
        <v>1510</v>
      </c>
      <c r="D3386" s="142" t="s">
        <v>1498</v>
      </c>
      <c r="E3386" s="12" t="s">
        <v>14</v>
      </c>
      <c r="F3386" s="12" t="s">
        <v>15</v>
      </c>
      <c r="G3386" s="14">
        <v>945000</v>
      </c>
      <c r="H3386" s="14">
        <v>2835000</v>
      </c>
      <c r="I3386" s="14">
        <v>3</v>
      </c>
    </row>
    <row r="3387" spans="1:9" x14ac:dyDescent="0.25">
      <c r="A3387" s="903"/>
      <c r="B3387" s="693"/>
      <c r="C3387" s="141" t="s">
        <v>1511</v>
      </c>
      <c r="D3387" s="142" t="s">
        <v>1498</v>
      </c>
      <c r="E3387" s="12" t="s">
        <v>14</v>
      </c>
      <c r="F3387" s="12" t="s">
        <v>15</v>
      </c>
      <c r="G3387" s="14">
        <v>275000</v>
      </c>
      <c r="H3387" s="14">
        <v>1650000</v>
      </c>
      <c r="I3387" s="14">
        <v>6</v>
      </c>
    </row>
    <row r="3388" spans="1:9" s="8" customFormat="1" ht="30" x14ac:dyDescent="0.25">
      <c r="A3388" s="903"/>
      <c r="B3388" s="693"/>
      <c r="C3388" s="139">
        <v>37531200</v>
      </c>
      <c r="D3388" s="140" t="s">
        <v>1512</v>
      </c>
      <c r="E3388" s="15" t="s">
        <v>126</v>
      </c>
      <c r="F3388" s="15" t="s">
        <v>15</v>
      </c>
      <c r="G3388" s="16">
        <v>30000</v>
      </c>
      <c r="H3388" s="16">
        <v>30000</v>
      </c>
      <c r="I3388" s="16">
        <v>1</v>
      </c>
    </row>
    <row r="3389" spans="1:9" ht="30" x14ac:dyDescent="0.25">
      <c r="A3389" s="903"/>
      <c r="B3389" s="693"/>
      <c r="C3389" s="141" t="s">
        <v>1513</v>
      </c>
      <c r="D3389" s="142" t="s">
        <v>581</v>
      </c>
      <c r="E3389" s="12" t="s">
        <v>126</v>
      </c>
      <c r="F3389" s="12" t="s">
        <v>15</v>
      </c>
      <c r="G3389" s="14">
        <v>150000</v>
      </c>
      <c r="H3389" s="14">
        <v>600000</v>
      </c>
      <c r="I3389" s="14">
        <v>4</v>
      </c>
    </row>
    <row r="3390" spans="1:9" ht="30" x14ac:dyDescent="0.25">
      <c r="A3390" s="903"/>
      <c r="B3390" s="693"/>
      <c r="C3390" s="141" t="s">
        <v>1514</v>
      </c>
      <c r="D3390" s="142" t="s">
        <v>581</v>
      </c>
      <c r="E3390" s="12" t="s">
        <v>126</v>
      </c>
      <c r="F3390" s="12" t="s">
        <v>15</v>
      </c>
      <c r="G3390" s="14">
        <v>165000</v>
      </c>
      <c r="H3390" s="14">
        <v>825000</v>
      </c>
      <c r="I3390" s="14">
        <v>5</v>
      </c>
    </row>
    <row r="3391" spans="1:9" ht="30" x14ac:dyDescent="0.25">
      <c r="A3391" s="903"/>
      <c r="B3391" s="693"/>
      <c r="C3391" s="141" t="s">
        <v>1515</v>
      </c>
      <c r="D3391" s="142" t="s">
        <v>581</v>
      </c>
      <c r="E3391" s="12" t="s">
        <v>126</v>
      </c>
      <c r="F3391" s="12" t="s">
        <v>15</v>
      </c>
      <c r="G3391" s="14">
        <v>280000</v>
      </c>
      <c r="H3391" s="14">
        <v>280000</v>
      </c>
      <c r="I3391" s="14">
        <v>1</v>
      </c>
    </row>
    <row r="3392" spans="1:9" ht="30" x14ac:dyDescent="0.25">
      <c r="A3392" s="903"/>
      <c r="B3392" s="693"/>
      <c r="C3392" s="141" t="s">
        <v>1516</v>
      </c>
      <c r="D3392" s="142" t="s">
        <v>581</v>
      </c>
      <c r="E3392" s="12" t="s">
        <v>126</v>
      </c>
      <c r="F3392" s="12" t="s">
        <v>15</v>
      </c>
      <c r="G3392" s="14">
        <v>27500</v>
      </c>
      <c r="H3392" s="14">
        <v>55000</v>
      </c>
      <c r="I3392" s="14">
        <v>2</v>
      </c>
    </row>
    <row r="3393" spans="1:9" ht="30" x14ac:dyDescent="0.25">
      <c r="A3393" s="903"/>
      <c r="B3393" s="693"/>
      <c r="C3393" s="141" t="s">
        <v>1517</v>
      </c>
      <c r="D3393" s="142" t="s">
        <v>581</v>
      </c>
      <c r="E3393" s="12" t="s">
        <v>126</v>
      </c>
      <c r="F3393" s="12" t="s">
        <v>15</v>
      </c>
      <c r="G3393" s="14">
        <v>300000</v>
      </c>
      <c r="H3393" s="14">
        <v>300000</v>
      </c>
      <c r="I3393" s="14">
        <v>1</v>
      </c>
    </row>
    <row r="3394" spans="1:9" ht="30" x14ac:dyDescent="0.25">
      <c r="A3394" s="903"/>
      <c r="B3394" s="693"/>
      <c r="C3394" s="141" t="s">
        <v>1518</v>
      </c>
      <c r="D3394" s="142" t="s">
        <v>581</v>
      </c>
      <c r="E3394" s="12" t="s">
        <v>126</v>
      </c>
      <c r="F3394" s="12" t="s">
        <v>15</v>
      </c>
      <c r="G3394" s="14">
        <v>200000</v>
      </c>
      <c r="H3394" s="14">
        <v>400000</v>
      </c>
      <c r="I3394" s="14">
        <v>2</v>
      </c>
    </row>
    <row r="3395" spans="1:9" ht="30" x14ac:dyDescent="0.25">
      <c r="A3395" s="903"/>
      <c r="B3395" s="693"/>
      <c r="C3395" s="141" t="s">
        <v>1519</v>
      </c>
      <c r="D3395" s="142" t="s">
        <v>581</v>
      </c>
      <c r="E3395" s="12" t="s">
        <v>126</v>
      </c>
      <c r="F3395" s="12" t="s">
        <v>15</v>
      </c>
      <c r="G3395" s="14">
        <v>135000</v>
      </c>
      <c r="H3395" s="14">
        <v>135000</v>
      </c>
      <c r="I3395" s="14">
        <v>1</v>
      </c>
    </row>
    <row r="3396" spans="1:9" ht="30" x14ac:dyDescent="0.25">
      <c r="A3396" s="903"/>
      <c r="B3396" s="693"/>
      <c r="C3396" s="141" t="s">
        <v>6194</v>
      </c>
      <c r="D3396" s="142" t="s">
        <v>3981</v>
      </c>
      <c r="E3396" s="394" t="s">
        <v>126</v>
      </c>
      <c r="F3396" s="394" t="s">
        <v>15</v>
      </c>
      <c r="G3396" s="359">
        <v>173000</v>
      </c>
      <c r="H3396" s="338">
        <v>3460</v>
      </c>
      <c r="I3396" s="359">
        <v>20</v>
      </c>
    </row>
    <row r="3397" spans="1:9" ht="30" x14ac:dyDescent="0.25">
      <c r="A3397" s="903"/>
      <c r="B3397" s="693"/>
      <c r="C3397" s="141" t="s">
        <v>6195</v>
      </c>
      <c r="D3397" s="142" t="s">
        <v>3981</v>
      </c>
      <c r="E3397" s="394" t="s">
        <v>126</v>
      </c>
      <c r="F3397" s="394" t="s">
        <v>15</v>
      </c>
      <c r="G3397" s="359">
        <v>335000</v>
      </c>
      <c r="H3397" s="338">
        <v>4020</v>
      </c>
      <c r="I3397" s="359">
        <v>12</v>
      </c>
    </row>
    <row r="3398" spans="1:9" ht="30" x14ac:dyDescent="0.25">
      <c r="A3398" s="903"/>
      <c r="B3398" s="693"/>
      <c r="C3398" s="141" t="s">
        <v>6196</v>
      </c>
      <c r="D3398" s="142" t="s">
        <v>3981</v>
      </c>
      <c r="E3398" s="394" t="s">
        <v>126</v>
      </c>
      <c r="F3398" s="394" t="s">
        <v>15</v>
      </c>
      <c r="G3398" s="359">
        <v>205000</v>
      </c>
      <c r="H3398" s="338">
        <v>3075</v>
      </c>
      <c r="I3398" s="359">
        <v>15</v>
      </c>
    </row>
    <row r="3399" spans="1:9" ht="30" x14ac:dyDescent="0.25">
      <c r="A3399" s="903"/>
      <c r="B3399" s="693"/>
      <c r="C3399" s="141" t="s">
        <v>6197</v>
      </c>
      <c r="D3399" s="142" t="s">
        <v>3981</v>
      </c>
      <c r="E3399" s="394" t="s">
        <v>126</v>
      </c>
      <c r="F3399" s="394" t="s">
        <v>15</v>
      </c>
      <c r="G3399" s="359">
        <v>206000</v>
      </c>
      <c r="H3399" s="338">
        <v>824</v>
      </c>
      <c r="I3399" s="359">
        <v>4</v>
      </c>
    </row>
    <row r="3400" spans="1:9" ht="30" x14ac:dyDescent="0.25">
      <c r="A3400" s="903"/>
      <c r="B3400" s="693"/>
      <c r="C3400" s="141" t="s">
        <v>6198</v>
      </c>
      <c r="D3400" s="142" t="s">
        <v>3981</v>
      </c>
      <c r="E3400" s="394" t="s">
        <v>126</v>
      </c>
      <c r="F3400" s="394" t="s">
        <v>15</v>
      </c>
      <c r="G3400" s="359">
        <v>142000</v>
      </c>
      <c r="H3400" s="338">
        <v>1562</v>
      </c>
      <c r="I3400" s="359">
        <v>11</v>
      </c>
    </row>
    <row r="3401" spans="1:9" ht="30" x14ac:dyDescent="0.25">
      <c r="A3401" s="903"/>
      <c r="B3401" s="693"/>
      <c r="C3401" s="141" t="s">
        <v>1520</v>
      </c>
      <c r="D3401" s="142" t="s">
        <v>581</v>
      </c>
      <c r="E3401" s="12" t="s">
        <v>126</v>
      </c>
      <c r="F3401" s="12" t="s">
        <v>15</v>
      </c>
      <c r="G3401" s="14">
        <v>155000</v>
      </c>
      <c r="H3401" s="14">
        <v>155000</v>
      </c>
      <c r="I3401" s="14">
        <v>1</v>
      </c>
    </row>
    <row r="3402" spans="1:9" x14ac:dyDescent="0.25">
      <c r="A3402" s="903"/>
      <c r="B3402" s="693"/>
      <c r="C3402" s="141" t="s">
        <v>1521</v>
      </c>
      <c r="D3402" s="142" t="s">
        <v>586</v>
      </c>
      <c r="E3402" s="12" t="s">
        <v>126</v>
      </c>
      <c r="F3402" s="12" t="s">
        <v>15</v>
      </c>
      <c r="G3402" s="14">
        <v>60000</v>
      </c>
      <c r="H3402" s="14">
        <v>14700000</v>
      </c>
      <c r="I3402" s="14">
        <v>245</v>
      </c>
    </row>
    <row r="3403" spans="1:9" ht="30" x14ac:dyDescent="0.25">
      <c r="A3403" s="903"/>
      <c r="B3403" s="693"/>
      <c r="C3403" s="141" t="s">
        <v>1522</v>
      </c>
      <c r="D3403" s="142" t="s">
        <v>1523</v>
      </c>
      <c r="E3403" s="12" t="s">
        <v>14</v>
      </c>
      <c r="F3403" s="12" t="s">
        <v>15</v>
      </c>
      <c r="G3403" s="14">
        <v>650000</v>
      </c>
      <c r="H3403" s="14">
        <v>6500000</v>
      </c>
      <c r="I3403" s="14">
        <v>10</v>
      </c>
    </row>
    <row r="3404" spans="1:9" ht="30" x14ac:dyDescent="0.25">
      <c r="A3404" s="903"/>
      <c r="B3404" s="693"/>
      <c r="C3404" s="141" t="s">
        <v>1524</v>
      </c>
      <c r="D3404" s="142" t="s">
        <v>1525</v>
      </c>
      <c r="E3404" s="12" t="s">
        <v>14</v>
      </c>
      <c r="F3404" s="12" t="s">
        <v>15</v>
      </c>
      <c r="G3404" s="14">
        <v>450000</v>
      </c>
      <c r="H3404" s="14">
        <v>4500000</v>
      </c>
      <c r="I3404" s="14">
        <v>10</v>
      </c>
    </row>
    <row r="3405" spans="1:9" x14ac:dyDescent="0.25">
      <c r="A3405" s="903"/>
      <c r="B3405" s="681" t="s">
        <v>154</v>
      </c>
      <c r="C3405" s="681"/>
      <c r="D3405" s="681"/>
      <c r="E3405" s="681"/>
      <c r="F3405" s="681"/>
      <c r="G3405" s="681"/>
      <c r="H3405" s="72">
        <v>292665872</v>
      </c>
      <c r="I3405" s="72"/>
    </row>
    <row r="3406" spans="1:9" ht="45" x14ac:dyDescent="0.25">
      <c r="A3406" s="903"/>
      <c r="B3406" s="693">
        <v>4251</v>
      </c>
      <c r="C3406" s="141" t="s">
        <v>1526</v>
      </c>
      <c r="D3406" s="142" t="s">
        <v>1527</v>
      </c>
      <c r="E3406" s="12" t="s">
        <v>149</v>
      </c>
      <c r="F3406" s="12" t="s">
        <v>121</v>
      </c>
      <c r="G3406" s="14">
        <v>14705000</v>
      </c>
      <c r="H3406" s="14">
        <v>14705000</v>
      </c>
      <c r="I3406" s="14">
        <v>1</v>
      </c>
    </row>
    <row r="3407" spans="1:9" ht="30" x14ac:dyDescent="0.25">
      <c r="A3407" s="903"/>
      <c r="B3407" s="693">
        <v>5113</v>
      </c>
      <c r="C3407" s="141" t="s">
        <v>1528</v>
      </c>
      <c r="D3407" s="142" t="s">
        <v>1529</v>
      </c>
      <c r="E3407" s="12" t="s">
        <v>126</v>
      </c>
      <c r="F3407" s="12" t="s">
        <v>121</v>
      </c>
      <c r="G3407" s="14">
        <v>22594460</v>
      </c>
      <c r="H3407" s="14">
        <v>22594460</v>
      </c>
      <c r="I3407" s="14">
        <v>1</v>
      </c>
    </row>
    <row r="3408" spans="1:9" ht="30" x14ac:dyDescent="0.25">
      <c r="A3408" s="903"/>
      <c r="B3408" s="693"/>
      <c r="C3408" s="141" t="s">
        <v>1530</v>
      </c>
      <c r="D3408" s="142" t="s">
        <v>1531</v>
      </c>
      <c r="E3408" s="12" t="s">
        <v>126</v>
      </c>
      <c r="F3408" s="12" t="s">
        <v>121</v>
      </c>
      <c r="G3408" s="14">
        <v>12540420</v>
      </c>
      <c r="H3408" s="14">
        <v>12540420</v>
      </c>
      <c r="I3408" s="14">
        <v>1</v>
      </c>
    </row>
    <row r="3409" spans="1:9" ht="30" x14ac:dyDescent="0.25">
      <c r="A3409" s="903"/>
      <c r="B3409" s="693"/>
      <c r="C3409" s="141" t="s">
        <v>1532</v>
      </c>
      <c r="D3409" s="142" t="s">
        <v>1533</v>
      </c>
      <c r="E3409" s="12" t="s">
        <v>126</v>
      </c>
      <c r="F3409" s="12" t="s">
        <v>121</v>
      </c>
      <c r="G3409" s="14">
        <v>28191960</v>
      </c>
      <c r="H3409" s="14">
        <v>28191960</v>
      </c>
      <c r="I3409" s="14">
        <v>1</v>
      </c>
    </row>
    <row r="3410" spans="1:9" ht="30" x14ac:dyDescent="0.25">
      <c r="A3410" s="903"/>
      <c r="B3410" s="693"/>
      <c r="C3410" s="141" t="s">
        <v>1534</v>
      </c>
      <c r="D3410" s="142" t="s">
        <v>1535</v>
      </c>
      <c r="E3410" s="12" t="s">
        <v>126</v>
      </c>
      <c r="F3410" s="12" t="s">
        <v>121</v>
      </c>
      <c r="G3410" s="14">
        <v>11847210</v>
      </c>
      <c r="H3410" s="14">
        <v>11847210</v>
      </c>
      <c r="I3410" s="14">
        <v>1</v>
      </c>
    </row>
    <row r="3411" spans="1:9" ht="30" x14ac:dyDescent="0.25">
      <c r="A3411" s="903"/>
      <c r="B3411" s="693"/>
      <c r="C3411" s="141" t="s">
        <v>1536</v>
      </c>
      <c r="D3411" s="142" t="s">
        <v>1537</v>
      </c>
      <c r="E3411" s="12" t="s">
        <v>126</v>
      </c>
      <c r="F3411" s="12" t="s">
        <v>121</v>
      </c>
      <c r="G3411" s="14">
        <v>20666150</v>
      </c>
      <c r="H3411" s="14">
        <v>20666150</v>
      </c>
      <c r="I3411" s="14">
        <v>1</v>
      </c>
    </row>
    <row r="3412" spans="1:9" ht="30" x14ac:dyDescent="0.25">
      <c r="A3412" s="903"/>
      <c r="B3412" s="693"/>
      <c r="C3412" s="141" t="s">
        <v>1538</v>
      </c>
      <c r="D3412" s="142" t="s">
        <v>1539</v>
      </c>
      <c r="E3412" s="12" t="s">
        <v>126</v>
      </c>
      <c r="F3412" s="12" t="s">
        <v>121</v>
      </c>
      <c r="G3412" s="14">
        <v>22495080</v>
      </c>
      <c r="H3412" s="14">
        <v>22495080</v>
      </c>
      <c r="I3412" s="14">
        <v>1</v>
      </c>
    </row>
    <row r="3413" spans="1:9" ht="30" x14ac:dyDescent="0.25">
      <c r="A3413" s="903"/>
      <c r="B3413" s="693"/>
      <c r="C3413" s="141" t="s">
        <v>1540</v>
      </c>
      <c r="D3413" s="142" t="s">
        <v>1541</v>
      </c>
      <c r="E3413" s="12" t="s">
        <v>126</v>
      </c>
      <c r="F3413" s="12" t="s">
        <v>121</v>
      </c>
      <c r="G3413" s="14">
        <v>20336990</v>
      </c>
      <c r="H3413" s="14">
        <v>20336990</v>
      </c>
      <c r="I3413" s="14">
        <v>1</v>
      </c>
    </row>
    <row r="3414" spans="1:9" ht="30" x14ac:dyDescent="0.25">
      <c r="A3414" s="903"/>
      <c r="B3414" s="693"/>
      <c r="C3414" s="141" t="s">
        <v>1542</v>
      </c>
      <c r="D3414" s="142" t="s">
        <v>1543</v>
      </c>
      <c r="E3414" s="12" t="s">
        <v>126</v>
      </c>
      <c r="F3414" s="12" t="s">
        <v>121</v>
      </c>
      <c r="G3414" s="14">
        <v>16824170</v>
      </c>
      <c r="H3414" s="14">
        <v>16824170</v>
      </c>
      <c r="I3414" s="14">
        <v>1</v>
      </c>
    </row>
    <row r="3415" spans="1:9" ht="30" x14ac:dyDescent="0.25">
      <c r="A3415" s="903"/>
      <c r="B3415" s="693"/>
      <c r="C3415" s="141" t="s">
        <v>1544</v>
      </c>
      <c r="D3415" s="142" t="s">
        <v>1545</v>
      </c>
      <c r="E3415" s="12" t="s">
        <v>126</v>
      </c>
      <c r="F3415" s="12" t="s">
        <v>121</v>
      </c>
      <c r="G3415" s="14">
        <v>22260030</v>
      </c>
      <c r="H3415" s="14">
        <v>22260030</v>
      </c>
      <c r="I3415" s="14">
        <v>1</v>
      </c>
    </row>
    <row r="3416" spans="1:9" ht="45" x14ac:dyDescent="0.25">
      <c r="A3416" s="903"/>
      <c r="B3416" s="693"/>
      <c r="C3416" s="141" t="s">
        <v>1546</v>
      </c>
      <c r="D3416" s="142" t="s">
        <v>1547</v>
      </c>
      <c r="E3416" s="12" t="s">
        <v>126</v>
      </c>
      <c r="F3416" s="12" t="s">
        <v>121</v>
      </c>
      <c r="G3416" s="14">
        <v>16781230</v>
      </c>
      <c r="H3416" s="14">
        <v>16781230</v>
      </c>
      <c r="I3416" s="14">
        <v>1</v>
      </c>
    </row>
    <row r="3417" spans="1:9" ht="30" x14ac:dyDescent="0.25">
      <c r="A3417" s="903"/>
      <c r="B3417" s="693"/>
      <c r="C3417" s="141" t="s">
        <v>1548</v>
      </c>
      <c r="D3417" s="142" t="s">
        <v>1549</v>
      </c>
      <c r="E3417" s="12" t="s">
        <v>126</v>
      </c>
      <c r="F3417" s="12" t="s">
        <v>121</v>
      </c>
      <c r="G3417" s="14">
        <v>21923682</v>
      </c>
      <c r="H3417" s="14">
        <v>21923682</v>
      </c>
      <c r="I3417" s="14">
        <v>1</v>
      </c>
    </row>
    <row r="3418" spans="1:9" ht="30" x14ac:dyDescent="0.25">
      <c r="A3418" s="903"/>
      <c r="B3418" s="693"/>
      <c r="C3418" s="141" t="s">
        <v>1550</v>
      </c>
      <c r="D3418" s="142" t="s">
        <v>1551</v>
      </c>
      <c r="E3418" s="12" t="s">
        <v>126</v>
      </c>
      <c r="F3418" s="12" t="s">
        <v>121</v>
      </c>
      <c r="G3418" s="14">
        <v>30340870</v>
      </c>
      <c r="H3418" s="14">
        <v>30340870</v>
      </c>
      <c r="I3418" s="14">
        <v>1</v>
      </c>
    </row>
    <row r="3419" spans="1:9" ht="30" x14ac:dyDescent="0.25">
      <c r="A3419" s="903"/>
      <c r="B3419" s="693"/>
      <c r="C3419" s="141" t="s">
        <v>1552</v>
      </c>
      <c r="D3419" s="142" t="s">
        <v>1553</v>
      </c>
      <c r="E3419" s="12" t="s">
        <v>126</v>
      </c>
      <c r="F3419" s="12" t="s">
        <v>121</v>
      </c>
      <c r="G3419" s="14">
        <v>31158620</v>
      </c>
      <c r="H3419" s="14">
        <v>31158620</v>
      </c>
      <c r="I3419" s="14">
        <v>1</v>
      </c>
    </row>
    <row r="3420" spans="1:9" x14ac:dyDescent="0.25">
      <c r="A3420" s="903"/>
      <c r="B3420" s="681" t="s">
        <v>118</v>
      </c>
      <c r="C3420" s="681"/>
      <c r="D3420" s="681"/>
      <c r="E3420" s="681"/>
      <c r="F3420" s="681"/>
      <c r="G3420" s="681"/>
      <c r="H3420" s="72">
        <v>7387600</v>
      </c>
      <c r="I3420" s="72"/>
    </row>
    <row r="3421" spans="1:9" s="8" customFormat="1" ht="45" x14ac:dyDescent="0.25">
      <c r="A3421" s="903"/>
      <c r="B3421" s="727">
        <v>4251</v>
      </c>
      <c r="C3421" s="139">
        <v>71351540</v>
      </c>
      <c r="D3421" s="140" t="s">
        <v>1554</v>
      </c>
      <c r="E3421" s="15" t="s">
        <v>149</v>
      </c>
      <c r="F3421" s="15" t="s">
        <v>121</v>
      </c>
      <c r="G3421" s="16">
        <v>300000</v>
      </c>
      <c r="H3421" s="16">
        <v>300000</v>
      </c>
      <c r="I3421" s="16">
        <v>1</v>
      </c>
    </row>
    <row r="3422" spans="1:9" s="8" customFormat="1" ht="30" x14ac:dyDescent="0.25">
      <c r="A3422" s="903"/>
      <c r="B3422" s="727">
        <v>5113</v>
      </c>
      <c r="C3422" s="139">
        <v>71351540</v>
      </c>
      <c r="D3422" s="140" t="s">
        <v>1555</v>
      </c>
      <c r="E3422" s="15" t="s">
        <v>172</v>
      </c>
      <c r="F3422" s="15" t="s">
        <v>121</v>
      </c>
      <c r="G3422" s="16">
        <v>420200</v>
      </c>
      <c r="H3422" s="16">
        <v>420200</v>
      </c>
      <c r="I3422" s="16">
        <v>1</v>
      </c>
    </row>
    <row r="3423" spans="1:9" s="8" customFormat="1" ht="30" x14ac:dyDescent="0.25">
      <c r="A3423" s="903"/>
      <c r="B3423" s="727"/>
      <c r="C3423" s="139">
        <v>71351540</v>
      </c>
      <c r="D3423" s="140" t="s">
        <v>1556</v>
      </c>
      <c r="E3423" s="15" t="s">
        <v>172</v>
      </c>
      <c r="F3423" s="15" t="s">
        <v>121</v>
      </c>
      <c r="G3423" s="16">
        <v>236000</v>
      </c>
      <c r="H3423" s="16">
        <v>236000</v>
      </c>
      <c r="I3423" s="16">
        <v>1</v>
      </c>
    </row>
    <row r="3424" spans="1:9" s="8" customFormat="1" ht="30" x14ac:dyDescent="0.25">
      <c r="A3424" s="903"/>
      <c r="B3424" s="727"/>
      <c r="C3424" s="139">
        <v>71351540</v>
      </c>
      <c r="D3424" s="140" t="s">
        <v>1557</v>
      </c>
      <c r="E3424" s="15" t="s">
        <v>172</v>
      </c>
      <c r="F3424" s="15" t="s">
        <v>121</v>
      </c>
      <c r="G3424" s="16">
        <v>534100</v>
      </c>
      <c r="H3424" s="16">
        <v>534100</v>
      </c>
      <c r="I3424" s="16">
        <v>1</v>
      </c>
    </row>
    <row r="3425" spans="1:9" s="8" customFormat="1" ht="30" x14ac:dyDescent="0.25">
      <c r="A3425" s="903"/>
      <c r="B3425" s="727"/>
      <c r="C3425" s="139">
        <v>71351540</v>
      </c>
      <c r="D3425" s="140" t="s">
        <v>1558</v>
      </c>
      <c r="E3425" s="15" t="s">
        <v>172</v>
      </c>
      <c r="F3425" s="15" t="s">
        <v>121</v>
      </c>
      <c r="G3425" s="16">
        <v>220100</v>
      </c>
      <c r="H3425" s="16">
        <v>220100</v>
      </c>
      <c r="I3425" s="16">
        <v>1</v>
      </c>
    </row>
    <row r="3426" spans="1:9" s="8" customFormat="1" ht="30" x14ac:dyDescent="0.25">
      <c r="A3426" s="903"/>
      <c r="B3426" s="727"/>
      <c r="C3426" s="139">
        <v>71351540</v>
      </c>
      <c r="D3426" s="140" t="s">
        <v>1559</v>
      </c>
      <c r="E3426" s="15" t="s">
        <v>172</v>
      </c>
      <c r="F3426" s="15" t="s">
        <v>121</v>
      </c>
      <c r="G3426" s="16">
        <v>398300</v>
      </c>
      <c r="H3426" s="16">
        <v>398300</v>
      </c>
      <c r="I3426" s="16">
        <v>1</v>
      </c>
    </row>
    <row r="3427" spans="1:9" s="8" customFormat="1" ht="30" x14ac:dyDescent="0.25">
      <c r="A3427" s="903"/>
      <c r="B3427" s="727"/>
      <c r="C3427" s="139">
        <v>71351540</v>
      </c>
      <c r="D3427" s="140" t="s">
        <v>1560</v>
      </c>
      <c r="E3427" s="15" t="s">
        <v>172</v>
      </c>
      <c r="F3427" s="15" t="s">
        <v>121</v>
      </c>
      <c r="G3427" s="16">
        <v>426500</v>
      </c>
      <c r="H3427" s="16">
        <v>426500</v>
      </c>
      <c r="I3427" s="16">
        <v>1</v>
      </c>
    </row>
    <row r="3428" spans="1:9" s="8" customFormat="1" ht="30" x14ac:dyDescent="0.25">
      <c r="A3428" s="903"/>
      <c r="B3428" s="727"/>
      <c r="C3428" s="139">
        <v>71351540</v>
      </c>
      <c r="D3428" s="140" t="s">
        <v>1561</v>
      </c>
      <c r="E3428" s="15" t="s">
        <v>172</v>
      </c>
      <c r="F3428" s="15" t="s">
        <v>121</v>
      </c>
      <c r="G3428" s="16">
        <v>406200</v>
      </c>
      <c r="H3428" s="16">
        <v>406200</v>
      </c>
      <c r="I3428" s="16">
        <v>1</v>
      </c>
    </row>
    <row r="3429" spans="1:9" s="8" customFormat="1" ht="30" x14ac:dyDescent="0.25">
      <c r="A3429" s="903"/>
      <c r="B3429" s="727"/>
      <c r="C3429" s="139">
        <v>71351540</v>
      </c>
      <c r="D3429" s="140" t="s">
        <v>1562</v>
      </c>
      <c r="E3429" s="15" t="s">
        <v>172</v>
      </c>
      <c r="F3429" s="15" t="s">
        <v>121</v>
      </c>
      <c r="G3429" s="16">
        <v>335000</v>
      </c>
      <c r="H3429" s="16">
        <v>335000</v>
      </c>
      <c r="I3429" s="16">
        <v>1</v>
      </c>
    </row>
    <row r="3430" spans="1:9" s="8" customFormat="1" ht="30" x14ac:dyDescent="0.25">
      <c r="A3430" s="903"/>
      <c r="B3430" s="727"/>
      <c r="C3430" s="139">
        <v>71351540</v>
      </c>
      <c r="D3430" s="140" t="s">
        <v>1563</v>
      </c>
      <c r="E3430" s="15" t="s">
        <v>172</v>
      </c>
      <c r="F3430" s="15" t="s">
        <v>121</v>
      </c>
      <c r="G3430" s="16">
        <v>444600</v>
      </c>
      <c r="H3430" s="16">
        <v>444600</v>
      </c>
      <c r="I3430" s="16">
        <v>1</v>
      </c>
    </row>
    <row r="3431" spans="1:9" s="8" customFormat="1" ht="45" x14ac:dyDescent="0.25">
      <c r="A3431" s="903"/>
      <c r="B3431" s="727"/>
      <c r="C3431" s="139">
        <v>71351540</v>
      </c>
      <c r="D3431" s="140" t="s">
        <v>1564</v>
      </c>
      <c r="E3431" s="15" t="s">
        <v>172</v>
      </c>
      <c r="F3431" s="15" t="s">
        <v>121</v>
      </c>
      <c r="G3431" s="16">
        <v>335200</v>
      </c>
      <c r="H3431" s="16">
        <v>335200</v>
      </c>
      <c r="I3431" s="16">
        <v>1</v>
      </c>
    </row>
    <row r="3432" spans="1:9" s="8" customFormat="1" ht="30" x14ac:dyDescent="0.25">
      <c r="A3432" s="903"/>
      <c r="B3432" s="727"/>
      <c r="C3432" s="139">
        <v>71351540</v>
      </c>
      <c r="D3432" s="140" t="s">
        <v>1565</v>
      </c>
      <c r="E3432" s="15" t="s">
        <v>172</v>
      </c>
      <c r="F3432" s="15" t="s">
        <v>121</v>
      </c>
      <c r="G3432" s="16">
        <v>426400</v>
      </c>
      <c r="H3432" s="16">
        <v>426400</v>
      </c>
      <c r="I3432" s="16">
        <v>1</v>
      </c>
    </row>
    <row r="3433" spans="1:9" s="8" customFormat="1" ht="30" x14ac:dyDescent="0.25">
      <c r="A3433" s="903"/>
      <c r="B3433" s="727"/>
      <c r="C3433" s="139">
        <v>71351540</v>
      </c>
      <c r="D3433" s="140" t="s">
        <v>1566</v>
      </c>
      <c r="E3433" s="15" t="s">
        <v>172</v>
      </c>
      <c r="F3433" s="15" t="s">
        <v>121</v>
      </c>
      <c r="G3433" s="16">
        <v>606000</v>
      </c>
      <c r="H3433" s="16">
        <v>606000</v>
      </c>
      <c r="I3433" s="16">
        <v>1</v>
      </c>
    </row>
    <row r="3434" spans="1:9" s="8" customFormat="1" ht="30" x14ac:dyDescent="0.25">
      <c r="A3434" s="903"/>
      <c r="B3434" s="727"/>
      <c r="C3434" s="139">
        <v>71351540</v>
      </c>
      <c r="D3434" s="140" t="s">
        <v>1567</v>
      </c>
      <c r="E3434" s="15" t="s">
        <v>172</v>
      </c>
      <c r="F3434" s="15" t="s">
        <v>121</v>
      </c>
      <c r="G3434" s="16">
        <v>621300</v>
      </c>
      <c r="H3434" s="16">
        <v>621300</v>
      </c>
      <c r="I3434" s="16">
        <v>1</v>
      </c>
    </row>
    <row r="3435" spans="1:9" s="8" customFormat="1" ht="30" x14ac:dyDescent="0.25">
      <c r="A3435" s="903"/>
      <c r="B3435" s="727"/>
      <c r="C3435" s="139">
        <v>98111140</v>
      </c>
      <c r="D3435" s="140" t="s">
        <v>1568</v>
      </c>
      <c r="E3435" s="15" t="s">
        <v>120</v>
      </c>
      <c r="F3435" s="15" t="s">
        <v>121</v>
      </c>
      <c r="G3435" s="16">
        <v>68400</v>
      </c>
      <c r="H3435" s="16">
        <v>68400</v>
      </c>
      <c r="I3435" s="16">
        <v>1</v>
      </c>
    </row>
    <row r="3436" spans="1:9" s="8" customFormat="1" ht="30" x14ac:dyDescent="0.25">
      <c r="A3436" s="903"/>
      <c r="B3436" s="727"/>
      <c r="C3436" s="139">
        <v>98111140</v>
      </c>
      <c r="D3436" s="140" t="s">
        <v>1569</v>
      </c>
      <c r="E3436" s="15" t="s">
        <v>120</v>
      </c>
      <c r="F3436" s="15" t="s">
        <v>121</v>
      </c>
      <c r="G3436" s="16">
        <v>165900</v>
      </c>
      <c r="H3436" s="16">
        <v>165900</v>
      </c>
      <c r="I3436" s="16">
        <v>1</v>
      </c>
    </row>
    <row r="3437" spans="1:9" s="8" customFormat="1" ht="30" x14ac:dyDescent="0.25">
      <c r="A3437" s="903"/>
      <c r="B3437" s="727"/>
      <c r="C3437" s="139">
        <v>98111140</v>
      </c>
      <c r="D3437" s="140" t="s">
        <v>1570</v>
      </c>
      <c r="E3437" s="15" t="s">
        <v>120</v>
      </c>
      <c r="F3437" s="15" t="s">
        <v>121</v>
      </c>
      <c r="G3437" s="16">
        <v>130500</v>
      </c>
      <c r="H3437" s="16">
        <v>130500</v>
      </c>
      <c r="I3437" s="16">
        <v>1</v>
      </c>
    </row>
    <row r="3438" spans="1:9" s="8" customFormat="1" ht="30" x14ac:dyDescent="0.25">
      <c r="A3438" s="903"/>
      <c r="B3438" s="727"/>
      <c r="C3438" s="139">
        <v>98111140</v>
      </c>
      <c r="D3438" s="140" t="s">
        <v>1571</v>
      </c>
      <c r="E3438" s="15" t="s">
        <v>120</v>
      </c>
      <c r="F3438" s="15" t="s">
        <v>121</v>
      </c>
      <c r="G3438" s="16">
        <v>181800</v>
      </c>
      <c r="H3438" s="16">
        <v>181800</v>
      </c>
      <c r="I3438" s="16">
        <v>1</v>
      </c>
    </row>
    <row r="3439" spans="1:9" s="8" customFormat="1" ht="30" x14ac:dyDescent="0.25">
      <c r="A3439" s="903"/>
      <c r="B3439" s="727"/>
      <c r="C3439" s="139">
        <v>98111140</v>
      </c>
      <c r="D3439" s="140" t="s">
        <v>1572</v>
      </c>
      <c r="E3439" s="15" t="s">
        <v>120</v>
      </c>
      <c r="F3439" s="15" t="s">
        <v>121</v>
      </c>
      <c r="G3439" s="16">
        <v>131500</v>
      </c>
      <c r="H3439" s="16">
        <v>131500</v>
      </c>
      <c r="I3439" s="16">
        <v>1</v>
      </c>
    </row>
    <row r="3440" spans="1:9" s="8" customFormat="1" ht="30" x14ac:dyDescent="0.25">
      <c r="A3440" s="903"/>
      <c r="B3440" s="727"/>
      <c r="C3440" s="139">
        <v>98111140</v>
      </c>
      <c r="D3440" s="140" t="s">
        <v>1573</v>
      </c>
      <c r="E3440" s="15" t="s">
        <v>120</v>
      </c>
      <c r="F3440" s="15" t="s">
        <v>121</v>
      </c>
      <c r="G3440" s="16">
        <v>100500</v>
      </c>
      <c r="H3440" s="16">
        <v>100500</v>
      </c>
      <c r="I3440" s="16">
        <v>1</v>
      </c>
    </row>
    <row r="3441" spans="1:9" s="8" customFormat="1" ht="30" x14ac:dyDescent="0.25">
      <c r="A3441" s="903"/>
      <c r="B3441" s="727"/>
      <c r="C3441" s="139">
        <v>98111140</v>
      </c>
      <c r="D3441" s="140" t="s">
        <v>1574</v>
      </c>
      <c r="E3441" s="15" t="s">
        <v>120</v>
      </c>
      <c r="F3441" s="15" t="s">
        <v>121</v>
      </c>
      <c r="G3441" s="16">
        <v>71400</v>
      </c>
      <c r="H3441" s="16">
        <v>71400</v>
      </c>
      <c r="I3441" s="16">
        <v>1</v>
      </c>
    </row>
    <row r="3442" spans="1:9" s="8" customFormat="1" ht="30" x14ac:dyDescent="0.25">
      <c r="A3442" s="903"/>
      <c r="B3442" s="727"/>
      <c r="C3442" s="139">
        <v>98111140</v>
      </c>
      <c r="D3442" s="140" t="s">
        <v>1575</v>
      </c>
      <c r="E3442" s="15" t="s">
        <v>120</v>
      </c>
      <c r="F3442" s="15" t="s">
        <v>121</v>
      </c>
      <c r="G3442" s="16">
        <v>133400</v>
      </c>
      <c r="H3442" s="16">
        <v>133400</v>
      </c>
      <c r="I3442" s="16">
        <v>1</v>
      </c>
    </row>
    <row r="3443" spans="1:9" s="8" customFormat="1" ht="45" x14ac:dyDescent="0.25">
      <c r="A3443" s="903"/>
      <c r="B3443" s="727"/>
      <c r="C3443" s="139">
        <v>98111140</v>
      </c>
      <c r="D3443" s="140" t="s">
        <v>1576</v>
      </c>
      <c r="E3443" s="15" t="s">
        <v>120</v>
      </c>
      <c r="F3443" s="15" t="s">
        <v>121</v>
      </c>
      <c r="G3443" s="16">
        <v>100600</v>
      </c>
      <c r="H3443" s="16">
        <v>100600</v>
      </c>
      <c r="I3443" s="16">
        <v>1</v>
      </c>
    </row>
    <row r="3444" spans="1:9" s="8" customFormat="1" ht="30" x14ac:dyDescent="0.25">
      <c r="A3444" s="903"/>
      <c r="B3444" s="727"/>
      <c r="C3444" s="139">
        <v>98111140</v>
      </c>
      <c r="D3444" s="140" t="s">
        <v>1577</v>
      </c>
      <c r="E3444" s="15" t="s">
        <v>120</v>
      </c>
      <c r="F3444" s="15" t="s">
        <v>121</v>
      </c>
      <c r="G3444" s="16">
        <v>121900</v>
      </c>
      <c r="H3444" s="16">
        <v>121900</v>
      </c>
      <c r="I3444" s="16">
        <v>1</v>
      </c>
    </row>
    <row r="3445" spans="1:9" s="8" customFormat="1" ht="30" x14ac:dyDescent="0.25">
      <c r="A3445" s="903"/>
      <c r="B3445" s="727"/>
      <c r="C3445" s="139">
        <v>98111140</v>
      </c>
      <c r="D3445" s="140" t="s">
        <v>1578</v>
      </c>
      <c r="E3445" s="15" t="s">
        <v>120</v>
      </c>
      <c r="F3445" s="15" t="s">
        <v>121</v>
      </c>
      <c r="G3445" s="16">
        <v>164000</v>
      </c>
      <c r="H3445" s="16">
        <v>164000</v>
      </c>
      <c r="I3445" s="16">
        <v>1</v>
      </c>
    </row>
    <row r="3446" spans="1:9" s="8" customFormat="1" ht="30" x14ac:dyDescent="0.25">
      <c r="A3446" s="903"/>
      <c r="B3446" s="727"/>
      <c r="C3446" s="139">
        <v>98111140</v>
      </c>
      <c r="D3446" s="140" t="s">
        <v>1579</v>
      </c>
      <c r="E3446" s="15" t="s">
        <v>120</v>
      </c>
      <c r="F3446" s="15" t="s">
        <v>121</v>
      </c>
      <c r="G3446" s="16">
        <v>121400</v>
      </c>
      <c r="H3446" s="16">
        <v>121400</v>
      </c>
      <c r="I3446" s="16">
        <v>1</v>
      </c>
    </row>
    <row r="3447" spans="1:9" s="8" customFormat="1" ht="30" x14ac:dyDescent="0.25">
      <c r="A3447" s="903"/>
      <c r="B3447" s="727"/>
      <c r="C3447" s="141" t="s">
        <v>6562</v>
      </c>
      <c r="D3447" s="141" t="s">
        <v>532</v>
      </c>
      <c r="E3447" s="141" t="s">
        <v>120</v>
      </c>
      <c r="F3447" s="141" t="s">
        <v>121</v>
      </c>
      <c r="G3447" s="479">
        <v>121.9</v>
      </c>
      <c r="H3447" s="479">
        <v>121.9</v>
      </c>
      <c r="I3447" s="480">
        <v>1</v>
      </c>
    </row>
    <row r="3448" spans="1:9" s="8" customFormat="1" ht="30" x14ac:dyDescent="0.25">
      <c r="A3448" s="903"/>
      <c r="B3448" s="727"/>
      <c r="C3448" s="141" t="s">
        <v>6563</v>
      </c>
      <c r="D3448" s="141" t="s">
        <v>532</v>
      </c>
      <c r="E3448" s="141" t="s">
        <v>120</v>
      </c>
      <c r="F3448" s="141" t="s">
        <v>121</v>
      </c>
      <c r="G3448" s="479">
        <v>100.5</v>
      </c>
      <c r="H3448" s="479">
        <v>100.5</v>
      </c>
      <c r="I3448" s="480">
        <v>1</v>
      </c>
    </row>
    <row r="3449" spans="1:9" s="8" customFormat="1" ht="30" x14ac:dyDescent="0.25">
      <c r="A3449" s="903"/>
      <c r="B3449" s="727"/>
      <c r="C3449" s="141" t="s">
        <v>6564</v>
      </c>
      <c r="D3449" s="141" t="s">
        <v>532</v>
      </c>
      <c r="E3449" s="141" t="s">
        <v>120</v>
      </c>
      <c r="F3449" s="141" t="s">
        <v>121</v>
      </c>
      <c r="G3449" s="479">
        <v>70.8</v>
      </c>
      <c r="H3449" s="479">
        <v>70.8</v>
      </c>
      <c r="I3449" s="480">
        <v>1</v>
      </c>
    </row>
    <row r="3450" spans="1:9" s="8" customFormat="1" ht="30" x14ac:dyDescent="0.25">
      <c r="A3450" s="903"/>
      <c r="B3450" s="727"/>
      <c r="C3450" s="141" t="s">
        <v>6565</v>
      </c>
      <c r="D3450" s="141" t="s">
        <v>532</v>
      </c>
      <c r="E3450" s="141" t="s">
        <v>120</v>
      </c>
      <c r="F3450" s="141" t="s">
        <v>121</v>
      </c>
      <c r="G3450" s="479">
        <v>126.1</v>
      </c>
      <c r="H3450" s="479">
        <v>126.1</v>
      </c>
      <c r="I3450" s="480">
        <v>1</v>
      </c>
    </row>
    <row r="3451" spans="1:9" s="8" customFormat="1" ht="30" x14ac:dyDescent="0.25">
      <c r="A3451" s="903"/>
      <c r="B3451" s="727"/>
      <c r="C3451" s="141" t="s">
        <v>6566</v>
      </c>
      <c r="D3451" s="141" t="s">
        <v>532</v>
      </c>
      <c r="E3451" s="141" t="s">
        <v>120</v>
      </c>
      <c r="F3451" s="141" t="s">
        <v>121</v>
      </c>
      <c r="G3451" s="479">
        <v>186.4</v>
      </c>
      <c r="H3451" s="479">
        <v>186.4</v>
      </c>
      <c r="I3451" s="480">
        <v>1</v>
      </c>
    </row>
    <row r="3452" spans="1:9" s="8" customFormat="1" ht="30" x14ac:dyDescent="0.25">
      <c r="A3452" s="903"/>
      <c r="B3452" s="727"/>
      <c r="C3452" s="141" t="s">
        <v>6567</v>
      </c>
      <c r="D3452" s="141" t="s">
        <v>532</v>
      </c>
      <c r="E3452" s="141" t="s">
        <v>120</v>
      </c>
      <c r="F3452" s="141" t="s">
        <v>121</v>
      </c>
      <c r="G3452" s="479">
        <v>128</v>
      </c>
      <c r="H3452" s="479">
        <v>128</v>
      </c>
      <c r="I3452" s="480">
        <v>1</v>
      </c>
    </row>
    <row r="3453" spans="1:9" s="8" customFormat="1" ht="30" x14ac:dyDescent="0.25">
      <c r="A3453" s="903"/>
      <c r="B3453" s="727"/>
      <c r="C3453" s="141" t="s">
        <v>6568</v>
      </c>
      <c r="D3453" s="141" t="s">
        <v>532</v>
      </c>
      <c r="E3453" s="141" t="s">
        <v>120</v>
      </c>
      <c r="F3453" s="141" t="s">
        <v>121</v>
      </c>
      <c r="G3453" s="479">
        <v>127.9</v>
      </c>
      <c r="H3453" s="479">
        <v>127.9</v>
      </c>
      <c r="I3453" s="480">
        <v>1</v>
      </c>
    </row>
    <row r="3454" spans="1:9" s="8" customFormat="1" ht="30" x14ac:dyDescent="0.25">
      <c r="A3454" s="903"/>
      <c r="B3454" s="727"/>
      <c r="C3454" s="141" t="s">
        <v>6569</v>
      </c>
      <c r="D3454" s="141" t="s">
        <v>532</v>
      </c>
      <c r="E3454" s="141" t="s">
        <v>120</v>
      </c>
      <c r="F3454" s="141" t="s">
        <v>121</v>
      </c>
      <c r="G3454" s="479">
        <v>66.099999999999994</v>
      </c>
      <c r="H3454" s="479">
        <v>66.099999999999994</v>
      </c>
      <c r="I3454" s="480">
        <v>1</v>
      </c>
    </row>
    <row r="3455" spans="1:9" s="8" customFormat="1" ht="30" x14ac:dyDescent="0.25">
      <c r="A3455" s="903"/>
      <c r="B3455" s="727"/>
      <c r="C3455" s="141" t="s">
        <v>6570</v>
      </c>
      <c r="D3455" s="141" t="s">
        <v>532</v>
      </c>
      <c r="E3455" s="141" t="s">
        <v>120</v>
      </c>
      <c r="F3455" s="141" t="s">
        <v>121</v>
      </c>
      <c r="G3455" s="479">
        <v>181.8</v>
      </c>
      <c r="H3455" s="479">
        <v>181.8</v>
      </c>
      <c r="I3455" s="480">
        <v>1</v>
      </c>
    </row>
    <row r="3456" spans="1:9" s="8" customFormat="1" ht="30" x14ac:dyDescent="0.25">
      <c r="A3456" s="903"/>
      <c r="B3456" s="727"/>
      <c r="C3456" s="141" t="s">
        <v>6571</v>
      </c>
      <c r="D3456" s="141" t="s">
        <v>532</v>
      </c>
      <c r="E3456" s="141" t="s">
        <v>120</v>
      </c>
      <c r="F3456" s="141" t="s">
        <v>121</v>
      </c>
      <c r="G3456" s="479">
        <v>160.30000000000001</v>
      </c>
      <c r="H3456" s="479">
        <v>160.30000000000001</v>
      </c>
      <c r="I3456" s="480">
        <v>1</v>
      </c>
    </row>
    <row r="3457" spans="1:9" s="8" customFormat="1" ht="30" x14ac:dyDescent="0.25">
      <c r="A3457" s="903"/>
      <c r="B3457" s="727"/>
      <c r="C3457" s="141" t="s">
        <v>6572</v>
      </c>
      <c r="D3457" s="141" t="s">
        <v>532</v>
      </c>
      <c r="E3457" s="141" t="s">
        <v>120</v>
      </c>
      <c r="F3457" s="141" t="s">
        <v>121</v>
      </c>
      <c r="G3457" s="479">
        <v>100.6</v>
      </c>
      <c r="H3457" s="479">
        <v>100.6</v>
      </c>
      <c r="I3457" s="480">
        <v>1</v>
      </c>
    </row>
    <row r="3458" spans="1:9" s="8" customFormat="1" ht="30" x14ac:dyDescent="0.25">
      <c r="A3458" s="903"/>
      <c r="B3458" s="727"/>
      <c r="C3458" s="141" t="s">
        <v>6573</v>
      </c>
      <c r="D3458" s="141" t="s">
        <v>532</v>
      </c>
      <c r="E3458" s="141" t="s">
        <v>120</v>
      </c>
      <c r="F3458" s="141" t="s">
        <v>121</v>
      </c>
      <c r="G3458" s="479">
        <v>133.4</v>
      </c>
      <c r="H3458" s="479">
        <v>133.4</v>
      </c>
      <c r="I3458" s="480">
        <v>1</v>
      </c>
    </row>
    <row r="3459" spans="1:9" s="8" customFormat="1" ht="30" x14ac:dyDescent="0.25">
      <c r="A3459" s="903"/>
      <c r="B3459" s="727"/>
      <c r="C3459" s="141" t="s">
        <v>6574</v>
      </c>
      <c r="D3459" s="141" t="s">
        <v>532</v>
      </c>
      <c r="E3459" s="141" t="s">
        <v>120</v>
      </c>
      <c r="F3459" s="141" t="s">
        <v>121</v>
      </c>
      <c r="G3459" s="479">
        <v>119.5</v>
      </c>
      <c r="H3459" s="479">
        <v>119.5</v>
      </c>
      <c r="I3459" s="480">
        <v>1</v>
      </c>
    </row>
    <row r="3460" spans="1:9" s="8" customFormat="1" ht="30" x14ac:dyDescent="0.25">
      <c r="A3460" s="903"/>
      <c r="B3460" s="727"/>
      <c r="C3460" s="139">
        <v>98111140</v>
      </c>
      <c r="D3460" s="140" t="s">
        <v>1580</v>
      </c>
      <c r="E3460" s="15" t="s">
        <v>120</v>
      </c>
      <c r="F3460" s="15" t="s">
        <v>121</v>
      </c>
      <c r="G3460" s="16">
        <v>186400</v>
      </c>
      <c r="H3460" s="16">
        <v>186400</v>
      </c>
      <c r="I3460" s="16">
        <v>1</v>
      </c>
    </row>
    <row r="3461" spans="1:9" x14ac:dyDescent="0.25">
      <c r="A3461" s="903"/>
      <c r="B3461" s="680" t="s">
        <v>258</v>
      </c>
      <c r="C3461" s="680"/>
      <c r="D3461" s="680"/>
      <c r="E3461" s="680"/>
      <c r="F3461" s="680"/>
      <c r="G3461" s="680"/>
      <c r="H3461" s="2">
        <v>37215632.659999996</v>
      </c>
      <c r="I3461" s="2"/>
    </row>
    <row r="3462" spans="1:9" x14ac:dyDescent="0.25">
      <c r="A3462" s="903"/>
      <c r="B3462" s="681" t="s">
        <v>154</v>
      </c>
      <c r="C3462" s="681"/>
      <c r="D3462" s="681"/>
      <c r="E3462" s="681"/>
      <c r="F3462" s="681"/>
      <c r="G3462" s="681"/>
      <c r="H3462" s="72">
        <v>36485912.659999996</v>
      </c>
      <c r="I3462" s="72"/>
    </row>
    <row r="3463" spans="1:9" s="8" customFormat="1" ht="30" x14ac:dyDescent="0.25">
      <c r="A3463" s="903"/>
      <c r="B3463" s="693">
        <v>4251</v>
      </c>
      <c r="C3463" s="139">
        <v>45211113</v>
      </c>
      <c r="D3463" s="140" t="s">
        <v>260</v>
      </c>
      <c r="E3463" s="15" t="s">
        <v>126</v>
      </c>
      <c r="F3463" s="15" t="s">
        <v>121</v>
      </c>
      <c r="G3463" s="16">
        <v>12744770</v>
      </c>
      <c r="H3463" s="16">
        <v>12744770</v>
      </c>
      <c r="I3463" s="16">
        <v>1</v>
      </c>
    </row>
    <row r="3464" spans="1:9" x14ac:dyDescent="0.25">
      <c r="A3464" s="903"/>
      <c r="B3464" s="693"/>
      <c r="C3464" s="141" t="s">
        <v>1581</v>
      </c>
      <c r="D3464" s="142" t="s">
        <v>1582</v>
      </c>
      <c r="E3464" s="12" t="s">
        <v>149</v>
      </c>
      <c r="F3464" s="12" t="s">
        <v>121</v>
      </c>
      <c r="G3464" s="14">
        <v>5823500</v>
      </c>
      <c r="H3464" s="14">
        <v>5823500</v>
      </c>
      <c r="I3464" s="14">
        <v>1</v>
      </c>
    </row>
    <row r="3465" spans="1:9" x14ac:dyDescent="0.25">
      <c r="A3465" s="903"/>
      <c r="B3465" s="693"/>
      <c r="C3465" s="145" t="s">
        <v>1583</v>
      </c>
      <c r="D3465" s="142" t="s">
        <v>1584</v>
      </c>
      <c r="E3465" s="12" t="s">
        <v>149</v>
      </c>
      <c r="F3465" s="12" t="s">
        <v>121</v>
      </c>
      <c r="G3465" s="14">
        <v>17917642.66</v>
      </c>
      <c r="H3465" s="14">
        <v>17917642.66</v>
      </c>
      <c r="I3465" s="14">
        <v>1</v>
      </c>
    </row>
    <row r="3466" spans="1:9" x14ac:dyDescent="0.25">
      <c r="A3466" s="903"/>
      <c r="B3466" s="681" t="s">
        <v>118</v>
      </c>
      <c r="C3466" s="681"/>
      <c r="D3466" s="681"/>
      <c r="E3466" s="681"/>
      <c r="F3466" s="681"/>
      <c r="G3466" s="681"/>
      <c r="H3466" s="72">
        <v>729720</v>
      </c>
      <c r="I3466" s="72"/>
    </row>
    <row r="3467" spans="1:9" ht="30" x14ac:dyDescent="0.25">
      <c r="A3467" s="903"/>
      <c r="B3467" s="145">
        <v>4251</v>
      </c>
      <c r="C3467" s="141" t="s">
        <v>6910</v>
      </c>
      <c r="D3467" s="142" t="s">
        <v>5287</v>
      </c>
      <c r="E3467" s="141" t="s">
        <v>149</v>
      </c>
      <c r="F3467" s="141" t="s">
        <v>121</v>
      </c>
      <c r="G3467" s="141">
        <v>116500</v>
      </c>
      <c r="H3467" s="141">
        <v>116500</v>
      </c>
      <c r="I3467" s="141">
        <v>1</v>
      </c>
    </row>
    <row r="3468" spans="1:9" s="8" customFormat="1" ht="30" x14ac:dyDescent="0.25">
      <c r="A3468" s="903"/>
      <c r="B3468" s="727">
        <v>4251</v>
      </c>
      <c r="C3468" s="139">
        <v>71351540</v>
      </c>
      <c r="D3468" s="140" t="s">
        <v>1585</v>
      </c>
      <c r="E3468" s="15" t="s">
        <v>149</v>
      </c>
      <c r="F3468" s="15" t="s">
        <v>121</v>
      </c>
      <c r="G3468" s="16">
        <v>116468</v>
      </c>
      <c r="H3468" s="16">
        <v>116468</v>
      </c>
      <c r="I3468" s="16">
        <v>1</v>
      </c>
    </row>
    <row r="3469" spans="1:9" s="8" customFormat="1" ht="30" x14ac:dyDescent="0.25">
      <c r="A3469" s="903"/>
      <c r="B3469" s="727"/>
      <c r="C3469" s="139">
        <v>71351540</v>
      </c>
      <c r="D3469" s="140" t="s">
        <v>1586</v>
      </c>
      <c r="E3469" s="15" t="s">
        <v>149</v>
      </c>
      <c r="F3469" s="15" t="s">
        <v>121</v>
      </c>
      <c r="G3469" s="16">
        <v>358352</v>
      </c>
      <c r="H3469" s="16">
        <v>358352</v>
      </c>
      <c r="I3469" s="16">
        <v>1</v>
      </c>
    </row>
    <row r="3470" spans="1:9" s="8" customFormat="1" ht="30" x14ac:dyDescent="0.25">
      <c r="A3470" s="903"/>
      <c r="B3470" s="727"/>
      <c r="C3470" s="139">
        <v>71351540</v>
      </c>
      <c r="D3470" s="140" t="s">
        <v>1587</v>
      </c>
      <c r="E3470" s="15" t="s">
        <v>172</v>
      </c>
      <c r="F3470" s="15" t="s">
        <v>121</v>
      </c>
      <c r="G3470" s="16">
        <v>254900</v>
      </c>
      <c r="H3470" s="16">
        <v>254900</v>
      </c>
      <c r="I3470" s="16">
        <v>1</v>
      </c>
    </row>
    <row r="3471" spans="1:9" x14ac:dyDescent="0.25">
      <c r="A3471" s="903"/>
      <c r="B3471" s="680" t="s">
        <v>261</v>
      </c>
      <c r="C3471" s="680"/>
      <c r="D3471" s="680"/>
      <c r="E3471" s="680"/>
      <c r="F3471" s="680"/>
      <c r="G3471" s="680"/>
      <c r="H3471" s="2">
        <v>23155000</v>
      </c>
      <c r="I3471" s="2"/>
    </row>
    <row r="3472" spans="1:9" x14ac:dyDescent="0.25">
      <c r="A3472" s="903"/>
      <c r="B3472" s="681" t="s">
        <v>154</v>
      </c>
      <c r="C3472" s="681"/>
      <c r="D3472" s="681"/>
      <c r="E3472" s="681"/>
      <c r="F3472" s="681"/>
      <c r="G3472" s="681"/>
      <c r="H3472" s="72">
        <v>22691900</v>
      </c>
      <c r="I3472" s="72"/>
    </row>
    <row r="3473" spans="1:9" ht="30" x14ac:dyDescent="0.25">
      <c r="A3473" s="903"/>
      <c r="B3473" s="505">
        <v>4251</v>
      </c>
      <c r="C3473" s="145" t="s">
        <v>6320</v>
      </c>
      <c r="D3473" s="145" t="s">
        <v>5777</v>
      </c>
      <c r="E3473" s="145" t="s">
        <v>126</v>
      </c>
      <c r="F3473" s="145" t="s">
        <v>121</v>
      </c>
      <c r="G3473" s="145">
        <v>30616080</v>
      </c>
      <c r="H3473" s="145">
        <v>30616080</v>
      </c>
      <c r="I3473" s="145">
        <v>1</v>
      </c>
    </row>
    <row r="3474" spans="1:9" s="8" customFormat="1" ht="30" x14ac:dyDescent="0.25">
      <c r="A3474" s="903"/>
      <c r="B3474" s="506">
        <v>5113</v>
      </c>
      <c r="C3474" s="145" t="s">
        <v>6644</v>
      </c>
      <c r="D3474" s="145" t="s">
        <v>5777</v>
      </c>
      <c r="E3474" s="145" t="s">
        <v>126</v>
      </c>
      <c r="F3474" s="145" t="s">
        <v>121</v>
      </c>
      <c r="G3474" s="145">
        <v>22443590</v>
      </c>
      <c r="H3474" s="145">
        <v>22443590</v>
      </c>
      <c r="I3474" s="16">
        <v>1</v>
      </c>
    </row>
    <row r="3475" spans="1:9" x14ac:dyDescent="0.25">
      <c r="A3475" s="903"/>
      <c r="B3475" s="681" t="s">
        <v>118</v>
      </c>
      <c r="C3475" s="681"/>
      <c r="D3475" s="681"/>
      <c r="E3475" s="681"/>
      <c r="F3475" s="681"/>
      <c r="G3475" s="681"/>
      <c r="H3475" s="72"/>
      <c r="I3475" s="72"/>
    </row>
    <row r="3476" spans="1:9" ht="30" x14ac:dyDescent="0.25">
      <c r="A3476" s="903"/>
      <c r="B3476" s="498">
        <v>5113</v>
      </c>
      <c r="C3476" s="145" t="s">
        <v>6645</v>
      </c>
      <c r="D3476" s="145" t="s">
        <v>532</v>
      </c>
      <c r="E3476" s="145" t="s">
        <v>120</v>
      </c>
      <c r="F3476" s="145" t="s">
        <v>121</v>
      </c>
      <c r="G3476" s="145">
        <v>134700</v>
      </c>
      <c r="H3476" s="145">
        <v>134700</v>
      </c>
      <c r="I3476" s="499">
        <v>1</v>
      </c>
    </row>
    <row r="3477" spans="1:9" s="8" customFormat="1" ht="45" x14ac:dyDescent="0.25">
      <c r="A3477" s="903"/>
      <c r="B3477" s="727">
        <v>4251</v>
      </c>
      <c r="C3477" s="139">
        <v>71351540</v>
      </c>
      <c r="D3477" s="140" t="s">
        <v>264</v>
      </c>
      <c r="E3477" s="15" t="s">
        <v>126</v>
      </c>
      <c r="F3477" s="15" t="s">
        <v>121</v>
      </c>
      <c r="G3477" s="16">
        <v>463100</v>
      </c>
      <c r="H3477" s="16">
        <v>463100</v>
      </c>
      <c r="I3477" s="16">
        <v>1</v>
      </c>
    </row>
    <row r="3478" spans="1:9" x14ac:dyDescent="0.25">
      <c r="A3478" s="903"/>
      <c r="B3478" s="680" t="s">
        <v>267</v>
      </c>
      <c r="C3478" s="680"/>
      <c r="D3478" s="680"/>
      <c r="E3478" s="680"/>
      <c r="F3478" s="680"/>
      <c r="G3478" s="680"/>
      <c r="H3478" s="2">
        <v>5790000</v>
      </c>
      <c r="I3478" s="2"/>
    </row>
    <row r="3479" spans="1:9" x14ac:dyDescent="0.25">
      <c r="A3479" s="903"/>
      <c r="B3479" s="681" t="s">
        <v>118</v>
      </c>
      <c r="C3479" s="681"/>
      <c r="D3479" s="681"/>
      <c r="E3479" s="681"/>
      <c r="F3479" s="681"/>
      <c r="G3479" s="681"/>
      <c r="H3479" s="72">
        <v>5790000</v>
      </c>
      <c r="I3479" s="72"/>
    </row>
    <row r="3480" spans="1:9" ht="60" x14ac:dyDescent="0.25">
      <c r="A3480" s="903"/>
      <c r="B3480" s="693">
        <v>4239</v>
      </c>
      <c r="C3480" s="145" t="s">
        <v>1588</v>
      </c>
      <c r="D3480" s="142" t="s">
        <v>1589</v>
      </c>
      <c r="E3480" s="12" t="s">
        <v>14</v>
      </c>
      <c r="F3480" s="12" t="s">
        <v>121</v>
      </c>
      <c r="G3480" s="14">
        <v>1101200</v>
      </c>
      <c r="H3480" s="14">
        <v>1101200</v>
      </c>
      <c r="I3480" s="14">
        <v>1</v>
      </c>
    </row>
    <row r="3481" spans="1:9" ht="60" x14ac:dyDescent="0.25">
      <c r="A3481" s="903"/>
      <c r="B3481" s="693"/>
      <c r="C3481" s="145" t="s">
        <v>1590</v>
      </c>
      <c r="D3481" s="142" t="s">
        <v>1591</v>
      </c>
      <c r="E3481" s="12" t="s">
        <v>14</v>
      </c>
      <c r="F3481" s="12" t="s">
        <v>121</v>
      </c>
      <c r="G3481" s="14">
        <v>200000</v>
      </c>
      <c r="H3481" s="14">
        <v>200000</v>
      </c>
      <c r="I3481" s="14">
        <v>1</v>
      </c>
    </row>
    <row r="3482" spans="1:9" ht="45" x14ac:dyDescent="0.25">
      <c r="A3482" s="903"/>
      <c r="B3482" s="693"/>
      <c r="C3482" s="145" t="s">
        <v>1592</v>
      </c>
      <c r="D3482" s="142" t="s">
        <v>1593</v>
      </c>
      <c r="E3482" s="12" t="s">
        <v>14</v>
      </c>
      <c r="F3482" s="12" t="s">
        <v>121</v>
      </c>
      <c r="G3482" s="14">
        <v>1824000</v>
      </c>
      <c r="H3482" s="14">
        <v>1824000</v>
      </c>
      <c r="I3482" s="14">
        <v>1</v>
      </c>
    </row>
    <row r="3483" spans="1:9" ht="45" x14ac:dyDescent="0.25">
      <c r="A3483" s="903"/>
      <c r="B3483" s="693"/>
      <c r="C3483" s="145" t="s">
        <v>1594</v>
      </c>
      <c r="D3483" s="142" t="s">
        <v>1595</v>
      </c>
      <c r="E3483" s="12" t="s">
        <v>14</v>
      </c>
      <c r="F3483" s="12" t="s">
        <v>121</v>
      </c>
      <c r="G3483" s="14">
        <v>304800</v>
      </c>
      <c r="H3483" s="14">
        <v>304800</v>
      </c>
      <c r="I3483" s="14">
        <v>1</v>
      </c>
    </row>
    <row r="3484" spans="1:9" s="8" customFormat="1" ht="45" x14ac:dyDescent="0.25">
      <c r="A3484" s="903"/>
      <c r="B3484" s="693"/>
      <c r="C3484" s="145" t="s">
        <v>5786</v>
      </c>
      <c r="D3484" s="145" t="s">
        <v>1596</v>
      </c>
      <c r="E3484" s="145" t="s">
        <v>14</v>
      </c>
      <c r="F3484" s="145" t="s">
        <v>121</v>
      </c>
      <c r="G3484" s="145">
        <v>215000</v>
      </c>
      <c r="H3484" s="145">
        <v>215000</v>
      </c>
      <c r="I3484" s="145">
        <v>1</v>
      </c>
    </row>
    <row r="3485" spans="1:9" s="8" customFormat="1" ht="45" x14ac:dyDescent="0.25">
      <c r="A3485" s="903"/>
      <c r="B3485" s="693"/>
      <c r="C3485" s="145" t="s">
        <v>5787</v>
      </c>
      <c r="D3485" s="145" t="s">
        <v>1597</v>
      </c>
      <c r="E3485" s="145" t="s">
        <v>14</v>
      </c>
      <c r="F3485" s="145" t="s">
        <v>121</v>
      </c>
      <c r="G3485" s="145">
        <v>262600</v>
      </c>
      <c r="H3485" s="145">
        <v>262600</v>
      </c>
      <c r="I3485" s="145">
        <v>1</v>
      </c>
    </row>
    <row r="3486" spans="1:9" ht="45" x14ac:dyDescent="0.25">
      <c r="A3486" s="903"/>
      <c r="B3486" s="693"/>
      <c r="C3486" s="145" t="s">
        <v>1598</v>
      </c>
      <c r="D3486" s="145" t="s">
        <v>595</v>
      </c>
      <c r="E3486" s="145" t="s">
        <v>14</v>
      </c>
      <c r="F3486" s="145" t="s">
        <v>121</v>
      </c>
      <c r="G3486" s="145">
        <v>378000</v>
      </c>
      <c r="H3486" s="145">
        <v>378000</v>
      </c>
      <c r="I3486" s="145">
        <v>1</v>
      </c>
    </row>
    <row r="3487" spans="1:9" s="8" customFormat="1" ht="45" x14ac:dyDescent="0.25">
      <c r="A3487" s="903"/>
      <c r="B3487" s="693"/>
      <c r="C3487" s="145" t="s">
        <v>5788</v>
      </c>
      <c r="D3487" s="145" t="s">
        <v>1599</v>
      </c>
      <c r="E3487" s="145" t="s">
        <v>14</v>
      </c>
      <c r="F3487" s="145" t="s">
        <v>121</v>
      </c>
      <c r="G3487" s="145">
        <v>1026000</v>
      </c>
      <c r="H3487" s="145">
        <v>1026000</v>
      </c>
      <c r="I3487" s="145">
        <v>1</v>
      </c>
    </row>
    <row r="3488" spans="1:9" ht="45" x14ac:dyDescent="0.25">
      <c r="A3488" s="903"/>
      <c r="B3488" s="693"/>
      <c r="C3488" s="145" t="s">
        <v>1600</v>
      </c>
      <c r="D3488" s="142" t="s">
        <v>1601</v>
      </c>
      <c r="E3488" s="12" t="s">
        <v>14</v>
      </c>
      <c r="F3488" s="12" t="s">
        <v>121</v>
      </c>
      <c r="G3488" s="14">
        <v>478400</v>
      </c>
      <c r="H3488" s="14">
        <v>478400</v>
      </c>
      <c r="I3488" s="14">
        <v>1</v>
      </c>
    </row>
    <row r="3489" spans="1:9" x14ac:dyDescent="0.25">
      <c r="A3489" s="903"/>
      <c r="B3489" s="680" t="s">
        <v>896</v>
      </c>
      <c r="C3489" s="680"/>
      <c r="D3489" s="680"/>
      <c r="E3489" s="680"/>
      <c r="F3489" s="680"/>
      <c r="G3489" s="680"/>
      <c r="H3489" s="2">
        <v>61438340</v>
      </c>
      <c r="I3489" s="2"/>
    </row>
    <row r="3490" spans="1:9" x14ac:dyDescent="0.25">
      <c r="A3490" s="903"/>
      <c r="B3490" s="681" t="s">
        <v>154</v>
      </c>
      <c r="C3490" s="681"/>
      <c r="D3490" s="681"/>
      <c r="E3490" s="681"/>
      <c r="F3490" s="681"/>
      <c r="G3490" s="681"/>
      <c r="H3490" s="72">
        <v>60294670</v>
      </c>
      <c r="I3490" s="72"/>
    </row>
    <row r="3491" spans="1:9" ht="45" x14ac:dyDescent="0.25">
      <c r="A3491" s="903"/>
      <c r="B3491" s="693">
        <v>5112</v>
      </c>
      <c r="C3491" s="145" t="s">
        <v>1602</v>
      </c>
      <c r="D3491" s="142" t="s">
        <v>1603</v>
      </c>
      <c r="E3491" s="12" t="s">
        <v>149</v>
      </c>
      <c r="F3491" s="12" t="s">
        <v>121</v>
      </c>
      <c r="G3491" s="14">
        <v>47378140</v>
      </c>
      <c r="H3491" s="14">
        <v>47378140</v>
      </c>
      <c r="I3491" s="14">
        <v>1</v>
      </c>
    </row>
    <row r="3492" spans="1:9" ht="45" x14ac:dyDescent="0.25">
      <c r="A3492" s="903"/>
      <c r="B3492" s="693"/>
      <c r="C3492" s="145" t="s">
        <v>1604</v>
      </c>
      <c r="D3492" s="142" t="s">
        <v>1605</v>
      </c>
      <c r="E3492" s="12" t="s">
        <v>149</v>
      </c>
      <c r="F3492" s="12" t="s">
        <v>121</v>
      </c>
      <c r="G3492" s="14">
        <v>12916530</v>
      </c>
      <c r="H3492" s="14">
        <v>12916530</v>
      </c>
      <c r="I3492" s="14">
        <v>1</v>
      </c>
    </row>
    <row r="3493" spans="1:9" x14ac:dyDescent="0.25">
      <c r="A3493" s="903"/>
      <c r="B3493" s="681" t="s">
        <v>118</v>
      </c>
      <c r="C3493" s="681"/>
      <c r="D3493" s="681"/>
      <c r="E3493" s="681"/>
      <c r="F3493" s="681"/>
      <c r="G3493" s="681"/>
      <c r="H3493" s="72">
        <v>1143670</v>
      </c>
      <c r="I3493" s="72"/>
    </row>
    <row r="3494" spans="1:9" s="8" customFormat="1" ht="45" x14ac:dyDescent="0.25">
      <c r="A3494" s="903"/>
      <c r="B3494" s="727">
        <v>5112</v>
      </c>
      <c r="C3494" s="139">
        <v>71351540</v>
      </c>
      <c r="D3494" s="140" t="s">
        <v>1606</v>
      </c>
      <c r="E3494" s="15" t="s">
        <v>149</v>
      </c>
      <c r="F3494" s="15" t="s">
        <v>121</v>
      </c>
      <c r="G3494" s="16">
        <v>885340</v>
      </c>
      <c r="H3494" s="16">
        <v>885340</v>
      </c>
      <c r="I3494" s="16">
        <v>1</v>
      </c>
    </row>
    <row r="3495" spans="1:9" s="8" customFormat="1" ht="45" x14ac:dyDescent="0.25">
      <c r="A3495" s="903"/>
      <c r="B3495" s="727"/>
      <c r="C3495" s="139">
        <v>71351540</v>
      </c>
      <c r="D3495" s="140" t="s">
        <v>1607</v>
      </c>
      <c r="E3495" s="15" t="s">
        <v>149</v>
      </c>
      <c r="F3495" s="15" t="s">
        <v>121</v>
      </c>
      <c r="G3495" s="16">
        <v>258330</v>
      </c>
      <c r="H3495" s="16">
        <v>258330</v>
      </c>
      <c r="I3495" s="16">
        <v>1</v>
      </c>
    </row>
    <row r="3496" spans="1:9" s="8" customFormat="1" ht="15" customHeight="1" x14ac:dyDescent="0.25">
      <c r="A3496" s="903"/>
      <c r="B3496" s="818" t="s">
        <v>5323</v>
      </c>
      <c r="C3496" s="819"/>
      <c r="D3496" s="819"/>
      <c r="E3496" s="819"/>
      <c r="F3496" s="819"/>
      <c r="G3496" s="819"/>
      <c r="H3496" s="819"/>
      <c r="I3496" s="820"/>
    </row>
    <row r="3497" spans="1:9" s="8" customFormat="1" ht="30" x14ac:dyDescent="0.25">
      <c r="A3497" s="903"/>
      <c r="B3497" s="919" t="s">
        <v>5322</v>
      </c>
      <c r="C3497" s="145" t="s">
        <v>5324</v>
      </c>
      <c r="D3497" s="146" t="s">
        <v>532</v>
      </c>
      <c r="E3497" s="28" t="s">
        <v>120</v>
      </c>
      <c r="F3497" s="28" t="s">
        <v>121</v>
      </c>
      <c r="G3497" s="28">
        <v>77.5</v>
      </c>
      <c r="H3497" s="28">
        <v>77.5</v>
      </c>
      <c r="I3497" s="28">
        <v>1</v>
      </c>
    </row>
    <row r="3498" spans="1:9" s="8" customFormat="1" ht="30" x14ac:dyDescent="0.25">
      <c r="A3498" s="903"/>
      <c r="B3498" s="920"/>
      <c r="C3498" s="145" t="s">
        <v>5325</v>
      </c>
      <c r="D3498" s="146" t="s">
        <v>532</v>
      </c>
      <c r="E3498" s="28" t="s">
        <v>120</v>
      </c>
      <c r="F3498" s="28" t="s">
        <v>121</v>
      </c>
      <c r="G3498" s="28">
        <v>265.60000000000002</v>
      </c>
      <c r="H3498" s="28">
        <v>265.60000000000002</v>
      </c>
      <c r="I3498" s="28">
        <v>1</v>
      </c>
    </row>
    <row r="3499" spans="1:9" x14ac:dyDescent="0.25">
      <c r="A3499" s="903"/>
      <c r="B3499" s="680" t="s">
        <v>274</v>
      </c>
      <c r="C3499" s="680"/>
      <c r="D3499" s="680"/>
      <c r="E3499" s="680"/>
      <c r="F3499" s="680"/>
      <c r="G3499" s="680"/>
      <c r="H3499" s="2">
        <v>43490000</v>
      </c>
      <c r="I3499" s="2"/>
    </row>
    <row r="3500" spans="1:9" x14ac:dyDescent="0.25">
      <c r="A3500" s="903"/>
      <c r="B3500" s="681" t="s">
        <v>11</v>
      </c>
      <c r="C3500" s="681"/>
      <c r="D3500" s="681"/>
      <c r="E3500" s="681"/>
      <c r="F3500" s="681"/>
      <c r="G3500" s="681"/>
      <c r="H3500" s="72">
        <v>5500000</v>
      </c>
      <c r="I3500" s="72"/>
    </row>
    <row r="3501" spans="1:9" s="8" customFormat="1" ht="45" x14ac:dyDescent="0.25">
      <c r="A3501" s="903"/>
      <c r="B3501" s="727">
        <v>4267</v>
      </c>
      <c r="C3501" s="139">
        <v>15897200</v>
      </c>
      <c r="D3501" s="140" t="s">
        <v>1608</v>
      </c>
      <c r="E3501" s="15" t="s">
        <v>126</v>
      </c>
      <c r="F3501" s="15" t="s">
        <v>15</v>
      </c>
      <c r="G3501" s="16">
        <v>1100</v>
      </c>
      <c r="H3501" s="16">
        <v>5500000</v>
      </c>
      <c r="I3501" s="16">
        <v>5000</v>
      </c>
    </row>
    <row r="3502" spans="1:9" x14ac:dyDescent="0.25">
      <c r="A3502" s="903"/>
      <c r="B3502" s="681" t="s">
        <v>118</v>
      </c>
      <c r="C3502" s="681"/>
      <c r="D3502" s="681"/>
      <c r="E3502" s="681"/>
      <c r="F3502" s="681"/>
      <c r="G3502" s="681"/>
      <c r="H3502" s="72">
        <v>37990000</v>
      </c>
      <c r="I3502" s="72"/>
    </row>
    <row r="3503" spans="1:9" ht="45" x14ac:dyDescent="0.25">
      <c r="A3503" s="903"/>
      <c r="B3503" s="693">
        <v>4239</v>
      </c>
      <c r="C3503" s="145" t="s">
        <v>1609</v>
      </c>
      <c r="D3503" s="142" t="s">
        <v>611</v>
      </c>
      <c r="E3503" s="12" t="s">
        <v>14</v>
      </c>
      <c r="F3503" s="12" t="s">
        <v>121</v>
      </c>
      <c r="G3503" s="14">
        <v>1000000</v>
      </c>
      <c r="H3503" s="14">
        <v>1000000</v>
      </c>
      <c r="I3503" s="14">
        <v>1</v>
      </c>
    </row>
    <row r="3504" spans="1:9" ht="60" x14ac:dyDescent="0.25">
      <c r="A3504" s="903"/>
      <c r="B3504" s="693"/>
      <c r="C3504" s="145" t="s">
        <v>1610</v>
      </c>
      <c r="D3504" s="142" t="s">
        <v>1611</v>
      </c>
      <c r="E3504" s="12" t="s">
        <v>14</v>
      </c>
      <c r="F3504" s="12" t="s">
        <v>121</v>
      </c>
      <c r="G3504" s="14">
        <v>2000000</v>
      </c>
      <c r="H3504" s="14">
        <v>2000000</v>
      </c>
      <c r="I3504" s="14">
        <v>1</v>
      </c>
    </row>
    <row r="3505" spans="1:9" ht="45" x14ac:dyDescent="0.25">
      <c r="A3505" s="903"/>
      <c r="B3505" s="693"/>
      <c r="C3505" s="145" t="s">
        <v>1612</v>
      </c>
      <c r="D3505" s="142" t="s">
        <v>1613</v>
      </c>
      <c r="E3505" s="12" t="s">
        <v>14</v>
      </c>
      <c r="F3505" s="12" t="s">
        <v>121</v>
      </c>
      <c r="G3505" s="14">
        <v>400000</v>
      </c>
      <c r="H3505" s="14">
        <v>400000</v>
      </c>
      <c r="I3505" s="14">
        <v>1</v>
      </c>
    </row>
    <row r="3506" spans="1:9" ht="45" x14ac:dyDescent="0.25">
      <c r="A3506" s="903"/>
      <c r="B3506" s="693"/>
      <c r="C3506" s="145" t="s">
        <v>1614</v>
      </c>
      <c r="D3506" s="142" t="s">
        <v>613</v>
      </c>
      <c r="E3506" s="12" t="s">
        <v>14</v>
      </c>
      <c r="F3506" s="12" t="s">
        <v>121</v>
      </c>
      <c r="G3506" s="14">
        <v>300000</v>
      </c>
      <c r="H3506" s="14">
        <v>300000</v>
      </c>
      <c r="I3506" s="14">
        <v>1</v>
      </c>
    </row>
    <row r="3507" spans="1:9" ht="45" x14ac:dyDescent="0.25">
      <c r="A3507" s="903"/>
      <c r="B3507" s="693"/>
      <c r="C3507" s="145" t="s">
        <v>1615</v>
      </c>
      <c r="D3507" s="142" t="s">
        <v>1616</v>
      </c>
      <c r="E3507" s="12" t="s">
        <v>14</v>
      </c>
      <c r="F3507" s="12" t="s">
        <v>121</v>
      </c>
      <c r="G3507" s="14">
        <v>400000</v>
      </c>
      <c r="H3507" s="14">
        <v>400000</v>
      </c>
      <c r="I3507" s="14">
        <v>1</v>
      </c>
    </row>
    <row r="3508" spans="1:9" ht="45" x14ac:dyDescent="0.25">
      <c r="A3508" s="903"/>
      <c r="B3508" s="693"/>
      <c r="C3508" s="145" t="s">
        <v>1617</v>
      </c>
      <c r="D3508" s="142" t="s">
        <v>1618</v>
      </c>
      <c r="E3508" s="12" t="s">
        <v>14</v>
      </c>
      <c r="F3508" s="12" t="s">
        <v>121</v>
      </c>
      <c r="G3508" s="14">
        <v>350000</v>
      </c>
      <c r="H3508" s="14">
        <v>350000</v>
      </c>
      <c r="I3508" s="14">
        <v>1</v>
      </c>
    </row>
    <row r="3509" spans="1:9" ht="45" x14ac:dyDescent="0.25">
      <c r="A3509" s="903"/>
      <c r="B3509" s="693"/>
      <c r="C3509" s="145" t="s">
        <v>1619</v>
      </c>
      <c r="D3509" s="142" t="s">
        <v>1620</v>
      </c>
      <c r="E3509" s="12" t="s">
        <v>14</v>
      </c>
      <c r="F3509" s="12" t="s">
        <v>121</v>
      </c>
      <c r="G3509" s="14">
        <v>1500000</v>
      </c>
      <c r="H3509" s="14">
        <v>1500000</v>
      </c>
      <c r="I3509" s="14">
        <v>1</v>
      </c>
    </row>
    <row r="3510" spans="1:9" ht="45" x14ac:dyDescent="0.25">
      <c r="A3510" s="903"/>
      <c r="B3510" s="693"/>
      <c r="C3510" s="145" t="s">
        <v>1621</v>
      </c>
      <c r="D3510" s="142" t="s">
        <v>1622</v>
      </c>
      <c r="E3510" s="12" t="s">
        <v>14</v>
      </c>
      <c r="F3510" s="12" t="s">
        <v>121</v>
      </c>
      <c r="G3510" s="14">
        <v>450000</v>
      </c>
      <c r="H3510" s="14">
        <v>450000</v>
      </c>
      <c r="I3510" s="14">
        <v>1</v>
      </c>
    </row>
    <row r="3511" spans="1:9" ht="45" x14ac:dyDescent="0.25">
      <c r="A3511" s="903"/>
      <c r="B3511" s="693"/>
      <c r="C3511" s="145" t="s">
        <v>1623</v>
      </c>
      <c r="D3511" s="142" t="s">
        <v>1624</v>
      </c>
      <c r="E3511" s="12" t="s">
        <v>14</v>
      </c>
      <c r="F3511" s="12" t="s">
        <v>121</v>
      </c>
      <c r="G3511" s="14">
        <v>450000</v>
      </c>
      <c r="H3511" s="14">
        <v>450000</v>
      </c>
      <c r="I3511" s="14">
        <v>1</v>
      </c>
    </row>
    <row r="3512" spans="1:9" ht="45" x14ac:dyDescent="0.25">
      <c r="A3512" s="903"/>
      <c r="B3512" s="693"/>
      <c r="C3512" s="145" t="s">
        <v>1625</v>
      </c>
      <c r="D3512" s="142" t="s">
        <v>617</v>
      </c>
      <c r="E3512" s="12" t="s">
        <v>14</v>
      </c>
      <c r="F3512" s="12" t="s">
        <v>121</v>
      </c>
      <c r="G3512" s="14">
        <v>400000</v>
      </c>
      <c r="H3512" s="14">
        <v>400000</v>
      </c>
      <c r="I3512" s="14">
        <v>1</v>
      </c>
    </row>
    <row r="3513" spans="1:9" ht="45" x14ac:dyDescent="0.25">
      <c r="A3513" s="903"/>
      <c r="B3513" s="693"/>
      <c r="C3513" s="145" t="s">
        <v>1626</v>
      </c>
      <c r="D3513" s="142" t="s">
        <v>1627</v>
      </c>
      <c r="E3513" s="12" t="s">
        <v>14</v>
      </c>
      <c r="F3513" s="12" t="s">
        <v>121</v>
      </c>
      <c r="G3513" s="14">
        <v>1000000</v>
      </c>
      <c r="H3513" s="14">
        <v>1000000</v>
      </c>
      <c r="I3513" s="14">
        <v>1</v>
      </c>
    </row>
    <row r="3514" spans="1:9" ht="45" x14ac:dyDescent="0.25">
      <c r="A3514" s="903"/>
      <c r="B3514" s="693"/>
      <c r="C3514" s="145" t="s">
        <v>1628</v>
      </c>
      <c r="D3514" s="142" t="s">
        <v>1629</v>
      </c>
      <c r="E3514" s="12" t="s">
        <v>14</v>
      </c>
      <c r="F3514" s="12" t="s">
        <v>121</v>
      </c>
      <c r="G3514" s="14">
        <v>1500000</v>
      </c>
      <c r="H3514" s="14">
        <v>1500000</v>
      </c>
      <c r="I3514" s="14">
        <v>1</v>
      </c>
    </row>
    <row r="3515" spans="1:9" ht="45" x14ac:dyDescent="0.25">
      <c r="A3515" s="903"/>
      <c r="B3515" s="693"/>
      <c r="C3515" s="145" t="s">
        <v>1630</v>
      </c>
      <c r="D3515" s="142" t="s">
        <v>1631</v>
      </c>
      <c r="E3515" s="12" t="s">
        <v>14</v>
      </c>
      <c r="F3515" s="12" t="s">
        <v>121</v>
      </c>
      <c r="G3515" s="14">
        <v>300000</v>
      </c>
      <c r="H3515" s="14">
        <v>300000</v>
      </c>
      <c r="I3515" s="14">
        <v>1</v>
      </c>
    </row>
    <row r="3516" spans="1:9" ht="45" x14ac:dyDescent="0.25">
      <c r="A3516" s="903"/>
      <c r="B3516" s="693"/>
      <c r="C3516" s="145" t="s">
        <v>1632</v>
      </c>
      <c r="D3516" s="142" t="s">
        <v>1633</v>
      </c>
      <c r="E3516" s="12" t="s">
        <v>14</v>
      </c>
      <c r="F3516" s="12" t="s">
        <v>121</v>
      </c>
      <c r="G3516" s="14">
        <v>1500000</v>
      </c>
      <c r="H3516" s="14">
        <v>1500000</v>
      </c>
      <c r="I3516" s="14">
        <v>1</v>
      </c>
    </row>
    <row r="3517" spans="1:9" ht="45" x14ac:dyDescent="0.25">
      <c r="A3517" s="903"/>
      <c r="B3517" s="693"/>
      <c r="C3517" s="145" t="s">
        <v>1634</v>
      </c>
      <c r="D3517" s="142" t="s">
        <v>1635</v>
      </c>
      <c r="E3517" s="12" t="s">
        <v>14</v>
      </c>
      <c r="F3517" s="12" t="s">
        <v>121</v>
      </c>
      <c r="G3517" s="14">
        <v>600000</v>
      </c>
      <c r="H3517" s="14">
        <v>600000</v>
      </c>
      <c r="I3517" s="14">
        <v>1</v>
      </c>
    </row>
    <row r="3518" spans="1:9" ht="45" x14ac:dyDescent="0.25">
      <c r="A3518" s="903"/>
      <c r="B3518" s="693"/>
      <c r="C3518" s="145" t="s">
        <v>1636</v>
      </c>
      <c r="D3518" s="142" t="s">
        <v>1637</v>
      </c>
      <c r="E3518" s="12" t="s">
        <v>14</v>
      </c>
      <c r="F3518" s="12" t="s">
        <v>121</v>
      </c>
      <c r="G3518" s="14">
        <v>2500000</v>
      </c>
      <c r="H3518" s="14">
        <v>2500000</v>
      </c>
      <c r="I3518" s="14">
        <v>1</v>
      </c>
    </row>
    <row r="3519" spans="1:9" ht="45" x14ac:dyDescent="0.25">
      <c r="A3519" s="903"/>
      <c r="B3519" s="693"/>
      <c r="C3519" s="145" t="s">
        <v>1638</v>
      </c>
      <c r="D3519" s="142" t="s">
        <v>1639</v>
      </c>
      <c r="E3519" s="12" t="s">
        <v>14</v>
      </c>
      <c r="F3519" s="12" t="s">
        <v>121</v>
      </c>
      <c r="G3519" s="14">
        <v>2000000</v>
      </c>
      <c r="H3519" s="14">
        <v>2000000</v>
      </c>
      <c r="I3519" s="14">
        <v>1</v>
      </c>
    </row>
    <row r="3520" spans="1:9" ht="45" x14ac:dyDescent="0.25">
      <c r="A3520" s="903"/>
      <c r="B3520" s="693"/>
      <c r="C3520" s="145" t="s">
        <v>1640</v>
      </c>
      <c r="D3520" s="142" t="s">
        <v>625</v>
      </c>
      <c r="E3520" s="12" t="s">
        <v>14</v>
      </c>
      <c r="F3520" s="12" t="s">
        <v>121</v>
      </c>
      <c r="G3520" s="14">
        <v>1000000</v>
      </c>
      <c r="H3520" s="14">
        <v>1000000</v>
      </c>
      <c r="I3520" s="14">
        <v>1</v>
      </c>
    </row>
    <row r="3521" spans="1:9" ht="45" x14ac:dyDescent="0.25">
      <c r="A3521" s="903"/>
      <c r="B3521" s="693"/>
      <c r="C3521" s="145" t="s">
        <v>1641</v>
      </c>
      <c r="D3521" s="142" t="s">
        <v>1642</v>
      </c>
      <c r="E3521" s="12" t="s">
        <v>14</v>
      </c>
      <c r="F3521" s="12" t="s">
        <v>121</v>
      </c>
      <c r="G3521" s="14">
        <v>500000</v>
      </c>
      <c r="H3521" s="14">
        <v>500000</v>
      </c>
      <c r="I3521" s="14">
        <v>1</v>
      </c>
    </row>
    <row r="3522" spans="1:9" s="8" customFormat="1" ht="30" x14ac:dyDescent="0.25">
      <c r="A3522" s="903"/>
      <c r="B3522" s="693"/>
      <c r="C3522" s="142" t="s">
        <v>5793</v>
      </c>
      <c r="D3522" s="142" t="s">
        <v>5802</v>
      </c>
      <c r="E3522" s="142" t="s">
        <v>14</v>
      </c>
      <c r="F3522" s="142" t="s">
        <v>121</v>
      </c>
      <c r="G3522" s="14">
        <v>550000</v>
      </c>
      <c r="H3522" s="14">
        <v>550000</v>
      </c>
      <c r="I3522" s="14">
        <v>1</v>
      </c>
    </row>
    <row r="3523" spans="1:9" s="8" customFormat="1" ht="30" x14ac:dyDescent="0.25">
      <c r="A3523" s="903"/>
      <c r="B3523" s="693"/>
      <c r="C3523" s="142" t="s">
        <v>5800</v>
      </c>
      <c r="D3523" s="142" t="s">
        <v>5802</v>
      </c>
      <c r="E3523" s="142" t="s">
        <v>14</v>
      </c>
      <c r="F3523" s="142" t="s">
        <v>121</v>
      </c>
      <c r="G3523" s="14">
        <v>500000</v>
      </c>
      <c r="H3523" s="14">
        <v>500000</v>
      </c>
      <c r="I3523" s="14">
        <v>1</v>
      </c>
    </row>
    <row r="3524" spans="1:9" s="8" customFormat="1" ht="30" x14ac:dyDescent="0.25">
      <c r="A3524" s="903"/>
      <c r="B3524" s="693"/>
      <c r="C3524" s="142" t="s">
        <v>5797</v>
      </c>
      <c r="D3524" s="142" t="s">
        <v>5802</v>
      </c>
      <c r="E3524" s="142" t="s">
        <v>14</v>
      </c>
      <c r="F3524" s="142" t="s">
        <v>121</v>
      </c>
      <c r="G3524" s="14">
        <v>1000000</v>
      </c>
      <c r="H3524" s="14">
        <v>1000000</v>
      </c>
      <c r="I3524" s="14">
        <v>1</v>
      </c>
    </row>
    <row r="3525" spans="1:9" s="8" customFormat="1" ht="30" x14ac:dyDescent="0.25">
      <c r="A3525" s="903"/>
      <c r="B3525" s="693"/>
      <c r="C3525" s="142" t="s">
        <v>5796</v>
      </c>
      <c r="D3525" s="142" t="s">
        <v>5802</v>
      </c>
      <c r="E3525" s="142" t="s">
        <v>14</v>
      </c>
      <c r="F3525" s="142" t="s">
        <v>121</v>
      </c>
      <c r="G3525" s="14">
        <v>2500000</v>
      </c>
      <c r="H3525" s="14">
        <v>2500000</v>
      </c>
      <c r="I3525" s="14">
        <v>1</v>
      </c>
    </row>
    <row r="3526" spans="1:9" s="8" customFormat="1" ht="30" x14ac:dyDescent="0.25">
      <c r="A3526" s="903"/>
      <c r="B3526" s="693"/>
      <c r="C3526" s="142" t="s">
        <v>5798</v>
      </c>
      <c r="D3526" s="142" t="s">
        <v>5802</v>
      </c>
      <c r="E3526" s="142" t="s">
        <v>14</v>
      </c>
      <c r="F3526" s="142" t="s">
        <v>121</v>
      </c>
      <c r="G3526" s="14">
        <v>500000</v>
      </c>
      <c r="H3526" s="14">
        <v>500000</v>
      </c>
      <c r="I3526" s="14">
        <v>1</v>
      </c>
    </row>
    <row r="3527" spans="1:9" s="8" customFormat="1" ht="30" x14ac:dyDescent="0.25">
      <c r="A3527" s="903"/>
      <c r="B3527" s="693"/>
      <c r="C3527" s="142" t="s">
        <v>5792</v>
      </c>
      <c r="D3527" s="142" t="s">
        <v>5802</v>
      </c>
      <c r="E3527" s="142" t="s">
        <v>14</v>
      </c>
      <c r="F3527" s="142" t="s">
        <v>121</v>
      </c>
      <c r="G3527" s="14">
        <v>1200000</v>
      </c>
      <c r="H3527" s="14">
        <v>1200000</v>
      </c>
      <c r="I3527" s="14">
        <v>1</v>
      </c>
    </row>
    <row r="3528" spans="1:9" s="8" customFormat="1" ht="30" x14ac:dyDescent="0.25">
      <c r="A3528" s="903"/>
      <c r="B3528" s="693"/>
      <c r="C3528" s="142" t="s">
        <v>5799</v>
      </c>
      <c r="D3528" s="142" t="s">
        <v>5802</v>
      </c>
      <c r="E3528" s="142" t="s">
        <v>14</v>
      </c>
      <c r="F3528" s="142" t="s">
        <v>121</v>
      </c>
      <c r="G3528" s="14">
        <v>2000000</v>
      </c>
      <c r="H3528" s="14">
        <v>2000000</v>
      </c>
      <c r="I3528" s="14">
        <v>1</v>
      </c>
    </row>
    <row r="3529" spans="1:9" s="8" customFormat="1" ht="30" x14ac:dyDescent="0.25">
      <c r="A3529" s="903"/>
      <c r="B3529" s="693"/>
      <c r="C3529" s="142" t="s">
        <v>5791</v>
      </c>
      <c r="D3529" s="142" t="s">
        <v>5802</v>
      </c>
      <c r="E3529" s="142" t="s">
        <v>14</v>
      </c>
      <c r="F3529" s="142" t="s">
        <v>121</v>
      </c>
      <c r="G3529" s="14">
        <v>550000</v>
      </c>
      <c r="H3529" s="14">
        <v>550000</v>
      </c>
      <c r="I3529" s="14">
        <v>1</v>
      </c>
    </row>
    <row r="3530" spans="1:9" s="8" customFormat="1" ht="30" x14ac:dyDescent="0.25">
      <c r="A3530" s="903"/>
      <c r="B3530" s="693"/>
      <c r="C3530" s="142" t="s">
        <v>5801</v>
      </c>
      <c r="D3530" s="142" t="s">
        <v>5802</v>
      </c>
      <c r="E3530" s="142" t="s">
        <v>14</v>
      </c>
      <c r="F3530" s="142" t="s">
        <v>121</v>
      </c>
      <c r="G3530" s="14">
        <v>250000</v>
      </c>
      <c r="H3530" s="14">
        <v>250000</v>
      </c>
      <c r="I3530" s="14">
        <v>1</v>
      </c>
    </row>
    <row r="3531" spans="1:9" s="8" customFormat="1" ht="30" x14ac:dyDescent="0.25">
      <c r="A3531" s="903"/>
      <c r="B3531" s="693"/>
      <c r="C3531" s="142" t="s">
        <v>5794</v>
      </c>
      <c r="D3531" s="142" t="s">
        <v>5802</v>
      </c>
      <c r="E3531" s="142" t="s">
        <v>14</v>
      </c>
      <c r="F3531" s="142" t="s">
        <v>121</v>
      </c>
      <c r="G3531" s="14">
        <v>7000000</v>
      </c>
      <c r="H3531" s="14">
        <v>7000000</v>
      </c>
      <c r="I3531" s="14">
        <v>1</v>
      </c>
    </row>
    <row r="3532" spans="1:9" s="8" customFormat="1" ht="30" x14ac:dyDescent="0.25">
      <c r="A3532" s="903"/>
      <c r="B3532" s="693"/>
      <c r="C3532" s="142" t="s">
        <v>5790</v>
      </c>
      <c r="D3532" s="142" t="s">
        <v>5802</v>
      </c>
      <c r="E3532" s="142" t="s">
        <v>14</v>
      </c>
      <c r="F3532" s="142" t="s">
        <v>121</v>
      </c>
      <c r="G3532" s="14">
        <v>3000000</v>
      </c>
      <c r="H3532" s="14">
        <v>3000000</v>
      </c>
      <c r="I3532" s="14">
        <v>1</v>
      </c>
    </row>
    <row r="3533" spans="1:9" s="8" customFormat="1" ht="30" x14ac:dyDescent="0.25">
      <c r="A3533" s="903"/>
      <c r="B3533" s="693"/>
      <c r="C3533" s="142" t="s">
        <v>5795</v>
      </c>
      <c r="D3533" s="142" t="s">
        <v>5802</v>
      </c>
      <c r="E3533" s="142" t="s">
        <v>14</v>
      </c>
      <c r="F3533" s="142" t="s">
        <v>121</v>
      </c>
      <c r="G3533" s="14">
        <v>790000</v>
      </c>
      <c r="H3533" s="14">
        <v>790000</v>
      </c>
      <c r="I3533" s="14">
        <v>1</v>
      </c>
    </row>
    <row r="3534" spans="1:9" s="8" customFormat="1" ht="32.25" customHeight="1" x14ac:dyDescent="0.25">
      <c r="A3534" s="903"/>
      <c r="B3534" s="818" t="s">
        <v>5509</v>
      </c>
      <c r="C3534" s="819"/>
      <c r="D3534" s="819"/>
      <c r="E3534" s="819"/>
      <c r="F3534" s="819"/>
      <c r="G3534" s="820"/>
      <c r="H3534" s="16"/>
      <c r="I3534" s="16"/>
    </row>
    <row r="3535" spans="1:9" s="8" customFormat="1" ht="30" x14ac:dyDescent="0.25">
      <c r="A3535" s="903"/>
      <c r="B3535" s="225">
        <v>5112</v>
      </c>
      <c r="C3535" s="225" t="s">
        <v>5510</v>
      </c>
      <c r="D3535" s="198" t="s">
        <v>536</v>
      </c>
      <c r="E3535" s="225" t="s">
        <v>126</v>
      </c>
      <c r="F3535" s="225" t="s">
        <v>121</v>
      </c>
      <c r="G3535" s="53">
        <v>59448670</v>
      </c>
      <c r="H3535" s="53">
        <v>59448670</v>
      </c>
      <c r="I3535" s="53">
        <v>1</v>
      </c>
    </row>
    <row r="3536" spans="1:9" s="8" customFormat="1" ht="30" x14ac:dyDescent="0.25">
      <c r="A3536" s="903"/>
      <c r="B3536" s="250">
        <v>5112</v>
      </c>
      <c r="C3536" s="250" t="s">
        <v>5558</v>
      </c>
      <c r="D3536" s="254" t="s">
        <v>5287</v>
      </c>
      <c r="E3536" s="250" t="s">
        <v>172</v>
      </c>
      <c r="F3536" s="254" t="s">
        <v>121</v>
      </c>
      <c r="G3536" s="252">
        <v>1187200</v>
      </c>
      <c r="H3536" s="252">
        <v>1187200</v>
      </c>
      <c r="I3536" s="271">
        <v>1</v>
      </c>
    </row>
    <row r="3537" spans="1:9" x14ac:dyDescent="0.25">
      <c r="A3537" s="903"/>
      <c r="B3537" s="680" t="s">
        <v>292</v>
      </c>
      <c r="C3537" s="680"/>
      <c r="D3537" s="680"/>
      <c r="E3537" s="680"/>
      <c r="F3537" s="680"/>
      <c r="G3537" s="680"/>
      <c r="H3537" s="2">
        <v>2150000</v>
      </c>
      <c r="I3537" s="2"/>
    </row>
    <row r="3538" spans="1:9" x14ac:dyDescent="0.25">
      <c r="A3538" s="903"/>
      <c r="B3538" s="681" t="s">
        <v>118</v>
      </c>
      <c r="C3538" s="681"/>
      <c r="D3538" s="681"/>
      <c r="E3538" s="681"/>
      <c r="F3538" s="681"/>
      <c r="G3538" s="681"/>
      <c r="H3538" s="72">
        <v>2150000</v>
      </c>
      <c r="I3538" s="72"/>
    </row>
    <row r="3539" spans="1:9" x14ac:dyDescent="0.25">
      <c r="A3539" s="903"/>
      <c r="B3539" s="693">
        <v>4239</v>
      </c>
      <c r="C3539" s="145" t="s">
        <v>1643</v>
      </c>
      <c r="D3539" s="142" t="s">
        <v>294</v>
      </c>
      <c r="E3539" s="12" t="s">
        <v>120</v>
      </c>
      <c r="F3539" s="12" t="s">
        <v>121</v>
      </c>
      <c r="G3539" s="14">
        <v>2150000</v>
      </c>
      <c r="H3539" s="14">
        <v>2150000</v>
      </c>
      <c r="I3539" s="14">
        <v>1</v>
      </c>
    </row>
    <row r="3540" spans="1:9" x14ac:dyDescent="0.25">
      <c r="A3540" s="903"/>
      <c r="B3540" s="680" t="s">
        <v>295</v>
      </c>
      <c r="C3540" s="680"/>
      <c r="D3540" s="680"/>
      <c r="E3540" s="680"/>
      <c r="F3540" s="680"/>
      <c r="G3540" s="680"/>
      <c r="H3540" s="2">
        <v>24000000</v>
      </c>
      <c r="I3540" s="2"/>
    </row>
    <row r="3541" spans="1:9" x14ac:dyDescent="0.25">
      <c r="A3541" s="903"/>
      <c r="B3541" s="681" t="s">
        <v>118</v>
      </c>
      <c r="C3541" s="681"/>
      <c r="D3541" s="681"/>
      <c r="E3541" s="681"/>
      <c r="F3541" s="681"/>
      <c r="G3541" s="681"/>
      <c r="H3541" s="72">
        <v>24000000</v>
      </c>
      <c r="I3541" s="72"/>
    </row>
    <row r="3542" spans="1:9" s="8" customFormat="1" ht="30" x14ac:dyDescent="0.25">
      <c r="A3542" s="903"/>
      <c r="B3542" s="727">
        <v>4239</v>
      </c>
      <c r="C3542" s="139">
        <v>85310000</v>
      </c>
      <c r="D3542" s="140" t="s">
        <v>1644</v>
      </c>
      <c r="E3542" s="15" t="s">
        <v>126</v>
      </c>
      <c r="F3542" s="15" t="s">
        <v>121</v>
      </c>
      <c r="G3542" s="16">
        <v>15000000</v>
      </c>
      <c r="H3542" s="16">
        <v>15000000</v>
      </c>
      <c r="I3542" s="16">
        <v>1</v>
      </c>
    </row>
    <row r="3543" spans="1:9" s="8" customFormat="1" ht="45" x14ac:dyDescent="0.25">
      <c r="A3543" s="903"/>
      <c r="B3543" s="727">
        <v>4861</v>
      </c>
      <c r="C3543" s="139">
        <v>85310000</v>
      </c>
      <c r="D3543" s="140" t="s">
        <v>1645</v>
      </c>
      <c r="E3543" s="15" t="s">
        <v>126</v>
      </c>
      <c r="F3543" s="15" t="s">
        <v>121</v>
      </c>
      <c r="G3543" s="16">
        <v>4500000</v>
      </c>
      <c r="H3543" s="16">
        <v>4500000</v>
      </c>
      <c r="I3543" s="16">
        <v>1</v>
      </c>
    </row>
    <row r="3544" spans="1:9" s="8" customFormat="1" ht="45" x14ac:dyDescent="0.25">
      <c r="A3544" s="903"/>
      <c r="B3544" s="727"/>
      <c r="C3544" s="139">
        <v>85310000</v>
      </c>
      <c r="D3544" s="140" t="s">
        <v>1646</v>
      </c>
      <c r="E3544" s="15" t="s">
        <v>126</v>
      </c>
      <c r="F3544" s="15" t="s">
        <v>121</v>
      </c>
      <c r="G3544" s="16">
        <v>1500000</v>
      </c>
      <c r="H3544" s="16">
        <v>1500000</v>
      </c>
      <c r="I3544" s="16">
        <v>1</v>
      </c>
    </row>
    <row r="3545" spans="1:9" s="8" customFormat="1" ht="30" x14ac:dyDescent="0.25">
      <c r="A3545" s="903"/>
      <c r="B3545" s="727"/>
      <c r="C3545" s="139">
        <v>85310000</v>
      </c>
      <c r="D3545" s="140" t="s">
        <v>1647</v>
      </c>
      <c r="E3545" s="15" t="s">
        <v>126</v>
      </c>
      <c r="F3545" s="15" t="s">
        <v>121</v>
      </c>
      <c r="G3545" s="16">
        <v>3000000</v>
      </c>
      <c r="H3545" s="16">
        <v>3000000</v>
      </c>
      <c r="I3545" s="16">
        <v>1</v>
      </c>
    </row>
    <row r="3546" spans="1:9" x14ac:dyDescent="0.25">
      <c r="A3546" s="903"/>
      <c r="B3546" s="680" t="s">
        <v>296</v>
      </c>
      <c r="C3546" s="680"/>
      <c r="D3546" s="680"/>
      <c r="E3546" s="680"/>
      <c r="F3546" s="680"/>
      <c r="G3546" s="680"/>
      <c r="H3546" s="2">
        <v>21748000</v>
      </c>
      <c r="I3546" s="2"/>
    </row>
    <row r="3547" spans="1:9" x14ac:dyDescent="0.25">
      <c r="A3547" s="903"/>
      <c r="B3547" s="681" t="s">
        <v>11</v>
      </c>
      <c r="C3547" s="681"/>
      <c r="D3547" s="681"/>
      <c r="E3547" s="681"/>
      <c r="F3547" s="681"/>
      <c r="G3547" s="681"/>
      <c r="H3547" s="72">
        <v>4000000</v>
      </c>
      <c r="I3547" s="72"/>
    </row>
    <row r="3548" spans="1:9" x14ac:dyDescent="0.25">
      <c r="A3548" s="903"/>
      <c r="B3548" s="638" t="s">
        <v>6319</v>
      </c>
      <c r="C3548" s="638" t="s">
        <v>7198</v>
      </c>
      <c r="D3548" s="638" t="s">
        <v>4126</v>
      </c>
      <c r="E3548" s="638" t="s">
        <v>14</v>
      </c>
      <c r="F3548" s="638" t="s">
        <v>15</v>
      </c>
      <c r="G3548" s="638">
        <v>24000</v>
      </c>
      <c r="H3548" s="401">
        <v>2400</v>
      </c>
      <c r="I3548" s="638">
        <v>100</v>
      </c>
    </row>
    <row r="3549" spans="1:9" x14ac:dyDescent="0.25">
      <c r="A3549" s="903"/>
      <c r="B3549" s="638" t="s">
        <v>6319</v>
      </c>
      <c r="C3549" s="638" t="s">
        <v>7199</v>
      </c>
      <c r="D3549" s="638" t="s">
        <v>7200</v>
      </c>
      <c r="E3549" s="638" t="s">
        <v>14</v>
      </c>
      <c r="F3549" s="638" t="s">
        <v>15</v>
      </c>
      <c r="G3549" s="638">
        <v>15000</v>
      </c>
      <c r="H3549" s="401">
        <v>1500</v>
      </c>
      <c r="I3549" s="638">
        <v>100</v>
      </c>
    </row>
    <row r="3550" spans="1:9" x14ac:dyDescent="0.25">
      <c r="A3550" s="903"/>
      <c r="B3550" s="638" t="s">
        <v>6326</v>
      </c>
      <c r="C3550" s="638" t="s">
        <v>7201</v>
      </c>
      <c r="D3550" s="638" t="s">
        <v>7202</v>
      </c>
      <c r="E3550" s="638" t="s">
        <v>14</v>
      </c>
      <c r="F3550" s="638" t="s">
        <v>15</v>
      </c>
      <c r="G3550" s="638">
        <v>18200</v>
      </c>
      <c r="H3550" s="401">
        <v>1820</v>
      </c>
      <c r="I3550" s="638">
        <v>100</v>
      </c>
    </row>
    <row r="3551" spans="1:9" x14ac:dyDescent="0.25">
      <c r="A3551" s="903"/>
      <c r="B3551" s="277" t="s">
        <v>5561</v>
      </c>
      <c r="C3551" s="277" t="s">
        <v>5560</v>
      </c>
      <c r="D3551" s="24" t="s">
        <v>4076</v>
      </c>
      <c r="E3551" s="277" t="s">
        <v>126</v>
      </c>
      <c r="F3551" s="277" t="s">
        <v>15</v>
      </c>
      <c r="G3551" s="277">
        <v>16800</v>
      </c>
      <c r="H3551" s="277">
        <f>G3551*I3551</f>
        <v>6720000</v>
      </c>
      <c r="I3551" s="277">
        <v>400</v>
      </c>
    </row>
    <row r="3552" spans="1:9" s="8" customFormat="1" x14ac:dyDescent="0.25">
      <c r="A3552" s="903"/>
      <c r="B3552" s="727">
        <v>4861</v>
      </c>
      <c r="C3552" s="139">
        <v>30164000</v>
      </c>
      <c r="D3552" s="140" t="s">
        <v>1648</v>
      </c>
      <c r="E3552" s="15" t="s">
        <v>14</v>
      </c>
      <c r="F3552" s="275" t="s">
        <v>15</v>
      </c>
      <c r="G3552" s="275">
        <v>20000</v>
      </c>
      <c r="H3552" s="275">
        <v>2000000</v>
      </c>
      <c r="I3552" s="275">
        <v>100</v>
      </c>
    </row>
    <row r="3553" spans="1:9" s="8" customFormat="1" ht="30" x14ac:dyDescent="0.25">
      <c r="A3553" s="903"/>
      <c r="B3553" s="727"/>
      <c r="C3553" s="139">
        <v>30164000</v>
      </c>
      <c r="D3553" s="140" t="s">
        <v>1649</v>
      </c>
      <c r="E3553" s="15" t="s">
        <v>14</v>
      </c>
      <c r="F3553" s="15" t="s">
        <v>15</v>
      </c>
      <c r="G3553" s="16">
        <v>20000</v>
      </c>
      <c r="H3553" s="16">
        <v>2000000</v>
      </c>
      <c r="I3553" s="16">
        <v>100</v>
      </c>
    </row>
    <row r="3554" spans="1:9" s="8" customFormat="1" x14ac:dyDescent="0.25">
      <c r="A3554" s="903"/>
      <c r="B3554" s="681" t="s">
        <v>154</v>
      </c>
      <c r="C3554" s="681"/>
      <c r="D3554" s="681"/>
      <c r="E3554" s="681"/>
      <c r="F3554" s="681"/>
      <c r="G3554" s="681"/>
      <c r="H3554" s="16"/>
      <c r="I3554" s="16"/>
    </row>
    <row r="3555" spans="1:9" s="8" customFormat="1" ht="30" x14ac:dyDescent="0.25">
      <c r="A3555" s="903"/>
      <c r="B3555" s="23">
        <v>4151</v>
      </c>
      <c r="C3555" s="23" t="s">
        <v>5668</v>
      </c>
      <c r="D3555" s="23" t="s">
        <v>4078</v>
      </c>
      <c r="E3555" s="313" t="s">
        <v>126</v>
      </c>
      <c r="F3555" s="313" t="s">
        <v>121</v>
      </c>
      <c r="G3555" s="14">
        <v>15756400</v>
      </c>
      <c r="H3555" s="14">
        <v>15756400</v>
      </c>
      <c r="I3555" s="14">
        <v>1</v>
      </c>
    </row>
    <row r="3556" spans="1:9" x14ac:dyDescent="0.25">
      <c r="A3556" s="903"/>
      <c r="B3556" s="681" t="s">
        <v>118</v>
      </c>
      <c r="C3556" s="681"/>
      <c r="D3556" s="681"/>
      <c r="E3556" s="681"/>
      <c r="F3556" s="681"/>
      <c r="G3556" s="681"/>
      <c r="H3556" s="72">
        <v>17748000</v>
      </c>
      <c r="I3556" s="72"/>
    </row>
    <row r="3557" spans="1:9" s="8" customFormat="1" ht="30" x14ac:dyDescent="0.25">
      <c r="A3557" s="903"/>
      <c r="B3557" s="727">
        <v>4239</v>
      </c>
      <c r="C3557" s="139">
        <v>85310000</v>
      </c>
      <c r="D3557" s="140" t="s">
        <v>1650</v>
      </c>
      <c r="E3557" s="15" t="s">
        <v>126</v>
      </c>
      <c r="F3557" s="15" t="s">
        <v>121</v>
      </c>
      <c r="G3557" s="16">
        <v>4500000</v>
      </c>
      <c r="H3557" s="16">
        <v>4500000</v>
      </c>
      <c r="I3557" s="16">
        <v>1</v>
      </c>
    </row>
    <row r="3558" spans="1:9" s="8" customFormat="1" ht="30" x14ac:dyDescent="0.25">
      <c r="A3558" s="903"/>
      <c r="B3558" s="727"/>
      <c r="C3558" s="139">
        <v>85310000</v>
      </c>
      <c r="D3558" s="140" t="s">
        <v>1651</v>
      </c>
      <c r="E3558" s="15" t="s">
        <v>126</v>
      </c>
      <c r="F3558" s="15" t="s">
        <v>121</v>
      </c>
      <c r="G3558" s="16">
        <v>3000000</v>
      </c>
      <c r="H3558" s="16">
        <v>3000000</v>
      </c>
      <c r="I3558" s="16">
        <v>1</v>
      </c>
    </row>
    <row r="3559" spans="1:9" s="8" customFormat="1" ht="30" x14ac:dyDescent="0.25">
      <c r="A3559" s="903"/>
      <c r="B3559" s="727"/>
      <c r="C3559" s="351" t="s">
        <v>5803</v>
      </c>
      <c r="D3559" s="351" t="s">
        <v>5489</v>
      </c>
      <c r="E3559" s="351" t="s">
        <v>14</v>
      </c>
      <c r="F3559" s="351" t="s">
        <v>121</v>
      </c>
      <c r="G3559" s="351">
        <v>1000000</v>
      </c>
      <c r="H3559" s="351">
        <v>1000000</v>
      </c>
      <c r="I3559" s="351">
        <v>1</v>
      </c>
    </row>
    <row r="3560" spans="1:9" s="8" customFormat="1" ht="30" x14ac:dyDescent="0.25">
      <c r="A3560" s="903"/>
      <c r="B3560" s="727"/>
      <c r="C3560" s="351" t="s">
        <v>5804</v>
      </c>
      <c r="D3560" s="351" t="s">
        <v>5489</v>
      </c>
      <c r="E3560" s="351" t="s">
        <v>14</v>
      </c>
      <c r="F3560" s="351" t="s">
        <v>121</v>
      </c>
      <c r="G3560" s="351">
        <v>1000000</v>
      </c>
      <c r="H3560" s="351">
        <v>1000000</v>
      </c>
      <c r="I3560" s="351">
        <v>1</v>
      </c>
    </row>
    <row r="3561" spans="1:9" s="8" customFormat="1" ht="30" x14ac:dyDescent="0.25">
      <c r="A3561" s="903"/>
      <c r="B3561" s="727"/>
      <c r="C3561" s="351" t="s">
        <v>5805</v>
      </c>
      <c r="D3561" s="351" t="s">
        <v>5489</v>
      </c>
      <c r="E3561" s="351" t="s">
        <v>14</v>
      </c>
      <c r="F3561" s="351" t="s">
        <v>121</v>
      </c>
      <c r="G3561" s="351">
        <v>1000000</v>
      </c>
      <c r="H3561" s="351">
        <v>1000000</v>
      </c>
      <c r="I3561" s="351">
        <v>1</v>
      </c>
    </row>
    <row r="3562" spans="1:9" s="8" customFormat="1" ht="60" x14ac:dyDescent="0.25">
      <c r="A3562" s="903"/>
      <c r="B3562" s="727"/>
      <c r="C3562" s="139">
        <v>85311110</v>
      </c>
      <c r="D3562" s="140" t="s">
        <v>1652</v>
      </c>
      <c r="E3562" s="15" t="s">
        <v>126</v>
      </c>
      <c r="F3562" s="15" t="s">
        <v>121</v>
      </c>
      <c r="G3562" s="16">
        <v>240000</v>
      </c>
      <c r="H3562" s="16">
        <v>240000</v>
      </c>
      <c r="I3562" s="16">
        <v>1</v>
      </c>
    </row>
    <row r="3563" spans="1:9" s="8" customFormat="1" ht="45" x14ac:dyDescent="0.25">
      <c r="A3563" s="903"/>
      <c r="B3563" s="727">
        <v>4861</v>
      </c>
      <c r="C3563" s="139">
        <v>55521400</v>
      </c>
      <c r="D3563" s="140" t="s">
        <v>1653</v>
      </c>
      <c r="E3563" s="15" t="s">
        <v>14</v>
      </c>
      <c r="F3563" s="15" t="s">
        <v>121</v>
      </c>
      <c r="G3563" s="16">
        <v>408000</v>
      </c>
      <c r="H3563" s="16">
        <v>408000</v>
      </c>
      <c r="I3563" s="16">
        <v>1</v>
      </c>
    </row>
    <row r="3564" spans="1:9" s="8" customFormat="1" ht="45" x14ac:dyDescent="0.25">
      <c r="A3564" s="903"/>
      <c r="B3564" s="727"/>
      <c r="C3564" s="139">
        <v>79951100</v>
      </c>
      <c r="D3564" s="140" t="s">
        <v>1654</v>
      </c>
      <c r="E3564" s="15" t="s">
        <v>14</v>
      </c>
      <c r="F3564" s="15" t="s">
        <v>121</v>
      </c>
      <c r="G3564" s="16">
        <v>8400000</v>
      </c>
      <c r="H3564" s="16">
        <v>8400000</v>
      </c>
      <c r="I3564" s="16">
        <v>1</v>
      </c>
    </row>
    <row r="3565" spans="1:9" s="8" customFormat="1" ht="45" x14ac:dyDescent="0.25">
      <c r="A3565" s="903"/>
      <c r="B3565" s="727"/>
      <c r="C3565" s="139">
        <v>85310000</v>
      </c>
      <c r="D3565" s="140" t="s">
        <v>1655</v>
      </c>
      <c r="E3565" s="15" t="s">
        <v>126</v>
      </c>
      <c r="F3565" s="15" t="s">
        <v>121</v>
      </c>
      <c r="G3565" s="16">
        <v>900000</v>
      </c>
      <c r="H3565" s="16">
        <v>900000</v>
      </c>
      <c r="I3565" s="16">
        <v>1</v>
      </c>
    </row>
    <row r="3566" spans="1:9" s="8" customFormat="1" ht="30" x14ac:dyDescent="0.25">
      <c r="A3566" s="903"/>
      <c r="B3566" s="727"/>
      <c r="C3566" s="139">
        <v>85310000</v>
      </c>
      <c r="D3566" s="140" t="s">
        <v>1656</v>
      </c>
      <c r="E3566" s="15" t="s">
        <v>126</v>
      </c>
      <c r="F3566" s="15" t="s">
        <v>121</v>
      </c>
      <c r="G3566" s="16">
        <v>300000</v>
      </c>
      <c r="H3566" s="16">
        <v>300000</v>
      </c>
      <c r="I3566" s="16">
        <v>1</v>
      </c>
    </row>
    <row r="3567" spans="1:9" x14ac:dyDescent="0.25">
      <c r="A3567" s="903"/>
      <c r="B3567" s="680" t="s">
        <v>297</v>
      </c>
      <c r="C3567" s="680"/>
      <c r="D3567" s="680"/>
      <c r="E3567" s="680"/>
      <c r="F3567" s="680"/>
      <c r="G3567" s="680"/>
      <c r="H3567" s="2">
        <v>14620000</v>
      </c>
      <c r="I3567" s="2"/>
    </row>
    <row r="3568" spans="1:9" x14ac:dyDescent="0.25">
      <c r="A3568" s="903"/>
      <c r="B3568" s="681" t="s">
        <v>11</v>
      </c>
      <c r="C3568" s="681"/>
      <c r="D3568" s="681"/>
      <c r="E3568" s="681"/>
      <c r="F3568" s="681"/>
      <c r="G3568" s="681"/>
      <c r="H3568" s="72">
        <v>2000000</v>
      </c>
      <c r="I3568" s="72"/>
    </row>
    <row r="3569" spans="1:9" x14ac:dyDescent="0.25">
      <c r="A3569" s="903"/>
      <c r="B3569" s="816" t="s">
        <v>5561</v>
      </c>
      <c r="C3569" s="23" t="s">
        <v>6434</v>
      </c>
      <c r="D3569" s="23" t="s">
        <v>3794</v>
      </c>
      <c r="E3569" s="23" t="s">
        <v>126</v>
      </c>
      <c r="F3569" s="453" t="s">
        <v>121</v>
      </c>
      <c r="G3569" s="423">
        <v>1080000</v>
      </c>
      <c r="H3569" s="423">
        <v>1080000</v>
      </c>
      <c r="I3569" s="452">
        <v>1</v>
      </c>
    </row>
    <row r="3570" spans="1:9" s="8" customFormat="1" x14ac:dyDescent="0.25">
      <c r="A3570" s="903"/>
      <c r="B3570" s="817"/>
      <c r="C3570" s="23" t="s">
        <v>6433</v>
      </c>
      <c r="D3570" s="23" t="s">
        <v>4076</v>
      </c>
      <c r="E3570" s="23" t="s">
        <v>126</v>
      </c>
      <c r="F3570" s="23" t="s">
        <v>15</v>
      </c>
      <c r="G3570" s="23">
        <v>14100</v>
      </c>
      <c r="H3570" s="23">
        <v>5640000</v>
      </c>
      <c r="I3570" s="23">
        <v>400</v>
      </c>
    </row>
    <row r="3571" spans="1:9" s="8" customFormat="1" x14ac:dyDescent="0.25">
      <c r="A3571" s="903"/>
      <c r="B3571" s="311"/>
      <c r="C3571" s="139"/>
      <c r="D3571" s="681" t="s">
        <v>154</v>
      </c>
      <c r="E3571" s="681"/>
      <c r="F3571" s="681"/>
      <c r="G3571" s="681"/>
      <c r="H3571" s="681"/>
      <c r="I3571" s="681"/>
    </row>
    <row r="3572" spans="1:9" s="8" customFormat="1" ht="30" x14ac:dyDescent="0.25">
      <c r="A3572" s="903"/>
      <c r="B3572" s="709" t="s">
        <v>5650</v>
      </c>
      <c r="C3572" s="23" t="s">
        <v>5667</v>
      </c>
      <c r="D3572" s="23" t="s">
        <v>4078</v>
      </c>
      <c r="E3572" s="313" t="s">
        <v>126</v>
      </c>
      <c r="F3572" s="313" t="s">
        <v>121</v>
      </c>
      <c r="G3572" s="14">
        <v>13230000</v>
      </c>
      <c r="H3572" s="14">
        <v>13230000</v>
      </c>
      <c r="I3572" s="14">
        <v>1</v>
      </c>
    </row>
    <row r="3573" spans="1:9" s="8" customFormat="1" x14ac:dyDescent="0.25">
      <c r="A3573" s="903"/>
      <c r="B3573" s="710"/>
    </row>
    <row r="3574" spans="1:9" x14ac:dyDescent="0.25">
      <c r="A3574" s="903"/>
      <c r="B3574" s="681" t="s">
        <v>118</v>
      </c>
      <c r="C3574" s="681"/>
      <c r="D3574" s="681"/>
      <c r="E3574" s="681"/>
      <c r="F3574" s="681"/>
      <c r="G3574" s="681"/>
      <c r="H3574" s="72">
        <v>12620000</v>
      </c>
      <c r="I3574" s="72"/>
    </row>
    <row r="3575" spans="1:9" ht="30" x14ac:dyDescent="0.25">
      <c r="A3575" s="903"/>
      <c r="B3575" s="342" t="s">
        <v>5650</v>
      </c>
      <c r="C3575" s="23" t="s">
        <v>5851</v>
      </c>
      <c r="D3575" s="23" t="s">
        <v>5287</v>
      </c>
      <c r="E3575" s="351" t="s">
        <v>172</v>
      </c>
      <c r="F3575" s="351" t="s">
        <v>121</v>
      </c>
      <c r="G3575" s="368">
        <v>270000</v>
      </c>
      <c r="H3575" s="368">
        <v>270000</v>
      </c>
      <c r="I3575" s="345">
        <v>1</v>
      </c>
    </row>
    <row r="3576" spans="1:9" s="8" customFormat="1" x14ac:dyDescent="0.25">
      <c r="A3576" s="903"/>
      <c r="B3576" s="693">
        <v>4239</v>
      </c>
      <c r="C3576" s="139">
        <v>85310000</v>
      </c>
      <c r="D3576" s="140" t="s">
        <v>1657</v>
      </c>
      <c r="E3576" s="15" t="s">
        <v>126</v>
      </c>
      <c r="F3576" s="15" t="s">
        <v>121</v>
      </c>
      <c r="G3576" s="16">
        <v>4000000</v>
      </c>
      <c r="H3576" s="16">
        <v>4000000</v>
      </c>
      <c r="I3576" s="16">
        <v>1</v>
      </c>
    </row>
    <row r="3577" spans="1:9" x14ac:dyDescent="0.25">
      <c r="A3577" s="903"/>
      <c r="B3577" s="693"/>
      <c r="C3577" s="145" t="s">
        <v>1658</v>
      </c>
      <c r="D3577" s="142" t="s">
        <v>294</v>
      </c>
      <c r="E3577" s="12" t="s">
        <v>120</v>
      </c>
      <c r="F3577" s="12" t="s">
        <v>121</v>
      </c>
      <c r="G3577" s="14">
        <v>1820000</v>
      </c>
      <c r="H3577" s="14">
        <v>1820000</v>
      </c>
      <c r="I3577" s="14">
        <v>1</v>
      </c>
    </row>
    <row r="3578" spans="1:9" s="8" customFormat="1" ht="30" x14ac:dyDescent="0.25">
      <c r="A3578" s="903"/>
      <c r="B3578" s="727">
        <v>4861</v>
      </c>
      <c r="C3578" s="139">
        <v>85310000</v>
      </c>
      <c r="D3578" s="140" t="s">
        <v>1659</v>
      </c>
      <c r="E3578" s="15" t="s">
        <v>126</v>
      </c>
      <c r="F3578" s="15" t="s">
        <v>121</v>
      </c>
      <c r="G3578" s="16">
        <v>1500000</v>
      </c>
      <c r="H3578" s="16">
        <v>1500000</v>
      </c>
      <c r="I3578" s="16">
        <v>1</v>
      </c>
    </row>
    <row r="3579" spans="1:9" s="8" customFormat="1" ht="30" x14ac:dyDescent="0.25">
      <c r="A3579" s="903"/>
      <c r="B3579" s="727"/>
      <c r="C3579" s="139">
        <v>85310000</v>
      </c>
      <c r="D3579" s="140" t="s">
        <v>1660</v>
      </c>
      <c r="E3579" s="15" t="s">
        <v>126</v>
      </c>
      <c r="F3579" s="15" t="s">
        <v>121</v>
      </c>
      <c r="G3579" s="16">
        <v>2400000</v>
      </c>
      <c r="H3579" s="16">
        <v>2400000</v>
      </c>
      <c r="I3579" s="16">
        <v>1</v>
      </c>
    </row>
    <row r="3580" spans="1:9" s="8" customFormat="1" ht="30" x14ac:dyDescent="0.25">
      <c r="A3580" s="903"/>
      <c r="B3580" s="727"/>
      <c r="C3580" s="139">
        <v>85310000</v>
      </c>
      <c r="D3580" s="140" t="s">
        <v>1661</v>
      </c>
      <c r="E3580" s="15" t="s">
        <v>126</v>
      </c>
      <c r="F3580" s="15" t="s">
        <v>121</v>
      </c>
      <c r="G3580" s="16">
        <v>800000</v>
      </c>
      <c r="H3580" s="16">
        <v>800000</v>
      </c>
      <c r="I3580" s="16">
        <v>1</v>
      </c>
    </row>
    <row r="3581" spans="1:9" s="8" customFormat="1" ht="30" x14ac:dyDescent="0.25">
      <c r="A3581" s="903"/>
      <c r="B3581" s="727"/>
      <c r="C3581" s="139">
        <v>85310000</v>
      </c>
      <c r="D3581" s="140" t="s">
        <v>1662</v>
      </c>
      <c r="E3581" s="15" t="s">
        <v>126</v>
      </c>
      <c r="F3581" s="15" t="s">
        <v>121</v>
      </c>
      <c r="G3581" s="16">
        <v>600000</v>
      </c>
      <c r="H3581" s="16">
        <v>600000</v>
      </c>
      <c r="I3581" s="16">
        <v>1</v>
      </c>
    </row>
    <row r="3582" spans="1:9" s="8" customFormat="1" ht="30" x14ac:dyDescent="0.25">
      <c r="A3582" s="903"/>
      <c r="B3582" s="727"/>
      <c r="C3582" s="139">
        <v>85310000</v>
      </c>
      <c r="D3582" s="140" t="s">
        <v>1663</v>
      </c>
      <c r="E3582" s="15" t="s">
        <v>126</v>
      </c>
      <c r="F3582" s="15" t="s">
        <v>121</v>
      </c>
      <c r="G3582" s="16">
        <v>1500000</v>
      </c>
      <c r="H3582" s="16">
        <v>1500000</v>
      </c>
      <c r="I3582" s="16">
        <v>1</v>
      </c>
    </row>
    <row r="3583" spans="1:9" x14ac:dyDescent="0.25">
      <c r="A3583" s="903"/>
      <c r="B3583" s="680" t="s">
        <v>299</v>
      </c>
      <c r="C3583" s="680"/>
      <c r="D3583" s="680"/>
      <c r="E3583" s="680"/>
      <c r="F3583" s="680"/>
      <c r="G3583" s="680"/>
      <c r="H3583" s="2">
        <v>59451000</v>
      </c>
      <c r="I3583" s="2"/>
    </row>
    <row r="3584" spans="1:9" x14ac:dyDescent="0.25">
      <c r="A3584" s="903"/>
      <c r="B3584" s="681" t="s">
        <v>118</v>
      </c>
      <c r="C3584" s="681"/>
      <c r="D3584" s="681"/>
      <c r="E3584" s="681"/>
      <c r="F3584" s="681"/>
      <c r="G3584" s="681"/>
      <c r="H3584" s="72">
        <v>59451000</v>
      </c>
      <c r="I3584" s="72"/>
    </row>
    <row r="3585" spans="1:9" s="8" customFormat="1" x14ac:dyDescent="0.25">
      <c r="A3585" s="903"/>
      <c r="B3585" s="727">
        <v>4215</v>
      </c>
      <c r="C3585" s="139">
        <v>66510000</v>
      </c>
      <c r="D3585" s="140" t="s">
        <v>1664</v>
      </c>
      <c r="E3585" s="15" t="s">
        <v>120</v>
      </c>
      <c r="F3585" s="15" t="s">
        <v>121</v>
      </c>
      <c r="G3585" s="16">
        <v>59451000</v>
      </c>
      <c r="H3585" s="16">
        <v>59451000</v>
      </c>
      <c r="I3585" s="16">
        <v>1</v>
      </c>
    </row>
    <row r="3586" spans="1:9" x14ac:dyDescent="0.25">
      <c r="A3586" s="903"/>
      <c r="B3586" s="680" t="s">
        <v>642</v>
      </c>
      <c r="C3586" s="680"/>
      <c r="D3586" s="680"/>
      <c r="E3586" s="680"/>
      <c r="F3586" s="680"/>
      <c r="G3586" s="680"/>
      <c r="H3586" s="2">
        <v>0</v>
      </c>
      <c r="I3586" s="2"/>
    </row>
    <row r="3587" spans="1:9" x14ac:dyDescent="0.25">
      <c r="A3587" s="903"/>
      <c r="B3587" s="681" t="s">
        <v>118</v>
      </c>
      <c r="C3587" s="681"/>
      <c r="D3587" s="681"/>
      <c r="E3587" s="681"/>
      <c r="F3587" s="681"/>
      <c r="G3587" s="681"/>
      <c r="H3587" s="72">
        <v>0</v>
      </c>
      <c r="I3587" s="72"/>
    </row>
    <row r="3588" spans="1:9" x14ac:dyDescent="0.25">
      <c r="A3588" s="903"/>
      <c r="B3588" s="12">
        <v>0</v>
      </c>
      <c r="C3588" s="141">
        <v>0</v>
      </c>
      <c r="D3588" s="142">
        <v>0</v>
      </c>
      <c r="E3588" s="12">
        <v>0</v>
      </c>
      <c r="F3588" s="12" t="s">
        <v>121</v>
      </c>
      <c r="G3588" s="14">
        <v>0</v>
      </c>
      <c r="H3588" s="14">
        <v>0</v>
      </c>
      <c r="I3588" s="14">
        <v>0</v>
      </c>
    </row>
    <row r="3589" spans="1:9" x14ac:dyDescent="0.25">
      <c r="B3589" s="695" t="s">
        <v>301</v>
      </c>
      <c r="C3589" s="695"/>
      <c r="D3589" s="695"/>
      <c r="E3589" s="695"/>
      <c r="F3589" s="695"/>
      <c r="G3589" s="695"/>
      <c r="H3589" s="2">
        <v>1056155627.16</v>
      </c>
      <c r="I3589" s="2"/>
    </row>
    <row r="3590" spans="1:9" ht="38.25" customHeight="1" x14ac:dyDescent="0.25">
      <c r="A3590" s="903"/>
      <c r="B3590" s="726" t="s">
        <v>2276</v>
      </c>
      <c r="C3590" s="726"/>
      <c r="D3590" s="726"/>
      <c r="E3590" s="726"/>
      <c r="F3590" s="726"/>
      <c r="G3590" s="726"/>
      <c r="H3590" s="726"/>
      <c r="I3590" s="726"/>
    </row>
    <row r="3591" spans="1:9" x14ac:dyDescent="0.25">
      <c r="A3591" s="903"/>
      <c r="B3591" s="742" t="s">
        <v>1</v>
      </c>
      <c r="C3591" s="826" t="s">
        <v>2</v>
      </c>
      <c r="D3591" s="826"/>
      <c r="E3591" s="742" t="s">
        <v>3</v>
      </c>
      <c r="F3591" s="742" t="s">
        <v>4</v>
      </c>
      <c r="G3591" s="821" t="s">
        <v>5</v>
      </c>
      <c r="H3591" s="821" t="s">
        <v>6</v>
      </c>
      <c r="I3591" s="821" t="s">
        <v>7</v>
      </c>
    </row>
    <row r="3592" spans="1:9" ht="60" x14ac:dyDescent="0.25">
      <c r="A3592" s="903"/>
      <c r="B3592" s="742"/>
      <c r="C3592" s="147" t="s">
        <v>8</v>
      </c>
      <c r="D3592" s="147" t="s">
        <v>9</v>
      </c>
      <c r="E3592" s="742"/>
      <c r="F3592" s="742"/>
      <c r="G3592" s="821"/>
      <c r="H3592" s="821"/>
      <c r="I3592" s="821"/>
    </row>
    <row r="3593" spans="1:9" x14ac:dyDescent="0.25">
      <c r="A3593" s="903"/>
      <c r="B3593" s="29"/>
      <c r="C3593" s="147">
        <v>1</v>
      </c>
      <c r="D3593" s="147">
        <v>2</v>
      </c>
      <c r="E3593" s="29">
        <v>3</v>
      </c>
      <c r="F3593" s="29">
        <v>4</v>
      </c>
      <c r="G3593" s="75">
        <v>5</v>
      </c>
      <c r="H3593" s="75">
        <v>6</v>
      </c>
      <c r="I3593" s="75">
        <v>7</v>
      </c>
    </row>
    <row r="3594" spans="1:9" x14ac:dyDescent="0.25">
      <c r="A3594" s="903"/>
      <c r="B3594" s="822" t="s">
        <v>10</v>
      </c>
      <c r="C3594" s="822"/>
      <c r="D3594" s="822"/>
      <c r="E3594" s="822"/>
      <c r="F3594" s="822"/>
      <c r="G3594" s="822"/>
      <c r="H3594" s="30">
        <v>96331632</v>
      </c>
      <c r="I3594" s="30"/>
    </row>
    <row r="3595" spans="1:9" x14ac:dyDescent="0.25">
      <c r="A3595" s="903"/>
      <c r="B3595" s="742" t="s">
        <v>11</v>
      </c>
      <c r="C3595" s="742"/>
      <c r="D3595" s="742"/>
      <c r="E3595" s="742"/>
      <c r="F3595" s="742"/>
      <c r="G3595" s="742"/>
      <c r="H3595" s="75">
        <v>55337060</v>
      </c>
      <c r="I3595" s="75"/>
    </row>
    <row r="3596" spans="1:9" x14ac:dyDescent="0.25">
      <c r="A3596" s="903"/>
      <c r="B3596" s="674">
        <v>4261</v>
      </c>
      <c r="C3596" s="119" t="s">
        <v>1665</v>
      </c>
      <c r="D3596" s="120" t="s">
        <v>1666</v>
      </c>
      <c r="E3596" s="10" t="s">
        <v>14</v>
      </c>
      <c r="F3596" s="10" t="s">
        <v>15</v>
      </c>
      <c r="G3596" s="3">
        <v>400</v>
      </c>
      <c r="H3596" s="3">
        <v>24000</v>
      </c>
      <c r="I3596" s="3">
        <v>60</v>
      </c>
    </row>
    <row r="3597" spans="1:9" x14ac:dyDescent="0.25">
      <c r="A3597" s="903"/>
      <c r="B3597" s="674"/>
      <c r="C3597" s="119" t="s">
        <v>1667</v>
      </c>
      <c r="D3597" s="120" t="s">
        <v>1668</v>
      </c>
      <c r="E3597" s="10" t="s">
        <v>14</v>
      </c>
      <c r="F3597" s="10" t="s">
        <v>15</v>
      </c>
      <c r="G3597" s="3">
        <v>500</v>
      </c>
      <c r="H3597" s="3">
        <v>30000</v>
      </c>
      <c r="I3597" s="3">
        <v>60</v>
      </c>
    </row>
    <row r="3598" spans="1:9" x14ac:dyDescent="0.25">
      <c r="A3598" s="903"/>
      <c r="B3598" s="674"/>
      <c r="C3598" s="148" t="s">
        <v>1669</v>
      </c>
      <c r="D3598" s="120" t="s">
        <v>1670</v>
      </c>
      <c r="E3598" s="10" t="s">
        <v>14</v>
      </c>
      <c r="F3598" s="10" t="s">
        <v>15</v>
      </c>
      <c r="G3598" s="3">
        <v>200</v>
      </c>
      <c r="H3598" s="3">
        <v>28400</v>
      </c>
      <c r="I3598" s="3">
        <v>142</v>
      </c>
    </row>
    <row r="3599" spans="1:9" x14ac:dyDescent="0.25">
      <c r="A3599" s="903"/>
      <c r="B3599" s="674"/>
      <c r="C3599" s="148" t="s">
        <v>1671</v>
      </c>
      <c r="D3599" s="120" t="s">
        <v>1672</v>
      </c>
      <c r="E3599" s="10" t="s">
        <v>14</v>
      </c>
      <c r="F3599" s="10" t="s">
        <v>15</v>
      </c>
      <c r="G3599" s="3">
        <v>500</v>
      </c>
      <c r="H3599" s="3">
        <v>28000</v>
      </c>
      <c r="I3599" s="3">
        <v>56</v>
      </c>
    </row>
    <row r="3600" spans="1:9" x14ac:dyDescent="0.25">
      <c r="A3600" s="903"/>
      <c r="B3600" s="674"/>
      <c r="C3600" s="119" t="s">
        <v>1673</v>
      </c>
      <c r="D3600" s="120" t="s">
        <v>1007</v>
      </c>
      <c r="E3600" s="10" t="s">
        <v>14</v>
      </c>
      <c r="F3600" s="10" t="s">
        <v>15</v>
      </c>
      <c r="G3600" s="3">
        <v>1600</v>
      </c>
      <c r="H3600" s="3">
        <v>64000</v>
      </c>
      <c r="I3600" s="3">
        <v>40</v>
      </c>
    </row>
    <row r="3601" spans="1:9" x14ac:dyDescent="0.25">
      <c r="A3601" s="903"/>
      <c r="B3601" s="674"/>
      <c r="C3601" s="148" t="s">
        <v>1674</v>
      </c>
      <c r="D3601" s="120" t="s">
        <v>1007</v>
      </c>
      <c r="E3601" s="10" t="s">
        <v>14</v>
      </c>
      <c r="F3601" s="10" t="s">
        <v>15</v>
      </c>
      <c r="G3601" s="3">
        <v>6000</v>
      </c>
      <c r="H3601" s="3">
        <v>78000</v>
      </c>
      <c r="I3601" s="3">
        <v>13</v>
      </c>
    </row>
    <row r="3602" spans="1:9" x14ac:dyDescent="0.25">
      <c r="A3602" s="903"/>
      <c r="B3602" s="674"/>
      <c r="C3602" s="148" t="s">
        <v>1675</v>
      </c>
      <c r="D3602" s="120" t="s">
        <v>1676</v>
      </c>
      <c r="E3602" s="10" t="s">
        <v>14</v>
      </c>
      <c r="F3602" s="10" t="s">
        <v>15</v>
      </c>
      <c r="G3602" s="3">
        <v>4000</v>
      </c>
      <c r="H3602" s="3">
        <v>80000</v>
      </c>
      <c r="I3602" s="3">
        <v>20</v>
      </c>
    </row>
    <row r="3603" spans="1:9" x14ac:dyDescent="0.25">
      <c r="A3603" s="903"/>
      <c r="B3603" s="674"/>
      <c r="C3603" s="148" t="s">
        <v>1677</v>
      </c>
      <c r="D3603" s="120" t="s">
        <v>13</v>
      </c>
      <c r="E3603" s="10" t="s">
        <v>14</v>
      </c>
      <c r="F3603" s="10" t="s">
        <v>15</v>
      </c>
      <c r="G3603" s="3">
        <v>4000</v>
      </c>
      <c r="H3603" s="3">
        <v>100000</v>
      </c>
      <c r="I3603" s="3">
        <v>25</v>
      </c>
    </row>
    <row r="3604" spans="1:9" x14ac:dyDescent="0.25">
      <c r="A3604" s="903"/>
      <c r="B3604" s="674"/>
      <c r="C3604" s="119" t="s">
        <v>1678</v>
      </c>
      <c r="D3604" s="120" t="s">
        <v>313</v>
      </c>
      <c r="E3604" s="10" t="s">
        <v>14</v>
      </c>
      <c r="F3604" s="10" t="s">
        <v>15</v>
      </c>
      <c r="G3604" s="3">
        <v>50</v>
      </c>
      <c r="H3604" s="3">
        <v>3000</v>
      </c>
      <c r="I3604" s="3">
        <v>60</v>
      </c>
    </row>
    <row r="3605" spans="1:9" x14ac:dyDescent="0.25">
      <c r="A3605" s="903"/>
      <c r="B3605" s="674"/>
      <c r="C3605" s="119" t="s">
        <v>1679</v>
      </c>
      <c r="D3605" s="120" t="s">
        <v>317</v>
      </c>
      <c r="E3605" s="10" t="s">
        <v>14</v>
      </c>
      <c r="F3605" s="10" t="s">
        <v>15</v>
      </c>
      <c r="G3605" s="3">
        <v>200</v>
      </c>
      <c r="H3605" s="3">
        <v>8000</v>
      </c>
      <c r="I3605" s="3">
        <v>40</v>
      </c>
    </row>
    <row r="3606" spans="1:9" x14ac:dyDescent="0.25">
      <c r="A3606" s="903"/>
      <c r="B3606" s="674"/>
      <c r="C3606" s="119" t="s">
        <v>1680</v>
      </c>
      <c r="D3606" s="120" t="s">
        <v>17</v>
      </c>
      <c r="E3606" s="10" t="s">
        <v>14</v>
      </c>
      <c r="F3606" s="10" t="s">
        <v>15</v>
      </c>
      <c r="G3606" s="3">
        <v>50</v>
      </c>
      <c r="H3606" s="3">
        <v>100000</v>
      </c>
      <c r="I3606" s="3">
        <v>2000</v>
      </c>
    </row>
    <row r="3607" spans="1:9" x14ac:dyDescent="0.25">
      <c r="A3607" s="903"/>
      <c r="B3607" s="674"/>
      <c r="C3607" s="119" t="s">
        <v>1681</v>
      </c>
      <c r="D3607" s="120" t="s">
        <v>1682</v>
      </c>
      <c r="E3607" s="10" t="s">
        <v>14</v>
      </c>
      <c r="F3607" s="10" t="s">
        <v>15</v>
      </c>
      <c r="G3607" s="3">
        <v>1000</v>
      </c>
      <c r="H3607" s="3">
        <v>70000</v>
      </c>
      <c r="I3607" s="3">
        <v>70</v>
      </c>
    </row>
    <row r="3608" spans="1:9" x14ac:dyDescent="0.25">
      <c r="A3608" s="903"/>
      <c r="B3608" s="674"/>
      <c r="C3608" s="119" t="s">
        <v>1683</v>
      </c>
      <c r="D3608" s="120" t="s">
        <v>1684</v>
      </c>
      <c r="E3608" s="10" t="s">
        <v>14</v>
      </c>
      <c r="F3608" s="10" t="s">
        <v>15</v>
      </c>
      <c r="G3608" s="3">
        <v>1000</v>
      </c>
      <c r="H3608" s="3">
        <v>200000</v>
      </c>
      <c r="I3608" s="3">
        <v>200</v>
      </c>
    </row>
    <row r="3609" spans="1:9" x14ac:dyDescent="0.25">
      <c r="A3609" s="903"/>
      <c r="B3609" s="674"/>
      <c r="C3609" s="119" t="s">
        <v>1685</v>
      </c>
      <c r="D3609" s="120" t="s">
        <v>21</v>
      </c>
      <c r="E3609" s="10" t="s">
        <v>14</v>
      </c>
      <c r="F3609" s="10" t="s">
        <v>15</v>
      </c>
      <c r="G3609" s="3">
        <v>50</v>
      </c>
      <c r="H3609" s="3">
        <v>15000</v>
      </c>
      <c r="I3609" s="3">
        <v>300</v>
      </c>
    </row>
    <row r="3610" spans="1:9" x14ac:dyDescent="0.25">
      <c r="A3610" s="903"/>
      <c r="B3610" s="674"/>
      <c r="C3610" s="148" t="s">
        <v>1686</v>
      </c>
      <c r="D3610" s="120" t="s">
        <v>653</v>
      </c>
      <c r="E3610" s="10" t="s">
        <v>14</v>
      </c>
      <c r="F3610" s="10" t="s">
        <v>15</v>
      </c>
      <c r="G3610" s="3">
        <v>300</v>
      </c>
      <c r="H3610" s="3">
        <v>6000</v>
      </c>
      <c r="I3610" s="3">
        <v>20</v>
      </c>
    </row>
    <row r="3611" spans="1:9" x14ac:dyDescent="0.25">
      <c r="A3611" s="903"/>
      <c r="B3611" s="674"/>
      <c r="C3611" s="148" t="s">
        <v>1687</v>
      </c>
      <c r="D3611" s="120" t="s">
        <v>320</v>
      </c>
      <c r="E3611" s="10" t="s">
        <v>14</v>
      </c>
      <c r="F3611" s="10" t="s">
        <v>15</v>
      </c>
      <c r="G3611" s="3">
        <v>150</v>
      </c>
      <c r="H3611" s="3">
        <v>3900</v>
      </c>
      <c r="I3611" s="3">
        <v>26</v>
      </c>
    </row>
    <row r="3612" spans="1:9" x14ac:dyDescent="0.25">
      <c r="A3612" s="903"/>
      <c r="B3612" s="674"/>
      <c r="C3612" s="119" t="s">
        <v>1688</v>
      </c>
      <c r="D3612" s="120" t="s">
        <v>1012</v>
      </c>
      <c r="E3612" s="10" t="s">
        <v>14</v>
      </c>
      <c r="F3612" s="10" t="s">
        <v>30</v>
      </c>
      <c r="G3612" s="3">
        <v>100</v>
      </c>
      <c r="H3612" s="3">
        <v>3000</v>
      </c>
      <c r="I3612" s="3">
        <v>30</v>
      </c>
    </row>
    <row r="3613" spans="1:9" x14ac:dyDescent="0.25">
      <c r="A3613" s="903"/>
      <c r="B3613" s="674"/>
      <c r="C3613" s="148" t="s">
        <v>1689</v>
      </c>
      <c r="D3613" s="120" t="s">
        <v>1690</v>
      </c>
      <c r="E3613" s="10" t="s">
        <v>14</v>
      </c>
      <c r="F3613" s="10" t="s">
        <v>15</v>
      </c>
      <c r="G3613" s="3">
        <v>8000</v>
      </c>
      <c r="H3613" s="3">
        <v>16000</v>
      </c>
      <c r="I3613" s="3">
        <v>2</v>
      </c>
    </row>
    <row r="3614" spans="1:9" ht="45" x14ac:dyDescent="0.25">
      <c r="A3614" s="903"/>
      <c r="B3614" s="674"/>
      <c r="C3614" s="119" t="s">
        <v>1691</v>
      </c>
      <c r="D3614" s="120" t="s">
        <v>1692</v>
      </c>
      <c r="E3614" s="10" t="s">
        <v>14</v>
      </c>
      <c r="F3614" s="10" t="s">
        <v>15</v>
      </c>
      <c r="G3614" s="3">
        <v>3500</v>
      </c>
      <c r="H3614" s="3">
        <v>56000</v>
      </c>
      <c r="I3614" s="3">
        <v>16</v>
      </c>
    </row>
    <row r="3615" spans="1:9" ht="30" x14ac:dyDescent="0.25">
      <c r="A3615" s="903"/>
      <c r="B3615" s="674"/>
      <c r="C3615" s="148" t="s">
        <v>1693</v>
      </c>
      <c r="D3615" s="120" t="s">
        <v>323</v>
      </c>
      <c r="E3615" s="10" t="s">
        <v>14</v>
      </c>
      <c r="F3615" s="10" t="s">
        <v>15</v>
      </c>
      <c r="G3615" s="3">
        <v>600</v>
      </c>
      <c r="H3615" s="3">
        <v>19800</v>
      </c>
      <c r="I3615" s="3">
        <v>33</v>
      </c>
    </row>
    <row r="3616" spans="1:9" ht="30" x14ac:dyDescent="0.25">
      <c r="A3616" s="903"/>
      <c r="B3616" s="674"/>
      <c r="C3616" s="148" t="s">
        <v>1694</v>
      </c>
      <c r="D3616" s="120" t="s">
        <v>325</v>
      </c>
      <c r="E3616" s="10" t="s">
        <v>14</v>
      </c>
      <c r="F3616" s="10" t="s">
        <v>15</v>
      </c>
      <c r="G3616" s="3">
        <v>100</v>
      </c>
      <c r="H3616" s="3">
        <v>8000</v>
      </c>
      <c r="I3616" s="3">
        <v>80</v>
      </c>
    </row>
    <row r="3617" spans="1:9" ht="30" x14ac:dyDescent="0.25">
      <c r="A3617" s="903"/>
      <c r="B3617" s="674"/>
      <c r="C3617" s="148" t="s">
        <v>1695</v>
      </c>
      <c r="D3617" s="120" t="s">
        <v>1696</v>
      </c>
      <c r="E3617" s="10" t="s">
        <v>14</v>
      </c>
      <c r="F3617" s="10" t="s">
        <v>15</v>
      </c>
      <c r="G3617" s="3">
        <v>1000</v>
      </c>
      <c r="H3617" s="3">
        <v>96000</v>
      </c>
      <c r="I3617" s="3">
        <v>96</v>
      </c>
    </row>
    <row r="3618" spans="1:9" x14ac:dyDescent="0.25">
      <c r="A3618" s="903"/>
      <c r="B3618" s="674"/>
      <c r="C3618" s="119" t="s">
        <v>1697</v>
      </c>
      <c r="D3618" s="120" t="s">
        <v>25</v>
      </c>
      <c r="E3618" s="10" t="s">
        <v>14</v>
      </c>
      <c r="F3618" s="10" t="s">
        <v>15</v>
      </c>
      <c r="G3618" s="3">
        <v>200</v>
      </c>
      <c r="H3618" s="3">
        <v>16000</v>
      </c>
      <c r="I3618" s="3">
        <v>80</v>
      </c>
    </row>
    <row r="3619" spans="1:9" x14ac:dyDescent="0.25">
      <c r="A3619" s="903"/>
      <c r="B3619" s="674"/>
      <c r="C3619" s="119" t="s">
        <v>1698</v>
      </c>
      <c r="D3619" s="120" t="s">
        <v>27</v>
      </c>
      <c r="E3619" s="10" t="s">
        <v>14</v>
      </c>
      <c r="F3619" s="10" t="s">
        <v>15</v>
      </c>
      <c r="G3619" s="3">
        <v>90</v>
      </c>
      <c r="H3619" s="3">
        <v>18000</v>
      </c>
      <c r="I3619" s="3">
        <v>200</v>
      </c>
    </row>
    <row r="3620" spans="1:9" x14ac:dyDescent="0.25">
      <c r="A3620" s="903"/>
      <c r="B3620" s="674"/>
      <c r="C3620" s="148" t="s">
        <v>1699</v>
      </c>
      <c r="D3620" s="120" t="s">
        <v>1700</v>
      </c>
      <c r="E3620" s="10" t="s">
        <v>14</v>
      </c>
      <c r="F3620" s="10" t="s">
        <v>15</v>
      </c>
      <c r="G3620" s="3">
        <v>170</v>
      </c>
      <c r="H3620" s="3">
        <v>22100</v>
      </c>
      <c r="I3620" s="3">
        <v>130</v>
      </c>
    </row>
    <row r="3621" spans="1:9" x14ac:dyDescent="0.25">
      <c r="A3621" s="903"/>
      <c r="B3621" s="674"/>
      <c r="C3621" s="148" t="s">
        <v>1701</v>
      </c>
      <c r="D3621" s="120" t="s">
        <v>1702</v>
      </c>
      <c r="E3621" s="10" t="s">
        <v>14</v>
      </c>
      <c r="F3621" s="10" t="s">
        <v>15</v>
      </c>
      <c r="G3621" s="3">
        <v>3300</v>
      </c>
      <c r="H3621" s="3">
        <v>59400</v>
      </c>
      <c r="I3621" s="3">
        <v>18</v>
      </c>
    </row>
    <row r="3622" spans="1:9" x14ac:dyDescent="0.25">
      <c r="A3622" s="903"/>
      <c r="B3622" s="674"/>
      <c r="C3622" s="119" t="s">
        <v>1703</v>
      </c>
      <c r="D3622" s="120" t="s">
        <v>329</v>
      </c>
      <c r="E3622" s="10" t="s">
        <v>14</v>
      </c>
      <c r="F3622" s="10" t="s">
        <v>30</v>
      </c>
      <c r="G3622" s="3">
        <v>120</v>
      </c>
      <c r="H3622" s="3">
        <v>48000</v>
      </c>
      <c r="I3622" s="3">
        <v>400</v>
      </c>
    </row>
    <row r="3623" spans="1:9" x14ac:dyDescent="0.25">
      <c r="A3623" s="903"/>
      <c r="B3623" s="674"/>
      <c r="C3623" s="119" t="s">
        <v>1704</v>
      </c>
      <c r="D3623" s="120" t="s">
        <v>34</v>
      </c>
      <c r="E3623" s="10" t="s">
        <v>14</v>
      </c>
      <c r="F3623" s="10" t="s">
        <v>30</v>
      </c>
      <c r="G3623" s="3">
        <v>160</v>
      </c>
      <c r="H3623" s="3">
        <v>64000</v>
      </c>
      <c r="I3623" s="3">
        <v>400</v>
      </c>
    </row>
    <row r="3624" spans="1:9" x14ac:dyDescent="0.25">
      <c r="A3624" s="903"/>
      <c r="B3624" s="674"/>
      <c r="C3624" s="119" t="s">
        <v>1705</v>
      </c>
      <c r="D3624" s="120" t="s">
        <v>1016</v>
      </c>
      <c r="E3624" s="10" t="s">
        <v>14</v>
      </c>
      <c r="F3624" s="10" t="s">
        <v>30</v>
      </c>
      <c r="G3624" s="3">
        <v>200</v>
      </c>
      <c r="H3624" s="3">
        <v>4000</v>
      </c>
      <c r="I3624" s="3">
        <v>20</v>
      </c>
    </row>
    <row r="3625" spans="1:9" x14ac:dyDescent="0.25">
      <c r="A3625" s="903"/>
      <c r="B3625" s="674"/>
      <c r="C3625" s="119" t="s">
        <v>1706</v>
      </c>
      <c r="D3625" s="120" t="s">
        <v>1707</v>
      </c>
      <c r="E3625" s="10" t="s">
        <v>14</v>
      </c>
      <c r="F3625" s="10" t="s">
        <v>15</v>
      </c>
      <c r="G3625" s="3">
        <v>700</v>
      </c>
      <c r="H3625" s="3">
        <v>49000</v>
      </c>
      <c r="I3625" s="3">
        <v>70</v>
      </c>
    </row>
    <row r="3626" spans="1:9" ht="30" x14ac:dyDescent="0.25">
      <c r="A3626" s="903"/>
      <c r="B3626" s="674"/>
      <c r="C3626" s="119" t="s">
        <v>1708</v>
      </c>
      <c r="D3626" s="120" t="s">
        <v>36</v>
      </c>
      <c r="E3626" s="10" t="s">
        <v>14</v>
      </c>
      <c r="F3626" s="10" t="s">
        <v>15</v>
      </c>
      <c r="G3626" s="3">
        <v>15</v>
      </c>
      <c r="H3626" s="3">
        <v>225000</v>
      </c>
      <c r="I3626" s="3">
        <v>15000</v>
      </c>
    </row>
    <row r="3627" spans="1:9" x14ac:dyDescent="0.25">
      <c r="A3627" s="903"/>
      <c r="B3627" s="674"/>
      <c r="C3627" s="119" t="s">
        <v>1709</v>
      </c>
      <c r="D3627" s="120" t="s">
        <v>38</v>
      </c>
      <c r="E3627" s="10" t="s">
        <v>14</v>
      </c>
      <c r="F3627" s="10" t="s">
        <v>15</v>
      </c>
      <c r="G3627" s="3">
        <v>100</v>
      </c>
      <c r="H3627" s="3">
        <v>20000</v>
      </c>
      <c r="I3627" s="3">
        <v>200</v>
      </c>
    </row>
    <row r="3628" spans="1:9" x14ac:dyDescent="0.25">
      <c r="A3628" s="903"/>
      <c r="B3628" s="674"/>
      <c r="C3628" s="148" t="s">
        <v>1710</v>
      </c>
      <c r="D3628" s="120" t="s">
        <v>40</v>
      </c>
      <c r="E3628" s="10" t="s">
        <v>14</v>
      </c>
      <c r="F3628" s="10" t="s">
        <v>15</v>
      </c>
      <c r="G3628" s="3">
        <v>80</v>
      </c>
      <c r="H3628" s="3">
        <v>20000</v>
      </c>
      <c r="I3628" s="3">
        <v>250</v>
      </c>
    </row>
    <row r="3629" spans="1:9" x14ac:dyDescent="0.25">
      <c r="A3629" s="903"/>
      <c r="B3629" s="674"/>
      <c r="C3629" s="119" t="s">
        <v>1711</v>
      </c>
      <c r="D3629" s="120" t="s">
        <v>42</v>
      </c>
      <c r="E3629" s="10" t="s">
        <v>14</v>
      </c>
      <c r="F3629" s="10" t="s">
        <v>15</v>
      </c>
      <c r="G3629" s="3">
        <v>650</v>
      </c>
      <c r="H3629" s="3">
        <v>162500</v>
      </c>
      <c r="I3629" s="3">
        <v>250</v>
      </c>
    </row>
    <row r="3630" spans="1:9" x14ac:dyDescent="0.25">
      <c r="A3630" s="903"/>
      <c r="B3630" s="674"/>
      <c r="C3630" s="119" t="s">
        <v>1712</v>
      </c>
      <c r="D3630" s="120" t="s">
        <v>1107</v>
      </c>
      <c r="E3630" s="10" t="s">
        <v>14</v>
      </c>
      <c r="F3630" s="10" t="s">
        <v>15</v>
      </c>
      <c r="G3630" s="3">
        <v>400</v>
      </c>
      <c r="H3630" s="3">
        <v>20000</v>
      </c>
      <c r="I3630" s="3">
        <v>50</v>
      </c>
    </row>
    <row r="3631" spans="1:9" x14ac:dyDescent="0.25">
      <c r="A3631" s="903"/>
      <c r="B3631" s="674"/>
      <c r="C3631" s="119" t="s">
        <v>1713</v>
      </c>
      <c r="D3631" s="120" t="s">
        <v>1714</v>
      </c>
      <c r="E3631" s="10" t="s">
        <v>14</v>
      </c>
      <c r="F3631" s="10" t="s">
        <v>15</v>
      </c>
      <c r="G3631" s="3">
        <v>1000</v>
      </c>
      <c r="H3631" s="3">
        <v>50000</v>
      </c>
      <c r="I3631" s="3">
        <v>50</v>
      </c>
    </row>
    <row r="3632" spans="1:9" x14ac:dyDescent="0.25">
      <c r="A3632" s="903"/>
      <c r="B3632" s="674"/>
      <c r="C3632" s="119" t="s">
        <v>1715</v>
      </c>
      <c r="D3632" s="120" t="s">
        <v>44</v>
      </c>
      <c r="E3632" s="10" t="s">
        <v>14</v>
      </c>
      <c r="F3632" s="10" t="s">
        <v>15</v>
      </c>
      <c r="G3632" s="3">
        <v>1300</v>
      </c>
      <c r="H3632" s="3">
        <v>65000</v>
      </c>
      <c r="I3632" s="3">
        <v>50</v>
      </c>
    </row>
    <row r="3633" spans="1:9" x14ac:dyDescent="0.25">
      <c r="A3633" s="903"/>
      <c r="B3633" s="674"/>
      <c r="C3633" s="119" t="s">
        <v>1716</v>
      </c>
      <c r="D3633" s="120" t="s">
        <v>337</v>
      </c>
      <c r="E3633" s="10" t="s">
        <v>14</v>
      </c>
      <c r="F3633" s="10" t="s">
        <v>15</v>
      </c>
      <c r="G3633" s="3">
        <v>2500</v>
      </c>
      <c r="H3633" s="3">
        <v>62500</v>
      </c>
      <c r="I3633" s="3">
        <v>25</v>
      </c>
    </row>
    <row r="3634" spans="1:9" x14ac:dyDescent="0.25">
      <c r="A3634" s="903"/>
      <c r="B3634" s="674"/>
      <c r="C3634" s="148" t="s">
        <v>1717</v>
      </c>
      <c r="D3634" s="120" t="s">
        <v>1718</v>
      </c>
      <c r="E3634" s="10" t="s">
        <v>14</v>
      </c>
      <c r="F3634" s="10" t="s">
        <v>15</v>
      </c>
      <c r="G3634" s="3">
        <v>600</v>
      </c>
      <c r="H3634" s="3">
        <v>24000</v>
      </c>
      <c r="I3634" s="3">
        <v>40</v>
      </c>
    </row>
    <row r="3635" spans="1:9" x14ac:dyDescent="0.25">
      <c r="A3635" s="903"/>
      <c r="B3635" s="674"/>
      <c r="C3635" s="148" t="s">
        <v>1719</v>
      </c>
      <c r="D3635" s="120" t="s">
        <v>48</v>
      </c>
      <c r="E3635" s="10" t="s">
        <v>14</v>
      </c>
      <c r="F3635" s="10" t="s">
        <v>49</v>
      </c>
      <c r="G3635" s="3">
        <v>1200</v>
      </c>
      <c r="H3635" s="3">
        <v>3572400</v>
      </c>
      <c r="I3635" s="3">
        <v>2977</v>
      </c>
    </row>
    <row r="3636" spans="1:9" x14ac:dyDescent="0.25">
      <c r="A3636" s="903"/>
      <c r="B3636" s="674"/>
      <c r="C3636" s="119" t="s">
        <v>1720</v>
      </c>
      <c r="D3636" s="120" t="s">
        <v>1721</v>
      </c>
      <c r="E3636" s="10" t="s">
        <v>14</v>
      </c>
      <c r="F3636" s="10" t="s">
        <v>49</v>
      </c>
      <c r="G3636" s="3">
        <v>1500</v>
      </c>
      <c r="H3636" s="3">
        <v>350000</v>
      </c>
      <c r="I3636" s="3">
        <v>250</v>
      </c>
    </row>
    <row r="3637" spans="1:9" x14ac:dyDescent="0.25">
      <c r="A3637" s="903"/>
      <c r="B3637" s="674"/>
      <c r="C3637" s="148" t="s">
        <v>1722</v>
      </c>
      <c r="D3637" s="120" t="s">
        <v>51</v>
      </c>
      <c r="E3637" s="10" t="s">
        <v>14</v>
      </c>
      <c r="F3637" s="10" t="s">
        <v>49</v>
      </c>
      <c r="G3637" s="3">
        <v>1400</v>
      </c>
      <c r="H3637" s="3">
        <v>65800</v>
      </c>
      <c r="I3637" s="3">
        <v>47</v>
      </c>
    </row>
    <row r="3638" spans="1:9" x14ac:dyDescent="0.25">
      <c r="A3638" s="903"/>
      <c r="B3638" s="674"/>
      <c r="C3638" s="119" t="s">
        <v>1723</v>
      </c>
      <c r="D3638" s="120" t="s">
        <v>53</v>
      </c>
      <c r="E3638" s="10" t="s">
        <v>14</v>
      </c>
      <c r="F3638" s="10" t="s">
        <v>30</v>
      </c>
      <c r="G3638" s="3">
        <v>150</v>
      </c>
      <c r="H3638" s="3">
        <v>45000</v>
      </c>
      <c r="I3638" s="3">
        <v>300</v>
      </c>
    </row>
    <row r="3639" spans="1:9" x14ac:dyDescent="0.25">
      <c r="A3639" s="903"/>
      <c r="B3639" s="674"/>
      <c r="C3639" s="148" t="s">
        <v>1724</v>
      </c>
      <c r="D3639" s="120" t="s">
        <v>342</v>
      </c>
      <c r="E3639" s="10" t="s">
        <v>14</v>
      </c>
      <c r="F3639" s="10" t="s">
        <v>30</v>
      </c>
      <c r="G3639" s="3">
        <v>900</v>
      </c>
      <c r="H3639" s="3">
        <v>49500</v>
      </c>
      <c r="I3639" s="3">
        <v>55</v>
      </c>
    </row>
    <row r="3640" spans="1:9" ht="30" x14ac:dyDescent="0.25">
      <c r="A3640" s="903"/>
      <c r="B3640" s="674"/>
      <c r="C3640" s="119" t="s">
        <v>1725</v>
      </c>
      <c r="D3640" s="120" t="s">
        <v>1726</v>
      </c>
      <c r="E3640" s="10" t="s">
        <v>14</v>
      </c>
      <c r="F3640" s="10" t="s">
        <v>30</v>
      </c>
      <c r="G3640" s="3">
        <v>900</v>
      </c>
      <c r="H3640" s="3">
        <v>36000</v>
      </c>
      <c r="I3640" s="3">
        <v>40</v>
      </c>
    </row>
    <row r="3641" spans="1:9" x14ac:dyDescent="0.25">
      <c r="A3641" s="903"/>
      <c r="B3641" s="674"/>
      <c r="C3641" s="119" t="s">
        <v>1727</v>
      </c>
      <c r="D3641" s="120" t="s">
        <v>343</v>
      </c>
      <c r="E3641" s="10" t="s">
        <v>14</v>
      </c>
      <c r="F3641" s="10" t="s">
        <v>30</v>
      </c>
      <c r="G3641" s="3">
        <v>100</v>
      </c>
      <c r="H3641" s="3">
        <v>10000</v>
      </c>
      <c r="I3641" s="3">
        <v>100</v>
      </c>
    </row>
    <row r="3642" spans="1:9" ht="30" x14ac:dyDescent="0.25">
      <c r="A3642" s="903"/>
      <c r="B3642" s="674"/>
      <c r="C3642" s="119" t="s">
        <v>1728</v>
      </c>
      <c r="D3642" s="120" t="s">
        <v>344</v>
      </c>
      <c r="E3642" s="10" t="s">
        <v>14</v>
      </c>
      <c r="F3642" s="10" t="s">
        <v>30</v>
      </c>
      <c r="G3642" s="3">
        <v>120</v>
      </c>
      <c r="H3642" s="3">
        <v>12000</v>
      </c>
      <c r="I3642" s="3">
        <v>100</v>
      </c>
    </row>
    <row r="3643" spans="1:9" x14ac:dyDescent="0.25">
      <c r="A3643" s="903"/>
      <c r="B3643" s="674"/>
      <c r="C3643" s="119" t="s">
        <v>1729</v>
      </c>
      <c r="D3643" s="120" t="s">
        <v>1730</v>
      </c>
      <c r="E3643" s="10" t="s">
        <v>14</v>
      </c>
      <c r="F3643" s="10" t="s">
        <v>15</v>
      </c>
      <c r="G3643" s="3">
        <v>3000</v>
      </c>
      <c r="H3643" s="3">
        <v>60000</v>
      </c>
      <c r="I3643" s="3">
        <v>20</v>
      </c>
    </row>
    <row r="3644" spans="1:9" x14ac:dyDescent="0.25">
      <c r="A3644" s="903"/>
      <c r="B3644" s="674"/>
      <c r="C3644" s="119" t="s">
        <v>1731</v>
      </c>
      <c r="D3644" s="120" t="s">
        <v>1732</v>
      </c>
      <c r="E3644" s="10" t="s">
        <v>14</v>
      </c>
      <c r="F3644" s="10" t="s">
        <v>15</v>
      </c>
      <c r="G3644" s="3">
        <v>3500</v>
      </c>
      <c r="H3644" s="3">
        <v>70000</v>
      </c>
      <c r="I3644" s="3">
        <v>20</v>
      </c>
    </row>
    <row r="3645" spans="1:9" x14ac:dyDescent="0.25">
      <c r="A3645" s="903"/>
      <c r="B3645" s="674"/>
      <c r="C3645" s="119" t="s">
        <v>1733</v>
      </c>
      <c r="D3645" s="120" t="s">
        <v>346</v>
      </c>
      <c r="E3645" s="10" t="s">
        <v>14</v>
      </c>
      <c r="F3645" s="10" t="s">
        <v>15</v>
      </c>
      <c r="G3645" s="3">
        <v>120</v>
      </c>
      <c r="H3645" s="3">
        <v>9960</v>
      </c>
      <c r="I3645" s="3">
        <v>83</v>
      </c>
    </row>
    <row r="3646" spans="1:9" x14ac:dyDescent="0.25">
      <c r="A3646" s="903"/>
      <c r="B3646" s="674"/>
      <c r="C3646" s="119" t="s">
        <v>1734</v>
      </c>
      <c r="D3646" s="120" t="s">
        <v>348</v>
      </c>
      <c r="E3646" s="10" t="s">
        <v>14</v>
      </c>
      <c r="F3646" s="10" t="s">
        <v>15</v>
      </c>
      <c r="G3646" s="3">
        <v>300</v>
      </c>
      <c r="H3646" s="3">
        <v>24000</v>
      </c>
      <c r="I3646" s="3">
        <v>80</v>
      </c>
    </row>
    <row r="3647" spans="1:9" x14ac:dyDescent="0.25">
      <c r="A3647" s="903"/>
      <c r="B3647" s="674"/>
      <c r="C3647" s="148" t="s">
        <v>1735</v>
      </c>
      <c r="D3647" s="120" t="s">
        <v>1736</v>
      </c>
      <c r="E3647" s="10" t="s">
        <v>14</v>
      </c>
      <c r="F3647" s="10" t="s">
        <v>30</v>
      </c>
      <c r="G3647" s="3">
        <v>4000</v>
      </c>
      <c r="H3647" s="3">
        <v>240000</v>
      </c>
      <c r="I3647" s="3">
        <v>60</v>
      </c>
    </row>
    <row r="3648" spans="1:9" x14ac:dyDescent="0.25">
      <c r="A3648" s="903"/>
      <c r="B3648" s="674"/>
      <c r="C3648" s="119" t="s">
        <v>1737</v>
      </c>
      <c r="D3648" s="120" t="s">
        <v>59</v>
      </c>
      <c r="E3648" s="10" t="s">
        <v>14</v>
      </c>
      <c r="F3648" s="10" t="s">
        <v>30</v>
      </c>
      <c r="G3648" s="3">
        <v>150</v>
      </c>
      <c r="H3648" s="3">
        <v>34500</v>
      </c>
      <c r="I3648" s="3">
        <v>230</v>
      </c>
    </row>
    <row r="3649" spans="1:9" x14ac:dyDescent="0.25">
      <c r="A3649" s="903"/>
      <c r="B3649" s="674"/>
      <c r="C3649" s="148" t="s">
        <v>1738</v>
      </c>
      <c r="D3649" s="120" t="s">
        <v>352</v>
      </c>
      <c r="E3649" s="10" t="s">
        <v>14</v>
      </c>
      <c r="F3649" s="10" t="s">
        <v>30</v>
      </c>
      <c r="G3649" s="3">
        <v>250</v>
      </c>
      <c r="H3649" s="3">
        <v>15000</v>
      </c>
      <c r="I3649" s="3">
        <v>60</v>
      </c>
    </row>
    <row r="3650" spans="1:9" x14ac:dyDescent="0.25">
      <c r="A3650" s="903"/>
      <c r="B3650" s="674"/>
      <c r="C3650" s="119" t="s">
        <v>1739</v>
      </c>
      <c r="D3650" s="120" t="s">
        <v>354</v>
      </c>
      <c r="E3650" s="10" t="s">
        <v>14</v>
      </c>
      <c r="F3650" s="10" t="s">
        <v>30</v>
      </c>
      <c r="G3650" s="3">
        <v>30</v>
      </c>
      <c r="H3650" s="3">
        <v>7200</v>
      </c>
      <c r="I3650" s="3">
        <v>240</v>
      </c>
    </row>
    <row r="3651" spans="1:9" x14ac:dyDescent="0.25">
      <c r="A3651" s="903"/>
      <c r="B3651" s="674"/>
      <c r="C3651" s="119" t="s">
        <v>1740</v>
      </c>
      <c r="D3651" s="120" t="s">
        <v>61</v>
      </c>
      <c r="E3651" s="10" t="s">
        <v>14</v>
      </c>
      <c r="F3651" s="10" t="s">
        <v>30</v>
      </c>
      <c r="G3651" s="3">
        <v>40</v>
      </c>
      <c r="H3651" s="3">
        <v>9600</v>
      </c>
      <c r="I3651" s="3">
        <v>240</v>
      </c>
    </row>
    <row r="3652" spans="1:9" x14ac:dyDescent="0.25">
      <c r="A3652" s="903"/>
      <c r="B3652" s="674"/>
      <c r="C3652" s="119" t="s">
        <v>1741</v>
      </c>
      <c r="D3652" s="120" t="s">
        <v>63</v>
      </c>
      <c r="E3652" s="10" t="s">
        <v>14</v>
      </c>
      <c r="F3652" s="10" t="s">
        <v>15</v>
      </c>
      <c r="G3652" s="3">
        <v>50</v>
      </c>
      <c r="H3652" s="3">
        <v>6000</v>
      </c>
      <c r="I3652" s="3">
        <v>120</v>
      </c>
    </row>
    <row r="3653" spans="1:9" x14ac:dyDescent="0.25">
      <c r="A3653" s="903"/>
      <c r="B3653" s="674"/>
      <c r="C3653" s="119" t="s">
        <v>1742</v>
      </c>
      <c r="D3653" s="120" t="s">
        <v>1743</v>
      </c>
      <c r="E3653" s="10" t="s">
        <v>14</v>
      </c>
      <c r="F3653" s="10" t="s">
        <v>15</v>
      </c>
      <c r="G3653" s="3">
        <v>130</v>
      </c>
      <c r="H3653" s="3">
        <v>6500</v>
      </c>
      <c r="I3653" s="3">
        <v>50</v>
      </c>
    </row>
    <row r="3654" spans="1:9" x14ac:dyDescent="0.25">
      <c r="A3654" s="903"/>
      <c r="B3654" s="674"/>
      <c r="C3654" s="119" t="s">
        <v>1744</v>
      </c>
      <c r="D3654" s="120" t="s">
        <v>1745</v>
      </c>
      <c r="E3654" s="10" t="s">
        <v>14</v>
      </c>
      <c r="F3654" s="10" t="s">
        <v>15</v>
      </c>
      <c r="G3654" s="3">
        <v>4000</v>
      </c>
      <c r="H3654" s="3">
        <v>240000</v>
      </c>
      <c r="I3654" s="3">
        <v>60</v>
      </c>
    </row>
    <row r="3655" spans="1:9" x14ac:dyDescent="0.25">
      <c r="A3655" s="903"/>
      <c r="B3655" s="674"/>
      <c r="C3655" s="119" t="s">
        <v>1746</v>
      </c>
      <c r="D3655" s="120" t="s">
        <v>1747</v>
      </c>
      <c r="E3655" s="10" t="s">
        <v>14</v>
      </c>
      <c r="F3655" s="10" t="s">
        <v>15</v>
      </c>
      <c r="G3655" s="3">
        <v>4000</v>
      </c>
      <c r="H3655" s="3">
        <v>160000</v>
      </c>
      <c r="I3655" s="3">
        <v>40</v>
      </c>
    </row>
    <row r="3656" spans="1:9" x14ac:dyDescent="0.25">
      <c r="A3656" s="903"/>
      <c r="B3656" s="674"/>
      <c r="C3656" s="119" t="s">
        <v>1748</v>
      </c>
      <c r="D3656" s="120" t="s">
        <v>1749</v>
      </c>
      <c r="E3656" s="10" t="s">
        <v>14</v>
      </c>
      <c r="F3656" s="10" t="s">
        <v>15</v>
      </c>
      <c r="G3656" s="3">
        <v>4000</v>
      </c>
      <c r="H3656" s="3">
        <v>360000</v>
      </c>
      <c r="I3656" s="3">
        <v>90</v>
      </c>
    </row>
    <row r="3657" spans="1:9" x14ac:dyDescent="0.25">
      <c r="A3657" s="903"/>
      <c r="B3657" s="674"/>
      <c r="C3657" s="119" t="s">
        <v>1750</v>
      </c>
      <c r="D3657" s="120" t="s">
        <v>1751</v>
      </c>
      <c r="E3657" s="10" t="s">
        <v>14</v>
      </c>
      <c r="F3657" s="10" t="s">
        <v>15</v>
      </c>
      <c r="G3657" s="3">
        <v>4000</v>
      </c>
      <c r="H3657" s="3">
        <v>180000</v>
      </c>
      <c r="I3657" s="3">
        <v>45</v>
      </c>
    </row>
    <row r="3658" spans="1:9" x14ac:dyDescent="0.25">
      <c r="A3658" s="903"/>
      <c r="B3658" s="674"/>
      <c r="C3658" s="119" t="s">
        <v>1752</v>
      </c>
      <c r="D3658" s="120" t="s">
        <v>1753</v>
      </c>
      <c r="E3658" s="10" t="s">
        <v>14</v>
      </c>
      <c r="F3658" s="10" t="s">
        <v>15</v>
      </c>
      <c r="G3658" s="3">
        <v>4000</v>
      </c>
      <c r="H3658" s="3">
        <v>180000</v>
      </c>
      <c r="I3658" s="3">
        <v>45</v>
      </c>
    </row>
    <row r="3659" spans="1:9" x14ac:dyDescent="0.25">
      <c r="A3659" s="903"/>
      <c r="B3659" s="674"/>
      <c r="C3659" s="119" t="s">
        <v>1754</v>
      </c>
      <c r="D3659" s="120" t="s">
        <v>1755</v>
      </c>
      <c r="E3659" s="10" t="s">
        <v>14</v>
      </c>
      <c r="F3659" s="10" t="s">
        <v>15</v>
      </c>
      <c r="G3659" s="3">
        <v>7000</v>
      </c>
      <c r="H3659" s="3">
        <v>140000</v>
      </c>
      <c r="I3659" s="3">
        <v>20</v>
      </c>
    </row>
    <row r="3660" spans="1:9" x14ac:dyDescent="0.25">
      <c r="A3660" s="903"/>
      <c r="B3660" s="674"/>
      <c r="C3660" s="119" t="s">
        <v>1756</v>
      </c>
      <c r="D3660" s="120" t="s">
        <v>1757</v>
      </c>
      <c r="E3660" s="10" t="s">
        <v>14</v>
      </c>
      <c r="F3660" s="10" t="s">
        <v>15</v>
      </c>
      <c r="G3660" s="3">
        <v>7000</v>
      </c>
      <c r="H3660" s="3">
        <v>70000</v>
      </c>
      <c r="I3660" s="3">
        <v>10</v>
      </c>
    </row>
    <row r="3661" spans="1:9" x14ac:dyDescent="0.25">
      <c r="A3661" s="903"/>
      <c r="B3661" s="674"/>
      <c r="C3661" s="119" t="s">
        <v>1758</v>
      </c>
      <c r="D3661" s="120" t="s">
        <v>1759</v>
      </c>
      <c r="E3661" s="10" t="s">
        <v>14</v>
      </c>
      <c r="F3661" s="10" t="s">
        <v>15</v>
      </c>
      <c r="G3661" s="3">
        <v>4000</v>
      </c>
      <c r="H3661" s="3">
        <v>120000</v>
      </c>
      <c r="I3661" s="3">
        <v>30</v>
      </c>
    </row>
    <row r="3662" spans="1:9" x14ac:dyDescent="0.25">
      <c r="A3662" s="903"/>
      <c r="B3662" s="674"/>
      <c r="C3662" s="119" t="s">
        <v>1760</v>
      </c>
      <c r="D3662" s="120" t="s">
        <v>1761</v>
      </c>
      <c r="E3662" s="10" t="s">
        <v>14</v>
      </c>
      <c r="F3662" s="10" t="s">
        <v>15</v>
      </c>
      <c r="G3662" s="3">
        <v>27000</v>
      </c>
      <c r="H3662" s="3">
        <v>810000</v>
      </c>
      <c r="I3662" s="3">
        <v>30</v>
      </c>
    </row>
    <row r="3663" spans="1:9" x14ac:dyDescent="0.25">
      <c r="A3663" s="903"/>
      <c r="B3663" s="674"/>
      <c r="C3663" s="119" t="s">
        <v>1762</v>
      </c>
      <c r="D3663" s="120" t="s">
        <v>1763</v>
      </c>
      <c r="E3663" s="10" t="s">
        <v>14</v>
      </c>
      <c r="F3663" s="10" t="s">
        <v>15</v>
      </c>
      <c r="G3663" s="3">
        <v>5500</v>
      </c>
      <c r="H3663" s="3">
        <v>33000</v>
      </c>
      <c r="I3663" s="3">
        <v>6</v>
      </c>
    </row>
    <row r="3664" spans="1:9" s="8" customFormat="1" x14ac:dyDescent="0.25">
      <c r="A3664" s="903"/>
      <c r="B3664" s="674">
        <v>4264</v>
      </c>
      <c r="C3664" s="124" t="s">
        <v>64</v>
      </c>
      <c r="D3664" s="129" t="s">
        <v>65</v>
      </c>
      <c r="E3664" s="6" t="s">
        <v>149</v>
      </c>
      <c r="F3664" s="6" t="s">
        <v>66</v>
      </c>
      <c r="G3664" s="7">
        <v>470</v>
      </c>
      <c r="H3664" s="7">
        <v>16572200</v>
      </c>
      <c r="I3664" s="7">
        <v>35260</v>
      </c>
    </row>
    <row r="3665" spans="1:9" ht="30" x14ac:dyDescent="0.25">
      <c r="A3665" s="903"/>
      <c r="B3665" s="674"/>
      <c r="C3665" s="119" t="s">
        <v>1764</v>
      </c>
      <c r="D3665" s="120" t="s">
        <v>1765</v>
      </c>
      <c r="E3665" s="10" t="s">
        <v>14</v>
      </c>
      <c r="F3665" s="10" t="s">
        <v>15</v>
      </c>
      <c r="G3665" s="3">
        <v>55000</v>
      </c>
      <c r="H3665" s="3">
        <v>220000</v>
      </c>
      <c r="I3665" s="3">
        <v>4</v>
      </c>
    </row>
    <row r="3666" spans="1:9" ht="30" x14ac:dyDescent="0.25">
      <c r="A3666" s="903"/>
      <c r="B3666" s="674"/>
      <c r="C3666" s="119" t="s">
        <v>1766</v>
      </c>
      <c r="D3666" s="120" t="s">
        <v>1767</v>
      </c>
      <c r="E3666" s="10" t="s">
        <v>14</v>
      </c>
      <c r="F3666" s="10" t="s">
        <v>15</v>
      </c>
      <c r="G3666" s="3">
        <v>30000</v>
      </c>
      <c r="H3666" s="3">
        <v>120000</v>
      </c>
      <c r="I3666" s="3">
        <v>4</v>
      </c>
    </row>
    <row r="3667" spans="1:9" ht="30" x14ac:dyDescent="0.25">
      <c r="A3667" s="903"/>
      <c r="B3667" s="674"/>
      <c r="C3667" s="119" t="s">
        <v>1768</v>
      </c>
      <c r="D3667" s="120" t="s">
        <v>1769</v>
      </c>
      <c r="E3667" s="10" t="s">
        <v>14</v>
      </c>
      <c r="F3667" s="10" t="s">
        <v>15</v>
      </c>
      <c r="G3667" s="3">
        <v>20000</v>
      </c>
      <c r="H3667" s="3">
        <v>80000</v>
      </c>
      <c r="I3667" s="3">
        <v>4</v>
      </c>
    </row>
    <row r="3668" spans="1:9" x14ac:dyDescent="0.25">
      <c r="A3668" s="903"/>
      <c r="B3668" s="674">
        <v>4267</v>
      </c>
      <c r="C3668" s="119" t="s">
        <v>1770</v>
      </c>
      <c r="D3668" s="120" t="s">
        <v>1771</v>
      </c>
      <c r="E3668" s="10" t="s">
        <v>14</v>
      </c>
      <c r="F3668" s="10" t="s">
        <v>366</v>
      </c>
      <c r="G3668" s="3">
        <v>350</v>
      </c>
      <c r="H3668" s="3">
        <v>17500</v>
      </c>
      <c r="I3668" s="3">
        <v>50</v>
      </c>
    </row>
    <row r="3669" spans="1:9" x14ac:dyDescent="0.25">
      <c r="A3669" s="903"/>
      <c r="B3669" s="674"/>
      <c r="C3669" s="119" t="s">
        <v>1772</v>
      </c>
      <c r="D3669" s="120" t="s">
        <v>1773</v>
      </c>
      <c r="E3669" s="10" t="s">
        <v>14</v>
      </c>
      <c r="F3669" s="10" t="s">
        <v>366</v>
      </c>
      <c r="G3669" s="3">
        <v>200</v>
      </c>
      <c r="H3669" s="3">
        <v>16000</v>
      </c>
      <c r="I3669" s="3">
        <v>80</v>
      </c>
    </row>
    <row r="3670" spans="1:9" ht="30" x14ac:dyDescent="0.25">
      <c r="A3670" s="903"/>
      <c r="B3670" s="674"/>
      <c r="C3670" s="119" t="s">
        <v>1774</v>
      </c>
      <c r="D3670" s="120" t="s">
        <v>1775</v>
      </c>
      <c r="E3670" s="10" t="s">
        <v>14</v>
      </c>
      <c r="F3670" s="10" t="s">
        <v>15</v>
      </c>
      <c r="G3670" s="3">
        <v>20</v>
      </c>
      <c r="H3670" s="3">
        <v>40000</v>
      </c>
      <c r="I3670" s="3">
        <v>2000</v>
      </c>
    </row>
    <row r="3671" spans="1:9" ht="30" x14ac:dyDescent="0.25">
      <c r="A3671" s="903"/>
      <c r="B3671" s="674"/>
      <c r="C3671" s="119" t="s">
        <v>1776</v>
      </c>
      <c r="D3671" s="120" t="s">
        <v>1777</v>
      </c>
      <c r="E3671" s="10" t="s">
        <v>14</v>
      </c>
      <c r="F3671" s="10" t="s">
        <v>15</v>
      </c>
      <c r="G3671" s="3">
        <v>50</v>
      </c>
      <c r="H3671" s="3">
        <v>125000</v>
      </c>
      <c r="I3671" s="3">
        <v>2500</v>
      </c>
    </row>
    <row r="3672" spans="1:9" x14ac:dyDescent="0.25">
      <c r="A3672" s="903"/>
      <c r="B3672" s="674"/>
      <c r="C3672" s="119" t="s">
        <v>1778</v>
      </c>
      <c r="D3672" s="120" t="s">
        <v>1779</v>
      </c>
      <c r="E3672" s="10" t="s">
        <v>14</v>
      </c>
      <c r="F3672" s="10" t="s">
        <v>49</v>
      </c>
      <c r="G3672" s="3">
        <v>120</v>
      </c>
      <c r="H3672" s="3">
        <v>19200</v>
      </c>
      <c r="I3672" s="3">
        <v>160</v>
      </c>
    </row>
    <row r="3673" spans="1:9" x14ac:dyDescent="0.25">
      <c r="A3673" s="903"/>
      <c r="B3673" s="674"/>
      <c r="C3673" s="119" t="s">
        <v>1780</v>
      </c>
      <c r="D3673" s="120" t="s">
        <v>371</v>
      </c>
      <c r="E3673" s="10" t="s">
        <v>14</v>
      </c>
      <c r="F3673" s="10" t="s">
        <v>49</v>
      </c>
      <c r="G3673" s="3">
        <v>1350</v>
      </c>
      <c r="H3673" s="3">
        <v>13500</v>
      </c>
      <c r="I3673" s="3">
        <v>10</v>
      </c>
    </row>
    <row r="3674" spans="1:9" x14ac:dyDescent="0.25">
      <c r="A3674" s="903"/>
      <c r="B3674" s="674"/>
      <c r="C3674" s="119" t="s">
        <v>1781</v>
      </c>
      <c r="D3674" s="120" t="s">
        <v>1131</v>
      </c>
      <c r="E3674" s="10" t="s">
        <v>14</v>
      </c>
      <c r="F3674" s="10" t="s">
        <v>15</v>
      </c>
      <c r="G3674" s="3">
        <v>1800</v>
      </c>
      <c r="H3674" s="3">
        <v>9000</v>
      </c>
      <c r="I3674" s="3">
        <v>5</v>
      </c>
    </row>
    <row r="3675" spans="1:9" x14ac:dyDescent="0.25">
      <c r="A3675" s="903"/>
      <c r="B3675" s="674"/>
      <c r="C3675" s="119" t="s">
        <v>1782</v>
      </c>
      <c r="D3675" s="120" t="s">
        <v>1783</v>
      </c>
      <c r="E3675" s="10" t="s">
        <v>14</v>
      </c>
      <c r="F3675" s="10" t="s">
        <v>15</v>
      </c>
      <c r="G3675" s="3">
        <v>500</v>
      </c>
      <c r="H3675" s="3">
        <v>10000</v>
      </c>
      <c r="I3675" s="3">
        <v>20</v>
      </c>
    </row>
    <row r="3676" spans="1:9" x14ac:dyDescent="0.25">
      <c r="A3676" s="903"/>
      <c r="B3676" s="674"/>
      <c r="C3676" s="119" t="s">
        <v>1784</v>
      </c>
      <c r="D3676" s="120" t="s">
        <v>1785</v>
      </c>
      <c r="E3676" s="10" t="s">
        <v>14</v>
      </c>
      <c r="F3676" s="10" t="s">
        <v>15</v>
      </c>
      <c r="G3676" s="3">
        <v>650</v>
      </c>
      <c r="H3676" s="3">
        <v>26000</v>
      </c>
      <c r="I3676" s="3">
        <v>40</v>
      </c>
    </row>
    <row r="3677" spans="1:9" ht="30" x14ac:dyDescent="0.25">
      <c r="A3677" s="903"/>
      <c r="B3677" s="674"/>
      <c r="C3677" s="119" t="s">
        <v>1786</v>
      </c>
      <c r="D3677" s="120" t="s">
        <v>1787</v>
      </c>
      <c r="E3677" s="10" t="s">
        <v>14</v>
      </c>
      <c r="F3677" s="10" t="s">
        <v>15</v>
      </c>
      <c r="G3677" s="3">
        <v>330</v>
      </c>
      <c r="H3677" s="3">
        <v>39600</v>
      </c>
      <c r="I3677" s="3">
        <v>120</v>
      </c>
    </row>
    <row r="3678" spans="1:9" x14ac:dyDescent="0.25">
      <c r="A3678" s="903"/>
      <c r="B3678" s="674"/>
      <c r="C3678" s="119" t="s">
        <v>1788</v>
      </c>
      <c r="D3678" s="120" t="s">
        <v>1789</v>
      </c>
      <c r="E3678" s="10" t="s">
        <v>14</v>
      </c>
      <c r="F3678" s="10" t="s">
        <v>15</v>
      </c>
      <c r="G3678" s="3">
        <v>90</v>
      </c>
      <c r="H3678" s="3">
        <v>9000</v>
      </c>
      <c r="I3678" s="3">
        <v>100</v>
      </c>
    </row>
    <row r="3679" spans="1:9" x14ac:dyDescent="0.25">
      <c r="A3679" s="903"/>
      <c r="B3679" s="674"/>
      <c r="C3679" s="119" t="s">
        <v>1790</v>
      </c>
      <c r="D3679" s="120" t="s">
        <v>1791</v>
      </c>
      <c r="E3679" s="10" t="s">
        <v>14</v>
      </c>
      <c r="F3679" s="10" t="s">
        <v>15</v>
      </c>
      <c r="G3679" s="3">
        <v>90</v>
      </c>
      <c r="H3679" s="3">
        <v>9000</v>
      </c>
      <c r="I3679" s="3">
        <v>100</v>
      </c>
    </row>
    <row r="3680" spans="1:9" x14ac:dyDescent="0.25">
      <c r="A3680" s="903"/>
      <c r="B3680" s="674"/>
      <c r="C3680" s="119" t="s">
        <v>1792</v>
      </c>
      <c r="D3680" s="120" t="s">
        <v>72</v>
      </c>
      <c r="E3680" s="10" t="s">
        <v>14</v>
      </c>
      <c r="F3680" s="10" t="s">
        <v>15</v>
      </c>
      <c r="G3680" s="3">
        <v>1800</v>
      </c>
      <c r="H3680" s="3">
        <v>360000</v>
      </c>
      <c r="I3680" s="3">
        <v>200</v>
      </c>
    </row>
    <row r="3681" spans="1:9" x14ac:dyDescent="0.25">
      <c r="A3681" s="903"/>
      <c r="B3681" s="674"/>
      <c r="C3681" s="119" t="s">
        <v>1793</v>
      </c>
      <c r="D3681" s="120" t="s">
        <v>1794</v>
      </c>
      <c r="E3681" s="10" t="s">
        <v>14</v>
      </c>
      <c r="F3681" s="10" t="s">
        <v>15</v>
      </c>
      <c r="G3681" s="3">
        <v>1500</v>
      </c>
      <c r="H3681" s="3">
        <v>45000</v>
      </c>
      <c r="I3681" s="3">
        <v>30</v>
      </c>
    </row>
    <row r="3682" spans="1:9" x14ac:dyDescent="0.25">
      <c r="A3682" s="903"/>
      <c r="B3682" s="674"/>
      <c r="C3682" s="119" t="s">
        <v>1795</v>
      </c>
      <c r="D3682" s="120" t="s">
        <v>1796</v>
      </c>
      <c r="E3682" s="10" t="s">
        <v>14</v>
      </c>
      <c r="F3682" s="10" t="s">
        <v>15</v>
      </c>
      <c r="G3682" s="3">
        <v>2000</v>
      </c>
      <c r="H3682" s="3">
        <v>400000</v>
      </c>
      <c r="I3682" s="3">
        <v>200</v>
      </c>
    </row>
    <row r="3683" spans="1:9" x14ac:dyDescent="0.25">
      <c r="A3683" s="903"/>
      <c r="B3683" s="674"/>
      <c r="C3683" s="119" t="s">
        <v>1797</v>
      </c>
      <c r="D3683" s="120" t="s">
        <v>394</v>
      </c>
      <c r="E3683" s="10" t="s">
        <v>14</v>
      </c>
      <c r="F3683" s="10" t="s">
        <v>15</v>
      </c>
      <c r="G3683" s="3">
        <v>200</v>
      </c>
      <c r="H3683" s="3">
        <v>8000</v>
      </c>
      <c r="I3683" s="3">
        <v>40</v>
      </c>
    </row>
    <row r="3684" spans="1:9" x14ac:dyDescent="0.25">
      <c r="A3684" s="903"/>
      <c r="B3684" s="674"/>
      <c r="C3684" s="119" t="s">
        <v>1798</v>
      </c>
      <c r="D3684" s="120" t="s">
        <v>1799</v>
      </c>
      <c r="E3684" s="10" t="s">
        <v>14</v>
      </c>
      <c r="F3684" s="10" t="s">
        <v>15</v>
      </c>
      <c r="G3684" s="3">
        <v>1800</v>
      </c>
      <c r="H3684" s="3">
        <v>36000</v>
      </c>
      <c r="I3684" s="3">
        <v>20</v>
      </c>
    </row>
    <row r="3685" spans="1:9" x14ac:dyDescent="0.25">
      <c r="A3685" s="903"/>
      <c r="B3685" s="674"/>
      <c r="C3685" s="119" t="s">
        <v>1800</v>
      </c>
      <c r="D3685" s="120" t="s">
        <v>1140</v>
      </c>
      <c r="E3685" s="10" t="s">
        <v>14</v>
      </c>
      <c r="F3685" s="10" t="s">
        <v>15</v>
      </c>
      <c r="G3685" s="3">
        <v>500</v>
      </c>
      <c r="H3685" s="3">
        <v>15000</v>
      </c>
      <c r="I3685" s="3">
        <v>30</v>
      </c>
    </row>
    <row r="3686" spans="1:9" x14ac:dyDescent="0.25">
      <c r="A3686" s="903"/>
      <c r="B3686" s="674"/>
      <c r="C3686" s="119" t="s">
        <v>1801</v>
      </c>
      <c r="D3686" s="120" t="s">
        <v>1802</v>
      </c>
      <c r="E3686" s="10" t="s">
        <v>14</v>
      </c>
      <c r="F3686" s="10" t="s">
        <v>15</v>
      </c>
      <c r="G3686" s="3">
        <v>650</v>
      </c>
      <c r="H3686" s="3">
        <v>19500</v>
      </c>
      <c r="I3686" s="3">
        <v>30</v>
      </c>
    </row>
    <row r="3687" spans="1:9" x14ac:dyDescent="0.25">
      <c r="A3687" s="903"/>
      <c r="B3687" s="674"/>
      <c r="C3687" s="119" t="s">
        <v>1803</v>
      </c>
      <c r="D3687" s="120" t="s">
        <v>78</v>
      </c>
      <c r="E3687" s="10" t="s">
        <v>14</v>
      </c>
      <c r="F3687" s="10" t="s">
        <v>15</v>
      </c>
      <c r="G3687" s="3">
        <v>1800</v>
      </c>
      <c r="H3687" s="3">
        <v>90000</v>
      </c>
      <c r="I3687" s="3">
        <v>50</v>
      </c>
    </row>
    <row r="3688" spans="1:9" x14ac:dyDescent="0.25">
      <c r="A3688" s="903"/>
      <c r="B3688" s="674"/>
      <c r="C3688" s="120" t="s">
        <v>6819</v>
      </c>
      <c r="D3688" s="120" t="s">
        <v>6273</v>
      </c>
      <c r="E3688" s="555" t="s">
        <v>14</v>
      </c>
      <c r="F3688" s="555" t="s">
        <v>15</v>
      </c>
      <c r="G3688" s="3">
        <v>12</v>
      </c>
      <c r="H3688" s="557">
        <v>240</v>
      </c>
      <c r="I3688" s="3">
        <v>20000</v>
      </c>
    </row>
    <row r="3689" spans="1:9" x14ac:dyDescent="0.25">
      <c r="A3689" s="903"/>
      <c r="B3689" s="674"/>
      <c r="C3689" s="119" t="s">
        <v>1804</v>
      </c>
      <c r="D3689" s="120" t="s">
        <v>683</v>
      </c>
      <c r="E3689" s="555" t="s">
        <v>14</v>
      </c>
      <c r="F3689" s="555" t="s">
        <v>15</v>
      </c>
      <c r="G3689" s="3">
        <v>400</v>
      </c>
      <c r="H3689" s="3">
        <v>16000</v>
      </c>
      <c r="I3689" s="3">
        <v>40</v>
      </c>
    </row>
    <row r="3690" spans="1:9" x14ac:dyDescent="0.25">
      <c r="A3690" s="903"/>
      <c r="B3690" s="674"/>
      <c r="C3690" s="119" t="s">
        <v>1805</v>
      </c>
      <c r="D3690" s="120" t="s">
        <v>82</v>
      </c>
      <c r="E3690" s="10" t="s">
        <v>14</v>
      </c>
      <c r="F3690" s="10" t="s">
        <v>15</v>
      </c>
      <c r="G3690" s="3">
        <v>140</v>
      </c>
      <c r="H3690" s="3">
        <v>56000</v>
      </c>
      <c r="I3690" s="3">
        <v>400</v>
      </c>
    </row>
    <row r="3691" spans="1:9" ht="45" x14ac:dyDescent="0.25">
      <c r="A3691" s="903"/>
      <c r="B3691" s="674"/>
      <c r="C3691" s="119" t="s">
        <v>1806</v>
      </c>
      <c r="D3691" s="120" t="s">
        <v>1807</v>
      </c>
      <c r="E3691" s="10" t="s">
        <v>14</v>
      </c>
      <c r="F3691" s="10" t="s">
        <v>15</v>
      </c>
      <c r="G3691" s="3">
        <v>1300</v>
      </c>
      <c r="H3691" s="3">
        <v>52000</v>
      </c>
      <c r="I3691" s="3">
        <v>40</v>
      </c>
    </row>
    <row r="3692" spans="1:9" ht="45" x14ac:dyDescent="0.25">
      <c r="A3692" s="903"/>
      <c r="B3692" s="674"/>
      <c r="C3692" s="119" t="s">
        <v>1808</v>
      </c>
      <c r="D3692" s="120" t="s">
        <v>1809</v>
      </c>
      <c r="E3692" s="10" t="s">
        <v>14</v>
      </c>
      <c r="F3692" s="10" t="s">
        <v>15</v>
      </c>
      <c r="G3692" s="3">
        <v>3000</v>
      </c>
      <c r="H3692" s="3">
        <v>60000</v>
      </c>
      <c r="I3692" s="3">
        <v>20</v>
      </c>
    </row>
    <row r="3693" spans="1:9" ht="30" x14ac:dyDescent="0.25">
      <c r="A3693" s="903"/>
      <c r="B3693" s="674"/>
      <c r="C3693" s="119" t="s">
        <v>1810</v>
      </c>
      <c r="D3693" s="120" t="s">
        <v>1811</v>
      </c>
      <c r="E3693" s="10" t="s">
        <v>14</v>
      </c>
      <c r="F3693" s="10" t="s">
        <v>15</v>
      </c>
      <c r="G3693" s="3">
        <v>2000</v>
      </c>
      <c r="H3693" s="3">
        <v>42000</v>
      </c>
      <c r="I3693" s="3">
        <v>21</v>
      </c>
    </row>
    <row r="3694" spans="1:9" ht="30" x14ac:dyDescent="0.25">
      <c r="A3694" s="903"/>
      <c r="B3694" s="674"/>
      <c r="C3694" s="119" t="s">
        <v>1812</v>
      </c>
      <c r="D3694" s="120" t="s">
        <v>1813</v>
      </c>
      <c r="E3694" s="10" t="s">
        <v>14</v>
      </c>
      <c r="F3694" s="10" t="s">
        <v>15</v>
      </c>
      <c r="G3694" s="3">
        <v>2600</v>
      </c>
      <c r="H3694" s="3">
        <v>26000</v>
      </c>
      <c r="I3694" s="3">
        <v>10</v>
      </c>
    </row>
    <row r="3695" spans="1:9" x14ac:dyDescent="0.25">
      <c r="A3695" s="903"/>
      <c r="B3695" s="674"/>
      <c r="C3695" s="119" t="s">
        <v>1814</v>
      </c>
      <c r="D3695" s="120" t="s">
        <v>411</v>
      </c>
      <c r="E3695" s="10" t="s">
        <v>14</v>
      </c>
      <c r="F3695" s="10" t="s">
        <v>15</v>
      </c>
      <c r="G3695" s="3">
        <v>700</v>
      </c>
      <c r="H3695" s="3">
        <v>7000</v>
      </c>
      <c r="I3695" s="3">
        <v>10</v>
      </c>
    </row>
    <row r="3696" spans="1:9" x14ac:dyDescent="0.25">
      <c r="A3696" s="903"/>
      <c r="B3696" s="674"/>
      <c r="C3696" s="119" t="s">
        <v>1815</v>
      </c>
      <c r="D3696" s="120" t="s">
        <v>1816</v>
      </c>
      <c r="E3696" s="10" t="s">
        <v>14</v>
      </c>
      <c r="F3696" s="10" t="s">
        <v>15</v>
      </c>
      <c r="G3696" s="3">
        <v>1400</v>
      </c>
      <c r="H3696" s="3">
        <v>35000</v>
      </c>
      <c r="I3696" s="3">
        <v>25</v>
      </c>
    </row>
    <row r="3697" spans="1:9" x14ac:dyDescent="0.25">
      <c r="A3697" s="903"/>
      <c r="B3697" s="674"/>
      <c r="C3697" s="119" t="s">
        <v>1817</v>
      </c>
      <c r="D3697" s="120" t="s">
        <v>1149</v>
      </c>
      <c r="E3697" s="10" t="s">
        <v>14</v>
      </c>
      <c r="F3697" s="10" t="s">
        <v>15</v>
      </c>
      <c r="G3697" s="3">
        <v>1800</v>
      </c>
      <c r="H3697" s="3">
        <v>27000</v>
      </c>
      <c r="I3697" s="3">
        <v>15</v>
      </c>
    </row>
    <row r="3698" spans="1:9" x14ac:dyDescent="0.25">
      <c r="A3698" s="903"/>
      <c r="B3698" s="674"/>
      <c r="C3698" s="119" t="s">
        <v>1818</v>
      </c>
      <c r="D3698" s="120" t="s">
        <v>416</v>
      </c>
      <c r="E3698" s="10" t="s">
        <v>14</v>
      </c>
      <c r="F3698" s="10" t="s">
        <v>15</v>
      </c>
      <c r="G3698" s="3">
        <v>150</v>
      </c>
      <c r="H3698" s="3">
        <v>45000</v>
      </c>
      <c r="I3698" s="3">
        <v>300</v>
      </c>
    </row>
    <row r="3699" spans="1:9" x14ac:dyDescent="0.25">
      <c r="A3699" s="903"/>
      <c r="B3699" s="674"/>
      <c r="C3699" s="119" t="s">
        <v>1819</v>
      </c>
      <c r="D3699" s="120" t="s">
        <v>92</v>
      </c>
      <c r="E3699" s="10" t="s">
        <v>14</v>
      </c>
      <c r="F3699" s="10" t="s">
        <v>15</v>
      </c>
      <c r="G3699" s="3">
        <v>600</v>
      </c>
      <c r="H3699" s="3">
        <v>24000</v>
      </c>
      <c r="I3699" s="3">
        <v>40</v>
      </c>
    </row>
    <row r="3700" spans="1:9" x14ac:dyDescent="0.25">
      <c r="A3700" s="903"/>
      <c r="B3700" s="674"/>
      <c r="C3700" s="119" t="s">
        <v>1820</v>
      </c>
      <c r="D3700" s="120" t="s">
        <v>94</v>
      </c>
      <c r="E3700" s="10" t="s">
        <v>14</v>
      </c>
      <c r="F3700" s="10" t="s">
        <v>15</v>
      </c>
      <c r="G3700" s="3">
        <v>650</v>
      </c>
      <c r="H3700" s="3">
        <v>32500</v>
      </c>
      <c r="I3700" s="3">
        <v>50</v>
      </c>
    </row>
    <row r="3701" spans="1:9" x14ac:dyDescent="0.25">
      <c r="A3701" s="903"/>
      <c r="B3701" s="674"/>
      <c r="C3701" s="119" t="s">
        <v>1821</v>
      </c>
      <c r="D3701" s="120" t="s">
        <v>1822</v>
      </c>
      <c r="E3701" s="10" t="s">
        <v>14</v>
      </c>
      <c r="F3701" s="10" t="s">
        <v>15</v>
      </c>
      <c r="G3701" s="3">
        <v>1000</v>
      </c>
      <c r="H3701" s="3">
        <v>130000</v>
      </c>
      <c r="I3701" s="3">
        <v>130</v>
      </c>
    </row>
    <row r="3702" spans="1:9" ht="30" x14ac:dyDescent="0.25">
      <c r="A3702" s="903"/>
      <c r="B3702" s="674"/>
      <c r="C3702" s="119" t="s">
        <v>1823</v>
      </c>
      <c r="D3702" s="120" t="s">
        <v>1824</v>
      </c>
      <c r="E3702" s="10" t="s">
        <v>14</v>
      </c>
      <c r="F3702" s="10" t="s">
        <v>15</v>
      </c>
      <c r="G3702" s="3">
        <v>1200</v>
      </c>
      <c r="H3702" s="3">
        <v>84000</v>
      </c>
      <c r="I3702" s="3">
        <v>70</v>
      </c>
    </row>
    <row r="3703" spans="1:9" ht="30" x14ac:dyDescent="0.25">
      <c r="A3703" s="903"/>
      <c r="B3703" s="674"/>
      <c r="C3703" s="119" t="s">
        <v>1825</v>
      </c>
      <c r="D3703" s="120" t="s">
        <v>1826</v>
      </c>
      <c r="E3703" s="10" t="s">
        <v>14</v>
      </c>
      <c r="F3703" s="10" t="s">
        <v>49</v>
      </c>
      <c r="G3703" s="3">
        <v>750</v>
      </c>
      <c r="H3703" s="3">
        <v>60000</v>
      </c>
      <c r="I3703" s="3">
        <v>80</v>
      </c>
    </row>
    <row r="3704" spans="1:9" x14ac:dyDescent="0.25">
      <c r="A3704" s="903"/>
      <c r="B3704" s="674"/>
      <c r="C3704" s="119" t="s">
        <v>1827</v>
      </c>
      <c r="D3704" s="120" t="s">
        <v>1828</v>
      </c>
      <c r="E3704" s="10" t="s">
        <v>14</v>
      </c>
      <c r="F3704" s="10" t="s">
        <v>15</v>
      </c>
      <c r="G3704" s="3">
        <v>400</v>
      </c>
      <c r="H3704" s="3">
        <v>40000</v>
      </c>
      <c r="I3704" s="3">
        <v>100</v>
      </c>
    </row>
    <row r="3705" spans="1:9" x14ac:dyDescent="0.25">
      <c r="A3705" s="903"/>
      <c r="B3705" s="674"/>
      <c r="C3705" s="119" t="s">
        <v>1829</v>
      </c>
      <c r="D3705" s="120" t="s">
        <v>1830</v>
      </c>
      <c r="E3705" s="10" t="s">
        <v>14</v>
      </c>
      <c r="F3705" s="10" t="s">
        <v>66</v>
      </c>
      <c r="G3705" s="3">
        <v>250</v>
      </c>
      <c r="H3705" s="3">
        <v>57500</v>
      </c>
      <c r="I3705" s="3">
        <v>230</v>
      </c>
    </row>
    <row r="3706" spans="1:9" ht="30" x14ac:dyDescent="0.25">
      <c r="A3706" s="903"/>
      <c r="B3706" s="674"/>
      <c r="C3706" s="119" t="s">
        <v>1831</v>
      </c>
      <c r="D3706" s="120" t="s">
        <v>1832</v>
      </c>
      <c r="E3706" s="10" t="s">
        <v>14</v>
      </c>
      <c r="F3706" s="10" t="s">
        <v>15</v>
      </c>
      <c r="G3706" s="3">
        <v>400</v>
      </c>
      <c r="H3706" s="3">
        <v>60000</v>
      </c>
      <c r="I3706" s="3">
        <v>150</v>
      </c>
    </row>
    <row r="3707" spans="1:9" x14ac:dyDescent="0.25">
      <c r="A3707" s="903"/>
      <c r="B3707" s="674"/>
      <c r="C3707" s="119" t="s">
        <v>1833</v>
      </c>
      <c r="D3707" s="120" t="s">
        <v>101</v>
      </c>
      <c r="E3707" s="10" t="s">
        <v>14</v>
      </c>
      <c r="F3707" s="10" t="s">
        <v>66</v>
      </c>
      <c r="G3707" s="3">
        <v>700</v>
      </c>
      <c r="H3707" s="3">
        <v>42000</v>
      </c>
      <c r="I3707" s="3">
        <v>60</v>
      </c>
    </row>
    <row r="3708" spans="1:9" x14ac:dyDescent="0.25">
      <c r="A3708" s="903"/>
      <c r="B3708" s="674"/>
      <c r="C3708" s="119" t="s">
        <v>1834</v>
      </c>
      <c r="D3708" s="120" t="s">
        <v>103</v>
      </c>
      <c r="E3708" s="10" t="s">
        <v>14</v>
      </c>
      <c r="F3708" s="10" t="s">
        <v>66</v>
      </c>
      <c r="G3708" s="3">
        <v>700</v>
      </c>
      <c r="H3708" s="3">
        <v>42000</v>
      </c>
      <c r="I3708" s="3">
        <v>60</v>
      </c>
    </row>
    <row r="3709" spans="1:9" x14ac:dyDescent="0.25">
      <c r="A3709" s="903"/>
      <c r="B3709" s="674"/>
      <c r="C3709" s="119" t="s">
        <v>1835</v>
      </c>
      <c r="D3709" s="120" t="s">
        <v>433</v>
      </c>
      <c r="E3709" s="10" t="s">
        <v>14</v>
      </c>
      <c r="F3709" s="10" t="s">
        <v>15</v>
      </c>
      <c r="G3709" s="3">
        <v>100</v>
      </c>
      <c r="H3709" s="3">
        <v>40000</v>
      </c>
      <c r="I3709" s="3">
        <v>400</v>
      </c>
    </row>
    <row r="3710" spans="1:9" x14ac:dyDescent="0.25">
      <c r="A3710" s="903"/>
      <c r="B3710" s="674"/>
      <c r="C3710" s="119" t="s">
        <v>1836</v>
      </c>
      <c r="D3710" s="120" t="s">
        <v>105</v>
      </c>
      <c r="E3710" s="10" t="s">
        <v>14</v>
      </c>
      <c r="F3710" s="10" t="s">
        <v>15</v>
      </c>
      <c r="G3710" s="3">
        <v>600</v>
      </c>
      <c r="H3710" s="3">
        <v>150000</v>
      </c>
      <c r="I3710" s="3">
        <v>250</v>
      </c>
    </row>
    <row r="3711" spans="1:9" ht="30" x14ac:dyDescent="0.25">
      <c r="A3711" s="903"/>
      <c r="B3711" s="674"/>
      <c r="C3711" s="119" t="s">
        <v>1837</v>
      </c>
      <c r="D3711" s="120" t="s">
        <v>1838</v>
      </c>
      <c r="E3711" s="10" t="s">
        <v>14</v>
      </c>
      <c r="F3711" s="10" t="s">
        <v>15</v>
      </c>
      <c r="G3711" s="3">
        <v>6500</v>
      </c>
      <c r="H3711" s="3">
        <v>78000</v>
      </c>
      <c r="I3711" s="3">
        <v>12</v>
      </c>
    </row>
    <row r="3712" spans="1:9" ht="30" x14ac:dyDescent="0.25">
      <c r="A3712" s="903"/>
      <c r="B3712" s="674"/>
      <c r="C3712" s="119" t="s">
        <v>1839</v>
      </c>
      <c r="D3712" s="120" t="s">
        <v>1840</v>
      </c>
      <c r="E3712" s="10" t="s">
        <v>14</v>
      </c>
      <c r="F3712" s="10" t="s">
        <v>15</v>
      </c>
      <c r="G3712" s="3">
        <v>1200</v>
      </c>
      <c r="H3712" s="3">
        <v>8400</v>
      </c>
      <c r="I3712" s="3">
        <v>7</v>
      </c>
    </row>
    <row r="3713" spans="1:9" x14ac:dyDescent="0.25">
      <c r="A3713" s="903"/>
      <c r="B3713" s="674"/>
      <c r="C3713" s="119" t="s">
        <v>1841</v>
      </c>
      <c r="D3713" s="120" t="s">
        <v>107</v>
      </c>
      <c r="E3713" s="10" t="s">
        <v>14</v>
      </c>
      <c r="F3713" s="10" t="s">
        <v>15</v>
      </c>
      <c r="G3713" s="3">
        <v>950</v>
      </c>
      <c r="H3713" s="3">
        <v>95000</v>
      </c>
      <c r="I3713" s="3">
        <v>100</v>
      </c>
    </row>
    <row r="3714" spans="1:9" ht="30" x14ac:dyDescent="0.25">
      <c r="A3714" s="903"/>
      <c r="B3714" s="674"/>
      <c r="C3714" s="119" t="s">
        <v>1842</v>
      </c>
      <c r="D3714" s="120" t="s">
        <v>109</v>
      </c>
      <c r="E3714" s="10" t="s">
        <v>14</v>
      </c>
      <c r="F3714" s="10" t="s">
        <v>15</v>
      </c>
      <c r="G3714" s="3">
        <v>3000</v>
      </c>
      <c r="H3714" s="3">
        <v>42000</v>
      </c>
      <c r="I3714" s="3">
        <v>14</v>
      </c>
    </row>
    <row r="3715" spans="1:9" x14ac:dyDescent="0.25">
      <c r="A3715" s="903"/>
      <c r="B3715" s="674"/>
      <c r="C3715" s="119" t="s">
        <v>1843</v>
      </c>
      <c r="D3715" s="120" t="s">
        <v>1844</v>
      </c>
      <c r="E3715" s="10" t="s">
        <v>14</v>
      </c>
      <c r="F3715" s="10" t="s">
        <v>66</v>
      </c>
      <c r="G3715" s="3">
        <v>70</v>
      </c>
      <c r="H3715" s="3">
        <v>728000</v>
      </c>
      <c r="I3715" s="3">
        <v>10400</v>
      </c>
    </row>
    <row r="3716" spans="1:9" x14ac:dyDescent="0.25">
      <c r="A3716" s="903"/>
      <c r="B3716" s="674"/>
      <c r="C3716" s="119" t="s">
        <v>1845</v>
      </c>
      <c r="D3716" s="120" t="s">
        <v>1846</v>
      </c>
      <c r="E3716" s="10" t="s">
        <v>14</v>
      </c>
      <c r="F3716" s="10" t="s">
        <v>66</v>
      </c>
      <c r="G3716" s="3">
        <v>250</v>
      </c>
      <c r="H3716" s="3">
        <v>250000</v>
      </c>
      <c r="I3716" s="3">
        <v>1000</v>
      </c>
    </row>
    <row r="3717" spans="1:9" ht="30" x14ac:dyDescent="0.25">
      <c r="A3717" s="903"/>
      <c r="B3717" s="674"/>
      <c r="C3717" s="119" t="s">
        <v>1847</v>
      </c>
      <c r="D3717" s="120" t="s">
        <v>1848</v>
      </c>
      <c r="E3717" s="10" t="s">
        <v>14</v>
      </c>
      <c r="F3717" s="10" t="s">
        <v>15</v>
      </c>
      <c r="G3717" s="3">
        <v>1200</v>
      </c>
      <c r="H3717" s="3">
        <v>72000</v>
      </c>
      <c r="I3717" s="3">
        <v>60</v>
      </c>
    </row>
    <row r="3718" spans="1:9" ht="30" x14ac:dyDescent="0.25">
      <c r="A3718" s="903"/>
      <c r="B3718" s="674"/>
      <c r="C3718" s="119" t="s">
        <v>1849</v>
      </c>
      <c r="D3718" s="120" t="s">
        <v>1850</v>
      </c>
      <c r="E3718" s="10" t="s">
        <v>14</v>
      </c>
      <c r="F3718" s="10" t="s">
        <v>402</v>
      </c>
      <c r="G3718" s="3">
        <v>80</v>
      </c>
      <c r="H3718" s="3">
        <v>24000</v>
      </c>
      <c r="I3718" s="3">
        <v>300</v>
      </c>
    </row>
    <row r="3719" spans="1:9" x14ac:dyDescent="0.25">
      <c r="A3719" s="903"/>
      <c r="B3719" s="674"/>
      <c r="C3719" s="119" t="s">
        <v>1851</v>
      </c>
      <c r="D3719" s="120" t="s">
        <v>445</v>
      </c>
      <c r="E3719" s="10" t="s">
        <v>14</v>
      </c>
      <c r="F3719" s="10" t="s">
        <v>15</v>
      </c>
      <c r="G3719" s="3">
        <v>3000</v>
      </c>
      <c r="H3719" s="3">
        <v>36000</v>
      </c>
      <c r="I3719" s="3">
        <v>12</v>
      </c>
    </row>
    <row r="3720" spans="1:9" x14ac:dyDescent="0.25">
      <c r="A3720" s="903"/>
      <c r="B3720" s="674"/>
      <c r="C3720" s="119" t="s">
        <v>1852</v>
      </c>
      <c r="D3720" s="120" t="s">
        <v>1853</v>
      </c>
      <c r="E3720" s="10" t="s">
        <v>14</v>
      </c>
      <c r="F3720" s="10" t="s">
        <v>15</v>
      </c>
      <c r="G3720" s="3">
        <v>7500</v>
      </c>
      <c r="H3720" s="3">
        <v>45000</v>
      </c>
      <c r="I3720" s="3">
        <v>6</v>
      </c>
    </row>
    <row r="3721" spans="1:9" x14ac:dyDescent="0.25">
      <c r="A3721" s="903"/>
      <c r="B3721" s="674"/>
      <c r="C3721" s="119" t="s">
        <v>1854</v>
      </c>
      <c r="D3721" s="120" t="s">
        <v>1855</v>
      </c>
      <c r="E3721" s="10" t="s">
        <v>14</v>
      </c>
      <c r="F3721" s="10" t="s">
        <v>15</v>
      </c>
      <c r="G3721" s="3">
        <v>1600</v>
      </c>
      <c r="H3721" s="3">
        <v>9600</v>
      </c>
      <c r="I3721" s="3">
        <v>6</v>
      </c>
    </row>
    <row r="3722" spans="1:9" x14ac:dyDescent="0.25">
      <c r="A3722" s="903"/>
      <c r="B3722" s="674"/>
      <c r="C3722" s="119" t="s">
        <v>1856</v>
      </c>
      <c r="D3722" s="120" t="s">
        <v>449</v>
      </c>
      <c r="E3722" s="10" t="s">
        <v>14</v>
      </c>
      <c r="F3722" s="10" t="s">
        <v>1857</v>
      </c>
      <c r="G3722" s="3">
        <v>3000</v>
      </c>
      <c r="H3722" s="3">
        <v>18000</v>
      </c>
      <c r="I3722" s="3">
        <v>6</v>
      </c>
    </row>
    <row r="3723" spans="1:9" x14ac:dyDescent="0.25">
      <c r="A3723" s="903"/>
      <c r="B3723" s="674"/>
      <c r="C3723" s="119" t="s">
        <v>1858</v>
      </c>
      <c r="D3723" s="120" t="s">
        <v>1859</v>
      </c>
      <c r="E3723" s="10" t="s">
        <v>14</v>
      </c>
      <c r="F3723" s="10" t="s">
        <v>15</v>
      </c>
      <c r="G3723" s="3">
        <v>6500</v>
      </c>
      <c r="H3723" s="3">
        <v>162500</v>
      </c>
      <c r="I3723" s="3">
        <v>25</v>
      </c>
    </row>
    <row r="3724" spans="1:9" x14ac:dyDescent="0.25">
      <c r="A3724" s="903"/>
      <c r="B3724" s="674"/>
      <c r="C3724" s="119" t="s">
        <v>1860</v>
      </c>
      <c r="D3724" s="120" t="s">
        <v>1861</v>
      </c>
      <c r="E3724" s="10" t="s">
        <v>14</v>
      </c>
      <c r="F3724" s="10" t="s">
        <v>15</v>
      </c>
      <c r="G3724" s="3">
        <v>550</v>
      </c>
      <c r="H3724" s="3">
        <v>33000</v>
      </c>
      <c r="I3724" s="3">
        <v>60</v>
      </c>
    </row>
    <row r="3725" spans="1:9" x14ac:dyDescent="0.25">
      <c r="A3725" s="903"/>
      <c r="B3725" s="674">
        <v>5122</v>
      </c>
      <c r="C3725" s="119" t="s">
        <v>1862</v>
      </c>
      <c r="D3725" s="120" t="s">
        <v>1863</v>
      </c>
      <c r="E3725" s="10" t="s">
        <v>14</v>
      </c>
      <c r="F3725" s="10" t="s">
        <v>15</v>
      </c>
      <c r="G3725" s="3">
        <v>290000</v>
      </c>
      <c r="H3725" s="3">
        <v>5800000</v>
      </c>
      <c r="I3725" s="3">
        <v>20</v>
      </c>
    </row>
    <row r="3726" spans="1:9" ht="30" x14ac:dyDescent="0.25">
      <c r="A3726" s="903"/>
      <c r="B3726" s="674"/>
      <c r="C3726" s="119" t="s">
        <v>1864</v>
      </c>
      <c r="D3726" s="120" t="s">
        <v>1865</v>
      </c>
      <c r="E3726" s="10" t="s">
        <v>14</v>
      </c>
      <c r="F3726" s="10" t="s">
        <v>15</v>
      </c>
      <c r="G3726" s="3">
        <v>150000</v>
      </c>
      <c r="H3726" s="3">
        <v>3000000</v>
      </c>
      <c r="I3726" s="3">
        <v>20</v>
      </c>
    </row>
    <row r="3727" spans="1:9" x14ac:dyDescent="0.25">
      <c r="A3727" s="903"/>
      <c r="B3727" s="674"/>
      <c r="C3727" s="119" t="s">
        <v>1866</v>
      </c>
      <c r="D3727" s="120" t="s">
        <v>1867</v>
      </c>
      <c r="E3727" s="10" t="s">
        <v>14</v>
      </c>
      <c r="F3727" s="10" t="s">
        <v>15</v>
      </c>
      <c r="G3727" s="3">
        <v>350000</v>
      </c>
      <c r="H3727" s="3">
        <v>350000</v>
      </c>
      <c r="I3727" s="3">
        <v>1</v>
      </c>
    </row>
    <row r="3728" spans="1:9" x14ac:dyDescent="0.25">
      <c r="A3728" s="903"/>
      <c r="B3728" s="674"/>
      <c r="C3728" s="119" t="s">
        <v>1868</v>
      </c>
      <c r="D3728" s="120" t="s">
        <v>55</v>
      </c>
      <c r="E3728" s="10" t="s">
        <v>14</v>
      </c>
      <c r="F3728" s="10" t="s">
        <v>15</v>
      </c>
      <c r="G3728" s="3">
        <v>30</v>
      </c>
      <c r="H3728" s="3">
        <v>90000</v>
      </c>
      <c r="I3728" s="3">
        <v>3000</v>
      </c>
    </row>
    <row r="3729" spans="1:10" x14ac:dyDescent="0.25">
      <c r="A3729" s="903"/>
      <c r="B3729" s="674"/>
      <c r="C3729" s="119" t="s">
        <v>1869</v>
      </c>
      <c r="D3729" s="120" t="s">
        <v>1870</v>
      </c>
      <c r="E3729" s="10" t="s">
        <v>14</v>
      </c>
      <c r="F3729" s="10" t="s">
        <v>15</v>
      </c>
      <c r="G3729" s="3">
        <v>20</v>
      </c>
      <c r="H3729" s="3">
        <v>100000</v>
      </c>
      <c r="I3729" s="3">
        <v>5000</v>
      </c>
    </row>
    <row r="3730" spans="1:10" s="8" customFormat="1" ht="30" x14ac:dyDescent="0.25">
      <c r="A3730" s="903"/>
      <c r="B3730" s="674"/>
      <c r="C3730" s="119" t="s">
        <v>6347</v>
      </c>
      <c r="D3730" s="119" t="s">
        <v>1871</v>
      </c>
      <c r="E3730" s="119" t="s">
        <v>14</v>
      </c>
      <c r="F3730" s="119" t="s">
        <v>15</v>
      </c>
      <c r="G3730" s="119">
        <v>15000</v>
      </c>
      <c r="H3730" s="119">
        <v>60000</v>
      </c>
      <c r="I3730" s="119">
        <v>4</v>
      </c>
      <c r="J3730" s="119"/>
    </row>
    <row r="3731" spans="1:10" s="8" customFormat="1" x14ac:dyDescent="0.25">
      <c r="A3731" s="903"/>
      <c r="B3731" s="674"/>
      <c r="C3731" s="119" t="s">
        <v>6359</v>
      </c>
      <c r="D3731" s="119" t="s">
        <v>1872</v>
      </c>
      <c r="E3731" s="119" t="s">
        <v>14</v>
      </c>
      <c r="F3731" s="119" t="s">
        <v>15</v>
      </c>
      <c r="G3731" s="119">
        <v>25000</v>
      </c>
      <c r="H3731" s="119">
        <v>100000</v>
      </c>
      <c r="I3731" s="119">
        <v>4</v>
      </c>
      <c r="J3731" s="119"/>
    </row>
    <row r="3732" spans="1:10" s="8" customFormat="1" x14ac:dyDescent="0.25">
      <c r="A3732" s="903"/>
      <c r="B3732" s="674"/>
      <c r="C3732" s="119" t="s">
        <v>6344</v>
      </c>
      <c r="D3732" s="119" t="s">
        <v>1873</v>
      </c>
      <c r="E3732" s="119" t="s">
        <v>14</v>
      </c>
      <c r="F3732" s="119" t="s">
        <v>15</v>
      </c>
      <c r="G3732" s="119">
        <v>60000</v>
      </c>
      <c r="H3732" s="119">
        <v>180000</v>
      </c>
      <c r="I3732" s="119">
        <v>3</v>
      </c>
    </row>
    <row r="3733" spans="1:10" s="8" customFormat="1" x14ac:dyDescent="0.25">
      <c r="A3733" s="903"/>
      <c r="B3733" s="674"/>
      <c r="C3733" s="124">
        <v>35121320</v>
      </c>
      <c r="D3733" s="129" t="s">
        <v>1202</v>
      </c>
      <c r="E3733" s="6" t="s">
        <v>126</v>
      </c>
      <c r="F3733" s="6" t="s">
        <v>15</v>
      </c>
      <c r="G3733" s="7">
        <v>16000</v>
      </c>
      <c r="H3733" s="7">
        <v>192000</v>
      </c>
      <c r="I3733" s="7">
        <v>12</v>
      </c>
    </row>
    <row r="3734" spans="1:10" s="8" customFormat="1" x14ac:dyDescent="0.25">
      <c r="A3734" s="903"/>
      <c r="B3734" s="674"/>
      <c r="C3734" s="124">
        <v>39111140</v>
      </c>
      <c r="D3734" s="129" t="s">
        <v>1203</v>
      </c>
      <c r="E3734" s="6" t="s">
        <v>14</v>
      </c>
      <c r="F3734" s="6" t="s">
        <v>15</v>
      </c>
      <c r="G3734" s="7">
        <v>12000</v>
      </c>
      <c r="H3734" s="7">
        <v>360000</v>
      </c>
      <c r="I3734" s="7">
        <v>30</v>
      </c>
    </row>
    <row r="3735" spans="1:10" s="8" customFormat="1" x14ac:dyDescent="0.25">
      <c r="A3735" s="903"/>
      <c r="B3735" s="674"/>
      <c r="C3735" s="124">
        <v>39111170</v>
      </c>
      <c r="D3735" s="129" t="s">
        <v>1874</v>
      </c>
      <c r="E3735" s="6" t="s">
        <v>14</v>
      </c>
      <c r="F3735" s="6" t="s">
        <v>15</v>
      </c>
      <c r="G3735" s="7">
        <v>70000</v>
      </c>
      <c r="H3735" s="7">
        <v>350000</v>
      </c>
      <c r="I3735" s="7">
        <v>5</v>
      </c>
    </row>
    <row r="3736" spans="1:10" s="8" customFormat="1" x14ac:dyDescent="0.25">
      <c r="A3736" s="903"/>
      <c r="B3736" s="674"/>
      <c r="C3736" s="124">
        <v>39111220</v>
      </c>
      <c r="D3736" s="129" t="s">
        <v>466</v>
      </c>
      <c r="E3736" s="6" t="s">
        <v>14</v>
      </c>
      <c r="F3736" s="6" t="s">
        <v>15</v>
      </c>
      <c r="G3736" s="7">
        <v>80000</v>
      </c>
      <c r="H3736" s="7">
        <v>800000</v>
      </c>
      <c r="I3736" s="7">
        <v>10</v>
      </c>
    </row>
    <row r="3737" spans="1:10" x14ac:dyDescent="0.25">
      <c r="A3737" s="903"/>
      <c r="B3737" s="674"/>
      <c r="C3737" s="119" t="s">
        <v>1875</v>
      </c>
      <c r="D3737" s="120" t="s">
        <v>1876</v>
      </c>
      <c r="E3737" s="10" t="s">
        <v>14</v>
      </c>
      <c r="F3737" s="10" t="s">
        <v>1857</v>
      </c>
      <c r="G3737" s="3">
        <v>700000</v>
      </c>
      <c r="H3737" s="3">
        <v>700000</v>
      </c>
      <c r="I3737" s="3">
        <v>1</v>
      </c>
    </row>
    <row r="3738" spans="1:10" s="8" customFormat="1" x14ac:dyDescent="0.25">
      <c r="A3738" s="903"/>
      <c r="B3738" s="674"/>
      <c r="C3738" s="124">
        <v>39121100</v>
      </c>
      <c r="D3738" s="129" t="s">
        <v>1877</v>
      </c>
      <c r="E3738" s="6" t="s">
        <v>14</v>
      </c>
      <c r="F3738" s="6" t="s">
        <v>15</v>
      </c>
      <c r="G3738" s="7">
        <v>50000</v>
      </c>
      <c r="H3738" s="7">
        <v>600000</v>
      </c>
      <c r="I3738" s="7">
        <v>12</v>
      </c>
    </row>
    <row r="3739" spans="1:10" s="8" customFormat="1" x14ac:dyDescent="0.25">
      <c r="A3739" s="903"/>
      <c r="B3739" s="674"/>
      <c r="C3739" s="124">
        <v>39121360</v>
      </c>
      <c r="D3739" s="129" t="s">
        <v>1878</v>
      </c>
      <c r="E3739" s="6" t="s">
        <v>14</v>
      </c>
      <c r="F3739" s="6" t="s">
        <v>15</v>
      </c>
      <c r="G3739" s="7">
        <v>150000</v>
      </c>
      <c r="H3739" s="7">
        <v>450000</v>
      </c>
      <c r="I3739" s="7">
        <v>3</v>
      </c>
    </row>
    <row r="3740" spans="1:10" s="8" customFormat="1" x14ac:dyDescent="0.25">
      <c r="A3740" s="903"/>
      <c r="B3740" s="674"/>
      <c r="C3740" s="124">
        <v>39121520</v>
      </c>
      <c r="D3740" s="129" t="s">
        <v>1879</v>
      </c>
      <c r="E3740" s="6" t="s">
        <v>14</v>
      </c>
      <c r="F3740" s="6" t="s">
        <v>15</v>
      </c>
      <c r="G3740" s="7">
        <v>60000</v>
      </c>
      <c r="H3740" s="7">
        <v>180000</v>
      </c>
      <c r="I3740" s="7">
        <v>3</v>
      </c>
    </row>
    <row r="3741" spans="1:10" s="8" customFormat="1" x14ac:dyDescent="0.25">
      <c r="A3741" s="903"/>
      <c r="B3741" s="674"/>
      <c r="C3741" s="124">
        <v>39121520</v>
      </c>
      <c r="D3741" s="129" t="s">
        <v>1880</v>
      </c>
      <c r="E3741" s="6" t="s">
        <v>14</v>
      </c>
      <c r="F3741" s="6" t="s">
        <v>15</v>
      </c>
      <c r="G3741" s="7">
        <v>120000</v>
      </c>
      <c r="H3741" s="7">
        <v>120000</v>
      </c>
      <c r="I3741" s="7">
        <v>1</v>
      </c>
    </row>
    <row r="3742" spans="1:10" s="8" customFormat="1" x14ac:dyDescent="0.25">
      <c r="A3742" s="903"/>
      <c r="B3742" s="674"/>
      <c r="C3742" s="124">
        <v>39132220</v>
      </c>
      <c r="D3742" s="129" t="s">
        <v>1881</v>
      </c>
      <c r="E3742" s="6" t="s">
        <v>14</v>
      </c>
      <c r="F3742" s="6" t="s">
        <v>15</v>
      </c>
      <c r="G3742" s="7">
        <v>30000</v>
      </c>
      <c r="H3742" s="7">
        <v>180000</v>
      </c>
      <c r="I3742" s="7">
        <v>6</v>
      </c>
    </row>
    <row r="3743" spans="1:10" s="8" customFormat="1" x14ac:dyDescent="0.25">
      <c r="A3743" s="903"/>
      <c r="B3743" s="674"/>
      <c r="C3743" s="124">
        <v>39138220</v>
      </c>
      <c r="D3743" s="129" t="s">
        <v>468</v>
      </c>
      <c r="E3743" s="6" t="s">
        <v>14</v>
      </c>
      <c r="F3743" s="6" t="s">
        <v>15</v>
      </c>
      <c r="G3743" s="7">
        <v>30000</v>
      </c>
      <c r="H3743" s="7">
        <v>600000</v>
      </c>
      <c r="I3743" s="7">
        <v>20</v>
      </c>
    </row>
    <row r="3744" spans="1:10" s="8" customFormat="1" x14ac:dyDescent="0.25">
      <c r="A3744" s="903"/>
      <c r="B3744" s="674"/>
      <c r="C3744" s="124">
        <v>39141260</v>
      </c>
      <c r="D3744" s="129" t="s">
        <v>1882</v>
      </c>
      <c r="E3744" s="6" t="s">
        <v>14</v>
      </c>
      <c r="F3744" s="6" t="s">
        <v>15</v>
      </c>
      <c r="G3744" s="7">
        <v>110000</v>
      </c>
      <c r="H3744" s="7">
        <v>330000</v>
      </c>
      <c r="I3744" s="7">
        <v>3</v>
      </c>
    </row>
    <row r="3745" spans="1:10" s="8" customFormat="1" x14ac:dyDescent="0.25">
      <c r="A3745" s="903"/>
      <c r="B3745" s="674"/>
      <c r="C3745" s="124">
        <v>39141280</v>
      </c>
      <c r="D3745" s="129" t="s">
        <v>1883</v>
      </c>
      <c r="E3745" s="6" t="s">
        <v>14</v>
      </c>
      <c r="F3745" s="6" t="s">
        <v>15</v>
      </c>
      <c r="G3745" s="7">
        <v>20000</v>
      </c>
      <c r="H3745" s="7">
        <v>120000</v>
      </c>
      <c r="I3745" s="7">
        <v>6</v>
      </c>
    </row>
    <row r="3746" spans="1:10" x14ac:dyDescent="0.25">
      <c r="A3746" s="903"/>
      <c r="B3746" s="674"/>
      <c r="C3746" s="119" t="s">
        <v>1884</v>
      </c>
      <c r="D3746" s="120" t="s">
        <v>469</v>
      </c>
      <c r="E3746" s="10" t="s">
        <v>14</v>
      </c>
      <c r="F3746" s="10" t="s">
        <v>470</v>
      </c>
      <c r="G3746" s="3">
        <v>6000</v>
      </c>
      <c r="H3746" s="3">
        <v>720000</v>
      </c>
      <c r="I3746" s="3">
        <v>120</v>
      </c>
    </row>
    <row r="3747" spans="1:10" s="8" customFormat="1" x14ac:dyDescent="0.25">
      <c r="A3747" s="903"/>
      <c r="B3747" s="674"/>
      <c r="C3747" s="119" t="s">
        <v>6367</v>
      </c>
      <c r="D3747" s="119" t="s">
        <v>1885</v>
      </c>
      <c r="E3747" s="119" t="s">
        <v>14</v>
      </c>
      <c r="F3747" s="119" t="s">
        <v>15</v>
      </c>
      <c r="G3747" s="119">
        <v>200000</v>
      </c>
      <c r="H3747" s="119">
        <v>400000</v>
      </c>
      <c r="I3747" s="119">
        <v>2</v>
      </c>
    </row>
    <row r="3748" spans="1:10" s="8" customFormat="1" ht="30" x14ac:dyDescent="0.25">
      <c r="A3748" s="903"/>
      <c r="B3748" s="674"/>
      <c r="C3748" s="119" t="s">
        <v>6349</v>
      </c>
      <c r="D3748" s="119" t="s">
        <v>1886</v>
      </c>
      <c r="E3748" s="119" t="s">
        <v>14</v>
      </c>
      <c r="F3748" s="119" t="s">
        <v>15</v>
      </c>
      <c r="G3748" s="119">
        <v>70000</v>
      </c>
      <c r="H3748" s="119">
        <v>140000</v>
      </c>
      <c r="I3748" s="119">
        <v>2</v>
      </c>
      <c r="J3748" s="119"/>
    </row>
    <row r="3749" spans="1:10" s="8" customFormat="1" x14ac:dyDescent="0.25">
      <c r="A3749" s="903"/>
      <c r="B3749" s="674"/>
      <c r="C3749" s="119" t="s">
        <v>6366</v>
      </c>
      <c r="D3749" s="120" t="s">
        <v>1887</v>
      </c>
      <c r="E3749" s="119" t="s">
        <v>14</v>
      </c>
      <c r="F3749" s="119" t="s">
        <v>15</v>
      </c>
      <c r="G3749" s="119">
        <v>145000</v>
      </c>
      <c r="H3749" s="119">
        <v>290000</v>
      </c>
      <c r="I3749" s="119">
        <v>2</v>
      </c>
    </row>
    <row r="3750" spans="1:10" s="8" customFormat="1" x14ac:dyDescent="0.25">
      <c r="A3750" s="903"/>
      <c r="B3750" s="674"/>
      <c r="C3750" s="119" t="s">
        <v>6339</v>
      </c>
      <c r="D3750" s="119" t="s">
        <v>472</v>
      </c>
      <c r="E3750" s="119" t="s">
        <v>14</v>
      </c>
      <c r="F3750" s="119" t="s">
        <v>15</v>
      </c>
      <c r="G3750" s="119">
        <v>160000</v>
      </c>
      <c r="H3750" s="119">
        <v>640000</v>
      </c>
      <c r="I3750" s="119">
        <v>4</v>
      </c>
    </row>
    <row r="3751" spans="1:10" s="8" customFormat="1" ht="30" x14ac:dyDescent="0.25">
      <c r="A3751" s="903"/>
      <c r="B3751" s="674">
        <v>5129</v>
      </c>
      <c r="C3751" s="124">
        <v>30191110</v>
      </c>
      <c r="D3751" s="129" t="s">
        <v>1888</v>
      </c>
      <c r="E3751" s="6" t="s">
        <v>126</v>
      </c>
      <c r="F3751" s="6" t="s">
        <v>15</v>
      </c>
      <c r="G3751" s="7">
        <v>1000000</v>
      </c>
      <c r="H3751" s="7">
        <v>2000000</v>
      </c>
      <c r="I3751" s="7">
        <v>2</v>
      </c>
    </row>
    <row r="3752" spans="1:10" s="8" customFormat="1" x14ac:dyDescent="0.25">
      <c r="A3752" s="903"/>
      <c r="B3752" s="674"/>
      <c r="C3752" s="124">
        <v>31625100</v>
      </c>
      <c r="D3752" s="129" t="s">
        <v>1889</v>
      </c>
      <c r="E3752" s="6" t="s">
        <v>120</v>
      </c>
      <c r="F3752" s="6" t="s">
        <v>15</v>
      </c>
      <c r="G3752" s="7">
        <v>300000</v>
      </c>
      <c r="H3752" s="7">
        <v>300000</v>
      </c>
      <c r="I3752" s="7">
        <v>1</v>
      </c>
    </row>
    <row r="3753" spans="1:10" s="8" customFormat="1" x14ac:dyDescent="0.25">
      <c r="A3753" s="903"/>
      <c r="B3753" s="674"/>
      <c r="C3753" s="124">
        <v>32321200</v>
      </c>
      <c r="D3753" s="129" t="s">
        <v>1890</v>
      </c>
      <c r="E3753" s="6" t="s">
        <v>126</v>
      </c>
      <c r="F3753" s="6" t="s">
        <v>15</v>
      </c>
      <c r="G3753" s="7">
        <v>260000</v>
      </c>
      <c r="H3753" s="7">
        <v>260000</v>
      </c>
      <c r="I3753" s="7">
        <v>1</v>
      </c>
    </row>
    <row r="3754" spans="1:10" s="8" customFormat="1" x14ac:dyDescent="0.25">
      <c r="A3754" s="903"/>
      <c r="B3754" s="674"/>
      <c r="C3754" s="124">
        <v>32411160</v>
      </c>
      <c r="D3754" s="129" t="s">
        <v>1891</v>
      </c>
      <c r="E3754" s="6" t="s">
        <v>14</v>
      </c>
      <c r="F3754" s="6" t="s">
        <v>15</v>
      </c>
      <c r="G3754" s="7">
        <v>20000</v>
      </c>
      <c r="H3754" s="7">
        <v>40000</v>
      </c>
      <c r="I3754" s="7">
        <v>2</v>
      </c>
    </row>
    <row r="3755" spans="1:10" s="8" customFormat="1" x14ac:dyDescent="0.25">
      <c r="A3755" s="903"/>
      <c r="B3755" s="674"/>
      <c r="C3755" s="124">
        <v>42121150</v>
      </c>
      <c r="D3755" s="129" t="s">
        <v>1892</v>
      </c>
      <c r="E3755" s="6" t="s">
        <v>126</v>
      </c>
      <c r="F3755" s="6" t="s">
        <v>15</v>
      </c>
      <c r="G3755" s="7">
        <v>50000</v>
      </c>
      <c r="H3755" s="7">
        <v>300000</v>
      </c>
      <c r="I3755" s="7">
        <v>6</v>
      </c>
    </row>
    <row r="3756" spans="1:10" s="8" customFormat="1" x14ac:dyDescent="0.25">
      <c r="A3756" s="903"/>
      <c r="B3756" s="674"/>
      <c r="C3756" s="124">
        <v>42121190</v>
      </c>
      <c r="D3756" s="129" t="s">
        <v>1893</v>
      </c>
      <c r="E3756" s="6" t="s">
        <v>126</v>
      </c>
      <c r="F3756" s="6" t="s">
        <v>15</v>
      </c>
      <c r="G3756" s="7">
        <v>150000</v>
      </c>
      <c r="H3756" s="7">
        <v>750000</v>
      </c>
      <c r="I3756" s="7">
        <v>5</v>
      </c>
    </row>
    <row r="3757" spans="1:10" s="8" customFormat="1" ht="30" x14ac:dyDescent="0.25">
      <c r="A3757" s="903"/>
      <c r="B3757" s="674"/>
      <c r="C3757" s="124">
        <v>42161400</v>
      </c>
      <c r="D3757" s="129" t="s">
        <v>1894</v>
      </c>
      <c r="E3757" s="6" t="s">
        <v>126</v>
      </c>
      <c r="F3757" s="6" t="s">
        <v>15</v>
      </c>
      <c r="G3757" s="7">
        <v>20000</v>
      </c>
      <c r="H3757" s="7">
        <v>40000</v>
      </c>
      <c r="I3757" s="7">
        <v>2</v>
      </c>
    </row>
    <row r="3758" spans="1:10" s="8" customFormat="1" ht="30" x14ac:dyDescent="0.25">
      <c r="A3758" s="903"/>
      <c r="B3758" s="674"/>
      <c r="C3758" s="124">
        <v>42511129</v>
      </c>
      <c r="D3758" s="129" t="s">
        <v>1895</v>
      </c>
      <c r="E3758" s="6" t="s">
        <v>126</v>
      </c>
      <c r="F3758" s="6" t="s">
        <v>15</v>
      </c>
      <c r="G3758" s="7">
        <v>400000</v>
      </c>
      <c r="H3758" s="7">
        <v>400000</v>
      </c>
      <c r="I3758" s="7">
        <v>1</v>
      </c>
    </row>
    <row r="3759" spans="1:10" s="8" customFormat="1" ht="30" x14ac:dyDescent="0.25">
      <c r="A3759" s="903"/>
      <c r="B3759" s="674"/>
      <c r="C3759" s="124">
        <v>42511129</v>
      </c>
      <c r="D3759" s="129" t="s">
        <v>1895</v>
      </c>
      <c r="E3759" s="6" t="s">
        <v>126</v>
      </c>
      <c r="F3759" s="6" t="s">
        <v>15</v>
      </c>
      <c r="G3759" s="7">
        <v>290000</v>
      </c>
      <c r="H3759" s="7">
        <v>580000</v>
      </c>
      <c r="I3759" s="7">
        <v>2</v>
      </c>
    </row>
    <row r="3760" spans="1:10" s="8" customFormat="1" x14ac:dyDescent="0.25">
      <c r="A3760" s="903"/>
      <c r="B3760" s="674"/>
      <c r="C3760" s="119" t="s">
        <v>6341</v>
      </c>
      <c r="D3760" s="119" t="s">
        <v>466</v>
      </c>
      <c r="E3760" s="119" t="s">
        <v>14</v>
      </c>
      <c r="F3760" s="119" t="s">
        <v>15</v>
      </c>
      <c r="G3760" s="359">
        <v>80000</v>
      </c>
      <c r="H3760" s="338">
        <v>800</v>
      </c>
      <c r="I3760" s="359">
        <v>10</v>
      </c>
    </row>
    <row r="3761" spans="1:9" s="8" customFormat="1" x14ac:dyDescent="0.25">
      <c r="A3761" s="903"/>
      <c r="B3761" s="674"/>
      <c r="C3761" s="119" t="s">
        <v>6342</v>
      </c>
      <c r="D3761" s="119" t="s">
        <v>6343</v>
      </c>
      <c r="E3761" s="119" t="s">
        <v>14</v>
      </c>
      <c r="F3761" s="119" t="s">
        <v>15</v>
      </c>
      <c r="G3761" s="359">
        <v>42000</v>
      </c>
      <c r="H3761" s="338">
        <v>420</v>
      </c>
      <c r="I3761" s="359">
        <v>10</v>
      </c>
    </row>
    <row r="3762" spans="1:9" s="8" customFormat="1" x14ac:dyDescent="0.25">
      <c r="A3762" s="903"/>
      <c r="B3762" s="674"/>
      <c r="C3762" s="119" t="s">
        <v>6345</v>
      </c>
      <c r="D3762" s="119" t="s">
        <v>6346</v>
      </c>
      <c r="E3762" s="119" t="s">
        <v>14</v>
      </c>
      <c r="F3762" s="119" t="s">
        <v>15</v>
      </c>
      <c r="G3762" s="359">
        <v>395000</v>
      </c>
      <c r="H3762" s="338">
        <v>395</v>
      </c>
      <c r="I3762" s="359">
        <v>1</v>
      </c>
    </row>
    <row r="3763" spans="1:9" s="8" customFormat="1" x14ac:dyDescent="0.25">
      <c r="A3763" s="903"/>
      <c r="B3763" s="674"/>
      <c r="C3763" s="119" t="s">
        <v>6348</v>
      </c>
      <c r="D3763" s="119" t="s">
        <v>4068</v>
      </c>
      <c r="E3763" s="119" t="s">
        <v>14</v>
      </c>
      <c r="F3763" s="119" t="s">
        <v>15</v>
      </c>
      <c r="G3763" s="359">
        <v>110000</v>
      </c>
      <c r="H3763" s="338">
        <v>330</v>
      </c>
      <c r="I3763" s="359">
        <v>3</v>
      </c>
    </row>
    <row r="3764" spans="1:9" s="8" customFormat="1" x14ac:dyDescent="0.25">
      <c r="A3764" s="903"/>
      <c r="B3764" s="674"/>
      <c r="C3764" s="119" t="s">
        <v>6350</v>
      </c>
      <c r="D3764" s="119" t="s">
        <v>5874</v>
      </c>
      <c r="E3764" s="119" t="s">
        <v>14</v>
      </c>
      <c r="F3764" s="119" t="s">
        <v>15</v>
      </c>
      <c r="G3764" s="359">
        <v>20000</v>
      </c>
      <c r="H3764" s="338">
        <v>40</v>
      </c>
      <c r="I3764" s="359">
        <v>2</v>
      </c>
    </row>
    <row r="3765" spans="1:9" s="8" customFormat="1" x14ac:dyDescent="0.25">
      <c r="A3765" s="903"/>
      <c r="B3765" s="674"/>
      <c r="C3765" s="119" t="s">
        <v>6351</v>
      </c>
      <c r="D3765" s="119" t="s">
        <v>6352</v>
      </c>
      <c r="E3765" s="119" t="s">
        <v>14</v>
      </c>
      <c r="F3765" s="119" t="s">
        <v>15</v>
      </c>
      <c r="G3765" s="359">
        <v>30000</v>
      </c>
      <c r="H3765" s="338">
        <v>600</v>
      </c>
      <c r="I3765" s="359">
        <v>20</v>
      </c>
    </row>
    <row r="3766" spans="1:9" s="8" customFormat="1" x14ac:dyDescent="0.25">
      <c r="A3766" s="903"/>
      <c r="B3766" s="674"/>
      <c r="C3766" s="119" t="s">
        <v>6353</v>
      </c>
      <c r="D3766" s="119" t="s">
        <v>6354</v>
      </c>
      <c r="E3766" s="119" t="s">
        <v>14</v>
      </c>
      <c r="F3766" s="119" t="s">
        <v>15</v>
      </c>
      <c r="G3766" s="359">
        <v>20000</v>
      </c>
      <c r="H3766" s="338">
        <v>40</v>
      </c>
      <c r="I3766" s="359">
        <v>2</v>
      </c>
    </row>
    <row r="3767" spans="1:9" s="8" customFormat="1" x14ac:dyDescent="0.25">
      <c r="A3767" s="903"/>
      <c r="B3767" s="674"/>
      <c r="C3767" s="119" t="s">
        <v>6355</v>
      </c>
      <c r="D3767" s="119" t="s">
        <v>6356</v>
      </c>
      <c r="E3767" s="119" t="s">
        <v>14</v>
      </c>
      <c r="F3767" s="119" t="s">
        <v>15</v>
      </c>
      <c r="G3767" s="359">
        <v>50000</v>
      </c>
      <c r="H3767" s="338">
        <v>600</v>
      </c>
      <c r="I3767" s="359">
        <v>12</v>
      </c>
    </row>
    <row r="3768" spans="1:9" s="8" customFormat="1" x14ac:dyDescent="0.25">
      <c r="A3768" s="903"/>
      <c r="B3768" s="674"/>
      <c r="C3768" s="119" t="s">
        <v>6357</v>
      </c>
      <c r="D3768" s="119" t="s">
        <v>6358</v>
      </c>
      <c r="E3768" s="119" t="s">
        <v>14</v>
      </c>
      <c r="F3768" s="119" t="s">
        <v>15</v>
      </c>
      <c r="G3768" s="359">
        <v>12000</v>
      </c>
      <c r="H3768" s="338">
        <v>360</v>
      </c>
      <c r="I3768" s="359">
        <v>30</v>
      </c>
    </row>
    <row r="3769" spans="1:9" s="8" customFormat="1" x14ac:dyDescent="0.25">
      <c r="A3769" s="903"/>
      <c r="B3769" s="674"/>
      <c r="C3769" s="119" t="s">
        <v>6360</v>
      </c>
      <c r="D3769" s="119" t="s">
        <v>6361</v>
      </c>
      <c r="E3769" s="119" t="s">
        <v>14</v>
      </c>
      <c r="F3769" s="119" t="s">
        <v>15</v>
      </c>
      <c r="G3769" s="359">
        <v>20000</v>
      </c>
      <c r="H3769" s="338">
        <v>120</v>
      </c>
      <c r="I3769" s="359">
        <v>6</v>
      </c>
    </row>
    <row r="3770" spans="1:9" s="8" customFormat="1" x14ac:dyDescent="0.25">
      <c r="A3770" s="903"/>
      <c r="B3770" s="674"/>
      <c r="C3770" s="119" t="s">
        <v>6362</v>
      </c>
      <c r="D3770" s="119" t="s">
        <v>1878</v>
      </c>
      <c r="E3770" s="119" t="s">
        <v>14</v>
      </c>
      <c r="F3770" s="119" t="s">
        <v>15</v>
      </c>
      <c r="G3770" s="359">
        <v>150000</v>
      </c>
      <c r="H3770" s="338">
        <v>450</v>
      </c>
      <c r="I3770" s="359">
        <v>3</v>
      </c>
    </row>
    <row r="3771" spans="1:9" s="8" customFormat="1" x14ac:dyDescent="0.25">
      <c r="A3771" s="903"/>
      <c r="B3771" s="674"/>
      <c r="C3771" s="119" t="s">
        <v>6363</v>
      </c>
      <c r="D3771" s="119" t="s">
        <v>6343</v>
      </c>
      <c r="E3771" s="119" t="s">
        <v>14</v>
      </c>
      <c r="F3771" s="119" t="s">
        <v>15</v>
      </c>
      <c r="G3771" s="359">
        <v>35000</v>
      </c>
      <c r="H3771" s="338">
        <v>105</v>
      </c>
      <c r="I3771" s="359">
        <v>3</v>
      </c>
    </row>
    <row r="3772" spans="1:9" s="8" customFormat="1" x14ac:dyDescent="0.25">
      <c r="A3772" s="903"/>
      <c r="B3772" s="674"/>
      <c r="C3772" s="119" t="s">
        <v>6364</v>
      </c>
      <c r="D3772" s="119" t="s">
        <v>6365</v>
      </c>
      <c r="E3772" s="119" t="s">
        <v>14</v>
      </c>
      <c r="F3772" s="119" t="s">
        <v>15</v>
      </c>
      <c r="G3772" s="359">
        <v>70000</v>
      </c>
      <c r="H3772" s="338">
        <v>350</v>
      </c>
      <c r="I3772" s="359">
        <v>5</v>
      </c>
    </row>
    <row r="3773" spans="1:9" s="8" customFormat="1" x14ac:dyDescent="0.25">
      <c r="A3773" s="903"/>
      <c r="B3773" s="674"/>
      <c r="C3773" s="119" t="s">
        <v>6338</v>
      </c>
      <c r="D3773" s="119" t="s">
        <v>6368</v>
      </c>
      <c r="E3773" s="119" t="s">
        <v>14</v>
      </c>
      <c r="F3773" s="119" t="s">
        <v>15</v>
      </c>
      <c r="G3773" s="359">
        <v>60000</v>
      </c>
      <c r="H3773" s="338">
        <v>180</v>
      </c>
      <c r="I3773" s="359">
        <v>3</v>
      </c>
    </row>
    <row r="3774" spans="1:9" s="8" customFormat="1" x14ac:dyDescent="0.25">
      <c r="A3774" s="903"/>
      <c r="B3774" s="674"/>
      <c r="C3774" s="119" t="s">
        <v>6369</v>
      </c>
      <c r="D3774" s="119" t="s">
        <v>6370</v>
      </c>
      <c r="E3774" s="119" t="s">
        <v>14</v>
      </c>
      <c r="F3774" s="119" t="s">
        <v>15</v>
      </c>
      <c r="G3774" s="359">
        <v>290000</v>
      </c>
      <c r="H3774" s="338">
        <v>580</v>
      </c>
      <c r="I3774" s="359">
        <v>2</v>
      </c>
    </row>
    <row r="3775" spans="1:9" s="8" customFormat="1" x14ac:dyDescent="0.25">
      <c r="A3775" s="903"/>
      <c r="B3775" s="674"/>
      <c r="C3775" s="119" t="s">
        <v>6371</v>
      </c>
      <c r="D3775" s="119" t="s">
        <v>6368</v>
      </c>
      <c r="E3775" s="119" t="s">
        <v>14</v>
      </c>
      <c r="F3775" s="119" t="s">
        <v>15</v>
      </c>
      <c r="G3775" s="359">
        <v>120000</v>
      </c>
      <c r="H3775" s="338">
        <v>120</v>
      </c>
      <c r="I3775" s="359">
        <v>1</v>
      </c>
    </row>
    <row r="3776" spans="1:9" s="8" customFormat="1" ht="30" x14ac:dyDescent="0.25">
      <c r="A3776" s="903"/>
      <c r="B3776" s="674"/>
      <c r="C3776" s="124">
        <v>44112610</v>
      </c>
      <c r="D3776" s="129" t="s">
        <v>1896</v>
      </c>
      <c r="E3776" s="6" t="s">
        <v>126</v>
      </c>
      <c r="F3776" s="6" t="s">
        <v>15</v>
      </c>
      <c r="G3776" s="7">
        <v>3903000</v>
      </c>
      <c r="H3776" s="7">
        <v>3903000</v>
      </c>
      <c r="I3776" s="7">
        <v>1</v>
      </c>
    </row>
    <row r="3777" spans="1:9" x14ac:dyDescent="0.25">
      <c r="A3777" s="903"/>
      <c r="B3777" s="742" t="s">
        <v>118</v>
      </c>
      <c r="C3777" s="742"/>
      <c r="D3777" s="742"/>
      <c r="E3777" s="742"/>
      <c r="F3777" s="742"/>
      <c r="G3777" s="742"/>
      <c r="H3777" s="75">
        <v>40994572</v>
      </c>
      <c r="I3777" s="75"/>
    </row>
    <row r="3778" spans="1:9" s="8" customFormat="1" ht="21" customHeight="1" x14ac:dyDescent="0.25">
      <c r="A3778" s="903"/>
      <c r="B3778" s="741">
        <v>4212</v>
      </c>
      <c r="C3778" s="124">
        <v>65211100</v>
      </c>
      <c r="D3778" s="129" t="s">
        <v>119</v>
      </c>
      <c r="E3778" s="6" t="s">
        <v>120</v>
      </c>
      <c r="F3778" s="6" t="s">
        <v>474</v>
      </c>
      <c r="G3778" s="7">
        <v>139</v>
      </c>
      <c r="H3778" s="7">
        <v>3599961</v>
      </c>
      <c r="I3778" s="7">
        <v>25899</v>
      </c>
    </row>
    <row r="3779" spans="1:9" s="8" customFormat="1" x14ac:dyDescent="0.25">
      <c r="A3779" s="903"/>
      <c r="B3779" s="741"/>
      <c r="C3779" s="124">
        <v>65311100</v>
      </c>
      <c r="D3779" s="129" t="s">
        <v>122</v>
      </c>
      <c r="E3779" s="6" t="s">
        <v>120</v>
      </c>
      <c r="F3779" s="6" t="s">
        <v>475</v>
      </c>
      <c r="G3779" s="7">
        <v>43</v>
      </c>
      <c r="H3779" s="7">
        <v>14999991</v>
      </c>
      <c r="I3779" s="7">
        <v>348837</v>
      </c>
    </row>
    <row r="3780" spans="1:9" s="8" customFormat="1" x14ac:dyDescent="0.25">
      <c r="A3780" s="903"/>
      <c r="B3780" s="6">
        <v>4213</v>
      </c>
      <c r="C3780" s="124">
        <v>65111100</v>
      </c>
      <c r="D3780" s="129" t="s">
        <v>123</v>
      </c>
      <c r="E3780" s="6" t="s">
        <v>120</v>
      </c>
      <c r="F3780" s="6" t="s">
        <v>474</v>
      </c>
      <c r="G3780" s="7">
        <v>180</v>
      </c>
      <c r="H3780" s="7">
        <v>1699920</v>
      </c>
      <c r="I3780" s="7">
        <v>9444</v>
      </c>
    </row>
    <row r="3781" spans="1:9" ht="30" x14ac:dyDescent="0.25">
      <c r="A3781" s="903"/>
      <c r="B3781" s="674">
        <v>4214</v>
      </c>
      <c r="C3781" s="119" t="s">
        <v>1897</v>
      </c>
      <c r="D3781" s="120" t="s">
        <v>128</v>
      </c>
      <c r="E3781" s="10" t="s">
        <v>120</v>
      </c>
      <c r="F3781" s="10" t="s">
        <v>121</v>
      </c>
      <c r="G3781" s="3">
        <v>3000000</v>
      </c>
      <c r="H3781" s="3">
        <v>3000000</v>
      </c>
      <c r="I3781" s="3">
        <v>1</v>
      </c>
    </row>
    <row r="3782" spans="1:9" x14ac:dyDescent="0.25">
      <c r="A3782" s="903"/>
      <c r="B3782" s="674"/>
      <c r="C3782" s="119" t="s">
        <v>1898</v>
      </c>
      <c r="D3782" s="120" t="s">
        <v>130</v>
      </c>
      <c r="E3782" s="10" t="s">
        <v>14</v>
      </c>
      <c r="F3782" s="10" t="s">
        <v>121</v>
      </c>
      <c r="G3782" s="3">
        <v>3500000</v>
      </c>
      <c r="H3782" s="3">
        <v>3500000</v>
      </c>
      <c r="I3782" s="3">
        <v>1</v>
      </c>
    </row>
    <row r="3783" spans="1:9" ht="30" x14ac:dyDescent="0.25">
      <c r="A3783" s="903"/>
      <c r="B3783" s="674"/>
      <c r="C3783" s="119" t="s">
        <v>1899</v>
      </c>
      <c r="D3783" s="120" t="s">
        <v>133</v>
      </c>
      <c r="E3783" s="10" t="s">
        <v>14</v>
      </c>
      <c r="F3783" s="10" t="s">
        <v>121</v>
      </c>
      <c r="G3783" s="3">
        <v>83800</v>
      </c>
      <c r="H3783" s="3">
        <v>83800</v>
      </c>
      <c r="I3783" s="3">
        <v>1</v>
      </c>
    </row>
    <row r="3784" spans="1:9" s="8" customFormat="1" ht="30" x14ac:dyDescent="0.25">
      <c r="A3784" s="903"/>
      <c r="B3784" s="6">
        <v>4215</v>
      </c>
      <c r="C3784" s="124">
        <v>66511170</v>
      </c>
      <c r="D3784" s="129" t="s">
        <v>135</v>
      </c>
      <c r="E3784" s="6" t="s">
        <v>120</v>
      </c>
      <c r="F3784" s="6" t="s">
        <v>121</v>
      </c>
      <c r="G3784" s="7">
        <v>900000</v>
      </c>
      <c r="H3784" s="7">
        <v>900000</v>
      </c>
      <c r="I3784" s="7">
        <v>1</v>
      </c>
    </row>
    <row r="3785" spans="1:9" s="8" customFormat="1" ht="30" x14ac:dyDescent="0.25">
      <c r="A3785" s="903"/>
      <c r="B3785" s="6">
        <v>4222</v>
      </c>
      <c r="C3785" s="124">
        <v>60411200</v>
      </c>
      <c r="D3785" s="129" t="s">
        <v>138</v>
      </c>
      <c r="E3785" s="6" t="s">
        <v>120</v>
      </c>
      <c r="F3785" s="6" t="s">
        <v>121</v>
      </c>
      <c r="G3785" s="7">
        <v>2000000</v>
      </c>
      <c r="H3785" s="7">
        <v>2000000</v>
      </c>
      <c r="I3785" s="7">
        <v>1</v>
      </c>
    </row>
    <row r="3786" spans="1:9" s="8" customFormat="1" ht="30" x14ac:dyDescent="0.25">
      <c r="A3786" s="903"/>
      <c r="B3786" s="6">
        <v>4232</v>
      </c>
      <c r="C3786" s="124">
        <v>72261160</v>
      </c>
      <c r="D3786" s="129" t="s">
        <v>1900</v>
      </c>
      <c r="E3786" s="6" t="s">
        <v>120</v>
      </c>
      <c r="F3786" s="6" t="s">
        <v>121</v>
      </c>
      <c r="G3786" s="7">
        <v>234000</v>
      </c>
      <c r="H3786" s="7">
        <v>234000</v>
      </c>
      <c r="I3786" s="7">
        <v>1</v>
      </c>
    </row>
    <row r="3787" spans="1:9" ht="30" x14ac:dyDescent="0.25">
      <c r="A3787" s="903"/>
      <c r="B3787" s="674">
        <v>4234</v>
      </c>
      <c r="C3787" s="119" t="s">
        <v>1901</v>
      </c>
      <c r="D3787" s="120" t="s">
        <v>1902</v>
      </c>
      <c r="E3787" s="10" t="s">
        <v>14</v>
      </c>
      <c r="F3787" s="10" t="s">
        <v>121</v>
      </c>
      <c r="G3787" s="3">
        <v>420000</v>
      </c>
      <c r="H3787" s="3">
        <v>420000</v>
      </c>
      <c r="I3787" s="3">
        <v>1</v>
      </c>
    </row>
    <row r="3788" spans="1:9" ht="30" x14ac:dyDescent="0.25">
      <c r="A3788" s="903"/>
      <c r="B3788" s="674"/>
      <c r="C3788" s="119" t="s">
        <v>1903</v>
      </c>
      <c r="D3788" s="120" t="s">
        <v>1904</v>
      </c>
      <c r="E3788" s="10" t="s">
        <v>14</v>
      </c>
      <c r="F3788" s="10" t="s">
        <v>121</v>
      </c>
      <c r="G3788" s="3">
        <v>210000</v>
      </c>
      <c r="H3788" s="3">
        <v>210000</v>
      </c>
      <c r="I3788" s="3">
        <v>1</v>
      </c>
    </row>
    <row r="3789" spans="1:9" ht="30" x14ac:dyDescent="0.25">
      <c r="A3789" s="903"/>
      <c r="B3789" s="674"/>
      <c r="C3789" s="119" t="s">
        <v>1905</v>
      </c>
      <c r="D3789" s="120" t="s">
        <v>1906</v>
      </c>
      <c r="E3789" s="10" t="s">
        <v>14</v>
      </c>
      <c r="F3789" s="10" t="s">
        <v>121</v>
      </c>
      <c r="G3789" s="3">
        <v>140000</v>
      </c>
      <c r="H3789" s="3">
        <v>140000</v>
      </c>
      <c r="I3789" s="3">
        <v>1</v>
      </c>
    </row>
    <row r="3790" spans="1:9" ht="45" x14ac:dyDescent="0.25">
      <c r="A3790" s="903"/>
      <c r="B3790" s="674"/>
      <c r="C3790" s="119" t="s">
        <v>1907</v>
      </c>
      <c r="D3790" s="120" t="s">
        <v>1908</v>
      </c>
      <c r="E3790" s="10" t="s">
        <v>14</v>
      </c>
      <c r="F3790" s="10" t="s">
        <v>121</v>
      </c>
      <c r="G3790" s="3">
        <v>105000</v>
      </c>
      <c r="H3790" s="3">
        <v>105000</v>
      </c>
      <c r="I3790" s="3">
        <v>1</v>
      </c>
    </row>
    <row r="3791" spans="1:9" ht="45" x14ac:dyDescent="0.25">
      <c r="A3791" s="903"/>
      <c r="B3791" s="674"/>
      <c r="C3791" s="119" t="s">
        <v>1909</v>
      </c>
      <c r="D3791" s="120" t="s">
        <v>1910</v>
      </c>
      <c r="E3791" s="10" t="s">
        <v>14</v>
      </c>
      <c r="F3791" s="10" t="s">
        <v>121</v>
      </c>
      <c r="G3791" s="3">
        <v>50000</v>
      </c>
      <c r="H3791" s="3">
        <v>50000</v>
      </c>
      <c r="I3791" s="3">
        <v>1</v>
      </c>
    </row>
    <row r="3792" spans="1:9" ht="45" x14ac:dyDescent="0.25">
      <c r="A3792" s="903"/>
      <c r="B3792" s="674"/>
      <c r="C3792" s="119" t="s">
        <v>1911</v>
      </c>
      <c r="D3792" s="120" t="s">
        <v>1912</v>
      </c>
      <c r="E3792" s="10" t="s">
        <v>14</v>
      </c>
      <c r="F3792" s="10" t="s">
        <v>121</v>
      </c>
      <c r="G3792" s="3">
        <v>90000</v>
      </c>
      <c r="H3792" s="3">
        <v>90000</v>
      </c>
      <c r="I3792" s="3">
        <v>1</v>
      </c>
    </row>
    <row r="3793" spans="1:9" s="8" customFormat="1" x14ac:dyDescent="0.25">
      <c r="A3793" s="903"/>
      <c r="B3793" s="6">
        <v>4237</v>
      </c>
      <c r="C3793" s="124">
        <v>79111200</v>
      </c>
      <c r="D3793" s="129" t="s">
        <v>141</v>
      </c>
      <c r="E3793" s="6" t="s">
        <v>120</v>
      </c>
      <c r="F3793" s="6" t="s">
        <v>121</v>
      </c>
      <c r="G3793" s="7">
        <v>1000000</v>
      </c>
      <c r="H3793" s="7">
        <v>1000000</v>
      </c>
      <c r="I3793" s="7">
        <v>1</v>
      </c>
    </row>
    <row r="3794" spans="1:9" s="8" customFormat="1" ht="45" x14ac:dyDescent="0.25">
      <c r="A3794" s="903"/>
      <c r="B3794" s="674">
        <v>4241</v>
      </c>
      <c r="C3794" s="124">
        <v>50531150</v>
      </c>
      <c r="D3794" s="129" t="s">
        <v>1913</v>
      </c>
      <c r="E3794" s="6" t="s">
        <v>120</v>
      </c>
      <c r="F3794" s="6" t="s">
        <v>121</v>
      </c>
      <c r="G3794" s="7">
        <v>24000</v>
      </c>
      <c r="H3794" s="7">
        <v>24000</v>
      </c>
      <c r="I3794" s="7">
        <v>1</v>
      </c>
    </row>
    <row r="3795" spans="1:9" ht="45" x14ac:dyDescent="0.25">
      <c r="A3795" s="903"/>
      <c r="B3795" s="674"/>
      <c r="C3795" s="119" t="s">
        <v>1914</v>
      </c>
      <c r="D3795" s="120" t="s">
        <v>142</v>
      </c>
      <c r="E3795" s="10" t="s">
        <v>120</v>
      </c>
      <c r="F3795" s="10" t="s">
        <v>121</v>
      </c>
      <c r="G3795" s="3">
        <v>77900</v>
      </c>
      <c r="H3795" s="3">
        <v>77900</v>
      </c>
      <c r="I3795" s="3">
        <v>1</v>
      </c>
    </row>
    <row r="3796" spans="1:9" s="8" customFormat="1" ht="30" x14ac:dyDescent="0.25">
      <c r="A3796" s="903"/>
      <c r="B3796" s="674"/>
      <c r="C3796" s="124">
        <v>79711110</v>
      </c>
      <c r="D3796" s="129" t="s">
        <v>497</v>
      </c>
      <c r="E3796" s="6" t="s">
        <v>120</v>
      </c>
      <c r="F3796" s="6" t="s">
        <v>121</v>
      </c>
      <c r="G3796" s="7">
        <v>60000</v>
      </c>
      <c r="H3796" s="7">
        <v>60000</v>
      </c>
      <c r="I3796" s="7">
        <v>1</v>
      </c>
    </row>
    <row r="3797" spans="1:9" x14ac:dyDescent="0.25">
      <c r="A3797" s="903"/>
      <c r="B3797" s="674"/>
      <c r="C3797" s="119" t="s">
        <v>1915</v>
      </c>
      <c r="D3797" s="120" t="s">
        <v>499</v>
      </c>
      <c r="E3797" s="10" t="s">
        <v>14</v>
      </c>
      <c r="F3797" s="10" t="s">
        <v>121</v>
      </c>
      <c r="G3797" s="3">
        <v>300000</v>
      </c>
      <c r="H3797" s="3">
        <v>300000</v>
      </c>
      <c r="I3797" s="3">
        <v>1</v>
      </c>
    </row>
    <row r="3798" spans="1:9" ht="30" x14ac:dyDescent="0.25">
      <c r="A3798" s="903"/>
      <c r="B3798" s="674">
        <v>4252</v>
      </c>
      <c r="C3798" s="119" t="s">
        <v>1916</v>
      </c>
      <c r="D3798" s="120" t="s">
        <v>1917</v>
      </c>
      <c r="E3798" s="10" t="s">
        <v>126</v>
      </c>
      <c r="F3798" s="10" t="s">
        <v>121</v>
      </c>
      <c r="G3798" s="3">
        <v>614000</v>
      </c>
      <c r="H3798" s="3">
        <v>614000</v>
      </c>
      <c r="I3798" s="3">
        <v>1</v>
      </c>
    </row>
    <row r="3799" spans="1:9" ht="30" x14ac:dyDescent="0.25">
      <c r="A3799" s="903"/>
      <c r="B3799" s="674"/>
      <c r="C3799" s="119" t="s">
        <v>1918</v>
      </c>
      <c r="D3799" s="120" t="s">
        <v>1919</v>
      </c>
      <c r="E3799" s="10" t="s">
        <v>126</v>
      </c>
      <c r="F3799" s="10" t="s">
        <v>121</v>
      </c>
      <c r="G3799" s="3">
        <v>1486000</v>
      </c>
      <c r="H3799" s="3">
        <v>1486000</v>
      </c>
      <c r="I3799" s="3">
        <v>1</v>
      </c>
    </row>
    <row r="3800" spans="1:9" ht="30" x14ac:dyDescent="0.25">
      <c r="A3800" s="903"/>
      <c r="B3800" s="674"/>
      <c r="C3800" s="119" t="s">
        <v>1920</v>
      </c>
      <c r="D3800" s="120" t="s">
        <v>1921</v>
      </c>
      <c r="E3800" s="10" t="s">
        <v>126</v>
      </c>
      <c r="F3800" s="10" t="s">
        <v>121</v>
      </c>
      <c r="G3800" s="3">
        <v>600000</v>
      </c>
      <c r="H3800" s="3">
        <v>600000</v>
      </c>
      <c r="I3800" s="3">
        <v>1</v>
      </c>
    </row>
    <row r="3801" spans="1:9" ht="30" x14ac:dyDescent="0.25">
      <c r="A3801" s="903"/>
      <c r="B3801" s="674"/>
      <c r="C3801" s="119" t="s">
        <v>1922</v>
      </c>
      <c r="D3801" s="120" t="s">
        <v>1923</v>
      </c>
      <c r="E3801" s="10" t="s">
        <v>126</v>
      </c>
      <c r="F3801" s="10" t="s">
        <v>121</v>
      </c>
      <c r="G3801" s="3">
        <v>500000</v>
      </c>
      <c r="H3801" s="3">
        <v>500000</v>
      </c>
      <c r="I3801" s="3">
        <v>1</v>
      </c>
    </row>
    <row r="3802" spans="1:9" ht="30" x14ac:dyDescent="0.25">
      <c r="A3802" s="903"/>
      <c r="B3802" s="674"/>
      <c r="C3802" s="119" t="s">
        <v>1924</v>
      </c>
      <c r="D3802" s="120" t="s">
        <v>1925</v>
      </c>
      <c r="E3802" s="10" t="s">
        <v>126</v>
      </c>
      <c r="F3802" s="10" t="s">
        <v>121</v>
      </c>
      <c r="G3802" s="3">
        <v>450000</v>
      </c>
      <c r="H3802" s="3">
        <v>450000</v>
      </c>
      <c r="I3802" s="3">
        <v>1</v>
      </c>
    </row>
    <row r="3803" spans="1:9" ht="30" x14ac:dyDescent="0.25">
      <c r="A3803" s="903"/>
      <c r="B3803" s="674"/>
      <c r="C3803" s="119" t="s">
        <v>1926</v>
      </c>
      <c r="D3803" s="120" t="s">
        <v>1927</v>
      </c>
      <c r="E3803" s="10" t="s">
        <v>126</v>
      </c>
      <c r="F3803" s="10" t="s">
        <v>121</v>
      </c>
      <c r="G3803" s="3">
        <v>350000</v>
      </c>
      <c r="H3803" s="3">
        <v>350000</v>
      </c>
      <c r="I3803" s="3">
        <v>1</v>
      </c>
    </row>
    <row r="3804" spans="1:9" s="8" customFormat="1" ht="30" x14ac:dyDescent="0.25">
      <c r="A3804" s="903"/>
      <c r="B3804" s="674"/>
      <c r="C3804" s="124">
        <v>50311120</v>
      </c>
      <c r="D3804" s="129" t="s">
        <v>509</v>
      </c>
      <c r="E3804" s="6" t="s">
        <v>126</v>
      </c>
      <c r="F3804" s="6" t="s">
        <v>121</v>
      </c>
      <c r="G3804" s="7">
        <v>1700000</v>
      </c>
      <c r="H3804" s="7">
        <v>1700000</v>
      </c>
      <c r="I3804" s="7">
        <v>1</v>
      </c>
    </row>
    <row r="3805" spans="1:9" s="8" customFormat="1" ht="30" x14ac:dyDescent="0.25">
      <c r="A3805" s="903"/>
      <c r="B3805" s="674"/>
      <c r="C3805" s="119" t="s">
        <v>5810</v>
      </c>
      <c r="D3805" s="120" t="s">
        <v>5811</v>
      </c>
      <c r="E3805" s="120" t="s">
        <v>126</v>
      </c>
      <c r="F3805" s="120" t="s">
        <v>121</v>
      </c>
      <c r="G3805" s="338">
        <v>350</v>
      </c>
      <c r="H3805" s="338">
        <v>350</v>
      </c>
      <c r="I3805" s="3">
        <v>1</v>
      </c>
    </row>
    <row r="3806" spans="1:9" s="8" customFormat="1" ht="30" x14ac:dyDescent="0.25">
      <c r="A3806" s="903"/>
      <c r="B3806" s="674"/>
      <c r="C3806" s="119" t="s">
        <v>5812</v>
      </c>
      <c r="D3806" s="120" t="s">
        <v>5813</v>
      </c>
      <c r="E3806" s="120" t="s">
        <v>126</v>
      </c>
      <c r="F3806" s="120" t="s">
        <v>121</v>
      </c>
      <c r="G3806" s="338">
        <v>100</v>
      </c>
      <c r="H3806" s="338">
        <v>100</v>
      </c>
      <c r="I3806" s="3">
        <v>1</v>
      </c>
    </row>
    <row r="3807" spans="1:9" s="8" customFormat="1" ht="30" x14ac:dyDescent="0.25">
      <c r="A3807" s="903"/>
      <c r="B3807" s="674"/>
      <c r="C3807" s="119" t="s">
        <v>5814</v>
      </c>
      <c r="D3807" s="120" t="s">
        <v>5815</v>
      </c>
      <c r="E3807" s="120" t="s">
        <v>126</v>
      </c>
      <c r="F3807" s="120" t="s">
        <v>121</v>
      </c>
      <c r="G3807" s="338">
        <v>256</v>
      </c>
      <c r="H3807" s="338">
        <v>256</v>
      </c>
      <c r="I3807" s="3">
        <v>1</v>
      </c>
    </row>
    <row r="3808" spans="1:9" s="8" customFormat="1" ht="30" x14ac:dyDescent="0.25">
      <c r="A3808" s="903"/>
      <c r="B3808" s="674"/>
      <c r="C3808" s="119" t="s">
        <v>5816</v>
      </c>
      <c r="D3808" s="120" t="s">
        <v>5817</v>
      </c>
      <c r="E3808" s="120" t="s">
        <v>126</v>
      </c>
      <c r="F3808" s="120" t="s">
        <v>121</v>
      </c>
      <c r="G3808" s="338">
        <v>340</v>
      </c>
      <c r="H3808" s="338">
        <v>340</v>
      </c>
      <c r="I3808" s="3">
        <v>1</v>
      </c>
    </row>
    <row r="3809" spans="1:9" s="8" customFormat="1" ht="45" x14ac:dyDescent="0.25">
      <c r="A3809" s="903"/>
      <c r="B3809" s="674"/>
      <c r="C3809" s="119" t="s">
        <v>5818</v>
      </c>
      <c r="D3809" s="120" t="s">
        <v>5819</v>
      </c>
      <c r="E3809" s="120" t="s">
        <v>126</v>
      </c>
      <c r="F3809" s="120" t="s">
        <v>121</v>
      </c>
      <c r="G3809" s="338">
        <v>800</v>
      </c>
      <c r="H3809" s="338">
        <v>800</v>
      </c>
      <c r="I3809" s="3">
        <v>1</v>
      </c>
    </row>
    <row r="3810" spans="1:9" s="8" customFormat="1" ht="45" x14ac:dyDescent="0.25">
      <c r="A3810" s="903"/>
      <c r="B3810" s="674"/>
      <c r="C3810" s="119" t="s">
        <v>5820</v>
      </c>
      <c r="D3810" s="120" t="s">
        <v>5819</v>
      </c>
      <c r="E3810" s="120" t="s">
        <v>126</v>
      </c>
      <c r="F3810" s="120" t="s">
        <v>121</v>
      </c>
      <c r="G3810" s="338">
        <v>250</v>
      </c>
      <c r="H3810" s="338">
        <v>250</v>
      </c>
      <c r="I3810" s="3">
        <v>1</v>
      </c>
    </row>
    <row r="3811" spans="1:9" s="8" customFormat="1" ht="45" x14ac:dyDescent="0.25">
      <c r="A3811" s="903"/>
      <c r="B3811" s="674"/>
      <c r="C3811" s="119" t="s">
        <v>5821</v>
      </c>
      <c r="D3811" s="120" t="s">
        <v>5819</v>
      </c>
      <c r="E3811" s="120" t="s">
        <v>126</v>
      </c>
      <c r="F3811" s="120" t="s">
        <v>121</v>
      </c>
      <c r="G3811" s="338">
        <v>200</v>
      </c>
      <c r="H3811" s="338">
        <v>200</v>
      </c>
      <c r="I3811" s="3">
        <v>1</v>
      </c>
    </row>
    <row r="3812" spans="1:9" s="8" customFormat="1" ht="30" x14ac:dyDescent="0.25">
      <c r="A3812" s="903"/>
      <c r="B3812" s="674"/>
      <c r="C3812" s="119" t="s">
        <v>5822</v>
      </c>
      <c r="D3812" s="120" t="s">
        <v>5823</v>
      </c>
      <c r="E3812" s="120" t="s">
        <v>120</v>
      </c>
      <c r="F3812" s="120" t="s">
        <v>121</v>
      </c>
      <c r="G3812" s="338">
        <v>504</v>
      </c>
      <c r="H3812" s="338">
        <v>504</v>
      </c>
      <c r="I3812" s="3">
        <v>1</v>
      </c>
    </row>
    <row r="3813" spans="1:9" s="8" customFormat="1" ht="30" x14ac:dyDescent="0.25">
      <c r="A3813" s="903"/>
      <c r="B3813" s="674"/>
      <c r="C3813" s="119" t="s">
        <v>5824</v>
      </c>
      <c r="D3813" s="120" t="s">
        <v>5811</v>
      </c>
      <c r="E3813" s="120" t="s">
        <v>126</v>
      </c>
      <c r="F3813" s="120" t="s">
        <v>121</v>
      </c>
      <c r="G3813" s="338">
        <v>2000</v>
      </c>
      <c r="H3813" s="338">
        <v>2000</v>
      </c>
      <c r="I3813" s="3">
        <v>1</v>
      </c>
    </row>
    <row r="3814" spans="1:9" s="8" customFormat="1" ht="30" x14ac:dyDescent="0.25">
      <c r="A3814" s="903"/>
      <c r="B3814" s="674"/>
      <c r="C3814" s="119" t="s">
        <v>5809</v>
      </c>
      <c r="D3814" s="120" t="s">
        <v>509</v>
      </c>
      <c r="E3814" s="120" t="s">
        <v>126</v>
      </c>
      <c r="F3814" s="120" t="s">
        <v>121</v>
      </c>
      <c r="G3814" s="119">
        <v>500000</v>
      </c>
      <c r="H3814" s="119">
        <v>500000</v>
      </c>
      <c r="I3814" s="3">
        <v>1</v>
      </c>
    </row>
    <row r="3815" spans="1:9" s="8" customFormat="1" ht="45" x14ac:dyDescent="0.25">
      <c r="A3815" s="903"/>
      <c r="B3815" s="674"/>
      <c r="C3815" s="124">
        <v>50311120</v>
      </c>
      <c r="D3815" s="129" t="s">
        <v>1928</v>
      </c>
      <c r="E3815" s="6" t="s">
        <v>126</v>
      </c>
      <c r="F3815" s="6" t="s">
        <v>121</v>
      </c>
      <c r="G3815" s="7">
        <v>225000</v>
      </c>
      <c r="H3815" s="7">
        <v>225000</v>
      </c>
      <c r="I3815" s="7">
        <v>1</v>
      </c>
    </row>
    <row r="3816" spans="1:9" s="8" customFormat="1" ht="30" x14ac:dyDescent="0.25">
      <c r="A3816" s="903"/>
      <c r="B3816" s="674"/>
      <c r="C3816" s="124">
        <v>50311240</v>
      </c>
      <c r="D3816" s="129" t="s">
        <v>768</v>
      </c>
      <c r="E3816" s="6" t="s">
        <v>126</v>
      </c>
      <c r="F3816" s="6" t="s">
        <v>121</v>
      </c>
      <c r="G3816" s="7">
        <v>75000</v>
      </c>
      <c r="H3816" s="7">
        <v>75000</v>
      </c>
      <c r="I3816" s="7">
        <v>1</v>
      </c>
    </row>
    <row r="3817" spans="1:9" s="8" customFormat="1" ht="75" x14ac:dyDescent="0.25">
      <c r="A3817" s="903"/>
      <c r="B3817" s="674"/>
      <c r="C3817" s="124">
        <v>50531200</v>
      </c>
      <c r="D3817" s="129" t="s">
        <v>1929</v>
      </c>
      <c r="E3817" s="6" t="s">
        <v>126</v>
      </c>
      <c r="F3817" s="6" t="s">
        <v>121</v>
      </c>
      <c r="G3817" s="7">
        <v>600000</v>
      </c>
      <c r="H3817" s="7">
        <v>600000</v>
      </c>
      <c r="I3817" s="7">
        <v>1</v>
      </c>
    </row>
    <row r="3818" spans="1:9" s="8" customFormat="1" ht="60" x14ac:dyDescent="0.25">
      <c r="A3818" s="903"/>
      <c r="B3818" s="674"/>
      <c r="C3818" s="124">
        <v>50531200</v>
      </c>
      <c r="D3818" s="129" t="s">
        <v>1930</v>
      </c>
      <c r="E3818" s="6" t="s">
        <v>126</v>
      </c>
      <c r="F3818" s="6" t="s">
        <v>121</v>
      </c>
      <c r="G3818" s="7">
        <v>220000</v>
      </c>
      <c r="H3818" s="7">
        <v>220000</v>
      </c>
      <c r="I3818" s="7">
        <v>1</v>
      </c>
    </row>
    <row r="3819" spans="1:9" s="8" customFormat="1" ht="60" x14ac:dyDescent="0.25">
      <c r="A3819" s="903"/>
      <c r="B3819" s="674"/>
      <c r="C3819" s="124">
        <v>50531200</v>
      </c>
      <c r="D3819" s="129" t="s">
        <v>1931</v>
      </c>
      <c r="E3819" s="6" t="s">
        <v>126</v>
      </c>
      <c r="F3819" s="6" t="s">
        <v>121</v>
      </c>
      <c r="G3819" s="7">
        <v>180000</v>
      </c>
      <c r="H3819" s="7">
        <v>180000</v>
      </c>
      <c r="I3819" s="7">
        <v>1</v>
      </c>
    </row>
    <row r="3820" spans="1:9" s="8" customFormat="1" ht="75" x14ac:dyDescent="0.25">
      <c r="A3820" s="903"/>
      <c r="B3820" s="674"/>
      <c r="C3820" s="124">
        <v>50531200</v>
      </c>
      <c r="D3820" s="129" t="s">
        <v>1932</v>
      </c>
      <c r="E3820" s="6" t="s">
        <v>126</v>
      </c>
      <c r="F3820" s="6" t="s">
        <v>121</v>
      </c>
      <c r="G3820" s="7">
        <v>500000</v>
      </c>
      <c r="H3820" s="7">
        <v>500000</v>
      </c>
      <c r="I3820" s="7">
        <v>1</v>
      </c>
    </row>
    <row r="3821" spans="1:9" s="8" customFormat="1" ht="90" x14ac:dyDescent="0.25">
      <c r="A3821" s="903"/>
      <c r="B3821" s="674"/>
      <c r="C3821" s="124">
        <v>50531200</v>
      </c>
      <c r="D3821" s="129" t="s">
        <v>1933</v>
      </c>
      <c r="E3821" s="6" t="s">
        <v>126</v>
      </c>
      <c r="F3821" s="6" t="s">
        <v>121</v>
      </c>
      <c r="G3821" s="7">
        <v>500000</v>
      </c>
      <c r="H3821" s="7">
        <v>500000</v>
      </c>
      <c r="I3821" s="7">
        <v>1</v>
      </c>
    </row>
    <row r="3822" spans="1:9" s="8" customFormat="1" ht="30" x14ac:dyDescent="0.25">
      <c r="A3822" s="903"/>
      <c r="B3822" s="674"/>
      <c r="C3822" s="119" t="s">
        <v>6173</v>
      </c>
      <c r="D3822" s="119" t="s">
        <v>6174</v>
      </c>
      <c r="E3822" s="119" t="s">
        <v>120</v>
      </c>
      <c r="F3822" s="119" t="s">
        <v>121</v>
      </c>
      <c r="G3822" s="338">
        <v>3000</v>
      </c>
      <c r="H3822" s="338">
        <v>3000</v>
      </c>
      <c r="I3822" s="32">
        <v>1</v>
      </c>
    </row>
    <row r="3823" spans="1:9" s="8" customFormat="1" x14ac:dyDescent="0.25">
      <c r="A3823" s="903"/>
      <c r="B3823" s="674"/>
    </row>
    <row r="3824" spans="1:9" x14ac:dyDescent="0.25">
      <c r="A3824" s="903"/>
      <c r="B3824" s="822" t="s">
        <v>513</v>
      </c>
      <c r="C3824" s="822"/>
      <c r="D3824" s="822"/>
      <c r="E3824" s="822"/>
      <c r="F3824" s="822"/>
      <c r="G3824" s="822"/>
      <c r="H3824" s="30">
        <v>35000000</v>
      </c>
      <c r="I3824" s="30"/>
    </row>
    <row r="3825" spans="1:9" x14ac:dyDescent="0.25">
      <c r="A3825" s="903"/>
      <c r="B3825" s="742" t="s">
        <v>154</v>
      </c>
      <c r="C3825" s="742"/>
      <c r="D3825" s="742"/>
      <c r="E3825" s="742"/>
      <c r="F3825" s="742"/>
      <c r="G3825" s="742"/>
      <c r="H3825" s="75">
        <v>34094200</v>
      </c>
      <c r="I3825" s="75"/>
    </row>
    <row r="3826" spans="1:9" s="8" customFormat="1" ht="45" x14ac:dyDescent="0.25">
      <c r="A3826" s="903"/>
      <c r="B3826" s="6">
        <v>5113</v>
      </c>
      <c r="C3826" s="124">
        <v>45611300</v>
      </c>
      <c r="D3826" s="129" t="s">
        <v>1934</v>
      </c>
      <c r="E3826" s="6" t="s">
        <v>126</v>
      </c>
      <c r="F3826" s="6" t="s">
        <v>121</v>
      </c>
      <c r="G3826" s="7">
        <v>34094200</v>
      </c>
      <c r="H3826" s="7">
        <v>34094200</v>
      </c>
      <c r="I3826" s="7">
        <v>1</v>
      </c>
    </row>
    <row r="3827" spans="1:9" x14ac:dyDescent="0.25">
      <c r="A3827" s="903"/>
      <c r="B3827" s="742" t="s">
        <v>118</v>
      </c>
      <c r="C3827" s="742"/>
      <c r="D3827" s="742"/>
      <c r="E3827" s="742"/>
      <c r="F3827" s="742"/>
      <c r="G3827" s="742"/>
      <c r="H3827" s="75">
        <v>905800</v>
      </c>
      <c r="I3827" s="75"/>
    </row>
    <row r="3828" spans="1:9" s="8" customFormat="1" ht="30" x14ac:dyDescent="0.25">
      <c r="A3828" s="903"/>
      <c r="B3828" s="741">
        <v>5113</v>
      </c>
      <c r="C3828" s="124">
        <v>71351540</v>
      </c>
      <c r="D3828" s="129" t="s">
        <v>168</v>
      </c>
      <c r="E3828" s="6" t="s">
        <v>172</v>
      </c>
      <c r="F3828" s="6" t="s">
        <v>121</v>
      </c>
      <c r="G3828" s="7">
        <v>700000</v>
      </c>
      <c r="H3828" s="7">
        <v>700000</v>
      </c>
      <c r="I3828" s="7">
        <v>1</v>
      </c>
    </row>
    <row r="3829" spans="1:9" s="8" customFormat="1" ht="30" x14ac:dyDescent="0.25">
      <c r="A3829" s="903"/>
      <c r="B3829" s="741"/>
      <c r="C3829" s="124">
        <v>98111140</v>
      </c>
      <c r="D3829" s="129" t="s">
        <v>532</v>
      </c>
      <c r="E3829" s="6" t="s">
        <v>120</v>
      </c>
      <c r="F3829" s="6" t="s">
        <v>121</v>
      </c>
      <c r="G3829" s="7">
        <v>205800</v>
      </c>
      <c r="H3829" s="7">
        <v>205800</v>
      </c>
      <c r="I3829" s="7">
        <v>1</v>
      </c>
    </row>
    <row r="3830" spans="1:9" x14ac:dyDescent="0.25">
      <c r="A3830" s="903"/>
      <c r="B3830" s="822" t="s">
        <v>517</v>
      </c>
      <c r="C3830" s="822"/>
      <c r="D3830" s="822"/>
      <c r="E3830" s="822"/>
      <c r="F3830" s="822"/>
      <c r="G3830" s="822"/>
      <c r="H3830" s="30">
        <v>799600</v>
      </c>
      <c r="I3830" s="30"/>
    </row>
    <row r="3831" spans="1:9" x14ac:dyDescent="0.25">
      <c r="A3831" s="903"/>
      <c r="B3831" s="742" t="s">
        <v>118</v>
      </c>
      <c r="C3831" s="742"/>
      <c r="D3831" s="742"/>
      <c r="E3831" s="742"/>
      <c r="F3831" s="742"/>
      <c r="G3831" s="742"/>
      <c r="H3831" s="75">
        <v>799600</v>
      </c>
      <c r="I3831" s="75"/>
    </row>
    <row r="3832" spans="1:9" s="8" customFormat="1" ht="30" x14ac:dyDescent="0.25">
      <c r="A3832" s="903"/>
      <c r="B3832" s="6">
        <v>4861</v>
      </c>
      <c r="C3832" s="124">
        <v>79951100</v>
      </c>
      <c r="D3832" s="129" t="s">
        <v>633</v>
      </c>
      <c r="E3832" s="6" t="s">
        <v>126</v>
      </c>
      <c r="F3832" s="6" t="s">
        <v>121</v>
      </c>
      <c r="G3832" s="7">
        <v>799600</v>
      </c>
      <c r="H3832" s="7">
        <v>799600</v>
      </c>
      <c r="I3832" s="7">
        <v>1</v>
      </c>
    </row>
    <row r="3833" spans="1:9" x14ac:dyDescent="0.25">
      <c r="A3833" s="903"/>
      <c r="B3833" s="822" t="s">
        <v>153</v>
      </c>
      <c r="C3833" s="822"/>
      <c r="D3833" s="822"/>
      <c r="E3833" s="822"/>
      <c r="F3833" s="822"/>
      <c r="G3833" s="822"/>
      <c r="H3833" s="30">
        <v>7470000</v>
      </c>
      <c r="I3833" s="30"/>
    </row>
    <row r="3834" spans="1:9" x14ac:dyDescent="0.25">
      <c r="A3834" s="903"/>
      <c r="B3834" s="742" t="s">
        <v>154</v>
      </c>
      <c r="C3834" s="742"/>
      <c r="D3834" s="742"/>
      <c r="E3834" s="742"/>
      <c r="F3834" s="742"/>
      <c r="G3834" s="742"/>
      <c r="H3834" s="75">
        <v>6270000</v>
      </c>
      <c r="I3834" s="75"/>
    </row>
    <row r="3835" spans="1:9" ht="30" x14ac:dyDescent="0.25">
      <c r="A3835" s="903"/>
      <c r="B3835" s="684">
        <v>5134</v>
      </c>
      <c r="C3835" s="119" t="s">
        <v>6175</v>
      </c>
      <c r="D3835" s="119" t="s">
        <v>519</v>
      </c>
      <c r="E3835" s="384" t="s">
        <v>520</v>
      </c>
      <c r="F3835" s="384" t="s">
        <v>121</v>
      </c>
      <c r="G3835" s="368">
        <v>500000</v>
      </c>
      <c r="H3835" s="368">
        <v>500000</v>
      </c>
      <c r="I3835" s="387">
        <v>1</v>
      </c>
    </row>
    <row r="3836" spans="1:9" ht="45" x14ac:dyDescent="0.25">
      <c r="A3836" s="903"/>
      <c r="B3836" s="683"/>
      <c r="C3836" s="119" t="s">
        <v>1935</v>
      </c>
      <c r="D3836" s="149" t="s">
        <v>1936</v>
      </c>
      <c r="E3836" s="405" t="s">
        <v>520</v>
      </c>
      <c r="F3836" s="10" t="s">
        <v>121</v>
      </c>
      <c r="G3836" s="3">
        <v>1295000</v>
      </c>
      <c r="H3836" s="3">
        <v>1295000</v>
      </c>
      <c r="I3836" s="3">
        <v>1</v>
      </c>
    </row>
    <row r="3837" spans="1:9" ht="45" x14ac:dyDescent="0.25">
      <c r="A3837" s="903"/>
      <c r="B3837" s="683"/>
      <c r="C3837" s="119" t="s">
        <v>1937</v>
      </c>
      <c r="D3837" s="120" t="s">
        <v>1938</v>
      </c>
      <c r="E3837" s="405" t="s">
        <v>520</v>
      </c>
      <c r="F3837" s="10" t="s">
        <v>121</v>
      </c>
      <c r="G3837" s="3">
        <v>60000</v>
      </c>
      <c r="H3837" s="3">
        <v>60000</v>
      </c>
      <c r="I3837" s="3">
        <v>1</v>
      </c>
    </row>
    <row r="3838" spans="1:9" ht="45" x14ac:dyDescent="0.25">
      <c r="A3838" s="903"/>
      <c r="B3838" s="683"/>
      <c r="C3838" s="119" t="s">
        <v>1939</v>
      </c>
      <c r="D3838" s="120" t="s">
        <v>1940</v>
      </c>
      <c r="E3838" s="405" t="s">
        <v>520</v>
      </c>
      <c r="F3838" s="10" t="s">
        <v>121</v>
      </c>
      <c r="G3838" s="3">
        <v>180000</v>
      </c>
      <c r="H3838" s="3">
        <v>180000</v>
      </c>
      <c r="I3838" s="3">
        <v>1</v>
      </c>
    </row>
    <row r="3839" spans="1:9" ht="45" x14ac:dyDescent="0.25">
      <c r="A3839" s="903"/>
      <c r="B3839" s="683"/>
      <c r="C3839" s="119" t="s">
        <v>1941</v>
      </c>
      <c r="D3839" s="120" t="s">
        <v>1942</v>
      </c>
      <c r="E3839" s="405" t="s">
        <v>520</v>
      </c>
      <c r="F3839" s="10" t="s">
        <v>121</v>
      </c>
      <c r="G3839" s="3">
        <v>45000</v>
      </c>
      <c r="H3839" s="3">
        <v>45000</v>
      </c>
      <c r="I3839" s="3">
        <v>1</v>
      </c>
    </row>
    <row r="3840" spans="1:9" ht="45" x14ac:dyDescent="0.25">
      <c r="A3840" s="903"/>
      <c r="B3840" s="683"/>
      <c r="C3840" s="119" t="s">
        <v>1943</v>
      </c>
      <c r="D3840" s="120" t="s">
        <v>1944</v>
      </c>
      <c r="E3840" s="405" t="s">
        <v>520</v>
      </c>
      <c r="F3840" s="10" t="s">
        <v>121</v>
      </c>
      <c r="G3840" s="3">
        <v>180000</v>
      </c>
      <c r="H3840" s="3">
        <v>180000</v>
      </c>
      <c r="I3840" s="3">
        <v>1</v>
      </c>
    </row>
    <row r="3841" spans="1:9" ht="45" x14ac:dyDescent="0.25">
      <c r="A3841" s="903"/>
      <c r="B3841" s="683"/>
      <c r="C3841" s="119" t="s">
        <v>1945</v>
      </c>
      <c r="D3841" s="120" t="s">
        <v>1946</v>
      </c>
      <c r="E3841" s="405" t="s">
        <v>520</v>
      </c>
      <c r="F3841" s="10" t="s">
        <v>121</v>
      </c>
      <c r="G3841" s="3">
        <v>300000</v>
      </c>
      <c r="H3841" s="3">
        <v>300000</v>
      </c>
      <c r="I3841" s="3">
        <v>1</v>
      </c>
    </row>
    <row r="3842" spans="1:9" ht="45" x14ac:dyDescent="0.25">
      <c r="A3842" s="903"/>
      <c r="B3842" s="683"/>
      <c r="C3842" s="119" t="s">
        <v>1947</v>
      </c>
      <c r="D3842" s="120" t="s">
        <v>1948</v>
      </c>
      <c r="E3842" s="405" t="s">
        <v>520</v>
      </c>
      <c r="F3842" s="10" t="s">
        <v>121</v>
      </c>
      <c r="G3842" s="3">
        <v>180000</v>
      </c>
      <c r="H3842" s="3">
        <v>180000</v>
      </c>
      <c r="I3842" s="3">
        <v>1</v>
      </c>
    </row>
    <row r="3843" spans="1:9" ht="45" x14ac:dyDescent="0.25">
      <c r="A3843" s="903"/>
      <c r="B3843" s="683"/>
      <c r="C3843" s="119" t="s">
        <v>1949</v>
      </c>
      <c r="D3843" s="120" t="s">
        <v>1950</v>
      </c>
      <c r="E3843" s="10" t="s">
        <v>149</v>
      </c>
      <c r="F3843" s="10" t="s">
        <v>121</v>
      </c>
      <c r="G3843" s="3">
        <v>60000</v>
      </c>
      <c r="H3843" s="3">
        <v>60000</v>
      </c>
      <c r="I3843" s="3">
        <v>1</v>
      </c>
    </row>
    <row r="3844" spans="1:9" ht="45" x14ac:dyDescent="0.25">
      <c r="A3844" s="903"/>
      <c r="B3844" s="683"/>
      <c r="C3844" s="119" t="s">
        <v>1951</v>
      </c>
      <c r="D3844" s="120" t="s">
        <v>1952</v>
      </c>
      <c r="E3844" s="10" t="s">
        <v>149</v>
      </c>
      <c r="F3844" s="10" t="s">
        <v>121</v>
      </c>
      <c r="G3844" s="3">
        <v>90000</v>
      </c>
      <c r="H3844" s="3">
        <v>90000</v>
      </c>
      <c r="I3844" s="3">
        <v>1</v>
      </c>
    </row>
    <row r="3845" spans="1:9" ht="45" x14ac:dyDescent="0.25">
      <c r="A3845" s="903"/>
      <c r="B3845" s="683"/>
      <c r="C3845" s="119" t="s">
        <v>1953</v>
      </c>
      <c r="D3845" s="120" t="s">
        <v>1954</v>
      </c>
      <c r="E3845" s="10" t="s">
        <v>149</v>
      </c>
      <c r="F3845" s="10" t="s">
        <v>121</v>
      </c>
      <c r="G3845" s="3">
        <v>180000</v>
      </c>
      <c r="H3845" s="3">
        <v>180000</v>
      </c>
      <c r="I3845" s="3">
        <v>1</v>
      </c>
    </row>
    <row r="3846" spans="1:9" ht="45" x14ac:dyDescent="0.25">
      <c r="A3846" s="903"/>
      <c r="B3846" s="683"/>
      <c r="C3846" s="119" t="s">
        <v>1955</v>
      </c>
      <c r="D3846" s="120" t="s">
        <v>1956</v>
      </c>
      <c r="E3846" s="10" t="s">
        <v>149</v>
      </c>
      <c r="F3846" s="10" t="s">
        <v>121</v>
      </c>
      <c r="G3846" s="3">
        <v>45000</v>
      </c>
      <c r="H3846" s="3">
        <v>45000</v>
      </c>
      <c r="I3846" s="3">
        <v>1</v>
      </c>
    </row>
    <row r="3847" spans="1:9" ht="45" x14ac:dyDescent="0.25">
      <c r="A3847" s="903"/>
      <c r="B3847" s="683"/>
      <c r="C3847" s="119" t="s">
        <v>1957</v>
      </c>
      <c r="D3847" s="120" t="s">
        <v>1958</v>
      </c>
      <c r="E3847" s="10" t="s">
        <v>149</v>
      </c>
      <c r="F3847" s="10" t="s">
        <v>121</v>
      </c>
      <c r="G3847" s="3">
        <v>150000</v>
      </c>
      <c r="H3847" s="3">
        <v>150000</v>
      </c>
      <c r="I3847" s="3">
        <v>1</v>
      </c>
    </row>
    <row r="3848" spans="1:9" ht="45" x14ac:dyDescent="0.25">
      <c r="A3848" s="903"/>
      <c r="B3848" s="683"/>
      <c r="C3848" s="119" t="s">
        <v>1959</v>
      </c>
      <c r="D3848" s="120" t="s">
        <v>1960</v>
      </c>
      <c r="E3848" s="10" t="s">
        <v>149</v>
      </c>
      <c r="F3848" s="10" t="s">
        <v>121</v>
      </c>
      <c r="G3848" s="3">
        <v>75000</v>
      </c>
      <c r="H3848" s="3">
        <v>75000</v>
      </c>
      <c r="I3848" s="3">
        <v>1</v>
      </c>
    </row>
    <row r="3849" spans="1:9" ht="45" x14ac:dyDescent="0.25">
      <c r="A3849" s="903"/>
      <c r="B3849" s="683"/>
      <c r="C3849" s="119" t="s">
        <v>1961</v>
      </c>
      <c r="D3849" s="120" t="s">
        <v>1962</v>
      </c>
      <c r="E3849" s="10" t="s">
        <v>149</v>
      </c>
      <c r="F3849" s="10" t="s">
        <v>121</v>
      </c>
      <c r="G3849" s="3">
        <v>90000</v>
      </c>
      <c r="H3849" s="3">
        <v>90000</v>
      </c>
      <c r="I3849" s="3">
        <v>1</v>
      </c>
    </row>
    <row r="3850" spans="1:9" ht="45" x14ac:dyDescent="0.25">
      <c r="A3850" s="903"/>
      <c r="B3850" s="683"/>
      <c r="C3850" s="119" t="s">
        <v>1963</v>
      </c>
      <c r="D3850" s="120" t="s">
        <v>1964</v>
      </c>
      <c r="E3850" s="10" t="s">
        <v>149</v>
      </c>
      <c r="F3850" s="10" t="s">
        <v>121</v>
      </c>
      <c r="G3850" s="3">
        <v>90000</v>
      </c>
      <c r="H3850" s="3">
        <v>90000</v>
      </c>
      <c r="I3850" s="3">
        <v>1</v>
      </c>
    </row>
    <row r="3851" spans="1:9" ht="45" x14ac:dyDescent="0.25">
      <c r="A3851" s="903"/>
      <c r="B3851" s="683"/>
      <c r="C3851" s="119" t="s">
        <v>1965</v>
      </c>
      <c r="D3851" s="120" t="s">
        <v>1966</v>
      </c>
      <c r="E3851" s="10" t="s">
        <v>149</v>
      </c>
      <c r="F3851" s="10" t="s">
        <v>121</v>
      </c>
      <c r="G3851" s="3">
        <v>45000</v>
      </c>
      <c r="H3851" s="3">
        <v>45000</v>
      </c>
      <c r="I3851" s="3">
        <v>1</v>
      </c>
    </row>
    <row r="3852" spans="1:9" ht="45" x14ac:dyDescent="0.25">
      <c r="A3852" s="903"/>
      <c r="B3852" s="683"/>
      <c r="C3852" s="119" t="s">
        <v>1967</v>
      </c>
      <c r="D3852" s="120" t="s">
        <v>1968</v>
      </c>
      <c r="E3852" s="10" t="s">
        <v>149</v>
      </c>
      <c r="F3852" s="10" t="s">
        <v>121</v>
      </c>
      <c r="G3852" s="3">
        <v>60000</v>
      </c>
      <c r="H3852" s="3">
        <v>60000</v>
      </c>
      <c r="I3852" s="3">
        <v>1</v>
      </c>
    </row>
    <row r="3853" spans="1:9" ht="45" x14ac:dyDescent="0.25">
      <c r="A3853" s="903"/>
      <c r="B3853" s="683"/>
      <c r="C3853" s="119" t="s">
        <v>1969</v>
      </c>
      <c r="D3853" s="120" t="s">
        <v>1970</v>
      </c>
      <c r="E3853" s="10" t="s">
        <v>149</v>
      </c>
      <c r="F3853" s="10" t="s">
        <v>121</v>
      </c>
      <c r="G3853" s="3">
        <v>45000</v>
      </c>
      <c r="H3853" s="3">
        <v>45000</v>
      </c>
      <c r="I3853" s="3">
        <v>1</v>
      </c>
    </row>
    <row r="3854" spans="1:9" ht="45" x14ac:dyDescent="0.25">
      <c r="A3854" s="903"/>
      <c r="B3854" s="683"/>
      <c r="C3854" s="119" t="s">
        <v>1971</v>
      </c>
      <c r="D3854" s="120" t="s">
        <v>1972</v>
      </c>
      <c r="E3854" s="10" t="s">
        <v>149</v>
      </c>
      <c r="F3854" s="10" t="s">
        <v>121</v>
      </c>
      <c r="G3854" s="3">
        <v>90000</v>
      </c>
      <c r="H3854" s="3">
        <v>90000</v>
      </c>
      <c r="I3854" s="3">
        <v>1</v>
      </c>
    </row>
    <row r="3855" spans="1:9" ht="45" x14ac:dyDescent="0.25">
      <c r="A3855" s="903"/>
      <c r="B3855" s="683"/>
      <c r="C3855" s="119" t="s">
        <v>1973</v>
      </c>
      <c r="D3855" s="120" t="s">
        <v>1974</v>
      </c>
      <c r="E3855" s="10" t="s">
        <v>149</v>
      </c>
      <c r="F3855" s="10" t="s">
        <v>121</v>
      </c>
      <c r="G3855" s="3">
        <v>120000</v>
      </c>
      <c r="H3855" s="3">
        <v>120000</v>
      </c>
      <c r="I3855" s="3">
        <v>1</v>
      </c>
    </row>
    <row r="3856" spans="1:9" ht="45" x14ac:dyDescent="0.25">
      <c r="A3856" s="903"/>
      <c r="B3856" s="683"/>
      <c r="C3856" s="119" t="s">
        <v>1975</v>
      </c>
      <c r="D3856" s="120" t="s">
        <v>1976</v>
      </c>
      <c r="E3856" s="10" t="s">
        <v>149</v>
      </c>
      <c r="F3856" s="10" t="s">
        <v>121</v>
      </c>
      <c r="G3856" s="3">
        <v>500000</v>
      </c>
      <c r="H3856" s="3">
        <v>500000</v>
      </c>
      <c r="I3856" s="3">
        <v>1</v>
      </c>
    </row>
    <row r="3857" spans="1:9" ht="30" x14ac:dyDescent="0.25">
      <c r="A3857" s="903"/>
      <c r="B3857" s="683"/>
      <c r="C3857" s="119" t="s">
        <v>1977</v>
      </c>
      <c r="D3857" s="120" t="s">
        <v>1978</v>
      </c>
      <c r="E3857" s="10" t="s">
        <v>149</v>
      </c>
      <c r="F3857" s="10" t="s">
        <v>121</v>
      </c>
      <c r="G3857" s="3">
        <v>350000</v>
      </c>
      <c r="H3857" s="3">
        <v>350000</v>
      </c>
      <c r="I3857" s="3">
        <v>1</v>
      </c>
    </row>
    <row r="3858" spans="1:9" ht="45" x14ac:dyDescent="0.25">
      <c r="A3858" s="903"/>
      <c r="B3858" s="683"/>
      <c r="C3858" s="119" t="s">
        <v>1979</v>
      </c>
      <c r="D3858" s="120" t="s">
        <v>1980</v>
      </c>
      <c r="E3858" s="10" t="s">
        <v>149</v>
      </c>
      <c r="F3858" s="10" t="s">
        <v>121</v>
      </c>
      <c r="G3858" s="3">
        <v>250000</v>
      </c>
      <c r="H3858" s="3">
        <v>250000</v>
      </c>
      <c r="I3858" s="3">
        <v>1</v>
      </c>
    </row>
    <row r="3859" spans="1:9" ht="45" x14ac:dyDescent="0.25">
      <c r="A3859" s="903"/>
      <c r="B3859" s="683"/>
      <c r="C3859" s="119" t="s">
        <v>1981</v>
      </c>
      <c r="D3859" s="120" t="s">
        <v>1982</v>
      </c>
      <c r="E3859" s="10" t="s">
        <v>149</v>
      </c>
      <c r="F3859" s="10" t="s">
        <v>121</v>
      </c>
      <c r="G3859" s="3">
        <v>250000</v>
      </c>
      <c r="H3859" s="3">
        <v>250000</v>
      </c>
      <c r="I3859" s="3">
        <v>1</v>
      </c>
    </row>
    <row r="3860" spans="1:9" ht="45" x14ac:dyDescent="0.25">
      <c r="A3860" s="903"/>
      <c r="B3860" s="683"/>
      <c r="C3860" s="119" t="s">
        <v>1983</v>
      </c>
      <c r="D3860" s="120" t="s">
        <v>1984</v>
      </c>
      <c r="E3860" s="10" t="s">
        <v>149</v>
      </c>
      <c r="F3860" s="10" t="s">
        <v>121</v>
      </c>
      <c r="G3860" s="3">
        <v>500000</v>
      </c>
      <c r="H3860" s="3">
        <v>500000</v>
      </c>
      <c r="I3860" s="3">
        <v>1</v>
      </c>
    </row>
    <row r="3861" spans="1:9" ht="45" x14ac:dyDescent="0.25">
      <c r="A3861" s="903"/>
      <c r="B3861" s="683"/>
      <c r="C3861" s="119" t="s">
        <v>1985</v>
      </c>
      <c r="D3861" s="120" t="s">
        <v>1986</v>
      </c>
      <c r="E3861" s="10" t="s">
        <v>149</v>
      </c>
      <c r="F3861" s="10" t="s">
        <v>121</v>
      </c>
      <c r="G3861" s="3">
        <v>500000</v>
      </c>
      <c r="H3861" s="3">
        <v>500000</v>
      </c>
      <c r="I3861" s="3">
        <v>1</v>
      </c>
    </row>
    <row r="3862" spans="1:9" ht="45" x14ac:dyDescent="0.25">
      <c r="A3862" s="903"/>
      <c r="B3862" s="683"/>
      <c r="C3862" s="119" t="s">
        <v>1987</v>
      </c>
      <c r="D3862" s="120" t="s">
        <v>1988</v>
      </c>
      <c r="E3862" s="10" t="s">
        <v>149</v>
      </c>
      <c r="F3862" s="10" t="s">
        <v>121</v>
      </c>
      <c r="G3862" s="3">
        <v>100000</v>
      </c>
      <c r="H3862" s="3">
        <v>100000</v>
      </c>
      <c r="I3862" s="3">
        <v>1</v>
      </c>
    </row>
    <row r="3863" spans="1:9" ht="45" x14ac:dyDescent="0.25">
      <c r="A3863" s="903"/>
      <c r="B3863" s="683"/>
      <c r="C3863" s="119" t="s">
        <v>1989</v>
      </c>
      <c r="D3863" s="120" t="s">
        <v>1990</v>
      </c>
      <c r="E3863" s="10" t="s">
        <v>149</v>
      </c>
      <c r="F3863" s="10" t="s">
        <v>121</v>
      </c>
      <c r="G3863" s="3">
        <v>80000</v>
      </c>
      <c r="H3863" s="3">
        <v>80000</v>
      </c>
      <c r="I3863" s="3">
        <v>1</v>
      </c>
    </row>
    <row r="3864" spans="1:9" ht="45" x14ac:dyDescent="0.25">
      <c r="A3864" s="903"/>
      <c r="B3864" s="683"/>
      <c r="C3864" s="119" t="s">
        <v>1991</v>
      </c>
      <c r="D3864" s="120" t="s">
        <v>1992</v>
      </c>
      <c r="E3864" s="10" t="s">
        <v>149</v>
      </c>
      <c r="F3864" s="10" t="s">
        <v>121</v>
      </c>
      <c r="G3864" s="3">
        <v>80000</v>
      </c>
      <c r="H3864" s="3">
        <v>80000</v>
      </c>
      <c r="I3864" s="3">
        <v>1</v>
      </c>
    </row>
    <row r="3865" spans="1:9" ht="60" x14ac:dyDescent="0.25">
      <c r="A3865" s="903"/>
      <c r="B3865" s="683"/>
      <c r="C3865" s="119" t="s">
        <v>1993</v>
      </c>
      <c r="D3865" s="120" t="s">
        <v>1994</v>
      </c>
      <c r="E3865" s="10" t="s">
        <v>149</v>
      </c>
      <c r="F3865" s="10" t="s">
        <v>121</v>
      </c>
      <c r="G3865" s="3">
        <v>80000</v>
      </c>
      <c r="H3865" s="3">
        <v>80000</v>
      </c>
      <c r="I3865" s="3">
        <v>1</v>
      </c>
    </row>
    <row r="3866" spans="1:9" ht="45" x14ac:dyDescent="0.25">
      <c r="A3866" s="903"/>
      <c r="B3866" s="683"/>
      <c r="C3866" s="119" t="s">
        <v>1995</v>
      </c>
      <c r="D3866" s="120" t="s">
        <v>1996</v>
      </c>
      <c r="E3866" s="10" t="s">
        <v>149</v>
      </c>
      <c r="F3866" s="10" t="s">
        <v>121</v>
      </c>
      <c r="G3866" s="3">
        <v>100000</v>
      </c>
      <c r="H3866" s="3">
        <v>100000</v>
      </c>
      <c r="I3866" s="3">
        <v>1</v>
      </c>
    </row>
    <row r="3867" spans="1:9" ht="45" x14ac:dyDescent="0.25">
      <c r="A3867" s="903"/>
      <c r="B3867" s="685"/>
      <c r="C3867" s="119" t="s">
        <v>1997</v>
      </c>
      <c r="D3867" s="120" t="s">
        <v>1998</v>
      </c>
      <c r="E3867" s="10" t="s">
        <v>149</v>
      </c>
      <c r="F3867" s="10" t="s">
        <v>121</v>
      </c>
      <c r="G3867" s="3">
        <v>100000</v>
      </c>
      <c r="H3867" s="3">
        <v>100000</v>
      </c>
      <c r="I3867" s="3">
        <v>1</v>
      </c>
    </row>
    <row r="3868" spans="1:9" ht="15" customHeight="1" x14ac:dyDescent="0.25">
      <c r="A3868" s="903"/>
      <c r="B3868" s="823" t="s">
        <v>118</v>
      </c>
      <c r="C3868" s="824"/>
      <c r="D3868" s="824"/>
      <c r="E3868" s="824"/>
      <c r="F3868" s="824"/>
      <c r="G3868" s="825"/>
      <c r="H3868" s="75">
        <f>H3871</f>
        <v>786500</v>
      </c>
      <c r="I3868" s="75"/>
    </row>
    <row r="3869" spans="1:9" ht="15" customHeight="1" x14ac:dyDescent="0.25">
      <c r="A3869" s="903"/>
      <c r="B3869" s="463"/>
      <c r="C3869" s="463"/>
      <c r="D3869" s="463"/>
      <c r="E3869" s="463"/>
      <c r="F3869" s="463"/>
      <c r="G3869" s="463"/>
      <c r="H3869" s="464"/>
      <c r="I3869" s="464"/>
    </row>
    <row r="3870" spans="1:9" ht="15" customHeight="1" x14ac:dyDescent="0.25">
      <c r="A3870" s="903"/>
      <c r="B3870" s="698">
        <v>5134</v>
      </c>
      <c r="C3870" s="120" t="s">
        <v>6458</v>
      </c>
      <c r="D3870" s="120" t="s">
        <v>164</v>
      </c>
      <c r="E3870" s="120" t="s">
        <v>126</v>
      </c>
      <c r="F3870" s="120" t="s">
        <v>121</v>
      </c>
      <c r="G3870" s="401">
        <v>786.5</v>
      </c>
      <c r="H3870" s="401">
        <v>786.5</v>
      </c>
      <c r="I3870" s="464">
        <v>1</v>
      </c>
    </row>
    <row r="3871" spans="1:9" x14ac:dyDescent="0.25">
      <c r="A3871" s="903"/>
      <c r="B3871" s="702"/>
      <c r="C3871" s="119" t="s">
        <v>5288</v>
      </c>
      <c r="D3871" s="120" t="s">
        <v>164</v>
      </c>
      <c r="E3871" s="10" t="s">
        <v>149</v>
      </c>
      <c r="F3871" s="10" t="s">
        <v>121</v>
      </c>
      <c r="G3871" s="3">
        <v>786500</v>
      </c>
      <c r="H3871" s="3">
        <v>786500</v>
      </c>
      <c r="I3871" s="3">
        <v>1</v>
      </c>
    </row>
    <row r="3872" spans="1:9" x14ac:dyDescent="0.25">
      <c r="A3872" s="903"/>
      <c r="B3872" s="822" t="s">
        <v>524</v>
      </c>
      <c r="C3872" s="822"/>
      <c r="D3872" s="822"/>
      <c r="E3872" s="822"/>
      <c r="F3872" s="822"/>
      <c r="G3872" s="822"/>
      <c r="H3872" s="30">
        <v>2000000</v>
      </c>
      <c r="I3872" s="30"/>
    </row>
    <row r="3873" spans="1:9" x14ac:dyDescent="0.25">
      <c r="A3873" s="903"/>
      <c r="B3873" s="742" t="s">
        <v>118</v>
      </c>
      <c r="C3873" s="742"/>
      <c r="D3873" s="742"/>
      <c r="E3873" s="742"/>
      <c r="F3873" s="742"/>
      <c r="G3873" s="742"/>
      <c r="H3873" s="75">
        <v>2000000</v>
      </c>
      <c r="I3873" s="75"/>
    </row>
    <row r="3874" spans="1:9" ht="45" x14ac:dyDescent="0.25">
      <c r="A3874" s="903"/>
      <c r="B3874" s="10">
        <v>4239</v>
      </c>
      <c r="C3874" s="119" t="s">
        <v>1999</v>
      </c>
      <c r="D3874" s="120" t="s">
        <v>778</v>
      </c>
      <c r="E3874" s="10" t="s">
        <v>14</v>
      </c>
      <c r="F3874" s="10" t="s">
        <v>121</v>
      </c>
      <c r="G3874" s="3">
        <v>2000000</v>
      </c>
      <c r="H3874" s="3">
        <v>2000000</v>
      </c>
      <c r="I3874" s="3">
        <v>1</v>
      </c>
    </row>
    <row r="3875" spans="1:9" x14ac:dyDescent="0.25">
      <c r="A3875" s="903"/>
      <c r="B3875" s="822" t="s">
        <v>165</v>
      </c>
      <c r="C3875" s="822"/>
      <c r="D3875" s="822"/>
      <c r="E3875" s="822"/>
      <c r="F3875" s="822"/>
      <c r="G3875" s="822"/>
      <c r="H3875" s="30">
        <v>101399800</v>
      </c>
      <c r="I3875" s="30"/>
    </row>
    <row r="3876" spans="1:9" x14ac:dyDescent="0.25">
      <c r="A3876" s="903"/>
      <c r="B3876" s="742" t="s">
        <v>154</v>
      </c>
      <c r="C3876" s="742"/>
      <c r="D3876" s="742"/>
      <c r="E3876" s="742"/>
      <c r="F3876" s="742"/>
      <c r="G3876" s="742"/>
      <c r="H3876" s="75">
        <v>99399800</v>
      </c>
      <c r="I3876" s="75"/>
    </row>
    <row r="3877" spans="1:9" ht="30" x14ac:dyDescent="0.25">
      <c r="A3877" s="903"/>
      <c r="B3877" s="10">
        <v>4251</v>
      </c>
      <c r="C3877" s="119" t="s">
        <v>2000</v>
      </c>
      <c r="D3877" s="120" t="s">
        <v>167</v>
      </c>
      <c r="E3877" s="10" t="s">
        <v>149</v>
      </c>
      <c r="F3877" s="10" t="s">
        <v>121</v>
      </c>
      <c r="G3877" s="3">
        <v>99399800</v>
      </c>
      <c r="H3877" s="3">
        <v>99399800</v>
      </c>
      <c r="I3877" s="3">
        <v>1</v>
      </c>
    </row>
    <row r="3878" spans="1:9" x14ac:dyDescent="0.25">
      <c r="A3878" s="903"/>
      <c r="B3878" s="742" t="s">
        <v>118</v>
      </c>
      <c r="C3878" s="742"/>
      <c r="D3878" s="742"/>
      <c r="E3878" s="742"/>
      <c r="F3878" s="742"/>
      <c r="G3878" s="742"/>
      <c r="H3878" s="75">
        <v>2000000</v>
      </c>
      <c r="I3878" s="75"/>
    </row>
    <row r="3879" spans="1:9" s="8" customFormat="1" ht="30" x14ac:dyDescent="0.25">
      <c r="A3879" s="903"/>
      <c r="B3879" s="6">
        <v>4251</v>
      </c>
      <c r="C3879" s="124">
        <v>71351540</v>
      </c>
      <c r="D3879" s="129" t="s">
        <v>168</v>
      </c>
      <c r="E3879" s="6" t="s">
        <v>520</v>
      </c>
      <c r="F3879" s="6" t="s">
        <v>121</v>
      </c>
      <c r="G3879" s="7">
        <v>2000000</v>
      </c>
      <c r="H3879" s="7">
        <v>2000000</v>
      </c>
      <c r="I3879" s="7">
        <v>1</v>
      </c>
    </row>
    <row r="3880" spans="1:9" x14ac:dyDescent="0.25">
      <c r="A3880" s="903"/>
      <c r="B3880" s="822" t="s">
        <v>169</v>
      </c>
      <c r="C3880" s="822"/>
      <c r="D3880" s="822"/>
      <c r="E3880" s="822"/>
      <c r="F3880" s="822"/>
      <c r="G3880" s="822"/>
      <c r="H3880" s="30">
        <v>8976000</v>
      </c>
      <c r="I3880" s="30"/>
    </row>
    <row r="3881" spans="1:9" x14ac:dyDescent="0.25">
      <c r="A3881" s="903"/>
      <c r="B3881" s="742" t="s">
        <v>154</v>
      </c>
      <c r="C3881" s="742"/>
      <c r="D3881" s="742"/>
      <c r="E3881" s="742"/>
      <c r="F3881" s="742"/>
      <c r="G3881" s="742"/>
      <c r="H3881" s="75">
        <v>8800000</v>
      </c>
      <c r="I3881" s="75"/>
    </row>
    <row r="3882" spans="1:9" ht="30" x14ac:dyDescent="0.25">
      <c r="A3882" s="903"/>
      <c r="B3882" s="10">
        <v>4251</v>
      </c>
      <c r="C3882" s="119" t="s">
        <v>2001</v>
      </c>
      <c r="D3882" s="120" t="s">
        <v>171</v>
      </c>
      <c r="E3882" s="10" t="s">
        <v>126</v>
      </c>
      <c r="F3882" s="10" t="s">
        <v>121</v>
      </c>
      <c r="G3882" s="3">
        <v>8800000</v>
      </c>
      <c r="H3882" s="3">
        <v>8800000</v>
      </c>
      <c r="I3882" s="3">
        <v>1</v>
      </c>
    </row>
    <row r="3883" spans="1:9" x14ac:dyDescent="0.25">
      <c r="A3883" s="903"/>
      <c r="B3883" s="742" t="s">
        <v>118</v>
      </c>
      <c r="C3883" s="742"/>
      <c r="D3883" s="742"/>
      <c r="E3883" s="742"/>
      <c r="F3883" s="742"/>
      <c r="G3883" s="742"/>
      <c r="H3883" s="75">
        <v>176000</v>
      </c>
      <c r="I3883" s="75"/>
    </row>
    <row r="3884" spans="1:9" s="8" customFormat="1" ht="30" x14ac:dyDescent="0.25">
      <c r="A3884" s="903"/>
      <c r="B3884" s="6">
        <v>4251</v>
      </c>
      <c r="C3884" s="124" t="s">
        <v>5372</v>
      </c>
      <c r="D3884" s="129" t="s">
        <v>168</v>
      </c>
      <c r="E3884" s="6" t="s">
        <v>172</v>
      </c>
      <c r="F3884" s="6" t="s">
        <v>121</v>
      </c>
      <c r="G3884" s="7">
        <v>176000</v>
      </c>
      <c r="H3884" s="7">
        <v>176000</v>
      </c>
      <c r="I3884" s="7">
        <v>1</v>
      </c>
    </row>
    <row r="3885" spans="1:9" x14ac:dyDescent="0.25">
      <c r="A3885" s="903"/>
      <c r="B3885" s="822" t="s">
        <v>173</v>
      </c>
      <c r="C3885" s="822"/>
      <c r="D3885" s="822"/>
      <c r="E3885" s="822"/>
      <c r="F3885" s="822"/>
      <c r="G3885" s="822"/>
      <c r="H3885" s="30">
        <v>1524000</v>
      </c>
      <c r="I3885" s="30"/>
    </row>
    <row r="3886" spans="1:9" x14ac:dyDescent="0.25">
      <c r="A3886" s="903"/>
      <c r="B3886" s="742" t="s">
        <v>154</v>
      </c>
      <c r="C3886" s="742"/>
      <c r="D3886" s="742"/>
      <c r="E3886" s="742"/>
      <c r="F3886" s="742"/>
      <c r="G3886" s="742"/>
      <c r="H3886" s="75">
        <v>768000</v>
      </c>
      <c r="I3886" s="75"/>
    </row>
    <row r="3887" spans="1:9" ht="45" x14ac:dyDescent="0.25">
      <c r="A3887" s="903"/>
      <c r="B3887" s="674">
        <v>5113</v>
      </c>
      <c r="C3887" s="119" t="s">
        <v>2002</v>
      </c>
      <c r="D3887" s="120" t="s">
        <v>2003</v>
      </c>
      <c r="E3887" s="10" t="s">
        <v>126</v>
      </c>
      <c r="F3887" s="10" t="s">
        <v>121</v>
      </c>
      <c r="G3887" s="3">
        <v>11017960</v>
      </c>
      <c r="H3887" s="3">
        <v>11017960</v>
      </c>
      <c r="I3887" s="3">
        <v>1</v>
      </c>
    </row>
    <row r="3888" spans="1:9" ht="45" x14ac:dyDescent="0.25">
      <c r="A3888" s="903"/>
      <c r="B3888" s="674"/>
      <c r="C3888" s="119" t="s">
        <v>2004</v>
      </c>
      <c r="D3888" s="120" t="s">
        <v>2005</v>
      </c>
      <c r="E3888" s="10" t="s">
        <v>126</v>
      </c>
      <c r="F3888" s="10" t="s">
        <v>121</v>
      </c>
      <c r="G3888" s="3">
        <v>18139960</v>
      </c>
      <c r="H3888" s="3">
        <v>18139960</v>
      </c>
      <c r="I3888" s="3">
        <v>1</v>
      </c>
    </row>
    <row r="3889" spans="1:9" x14ac:dyDescent="0.25">
      <c r="A3889" s="903"/>
      <c r="B3889" s="742" t="s">
        <v>118</v>
      </c>
      <c r="C3889" s="742"/>
      <c r="D3889" s="742"/>
      <c r="E3889" s="742"/>
      <c r="F3889" s="742"/>
      <c r="G3889" s="742"/>
      <c r="H3889" s="75">
        <v>756000</v>
      </c>
      <c r="I3889" s="75"/>
    </row>
    <row r="3890" spans="1:9" s="8" customFormat="1" ht="45" x14ac:dyDescent="0.25">
      <c r="A3890" s="903"/>
      <c r="B3890" s="674">
        <v>5113</v>
      </c>
      <c r="C3890" s="124">
        <v>71351540</v>
      </c>
      <c r="D3890" s="129" t="s">
        <v>2006</v>
      </c>
      <c r="E3890" s="6" t="s">
        <v>172</v>
      </c>
      <c r="F3890" s="6" t="s">
        <v>121</v>
      </c>
      <c r="G3890" s="7">
        <v>220000</v>
      </c>
      <c r="H3890" s="7">
        <v>220000</v>
      </c>
      <c r="I3890" s="7">
        <v>1</v>
      </c>
    </row>
    <row r="3891" spans="1:9" s="8" customFormat="1" ht="45" x14ac:dyDescent="0.25">
      <c r="A3891" s="903"/>
      <c r="B3891" s="674"/>
      <c r="C3891" s="124">
        <v>71351540</v>
      </c>
      <c r="D3891" s="129" t="s">
        <v>2007</v>
      </c>
      <c r="E3891" s="6" t="s">
        <v>172</v>
      </c>
      <c r="F3891" s="6" t="s">
        <v>121</v>
      </c>
      <c r="G3891" s="7">
        <v>362000</v>
      </c>
      <c r="H3891" s="7">
        <v>362000</v>
      </c>
      <c r="I3891" s="7">
        <v>1</v>
      </c>
    </row>
    <row r="3892" spans="1:9" ht="45" x14ac:dyDescent="0.25">
      <c r="A3892" s="903"/>
      <c r="B3892" s="674"/>
      <c r="C3892" s="119" t="s">
        <v>2008</v>
      </c>
      <c r="D3892" s="120" t="s">
        <v>2009</v>
      </c>
      <c r="E3892" s="10" t="s">
        <v>120</v>
      </c>
      <c r="F3892" s="10" t="s">
        <v>121</v>
      </c>
      <c r="G3892" s="3">
        <v>66000</v>
      </c>
      <c r="H3892" s="3">
        <v>66000</v>
      </c>
      <c r="I3892" s="3">
        <v>1</v>
      </c>
    </row>
    <row r="3893" spans="1:9" ht="45" x14ac:dyDescent="0.25">
      <c r="A3893" s="903"/>
      <c r="B3893" s="674"/>
      <c r="C3893" s="119" t="s">
        <v>2010</v>
      </c>
      <c r="D3893" s="120" t="s">
        <v>2011</v>
      </c>
      <c r="E3893" s="10" t="s">
        <v>120</v>
      </c>
      <c r="F3893" s="10" t="s">
        <v>121</v>
      </c>
      <c r="G3893" s="3">
        <v>108000</v>
      </c>
      <c r="H3893" s="3">
        <v>108000</v>
      </c>
      <c r="I3893" s="3">
        <v>1</v>
      </c>
    </row>
    <row r="3894" spans="1:9" x14ac:dyDescent="0.25">
      <c r="A3894" s="903"/>
      <c r="B3894" s="822" t="s">
        <v>175</v>
      </c>
      <c r="C3894" s="822"/>
      <c r="D3894" s="822"/>
      <c r="E3894" s="822"/>
      <c r="F3894" s="822"/>
      <c r="G3894" s="822"/>
      <c r="H3894" s="30">
        <v>72118041</v>
      </c>
      <c r="I3894" s="30"/>
    </row>
    <row r="3895" spans="1:9" x14ac:dyDescent="0.25">
      <c r="A3895" s="903"/>
      <c r="B3895" s="742" t="s">
        <v>154</v>
      </c>
      <c r="C3895" s="742"/>
      <c r="D3895" s="742"/>
      <c r="E3895" s="742"/>
      <c r="F3895" s="742"/>
      <c r="G3895" s="742"/>
      <c r="H3895" s="75">
        <v>70631461</v>
      </c>
      <c r="I3895" s="75"/>
    </row>
    <row r="3896" spans="1:9" ht="30" x14ac:dyDescent="0.25">
      <c r="A3896" s="903"/>
      <c r="B3896" s="10">
        <v>4251</v>
      </c>
      <c r="C3896" s="119" t="s">
        <v>2012</v>
      </c>
      <c r="D3896" s="120" t="s">
        <v>171</v>
      </c>
      <c r="E3896" s="10" t="s">
        <v>126</v>
      </c>
      <c r="F3896" s="10" t="s">
        <v>181</v>
      </c>
      <c r="G3896" s="3">
        <v>9607901</v>
      </c>
      <c r="H3896" s="3">
        <v>9607901</v>
      </c>
      <c r="I3896" s="3">
        <v>1</v>
      </c>
    </row>
    <row r="3897" spans="1:9" ht="75" x14ac:dyDescent="0.25">
      <c r="A3897" s="903"/>
      <c r="B3897" s="674">
        <v>5113</v>
      </c>
      <c r="C3897" s="119" t="s">
        <v>2013</v>
      </c>
      <c r="D3897" s="120" t="s">
        <v>2014</v>
      </c>
      <c r="E3897" s="10" t="s">
        <v>126</v>
      </c>
      <c r="F3897" s="10" t="s">
        <v>121</v>
      </c>
      <c r="G3897" s="3">
        <v>5899000</v>
      </c>
      <c r="H3897" s="3">
        <v>5899000</v>
      </c>
      <c r="I3897" s="3">
        <v>1</v>
      </c>
    </row>
    <row r="3898" spans="1:9" ht="60" x14ac:dyDescent="0.25">
      <c r="A3898" s="903"/>
      <c r="B3898" s="674"/>
      <c r="C3898" s="119" t="s">
        <v>2015</v>
      </c>
      <c r="D3898" s="120" t="s">
        <v>2016</v>
      </c>
      <c r="E3898" s="10" t="s">
        <v>126</v>
      </c>
      <c r="F3898" s="10" t="s">
        <v>121</v>
      </c>
      <c r="G3898" s="3">
        <v>2338290</v>
      </c>
      <c r="H3898" s="3">
        <v>2338290</v>
      </c>
      <c r="I3898" s="3">
        <v>1</v>
      </c>
    </row>
    <row r="3899" spans="1:9" ht="45" x14ac:dyDescent="0.25">
      <c r="A3899" s="903"/>
      <c r="B3899" s="674"/>
      <c r="C3899" s="119" t="s">
        <v>2017</v>
      </c>
      <c r="D3899" s="120" t="s">
        <v>2018</v>
      </c>
      <c r="E3899" s="10" t="s">
        <v>126</v>
      </c>
      <c r="F3899" s="10" t="s">
        <v>121</v>
      </c>
      <c r="G3899" s="3">
        <v>8829700</v>
      </c>
      <c r="H3899" s="3">
        <v>8829700</v>
      </c>
      <c r="I3899" s="3">
        <v>1</v>
      </c>
    </row>
    <row r="3900" spans="1:9" ht="60" x14ac:dyDescent="0.25">
      <c r="A3900" s="903"/>
      <c r="B3900" s="674"/>
      <c r="C3900" s="119" t="s">
        <v>2019</v>
      </c>
      <c r="D3900" s="120" t="s">
        <v>2020</v>
      </c>
      <c r="E3900" s="10" t="s">
        <v>126</v>
      </c>
      <c r="F3900" s="10" t="s">
        <v>121</v>
      </c>
      <c r="G3900" s="3">
        <v>12206360</v>
      </c>
      <c r="H3900" s="3">
        <v>12206360</v>
      </c>
      <c r="I3900" s="3">
        <v>1</v>
      </c>
    </row>
    <row r="3901" spans="1:9" ht="75" x14ac:dyDescent="0.25">
      <c r="A3901" s="903"/>
      <c r="B3901" s="674"/>
      <c r="C3901" s="119" t="s">
        <v>2021</v>
      </c>
      <c r="D3901" s="120" t="s">
        <v>2022</v>
      </c>
      <c r="E3901" s="10" t="s">
        <v>126</v>
      </c>
      <c r="F3901" s="10" t="s">
        <v>121</v>
      </c>
      <c r="G3901" s="3">
        <v>5250440</v>
      </c>
      <c r="H3901" s="3">
        <v>5250440</v>
      </c>
      <c r="I3901" s="3">
        <v>1</v>
      </c>
    </row>
    <row r="3902" spans="1:9" ht="60" x14ac:dyDescent="0.25">
      <c r="A3902" s="903"/>
      <c r="B3902" s="674"/>
      <c r="C3902" s="119" t="s">
        <v>2023</v>
      </c>
      <c r="D3902" s="120" t="s">
        <v>2024</v>
      </c>
      <c r="E3902" s="10" t="s">
        <v>126</v>
      </c>
      <c r="F3902" s="10" t="s">
        <v>121</v>
      </c>
      <c r="G3902" s="3">
        <v>3239190</v>
      </c>
      <c r="H3902" s="3">
        <v>3239190</v>
      </c>
      <c r="I3902" s="3">
        <v>1</v>
      </c>
    </row>
    <row r="3903" spans="1:9" ht="60" x14ac:dyDescent="0.25">
      <c r="A3903" s="903"/>
      <c r="B3903" s="674"/>
      <c r="C3903" s="119" t="s">
        <v>2025</v>
      </c>
      <c r="D3903" s="120" t="s">
        <v>2026</v>
      </c>
      <c r="E3903" s="10" t="s">
        <v>126</v>
      </c>
      <c r="F3903" s="10" t="s">
        <v>121</v>
      </c>
      <c r="G3903" s="3">
        <v>1720500</v>
      </c>
      <c r="H3903" s="3">
        <v>1720500</v>
      </c>
      <c r="I3903" s="3">
        <v>1</v>
      </c>
    </row>
    <row r="3904" spans="1:9" ht="75" x14ac:dyDescent="0.25">
      <c r="A3904" s="903"/>
      <c r="B3904" s="674"/>
      <c r="C3904" s="119" t="s">
        <v>2027</v>
      </c>
      <c r="D3904" s="120" t="s">
        <v>2028</v>
      </c>
      <c r="E3904" s="10" t="s">
        <v>126</v>
      </c>
      <c r="F3904" s="10" t="s">
        <v>121</v>
      </c>
      <c r="G3904" s="3">
        <v>21540080</v>
      </c>
      <c r="H3904" s="3">
        <v>21540080</v>
      </c>
      <c r="I3904" s="3">
        <v>1</v>
      </c>
    </row>
    <row r="3905" spans="1:9" x14ac:dyDescent="0.25">
      <c r="A3905" s="903"/>
      <c r="B3905" s="742" t="s">
        <v>118</v>
      </c>
      <c r="C3905" s="742"/>
      <c r="D3905" s="742"/>
      <c r="E3905" s="742"/>
      <c r="F3905" s="742"/>
      <c r="G3905" s="742"/>
      <c r="H3905" s="75">
        <v>1486580</v>
      </c>
      <c r="I3905" s="75"/>
    </row>
    <row r="3906" spans="1:9" s="8" customFormat="1" ht="45" x14ac:dyDescent="0.25">
      <c r="A3906" s="903"/>
      <c r="B3906" s="31">
        <v>4251</v>
      </c>
      <c r="C3906" s="148" t="s">
        <v>5277</v>
      </c>
      <c r="D3906" s="149" t="s">
        <v>5334</v>
      </c>
      <c r="E3906" s="31" t="s">
        <v>3134</v>
      </c>
      <c r="F3906" s="31" t="s">
        <v>121</v>
      </c>
      <c r="G3906" s="32">
        <v>192160</v>
      </c>
      <c r="H3906" s="32">
        <v>192160</v>
      </c>
      <c r="I3906" s="32">
        <v>1</v>
      </c>
    </row>
    <row r="3907" spans="1:9" s="8" customFormat="1" ht="60" x14ac:dyDescent="0.25">
      <c r="A3907" s="903"/>
      <c r="B3907" s="674">
        <v>5113</v>
      </c>
      <c r="C3907" s="124">
        <v>71351540</v>
      </c>
      <c r="D3907" s="129" t="s">
        <v>2029</v>
      </c>
      <c r="E3907" s="6" t="s">
        <v>172</v>
      </c>
      <c r="F3907" s="6" t="s">
        <v>121</v>
      </c>
      <c r="G3907" s="7">
        <v>96250</v>
      </c>
      <c r="H3907" s="7">
        <v>96250</v>
      </c>
      <c r="I3907" s="7">
        <v>1</v>
      </c>
    </row>
    <row r="3908" spans="1:9" s="8" customFormat="1" ht="75" x14ac:dyDescent="0.25">
      <c r="A3908" s="903"/>
      <c r="B3908" s="674"/>
      <c r="C3908" s="124">
        <v>71351540</v>
      </c>
      <c r="D3908" s="129" t="s">
        <v>2030</v>
      </c>
      <c r="E3908" s="6" t="s">
        <v>172</v>
      </c>
      <c r="F3908" s="6" t="s">
        <v>121</v>
      </c>
      <c r="G3908" s="7">
        <v>38150</v>
      </c>
      <c r="H3908" s="7">
        <v>38150</v>
      </c>
      <c r="I3908" s="7">
        <v>1</v>
      </c>
    </row>
    <row r="3909" spans="1:9" s="8" customFormat="1" ht="45" x14ac:dyDescent="0.25">
      <c r="A3909" s="903"/>
      <c r="B3909" s="674"/>
      <c r="C3909" s="124">
        <v>71351540</v>
      </c>
      <c r="D3909" s="129" t="s">
        <v>2031</v>
      </c>
      <c r="E3909" s="6" t="s">
        <v>172</v>
      </c>
      <c r="F3909" s="6" t="s">
        <v>121</v>
      </c>
      <c r="G3909" s="7">
        <v>144070</v>
      </c>
      <c r="H3909" s="7">
        <v>144070</v>
      </c>
      <c r="I3909" s="7">
        <v>1</v>
      </c>
    </row>
    <row r="3910" spans="1:9" s="8" customFormat="1" ht="60" x14ac:dyDescent="0.25">
      <c r="A3910" s="903"/>
      <c r="B3910" s="674"/>
      <c r="C3910" s="124">
        <v>71351540</v>
      </c>
      <c r="D3910" s="129" t="s">
        <v>2032</v>
      </c>
      <c r="E3910" s="6" t="s">
        <v>172</v>
      </c>
      <c r="F3910" s="6" t="s">
        <v>121</v>
      </c>
      <c r="G3910" s="7">
        <v>199170</v>
      </c>
      <c r="H3910" s="7">
        <v>199170</v>
      </c>
      <c r="I3910" s="7">
        <v>1</v>
      </c>
    </row>
    <row r="3911" spans="1:9" s="8" customFormat="1" ht="75" x14ac:dyDescent="0.25">
      <c r="A3911" s="903"/>
      <c r="B3911" s="674"/>
      <c r="C3911" s="124">
        <v>71351540</v>
      </c>
      <c r="D3911" s="129" t="s">
        <v>2033</v>
      </c>
      <c r="E3911" s="6" t="s">
        <v>172</v>
      </c>
      <c r="F3911" s="6" t="s">
        <v>121</v>
      </c>
      <c r="G3911" s="7">
        <v>85670</v>
      </c>
      <c r="H3911" s="7">
        <v>85670</v>
      </c>
      <c r="I3911" s="7">
        <v>1</v>
      </c>
    </row>
    <row r="3912" spans="1:9" s="8" customFormat="1" ht="60" x14ac:dyDescent="0.25">
      <c r="A3912" s="903"/>
      <c r="B3912" s="674"/>
      <c r="C3912" s="124">
        <v>71351540</v>
      </c>
      <c r="D3912" s="129" t="s">
        <v>2034</v>
      </c>
      <c r="E3912" s="6" t="s">
        <v>172</v>
      </c>
      <c r="F3912" s="6" t="s">
        <v>121</v>
      </c>
      <c r="G3912" s="7">
        <v>52850</v>
      </c>
      <c r="H3912" s="7">
        <v>52850</v>
      </c>
      <c r="I3912" s="7">
        <v>1</v>
      </c>
    </row>
    <row r="3913" spans="1:9" s="8" customFormat="1" ht="60" x14ac:dyDescent="0.25">
      <c r="A3913" s="903"/>
      <c r="B3913" s="674"/>
      <c r="C3913" s="124">
        <v>71351540</v>
      </c>
      <c r="D3913" s="129" t="s">
        <v>2035</v>
      </c>
      <c r="E3913" s="6" t="s">
        <v>172</v>
      </c>
      <c r="F3913" s="6" t="s">
        <v>121</v>
      </c>
      <c r="G3913" s="7">
        <v>28070</v>
      </c>
      <c r="H3913" s="7">
        <v>28070</v>
      </c>
      <c r="I3913" s="7">
        <v>1</v>
      </c>
    </row>
    <row r="3914" spans="1:9" s="8" customFormat="1" ht="75" x14ac:dyDescent="0.25">
      <c r="A3914" s="903"/>
      <c r="B3914" s="674"/>
      <c r="C3914" s="124">
        <v>71351540</v>
      </c>
      <c r="D3914" s="129" t="s">
        <v>2036</v>
      </c>
      <c r="E3914" s="6" t="s">
        <v>172</v>
      </c>
      <c r="F3914" s="6" t="s">
        <v>121</v>
      </c>
      <c r="G3914" s="7">
        <v>351470</v>
      </c>
      <c r="H3914" s="7">
        <v>351470</v>
      </c>
      <c r="I3914" s="7">
        <v>1</v>
      </c>
    </row>
    <row r="3915" spans="1:9" ht="60" x14ac:dyDescent="0.25">
      <c r="A3915" s="903"/>
      <c r="B3915" s="674"/>
      <c r="C3915" s="119" t="s">
        <v>2037</v>
      </c>
      <c r="D3915" s="120" t="s">
        <v>2038</v>
      </c>
      <c r="E3915" s="10" t="s">
        <v>120</v>
      </c>
      <c r="F3915" s="10" t="s">
        <v>121</v>
      </c>
      <c r="G3915" s="3">
        <v>28880</v>
      </c>
      <c r="H3915" s="3">
        <v>28880</v>
      </c>
      <c r="I3915" s="3">
        <v>1</v>
      </c>
    </row>
    <row r="3916" spans="1:9" ht="75" x14ac:dyDescent="0.25">
      <c r="A3916" s="903"/>
      <c r="B3916" s="674"/>
      <c r="C3916" s="119" t="s">
        <v>2039</v>
      </c>
      <c r="D3916" s="120" t="s">
        <v>2040</v>
      </c>
      <c r="E3916" s="10" t="s">
        <v>120</v>
      </c>
      <c r="F3916" s="10" t="s">
        <v>121</v>
      </c>
      <c r="G3916" s="3">
        <v>11450</v>
      </c>
      <c r="H3916" s="3">
        <v>11450</v>
      </c>
      <c r="I3916" s="3">
        <v>1</v>
      </c>
    </row>
    <row r="3917" spans="1:9" ht="45" x14ac:dyDescent="0.25">
      <c r="A3917" s="903"/>
      <c r="B3917" s="674"/>
      <c r="C3917" s="119" t="s">
        <v>2041</v>
      </c>
      <c r="D3917" s="120" t="s">
        <v>2042</v>
      </c>
      <c r="E3917" s="10" t="s">
        <v>120</v>
      </c>
      <c r="F3917" s="10" t="s">
        <v>121</v>
      </c>
      <c r="G3917" s="3">
        <v>43220</v>
      </c>
      <c r="H3917" s="3">
        <v>43220</v>
      </c>
      <c r="I3917" s="3">
        <v>1</v>
      </c>
    </row>
    <row r="3918" spans="1:9" ht="60" x14ac:dyDescent="0.25">
      <c r="A3918" s="903"/>
      <c r="B3918" s="674"/>
      <c r="C3918" s="119" t="s">
        <v>2043</v>
      </c>
      <c r="D3918" s="120" t="s">
        <v>2044</v>
      </c>
      <c r="E3918" s="10" t="s">
        <v>120</v>
      </c>
      <c r="F3918" s="10" t="s">
        <v>121</v>
      </c>
      <c r="G3918" s="3">
        <v>59750</v>
      </c>
      <c r="H3918" s="3">
        <v>59750</v>
      </c>
      <c r="I3918" s="3">
        <v>1</v>
      </c>
    </row>
    <row r="3919" spans="1:9" ht="75" x14ac:dyDescent="0.25">
      <c r="A3919" s="903"/>
      <c r="B3919" s="674"/>
      <c r="C3919" s="119" t="s">
        <v>2045</v>
      </c>
      <c r="D3919" s="120" t="s">
        <v>2046</v>
      </c>
      <c r="E3919" s="10" t="s">
        <v>120</v>
      </c>
      <c r="F3919" s="10" t="s">
        <v>121</v>
      </c>
      <c r="G3919" s="3">
        <v>25700</v>
      </c>
      <c r="H3919" s="3">
        <v>25700</v>
      </c>
      <c r="I3919" s="3">
        <v>1</v>
      </c>
    </row>
    <row r="3920" spans="1:9" ht="60" x14ac:dyDescent="0.25">
      <c r="A3920" s="903"/>
      <c r="B3920" s="674"/>
      <c r="C3920" s="119" t="s">
        <v>2047</v>
      </c>
      <c r="D3920" s="120" t="s">
        <v>2048</v>
      </c>
      <c r="E3920" s="10" t="s">
        <v>120</v>
      </c>
      <c r="F3920" s="10" t="s">
        <v>121</v>
      </c>
      <c r="G3920" s="3">
        <v>15860</v>
      </c>
      <c r="H3920" s="3">
        <v>15860</v>
      </c>
      <c r="I3920" s="3">
        <v>1</v>
      </c>
    </row>
    <row r="3921" spans="1:9" ht="60" x14ac:dyDescent="0.25">
      <c r="A3921" s="903"/>
      <c r="B3921" s="674"/>
      <c r="C3921" s="119" t="s">
        <v>2049</v>
      </c>
      <c r="D3921" s="120" t="s">
        <v>2050</v>
      </c>
      <c r="E3921" s="10" t="s">
        <v>120</v>
      </c>
      <c r="F3921" s="10" t="s">
        <v>121</v>
      </c>
      <c r="G3921" s="3">
        <v>8420</v>
      </c>
      <c r="H3921" s="3">
        <v>8420</v>
      </c>
      <c r="I3921" s="3">
        <v>1</v>
      </c>
    </row>
    <row r="3922" spans="1:9" ht="75" x14ac:dyDescent="0.25">
      <c r="A3922" s="903"/>
      <c r="B3922" s="674"/>
      <c r="C3922" s="119" t="s">
        <v>2051</v>
      </c>
      <c r="D3922" s="120" t="s">
        <v>2052</v>
      </c>
      <c r="E3922" s="10" t="s">
        <v>120</v>
      </c>
      <c r="F3922" s="10" t="s">
        <v>121</v>
      </c>
      <c r="G3922" s="3">
        <v>105440</v>
      </c>
      <c r="H3922" s="3">
        <v>105440</v>
      </c>
      <c r="I3922" s="3">
        <v>1</v>
      </c>
    </row>
    <row r="3923" spans="1:9" x14ac:dyDescent="0.25">
      <c r="A3923" s="903"/>
      <c r="B3923" s="822" t="s">
        <v>540</v>
      </c>
      <c r="C3923" s="822"/>
      <c r="D3923" s="822"/>
      <c r="E3923" s="822"/>
      <c r="F3923" s="822"/>
      <c r="G3923" s="822"/>
      <c r="H3923" s="30">
        <v>4998000</v>
      </c>
      <c r="I3923" s="30"/>
    </row>
    <row r="3924" spans="1:9" x14ac:dyDescent="0.25">
      <c r="A3924" s="903"/>
      <c r="B3924" s="742" t="s">
        <v>154</v>
      </c>
      <c r="C3924" s="742"/>
      <c r="D3924" s="742"/>
      <c r="E3924" s="742"/>
      <c r="F3924" s="742"/>
      <c r="G3924" s="742"/>
      <c r="H3924" s="75">
        <v>4900000</v>
      </c>
      <c r="I3924" s="75"/>
    </row>
    <row r="3925" spans="1:9" ht="30" x14ac:dyDescent="0.25">
      <c r="A3925" s="903"/>
      <c r="B3925" s="10">
        <v>5112</v>
      </c>
      <c r="C3925" s="119" t="s">
        <v>2053</v>
      </c>
      <c r="D3925" s="120" t="s">
        <v>2054</v>
      </c>
      <c r="E3925" s="10" t="s">
        <v>126</v>
      </c>
      <c r="F3925" s="10" t="s">
        <v>121</v>
      </c>
      <c r="G3925" s="3">
        <v>4900000</v>
      </c>
      <c r="H3925" s="3">
        <v>4900000</v>
      </c>
      <c r="I3925" s="3">
        <v>1</v>
      </c>
    </row>
    <row r="3926" spans="1:9" x14ac:dyDescent="0.25">
      <c r="A3926" s="903"/>
      <c r="B3926" s="742" t="s">
        <v>118</v>
      </c>
      <c r="C3926" s="742"/>
      <c r="D3926" s="742"/>
      <c r="E3926" s="742"/>
      <c r="F3926" s="742"/>
      <c r="G3926" s="742"/>
      <c r="H3926" s="75">
        <v>98000</v>
      </c>
      <c r="I3926" s="75"/>
    </row>
    <row r="3927" spans="1:9" ht="30" x14ac:dyDescent="0.25">
      <c r="A3927" s="903"/>
      <c r="B3927" s="10">
        <v>5112</v>
      </c>
      <c r="C3927" s="119" t="s">
        <v>5373</v>
      </c>
      <c r="D3927" s="120" t="s">
        <v>168</v>
      </c>
      <c r="E3927" s="10" t="s">
        <v>172</v>
      </c>
      <c r="F3927" s="10" t="s">
        <v>121</v>
      </c>
      <c r="G3927" s="3">
        <v>98000</v>
      </c>
      <c r="H3927" s="3">
        <v>98000</v>
      </c>
      <c r="I3927" s="3">
        <v>1</v>
      </c>
    </row>
    <row r="3928" spans="1:9" x14ac:dyDescent="0.25">
      <c r="A3928" s="903"/>
      <c r="B3928" s="822" t="s">
        <v>178</v>
      </c>
      <c r="C3928" s="822"/>
      <c r="D3928" s="822"/>
      <c r="E3928" s="822"/>
      <c r="F3928" s="822"/>
      <c r="G3928" s="822"/>
      <c r="H3928" s="30">
        <v>18276000</v>
      </c>
      <c r="I3928" s="30"/>
    </row>
    <row r="3929" spans="1:9" x14ac:dyDescent="0.25">
      <c r="A3929" s="903"/>
      <c r="B3929" s="742" t="s">
        <v>118</v>
      </c>
      <c r="C3929" s="742"/>
      <c r="D3929" s="742"/>
      <c r="E3929" s="742"/>
      <c r="F3929" s="742"/>
      <c r="G3929" s="742"/>
      <c r="H3929" s="75">
        <v>18276000</v>
      </c>
      <c r="I3929" s="75"/>
    </row>
    <row r="3930" spans="1:9" s="8" customFormat="1" ht="30" x14ac:dyDescent="0.25">
      <c r="A3930" s="903"/>
      <c r="B3930" s="6">
        <v>5129</v>
      </c>
      <c r="C3930" s="124">
        <v>50751100</v>
      </c>
      <c r="D3930" s="129" t="s">
        <v>543</v>
      </c>
      <c r="E3930" s="6" t="s">
        <v>126</v>
      </c>
      <c r="F3930" s="6" t="s">
        <v>121</v>
      </c>
      <c r="G3930" s="7">
        <v>18276000</v>
      </c>
      <c r="H3930" s="7">
        <v>18276000</v>
      </c>
      <c r="I3930" s="7">
        <v>1</v>
      </c>
    </row>
    <row r="3931" spans="1:9" x14ac:dyDescent="0.25">
      <c r="A3931" s="903"/>
      <c r="B3931" s="822" t="s">
        <v>210</v>
      </c>
      <c r="C3931" s="822"/>
      <c r="D3931" s="822"/>
      <c r="E3931" s="822"/>
      <c r="F3931" s="822"/>
      <c r="G3931" s="822"/>
      <c r="H3931" s="30">
        <v>49980000</v>
      </c>
      <c r="I3931" s="30"/>
    </row>
    <row r="3932" spans="1:9" x14ac:dyDescent="0.25">
      <c r="A3932" s="903"/>
      <c r="B3932" s="742" t="s">
        <v>154</v>
      </c>
      <c r="C3932" s="742"/>
      <c r="D3932" s="742"/>
      <c r="E3932" s="742"/>
      <c r="F3932" s="742"/>
      <c r="G3932" s="742"/>
      <c r="H3932" s="75">
        <v>49000000</v>
      </c>
      <c r="I3932" s="75"/>
    </row>
    <row r="3933" spans="1:9" ht="30" x14ac:dyDescent="0.25">
      <c r="A3933" s="903"/>
      <c r="B3933" s="10">
        <v>4861</v>
      </c>
      <c r="C3933" s="119" t="s">
        <v>2055</v>
      </c>
      <c r="D3933" s="120" t="s">
        <v>171</v>
      </c>
      <c r="E3933" s="10" t="s">
        <v>126</v>
      </c>
      <c r="F3933" s="10" t="s">
        <v>121</v>
      </c>
      <c r="G3933" s="3">
        <v>49000000</v>
      </c>
      <c r="H3933" s="3">
        <v>49000000</v>
      </c>
      <c r="I3933" s="3">
        <v>1</v>
      </c>
    </row>
    <row r="3934" spans="1:9" x14ac:dyDescent="0.25">
      <c r="A3934" s="903"/>
      <c r="B3934" s="742" t="s">
        <v>118</v>
      </c>
      <c r="C3934" s="742"/>
      <c r="D3934" s="742"/>
      <c r="E3934" s="742"/>
      <c r="F3934" s="742"/>
      <c r="G3934" s="742"/>
      <c r="H3934" s="75">
        <v>980000</v>
      </c>
      <c r="I3934" s="75"/>
    </row>
    <row r="3935" spans="1:9" s="8" customFormat="1" ht="30" x14ac:dyDescent="0.25">
      <c r="A3935" s="903"/>
      <c r="B3935" s="6">
        <v>4861</v>
      </c>
      <c r="C3935" s="124">
        <v>71351540</v>
      </c>
      <c r="D3935" s="129" t="s">
        <v>168</v>
      </c>
      <c r="E3935" s="6" t="s">
        <v>149</v>
      </c>
      <c r="F3935" s="6" t="s">
        <v>121</v>
      </c>
      <c r="G3935" s="7">
        <v>980000</v>
      </c>
      <c r="H3935" s="7">
        <v>980000</v>
      </c>
      <c r="I3935" s="7">
        <v>1</v>
      </c>
    </row>
    <row r="3936" spans="1:9" x14ac:dyDescent="0.25">
      <c r="A3936" s="903"/>
      <c r="B3936" s="822" t="s">
        <v>547</v>
      </c>
      <c r="C3936" s="822"/>
      <c r="D3936" s="822"/>
      <c r="E3936" s="822"/>
      <c r="F3936" s="822"/>
      <c r="G3936" s="822"/>
      <c r="H3936" s="30">
        <v>8000000</v>
      </c>
      <c r="I3936" s="30"/>
    </row>
    <row r="3937" spans="1:10" x14ac:dyDescent="0.25">
      <c r="A3937" s="903"/>
      <c r="B3937" s="742" t="s">
        <v>118</v>
      </c>
      <c r="C3937" s="742"/>
      <c r="D3937" s="742"/>
      <c r="E3937" s="742"/>
      <c r="F3937" s="742"/>
      <c r="G3937" s="742"/>
      <c r="H3937" s="75">
        <v>8000000</v>
      </c>
      <c r="I3937" s="75"/>
    </row>
    <row r="3938" spans="1:10" ht="30" x14ac:dyDescent="0.25">
      <c r="A3938" s="903"/>
      <c r="B3938" s="10">
        <v>4213</v>
      </c>
      <c r="C3938" s="119" t="s">
        <v>2056</v>
      </c>
      <c r="D3938" s="120" t="s">
        <v>728</v>
      </c>
      <c r="E3938" s="10" t="s">
        <v>126</v>
      </c>
      <c r="F3938" s="10" t="s">
        <v>121</v>
      </c>
      <c r="G3938" s="3">
        <v>8000000</v>
      </c>
      <c r="H3938" s="3">
        <v>8000000</v>
      </c>
      <c r="I3938" s="3">
        <v>1</v>
      </c>
    </row>
    <row r="3939" spans="1:10" x14ac:dyDescent="0.25">
      <c r="A3939" s="903"/>
      <c r="B3939" s="822" t="s">
        <v>549</v>
      </c>
      <c r="C3939" s="822"/>
      <c r="D3939" s="822"/>
      <c r="E3939" s="822"/>
      <c r="F3939" s="822"/>
      <c r="G3939" s="822"/>
      <c r="H3939" s="30">
        <v>920000</v>
      </c>
      <c r="I3939" s="30"/>
    </row>
    <row r="3940" spans="1:10" x14ac:dyDescent="0.25">
      <c r="A3940" s="903"/>
      <c r="B3940" s="742" t="s">
        <v>118</v>
      </c>
      <c r="C3940" s="742"/>
      <c r="D3940" s="742"/>
      <c r="E3940" s="742"/>
      <c r="F3940" s="742"/>
      <c r="G3940" s="742"/>
      <c r="H3940" s="75">
        <v>920000</v>
      </c>
      <c r="I3940" s="75"/>
    </row>
    <row r="3941" spans="1:10" s="8" customFormat="1" ht="30" x14ac:dyDescent="0.25">
      <c r="A3941" s="903"/>
      <c r="B3941" s="6">
        <v>4213</v>
      </c>
      <c r="C3941" s="124">
        <v>50761100</v>
      </c>
      <c r="D3941" s="129" t="s">
        <v>551</v>
      </c>
      <c r="E3941" s="6" t="s">
        <v>126</v>
      </c>
      <c r="F3941" s="6" t="s">
        <v>121</v>
      </c>
      <c r="G3941" s="7">
        <v>920000</v>
      </c>
      <c r="H3941" s="7">
        <v>920000</v>
      </c>
      <c r="I3941" s="7">
        <v>1</v>
      </c>
    </row>
    <row r="3942" spans="1:10" x14ac:dyDescent="0.25">
      <c r="A3942" s="903"/>
      <c r="B3942" s="822" t="s">
        <v>2057</v>
      </c>
      <c r="C3942" s="822"/>
      <c r="D3942" s="822"/>
      <c r="E3942" s="822"/>
      <c r="F3942" s="822"/>
      <c r="G3942" s="822"/>
      <c r="H3942" s="30">
        <v>15000000</v>
      </c>
      <c r="I3942" s="30"/>
    </row>
    <row r="3943" spans="1:10" x14ac:dyDescent="0.25">
      <c r="A3943" s="903"/>
      <c r="B3943" s="742" t="s">
        <v>154</v>
      </c>
      <c r="C3943" s="742"/>
      <c r="D3943" s="742"/>
      <c r="E3943" s="742"/>
      <c r="F3943" s="742"/>
      <c r="G3943" s="742"/>
      <c r="H3943" s="75">
        <v>14700000</v>
      </c>
      <c r="I3943" s="75"/>
    </row>
    <row r="3944" spans="1:10" s="8" customFormat="1" x14ac:dyDescent="0.25">
      <c r="A3944" s="903"/>
      <c r="B3944" s="119">
        <v>4239</v>
      </c>
      <c r="C3944" s="119" t="s">
        <v>6182</v>
      </c>
      <c r="D3944" s="119" t="s">
        <v>2058</v>
      </c>
      <c r="E3944" s="119" t="s">
        <v>126</v>
      </c>
      <c r="F3944" s="119" t="s">
        <v>121</v>
      </c>
      <c r="G3944" s="119">
        <v>14700000</v>
      </c>
      <c r="H3944" s="119">
        <v>14700000</v>
      </c>
      <c r="I3944" s="119">
        <v>1</v>
      </c>
      <c r="J3944" s="119"/>
    </row>
    <row r="3945" spans="1:10" x14ac:dyDescent="0.25">
      <c r="A3945" s="903"/>
      <c r="B3945" s="742" t="s">
        <v>118</v>
      </c>
      <c r="C3945" s="742"/>
      <c r="D3945" s="742"/>
      <c r="E3945" s="742"/>
      <c r="F3945" s="742"/>
      <c r="G3945" s="742"/>
      <c r="H3945" s="75">
        <v>300000</v>
      </c>
      <c r="I3945" s="75"/>
    </row>
    <row r="3946" spans="1:10" s="8" customFormat="1" ht="30" x14ac:dyDescent="0.25">
      <c r="A3946" s="903"/>
      <c r="B3946" s="6">
        <v>4239</v>
      </c>
      <c r="C3946" s="124">
        <v>71351540</v>
      </c>
      <c r="D3946" s="129" t="s">
        <v>168</v>
      </c>
      <c r="E3946" s="6" t="s">
        <v>172</v>
      </c>
      <c r="F3946" s="6" t="s">
        <v>121</v>
      </c>
      <c r="G3946" s="7">
        <v>300000</v>
      </c>
      <c r="H3946" s="7">
        <v>300000</v>
      </c>
      <c r="I3946" s="7">
        <v>1</v>
      </c>
    </row>
    <row r="3947" spans="1:10" x14ac:dyDescent="0.25">
      <c r="A3947" s="903"/>
      <c r="B3947" s="822" t="s">
        <v>214</v>
      </c>
      <c r="C3947" s="822"/>
      <c r="D3947" s="822"/>
      <c r="E3947" s="822"/>
      <c r="F3947" s="822"/>
      <c r="G3947" s="822"/>
      <c r="H3947" s="30">
        <v>34955222</v>
      </c>
      <c r="I3947" s="30"/>
    </row>
    <row r="3948" spans="1:10" x14ac:dyDescent="0.25">
      <c r="A3948" s="903"/>
      <c r="B3948" s="742" t="s">
        <v>154</v>
      </c>
      <c r="C3948" s="742"/>
      <c r="D3948" s="742"/>
      <c r="E3948" s="742"/>
      <c r="F3948" s="742"/>
      <c r="G3948" s="742"/>
      <c r="H3948" s="75">
        <v>34269825</v>
      </c>
      <c r="I3948" s="75"/>
    </row>
    <row r="3949" spans="1:10" ht="30" x14ac:dyDescent="0.25">
      <c r="A3949" s="903"/>
      <c r="B3949" s="10">
        <v>4251</v>
      </c>
      <c r="C3949" s="119" t="s">
        <v>2059</v>
      </c>
      <c r="D3949" s="120" t="s">
        <v>216</v>
      </c>
      <c r="E3949" s="10" t="s">
        <v>126</v>
      </c>
      <c r="F3949" s="10" t="s">
        <v>121</v>
      </c>
      <c r="G3949" s="3">
        <v>34269825</v>
      </c>
      <c r="H3949" s="3">
        <v>34269825</v>
      </c>
      <c r="I3949" s="3">
        <v>1</v>
      </c>
    </row>
    <row r="3950" spans="1:10" x14ac:dyDescent="0.25">
      <c r="A3950" s="903"/>
      <c r="B3950" s="742" t="s">
        <v>118</v>
      </c>
      <c r="C3950" s="742"/>
      <c r="D3950" s="742"/>
      <c r="E3950" s="742"/>
      <c r="F3950" s="742"/>
      <c r="G3950" s="742"/>
      <c r="H3950" s="75">
        <v>685397</v>
      </c>
      <c r="I3950" s="75"/>
    </row>
    <row r="3951" spans="1:10" ht="30" x14ac:dyDescent="0.25">
      <c r="A3951" s="903"/>
      <c r="B3951" s="711">
        <v>4251</v>
      </c>
      <c r="C3951" s="119" t="s">
        <v>6296</v>
      </c>
      <c r="D3951" s="119" t="s">
        <v>5287</v>
      </c>
      <c r="E3951" s="119" t="s">
        <v>3134</v>
      </c>
      <c r="F3951" s="119" t="s">
        <v>121</v>
      </c>
      <c r="G3951" s="119">
        <v>294000</v>
      </c>
      <c r="H3951" s="119">
        <v>294000</v>
      </c>
      <c r="I3951" s="119">
        <v>1</v>
      </c>
    </row>
    <row r="3952" spans="1:10" s="8" customFormat="1" ht="30" x14ac:dyDescent="0.25">
      <c r="A3952" s="903"/>
      <c r="B3952" s="712"/>
      <c r="C3952" s="124">
        <v>71351540</v>
      </c>
      <c r="D3952" s="129" t="s">
        <v>168</v>
      </c>
      <c r="E3952" s="6" t="s">
        <v>149</v>
      </c>
      <c r="F3952" s="6" t="s">
        <v>121</v>
      </c>
      <c r="G3952" s="7">
        <v>685397</v>
      </c>
      <c r="H3952" s="7">
        <v>685397</v>
      </c>
      <c r="I3952" s="7">
        <v>1</v>
      </c>
    </row>
    <row r="3953" spans="1:9" x14ac:dyDescent="0.25">
      <c r="A3953" s="903"/>
      <c r="B3953" s="822" t="s">
        <v>217</v>
      </c>
      <c r="C3953" s="822"/>
      <c r="D3953" s="822"/>
      <c r="E3953" s="822"/>
      <c r="F3953" s="822"/>
      <c r="G3953" s="822"/>
      <c r="H3953" s="30">
        <v>191050590</v>
      </c>
      <c r="I3953" s="30"/>
    </row>
    <row r="3954" spans="1:9" x14ac:dyDescent="0.25">
      <c r="A3954" s="903"/>
      <c r="B3954" s="742" t="s">
        <v>154</v>
      </c>
      <c r="C3954" s="742"/>
      <c r="D3954" s="742"/>
      <c r="E3954" s="742"/>
      <c r="F3954" s="742"/>
      <c r="G3954" s="742"/>
      <c r="H3954" s="75">
        <v>186322590</v>
      </c>
      <c r="I3954" s="75"/>
    </row>
    <row r="3955" spans="1:9" ht="30" x14ac:dyDescent="0.25">
      <c r="A3955" s="903"/>
      <c r="B3955" s="674">
        <v>5113</v>
      </c>
      <c r="C3955" s="119" t="s">
        <v>2060</v>
      </c>
      <c r="D3955" s="120" t="s">
        <v>2061</v>
      </c>
      <c r="E3955" s="10" t="s">
        <v>126</v>
      </c>
      <c r="F3955" s="10" t="s">
        <v>121</v>
      </c>
      <c r="G3955" s="3">
        <v>14228400</v>
      </c>
      <c r="H3955" s="3">
        <v>14228400</v>
      </c>
      <c r="I3955" s="3">
        <v>1</v>
      </c>
    </row>
    <row r="3956" spans="1:9" ht="30" x14ac:dyDescent="0.25">
      <c r="A3956" s="903"/>
      <c r="B3956" s="674"/>
      <c r="C3956" s="119" t="s">
        <v>2062</v>
      </c>
      <c r="D3956" s="120" t="s">
        <v>2063</v>
      </c>
      <c r="E3956" s="10" t="s">
        <v>126</v>
      </c>
      <c r="F3956" s="10" t="s">
        <v>121</v>
      </c>
      <c r="G3956" s="3">
        <v>15704480</v>
      </c>
      <c r="H3956" s="3">
        <v>15704480</v>
      </c>
      <c r="I3956" s="3">
        <v>1</v>
      </c>
    </row>
    <row r="3957" spans="1:9" ht="30" x14ac:dyDescent="0.25">
      <c r="A3957" s="903"/>
      <c r="B3957" s="674"/>
      <c r="C3957" s="119" t="s">
        <v>2064</v>
      </c>
      <c r="D3957" s="120" t="s">
        <v>2065</v>
      </c>
      <c r="E3957" s="10" t="s">
        <v>126</v>
      </c>
      <c r="F3957" s="10" t="s">
        <v>121</v>
      </c>
      <c r="G3957" s="3">
        <v>12857830</v>
      </c>
      <c r="H3957" s="3">
        <v>12857830</v>
      </c>
      <c r="I3957" s="3">
        <v>1</v>
      </c>
    </row>
    <row r="3958" spans="1:9" ht="30" x14ac:dyDescent="0.25">
      <c r="A3958" s="903"/>
      <c r="B3958" s="674"/>
      <c r="C3958" s="119" t="s">
        <v>2066</v>
      </c>
      <c r="D3958" s="120" t="s">
        <v>2067</v>
      </c>
      <c r="E3958" s="10" t="s">
        <v>126</v>
      </c>
      <c r="F3958" s="10" t="s">
        <v>121</v>
      </c>
      <c r="G3958" s="3">
        <v>21918560</v>
      </c>
      <c r="H3958" s="3">
        <v>21918560</v>
      </c>
      <c r="I3958" s="3">
        <v>1</v>
      </c>
    </row>
    <row r="3959" spans="1:9" ht="30" x14ac:dyDescent="0.25">
      <c r="A3959" s="903"/>
      <c r="B3959" s="674"/>
      <c r="C3959" s="119" t="s">
        <v>2068</v>
      </c>
      <c r="D3959" s="120" t="s">
        <v>2069</v>
      </c>
      <c r="E3959" s="10" t="s">
        <v>126</v>
      </c>
      <c r="F3959" s="10" t="s">
        <v>121</v>
      </c>
      <c r="G3959" s="3">
        <v>6029230</v>
      </c>
      <c r="H3959" s="3">
        <v>6029230</v>
      </c>
      <c r="I3959" s="3">
        <v>1</v>
      </c>
    </row>
    <row r="3960" spans="1:9" ht="30" x14ac:dyDescent="0.25">
      <c r="A3960" s="903"/>
      <c r="B3960" s="674"/>
      <c r="C3960" s="119" t="s">
        <v>2070</v>
      </c>
      <c r="D3960" s="120" t="s">
        <v>2071</v>
      </c>
      <c r="E3960" s="10" t="s">
        <v>126</v>
      </c>
      <c r="F3960" s="10" t="s">
        <v>121</v>
      </c>
      <c r="G3960" s="3">
        <v>8594400</v>
      </c>
      <c r="H3960" s="3">
        <v>8594400</v>
      </c>
      <c r="I3960" s="3">
        <v>1</v>
      </c>
    </row>
    <row r="3961" spans="1:9" ht="30" x14ac:dyDescent="0.25">
      <c r="A3961" s="903"/>
      <c r="B3961" s="674"/>
      <c r="C3961" s="119" t="s">
        <v>2072</v>
      </c>
      <c r="D3961" s="120" t="s">
        <v>2073</v>
      </c>
      <c r="E3961" s="10" t="s">
        <v>126</v>
      </c>
      <c r="F3961" s="10" t="s">
        <v>121</v>
      </c>
      <c r="G3961" s="3">
        <v>6860510</v>
      </c>
      <c r="H3961" s="3">
        <v>6860510</v>
      </c>
      <c r="I3961" s="3">
        <v>1</v>
      </c>
    </row>
    <row r="3962" spans="1:9" ht="30" x14ac:dyDescent="0.25">
      <c r="A3962" s="903"/>
      <c r="B3962" s="674"/>
      <c r="C3962" s="119" t="s">
        <v>2074</v>
      </c>
      <c r="D3962" s="120" t="s">
        <v>2075</v>
      </c>
      <c r="E3962" s="10" t="s">
        <v>126</v>
      </c>
      <c r="F3962" s="10" t="s">
        <v>121</v>
      </c>
      <c r="G3962" s="3">
        <v>10824280</v>
      </c>
      <c r="H3962" s="3">
        <v>10824280</v>
      </c>
      <c r="I3962" s="3">
        <v>1</v>
      </c>
    </row>
    <row r="3963" spans="1:9" ht="45" x14ac:dyDescent="0.25">
      <c r="A3963" s="903"/>
      <c r="B3963" s="674"/>
      <c r="C3963" s="119" t="s">
        <v>2076</v>
      </c>
      <c r="D3963" s="120" t="s">
        <v>2077</v>
      </c>
      <c r="E3963" s="10" t="s">
        <v>126</v>
      </c>
      <c r="F3963" s="10" t="s">
        <v>121</v>
      </c>
      <c r="G3963" s="3">
        <v>4366050</v>
      </c>
      <c r="H3963" s="3">
        <v>4366050</v>
      </c>
      <c r="I3963" s="3">
        <v>1</v>
      </c>
    </row>
    <row r="3964" spans="1:9" ht="45" x14ac:dyDescent="0.25">
      <c r="A3964" s="903"/>
      <c r="B3964" s="674"/>
      <c r="C3964" s="119" t="s">
        <v>2078</v>
      </c>
      <c r="D3964" s="120" t="s">
        <v>2079</v>
      </c>
      <c r="E3964" s="10" t="s">
        <v>126</v>
      </c>
      <c r="F3964" s="10" t="s">
        <v>121</v>
      </c>
      <c r="G3964" s="3">
        <v>9870710</v>
      </c>
      <c r="H3964" s="3">
        <v>9870710</v>
      </c>
      <c r="I3964" s="3">
        <v>1</v>
      </c>
    </row>
    <row r="3965" spans="1:9" ht="30" x14ac:dyDescent="0.25">
      <c r="A3965" s="903"/>
      <c r="B3965" s="674"/>
      <c r="C3965" s="119" t="s">
        <v>2080</v>
      </c>
      <c r="D3965" s="120" t="s">
        <v>2081</v>
      </c>
      <c r="E3965" s="10" t="s">
        <v>126</v>
      </c>
      <c r="F3965" s="10" t="s">
        <v>121</v>
      </c>
      <c r="G3965" s="3">
        <v>19092010</v>
      </c>
      <c r="H3965" s="3">
        <v>19092010</v>
      </c>
      <c r="I3965" s="3">
        <v>1</v>
      </c>
    </row>
    <row r="3966" spans="1:9" ht="30" x14ac:dyDescent="0.25">
      <c r="A3966" s="903"/>
      <c r="B3966" s="674"/>
      <c r="C3966" s="119" t="s">
        <v>2082</v>
      </c>
      <c r="D3966" s="120" t="s">
        <v>2083</v>
      </c>
      <c r="E3966" s="10" t="s">
        <v>126</v>
      </c>
      <c r="F3966" s="10" t="s">
        <v>121</v>
      </c>
      <c r="G3966" s="3">
        <v>18699390</v>
      </c>
      <c r="H3966" s="3">
        <v>18699390</v>
      </c>
      <c r="I3966" s="3">
        <v>1</v>
      </c>
    </row>
    <row r="3967" spans="1:9" ht="30" x14ac:dyDescent="0.25">
      <c r="A3967" s="903"/>
      <c r="B3967" s="674"/>
      <c r="C3967" s="119" t="s">
        <v>2084</v>
      </c>
      <c r="D3967" s="120" t="s">
        <v>2085</v>
      </c>
      <c r="E3967" s="10" t="s">
        <v>126</v>
      </c>
      <c r="F3967" s="10" t="s">
        <v>121</v>
      </c>
      <c r="G3967" s="3">
        <v>26674550</v>
      </c>
      <c r="H3967" s="3">
        <v>26674550</v>
      </c>
      <c r="I3967" s="3">
        <v>1</v>
      </c>
    </row>
    <row r="3968" spans="1:9" ht="30" x14ac:dyDescent="0.25">
      <c r="A3968" s="903"/>
      <c r="B3968" s="674"/>
      <c r="C3968" s="119" t="s">
        <v>2086</v>
      </c>
      <c r="D3968" s="120" t="s">
        <v>2087</v>
      </c>
      <c r="E3968" s="10" t="s">
        <v>126</v>
      </c>
      <c r="F3968" s="10" t="s">
        <v>121</v>
      </c>
      <c r="G3968" s="3">
        <v>10602190</v>
      </c>
      <c r="H3968" s="3">
        <v>10602190</v>
      </c>
      <c r="I3968" s="3">
        <v>1</v>
      </c>
    </row>
    <row r="3969" spans="1:9" x14ac:dyDescent="0.25">
      <c r="A3969" s="903"/>
      <c r="B3969" s="742" t="s">
        <v>118</v>
      </c>
      <c r="C3969" s="742"/>
      <c r="D3969" s="742"/>
      <c r="E3969" s="742"/>
      <c r="F3969" s="742"/>
      <c r="G3969" s="742"/>
      <c r="H3969" s="75">
        <v>4728000</v>
      </c>
      <c r="I3969" s="75"/>
    </row>
    <row r="3970" spans="1:9" s="8" customFormat="1" ht="45" x14ac:dyDescent="0.25">
      <c r="A3970" s="903"/>
      <c r="B3970" s="674">
        <v>5113</v>
      </c>
      <c r="C3970" s="124">
        <v>71351540</v>
      </c>
      <c r="D3970" s="129" t="s">
        <v>2088</v>
      </c>
      <c r="E3970" s="6" t="s">
        <v>172</v>
      </c>
      <c r="F3970" s="6" t="s">
        <v>121</v>
      </c>
      <c r="G3970" s="7">
        <v>278000</v>
      </c>
      <c r="H3970" s="7">
        <v>278000</v>
      </c>
      <c r="I3970" s="7">
        <v>1</v>
      </c>
    </row>
    <row r="3971" spans="1:9" s="8" customFormat="1" ht="45" x14ac:dyDescent="0.25">
      <c r="A3971" s="903"/>
      <c r="B3971" s="674"/>
      <c r="C3971" s="124">
        <v>71351540</v>
      </c>
      <c r="D3971" s="129" t="s">
        <v>2089</v>
      </c>
      <c r="E3971" s="6" t="s">
        <v>172</v>
      </c>
      <c r="F3971" s="6" t="s">
        <v>121</v>
      </c>
      <c r="G3971" s="7">
        <v>307000</v>
      </c>
      <c r="H3971" s="7">
        <v>307000</v>
      </c>
      <c r="I3971" s="7">
        <v>1</v>
      </c>
    </row>
    <row r="3972" spans="1:9" s="8" customFormat="1" ht="45" x14ac:dyDescent="0.25">
      <c r="A3972" s="903"/>
      <c r="B3972" s="674"/>
      <c r="C3972" s="124">
        <v>71351540</v>
      </c>
      <c r="D3972" s="129" t="s">
        <v>2090</v>
      </c>
      <c r="E3972" s="6" t="s">
        <v>172</v>
      </c>
      <c r="F3972" s="6" t="s">
        <v>121</v>
      </c>
      <c r="G3972" s="7">
        <v>250000</v>
      </c>
      <c r="H3972" s="7">
        <v>250000</v>
      </c>
      <c r="I3972" s="7">
        <v>1</v>
      </c>
    </row>
    <row r="3973" spans="1:9" s="8" customFormat="1" ht="45" x14ac:dyDescent="0.25">
      <c r="A3973" s="903"/>
      <c r="B3973" s="674"/>
      <c r="C3973" s="124">
        <v>71351540</v>
      </c>
      <c r="D3973" s="129" t="s">
        <v>2091</v>
      </c>
      <c r="E3973" s="6" t="s">
        <v>172</v>
      </c>
      <c r="F3973" s="6" t="s">
        <v>121</v>
      </c>
      <c r="G3973" s="7">
        <v>429000</v>
      </c>
      <c r="H3973" s="7">
        <v>429000</v>
      </c>
      <c r="I3973" s="7">
        <v>1</v>
      </c>
    </row>
    <row r="3974" spans="1:9" s="8" customFormat="1" ht="45" x14ac:dyDescent="0.25">
      <c r="A3974" s="903"/>
      <c r="B3974" s="674"/>
      <c r="C3974" s="124">
        <v>71351540</v>
      </c>
      <c r="D3974" s="129" t="s">
        <v>2092</v>
      </c>
      <c r="E3974" s="6" t="s">
        <v>172</v>
      </c>
      <c r="F3974" s="6" t="s">
        <v>121</v>
      </c>
      <c r="G3974" s="7">
        <v>118000</v>
      </c>
      <c r="H3974" s="7">
        <v>118000</v>
      </c>
      <c r="I3974" s="7">
        <v>1</v>
      </c>
    </row>
    <row r="3975" spans="1:9" s="8" customFormat="1" ht="45" x14ac:dyDescent="0.25">
      <c r="A3975" s="903"/>
      <c r="B3975" s="674"/>
      <c r="C3975" s="124">
        <v>71351540</v>
      </c>
      <c r="D3975" s="129" t="s">
        <v>2093</v>
      </c>
      <c r="E3975" s="6" t="s">
        <v>172</v>
      </c>
      <c r="F3975" s="6" t="s">
        <v>121</v>
      </c>
      <c r="G3975" s="7">
        <v>168000</v>
      </c>
      <c r="H3975" s="7">
        <v>168000</v>
      </c>
      <c r="I3975" s="7">
        <v>1</v>
      </c>
    </row>
    <row r="3976" spans="1:9" s="8" customFormat="1" ht="45" x14ac:dyDescent="0.25">
      <c r="A3976" s="903"/>
      <c r="B3976" s="674"/>
      <c r="C3976" s="124">
        <v>71351540</v>
      </c>
      <c r="D3976" s="129" t="s">
        <v>2094</v>
      </c>
      <c r="E3976" s="6" t="s">
        <v>172</v>
      </c>
      <c r="F3976" s="6" t="s">
        <v>121</v>
      </c>
      <c r="G3976" s="7">
        <v>134000</v>
      </c>
      <c r="H3976" s="7">
        <v>134000</v>
      </c>
      <c r="I3976" s="7">
        <v>1</v>
      </c>
    </row>
    <row r="3977" spans="1:9" s="8" customFormat="1" ht="45" x14ac:dyDescent="0.25">
      <c r="A3977" s="903"/>
      <c r="B3977" s="674"/>
      <c r="C3977" s="124">
        <v>71351540</v>
      </c>
      <c r="D3977" s="129" t="s">
        <v>2095</v>
      </c>
      <c r="E3977" s="6" t="s">
        <v>172</v>
      </c>
      <c r="F3977" s="6" t="s">
        <v>121</v>
      </c>
      <c r="G3977" s="7">
        <v>211000</v>
      </c>
      <c r="H3977" s="7">
        <v>211000</v>
      </c>
      <c r="I3977" s="7">
        <v>1</v>
      </c>
    </row>
    <row r="3978" spans="1:9" s="8" customFormat="1" ht="45" x14ac:dyDescent="0.25">
      <c r="A3978" s="903"/>
      <c r="B3978" s="674"/>
      <c r="C3978" s="124">
        <v>71351540</v>
      </c>
      <c r="D3978" s="129" t="s">
        <v>2096</v>
      </c>
      <c r="E3978" s="6" t="s">
        <v>172</v>
      </c>
      <c r="F3978" s="6" t="s">
        <v>121</v>
      </c>
      <c r="G3978" s="7">
        <v>85000</v>
      </c>
      <c r="H3978" s="7">
        <v>85000</v>
      </c>
      <c r="I3978" s="7">
        <v>1</v>
      </c>
    </row>
    <row r="3979" spans="1:9" s="8" customFormat="1" ht="45" x14ac:dyDescent="0.25">
      <c r="A3979" s="903"/>
      <c r="B3979" s="674"/>
      <c r="C3979" s="124">
        <v>71351540</v>
      </c>
      <c r="D3979" s="129" t="s">
        <v>2097</v>
      </c>
      <c r="E3979" s="6" t="s">
        <v>172</v>
      </c>
      <c r="F3979" s="6" t="s">
        <v>121</v>
      </c>
      <c r="G3979" s="7">
        <v>193000</v>
      </c>
      <c r="H3979" s="7">
        <v>193000</v>
      </c>
      <c r="I3979" s="7">
        <v>1</v>
      </c>
    </row>
    <row r="3980" spans="1:9" s="8" customFormat="1" ht="45" x14ac:dyDescent="0.25">
      <c r="A3980" s="903"/>
      <c r="B3980" s="674"/>
      <c r="C3980" s="124">
        <v>71351540</v>
      </c>
      <c r="D3980" s="129" t="s">
        <v>2098</v>
      </c>
      <c r="E3980" s="6" t="s">
        <v>172</v>
      </c>
      <c r="F3980" s="6" t="s">
        <v>121</v>
      </c>
      <c r="G3980" s="7">
        <v>373000</v>
      </c>
      <c r="H3980" s="7">
        <v>373000</v>
      </c>
      <c r="I3980" s="7">
        <v>1</v>
      </c>
    </row>
    <row r="3981" spans="1:9" s="8" customFormat="1" ht="45" x14ac:dyDescent="0.25">
      <c r="A3981" s="903"/>
      <c r="B3981" s="674"/>
      <c r="C3981" s="124">
        <v>71351540</v>
      </c>
      <c r="D3981" s="129" t="s">
        <v>2099</v>
      </c>
      <c r="E3981" s="6" t="s">
        <v>172</v>
      </c>
      <c r="F3981" s="6" t="s">
        <v>121</v>
      </c>
      <c r="G3981" s="7">
        <v>366000</v>
      </c>
      <c r="H3981" s="7">
        <v>366000</v>
      </c>
      <c r="I3981" s="7">
        <v>1</v>
      </c>
    </row>
    <row r="3982" spans="1:9" s="8" customFormat="1" ht="45" x14ac:dyDescent="0.25">
      <c r="A3982" s="903"/>
      <c r="B3982" s="674"/>
      <c r="C3982" s="124">
        <v>71351540</v>
      </c>
      <c r="D3982" s="129" t="s">
        <v>2100</v>
      </c>
      <c r="E3982" s="6" t="s">
        <v>172</v>
      </c>
      <c r="F3982" s="6" t="s">
        <v>121</v>
      </c>
      <c r="G3982" s="7">
        <v>522000</v>
      </c>
      <c r="H3982" s="7">
        <v>522000</v>
      </c>
      <c r="I3982" s="7">
        <v>1</v>
      </c>
    </row>
    <row r="3983" spans="1:9" s="8" customFormat="1" ht="45" x14ac:dyDescent="0.25">
      <c r="A3983" s="903"/>
      <c r="B3983" s="674"/>
      <c r="C3983" s="124">
        <v>71351540</v>
      </c>
      <c r="D3983" s="129" t="s">
        <v>2101</v>
      </c>
      <c r="E3983" s="6" t="s">
        <v>172</v>
      </c>
      <c r="F3983" s="6" t="s">
        <v>121</v>
      </c>
      <c r="G3983" s="7">
        <v>207000</v>
      </c>
      <c r="H3983" s="7">
        <v>207000</v>
      </c>
      <c r="I3983" s="7">
        <v>1</v>
      </c>
    </row>
    <row r="3984" spans="1:9" ht="45" x14ac:dyDescent="0.25">
      <c r="A3984" s="903"/>
      <c r="B3984" s="674"/>
      <c r="C3984" s="119" t="s">
        <v>2102</v>
      </c>
      <c r="D3984" s="120" t="s">
        <v>2103</v>
      </c>
      <c r="E3984" s="10" t="s">
        <v>120</v>
      </c>
      <c r="F3984" s="10" t="s">
        <v>121</v>
      </c>
      <c r="G3984" s="3">
        <v>83000</v>
      </c>
      <c r="H3984" s="3">
        <v>83000</v>
      </c>
      <c r="I3984" s="3">
        <v>1</v>
      </c>
    </row>
    <row r="3985" spans="1:9" ht="45" x14ac:dyDescent="0.25">
      <c r="A3985" s="903"/>
      <c r="B3985" s="674"/>
      <c r="C3985" s="119" t="s">
        <v>2104</v>
      </c>
      <c r="D3985" s="120" t="s">
        <v>2105</v>
      </c>
      <c r="E3985" s="10" t="s">
        <v>120</v>
      </c>
      <c r="F3985" s="10" t="s">
        <v>121</v>
      </c>
      <c r="G3985" s="3">
        <v>92000</v>
      </c>
      <c r="H3985" s="3">
        <v>92000</v>
      </c>
      <c r="I3985" s="3">
        <v>1</v>
      </c>
    </row>
    <row r="3986" spans="1:9" ht="45" x14ac:dyDescent="0.25">
      <c r="A3986" s="903"/>
      <c r="B3986" s="674"/>
      <c r="C3986" s="119" t="s">
        <v>2106</v>
      </c>
      <c r="D3986" s="120" t="s">
        <v>2107</v>
      </c>
      <c r="E3986" s="10" t="s">
        <v>120</v>
      </c>
      <c r="F3986" s="10" t="s">
        <v>121</v>
      </c>
      <c r="G3986" s="3">
        <v>75000</v>
      </c>
      <c r="H3986" s="3">
        <v>75000</v>
      </c>
      <c r="I3986" s="3">
        <v>1</v>
      </c>
    </row>
    <row r="3987" spans="1:9" ht="45" x14ac:dyDescent="0.25">
      <c r="A3987" s="903"/>
      <c r="B3987" s="674"/>
      <c r="C3987" s="119" t="s">
        <v>2108</v>
      </c>
      <c r="D3987" s="120" t="s">
        <v>2109</v>
      </c>
      <c r="E3987" s="10" t="s">
        <v>120</v>
      </c>
      <c r="F3987" s="10" t="s">
        <v>121</v>
      </c>
      <c r="G3987" s="3">
        <v>128000</v>
      </c>
      <c r="H3987" s="3">
        <v>128000</v>
      </c>
      <c r="I3987" s="3">
        <v>1</v>
      </c>
    </row>
    <row r="3988" spans="1:9" ht="45" x14ac:dyDescent="0.25">
      <c r="A3988" s="903"/>
      <c r="B3988" s="674"/>
      <c r="C3988" s="119" t="s">
        <v>2110</v>
      </c>
      <c r="D3988" s="120" t="s">
        <v>2111</v>
      </c>
      <c r="E3988" s="10" t="s">
        <v>120</v>
      </c>
      <c r="F3988" s="10" t="s">
        <v>121</v>
      </c>
      <c r="G3988" s="3">
        <v>35000</v>
      </c>
      <c r="H3988" s="3">
        <v>35000</v>
      </c>
      <c r="I3988" s="3">
        <v>1</v>
      </c>
    </row>
    <row r="3989" spans="1:9" ht="45" x14ac:dyDescent="0.25">
      <c r="A3989" s="903"/>
      <c r="B3989" s="674"/>
      <c r="C3989" s="119" t="s">
        <v>2112</v>
      </c>
      <c r="D3989" s="120" t="s">
        <v>2113</v>
      </c>
      <c r="E3989" s="10" t="s">
        <v>120</v>
      </c>
      <c r="F3989" s="10" t="s">
        <v>121</v>
      </c>
      <c r="G3989" s="3">
        <v>50000</v>
      </c>
      <c r="H3989" s="3">
        <v>50000</v>
      </c>
      <c r="I3989" s="3">
        <v>1</v>
      </c>
    </row>
    <row r="3990" spans="1:9" ht="45" x14ac:dyDescent="0.25">
      <c r="A3990" s="903"/>
      <c r="B3990" s="674"/>
      <c r="C3990" s="119" t="s">
        <v>2114</v>
      </c>
      <c r="D3990" s="120" t="s">
        <v>2115</v>
      </c>
      <c r="E3990" s="10" t="s">
        <v>120</v>
      </c>
      <c r="F3990" s="10" t="s">
        <v>121</v>
      </c>
      <c r="G3990" s="3">
        <v>40000</v>
      </c>
      <c r="H3990" s="3">
        <v>40000</v>
      </c>
      <c r="I3990" s="3">
        <v>1</v>
      </c>
    </row>
    <row r="3991" spans="1:9" ht="45" x14ac:dyDescent="0.25">
      <c r="A3991" s="903"/>
      <c r="B3991" s="674"/>
      <c r="C3991" s="119" t="s">
        <v>2116</v>
      </c>
      <c r="D3991" s="120" t="s">
        <v>2117</v>
      </c>
      <c r="E3991" s="10" t="s">
        <v>120</v>
      </c>
      <c r="F3991" s="10" t="s">
        <v>121</v>
      </c>
      <c r="G3991" s="3">
        <v>63000</v>
      </c>
      <c r="H3991" s="3">
        <v>63000</v>
      </c>
      <c r="I3991" s="3">
        <v>1</v>
      </c>
    </row>
    <row r="3992" spans="1:9" ht="45" x14ac:dyDescent="0.25">
      <c r="A3992" s="903"/>
      <c r="B3992" s="674"/>
      <c r="C3992" s="119" t="s">
        <v>2118</v>
      </c>
      <c r="D3992" s="120" t="s">
        <v>2119</v>
      </c>
      <c r="E3992" s="10" t="s">
        <v>120</v>
      </c>
      <c r="F3992" s="10" t="s">
        <v>121</v>
      </c>
      <c r="G3992" s="3">
        <v>25000</v>
      </c>
      <c r="H3992" s="3">
        <v>25000</v>
      </c>
      <c r="I3992" s="3">
        <v>1</v>
      </c>
    </row>
    <row r="3993" spans="1:9" ht="45" x14ac:dyDescent="0.25">
      <c r="A3993" s="903"/>
      <c r="B3993" s="674"/>
      <c r="C3993" s="119" t="s">
        <v>2120</v>
      </c>
      <c r="D3993" s="120" t="s">
        <v>2121</v>
      </c>
      <c r="E3993" s="10" t="s">
        <v>120</v>
      </c>
      <c r="F3993" s="10" t="s">
        <v>121</v>
      </c>
      <c r="G3993" s="3">
        <v>57000</v>
      </c>
      <c r="H3993" s="3">
        <v>57000</v>
      </c>
      <c r="I3993" s="3">
        <v>1</v>
      </c>
    </row>
    <row r="3994" spans="1:9" ht="45" x14ac:dyDescent="0.25">
      <c r="A3994" s="903"/>
      <c r="B3994" s="674"/>
      <c r="C3994" s="119" t="s">
        <v>2122</v>
      </c>
      <c r="D3994" s="120" t="s">
        <v>2123</v>
      </c>
      <c r="E3994" s="10" t="s">
        <v>120</v>
      </c>
      <c r="F3994" s="10" t="s">
        <v>121</v>
      </c>
      <c r="G3994" s="3">
        <v>112000</v>
      </c>
      <c r="H3994" s="3">
        <v>112000</v>
      </c>
      <c r="I3994" s="3">
        <v>1</v>
      </c>
    </row>
    <row r="3995" spans="1:9" ht="45" x14ac:dyDescent="0.25">
      <c r="A3995" s="903"/>
      <c r="B3995" s="674"/>
      <c r="C3995" s="119" t="s">
        <v>2124</v>
      </c>
      <c r="D3995" s="120" t="s">
        <v>2125</v>
      </c>
      <c r="E3995" s="10" t="s">
        <v>120</v>
      </c>
      <c r="F3995" s="10" t="s">
        <v>121</v>
      </c>
      <c r="G3995" s="3">
        <v>109000</v>
      </c>
      <c r="H3995" s="3">
        <v>109000</v>
      </c>
      <c r="I3995" s="3">
        <v>1</v>
      </c>
    </row>
    <row r="3996" spans="1:9" ht="45" x14ac:dyDescent="0.25">
      <c r="A3996" s="903"/>
      <c r="B3996" s="674"/>
      <c r="C3996" s="119" t="s">
        <v>2126</v>
      </c>
      <c r="D3996" s="120" t="s">
        <v>2127</v>
      </c>
      <c r="E3996" s="10" t="s">
        <v>120</v>
      </c>
      <c r="F3996" s="10" t="s">
        <v>121</v>
      </c>
      <c r="G3996" s="3">
        <v>156000</v>
      </c>
      <c r="H3996" s="3">
        <v>156000</v>
      </c>
      <c r="I3996" s="3">
        <v>1</v>
      </c>
    </row>
    <row r="3997" spans="1:9" ht="45" x14ac:dyDescent="0.25">
      <c r="A3997" s="903"/>
      <c r="B3997" s="674"/>
      <c r="C3997" s="119" t="s">
        <v>2128</v>
      </c>
      <c r="D3997" s="120" t="s">
        <v>2129</v>
      </c>
      <c r="E3997" s="10" t="s">
        <v>120</v>
      </c>
      <c r="F3997" s="10" t="s">
        <v>121</v>
      </c>
      <c r="G3997" s="3">
        <v>62000</v>
      </c>
      <c r="H3997" s="3">
        <v>62000</v>
      </c>
      <c r="I3997" s="3">
        <v>1</v>
      </c>
    </row>
    <row r="3998" spans="1:9" x14ac:dyDescent="0.25">
      <c r="A3998" s="903"/>
      <c r="B3998" s="822" t="s">
        <v>228</v>
      </c>
      <c r="C3998" s="822"/>
      <c r="D3998" s="822"/>
      <c r="E3998" s="822"/>
      <c r="F3998" s="822"/>
      <c r="G3998" s="822"/>
      <c r="H3998" s="30">
        <v>143488683</v>
      </c>
      <c r="I3998" s="30"/>
    </row>
    <row r="3999" spans="1:9" x14ac:dyDescent="0.25">
      <c r="A3999" s="903"/>
      <c r="B3999" s="742" t="s">
        <v>11</v>
      </c>
      <c r="C3999" s="742"/>
      <c r="D3999" s="742"/>
      <c r="E3999" s="742"/>
      <c r="F3999" s="742"/>
      <c r="G3999" s="742"/>
      <c r="H3999" s="75">
        <v>10100000</v>
      </c>
      <c r="I3999" s="75"/>
    </row>
    <row r="4000" spans="1:9" s="8" customFormat="1" ht="30" x14ac:dyDescent="0.25">
      <c r="A4000" s="903"/>
      <c r="B4000" s="741">
        <v>5129</v>
      </c>
      <c r="C4000" s="124">
        <v>34921440</v>
      </c>
      <c r="D4000" s="129" t="s">
        <v>561</v>
      </c>
      <c r="E4000" s="6" t="s">
        <v>14</v>
      </c>
      <c r="F4000" s="6" t="s">
        <v>15</v>
      </c>
      <c r="G4000" s="7">
        <v>70000</v>
      </c>
      <c r="H4000" s="7">
        <v>3500000</v>
      </c>
      <c r="I4000" s="7">
        <v>50</v>
      </c>
    </row>
    <row r="4001" spans="1:9" s="8" customFormat="1" x14ac:dyDescent="0.25">
      <c r="A4001" s="903"/>
      <c r="B4001" s="741"/>
      <c r="C4001" s="124">
        <v>39111320</v>
      </c>
      <c r="D4001" s="129" t="s">
        <v>586</v>
      </c>
      <c r="E4001" s="6" t="s">
        <v>126</v>
      </c>
      <c r="F4001" s="6" t="s">
        <v>15</v>
      </c>
      <c r="G4001" s="7">
        <v>165000</v>
      </c>
      <c r="H4001" s="7">
        <v>6600000</v>
      </c>
      <c r="I4001" s="7">
        <v>40</v>
      </c>
    </row>
    <row r="4002" spans="1:9" x14ac:dyDescent="0.25">
      <c r="A4002" s="903"/>
      <c r="B4002" s="742" t="s">
        <v>154</v>
      </c>
      <c r="C4002" s="742"/>
      <c r="D4002" s="742"/>
      <c r="E4002" s="742"/>
      <c r="F4002" s="742"/>
      <c r="G4002" s="742"/>
      <c r="H4002" s="75">
        <v>129117580</v>
      </c>
      <c r="I4002" s="75"/>
    </row>
    <row r="4003" spans="1:9" ht="30" x14ac:dyDescent="0.25">
      <c r="A4003" s="903"/>
      <c r="B4003" s="674">
        <v>5113</v>
      </c>
      <c r="C4003" s="119" t="s">
        <v>2130</v>
      </c>
      <c r="D4003" s="120" t="s">
        <v>2131</v>
      </c>
      <c r="E4003" s="10" t="s">
        <v>149</v>
      </c>
      <c r="F4003" s="10" t="s">
        <v>121</v>
      </c>
      <c r="G4003" s="3">
        <v>15845140</v>
      </c>
      <c r="H4003" s="3">
        <v>15845140</v>
      </c>
      <c r="I4003" s="3">
        <v>1</v>
      </c>
    </row>
    <row r="4004" spans="1:9" ht="30" x14ac:dyDescent="0.25">
      <c r="A4004" s="903"/>
      <c r="B4004" s="674"/>
      <c r="C4004" s="119" t="s">
        <v>2132</v>
      </c>
      <c r="D4004" s="120" t="s">
        <v>2133</v>
      </c>
      <c r="E4004" s="10" t="s">
        <v>149</v>
      </c>
      <c r="F4004" s="10" t="s">
        <v>121</v>
      </c>
      <c r="G4004" s="3">
        <v>24481560</v>
      </c>
      <c r="H4004" s="3">
        <v>24481560</v>
      </c>
      <c r="I4004" s="3">
        <v>1</v>
      </c>
    </row>
    <row r="4005" spans="1:9" ht="45" x14ac:dyDescent="0.25">
      <c r="A4005" s="903"/>
      <c r="B4005" s="674"/>
      <c r="C4005" s="119" t="s">
        <v>2134</v>
      </c>
      <c r="D4005" s="120" t="s">
        <v>2135</v>
      </c>
      <c r="E4005" s="10" t="s">
        <v>149</v>
      </c>
      <c r="F4005" s="10" t="s">
        <v>121</v>
      </c>
      <c r="G4005" s="3">
        <v>32541010</v>
      </c>
      <c r="H4005" s="3">
        <v>32541010</v>
      </c>
      <c r="I4005" s="3">
        <v>1</v>
      </c>
    </row>
    <row r="4006" spans="1:9" ht="30" x14ac:dyDescent="0.25">
      <c r="A4006" s="903"/>
      <c r="B4006" s="674"/>
      <c r="C4006" s="119" t="s">
        <v>2136</v>
      </c>
      <c r="D4006" s="120" t="s">
        <v>2137</v>
      </c>
      <c r="E4006" s="10" t="s">
        <v>149</v>
      </c>
      <c r="F4006" s="10" t="s">
        <v>121</v>
      </c>
      <c r="G4006" s="3">
        <v>10887140</v>
      </c>
      <c r="H4006" s="3">
        <v>10887140</v>
      </c>
      <c r="I4006" s="3">
        <v>1</v>
      </c>
    </row>
    <row r="4007" spans="1:9" ht="45" x14ac:dyDescent="0.25">
      <c r="A4007" s="903"/>
      <c r="B4007" s="674"/>
      <c r="C4007" s="119" t="s">
        <v>2138</v>
      </c>
      <c r="D4007" s="120" t="s">
        <v>2139</v>
      </c>
      <c r="E4007" s="10" t="s">
        <v>149</v>
      </c>
      <c r="F4007" s="10" t="s">
        <v>121</v>
      </c>
      <c r="G4007" s="3">
        <v>11086090</v>
      </c>
      <c r="H4007" s="3">
        <v>11086090</v>
      </c>
      <c r="I4007" s="3">
        <v>1</v>
      </c>
    </row>
    <row r="4008" spans="1:9" ht="45" x14ac:dyDescent="0.25">
      <c r="A4008" s="903"/>
      <c r="B4008" s="674"/>
      <c r="C4008" s="119" t="s">
        <v>2140</v>
      </c>
      <c r="D4008" s="120" t="s">
        <v>2141</v>
      </c>
      <c r="E4008" s="10" t="s">
        <v>149</v>
      </c>
      <c r="F4008" s="10" t="s">
        <v>121</v>
      </c>
      <c r="G4008" s="3">
        <v>3100910</v>
      </c>
      <c r="H4008" s="3">
        <v>3100910</v>
      </c>
      <c r="I4008" s="3">
        <v>1</v>
      </c>
    </row>
    <row r="4009" spans="1:9" ht="60" x14ac:dyDescent="0.25">
      <c r="A4009" s="903"/>
      <c r="B4009" s="674">
        <v>5113</v>
      </c>
      <c r="C4009" s="119" t="s">
        <v>2142</v>
      </c>
      <c r="D4009" s="120" t="s">
        <v>2143</v>
      </c>
      <c r="E4009" s="10" t="s">
        <v>126</v>
      </c>
      <c r="F4009" s="10" t="s">
        <v>121</v>
      </c>
      <c r="G4009" s="3">
        <v>3474160</v>
      </c>
      <c r="H4009" s="3">
        <v>3474160</v>
      </c>
      <c r="I4009" s="3">
        <v>1</v>
      </c>
    </row>
    <row r="4010" spans="1:9" ht="45" x14ac:dyDescent="0.25">
      <c r="A4010" s="903"/>
      <c r="B4010" s="674"/>
      <c r="C4010" s="119" t="s">
        <v>2144</v>
      </c>
      <c r="D4010" s="120" t="s">
        <v>2145</v>
      </c>
      <c r="E4010" s="10" t="s">
        <v>126</v>
      </c>
      <c r="F4010" s="10" t="s">
        <v>121</v>
      </c>
      <c r="G4010" s="3">
        <v>893270</v>
      </c>
      <c r="H4010" s="3">
        <v>893270</v>
      </c>
      <c r="I4010" s="3">
        <v>1</v>
      </c>
    </row>
    <row r="4011" spans="1:9" ht="60" x14ac:dyDescent="0.25">
      <c r="A4011" s="903"/>
      <c r="B4011" s="674"/>
      <c r="C4011" s="119" t="s">
        <v>2146</v>
      </c>
      <c r="D4011" s="120" t="s">
        <v>2147</v>
      </c>
      <c r="E4011" s="10" t="s">
        <v>126</v>
      </c>
      <c r="F4011" s="10" t="s">
        <v>121</v>
      </c>
      <c r="G4011" s="3">
        <v>3317250</v>
      </c>
      <c r="H4011" s="3">
        <v>3317250</v>
      </c>
      <c r="I4011" s="3">
        <v>1</v>
      </c>
    </row>
    <row r="4012" spans="1:9" ht="60" x14ac:dyDescent="0.25">
      <c r="A4012" s="903"/>
      <c r="B4012" s="674"/>
      <c r="C4012" s="119" t="s">
        <v>2148</v>
      </c>
      <c r="D4012" s="120" t="s">
        <v>2149</v>
      </c>
      <c r="E4012" s="10" t="s">
        <v>126</v>
      </c>
      <c r="F4012" s="10" t="s">
        <v>121</v>
      </c>
      <c r="G4012" s="3">
        <v>21266590</v>
      </c>
      <c r="H4012" s="3">
        <v>21266590</v>
      </c>
      <c r="I4012" s="3">
        <v>1</v>
      </c>
    </row>
    <row r="4013" spans="1:9" ht="60" x14ac:dyDescent="0.25">
      <c r="A4013" s="903"/>
      <c r="B4013" s="674"/>
      <c r="C4013" s="119" t="s">
        <v>2150</v>
      </c>
      <c r="D4013" s="120" t="s">
        <v>2151</v>
      </c>
      <c r="E4013" s="10" t="s">
        <v>126</v>
      </c>
      <c r="F4013" s="10" t="s">
        <v>121</v>
      </c>
      <c r="G4013" s="3">
        <v>726580</v>
      </c>
      <c r="H4013" s="3">
        <v>726580</v>
      </c>
      <c r="I4013" s="3">
        <v>1</v>
      </c>
    </row>
    <row r="4014" spans="1:9" ht="45" x14ac:dyDescent="0.25">
      <c r="A4014" s="903"/>
      <c r="B4014" s="674"/>
      <c r="C4014" s="119" t="s">
        <v>2152</v>
      </c>
      <c r="D4014" s="120" t="s">
        <v>2153</v>
      </c>
      <c r="E4014" s="10" t="s">
        <v>126</v>
      </c>
      <c r="F4014" s="10" t="s">
        <v>121</v>
      </c>
      <c r="G4014" s="3">
        <v>779690</v>
      </c>
      <c r="H4014" s="3">
        <v>779690</v>
      </c>
      <c r="I4014" s="3">
        <v>1</v>
      </c>
    </row>
    <row r="4015" spans="1:9" ht="60" x14ac:dyDescent="0.25">
      <c r="A4015" s="903"/>
      <c r="B4015" s="674"/>
      <c r="C4015" s="119" t="s">
        <v>2154</v>
      </c>
      <c r="D4015" s="120" t="s">
        <v>2155</v>
      </c>
      <c r="E4015" s="10" t="s">
        <v>126</v>
      </c>
      <c r="F4015" s="10" t="s">
        <v>121</v>
      </c>
      <c r="G4015" s="3">
        <v>718190</v>
      </c>
      <c r="H4015" s="3">
        <v>718190</v>
      </c>
      <c r="I4015" s="3">
        <v>1</v>
      </c>
    </row>
    <row r="4016" spans="1:9" x14ac:dyDescent="0.25">
      <c r="A4016" s="903"/>
      <c r="B4016" s="742" t="s">
        <v>118</v>
      </c>
      <c r="C4016" s="742"/>
      <c r="D4016" s="742"/>
      <c r="E4016" s="742"/>
      <c r="F4016" s="742"/>
      <c r="G4016" s="742"/>
      <c r="H4016" s="75">
        <v>4271103</v>
      </c>
      <c r="I4016" s="75"/>
    </row>
    <row r="4017" spans="1:9" s="8" customFormat="1" ht="45" x14ac:dyDescent="0.25">
      <c r="A4017" s="903"/>
      <c r="B4017" s="6">
        <v>4251</v>
      </c>
      <c r="C4017" s="124">
        <v>50851100</v>
      </c>
      <c r="D4017" s="129" t="s">
        <v>2156</v>
      </c>
      <c r="E4017" s="6" t="s">
        <v>126</v>
      </c>
      <c r="F4017" s="6" t="s">
        <v>121</v>
      </c>
      <c r="G4017" s="7">
        <v>1500000</v>
      </c>
      <c r="H4017" s="7">
        <v>1500000</v>
      </c>
      <c r="I4017" s="7">
        <v>1</v>
      </c>
    </row>
    <row r="4018" spans="1:9" s="8" customFormat="1" ht="30" x14ac:dyDescent="0.25">
      <c r="A4018" s="903"/>
      <c r="B4018" s="674">
        <v>5113</v>
      </c>
      <c r="C4018" s="124">
        <v>71351540</v>
      </c>
      <c r="D4018" s="129" t="s">
        <v>2157</v>
      </c>
      <c r="E4018" s="6" t="s">
        <v>149</v>
      </c>
      <c r="F4018" s="6" t="s">
        <v>121</v>
      </c>
      <c r="G4018" s="7">
        <v>232687</v>
      </c>
      <c r="H4018" s="7">
        <v>232687</v>
      </c>
      <c r="I4018" s="7">
        <v>1</v>
      </c>
    </row>
    <row r="4019" spans="1:9" s="8" customFormat="1" ht="30" x14ac:dyDescent="0.25">
      <c r="A4019" s="903"/>
      <c r="B4019" s="674"/>
      <c r="C4019" s="124">
        <v>71351540</v>
      </c>
      <c r="D4019" s="129" t="s">
        <v>2158</v>
      </c>
      <c r="E4019" s="6" t="s">
        <v>149</v>
      </c>
      <c r="F4019" s="6" t="s">
        <v>121</v>
      </c>
      <c r="G4019" s="7">
        <v>359512</v>
      </c>
      <c r="H4019" s="7">
        <v>359512</v>
      </c>
      <c r="I4019" s="7">
        <v>1</v>
      </c>
    </row>
    <row r="4020" spans="1:9" s="8" customFormat="1" ht="45" x14ac:dyDescent="0.25">
      <c r="A4020" s="903"/>
      <c r="B4020" s="674"/>
      <c r="C4020" s="124">
        <v>71351540</v>
      </c>
      <c r="D4020" s="129" t="s">
        <v>2159</v>
      </c>
      <c r="E4020" s="6" t="s">
        <v>149</v>
      </c>
      <c r="F4020" s="6" t="s">
        <v>121</v>
      </c>
      <c r="G4020" s="7">
        <v>480225</v>
      </c>
      <c r="H4020" s="7">
        <v>480225</v>
      </c>
      <c r="I4020" s="7">
        <v>1</v>
      </c>
    </row>
    <row r="4021" spans="1:9" s="8" customFormat="1" ht="30" x14ac:dyDescent="0.25">
      <c r="A4021" s="903"/>
      <c r="B4021" s="674"/>
      <c r="C4021" s="124">
        <v>71351540</v>
      </c>
      <c r="D4021" s="129" t="s">
        <v>2160</v>
      </c>
      <c r="E4021" s="6" t="s">
        <v>149</v>
      </c>
      <c r="F4021" s="6" t="s">
        <v>121</v>
      </c>
      <c r="G4021" s="7">
        <v>155205</v>
      </c>
      <c r="H4021" s="7">
        <v>155205</v>
      </c>
      <c r="I4021" s="7">
        <v>1</v>
      </c>
    </row>
    <row r="4022" spans="1:9" s="8" customFormat="1" ht="45" x14ac:dyDescent="0.25">
      <c r="A4022" s="903"/>
      <c r="B4022" s="674"/>
      <c r="C4022" s="124">
        <v>71351540</v>
      </c>
      <c r="D4022" s="129" t="s">
        <v>2161</v>
      </c>
      <c r="E4022" s="6" t="s">
        <v>149</v>
      </c>
      <c r="F4022" s="6" t="s">
        <v>121</v>
      </c>
      <c r="G4022" s="7">
        <v>216180</v>
      </c>
      <c r="H4022" s="7">
        <v>216180</v>
      </c>
      <c r="I4022" s="7">
        <v>1</v>
      </c>
    </row>
    <row r="4023" spans="1:9" s="8" customFormat="1" ht="45" x14ac:dyDescent="0.25">
      <c r="A4023" s="903"/>
      <c r="B4023" s="674"/>
      <c r="C4023" s="124">
        <v>71351540</v>
      </c>
      <c r="D4023" s="129" t="s">
        <v>2162</v>
      </c>
      <c r="E4023" s="6" t="s">
        <v>149</v>
      </c>
      <c r="F4023" s="6" t="s">
        <v>121</v>
      </c>
      <c r="G4023" s="7">
        <v>46500</v>
      </c>
      <c r="H4023" s="7">
        <v>46500</v>
      </c>
      <c r="I4023" s="7">
        <v>1</v>
      </c>
    </row>
    <row r="4024" spans="1:9" ht="30" x14ac:dyDescent="0.25">
      <c r="A4024" s="903"/>
      <c r="B4024" s="674"/>
      <c r="C4024" s="119" t="s">
        <v>2163</v>
      </c>
      <c r="D4024" s="120" t="s">
        <v>2164</v>
      </c>
      <c r="E4024" s="10" t="s">
        <v>120</v>
      </c>
      <c r="F4024" s="10" t="s">
        <v>121</v>
      </c>
      <c r="G4024" s="3">
        <v>77560</v>
      </c>
      <c r="H4024" s="3">
        <v>77560</v>
      </c>
      <c r="I4024" s="3">
        <v>1</v>
      </c>
    </row>
    <row r="4025" spans="1:9" ht="30" x14ac:dyDescent="0.25">
      <c r="A4025" s="903"/>
      <c r="B4025" s="674"/>
      <c r="C4025" s="119" t="s">
        <v>2165</v>
      </c>
      <c r="D4025" s="120" t="s">
        <v>2166</v>
      </c>
      <c r="E4025" s="10" t="s">
        <v>120</v>
      </c>
      <c r="F4025" s="10" t="s">
        <v>121</v>
      </c>
      <c r="G4025" s="3">
        <v>119840</v>
      </c>
      <c r="H4025" s="3">
        <v>119840</v>
      </c>
      <c r="I4025" s="3">
        <v>1</v>
      </c>
    </row>
    <row r="4026" spans="1:9" ht="45" x14ac:dyDescent="0.25">
      <c r="A4026" s="903"/>
      <c r="B4026" s="674"/>
      <c r="C4026" s="119" t="s">
        <v>2167</v>
      </c>
      <c r="D4026" s="120" t="s">
        <v>2168</v>
      </c>
      <c r="E4026" s="10" t="s">
        <v>120</v>
      </c>
      <c r="F4026" s="10" t="s">
        <v>121</v>
      </c>
      <c r="G4026" s="3">
        <v>160070</v>
      </c>
      <c r="H4026" s="3">
        <v>160070</v>
      </c>
      <c r="I4026" s="3">
        <v>1</v>
      </c>
    </row>
    <row r="4027" spans="1:9" ht="30" x14ac:dyDescent="0.25">
      <c r="A4027" s="903"/>
      <c r="B4027" s="674"/>
      <c r="C4027" s="119" t="s">
        <v>2169</v>
      </c>
      <c r="D4027" s="120" t="s">
        <v>2170</v>
      </c>
      <c r="E4027" s="10" t="s">
        <v>120</v>
      </c>
      <c r="F4027" s="10" t="s">
        <v>121</v>
      </c>
      <c r="G4027" s="3">
        <v>51740</v>
      </c>
      <c r="H4027" s="3">
        <v>51740</v>
      </c>
      <c r="I4027" s="3">
        <v>1</v>
      </c>
    </row>
    <row r="4028" spans="1:9" ht="45" x14ac:dyDescent="0.25">
      <c r="A4028" s="903"/>
      <c r="B4028" s="674"/>
      <c r="C4028" s="119" t="s">
        <v>2171</v>
      </c>
      <c r="D4028" s="120" t="s">
        <v>2172</v>
      </c>
      <c r="E4028" s="10" t="s">
        <v>120</v>
      </c>
      <c r="F4028" s="10" t="s">
        <v>121</v>
      </c>
      <c r="G4028" s="3">
        <v>55430</v>
      </c>
      <c r="H4028" s="3">
        <v>55430</v>
      </c>
      <c r="I4028" s="3">
        <v>1</v>
      </c>
    </row>
    <row r="4029" spans="1:9" ht="45" x14ac:dyDescent="0.25">
      <c r="A4029" s="903"/>
      <c r="B4029" s="674"/>
      <c r="C4029" s="119" t="s">
        <v>2173</v>
      </c>
      <c r="D4029" s="120" t="s">
        <v>2174</v>
      </c>
      <c r="E4029" s="10" t="s">
        <v>120</v>
      </c>
      <c r="F4029" s="10" t="s">
        <v>121</v>
      </c>
      <c r="G4029" s="3">
        <v>15500</v>
      </c>
      <c r="H4029" s="3">
        <v>15500</v>
      </c>
      <c r="I4029" s="3">
        <v>1</v>
      </c>
    </row>
    <row r="4030" spans="1:9" s="8" customFormat="1" ht="60" x14ac:dyDescent="0.25">
      <c r="A4030" s="903"/>
      <c r="B4030" s="674">
        <v>5113</v>
      </c>
      <c r="C4030" s="119" t="s">
        <v>5282</v>
      </c>
      <c r="D4030" s="120" t="s">
        <v>2175</v>
      </c>
      <c r="E4030" s="85" t="s">
        <v>172</v>
      </c>
      <c r="F4030" s="85" t="s">
        <v>121</v>
      </c>
      <c r="G4030" s="85">
        <v>69480</v>
      </c>
      <c r="H4030" s="85">
        <v>69480</v>
      </c>
      <c r="I4030" s="85">
        <v>1</v>
      </c>
    </row>
    <row r="4031" spans="1:9" s="8" customFormat="1" ht="45" x14ac:dyDescent="0.25">
      <c r="A4031" s="903"/>
      <c r="B4031" s="674"/>
      <c r="C4031" s="119" t="s">
        <v>5283</v>
      </c>
      <c r="D4031" s="120" t="s">
        <v>2176</v>
      </c>
      <c r="E4031" s="85" t="s">
        <v>172</v>
      </c>
      <c r="F4031" s="85" t="s">
        <v>121</v>
      </c>
      <c r="G4031" s="85">
        <v>17868</v>
      </c>
      <c r="H4031" s="85">
        <v>17868</v>
      </c>
      <c r="I4031" s="85">
        <v>1</v>
      </c>
    </row>
    <row r="4032" spans="1:9" s="8" customFormat="1" ht="60" x14ac:dyDescent="0.25">
      <c r="A4032" s="903"/>
      <c r="B4032" s="674"/>
      <c r="C4032" s="119" t="s">
        <v>5280</v>
      </c>
      <c r="D4032" s="120" t="s">
        <v>2177</v>
      </c>
      <c r="E4032" s="85" t="s">
        <v>172</v>
      </c>
      <c r="F4032" s="85" t="s">
        <v>121</v>
      </c>
      <c r="G4032" s="85">
        <v>66348</v>
      </c>
      <c r="H4032" s="85">
        <v>66348</v>
      </c>
      <c r="I4032" s="85">
        <v>1</v>
      </c>
    </row>
    <row r="4033" spans="1:9" s="8" customFormat="1" ht="60" x14ac:dyDescent="0.25">
      <c r="A4033" s="903"/>
      <c r="B4033" s="674"/>
      <c r="C4033" s="119" t="s">
        <v>5279</v>
      </c>
      <c r="D4033" s="120" t="s">
        <v>2178</v>
      </c>
      <c r="E4033" s="85" t="s">
        <v>172</v>
      </c>
      <c r="F4033" s="85" t="s">
        <v>121</v>
      </c>
      <c r="G4033" s="85">
        <v>425328</v>
      </c>
      <c r="H4033" s="85">
        <v>425328</v>
      </c>
      <c r="I4033" s="85">
        <v>1</v>
      </c>
    </row>
    <row r="4034" spans="1:9" s="8" customFormat="1" ht="60" x14ac:dyDescent="0.25">
      <c r="A4034" s="903"/>
      <c r="B4034" s="674"/>
      <c r="C4034" s="119" t="s">
        <v>5284</v>
      </c>
      <c r="D4034" s="120" t="s">
        <v>2179</v>
      </c>
      <c r="E4034" s="85" t="s">
        <v>172</v>
      </c>
      <c r="F4034" s="85" t="s">
        <v>121</v>
      </c>
      <c r="G4034" s="85">
        <v>14532</v>
      </c>
      <c r="H4034" s="85">
        <v>14532</v>
      </c>
      <c r="I4034" s="85">
        <v>1</v>
      </c>
    </row>
    <row r="4035" spans="1:9" s="8" customFormat="1" ht="45" x14ac:dyDescent="0.25">
      <c r="A4035" s="903"/>
      <c r="B4035" s="674"/>
      <c r="C4035" s="119" t="s">
        <v>5278</v>
      </c>
      <c r="D4035" s="120" t="s">
        <v>2180</v>
      </c>
      <c r="E4035" s="85" t="s">
        <v>172</v>
      </c>
      <c r="F4035" s="85" t="s">
        <v>121</v>
      </c>
      <c r="G4035" s="85">
        <v>15588</v>
      </c>
      <c r="H4035" s="85">
        <v>15588</v>
      </c>
      <c r="I4035" s="85">
        <v>1</v>
      </c>
    </row>
    <row r="4036" spans="1:9" s="8" customFormat="1" ht="60" x14ac:dyDescent="0.25">
      <c r="A4036" s="903"/>
      <c r="B4036" s="674"/>
      <c r="C4036" s="119" t="s">
        <v>5281</v>
      </c>
      <c r="D4036" s="120" t="s">
        <v>2181</v>
      </c>
      <c r="E4036" s="85" t="s">
        <v>172</v>
      </c>
      <c r="F4036" s="85" t="s">
        <v>121</v>
      </c>
      <c r="G4036" s="85">
        <v>14364</v>
      </c>
      <c r="H4036" s="85">
        <v>14364</v>
      </c>
      <c r="I4036" s="85">
        <v>1</v>
      </c>
    </row>
    <row r="4037" spans="1:9" ht="60" x14ac:dyDescent="0.25">
      <c r="A4037" s="903"/>
      <c r="B4037" s="674"/>
      <c r="C4037" s="119" t="s">
        <v>2182</v>
      </c>
      <c r="D4037" s="120" t="s">
        <v>2183</v>
      </c>
      <c r="E4037" s="10" t="s">
        <v>120</v>
      </c>
      <c r="F4037" s="10" t="s">
        <v>121</v>
      </c>
      <c r="G4037" s="3">
        <v>17370</v>
      </c>
      <c r="H4037" s="3">
        <v>17370</v>
      </c>
      <c r="I4037" s="3">
        <v>1</v>
      </c>
    </row>
    <row r="4038" spans="1:9" ht="45" x14ac:dyDescent="0.25">
      <c r="A4038" s="903"/>
      <c r="B4038" s="674"/>
      <c r="C4038" s="119" t="s">
        <v>2184</v>
      </c>
      <c r="D4038" s="120" t="s">
        <v>2185</v>
      </c>
      <c r="E4038" s="10" t="s">
        <v>120</v>
      </c>
      <c r="F4038" s="10" t="s">
        <v>121</v>
      </c>
      <c r="G4038" s="3">
        <v>4470</v>
      </c>
      <c r="H4038" s="3">
        <v>4470</v>
      </c>
      <c r="I4038" s="3">
        <v>1</v>
      </c>
    </row>
    <row r="4039" spans="1:9" ht="60" x14ac:dyDescent="0.25">
      <c r="A4039" s="903"/>
      <c r="B4039" s="674"/>
      <c r="C4039" s="119" t="s">
        <v>2186</v>
      </c>
      <c r="D4039" s="120" t="s">
        <v>2187</v>
      </c>
      <c r="E4039" s="10" t="s">
        <v>120</v>
      </c>
      <c r="F4039" s="10" t="s">
        <v>121</v>
      </c>
      <c r="G4039" s="3">
        <v>16590</v>
      </c>
      <c r="H4039" s="3">
        <v>16590</v>
      </c>
      <c r="I4039" s="3">
        <v>1</v>
      </c>
    </row>
    <row r="4040" spans="1:9" ht="60" x14ac:dyDescent="0.25">
      <c r="A4040" s="903"/>
      <c r="B4040" s="674"/>
      <c r="C4040" s="119" t="s">
        <v>2188</v>
      </c>
      <c r="D4040" s="120" t="s">
        <v>2189</v>
      </c>
      <c r="E4040" s="10" t="s">
        <v>120</v>
      </c>
      <c r="F4040" s="10" t="s">
        <v>121</v>
      </c>
      <c r="G4040" s="3">
        <v>127596</v>
      </c>
      <c r="H4040" s="3">
        <v>127596</v>
      </c>
      <c r="I4040" s="3">
        <v>1</v>
      </c>
    </row>
    <row r="4041" spans="1:9" ht="60" x14ac:dyDescent="0.25">
      <c r="A4041" s="903"/>
      <c r="B4041" s="674"/>
      <c r="C4041" s="119" t="s">
        <v>2190</v>
      </c>
      <c r="D4041" s="120" t="s">
        <v>2191</v>
      </c>
      <c r="E4041" s="10" t="s">
        <v>120</v>
      </c>
      <c r="F4041" s="10" t="s">
        <v>121</v>
      </c>
      <c r="G4041" s="3">
        <v>3630</v>
      </c>
      <c r="H4041" s="3">
        <v>3630</v>
      </c>
      <c r="I4041" s="3">
        <v>1</v>
      </c>
    </row>
    <row r="4042" spans="1:9" ht="45" x14ac:dyDescent="0.25">
      <c r="A4042" s="903"/>
      <c r="B4042" s="674"/>
      <c r="C4042" s="119" t="s">
        <v>2192</v>
      </c>
      <c r="D4042" s="120" t="s">
        <v>2193</v>
      </c>
      <c r="E4042" s="10" t="s">
        <v>120</v>
      </c>
      <c r="F4042" s="10" t="s">
        <v>121</v>
      </c>
      <c r="G4042" s="3">
        <v>3900</v>
      </c>
      <c r="H4042" s="3">
        <v>3900</v>
      </c>
      <c r="I4042" s="3">
        <v>1</v>
      </c>
    </row>
    <row r="4043" spans="1:9" ht="60" x14ac:dyDescent="0.25">
      <c r="A4043" s="903"/>
      <c r="B4043" s="674"/>
      <c r="C4043" s="119" t="s">
        <v>2194</v>
      </c>
      <c r="D4043" s="120" t="s">
        <v>2195</v>
      </c>
      <c r="E4043" s="10" t="s">
        <v>120</v>
      </c>
      <c r="F4043" s="10" t="s">
        <v>121</v>
      </c>
      <c r="G4043" s="3">
        <v>3590</v>
      </c>
      <c r="H4043" s="3">
        <v>3590</v>
      </c>
      <c r="I4043" s="3">
        <v>1</v>
      </c>
    </row>
    <row r="4044" spans="1:9" x14ac:dyDescent="0.25">
      <c r="A4044" s="903"/>
      <c r="B4044" s="822" t="s">
        <v>258</v>
      </c>
      <c r="C4044" s="822"/>
      <c r="D4044" s="822"/>
      <c r="E4044" s="822"/>
      <c r="F4044" s="822"/>
      <c r="G4044" s="822"/>
      <c r="H4044" s="30">
        <v>195243742</v>
      </c>
      <c r="I4044" s="30"/>
    </row>
    <row r="4045" spans="1:9" x14ac:dyDescent="0.25">
      <c r="A4045" s="903"/>
      <c r="B4045" s="742" t="s">
        <v>154</v>
      </c>
      <c r="C4045" s="742"/>
      <c r="D4045" s="742"/>
      <c r="E4045" s="742"/>
      <c r="F4045" s="742"/>
      <c r="G4045" s="742"/>
      <c r="H4045" s="75">
        <v>191415433</v>
      </c>
      <c r="I4045" s="75"/>
    </row>
    <row r="4046" spans="1:9" s="8" customFormat="1" ht="30" x14ac:dyDescent="0.25">
      <c r="A4046" s="903"/>
      <c r="B4046" s="6" t="s">
        <v>3801</v>
      </c>
      <c r="C4046" s="124">
        <v>45211113</v>
      </c>
      <c r="D4046" s="129" t="s">
        <v>260</v>
      </c>
      <c r="E4046" s="6" t="s">
        <v>149</v>
      </c>
      <c r="F4046" s="6" t="s">
        <v>121</v>
      </c>
      <c r="G4046" s="7">
        <v>191415433</v>
      </c>
      <c r="H4046" s="7">
        <v>191415433</v>
      </c>
      <c r="I4046" s="7">
        <v>1</v>
      </c>
    </row>
    <row r="4047" spans="1:9" x14ac:dyDescent="0.25">
      <c r="A4047" s="903"/>
      <c r="B4047" s="742" t="s">
        <v>118</v>
      </c>
      <c r="C4047" s="742"/>
      <c r="D4047" s="742"/>
      <c r="E4047" s="742"/>
      <c r="F4047" s="742"/>
      <c r="G4047" s="742"/>
      <c r="H4047" s="75">
        <v>3828309</v>
      </c>
      <c r="I4047" s="75"/>
    </row>
    <row r="4048" spans="1:9" s="8" customFormat="1" ht="30" x14ac:dyDescent="0.25">
      <c r="A4048" s="903"/>
      <c r="B4048" s="6">
        <v>4251</v>
      </c>
      <c r="C4048" s="124" t="s">
        <v>5369</v>
      </c>
      <c r="D4048" s="129" t="s">
        <v>168</v>
      </c>
      <c r="E4048" s="6" t="s">
        <v>172</v>
      </c>
      <c r="F4048" s="6" t="s">
        <v>121</v>
      </c>
      <c r="G4048" s="7">
        <v>3828309</v>
      </c>
      <c r="H4048" s="7">
        <v>3828309</v>
      </c>
      <c r="I4048" s="7">
        <v>1</v>
      </c>
    </row>
    <row r="4049" spans="1:9" x14ac:dyDescent="0.25">
      <c r="A4049" s="903"/>
      <c r="H4049" s="30">
        <v>15000000</v>
      </c>
      <c r="I4049" s="30"/>
    </row>
    <row r="4050" spans="1:9" x14ac:dyDescent="0.25">
      <c r="A4050" s="903"/>
      <c r="B4050" s="742" t="s">
        <v>154</v>
      </c>
      <c r="C4050" s="742"/>
      <c r="D4050" s="742"/>
      <c r="E4050" s="742"/>
      <c r="F4050" s="742"/>
      <c r="G4050" s="742"/>
      <c r="H4050" s="75">
        <v>14610000</v>
      </c>
      <c r="I4050" s="75"/>
    </row>
    <row r="4051" spans="1:9" s="8" customFormat="1" ht="30" x14ac:dyDescent="0.25">
      <c r="A4051" s="903"/>
      <c r="B4051" s="6">
        <v>5113</v>
      </c>
      <c r="C4051" s="124">
        <v>45261170</v>
      </c>
      <c r="D4051" s="129" t="s">
        <v>263</v>
      </c>
      <c r="E4051" s="6" t="s">
        <v>126</v>
      </c>
      <c r="F4051" s="6" t="s">
        <v>121</v>
      </c>
      <c r="G4051" s="7">
        <v>14610000</v>
      </c>
      <c r="H4051" s="7">
        <v>14610000</v>
      </c>
      <c r="I4051" s="7">
        <v>1</v>
      </c>
    </row>
    <row r="4052" spans="1:9" x14ac:dyDescent="0.25">
      <c r="A4052" s="903"/>
      <c r="B4052" s="742" t="s">
        <v>118</v>
      </c>
      <c r="C4052" s="742"/>
      <c r="D4052" s="742"/>
      <c r="E4052" s="742"/>
      <c r="F4052" s="742"/>
      <c r="G4052" s="742"/>
      <c r="H4052" s="75">
        <v>390000</v>
      </c>
      <c r="I4052" s="75"/>
    </row>
    <row r="4053" spans="1:9" s="8" customFormat="1" ht="30" x14ac:dyDescent="0.25">
      <c r="A4053" s="903"/>
      <c r="B4053" s="741">
        <v>5113</v>
      </c>
      <c r="C4053" s="124">
        <v>71351540</v>
      </c>
      <c r="D4053" s="129" t="s">
        <v>168</v>
      </c>
      <c r="E4053" s="6" t="s">
        <v>172</v>
      </c>
      <c r="F4053" s="6" t="s">
        <v>121</v>
      </c>
      <c r="G4053" s="7">
        <v>300000</v>
      </c>
      <c r="H4053" s="7">
        <v>300000</v>
      </c>
      <c r="I4053" s="7">
        <v>1</v>
      </c>
    </row>
    <row r="4054" spans="1:9" s="8" customFormat="1" ht="30" x14ac:dyDescent="0.25">
      <c r="A4054" s="903"/>
      <c r="B4054" s="741"/>
      <c r="C4054" s="124">
        <v>98111140</v>
      </c>
      <c r="D4054" s="129" t="s">
        <v>532</v>
      </c>
      <c r="E4054" s="6" t="s">
        <v>120</v>
      </c>
      <c r="F4054" s="6" t="s">
        <v>121</v>
      </c>
      <c r="G4054" s="7">
        <v>90000</v>
      </c>
      <c r="H4054" s="7">
        <v>90000</v>
      </c>
      <c r="I4054" s="7">
        <v>1</v>
      </c>
    </row>
    <row r="4055" spans="1:9" s="8" customFormat="1" ht="15" customHeight="1" x14ac:dyDescent="0.25">
      <c r="A4055" s="903"/>
      <c r="B4055" s="672" t="s">
        <v>6333</v>
      </c>
      <c r="C4055" s="822"/>
      <c r="D4055" s="822"/>
      <c r="E4055" s="822"/>
      <c r="F4055" s="822"/>
      <c r="G4055" s="822"/>
      <c r="H4055" s="7"/>
      <c r="I4055" s="7"/>
    </row>
    <row r="4056" spans="1:9" s="8" customFormat="1" ht="30" x14ac:dyDescent="0.25">
      <c r="A4056" s="903"/>
      <c r="B4056" s="801" t="s">
        <v>5650</v>
      </c>
      <c r="C4056" s="119" t="s">
        <v>6334</v>
      </c>
      <c r="D4056" s="119" t="s">
        <v>5257</v>
      </c>
      <c r="E4056" s="119" t="s">
        <v>126</v>
      </c>
      <c r="F4056" s="119" t="s">
        <v>121</v>
      </c>
      <c r="G4056" s="119">
        <v>1000000</v>
      </c>
      <c r="H4056" s="119">
        <v>1000000</v>
      </c>
      <c r="I4056" s="119">
        <v>1</v>
      </c>
    </row>
    <row r="4057" spans="1:9" s="8" customFormat="1" ht="30" x14ac:dyDescent="0.25">
      <c r="A4057" s="903"/>
      <c r="B4057" s="803"/>
      <c r="C4057" s="119" t="s">
        <v>6335</v>
      </c>
      <c r="D4057" s="119" t="s">
        <v>5257</v>
      </c>
      <c r="E4057" s="119" t="s">
        <v>126</v>
      </c>
      <c r="F4057" s="119" t="s">
        <v>121</v>
      </c>
      <c r="G4057" s="119">
        <v>500000</v>
      </c>
      <c r="H4057" s="119">
        <v>500000</v>
      </c>
      <c r="I4057" s="119">
        <v>1</v>
      </c>
    </row>
    <row r="4058" spans="1:9" x14ac:dyDescent="0.25">
      <c r="A4058" s="903"/>
      <c r="B4058" s="742" t="s">
        <v>118</v>
      </c>
      <c r="C4058" s="742"/>
      <c r="D4058" s="742"/>
      <c r="E4058" s="742"/>
      <c r="F4058" s="742"/>
      <c r="G4058" s="742"/>
      <c r="H4058" s="75">
        <v>4683600</v>
      </c>
      <c r="I4058" s="75"/>
    </row>
    <row r="4059" spans="1:9" ht="60" x14ac:dyDescent="0.25">
      <c r="A4059" s="903"/>
      <c r="B4059" s="674">
        <v>4239</v>
      </c>
      <c r="C4059" s="119" t="s">
        <v>2196</v>
      </c>
      <c r="D4059" s="120" t="s">
        <v>2197</v>
      </c>
      <c r="E4059" s="10" t="s">
        <v>14</v>
      </c>
      <c r="F4059" s="10" t="s">
        <v>121</v>
      </c>
      <c r="G4059" s="3">
        <v>1488100</v>
      </c>
      <c r="H4059" s="3">
        <v>1488100</v>
      </c>
      <c r="I4059" s="3">
        <v>1</v>
      </c>
    </row>
    <row r="4060" spans="1:9" ht="60" x14ac:dyDescent="0.25">
      <c r="A4060" s="903"/>
      <c r="B4060" s="674"/>
      <c r="C4060" s="119" t="s">
        <v>2198</v>
      </c>
      <c r="D4060" s="120" t="s">
        <v>2199</v>
      </c>
      <c r="E4060" s="10" t="s">
        <v>14</v>
      </c>
      <c r="F4060" s="10" t="s">
        <v>121</v>
      </c>
      <c r="G4060" s="3">
        <v>500000</v>
      </c>
      <c r="H4060" s="3">
        <v>500000</v>
      </c>
      <c r="I4060" s="3">
        <v>1</v>
      </c>
    </row>
    <row r="4061" spans="1:9" ht="60" x14ac:dyDescent="0.25">
      <c r="A4061" s="903"/>
      <c r="B4061" s="674"/>
      <c r="C4061" s="119" t="s">
        <v>2200</v>
      </c>
      <c r="D4061" s="120" t="s">
        <v>2201</v>
      </c>
      <c r="E4061" s="10" t="s">
        <v>14</v>
      </c>
      <c r="F4061" s="10" t="s">
        <v>121</v>
      </c>
      <c r="G4061" s="3">
        <v>1157000</v>
      </c>
      <c r="H4061" s="3">
        <v>1157000</v>
      </c>
      <c r="I4061" s="3">
        <v>1</v>
      </c>
    </row>
    <row r="4062" spans="1:9" ht="60" x14ac:dyDescent="0.25">
      <c r="A4062" s="903"/>
      <c r="B4062" s="674"/>
      <c r="C4062" s="119" t="s">
        <v>2202</v>
      </c>
      <c r="D4062" s="120" t="s">
        <v>2203</v>
      </c>
      <c r="E4062" s="10" t="s">
        <v>14</v>
      </c>
      <c r="F4062" s="10" t="s">
        <v>121</v>
      </c>
      <c r="G4062" s="3">
        <v>364000</v>
      </c>
      <c r="H4062" s="3">
        <v>364000</v>
      </c>
      <c r="I4062" s="3">
        <v>1</v>
      </c>
    </row>
    <row r="4063" spans="1:9" ht="60" x14ac:dyDescent="0.25">
      <c r="A4063" s="903"/>
      <c r="B4063" s="674"/>
      <c r="C4063" s="119" t="s">
        <v>2204</v>
      </c>
      <c r="D4063" s="120" t="s">
        <v>2205</v>
      </c>
      <c r="E4063" s="10" t="s">
        <v>14</v>
      </c>
      <c r="F4063" s="10" t="s">
        <v>121</v>
      </c>
      <c r="G4063" s="3">
        <v>400000</v>
      </c>
      <c r="H4063" s="3">
        <v>400000</v>
      </c>
      <c r="I4063" s="3">
        <v>1</v>
      </c>
    </row>
    <row r="4064" spans="1:9" ht="60" x14ac:dyDescent="0.25">
      <c r="A4064" s="903"/>
      <c r="B4064" s="674"/>
      <c r="C4064" s="119" t="s">
        <v>2206</v>
      </c>
      <c r="D4064" s="120" t="s">
        <v>2207</v>
      </c>
      <c r="E4064" s="10" t="s">
        <v>14</v>
      </c>
      <c r="F4064" s="10" t="s">
        <v>121</v>
      </c>
      <c r="G4064" s="3">
        <v>774500</v>
      </c>
      <c r="H4064" s="3">
        <v>774500</v>
      </c>
      <c r="I4064" s="3">
        <v>1</v>
      </c>
    </row>
    <row r="4065" spans="1:9" x14ac:dyDescent="0.25">
      <c r="A4065" s="903"/>
      <c r="B4065" s="822" t="s">
        <v>896</v>
      </c>
      <c r="C4065" s="822"/>
      <c r="D4065" s="822"/>
      <c r="E4065" s="822"/>
      <c r="F4065" s="822"/>
      <c r="G4065" s="822"/>
      <c r="H4065" s="30">
        <v>13150000</v>
      </c>
      <c r="I4065" s="30"/>
    </row>
    <row r="4066" spans="1:9" x14ac:dyDescent="0.25">
      <c r="A4066" s="903"/>
      <c r="B4066" s="742" t="s">
        <v>11</v>
      </c>
      <c r="C4066" s="742"/>
      <c r="D4066" s="742"/>
      <c r="E4066" s="742"/>
      <c r="F4066" s="742"/>
      <c r="G4066" s="742"/>
      <c r="H4066" s="75">
        <v>10100000</v>
      </c>
      <c r="I4066" s="75"/>
    </row>
    <row r="4067" spans="1:9" s="8" customFormat="1" ht="30" x14ac:dyDescent="0.25">
      <c r="A4067" s="903"/>
      <c r="B4067" s="741">
        <v>5129</v>
      </c>
      <c r="C4067" s="124">
        <v>34921440</v>
      </c>
      <c r="D4067" s="129" t="s">
        <v>2208</v>
      </c>
      <c r="E4067" s="6" t="s">
        <v>14</v>
      </c>
      <c r="F4067" s="6" t="s">
        <v>15</v>
      </c>
      <c r="G4067" s="7">
        <v>70000</v>
      </c>
      <c r="H4067" s="7">
        <v>3500000</v>
      </c>
      <c r="I4067" s="7">
        <v>50</v>
      </c>
    </row>
    <row r="4068" spans="1:9" s="8" customFormat="1" x14ac:dyDescent="0.25">
      <c r="A4068" s="903"/>
      <c r="B4068" s="741"/>
      <c r="C4068" s="124">
        <v>39111320</v>
      </c>
      <c r="D4068" s="129" t="s">
        <v>586</v>
      </c>
      <c r="E4068" s="6" t="s">
        <v>126</v>
      </c>
      <c r="F4068" s="6" t="s">
        <v>15</v>
      </c>
      <c r="G4068" s="7">
        <v>165000</v>
      </c>
      <c r="H4068" s="7">
        <v>6600000</v>
      </c>
      <c r="I4068" s="7">
        <v>40</v>
      </c>
    </row>
    <row r="4069" spans="1:9" x14ac:dyDescent="0.25">
      <c r="A4069" s="903"/>
      <c r="B4069" s="742" t="s">
        <v>118</v>
      </c>
      <c r="C4069" s="742"/>
      <c r="D4069" s="742"/>
      <c r="E4069" s="742"/>
      <c r="F4069" s="742"/>
      <c r="G4069" s="742"/>
      <c r="H4069" s="75">
        <v>3050000</v>
      </c>
      <c r="I4069" s="75"/>
    </row>
    <row r="4070" spans="1:9" s="8" customFormat="1" ht="45" x14ac:dyDescent="0.25">
      <c r="A4070" s="903"/>
      <c r="B4070" s="741">
        <v>4251</v>
      </c>
      <c r="C4070" s="124">
        <v>50851100</v>
      </c>
      <c r="D4070" s="129" t="s">
        <v>2209</v>
      </c>
      <c r="E4070" s="6" t="s">
        <v>126</v>
      </c>
      <c r="F4070" s="6" t="s">
        <v>121</v>
      </c>
      <c r="G4070" s="7">
        <v>2000000</v>
      </c>
      <c r="H4070" s="7">
        <v>2000000</v>
      </c>
      <c r="I4070" s="7">
        <v>1</v>
      </c>
    </row>
    <row r="4071" spans="1:9" s="8" customFormat="1" ht="30" x14ac:dyDescent="0.25">
      <c r="A4071" s="903"/>
      <c r="B4071" s="741"/>
      <c r="C4071" s="202" t="s">
        <v>6331</v>
      </c>
      <c r="D4071" s="202" t="s">
        <v>5257</v>
      </c>
      <c r="E4071" s="202" t="s">
        <v>126</v>
      </c>
      <c r="F4071" s="202" t="s">
        <v>121</v>
      </c>
      <c r="G4071" s="202">
        <v>810000</v>
      </c>
      <c r="H4071" s="202">
        <v>810000</v>
      </c>
      <c r="I4071" s="202">
        <v>1</v>
      </c>
    </row>
    <row r="4072" spans="1:9" s="8" customFormat="1" ht="30" x14ac:dyDescent="0.25">
      <c r="A4072" s="903"/>
      <c r="B4072" s="741"/>
      <c r="C4072" s="202" t="s">
        <v>6332</v>
      </c>
      <c r="D4072" s="202" t="s">
        <v>5257</v>
      </c>
      <c r="E4072" s="202" t="s">
        <v>126</v>
      </c>
      <c r="F4072" s="202" t="s">
        <v>121</v>
      </c>
      <c r="G4072" s="401">
        <v>2240</v>
      </c>
      <c r="H4072" s="401">
        <v>2240</v>
      </c>
      <c r="I4072" s="202">
        <v>1</v>
      </c>
    </row>
    <row r="4073" spans="1:9" s="8" customFormat="1" ht="45" x14ac:dyDescent="0.25">
      <c r="A4073" s="903"/>
      <c r="B4073" s="741"/>
      <c r="C4073" s="124">
        <v>50851100</v>
      </c>
      <c r="D4073" s="129" t="s">
        <v>2210</v>
      </c>
      <c r="E4073" s="6" t="s">
        <v>126</v>
      </c>
      <c r="F4073" s="6" t="s">
        <v>121</v>
      </c>
      <c r="G4073" s="7">
        <v>1050000</v>
      </c>
      <c r="H4073" s="7">
        <v>1050000</v>
      </c>
      <c r="I4073" s="7">
        <v>1</v>
      </c>
    </row>
    <row r="4074" spans="1:9" x14ac:dyDescent="0.25">
      <c r="A4074" s="903"/>
      <c r="B4074" s="822" t="s">
        <v>274</v>
      </c>
      <c r="C4074" s="822"/>
      <c r="D4074" s="822"/>
      <c r="E4074" s="822"/>
      <c r="F4074" s="822"/>
      <c r="G4074" s="822"/>
      <c r="H4074" s="30">
        <v>42051900</v>
      </c>
      <c r="I4074" s="30"/>
    </row>
    <row r="4075" spans="1:9" x14ac:dyDescent="0.25">
      <c r="A4075" s="903"/>
      <c r="B4075" s="742" t="s">
        <v>11</v>
      </c>
      <c r="C4075" s="742"/>
      <c r="D4075" s="742"/>
      <c r="E4075" s="742"/>
      <c r="F4075" s="742"/>
      <c r="G4075" s="742"/>
      <c r="H4075" s="75">
        <v>3749900</v>
      </c>
      <c r="I4075" s="75"/>
    </row>
    <row r="4076" spans="1:9" s="8" customFormat="1" ht="30" x14ac:dyDescent="0.25">
      <c r="A4076" s="903"/>
      <c r="B4076" s="6">
        <v>4267</v>
      </c>
      <c r="C4076" s="124">
        <v>15897200</v>
      </c>
      <c r="D4076" s="129" t="s">
        <v>2211</v>
      </c>
      <c r="E4076" s="6" t="s">
        <v>126</v>
      </c>
      <c r="F4076" s="6" t="s">
        <v>15</v>
      </c>
      <c r="G4076" s="7">
        <v>1100</v>
      </c>
      <c r="H4076" s="7">
        <v>3749900</v>
      </c>
      <c r="I4076" s="7">
        <v>3409</v>
      </c>
    </row>
    <row r="4077" spans="1:9" x14ac:dyDescent="0.25">
      <c r="A4077" s="903"/>
      <c r="B4077" s="742" t="s">
        <v>118</v>
      </c>
      <c r="C4077" s="742"/>
      <c r="D4077" s="742"/>
      <c r="E4077" s="742"/>
      <c r="F4077" s="742"/>
      <c r="G4077" s="742"/>
      <c r="H4077" s="75">
        <v>38302000</v>
      </c>
      <c r="I4077" s="75"/>
    </row>
    <row r="4078" spans="1:9" ht="30" x14ac:dyDescent="0.25">
      <c r="A4078" s="903"/>
      <c r="B4078" s="774" t="s">
        <v>5620</v>
      </c>
      <c r="C4078" s="588" t="s">
        <v>6911</v>
      </c>
      <c r="D4078" s="588" t="s">
        <v>5474</v>
      </c>
      <c r="E4078" s="588" t="s">
        <v>14</v>
      </c>
      <c r="F4078" s="588" t="s">
        <v>121</v>
      </c>
      <c r="G4078" s="588">
        <v>1200000</v>
      </c>
      <c r="H4078" s="588">
        <v>1200000</v>
      </c>
      <c r="I4078" s="588">
        <v>1</v>
      </c>
    </row>
    <row r="4079" spans="1:9" ht="30" x14ac:dyDescent="0.25">
      <c r="A4079" s="903"/>
      <c r="B4079" s="775"/>
      <c r="C4079" s="588" t="s">
        <v>6912</v>
      </c>
      <c r="D4079" s="588" t="s">
        <v>5474</v>
      </c>
      <c r="E4079" s="588" t="s">
        <v>14</v>
      </c>
      <c r="F4079" s="588" t="s">
        <v>121</v>
      </c>
      <c r="G4079" s="588">
        <v>600000</v>
      </c>
      <c r="H4079" s="588">
        <v>600000</v>
      </c>
      <c r="I4079" s="588">
        <v>1</v>
      </c>
    </row>
    <row r="4080" spans="1:9" ht="30" x14ac:dyDescent="0.25">
      <c r="A4080" s="903"/>
      <c r="B4080" s="775"/>
      <c r="C4080" s="588" t="s">
        <v>6913</v>
      </c>
      <c r="D4080" s="588" t="s">
        <v>5474</v>
      </c>
      <c r="E4080" s="588" t="s">
        <v>14</v>
      </c>
      <c r="F4080" s="588" t="s">
        <v>121</v>
      </c>
      <c r="G4080" s="588">
        <v>1300000</v>
      </c>
      <c r="H4080" s="588">
        <v>1300000</v>
      </c>
      <c r="I4080" s="588">
        <v>1</v>
      </c>
    </row>
    <row r="4081" spans="1:9" ht="30" x14ac:dyDescent="0.25">
      <c r="A4081" s="903"/>
      <c r="B4081" s="775"/>
      <c r="C4081" s="588" t="s">
        <v>6914</v>
      </c>
      <c r="D4081" s="588" t="s">
        <v>5474</v>
      </c>
      <c r="E4081" s="588" t="s">
        <v>14</v>
      </c>
      <c r="F4081" s="588" t="s">
        <v>121</v>
      </c>
      <c r="G4081" s="588">
        <v>600000</v>
      </c>
      <c r="H4081" s="588">
        <v>600000</v>
      </c>
      <c r="I4081" s="588">
        <v>1</v>
      </c>
    </row>
    <row r="4082" spans="1:9" ht="30" x14ac:dyDescent="0.25">
      <c r="A4082" s="903"/>
      <c r="B4082" s="775"/>
      <c r="C4082" s="588" t="s">
        <v>6915</v>
      </c>
      <c r="D4082" s="588" t="s">
        <v>5474</v>
      </c>
      <c r="E4082" s="588" t="s">
        <v>14</v>
      </c>
      <c r="F4082" s="588" t="s">
        <v>121</v>
      </c>
      <c r="G4082" s="588">
        <v>1300000</v>
      </c>
      <c r="H4082" s="588">
        <v>1300000</v>
      </c>
      <c r="I4082" s="588">
        <v>1</v>
      </c>
    </row>
    <row r="4083" spans="1:9" ht="30" x14ac:dyDescent="0.25">
      <c r="A4083" s="903"/>
      <c r="B4083" s="775"/>
      <c r="C4083" s="588" t="s">
        <v>6916</v>
      </c>
      <c r="D4083" s="588" t="s">
        <v>5474</v>
      </c>
      <c r="E4083" s="588" t="s">
        <v>14</v>
      </c>
      <c r="F4083" s="588" t="s">
        <v>121</v>
      </c>
      <c r="G4083" s="588">
        <v>3800000</v>
      </c>
      <c r="H4083" s="588">
        <v>3800000</v>
      </c>
      <c r="I4083" s="588">
        <v>1</v>
      </c>
    </row>
    <row r="4084" spans="1:9" ht="30" x14ac:dyDescent="0.25">
      <c r="A4084" s="903"/>
      <c r="B4084" s="776"/>
      <c r="C4084" s="588" t="s">
        <v>6917</v>
      </c>
      <c r="D4084" s="588" t="s">
        <v>6918</v>
      </c>
      <c r="E4084" s="588" t="s">
        <v>126</v>
      </c>
      <c r="F4084" s="588" t="s">
        <v>121</v>
      </c>
      <c r="G4084" s="588">
        <v>1092000</v>
      </c>
      <c r="H4084" s="588">
        <v>1092000</v>
      </c>
      <c r="I4084" s="588">
        <v>1</v>
      </c>
    </row>
    <row r="4085" spans="1:9" ht="75" x14ac:dyDescent="0.25">
      <c r="A4085" s="903"/>
      <c r="B4085" s="684">
        <v>4239</v>
      </c>
      <c r="C4085" s="119" t="s">
        <v>2212</v>
      </c>
      <c r="D4085" s="120" t="s">
        <v>2213</v>
      </c>
      <c r="E4085" s="10" t="s">
        <v>14</v>
      </c>
      <c r="F4085" s="10" t="s">
        <v>121</v>
      </c>
      <c r="G4085" s="3">
        <v>2100000</v>
      </c>
      <c r="H4085" s="32">
        <v>2100000</v>
      </c>
      <c r="I4085" s="3">
        <v>1</v>
      </c>
    </row>
    <row r="4086" spans="1:9" s="8" customFormat="1" ht="45" x14ac:dyDescent="0.25">
      <c r="A4086" s="903"/>
      <c r="B4086" s="683"/>
      <c r="C4086" s="124">
        <v>79951110</v>
      </c>
      <c r="D4086" s="129" t="s">
        <v>2214</v>
      </c>
      <c r="E4086" s="6" t="s">
        <v>14</v>
      </c>
      <c r="F4086" s="6" t="s">
        <v>121</v>
      </c>
      <c r="G4086" s="7">
        <v>950000</v>
      </c>
      <c r="H4086" s="7">
        <v>950000</v>
      </c>
      <c r="I4086" s="7">
        <v>1</v>
      </c>
    </row>
    <row r="4087" spans="1:9" ht="45" x14ac:dyDescent="0.25">
      <c r="A4087" s="903"/>
      <c r="B4087" s="683"/>
      <c r="C4087" s="119" t="s">
        <v>2215</v>
      </c>
      <c r="D4087" s="120" t="s">
        <v>2216</v>
      </c>
      <c r="E4087" s="10" t="s">
        <v>14</v>
      </c>
      <c r="F4087" s="10" t="s">
        <v>121</v>
      </c>
      <c r="G4087" s="3">
        <v>1100000</v>
      </c>
      <c r="H4087" s="32">
        <v>1100000</v>
      </c>
      <c r="I4087" s="3">
        <v>1</v>
      </c>
    </row>
    <row r="4088" spans="1:9" ht="45" x14ac:dyDescent="0.25">
      <c r="A4088" s="903"/>
      <c r="B4088" s="683"/>
      <c r="C4088" s="119" t="s">
        <v>2217</v>
      </c>
      <c r="D4088" s="120" t="s">
        <v>2218</v>
      </c>
      <c r="E4088" s="10" t="s">
        <v>14</v>
      </c>
      <c r="F4088" s="10" t="s">
        <v>121</v>
      </c>
      <c r="G4088" s="3">
        <v>800000</v>
      </c>
      <c r="H4088" s="32">
        <v>800000</v>
      </c>
      <c r="I4088" s="3">
        <v>1</v>
      </c>
    </row>
    <row r="4089" spans="1:9" ht="45" x14ac:dyDescent="0.25">
      <c r="A4089" s="903"/>
      <c r="B4089" s="683"/>
      <c r="C4089" s="119" t="s">
        <v>2219</v>
      </c>
      <c r="D4089" s="120" t="s">
        <v>2220</v>
      </c>
      <c r="E4089" s="10" t="s">
        <v>14</v>
      </c>
      <c r="F4089" s="10" t="s">
        <v>121</v>
      </c>
      <c r="G4089" s="3">
        <v>250000</v>
      </c>
      <c r="H4089" s="32">
        <v>250000</v>
      </c>
      <c r="I4089" s="3">
        <v>1</v>
      </c>
    </row>
    <row r="4090" spans="1:9" ht="45" x14ac:dyDescent="0.25">
      <c r="A4090" s="903"/>
      <c r="B4090" s="683"/>
      <c r="C4090" s="119" t="s">
        <v>2221</v>
      </c>
      <c r="D4090" s="120" t="s">
        <v>2222</v>
      </c>
      <c r="E4090" s="10" t="s">
        <v>14</v>
      </c>
      <c r="F4090" s="10" t="s">
        <v>121</v>
      </c>
      <c r="G4090" s="3">
        <v>600000</v>
      </c>
      <c r="H4090" s="32">
        <v>600000</v>
      </c>
      <c r="I4090" s="3">
        <v>1</v>
      </c>
    </row>
    <row r="4091" spans="1:9" ht="75" x14ac:dyDescent="0.25">
      <c r="A4091" s="903"/>
      <c r="B4091" s="683"/>
      <c r="C4091" s="119" t="s">
        <v>2223</v>
      </c>
      <c r="D4091" s="120" t="s">
        <v>2224</v>
      </c>
      <c r="E4091" s="10" t="s">
        <v>14</v>
      </c>
      <c r="F4091" s="10" t="s">
        <v>121</v>
      </c>
      <c r="G4091" s="3">
        <v>1200000</v>
      </c>
      <c r="H4091" s="32">
        <v>1200000</v>
      </c>
      <c r="I4091" s="3">
        <v>1</v>
      </c>
    </row>
    <row r="4092" spans="1:9" ht="60" x14ac:dyDescent="0.25">
      <c r="A4092" s="903"/>
      <c r="B4092" s="683"/>
      <c r="C4092" s="119" t="s">
        <v>2225</v>
      </c>
      <c r="D4092" s="120" t="s">
        <v>2226</v>
      </c>
      <c r="E4092" s="10" t="s">
        <v>14</v>
      </c>
      <c r="F4092" s="10" t="s">
        <v>121</v>
      </c>
      <c r="G4092" s="3">
        <v>1600000</v>
      </c>
      <c r="H4092" s="32">
        <v>1600000</v>
      </c>
      <c r="I4092" s="3">
        <v>1</v>
      </c>
    </row>
    <row r="4093" spans="1:9" ht="45" x14ac:dyDescent="0.25">
      <c r="A4093" s="903"/>
      <c r="B4093" s="683"/>
      <c r="C4093" s="119" t="s">
        <v>2227</v>
      </c>
      <c r="D4093" s="120" t="s">
        <v>2228</v>
      </c>
      <c r="E4093" s="10" t="s">
        <v>14</v>
      </c>
      <c r="F4093" s="10" t="s">
        <v>121</v>
      </c>
      <c r="G4093" s="3">
        <v>650000</v>
      </c>
      <c r="H4093" s="32">
        <v>650000</v>
      </c>
      <c r="I4093" s="3">
        <v>1</v>
      </c>
    </row>
    <row r="4094" spans="1:9" ht="60" x14ac:dyDescent="0.25">
      <c r="A4094" s="903"/>
      <c r="B4094" s="683"/>
      <c r="C4094" s="119" t="s">
        <v>2229</v>
      </c>
      <c r="D4094" s="120" t="s">
        <v>2230</v>
      </c>
      <c r="E4094" s="10" t="s">
        <v>14</v>
      </c>
      <c r="F4094" s="10" t="s">
        <v>121</v>
      </c>
      <c r="G4094" s="3">
        <v>800000</v>
      </c>
      <c r="H4094" s="32">
        <v>800000</v>
      </c>
      <c r="I4094" s="3">
        <v>1</v>
      </c>
    </row>
    <row r="4095" spans="1:9" ht="60" x14ac:dyDescent="0.25">
      <c r="A4095" s="903"/>
      <c r="B4095" s="683"/>
      <c r="C4095" s="119" t="s">
        <v>2231</v>
      </c>
      <c r="D4095" s="120" t="s">
        <v>2232</v>
      </c>
      <c r="E4095" s="10" t="s">
        <v>14</v>
      </c>
      <c r="F4095" s="10" t="s">
        <v>121</v>
      </c>
      <c r="G4095" s="3">
        <v>700000</v>
      </c>
      <c r="H4095" s="32">
        <v>700000</v>
      </c>
      <c r="I4095" s="3">
        <v>1</v>
      </c>
    </row>
    <row r="4096" spans="1:9" s="8" customFormat="1" ht="90" x14ac:dyDescent="0.25">
      <c r="A4096" s="903"/>
      <c r="B4096" s="683"/>
      <c r="C4096" s="124">
        <v>79951110</v>
      </c>
      <c r="D4096" s="129" t="s">
        <v>2233</v>
      </c>
      <c r="E4096" s="6" t="s">
        <v>14</v>
      </c>
      <c r="F4096" s="6" t="s">
        <v>121</v>
      </c>
      <c r="G4096" s="7">
        <v>800000</v>
      </c>
      <c r="H4096" s="7">
        <v>800000</v>
      </c>
      <c r="I4096" s="7">
        <v>1</v>
      </c>
    </row>
    <row r="4097" spans="1:9" s="8" customFormat="1" ht="60" x14ac:dyDescent="0.25">
      <c r="A4097" s="903"/>
      <c r="B4097" s="683"/>
      <c r="C4097" s="124">
        <v>79951110</v>
      </c>
      <c r="D4097" s="129" t="s">
        <v>2234</v>
      </c>
      <c r="E4097" s="6" t="s">
        <v>14</v>
      </c>
      <c r="F4097" s="6" t="s">
        <v>121</v>
      </c>
      <c r="G4097" s="7">
        <v>500000</v>
      </c>
      <c r="H4097" s="7">
        <v>500000</v>
      </c>
      <c r="I4097" s="7">
        <v>1</v>
      </c>
    </row>
    <row r="4098" spans="1:9" s="8" customFormat="1" ht="45" x14ac:dyDescent="0.25">
      <c r="A4098" s="903"/>
      <c r="B4098" s="683"/>
      <c r="C4098" s="124">
        <v>79951110</v>
      </c>
      <c r="D4098" s="129" t="s">
        <v>2235</v>
      </c>
      <c r="E4098" s="6" t="s">
        <v>14</v>
      </c>
      <c r="F4098" s="6" t="s">
        <v>121</v>
      </c>
      <c r="G4098" s="7">
        <v>650000</v>
      </c>
      <c r="H4098" s="7">
        <v>650000</v>
      </c>
      <c r="I4098" s="7">
        <v>1</v>
      </c>
    </row>
    <row r="4099" spans="1:9" s="8" customFormat="1" ht="60" x14ac:dyDescent="0.25">
      <c r="A4099" s="903"/>
      <c r="B4099" s="683"/>
      <c r="C4099" s="124">
        <v>79951110</v>
      </c>
      <c r="D4099" s="129" t="s">
        <v>2236</v>
      </c>
      <c r="E4099" s="6" t="s">
        <v>14</v>
      </c>
      <c r="F4099" s="6" t="s">
        <v>121</v>
      </c>
      <c r="G4099" s="7">
        <v>1100000</v>
      </c>
      <c r="H4099" s="7">
        <v>1100000</v>
      </c>
      <c r="I4099" s="7">
        <v>1</v>
      </c>
    </row>
    <row r="4100" spans="1:9" s="8" customFormat="1" ht="45" x14ac:dyDescent="0.25">
      <c r="A4100" s="903"/>
      <c r="B4100" s="683"/>
      <c r="C4100" s="124">
        <v>79951110</v>
      </c>
      <c r="D4100" s="129" t="s">
        <v>2237</v>
      </c>
      <c r="E4100" s="6" t="s">
        <v>14</v>
      </c>
      <c r="F4100" s="6" t="s">
        <v>121</v>
      </c>
      <c r="G4100" s="7">
        <v>3800000</v>
      </c>
      <c r="H4100" s="7">
        <v>3800000</v>
      </c>
      <c r="I4100" s="7">
        <v>1</v>
      </c>
    </row>
    <row r="4101" spans="1:9" ht="45" x14ac:dyDescent="0.25">
      <c r="A4101" s="903"/>
      <c r="B4101" s="683"/>
      <c r="C4101" s="119" t="s">
        <v>2238</v>
      </c>
      <c r="D4101" s="120" t="s">
        <v>2239</v>
      </c>
      <c r="E4101" s="10" t="s">
        <v>14</v>
      </c>
      <c r="F4101" s="10" t="s">
        <v>121</v>
      </c>
      <c r="G4101" s="3">
        <v>900000</v>
      </c>
      <c r="H4101" s="32">
        <v>900000</v>
      </c>
      <c r="I4101" s="3">
        <v>1</v>
      </c>
    </row>
    <row r="4102" spans="1:9" s="8" customFormat="1" ht="60" x14ac:dyDescent="0.25">
      <c r="A4102" s="903"/>
      <c r="B4102" s="683"/>
      <c r="C4102" s="124">
        <v>79951110</v>
      </c>
      <c r="D4102" s="129" t="s">
        <v>2240</v>
      </c>
      <c r="E4102" s="6" t="s">
        <v>14</v>
      </c>
      <c r="F4102" s="6" t="s">
        <v>121</v>
      </c>
      <c r="G4102" s="7">
        <v>500000</v>
      </c>
      <c r="H4102" s="7">
        <v>500000</v>
      </c>
      <c r="I4102" s="7">
        <v>1</v>
      </c>
    </row>
    <row r="4103" spans="1:9" s="8" customFormat="1" ht="45" x14ac:dyDescent="0.25">
      <c r="A4103" s="903"/>
      <c r="B4103" s="683"/>
      <c r="C4103" s="124">
        <v>79951110</v>
      </c>
      <c r="D4103" s="129" t="s">
        <v>2241</v>
      </c>
      <c r="E4103" s="6" t="s">
        <v>14</v>
      </c>
      <c r="F4103" s="6" t="s">
        <v>121</v>
      </c>
      <c r="G4103" s="7">
        <v>600000</v>
      </c>
      <c r="H4103" s="7">
        <v>600000</v>
      </c>
      <c r="I4103" s="7">
        <v>1</v>
      </c>
    </row>
    <row r="4104" spans="1:9" s="8" customFormat="1" ht="45" x14ac:dyDescent="0.25">
      <c r="A4104" s="903"/>
      <c r="B4104" s="683"/>
      <c r="C4104" s="124">
        <v>79951110</v>
      </c>
      <c r="D4104" s="129" t="s">
        <v>2242</v>
      </c>
      <c r="E4104" s="6" t="s">
        <v>14</v>
      </c>
      <c r="F4104" s="6" t="s">
        <v>121</v>
      </c>
      <c r="G4104" s="7">
        <v>1300000</v>
      </c>
      <c r="H4104" s="7">
        <v>1300000</v>
      </c>
      <c r="I4104" s="7">
        <v>1</v>
      </c>
    </row>
    <row r="4105" spans="1:9" ht="45" x14ac:dyDescent="0.25">
      <c r="A4105" s="903"/>
      <c r="B4105" s="683"/>
      <c r="C4105" s="119" t="s">
        <v>2243</v>
      </c>
      <c r="D4105" s="120" t="s">
        <v>2244</v>
      </c>
      <c r="E4105" s="10" t="s">
        <v>14</v>
      </c>
      <c r="F4105" s="10" t="s">
        <v>121</v>
      </c>
      <c r="G4105" s="3">
        <v>500000</v>
      </c>
      <c r="H4105" s="32">
        <v>500000</v>
      </c>
      <c r="I4105" s="3">
        <v>1</v>
      </c>
    </row>
    <row r="4106" spans="1:9" ht="45" x14ac:dyDescent="0.25">
      <c r="A4106" s="903"/>
      <c r="B4106" s="683"/>
      <c r="C4106" s="119" t="s">
        <v>2245</v>
      </c>
      <c r="D4106" s="120" t="s">
        <v>2246</v>
      </c>
      <c r="E4106" s="10" t="s">
        <v>14</v>
      </c>
      <c r="F4106" s="10" t="s">
        <v>121</v>
      </c>
      <c r="G4106" s="3">
        <v>700000</v>
      </c>
      <c r="H4106" s="32">
        <v>700000</v>
      </c>
      <c r="I4106" s="3">
        <v>1</v>
      </c>
    </row>
    <row r="4107" spans="1:9" ht="45" x14ac:dyDescent="0.25">
      <c r="A4107" s="903"/>
      <c r="B4107" s="683"/>
      <c r="C4107" s="119" t="s">
        <v>2247</v>
      </c>
      <c r="D4107" s="120" t="s">
        <v>2248</v>
      </c>
      <c r="E4107" s="10" t="s">
        <v>14</v>
      </c>
      <c r="F4107" s="10" t="s">
        <v>121</v>
      </c>
      <c r="G4107" s="3">
        <v>400000</v>
      </c>
      <c r="H4107" s="32">
        <v>400000</v>
      </c>
      <c r="I4107" s="3">
        <v>1</v>
      </c>
    </row>
    <row r="4108" spans="1:9" ht="45" x14ac:dyDescent="0.25">
      <c r="A4108" s="903"/>
      <c r="B4108" s="683"/>
      <c r="C4108" s="119" t="s">
        <v>2249</v>
      </c>
      <c r="D4108" s="120" t="s">
        <v>2250</v>
      </c>
      <c r="E4108" s="10" t="s">
        <v>14</v>
      </c>
      <c r="F4108" s="10" t="s">
        <v>121</v>
      </c>
      <c r="G4108" s="3">
        <v>400000</v>
      </c>
      <c r="H4108" s="32">
        <v>400000</v>
      </c>
      <c r="I4108" s="3">
        <v>1</v>
      </c>
    </row>
    <row r="4109" spans="1:9" ht="75" x14ac:dyDescent="0.25">
      <c r="A4109" s="903"/>
      <c r="B4109" s="683"/>
      <c r="C4109" s="119" t="s">
        <v>2251</v>
      </c>
      <c r="D4109" s="120" t="s">
        <v>2252</v>
      </c>
      <c r="E4109" s="10" t="s">
        <v>14</v>
      </c>
      <c r="F4109" s="10" t="s">
        <v>121</v>
      </c>
      <c r="G4109" s="3">
        <v>1300000</v>
      </c>
      <c r="H4109" s="32">
        <v>1300000</v>
      </c>
      <c r="I4109" s="3">
        <v>1</v>
      </c>
    </row>
    <row r="4110" spans="1:9" ht="45" x14ac:dyDescent="0.25">
      <c r="A4110" s="903"/>
      <c r="B4110" s="683"/>
      <c r="C4110" s="119" t="s">
        <v>2253</v>
      </c>
      <c r="D4110" s="120" t="s">
        <v>2254</v>
      </c>
      <c r="E4110" s="10" t="s">
        <v>14</v>
      </c>
      <c r="F4110" s="10" t="s">
        <v>121</v>
      </c>
      <c r="G4110" s="3">
        <v>900000</v>
      </c>
      <c r="H4110" s="32">
        <v>900000</v>
      </c>
      <c r="I4110" s="3">
        <v>1</v>
      </c>
    </row>
    <row r="4111" spans="1:9" ht="45" x14ac:dyDescent="0.25">
      <c r="A4111" s="903"/>
      <c r="B4111" s="683"/>
      <c r="C4111" s="119" t="s">
        <v>2255</v>
      </c>
      <c r="D4111" s="120" t="s">
        <v>2256</v>
      </c>
      <c r="E4111" s="10" t="s">
        <v>14</v>
      </c>
      <c r="F4111" s="10" t="s">
        <v>121</v>
      </c>
      <c r="G4111" s="3">
        <v>2200000</v>
      </c>
      <c r="H4111" s="32">
        <v>2200000</v>
      </c>
      <c r="I4111" s="3">
        <v>1</v>
      </c>
    </row>
    <row r="4112" spans="1:9" s="8" customFormat="1" ht="45" x14ac:dyDescent="0.25">
      <c r="A4112" s="903"/>
      <c r="B4112" s="683"/>
      <c r="C4112" s="124">
        <v>79951110</v>
      </c>
      <c r="D4112" s="129" t="s">
        <v>2257</v>
      </c>
      <c r="E4112" s="6" t="s">
        <v>14</v>
      </c>
      <c r="F4112" s="6" t="s">
        <v>121</v>
      </c>
      <c r="G4112" s="7">
        <v>600000</v>
      </c>
      <c r="H4112" s="7">
        <v>600000</v>
      </c>
      <c r="I4112" s="7">
        <v>1</v>
      </c>
    </row>
    <row r="4113" spans="1:9" s="8" customFormat="1" ht="60" x14ac:dyDescent="0.25">
      <c r="A4113" s="903"/>
      <c r="B4113" s="683"/>
      <c r="C4113" s="124">
        <v>79951110</v>
      </c>
      <c r="D4113" s="129" t="s">
        <v>2258</v>
      </c>
      <c r="E4113" s="6" t="s">
        <v>14</v>
      </c>
      <c r="F4113" s="6" t="s">
        <v>121</v>
      </c>
      <c r="G4113" s="7">
        <v>1200000</v>
      </c>
      <c r="H4113" s="7">
        <v>1200000</v>
      </c>
      <c r="I4113" s="7">
        <v>1</v>
      </c>
    </row>
    <row r="4114" spans="1:9" s="8" customFormat="1" ht="45" x14ac:dyDescent="0.25">
      <c r="A4114" s="903"/>
      <c r="B4114" s="683"/>
      <c r="C4114" s="124">
        <v>79951110</v>
      </c>
      <c r="D4114" s="129" t="s">
        <v>2259</v>
      </c>
      <c r="E4114" s="6" t="s">
        <v>14</v>
      </c>
      <c r="F4114" s="6" t="s">
        <v>121</v>
      </c>
      <c r="G4114" s="7">
        <v>600000</v>
      </c>
      <c r="H4114" s="7">
        <v>600000</v>
      </c>
      <c r="I4114" s="7">
        <v>1</v>
      </c>
    </row>
    <row r="4115" spans="1:9" s="8" customFormat="1" ht="45" x14ac:dyDescent="0.25">
      <c r="A4115" s="903"/>
      <c r="B4115" s="683"/>
      <c r="C4115" s="124">
        <v>79951110</v>
      </c>
      <c r="D4115" s="129" t="s">
        <v>2260</v>
      </c>
      <c r="E4115" s="6" t="s">
        <v>14</v>
      </c>
      <c r="F4115" s="6" t="s">
        <v>121</v>
      </c>
      <c r="G4115" s="7">
        <v>2710000</v>
      </c>
      <c r="H4115" s="7">
        <v>2710000</v>
      </c>
      <c r="I4115" s="7">
        <v>1</v>
      </c>
    </row>
    <row r="4116" spans="1:9" s="8" customFormat="1" ht="45" x14ac:dyDescent="0.25">
      <c r="A4116" s="903"/>
      <c r="B4116" s="683"/>
      <c r="C4116" s="124">
        <v>79951110</v>
      </c>
      <c r="D4116" s="129" t="s">
        <v>2261</v>
      </c>
      <c r="E4116" s="6" t="s">
        <v>14</v>
      </c>
      <c r="F4116" s="6" t="s">
        <v>121</v>
      </c>
      <c r="G4116" s="7">
        <v>1300000</v>
      </c>
      <c r="H4116" s="7">
        <v>1300000</v>
      </c>
      <c r="I4116" s="7">
        <v>1</v>
      </c>
    </row>
    <row r="4117" spans="1:9" ht="45" x14ac:dyDescent="0.25">
      <c r="A4117" s="903"/>
      <c r="B4117" s="683"/>
      <c r="C4117" s="119" t="s">
        <v>2262</v>
      </c>
      <c r="D4117" s="120" t="s">
        <v>2263</v>
      </c>
      <c r="E4117" s="10" t="s">
        <v>14</v>
      </c>
      <c r="F4117" s="10" t="s">
        <v>121</v>
      </c>
      <c r="G4117" s="3">
        <v>1000000</v>
      </c>
      <c r="H4117" s="32">
        <v>1000000</v>
      </c>
      <c r="I4117" s="3">
        <v>1</v>
      </c>
    </row>
    <row r="4118" spans="1:9" ht="45" x14ac:dyDescent="0.25">
      <c r="A4118" s="903"/>
      <c r="B4118" s="683"/>
      <c r="C4118" s="119" t="s">
        <v>2264</v>
      </c>
      <c r="D4118" s="120" t="s">
        <v>2265</v>
      </c>
      <c r="E4118" s="10" t="s">
        <v>14</v>
      </c>
      <c r="F4118" s="10" t="s">
        <v>121</v>
      </c>
      <c r="G4118" s="3">
        <v>700000</v>
      </c>
      <c r="H4118" s="32">
        <v>700000</v>
      </c>
      <c r="I4118" s="3">
        <v>1</v>
      </c>
    </row>
    <row r="4119" spans="1:9" ht="45" x14ac:dyDescent="0.25">
      <c r="A4119" s="903"/>
      <c r="B4119" s="683"/>
      <c r="C4119" s="119" t="s">
        <v>2266</v>
      </c>
      <c r="D4119" s="120" t="s">
        <v>2267</v>
      </c>
      <c r="E4119" s="10" t="s">
        <v>126</v>
      </c>
      <c r="F4119" s="10" t="s">
        <v>121</v>
      </c>
      <c r="G4119" s="3">
        <v>500000</v>
      </c>
      <c r="H4119" s="32">
        <v>500000</v>
      </c>
      <c r="I4119" s="3">
        <v>1</v>
      </c>
    </row>
    <row r="4120" spans="1:9" s="8" customFormat="1" ht="45" x14ac:dyDescent="0.25">
      <c r="A4120" s="903"/>
      <c r="B4120" s="683"/>
      <c r="C4120" s="124">
        <v>80221400</v>
      </c>
      <c r="D4120" s="129" t="s">
        <v>2268</v>
      </c>
      <c r="E4120" s="6" t="s">
        <v>126</v>
      </c>
      <c r="F4120" s="6" t="s">
        <v>121</v>
      </c>
      <c r="G4120" s="7">
        <v>1092000</v>
      </c>
      <c r="H4120" s="7">
        <v>1092000</v>
      </c>
      <c r="I4120" s="7">
        <v>1</v>
      </c>
    </row>
    <row r="4121" spans="1:9" ht="60" x14ac:dyDescent="0.25">
      <c r="A4121" s="903"/>
      <c r="B4121" s="683"/>
      <c r="C4121" s="119" t="s">
        <v>2269</v>
      </c>
      <c r="D4121" s="120" t="s">
        <v>2270</v>
      </c>
      <c r="E4121" s="10" t="s">
        <v>126</v>
      </c>
      <c r="F4121" s="10" t="s">
        <v>121</v>
      </c>
      <c r="G4121" s="3">
        <v>1300000</v>
      </c>
      <c r="H4121" s="32">
        <v>1300000</v>
      </c>
      <c r="I4121" s="3">
        <v>1</v>
      </c>
    </row>
    <row r="4122" spans="1:9" ht="30" x14ac:dyDescent="0.25">
      <c r="A4122" s="903"/>
      <c r="B4122" s="683"/>
      <c r="C4122" s="202" t="s">
        <v>5467</v>
      </c>
      <c r="D4122" s="202" t="s">
        <v>5474</v>
      </c>
      <c r="E4122" s="227" t="s">
        <v>14</v>
      </c>
      <c r="F4122" s="202" t="s">
        <v>121</v>
      </c>
      <c r="G4122" s="228">
        <v>800000</v>
      </c>
      <c r="H4122" s="228">
        <v>800000</v>
      </c>
      <c r="I4122" s="3">
        <v>1</v>
      </c>
    </row>
    <row r="4123" spans="1:9" ht="30" x14ac:dyDescent="0.25">
      <c r="A4123" s="903"/>
      <c r="B4123" s="683"/>
      <c r="C4123" s="202" t="s">
        <v>5468</v>
      </c>
      <c r="D4123" s="202" t="s">
        <v>5474</v>
      </c>
      <c r="E4123" s="227" t="s">
        <v>14</v>
      </c>
      <c r="F4123" s="202" t="s">
        <v>121</v>
      </c>
      <c r="G4123" s="228">
        <v>500000</v>
      </c>
      <c r="H4123" s="228">
        <v>500000</v>
      </c>
      <c r="I4123" s="3">
        <v>1</v>
      </c>
    </row>
    <row r="4124" spans="1:9" ht="30" x14ac:dyDescent="0.25">
      <c r="A4124" s="903"/>
      <c r="B4124" s="683"/>
      <c r="C4124" s="202" t="s">
        <v>5469</v>
      </c>
      <c r="D4124" s="202" t="s">
        <v>5474</v>
      </c>
      <c r="E4124" s="227" t="s">
        <v>14</v>
      </c>
      <c r="F4124" s="202" t="s">
        <v>121</v>
      </c>
      <c r="G4124" s="228">
        <v>500000</v>
      </c>
      <c r="H4124" s="228">
        <v>500000</v>
      </c>
      <c r="I4124" s="3">
        <v>1</v>
      </c>
    </row>
    <row r="4125" spans="1:9" ht="30" x14ac:dyDescent="0.25">
      <c r="A4125" s="903"/>
      <c r="B4125" s="683"/>
      <c r="C4125" s="202" t="s">
        <v>5470</v>
      </c>
      <c r="D4125" s="202" t="s">
        <v>5474</v>
      </c>
      <c r="E4125" s="227" t="s">
        <v>14</v>
      </c>
      <c r="F4125" s="202" t="s">
        <v>121</v>
      </c>
      <c r="G4125" s="228">
        <v>950000</v>
      </c>
      <c r="H4125" s="228">
        <v>950000</v>
      </c>
      <c r="I4125" s="3">
        <v>1</v>
      </c>
    </row>
    <row r="4126" spans="1:9" ht="30" x14ac:dyDescent="0.25">
      <c r="A4126" s="903"/>
      <c r="B4126" s="683"/>
      <c r="C4126" s="202" t="s">
        <v>5471</v>
      </c>
      <c r="D4126" s="202" t="s">
        <v>5474</v>
      </c>
      <c r="E4126" s="227" t="s">
        <v>14</v>
      </c>
      <c r="F4126" s="202" t="s">
        <v>121</v>
      </c>
      <c r="G4126" s="228">
        <v>650000</v>
      </c>
      <c r="H4126" s="228">
        <v>650000</v>
      </c>
      <c r="I4126" s="3">
        <v>1</v>
      </c>
    </row>
    <row r="4127" spans="1:9" ht="30" x14ac:dyDescent="0.25">
      <c r="A4127" s="903"/>
      <c r="B4127" s="683"/>
      <c r="C4127" s="202" t="s">
        <v>5472</v>
      </c>
      <c r="D4127" s="202" t="s">
        <v>5474</v>
      </c>
      <c r="E4127" s="227" t="s">
        <v>14</v>
      </c>
      <c r="F4127" s="202" t="s">
        <v>121</v>
      </c>
      <c r="G4127" s="228">
        <v>1100000</v>
      </c>
      <c r="H4127" s="228">
        <v>1100000</v>
      </c>
      <c r="I4127" s="3">
        <v>1</v>
      </c>
    </row>
    <row r="4128" spans="1:9" ht="30" x14ac:dyDescent="0.25">
      <c r="A4128" s="903"/>
      <c r="B4128" s="685"/>
      <c r="C4128" s="202" t="s">
        <v>5473</v>
      </c>
      <c r="D4128" s="202" t="s">
        <v>5474</v>
      </c>
      <c r="E4128" s="227" t="s">
        <v>14</v>
      </c>
      <c r="F4128" s="202" t="s">
        <v>121</v>
      </c>
      <c r="G4128" s="228">
        <v>600000</v>
      </c>
      <c r="H4128" s="228">
        <v>600000</v>
      </c>
      <c r="I4128" s="3">
        <v>1</v>
      </c>
    </row>
    <row r="4129" spans="1:10" x14ac:dyDescent="0.25">
      <c r="A4129" s="903"/>
      <c r="B4129" s="787" t="s">
        <v>5650</v>
      </c>
    </row>
    <row r="4130" spans="1:10" x14ac:dyDescent="0.25">
      <c r="A4130" s="903"/>
      <c r="B4130" s="788"/>
    </row>
    <row r="4131" spans="1:10" x14ac:dyDescent="0.25">
      <c r="A4131" s="903"/>
      <c r="B4131" s="404"/>
      <c r="C4131" s="419"/>
      <c r="D4131" s="419"/>
      <c r="E4131" s="420"/>
      <c r="F4131" s="419"/>
      <c r="G4131" s="421"/>
      <c r="H4131" s="421"/>
      <c r="I4131" s="372"/>
    </row>
    <row r="4132" spans="1:10" x14ac:dyDescent="0.25">
      <c r="A4132" s="903"/>
      <c r="B4132" s="822" t="s">
        <v>2271</v>
      </c>
      <c r="C4132" s="822"/>
      <c r="D4132" s="822"/>
      <c r="E4132" s="822"/>
      <c r="F4132" s="822"/>
      <c r="G4132" s="822"/>
      <c r="H4132" s="30">
        <v>3000000</v>
      </c>
      <c r="I4132" s="30"/>
    </row>
    <row r="4133" spans="1:10" x14ac:dyDescent="0.25">
      <c r="A4133" s="903"/>
      <c r="B4133" s="742" t="s">
        <v>118</v>
      </c>
      <c r="C4133" s="742"/>
      <c r="D4133" s="742"/>
      <c r="E4133" s="742"/>
      <c r="F4133" s="742"/>
      <c r="G4133" s="742"/>
      <c r="H4133" s="75">
        <v>3000000</v>
      </c>
      <c r="I4133" s="75"/>
    </row>
    <row r="4134" spans="1:10" ht="30" x14ac:dyDescent="0.25">
      <c r="A4134" s="903"/>
      <c r="B4134" s="10">
        <v>4239</v>
      </c>
      <c r="C4134" s="119" t="s">
        <v>2272</v>
      </c>
      <c r="D4134" s="120" t="s">
        <v>2273</v>
      </c>
      <c r="E4134" s="10" t="s">
        <v>126</v>
      </c>
      <c r="F4134" s="10" t="s">
        <v>121</v>
      </c>
      <c r="G4134" s="3">
        <v>3000000</v>
      </c>
      <c r="H4134" s="3">
        <v>3000000</v>
      </c>
      <c r="I4134" s="3">
        <v>1</v>
      </c>
    </row>
    <row r="4135" spans="1:10" x14ac:dyDescent="0.25">
      <c r="A4135" s="903"/>
      <c r="B4135" s="822" t="s">
        <v>295</v>
      </c>
      <c r="C4135" s="822"/>
      <c r="D4135" s="822"/>
      <c r="E4135" s="822"/>
      <c r="F4135" s="822"/>
      <c r="G4135" s="822"/>
      <c r="H4135" s="30">
        <v>9550000</v>
      </c>
      <c r="I4135" s="30"/>
    </row>
    <row r="4136" spans="1:10" x14ac:dyDescent="0.25">
      <c r="A4136" s="903"/>
      <c r="B4136" s="742" t="s">
        <v>118</v>
      </c>
      <c r="C4136" s="742"/>
      <c r="D4136" s="742"/>
      <c r="E4136" s="742"/>
      <c r="F4136" s="742"/>
      <c r="G4136" s="742"/>
      <c r="H4136" s="75">
        <v>9550000</v>
      </c>
      <c r="I4136" s="75"/>
    </row>
    <row r="4137" spans="1:10" s="8" customFormat="1" ht="30" x14ac:dyDescent="0.25">
      <c r="A4137" s="903"/>
      <c r="B4137" s="6">
        <v>4861</v>
      </c>
      <c r="C4137" s="124">
        <v>79951100</v>
      </c>
      <c r="D4137" s="129" t="s">
        <v>633</v>
      </c>
      <c r="E4137" s="6" t="s">
        <v>14</v>
      </c>
      <c r="F4137" s="6" t="s">
        <v>121</v>
      </c>
      <c r="G4137" s="7">
        <v>9550000</v>
      </c>
      <c r="H4137" s="7">
        <v>9550000</v>
      </c>
      <c r="I4137" s="7">
        <v>1</v>
      </c>
    </row>
    <row r="4138" spans="1:10" x14ac:dyDescent="0.25">
      <c r="A4138" s="903"/>
      <c r="B4138" s="822" t="s">
        <v>296</v>
      </c>
      <c r="C4138" s="822"/>
      <c r="D4138" s="822"/>
      <c r="E4138" s="822"/>
      <c r="F4138" s="822"/>
      <c r="G4138" s="822"/>
      <c r="H4138" s="30">
        <v>13200000</v>
      </c>
      <c r="I4138" s="30"/>
    </row>
    <row r="4139" spans="1:10" x14ac:dyDescent="0.25">
      <c r="A4139" s="903"/>
      <c r="B4139" s="742" t="s">
        <v>5490</v>
      </c>
      <c r="C4139" s="742"/>
      <c r="D4139" s="742"/>
      <c r="E4139" s="742"/>
      <c r="F4139" s="742"/>
      <c r="G4139" s="742"/>
      <c r="H4139" s="30"/>
      <c r="I4139" s="30"/>
    </row>
    <row r="4140" spans="1:10" x14ac:dyDescent="0.25">
      <c r="A4140" s="903"/>
      <c r="B4140" s="457" t="s">
        <v>6319</v>
      </c>
      <c r="C4140" s="31" t="s">
        <v>6457</v>
      </c>
      <c r="D4140" s="199" t="s">
        <v>5637</v>
      </c>
      <c r="E4140" s="31" t="s">
        <v>14</v>
      </c>
      <c r="F4140" s="31" t="s">
        <v>15</v>
      </c>
      <c r="G4140" s="31">
        <v>15000</v>
      </c>
      <c r="H4140" s="31">
        <v>1830000</v>
      </c>
      <c r="I4140" s="31">
        <v>122</v>
      </c>
      <c r="J4140" s="31"/>
    </row>
    <row r="4141" spans="1:10" x14ac:dyDescent="0.25">
      <c r="A4141" s="903"/>
      <c r="B4141" s="742" t="s">
        <v>118</v>
      </c>
      <c r="C4141" s="742"/>
      <c r="D4141" s="742"/>
      <c r="E4141" s="742"/>
      <c r="F4141" s="742"/>
      <c r="G4141" s="742"/>
      <c r="H4141" s="75">
        <v>13200000</v>
      </c>
      <c r="I4141" s="75"/>
    </row>
    <row r="4142" spans="1:10" s="8" customFormat="1" ht="30" x14ac:dyDescent="0.25">
      <c r="A4142" s="903"/>
      <c r="B4142" s="6">
        <v>4861</v>
      </c>
      <c r="C4142" s="124">
        <v>79951100</v>
      </c>
      <c r="D4142" s="129" t="s">
        <v>633</v>
      </c>
      <c r="E4142" s="6" t="s">
        <v>126</v>
      </c>
      <c r="F4142" s="6" t="s">
        <v>121</v>
      </c>
      <c r="G4142" s="7">
        <v>13200000</v>
      </c>
      <c r="H4142" s="7">
        <v>13200000</v>
      </c>
      <c r="I4142" s="7">
        <v>1</v>
      </c>
    </row>
    <row r="4143" spans="1:10" s="8" customFormat="1" ht="30" x14ac:dyDescent="0.25">
      <c r="A4143" s="903"/>
      <c r="B4143" s="457" t="s">
        <v>5650</v>
      </c>
      <c r="C4143" s="31" t="s">
        <v>6712</v>
      </c>
      <c r="D4143" s="31" t="s">
        <v>5287</v>
      </c>
      <c r="E4143" s="31" t="s">
        <v>172</v>
      </c>
      <c r="F4143" s="31" t="s">
        <v>121</v>
      </c>
      <c r="G4143" s="31">
        <v>180000</v>
      </c>
      <c r="H4143" s="31">
        <v>180000</v>
      </c>
      <c r="I4143" s="7">
        <v>1</v>
      </c>
    </row>
    <row r="4144" spans="1:10" s="8" customFormat="1" x14ac:dyDescent="0.25">
      <c r="A4144" s="903"/>
      <c r="B4144" s="932">
        <v>4239</v>
      </c>
      <c r="C4144" s="226" t="s">
        <v>6172</v>
      </c>
      <c r="D4144" s="226" t="s">
        <v>5489</v>
      </c>
      <c r="E4144" s="31" t="s">
        <v>14</v>
      </c>
      <c r="F4144" s="31" t="s">
        <v>121</v>
      </c>
      <c r="G4144" s="338">
        <v>555</v>
      </c>
      <c r="H4144" s="338">
        <v>555</v>
      </c>
      <c r="I4144" s="7">
        <v>1</v>
      </c>
    </row>
    <row r="4145" spans="1:9" s="8" customFormat="1" ht="30" x14ac:dyDescent="0.25">
      <c r="A4145" s="903"/>
      <c r="B4145" s="933"/>
      <c r="C4145" s="226" t="s">
        <v>5488</v>
      </c>
      <c r="D4145" s="31" t="s">
        <v>5489</v>
      </c>
      <c r="E4145" s="31" t="s">
        <v>14</v>
      </c>
      <c r="F4145" s="31" t="s">
        <v>121</v>
      </c>
      <c r="G4145" s="241">
        <v>255000</v>
      </c>
      <c r="H4145" s="241">
        <v>255000</v>
      </c>
      <c r="I4145" s="32">
        <v>1</v>
      </c>
    </row>
    <row r="4146" spans="1:9" ht="32.25" customHeight="1" x14ac:dyDescent="0.25">
      <c r="A4146" s="903"/>
      <c r="B4146" s="822" t="s">
        <v>297</v>
      </c>
      <c r="C4146" s="822"/>
      <c r="D4146" s="822"/>
      <c r="E4146" s="822"/>
      <c r="F4146" s="822"/>
      <c r="G4146" s="822"/>
      <c r="H4146" s="30">
        <v>6220000</v>
      </c>
      <c r="I4146" s="30"/>
    </row>
    <row r="4147" spans="1:9" ht="32.25" customHeight="1" x14ac:dyDescent="0.25">
      <c r="A4147" s="903"/>
      <c r="B4147" s="673" t="s">
        <v>154</v>
      </c>
      <c r="C4147" s="742"/>
      <c r="D4147" s="742"/>
      <c r="E4147" s="742"/>
      <c r="F4147" s="742"/>
      <c r="G4147" s="742"/>
      <c r="H4147" s="422"/>
      <c r="I4147" s="422"/>
    </row>
    <row r="4148" spans="1:9" ht="32.25" customHeight="1" x14ac:dyDescent="0.25">
      <c r="A4148" s="903"/>
      <c r="B4148" s="801" t="s">
        <v>5650</v>
      </c>
      <c r="C4148" s="119" t="s">
        <v>6337</v>
      </c>
      <c r="D4148" s="119" t="s">
        <v>536</v>
      </c>
      <c r="E4148" s="119" t="s">
        <v>126</v>
      </c>
      <c r="F4148" s="119" t="s">
        <v>121</v>
      </c>
      <c r="G4148" s="401">
        <v>8820</v>
      </c>
      <c r="H4148" s="401">
        <v>8820</v>
      </c>
      <c r="I4148" s="422">
        <v>1</v>
      </c>
    </row>
    <row r="4149" spans="1:9" ht="32.25" customHeight="1" x14ac:dyDescent="0.25">
      <c r="A4149" s="903"/>
      <c r="B4149" s="803"/>
      <c r="C4149" s="119" t="s">
        <v>6336</v>
      </c>
      <c r="D4149" s="119" t="s">
        <v>536</v>
      </c>
      <c r="E4149" s="119" t="s">
        <v>126</v>
      </c>
      <c r="F4149" s="119" t="s">
        <v>121</v>
      </c>
      <c r="G4149" s="119">
        <v>1156400</v>
      </c>
      <c r="H4149" s="119">
        <v>1156400</v>
      </c>
      <c r="I4149" s="119">
        <v>1</v>
      </c>
    </row>
    <row r="4150" spans="1:9" x14ac:dyDescent="0.25">
      <c r="A4150" s="903"/>
      <c r="B4150" s="742" t="s">
        <v>118</v>
      </c>
      <c r="C4150" s="742"/>
      <c r="D4150" s="742"/>
      <c r="E4150" s="742"/>
      <c r="F4150" s="742"/>
      <c r="G4150" s="742"/>
      <c r="H4150" s="75">
        <v>6220000</v>
      </c>
      <c r="I4150" s="75"/>
    </row>
    <row r="4151" spans="1:9" ht="30" x14ac:dyDescent="0.25">
      <c r="A4151" s="903"/>
      <c r="B4151" s="519" t="s">
        <v>5650</v>
      </c>
      <c r="C4151" s="519" t="s">
        <v>6713</v>
      </c>
      <c r="D4151" s="519" t="s">
        <v>5287</v>
      </c>
      <c r="E4151" s="519" t="s">
        <v>172</v>
      </c>
      <c r="F4151" s="519" t="s">
        <v>121</v>
      </c>
      <c r="G4151" s="519">
        <v>23600</v>
      </c>
      <c r="H4151" s="519">
        <v>23600</v>
      </c>
      <c r="I4151" s="521">
        <v>1</v>
      </c>
    </row>
    <row r="4152" spans="1:9" x14ac:dyDescent="0.25">
      <c r="A4152" s="903"/>
      <c r="B4152" s="10">
        <v>4239</v>
      </c>
      <c r="C4152" s="119" t="s">
        <v>2274</v>
      </c>
      <c r="D4152" s="120" t="s">
        <v>294</v>
      </c>
      <c r="E4152" s="10" t="s">
        <v>120</v>
      </c>
      <c r="F4152" s="10" t="s">
        <v>121</v>
      </c>
      <c r="G4152" s="3">
        <v>1820000</v>
      </c>
      <c r="H4152" s="3">
        <v>1820000</v>
      </c>
      <c r="I4152" s="3">
        <v>1</v>
      </c>
    </row>
    <row r="4153" spans="1:9" s="8" customFormat="1" ht="30" x14ac:dyDescent="0.25">
      <c r="A4153" s="903"/>
      <c r="B4153" s="6">
        <v>4861</v>
      </c>
      <c r="C4153" s="124">
        <v>79951100</v>
      </c>
      <c r="D4153" s="129" t="s">
        <v>633</v>
      </c>
      <c r="E4153" s="6" t="s">
        <v>126</v>
      </c>
      <c r="F4153" s="6" t="s">
        <v>121</v>
      </c>
      <c r="G4153" s="7">
        <v>4400000</v>
      </c>
      <c r="H4153" s="7">
        <v>4400000</v>
      </c>
      <c r="I4153" s="7">
        <v>1</v>
      </c>
    </row>
    <row r="4154" spans="1:9" s="8" customFormat="1" ht="15" customHeight="1" x14ac:dyDescent="0.25">
      <c r="A4154" s="903"/>
      <c r="B4154" s="742" t="s">
        <v>5490</v>
      </c>
      <c r="C4154" s="742"/>
      <c r="D4154" s="742"/>
      <c r="E4154" s="742"/>
      <c r="F4154" s="742"/>
      <c r="G4154" s="742"/>
      <c r="H4154" s="7"/>
      <c r="I4154" s="7"/>
    </row>
    <row r="4155" spans="1:9" s="8" customFormat="1" x14ac:dyDescent="0.25">
      <c r="A4155" s="903"/>
      <c r="B4155" s="759">
        <v>4267</v>
      </c>
      <c r="C4155" s="31" t="s">
        <v>5491</v>
      </c>
      <c r="D4155" s="199" t="s">
        <v>4076</v>
      </c>
      <c r="E4155" s="31" t="s">
        <v>126</v>
      </c>
      <c r="F4155" s="31" t="s">
        <v>15</v>
      </c>
      <c r="G4155" s="242">
        <v>12000</v>
      </c>
      <c r="H4155" s="242">
        <v>2568000</v>
      </c>
      <c r="I4155" s="242">
        <v>214</v>
      </c>
    </row>
    <row r="4156" spans="1:9" s="8" customFormat="1" x14ac:dyDescent="0.25">
      <c r="A4156" s="903"/>
      <c r="B4156" s="760"/>
      <c r="C4156" s="31" t="s">
        <v>5492</v>
      </c>
      <c r="D4156" s="199" t="s">
        <v>5497</v>
      </c>
      <c r="E4156" s="31" t="s">
        <v>14</v>
      </c>
      <c r="F4156" s="31" t="s">
        <v>15</v>
      </c>
      <c r="G4156" s="242">
        <v>200</v>
      </c>
      <c r="H4156" s="242">
        <v>85600</v>
      </c>
      <c r="I4156" s="242">
        <v>428</v>
      </c>
    </row>
    <row r="4157" spans="1:9" s="8" customFormat="1" x14ac:dyDescent="0.25">
      <c r="A4157" s="903"/>
      <c r="B4157" s="760"/>
      <c r="C4157" s="31" t="s">
        <v>5493</v>
      </c>
      <c r="D4157" s="199" t="s">
        <v>82</v>
      </c>
      <c r="E4157" s="31" t="s">
        <v>14</v>
      </c>
      <c r="F4157" s="31" t="s">
        <v>15</v>
      </c>
      <c r="G4157" s="242">
        <v>200</v>
      </c>
      <c r="H4157" s="242">
        <v>171200</v>
      </c>
      <c r="I4157" s="242">
        <v>856</v>
      </c>
    </row>
    <row r="4158" spans="1:9" s="8" customFormat="1" x14ac:dyDescent="0.25">
      <c r="A4158" s="903"/>
      <c r="B4158" s="760"/>
      <c r="C4158" s="31" t="s">
        <v>5494</v>
      </c>
      <c r="D4158" s="199" t="s">
        <v>5498</v>
      </c>
      <c r="E4158" s="31" t="s">
        <v>14</v>
      </c>
      <c r="F4158" s="31" t="s">
        <v>15</v>
      </c>
      <c r="G4158" s="242">
        <v>220</v>
      </c>
      <c r="H4158" s="242">
        <v>94160</v>
      </c>
      <c r="I4158" s="242">
        <v>428</v>
      </c>
    </row>
    <row r="4159" spans="1:9" s="8" customFormat="1" x14ac:dyDescent="0.25">
      <c r="A4159" s="903"/>
      <c r="B4159" s="760"/>
      <c r="C4159" s="31" t="s">
        <v>5495</v>
      </c>
      <c r="D4159" s="199" t="s">
        <v>5499</v>
      </c>
      <c r="E4159" s="31" t="s">
        <v>14</v>
      </c>
      <c r="F4159" s="31" t="s">
        <v>15</v>
      </c>
      <c r="G4159" s="242">
        <v>600</v>
      </c>
      <c r="H4159" s="242">
        <v>128400</v>
      </c>
      <c r="I4159" s="242">
        <v>214</v>
      </c>
    </row>
    <row r="4160" spans="1:9" s="8" customFormat="1" x14ac:dyDescent="0.25">
      <c r="A4160" s="903"/>
      <c r="B4160" s="761"/>
      <c r="C4160" s="31" t="s">
        <v>5496</v>
      </c>
      <c r="D4160" s="199" t="s">
        <v>5500</v>
      </c>
      <c r="E4160" s="31" t="s">
        <v>14</v>
      </c>
      <c r="F4160" s="31" t="s">
        <v>66</v>
      </c>
      <c r="G4160" s="242">
        <v>1520</v>
      </c>
      <c r="H4160" s="242">
        <v>162640</v>
      </c>
      <c r="I4160" s="242">
        <v>107</v>
      </c>
    </row>
    <row r="4161" spans="1:9" x14ac:dyDescent="0.25">
      <c r="A4161" s="903"/>
      <c r="B4161" s="822" t="s">
        <v>299</v>
      </c>
      <c r="C4161" s="822"/>
      <c r="D4161" s="822"/>
      <c r="E4161" s="822"/>
      <c r="F4161" s="822"/>
      <c r="G4161" s="822"/>
      <c r="H4161" s="30">
        <v>50160000</v>
      </c>
      <c r="I4161" s="30"/>
    </row>
    <row r="4162" spans="1:9" x14ac:dyDescent="0.25">
      <c r="A4162" s="903"/>
      <c r="B4162" s="742" t="s">
        <v>118</v>
      </c>
      <c r="C4162" s="742"/>
      <c r="D4162" s="742"/>
      <c r="E4162" s="742"/>
      <c r="F4162" s="742"/>
      <c r="G4162" s="742"/>
      <c r="H4162" s="75">
        <v>50160000</v>
      </c>
      <c r="I4162" s="75"/>
    </row>
    <row r="4163" spans="1:9" s="8" customFormat="1" ht="30" x14ac:dyDescent="0.25">
      <c r="A4163" s="903"/>
      <c r="B4163" s="6">
        <v>4215</v>
      </c>
      <c r="C4163" s="124">
        <v>66511120</v>
      </c>
      <c r="D4163" s="129" t="s">
        <v>300</v>
      </c>
      <c r="E4163" s="6" t="s">
        <v>149</v>
      </c>
      <c r="F4163" s="6" t="s">
        <v>121</v>
      </c>
      <c r="G4163" s="7">
        <v>50160000</v>
      </c>
      <c r="H4163" s="7">
        <v>50160000</v>
      </c>
      <c r="I4163" s="7">
        <v>1</v>
      </c>
    </row>
    <row r="4164" spans="1:9" x14ac:dyDescent="0.25">
      <c r="A4164" s="903"/>
      <c r="B4164" s="822" t="s">
        <v>642</v>
      </c>
      <c r="C4164" s="822"/>
      <c r="D4164" s="822"/>
      <c r="E4164" s="822"/>
      <c r="F4164" s="822"/>
      <c r="G4164" s="822"/>
      <c r="H4164" s="30">
        <v>2093000</v>
      </c>
      <c r="I4164" s="30"/>
    </row>
    <row r="4165" spans="1:9" x14ac:dyDescent="0.25">
      <c r="A4165" s="903"/>
      <c r="B4165" s="742" t="s">
        <v>118</v>
      </c>
      <c r="C4165" s="742"/>
      <c r="D4165" s="742"/>
      <c r="E4165" s="742"/>
      <c r="F4165" s="742"/>
      <c r="G4165" s="742"/>
      <c r="H4165" s="75">
        <v>2093000</v>
      </c>
      <c r="I4165" s="75"/>
    </row>
    <row r="4166" spans="1:9" x14ac:dyDescent="0.25">
      <c r="A4166" s="903"/>
      <c r="B4166" s="10">
        <v>4239</v>
      </c>
      <c r="C4166" s="119" t="s">
        <v>2275</v>
      </c>
      <c r="D4166" s="120" t="s">
        <v>294</v>
      </c>
      <c r="E4166" s="10" t="s">
        <v>120</v>
      </c>
      <c r="F4166" s="10" t="s">
        <v>121</v>
      </c>
      <c r="G4166" s="3">
        <v>2093000</v>
      </c>
      <c r="H4166" s="3">
        <v>2093000</v>
      </c>
      <c r="I4166" s="3">
        <v>1</v>
      </c>
    </row>
    <row r="4167" spans="1:9" x14ac:dyDescent="0.25">
      <c r="B4167" s="828" t="s">
        <v>301</v>
      </c>
      <c r="C4167" s="828"/>
      <c r="D4167" s="828"/>
      <c r="E4167" s="828"/>
      <c r="F4167" s="828"/>
      <c r="G4167" s="828"/>
      <c r="H4167" s="30">
        <v>1146639810</v>
      </c>
      <c r="I4167" s="30"/>
    </row>
    <row r="4168" spans="1:9" ht="38.25" customHeight="1" x14ac:dyDescent="0.25">
      <c r="A4168" s="903" t="s">
        <v>5271</v>
      </c>
      <c r="B4168" s="726" t="s">
        <v>2277</v>
      </c>
      <c r="C4168" s="726"/>
      <c r="D4168" s="726"/>
      <c r="E4168" s="726"/>
      <c r="F4168" s="726"/>
      <c r="G4168" s="726"/>
      <c r="H4168" s="726"/>
      <c r="I4168" s="726"/>
    </row>
    <row r="4169" spans="1:9" x14ac:dyDescent="0.25">
      <c r="A4169" s="903"/>
      <c r="B4169" s="13"/>
      <c r="C4169" s="138"/>
      <c r="D4169" s="138"/>
      <c r="E4169" s="13"/>
      <c r="F4169" s="13"/>
      <c r="G4169" s="72"/>
      <c r="H4169" s="72"/>
      <c r="I4169" s="72"/>
    </row>
    <row r="4170" spans="1:9" x14ac:dyDescent="0.25">
      <c r="A4170" s="903"/>
      <c r="B4170" s="681" t="s">
        <v>1</v>
      </c>
      <c r="C4170" s="757" t="s">
        <v>2</v>
      </c>
      <c r="D4170" s="757"/>
      <c r="E4170" s="681" t="s">
        <v>3</v>
      </c>
      <c r="F4170" s="681" t="s">
        <v>4</v>
      </c>
      <c r="G4170" s="696" t="s">
        <v>5</v>
      </c>
      <c r="H4170" s="696" t="s">
        <v>6</v>
      </c>
      <c r="I4170" s="696" t="s">
        <v>7</v>
      </c>
    </row>
    <row r="4171" spans="1:9" ht="60" x14ac:dyDescent="0.25">
      <c r="A4171" s="903"/>
      <c r="B4171" s="681"/>
      <c r="C4171" s="138" t="s">
        <v>8</v>
      </c>
      <c r="D4171" s="138" t="s">
        <v>9</v>
      </c>
      <c r="E4171" s="681"/>
      <c r="F4171" s="681"/>
      <c r="G4171" s="696"/>
      <c r="H4171" s="696"/>
      <c r="I4171" s="696"/>
    </row>
    <row r="4172" spans="1:9" x14ac:dyDescent="0.25">
      <c r="A4172" s="903"/>
      <c r="B4172" s="13"/>
      <c r="C4172" s="138">
        <v>1</v>
      </c>
      <c r="D4172" s="138">
        <v>2</v>
      </c>
      <c r="E4172" s="13">
        <v>3</v>
      </c>
      <c r="F4172" s="13">
        <v>4</v>
      </c>
      <c r="G4172" s="72">
        <v>5</v>
      </c>
      <c r="H4172" s="72">
        <v>6</v>
      </c>
      <c r="I4172" s="72">
        <v>7</v>
      </c>
    </row>
    <row r="4173" spans="1:9" x14ac:dyDescent="0.25">
      <c r="A4173" s="903"/>
      <c r="B4173" s="680" t="s">
        <v>10</v>
      </c>
      <c r="C4173" s="680"/>
      <c r="D4173" s="680"/>
      <c r="E4173" s="680"/>
      <c r="F4173" s="680"/>
      <c r="G4173" s="680"/>
      <c r="H4173" s="2">
        <v>76353780</v>
      </c>
      <c r="I4173" s="2"/>
    </row>
    <row r="4174" spans="1:9" x14ac:dyDescent="0.25">
      <c r="A4174" s="903"/>
      <c r="B4174" s="681" t="s">
        <v>11</v>
      </c>
      <c r="C4174" s="681"/>
      <c r="D4174" s="681"/>
      <c r="E4174" s="681"/>
      <c r="F4174" s="681"/>
      <c r="G4174" s="681"/>
      <c r="H4174" s="72">
        <v>25541280</v>
      </c>
      <c r="I4174" s="72"/>
    </row>
    <row r="4175" spans="1:9" x14ac:dyDescent="0.25">
      <c r="A4175" s="903"/>
      <c r="B4175" s="693">
        <v>4234</v>
      </c>
      <c r="C4175" s="145" t="s">
        <v>2278</v>
      </c>
      <c r="D4175" s="142" t="s">
        <v>2279</v>
      </c>
      <c r="E4175" s="12" t="s">
        <v>14</v>
      </c>
      <c r="F4175" s="12" t="s">
        <v>121</v>
      </c>
      <c r="G4175" s="14">
        <v>122500</v>
      </c>
      <c r="H4175" s="14">
        <v>122500</v>
      </c>
      <c r="I4175" s="14">
        <v>1</v>
      </c>
    </row>
    <row r="4176" spans="1:9" x14ac:dyDescent="0.25">
      <c r="A4176" s="903"/>
      <c r="B4176" s="693"/>
      <c r="C4176" s="145" t="s">
        <v>2280</v>
      </c>
      <c r="D4176" s="142" t="s">
        <v>2281</v>
      </c>
      <c r="E4176" s="12" t="s">
        <v>14</v>
      </c>
      <c r="F4176" s="12" t="s">
        <v>121</v>
      </c>
      <c r="G4176" s="14">
        <v>400000</v>
      </c>
      <c r="H4176" s="14">
        <v>400000</v>
      </c>
      <c r="I4176" s="14">
        <v>1</v>
      </c>
    </row>
    <row r="4177" spans="1:9" x14ac:dyDescent="0.25">
      <c r="A4177" s="903"/>
      <c r="B4177" s="693">
        <v>4261</v>
      </c>
      <c r="C4177" s="141" t="s">
        <v>2282</v>
      </c>
      <c r="D4177" s="142" t="s">
        <v>308</v>
      </c>
      <c r="E4177" s="12" t="s">
        <v>14</v>
      </c>
      <c r="F4177" s="12" t="s">
        <v>15</v>
      </c>
      <c r="G4177" s="14">
        <v>200</v>
      </c>
      <c r="H4177" s="14">
        <v>4000</v>
      </c>
      <c r="I4177" s="14">
        <v>20</v>
      </c>
    </row>
    <row r="4178" spans="1:9" x14ac:dyDescent="0.25">
      <c r="A4178" s="903"/>
      <c r="B4178" s="693"/>
      <c r="C4178" s="141" t="s">
        <v>2283</v>
      </c>
      <c r="D4178" s="142" t="s">
        <v>313</v>
      </c>
      <c r="E4178" s="12" t="s">
        <v>14</v>
      </c>
      <c r="F4178" s="12" t="s">
        <v>15</v>
      </c>
      <c r="G4178" s="14">
        <v>100</v>
      </c>
      <c r="H4178" s="14">
        <v>5000</v>
      </c>
      <c r="I4178" s="14">
        <v>50</v>
      </c>
    </row>
    <row r="4179" spans="1:9" x14ac:dyDescent="0.25">
      <c r="A4179" s="903"/>
      <c r="B4179" s="693"/>
      <c r="C4179" s="141" t="s">
        <v>2284</v>
      </c>
      <c r="D4179" s="142" t="s">
        <v>317</v>
      </c>
      <c r="E4179" s="12" t="s">
        <v>14</v>
      </c>
      <c r="F4179" s="12" t="s">
        <v>15</v>
      </c>
      <c r="G4179" s="14">
        <v>200</v>
      </c>
      <c r="H4179" s="14">
        <v>6000</v>
      </c>
      <c r="I4179" s="14">
        <v>30</v>
      </c>
    </row>
    <row r="4180" spans="1:9" x14ac:dyDescent="0.25">
      <c r="A4180" s="903"/>
      <c r="B4180" s="693"/>
      <c r="C4180" s="141" t="s">
        <v>2285</v>
      </c>
      <c r="D4180" s="142" t="s">
        <v>17</v>
      </c>
      <c r="E4180" s="12" t="s">
        <v>14</v>
      </c>
      <c r="F4180" s="12" t="s">
        <v>15</v>
      </c>
      <c r="G4180" s="14">
        <v>150</v>
      </c>
      <c r="H4180" s="14">
        <v>90000</v>
      </c>
      <c r="I4180" s="14">
        <v>600</v>
      </c>
    </row>
    <row r="4181" spans="1:9" x14ac:dyDescent="0.25">
      <c r="A4181" s="903"/>
      <c r="B4181" s="693"/>
      <c r="C4181" s="141" t="s">
        <v>2286</v>
      </c>
      <c r="D4181" s="142" t="s">
        <v>21</v>
      </c>
      <c r="E4181" s="12" t="s">
        <v>14</v>
      </c>
      <c r="F4181" s="12" t="s">
        <v>15</v>
      </c>
      <c r="G4181" s="14">
        <v>30</v>
      </c>
      <c r="H4181" s="14">
        <v>1500</v>
      </c>
      <c r="I4181" s="14">
        <v>50</v>
      </c>
    </row>
    <row r="4182" spans="1:9" x14ac:dyDescent="0.25">
      <c r="A4182" s="903"/>
      <c r="B4182" s="693"/>
      <c r="C4182" s="141" t="s">
        <v>2287</v>
      </c>
      <c r="D4182" s="142" t="s">
        <v>25</v>
      </c>
      <c r="E4182" s="12" t="s">
        <v>14</v>
      </c>
      <c r="F4182" s="12" t="s">
        <v>15</v>
      </c>
      <c r="G4182" s="14">
        <v>100</v>
      </c>
      <c r="H4182" s="14">
        <v>2000</v>
      </c>
      <c r="I4182" s="14">
        <v>20</v>
      </c>
    </row>
    <row r="4183" spans="1:9" x14ac:dyDescent="0.25">
      <c r="A4183" s="903"/>
      <c r="B4183" s="693"/>
      <c r="C4183" s="141" t="s">
        <v>2288</v>
      </c>
      <c r="D4183" s="142" t="s">
        <v>27</v>
      </c>
      <c r="E4183" s="12" t="s">
        <v>14</v>
      </c>
      <c r="F4183" s="12" t="s">
        <v>15</v>
      </c>
      <c r="G4183" s="14">
        <v>150</v>
      </c>
      <c r="H4183" s="14">
        <v>7500</v>
      </c>
      <c r="I4183" s="14">
        <v>50</v>
      </c>
    </row>
    <row r="4184" spans="1:9" x14ac:dyDescent="0.25">
      <c r="A4184" s="903"/>
      <c r="B4184" s="693"/>
      <c r="C4184" s="141" t="s">
        <v>2289</v>
      </c>
      <c r="D4184" s="142" t="s">
        <v>1700</v>
      </c>
      <c r="E4184" s="12" t="s">
        <v>14</v>
      </c>
      <c r="F4184" s="12" t="s">
        <v>15</v>
      </c>
      <c r="G4184" s="14">
        <v>200</v>
      </c>
      <c r="H4184" s="14">
        <v>20000</v>
      </c>
      <c r="I4184" s="14">
        <v>100</v>
      </c>
    </row>
    <row r="4185" spans="1:9" x14ac:dyDescent="0.25">
      <c r="A4185" s="903"/>
      <c r="B4185" s="693"/>
      <c r="C4185" s="145" t="s">
        <v>2290</v>
      </c>
      <c r="D4185" s="142" t="s">
        <v>34</v>
      </c>
      <c r="E4185" s="12" t="s">
        <v>14</v>
      </c>
      <c r="F4185" s="12" t="s">
        <v>15</v>
      </c>
      <c r="G4185" s="14">
        <v>100</v>
      </c>
      <c r="H4185" s="14">
        <v>30000</v>
      </c>
      <c r="I4185" s="14">
        <v>300</v>
      </c>
    </row>
    <row r="4186" spans="1:9" x14ac:dyDescent="0.25">
      <c r="A4186" s="903"/>
      <c r="B4186" s="693"/>
      <c r="C4186" s="145" t="s">
        <v>2291</v>
      </c>
      <c r="D4186" s="142" t="s">
        <v>38</v>
      </c>
      <c r="E4186" s="12" t="s">
        <v>14</v>
      </c>
      <c r="F4186" s="12" t="s">
        <v>15</v>
      </c>
      <c r="G4186" s="14">
        <v>100</v>
      </c>
      <c r="H4186" s="14">
        <v>20000</v>
      </c>
      <c r="I4186" s="14">
        <v>200</v>
      </c>
    </row>
    <row r="4187" spans="1:9" x14ac:dyDescent="0.25">
      <c r="A4187" s="903"/>
      <c r="B4187" s="693"/>
      <c r="C4187" s="145" t="s">
        <v>2292</v>
      </c>
      <c r="D4187" s="142" t="s">
        <v>40</v>
      </c>
      <c r="E4187" s="12" t="s">
        <v>14</v>
      </c>
      <c r="F4187" s="12" t="s">
        <v>15</v>
      </c>
      <c r="G4187" s="14">
        <v>100</v>
      </c>
      <c r="H4187" s="14">
        <v>10000</v>
      </c>
      <c r="I4187" s="14">
        <v>100</v>
      </c>
    </row>
    <row r="4188" spans="1:9" x14ac:dyDescent="0.25">
      <c r="A4188" s="903"/>
      <c r="B4188" s="693"/>
      <c r="C4188" s="145" t="s">
        <v>2293</v>
      </c>
      <c r="D4188" s="142" t="s">
        <v>42</v>
      </c>
      <c r="E4188" s="12" t="s">
        <v>14</v>
      </c>
      <c r="F4188" s="12" t="s">
        <v>15</v>
      </c>
      <c r="G4188" s="14">
        <v>600</v>
      </c>
      <c r="H4188" s="14">
        <v>30000</v>
      </c>
      <c r="I4188" s="14">
        <v>50</v>
      </c>
    </row>
    <row r="4189" spans="1:9" x14ac:dyDescent="0.25">
      <c r="A4189" s="903"/>
      <c r="B4189" s="693"/>
      <c r="C4189" s="145" t="s">
        <v>2294</v>
      </c>
      <c r="D4189" s="142" t="s">
        <v>1714</v>
      </c>
      <c r="E4189" s="12" t="s">
        <v>14</v>
      </c>
      <c r="F4189" s="12" t="s">
        <v>15</v>
      </c>
      <c r="G4189" s="14">
        <v>1200</v>
      </c>
      <c r="H4189" s="14">
        <v>12000</v>
      </c>
      <c r="I4189" s="14">
        <v>10</v>
      </c>
    </row>
    <row r="4190" spans="1:9" x14ac:dyDescent="0.25">
      <c r="A4190" s="903"/>
      <c r="B4190" s="693"/>
      <c r="C4190" s="145" t="s">
        <v>2295</v>
      </c>
      <c r="D4190" s="142" t="s">
        <v>46</v>
      </c>
      <c r="E4190" s="12" t="s">
        <v>14</v>
      </c>
      <c r="F4190" s="12" t="s">
        <v>15</v>
      </c>
      <c r="G4190" s="14">
        <v>2500</v>
      </c>
      <c r="H4190" s="14">
        <v>20000</v>
      </c>
      <c r="I4190" s="14">
        <v>8</v>
      </c>
    </row>
    <row r="4191" spans="1:9" x14ac:dyDescent="0.25">
      <c r="A4191" s="903"/>
      <c r="B4191" s="693"/>
      <c r="C4191" s="145" t="s">
        <v>336</v>
      </c>
      <c r="D4191" s="142" t="s">
        <v>337</v>
      </c>
      <c r="E4191" s="12" t="s">
        <v>14</v>
      </c>
      <c r="F4191" s="12" t="s">
        <v>15</v>
      </c>
      <c r="G4191" s="14">
        <v>2500</v>
      </c>
      <c r="H4191" s="14">
        <v>25000</v>
      </c>
      <c r="I4191" s="14">
        <v>10</v>
      </c>
    </row>
    <row r="4192" spans="1:9" x14ac:dyDescent="0.25">
      <c r="A4192" s="903"/>
      <c r="B4192" s="693"/>
      <c r="C4192" s="145" t="s">
        <v>2296</v>
      </c>
      <c r="D4192" s="142" t="s">
        <v>2297</v>
      </c>
      <c r="E4192" s="12" t="s">
        <v>14</v>
      </c>
      <c r="F4192" s="12" t="s">
        <v>15</v>
      </c>
      <c r="G4192" s="14">
        <v>13900</v>
      </c>
      <c r="H4192" s="14">
        <v>13900</v>
      </c>
      <c r="I4192" s="14">
        <v>1</v>
      </c>
    </row>
    <row r="4193" spans="1:9" x14ac:dyDescent="0.25">
      <c r="A4193" s="903"/>
      <c r="B4193" s="693"/>
      <c r="C4193" s="141" t="s">
        <v>2298</v>
      </c>
      <c r="D4193" s="142" t="s">
        <v>48</v>
      </c>
      <c r="E4193" s="12" t="s">
        <v>14</v>
      </c>
      <c r="F4193" s="12" t="s">
        <v>49</v>
      </c>
      <c r="G4193" s="14">
        <v>750</v>
      </c>
      <c r="H4193" s="14">
        <v>1950000</v>
      </c>
      <c r="I4193" s="14">
        <v>2600</v>
      </c>
    </row>
    <row r="4194" spans="1:9" x14ac:dyDescent="0.25">
      <c r="A4194" s="903"/>
      <c r="B4194" s="693"/>
      <c r="C4194" s="145" t="s">
        <v>2299</v>
      </c>
      <c r="D4194" s="142" t="s">
        <v>53</v>
      </c>
      <c r="E4194" s="12" t="s">
        <v>14</v>
      </c>
      <c r="F4194" s="12" t="s">
        <v>15</v>
      </c>
      <c r="G4194" s="14">
        <v>200</v>
      </c>
      <c r="H4194" s="14">
        <v>48000</v>
      </c>
      <c r="I4194" s="14">
        <v>240</v>
      </c>
    </row>
    <row r="4195" spans="1:9" x14ac:dyDescent="0.25">
      <c r="A4195" s="903"/>
      <c r="B4195" s="693"/>
      <c r="C4195" s="145" t="s">
        <v>2300</v>
      </c>
      <c r="D4195" s="142" t="s">
        <v>2301</v>
      </c>
      <c r="E4195" s="12" t="s">
        <v>14</v>
      </c>
      <c r="F4195" s="12" t="s">
        <v>15</v>
      </c>
      <c r="G4195" s="14">
        <v>3500</v>
      </c>
      <c r="H4195" s="14">
        <v>14000</v>
      </c>
      <c r="I4195" s="14">
        <v>4</v>
      </c>
    </row>
    <row r="4196" spans="1:9" ht="30" x14ac:dyDescent="0.25">
      <c r="A4196" s="903"/>
      <c r="B4196" s="693"/>
      <c r="C4196" s="145" t="s">
        <v>2302</v>
      </c>
      <c r="D4196" s="142" t="s">
        <v>2303</v>
      </c>
      <c r="E4196" s="12" t="s">
        <v>14</v>
      </c>
      <c r="F4196" s="12" t="s">
        <v>15</v>
      </c>
      <c r="G4196" s="14">
        <v>5000</v>
      </c>
      <c r="H4196" s="14">
        <v>60000</v>
      </c>
      <c r="I4196" s="14">
        <v>12</v>
      </c>
    </row>
    <row r="4197" spans="1:9" ht="30" x14ac:dyDescent="0.25">
      <c r="A4197" s="903"/>
      <c r="B4197" s="693"/>
      <c r="C4197" s="145" t="s">
        <v>2304</v>
      </c>
      <c r="D4197" s="142" t="s">
        <v>2305</v>
      </c>
      <c r="E4197" s="12" t="s">
        <v>14</v>
      </c>
      <c r="F4197" s="12" t="s">
        <v>15</v>
      </c>
      <c r="G4197" s="14">
        <v>20000</v>
      </c>
      <c r="H4197" s="14">
        <v>60000</v>
      </c>
      <c r="I4197" s="14">
        <v>3</v>
      </c>
    </row>
    <row r="4198" spans="1:9" ht="30" x14ac:dyDescent="0.25">
      <c r="A4198" s="903"/>
      <c r="B4198" s="693"/>
      <c r="C4198" s="145" t="s">
        <v>2306</v>
      </c>
      <c r="D4198" s="142" t="s">
        <v>2307</v>
      </c>
      <c r="E4198" s="12" t="s">
        <v>14</v>
      </c>
      <c r="F4198" s="12" t="s">
        <v>15</v>
      </c>
      <c r="G4198" s="14">
        <v>5000</v>
      </c>
      <c r="H4198" s="14">
        <v>20000</v>
      </c>
      <c r="I4198" s="14">
        <v>4</v>
      </c>
    </row>
    <row r="4199" spans="1:9" x14ac:dyDescent="0.25">
      <c r="A4199" s="903"/>
      <c r="B4199" s="693"/>
      <c r="C4199" s="141" t="s">
        <v>2308</v>
      </c>
      <c r="D4199" s="142" t="s">
        <v>2309</v>
      </c>
      <c r="E4199" s="12" t="s">
        <v>14</v>
      </c>
      <c r="F4199" s="12" t="s">
        <v>15</v>
      </c>
      <c r="G4199" s="14">
        <v>10</v>
      </c>
      <c r="H4199" s="14">
        <v>80000</v>
      </c>
      <c r="I4199" s="14">
        <v>8000</v>
      </c>
    </row>
    <row r="4200" spans="1:9" s="8" customFormat="1" x14ac:dyDescent="0.25">
      <c r="A4200" s="903"/>
      <c r="B4200" s="693"/>
      <c r="C4200" s="139">
        <v>35811170</v>
      </c>
      <c r="D4200" s="140" t="s">
        <v>2310</v>
      </c>
      <c r="E4200" s="15" t="s">
        <v>14</v>
      </c>
      <c r="F4200" s="15" t="s">
        <v>15</v>
      </c>
      <c r="G4200" s="16">
        <v>19600</v>
      </c>
      <c r="H4200" s="16">
        <v>196000</v>
      </c>
      <c r="I4200" s="16">
        <v>10</v>
      </c>
    </row>
    <row r="4201" spans="1:9" x14ac:dyDescent="0.25">
      <c r="A4201" s="903"/>
      <c r="B4201" s="693"/>
      <c r="C4201" s="145" t="s">
        <v>2311</v>
      </c>
      <c r="D4201" s="142" t="s">
        <v>346</v>
      </c>
      <c r="E4201" s="12" t="s">
        <v>14</v>
      </c>
      <c r="F4201" s="12" t="s">
        <v>15</v>
      </c>
      <c r="G4201" s="14">
        <v>500</v>
      </c>
      <c r="H4201" s="14">
        <v>15000</v>
      </c>
      <c r="I4201" s="14">
        <v>30</v>
      </c>
    </row>
    <row r="4202" spans="1:9" x14ac:dyDescent="0.25">
      <c r="A4202" s="903"/>
      <c r="B4202" s="693"/>
      <c r="C4202" s="145" t="s">
        <v>2312</v>
      </c>
      <c r="D4202" s="142" t="s">
        <v>348</v>
      </c>
      <c r="E4202" s="12" t="s">
        <v>14</v>
      </c>
      <c r="F4202" s="12" t="s">
        <v>15</v>
      </c>
      <c r="G4202" s="14">
        <v>300</v>
      </c>
      <c r="H4202" s="14">
        <v>2400</v>
      </c>
      <c r="I4202" s="14">
        <v>8</v>
      </c>
    </row>
    <row r="4203" spans="1:9" x14ac:dyDescent="0.25">
      <c r="A4203" s="903"/>
      <c r="B4203" s="693"/>
      <c r="C4203" s="145" t="s">
        <v>2313</v>
      </c>
      <c r="D4203" s="142" t="s">
        <v>59</v>
      </c>
      <c r="E4203" s="12" t="s">
        <v>14</v>
      </c>
      <c r="F4203" s="12" t="s">
        <v>30</v>
      </c>
      <c r="G4203" s="14">
        <v>80</v>
      </c>
      <c r="H4203" s="14">
        <v>12000</v>
      </c>
      <c r="I4203" s="14">
        <v>150</v>
      </c>
    </row>
    <row r="4204" spans="1:9" x14ac:dyDescent="0.25">
      <c r="A4204" s="903"/>
      <c r="B4204" s="693"/>
      <c r="C4204" s="145" t="s">
        <v>2314</v>
      </c>
      <c r="D4204" s="142" t="s">
        <v>352</v>
      </c>
      <c r="E4204" s="12" t="s">
        <v>14</v>
      </c>
      <c r="F4204" s="12" t="s">
        <v>30</v>
      </c>
      <c r="G4204" s="14">
        <v>200</v>
      </c>
      <c r="H4204" s="14">
        <v>2000</v>
      </c>
      <c r="I4204" s="14">
        <v>10</v>
      </c>
    </row>
    <row r="4205" spans="1:9" x14ac:dyDescent="0.25">
      <c r="A4205" s="903"/>
      <c r="B4205" s="693"/>
      <c r="C4205" s="145" t="s">
        <v>2315</v>
      </c>
      <c r="D4205" s="142" t="s">
        <v>354</v>
      </c>
      <c r="E4205" s="12" t="s">
        <v>14</v>
      </c>
      <c r="F4205" s="12" t="s">
        <v>15</v>
      </c>
      <c r="G4205" s="14">
        <v>15</v>
      </c>
      <c r="H4205" s="14">
        <v>4500</v>
      </c>
      <c r="I4205" s="14">
        <v>300</v>
      </c>
    </row>
    <row r="4206" spans="1:9" x14ac:dyDescent="0.25">
      <c r="A4206" s="903"/>
      <c r="B4206" s="693"/>
      <c r="C4206" s="145" t="s">
        <v>2316</v>
      </c>
      <c r="D4206" s="142" t="s">
        <v>61</v>
      </c>
      <c r="E4206" s="12" t="s">
        <v>14</v>
      </c>
      <c r="F4206" s="12" t="s">
        <v>15</v>
      </c>
      <c r="G4206" s="14">
        <v>20</v>
      </c>
      <c r="H4206" s="14">
        <v>6000</v>
      </c>
      <c r="I4206" s="14">
        <v>300</v>
      </c>
    </row>
    <row r="4207" spans="1:9" x14ac:dyDescent="0.25">
      <c r="A4207" s="903"/>
      <c r="B4207" s="693"/>
      <c r="C4207" s="145" t="s">
        <v>2317</v>
      </c>
      <c r="D4207" s="142" t="s">
        <v>63</v>
      </c>
      <c r="E4207" s="12" t="s">
        <v>14</v>
      </c>
      <c r="F4207" s="12" t="s">
        <v>15</v>
      </c>
      <c r="G4207" s="14">
        <v>25</v>
      </c>
      <c r="H4207" s="14">
        <v>7500</v>
      </c>
      <c r="I4207" s="14">
        <v>300</v>
      </c>
    </row>
    <row r="4208" spans="1:9" x14ac:dyDescent="0.25">
      <c r="A4208" s="903"/>
      <c r="B4208" s="693"/>
      <c r="C4208" s="145" t="s">
        <v>2318</v>
      </c>
      <c r="D4208" s="142" t="s">
        <v>1743</v>
      </c>
      <c r="E4208" s="12" t="s">
        <v>14</v>
      </c>
      <c r="F4208" s="12" t="s">
        <v>15</v>
      </c>
      <c r="G4208" s="14">
        <v>200</v>
      </c>
      <c r="H4208" s="14">
        <v>2000</v>
      </c>
      <c r="I4208" s="14">
        <v>10</v>
      </c>
    </row>
    <row r="4209" spans="1:9" x14ac:dyDescent="0.25">
      <c r="A4209" s="903"/>
      <c r="B4209" s="926">
        <v>4264</v>
      </c>
      <c r="C4209" s="141" t="s">
        <v>6555</v>
      </c>
      <c r="D4209" s="142" t="s">
        <v>6556</v>
      </c>
      <c r="E4209" s="473" t="s">
        <v>14</v>
      </c>
      <c r="F4209" s="473" t="s">
        <v>15</v>
      </c>
      <c r="G4209" s="397">
        <v>38000</v>
      </c>
      <c r="H4209" s="358">
        <v>152</v>
      </c>
      <c r="I4209" s="397">
        <v>4</v>
      </c>
    </row>
    <row r="4210" spans="1:9" x14ac:dyDescent="0.25">
      <c r="A4210" s="903"/>
      <c r="B4210" s="927"/>
      <c r="C4210" s="141" t="s">
        <v>6557</v>
      </c>
      <c r="D4210" s="142" t="s">
        <v>6556</v>
      </c>
      <c r="E4210" s="473" t="s">
        <v>14</v>
      </c>
      <c r="F4210" s="473" t="s">
        <v>15</v>
      </c>
      <c r="G4210" s="397">
        <v>32000</v>
      </c>
      <c r="H4210" s="358">
        <v>128</v>
      </c>
      <c r="I4210" s="397">
        <v>4</v>
      </c>
    </row>
    <row r="4211" spans="1:9" s="8" customFormat="1" x14ac:dyDescent="0.25">
      <c r="A4211" s="903"/>
      <c r="B4211" s="928"/>
      <c r="C4211" s="140">
        <v>9132200</v>
      </c>
      <c r="D4211" s="140" t="s">
        <v>65</v>
      </c>
      <c r="E4211" s="15" t="s">
        <v>149</v>
      </c>
      <c r="F4211" s="15" t="s">
        <v>66</v>
      </c>
      <c r="G4211" s="16">
        <v>470</v>
      </c>
      <c r="H4211" s="16">
        <v>13489000</v>
      </c>
      <c r="I4211" s="16">
        <v>28700</v>
      </c>
    </row>
    <row r="4212" spans="1:9" x14ac:dyDescent="0.25">
      <c r="A4212" s="903"/>
      <c r="B4212" s="693">
        <v>4267</v>
      </c>
      <c r="C4212" s="145" t="s">
        <v>2319</v>
      </c>
      <c r="D4212" s="142" t="s">
        <v>2320</v>
      </c>
      <c r="E4212" s="12" t="s">
        <v>14</v>
      </c>
      <c r="F4212" s="12" t="s">
        <v>366</v>
      </c>
      <c r="G4212" s="14">
        <v>150</v>
      </c>
      <c r="H4212" s="14">
        <v>15000</v>
      </c>
      <c r="I4212" s="14">
        <v>100</v>
      </c>
    </row>
    <row r="4213" spans="1:9" x14ac:dyDescent="0.25">
      <c r="A4213" s="903"/>
      <c r="B4213" s="693"/>
      <c r="C4213" s="145" t="s">
        <v>2321</v>
      </c>
      <c r="D4213" s="142" t="s">
        <v>365</v>
      </c>
      <c r="E4213" s="12" t="s">
        <v>14</v>
      </c>
      <c r="F4213" s="12" t="s">
        <v>366</v>
      </c>
      <c r="G4213" s="14">
        <v>350</v>
      </c>
      <c r="H4213" s="14">
        <v>79800</v>
      </c>
      <c r="I4213" s="14">
        <v>228</v>
      </c>
    </row>
    <row r="4214" spans="1:9" x14ac:dyDescent="0.25">
      <c r="A4214" s="903"/>
      <c r="B4214" s="693"/>
      <c r="C4214" s="145" t="s">
        <v>2322</v>
      </c>
      <c r="D4214" s="142" t="s">
        <v>68</v>
      </c>
      <c r="E4214" s="12" t="s">
        <v>14</v>
      </c>
      <c r="F4214" s="12" t="s">
        <v>15</v>
      </c>
      <c r="G4214" s="14">
        <v>230</v>
      </c>
      <c r="H4214" s="14">
        <v>34500</v>
      </c>
      <c r="I4214" s="14">
        <v>150</v>
      </c>
    </row>
    <row r="4215" spans="1:9" x14ac:dyDescent="0.25">
      <c r="A4215" s="903"/>
      <c r="B4215" s="693"/>
      <c r="C4215" s="145" t="s">
        <v>2323</v>
      </c>
      <c r="D4215" s="142" t="s">
        <v>2324</v>
      </c>
      <c r="E4215" s="12" t="s">
        <v>14</v>
      </c>
      <c r="F4215" s="12" t="s">
        <v>66</v>
      </c>
      <c r="G4215" s="14">
        <v>120</v>
      </c>
      <c r="H4215" s="14">
        <v>36000</v>
      </c>
      <c r="I4215" s="14">
        <v>300</v>
      </c>
    </row>
    <row r="4216" spans="1:9" x14ac:dyDescent="0.25">
      <c r="A4216" s="903"/>
      <c r="B4216" s="693"/>
      <c r="C4216" s="145" t="s">
        <v>2325</v>
      </c>
      <c r="D4216" s="142" t="s">
        <v>371</v>
      </c>
      <c r="E4216" s="12" t="s">
        <v>14</v>
      </c>
      <c r="F4216" s="12" t="s">
        <v>49</v>
      </c>
      <c r="G4216" s="14">
        <v>1000</v>
      </c>
      <c r="H4216" s="14">
        <v>3000</v>
      </c>
      <c r="I4216" s="14">
        <v>3</v>
      </c>
    </row>
    <row r="4217" spans="1:9" x14ac:dyDescent="0.25">
      <c r="A4217" s="903"/>
      <c r="B4217" s="693"/>
      <c r="C4217" s="145" t="s">
        <v>2326</v>
      </c>
      <c r="D4217" s="142" t="s">
        <v>2327</v>
      </c>
      <c r="E4217" s="12" t="s">
        <v>14</v>
      </c>
      <c r="F4217" s="12" t="s">
        <v>15</v>
      </c>
      <c r="G4217" s="14">
        <v>1500</v>
      </c>
      <c r="H4217" s="14">
        <v>300000</v>
      </c>
      <c r="I4217" s="14">
        <v>200</v>
      </c>
    </row>
    <row r="4218" spans="1:9" x14ac:dyDescent="0.25">
      <c r="A4218" s="903"/>
      <c r="B4218" s="693"/>
      <c r="C4218" s="145" t="s">
        <v>2328</v>
      </c>
      <c r="D4218" s="142" t="s">
        <v>388</v>
      </c>
      <c r="E4218" s="12" t="s">
        <v>14</v>
      </c>
      <c r="F4218" s="12" t="s">
        <v>15</v>
      </c>
      <c r="G4218" s="14">
        <v>120</v>
      </c>
      <c r="H4218" s="14">
        <v>48000</v>
      </c>
      <c r="I4218" s="14">
        <v>400</v>
      </c>
    </row>
    <row r="4219" spans="1:9" x14ac:dyDescent="0.25">
      <c r="A4219" s="903"/>
      <c r="B4219" s="693"/>
      <c r="C4219" s="145" t="s">
        <v>2329</v>
      </c>
      <c r="D4219" s="142" t="s">
        <v>394</v>
      </c>
      <c r="E4219" s="12" t="s">
        <v>14</v>
      </c>
      <c r="F4219" s="12" t="s">
        <v>15</v>
      </c>
      <c r="G4219" s="14">
        <v>200</v>
      </c>
      <c r="H4219" s="14">
        <v>3600</v>
      </c>
      <c r="I4219" s="14">
        <v>18</v>
      </c>
    </row>
    <row r="4220" spans="1:9" x14ac:dyDescent="0.25">
      <c r="A4220" s="903"/>
      <c r="B4220" s="693"/>
      <c r="C4220" s="145" t="s">
        <v>2330</v>
      </c>
      <c r="D4220" s="142" t="s">
        <v>2331</v>
      </c>
      <c r="E4220" s="12" t="s">
        <v>14</v>
      </c>
      <c r="F4220" s="12" t="s">
        <v>15</v>
      </c>
      <c r="G4220" s="14">
        <v>1500</v>
      </c>
      <c r="H4220" s="14">
        <v>15000</v>
      </c>
      <c r="I4220" s="14">
        <v>10</v>
      </c>
    </row>
    <row r="4221" spans="1:9" x14ac:dyDescent="0.25">
      <c r="A4221" s="903"/>
      <c r="B4221" s="693"/>
      <c r="C4221" s="145" t="s">
        <v>2332</v>
      </c>
      <c r="D4221" s="142" t="s">
        <v>78</v>
      </c>
      <c r="E4221" s="12" t="s">
        <v>14</v>
      </c>
      <c r="F4221" s="12" t="s">
        <v>15</v>
      </c>
      <c r="G4221" s="14">
        <v>2000</v>
      </c>
      <c r="H4221" s="14">
        <v>40000</v>
      </c>
      <c r="I4221" s="14">
        <v>20</v>
      </c>
    </row>
    <row r="4222" spans="1:9" x14ac:dyDescent="0.25">
      <c r="A4222" s="903"/>
      <c r="B4222" s="693"/>
      <c r="C4222" s="145" t="s">
        <v>2333</v>
      </c>
      <c r="D4222" s="142" t="s">
        <v>948</v>
      </c>
      <c r="E4222" s="12" t="s">
        <v>14</v>
      </c>
      <c r="F4222" s="12" t="s">
        <v>49</v>
      </c>
      <c r="G4222" s="14">
        <v>4500</v>
      </c>
      <c r="H4222" s="14">
        <v>4500</v>
      </c>
      <c r="I4222" s="14">
        <v>1</v>
      </c>
    </row>
    <row r="4223" spans="1:9" x14ac:dyDescent="0.25">
      <c r="A4223" s="903"/>
      <c r="B4223" s="693"/>
      <c r="C4223" s="145" t="s">
        <v>2334</v>
      </c>
      <c r="D4223" s="142" t="s">
        <v>2335</v>
      </c>
      <c r="E4223" s="12" t="s">
        <v>14</v>
      </c>
      <c r="F4223" s="12" t="s">
        <v>15</v>
      </c>
      <c r="G4223" s="14">
        <v>2500</v>
      </c>
      <c r="H4223" s="14">
        <v>25000</v>
      </c>
      <c r="I4223" s="14">
        <v>10</v>
      </c>
    </row>
    <row r="4224" spans="1:9" x14ac:dyDescent="0.25">
      <c r="A4224" s="903"/>
      <c r="B4224" s="693"/>
      <c r="C4224" s="145" t="s">
        <v>2336</v>
      </c>
      <c r="D4224" s="142" t="s">
        <v>2337</v>
      </c>
      <c r="E4224" s="12" t="s">
        <v>14</v>
      </c>
      <c r="F4224" s="12" t="s">
        <v>15</v>
      </c>
      <c r="G4224" s="14">
        <v>4000</v>
      </c>
      <c r="H4224" s="14">
        <v>40000</v>
      </c>
      <c r="I4224" s="14">
        <v>10</v>
      </c>
    </row>
    <row r="4225" spans="1:9" x14ac:dyDescent="0.25">
      <c r="A4225" s="903"/>
      <c r="B4225" s="693"/>
      <c r="C4225" s="145" t="s">
        <v>2338</v>
      </c>
      <c r="D4225" s="142" t="s">
        <v>2339</v>
      </c>
      <c r="E4225" s="12" t="s">
        <v>14</v>
      </c>
      <c r="F4225" s="12" t="s">
        <v>15</v>
      </c>
      <c r="G4225" s="14">
        <v>6000</v>
      </c>
      <c r="H4225" s="14">
        <v>60000</v>
      </c>
      <c r="I4225" s="14">
        <v>10</v>
      </c>
    </row>
    <row r="4226" spans="1:9" x14ac:dyDescent="0.25">
      <c r="A4226" s="903"/>
      <c r="B4226" s="693"/>
      <c r="C4226" s="145" t="s">
        <v>2340</v>
      </c>
      <c r="D4226" s="142" t="s">
        <v>406</v>
      </c>
      <c r="E4226" s="12" t="s">
        <v>14</v>
      </c>
      <c r="F4226" s="12" t="s">
        <v>15</v>
      </c>
      <c r="G4226" s="14">
        <v>150</v>
      </c>
      <c r="H4226" s="14">
        <v>15000</v>
      </c>
      <c r="I4226" s="14">
        <v>100</v>
      </c>
    </row>
    <row r="4227" spans="1:9" x14ac:dyDescent="0.25">
      <c r="A4227" s="903"/>
      <c r="B4227" s="693"/>
      <c r="C4227" s="145" t="s">
        <v>2341</v>
      </c>
      <c r="D4227" s="142" t="s">
        <v>82</v>
      </c>
      <c r="E4227" s="12" t="s">
        <v>14</v>
      </c>
      <c r="F4227" s="12" t="s">
        <v>15</v>
      </c>
      <c r="G4227" s="14">
        <v>120</v>
      </c>
      <c r="H4227" s="14">
        <v>180000</v>
      </c>
      <c r="I4227" s="14">
        <v>1500</v>
      </c>
    </row>
    <row r="4228" spans="1:9" x14ac:dyDescent="0.25">
      <c r="A4228" s="903"/>
      <c r="B4228" s="693"/>
      <c r="C4228" s="145" t="s">
        <v>2342</v>
      </c>
      <c r="D4228" s="142" t="s">
        <v>2343</v>
      </c>
      <c r="E4228" s="12" t="s">
        <v>14</v>
      </c>
      <c r="F4228" s="12" t="s">
        <v>15</v>
      </c>
      <c r="G4228" s="14">
        <v>1000</v>
      </c>
      <c r="H4228" s="14">
        <v>150000</v>
      </c>
      <c r="I4228" s="14">
        <v>150</v>
      </c>
    </row>
    <row r="4229" spans="1:9" x14ac:dyDescent="0.25">
      <c r="A4229" s="903"/>
      <c r="B4229" s="693"/>
      <c r="C4229" s="145" t="s">
        <v>2344</v>
      </c>
      <c r="D4229" s="142" t="s">
        <v>409</v>
      </c>
      <c r="E4229" s="12" t="s">
        <v>14</v>
      </c>
      <c r="F4229" s="12" t="s">
        <v>15</v>
      </c>
      <c r="G4229" s="14">
        <v>800</v>
      </c>
      <c r="H4229" s="14">
        <v>115200</v>
      </c>
      <c r="I4229" s="14">
        <v>144</v>
      </c>
    </row>
    <row r="4230" spans="1:9" x14ac:dyDescent="0.25">
      <c r="A4230" s="903"/>
      <c r="B4230" s="693"/>
      <c r="C4230" s="145" t="s">
        <v>2345</v>
      </c>
      <c r="D4230" s="142" t="s">
        <v>2346</v>
      </c>
      <c r="E4230" s="12" t="s">
        <v>14</v>
      </c>
      <c r="F4230" s="12" t="s">
        <v>15</v>
      </c>
      <c r="G4230" s="14">
        <v>2000</v>
      </c>
      <c r="H4230" s="14">
        <v>24000</v>
      </c>
      <c r="I4230" s="14">
        <v>12</v>
      </c>
    </row>
    <row r="4231" spans="1:9" x14ac:dyDescent="0.25">
      <c r="A4231" s="903"/>
      <c r="B4231" s="693"/>
      <c r="C4231" s="145" t="s">
        <v>2347</v>
      </c>
      <c r="D4231" s="142" t="s">
        <v>411</v>
      </c>
      <c r="E4231" s="12" t="s">
        <v>14</v>
      </c>
      <c r="F4231" s="12" t="s">
        <v>15</v>
      </c>
      <c r="G4231" s="14">
        <v>1000</v>
      </c>
      <c r="H4231" s="14">
        <v>7000</v>
      </c>
      <c r="I4231" s="14">
        <v>7</v>
      </c>
    </row>
    <row r="4232" spans="1:9" x14ac:dyDescent="0.25">
      <c r="A4232" s="903"/>
      <c r="B4232" s="693"/>
      <c r="C4232" s="145" t="s">
        <v>2348</v>
      </c>
      <c r="D4232" s="142" t="s">
        <v>2349</v>
      </c>
      <c r="E4232" s="12" t="s">
        <v>14</v>
      </c>
      <c r="F4232" s="12" t="s">
        <v>15</v>
      </c>
      <c r="G4232" s="14">
        <v>600</v>
      </c>
      <c r="H4232" s="14">
        <v>3600</v>
      </c>
      <c r="I4232" s="14">
        <v>6</v>
      </c>
    </row>
    <row r="4233" spans="1:9" x14ac:dyDescent="0.25">
      <c r="A4233" s="903"/>
      <c r="B4233" s="693"/>
      <c r="C4233" s="145" t="s">
        <v>2350</v>
      </c>
      <c r="D4233" s="142" t="s">
        <v>92</v>
      </c>
      <c r="E4233" s="12" t="s">
        <v>14</v>
      </c>
      <c r="F4233" s="12" t="s">
        <v>15</v>
      </c>
      <c r="G4233" s="14">
        <v>500</v>
      </c>
      <c r="H4233" s="14">
        <v>36000</v>
      </c>
      <c r="I4233" s="14">
        <v>72</v>
      </c>
    </row>
    <row r="4234" spans="1:9" x14ac:dyDescent="0.25">
      <c r="A4234" s="903"/>
      <c r="B4234" s="693"/>
      <c r="C4234" s="145" t="s">
        <v>2351</v>
      </c>
      <c r="D4234" s="142" t="s">
        <v>94</v>
      </c>
      <c r="E4234" s="12" t="s">
        <v>14</v>
      </c>
      <c r="F4234" s="12" t="s">
        <v>15</v>
      </c>
      <c r="G4234" s="14">
        <v>970</v>
      </c>
      <c r="H4234" s="14">
        <v>28130</v>
      </c>
      <c r="I4234" s="14">
        <v>29</v>
      </c>
    </row>
    <row r="4235" spans="1:9" x14ac:dyDescent="0.25">
      <c r="A4235" s="903"/>
      <c r="B4235" s="693"/>
      <c r="C4235" s="145" t="s">
        <v>2352</v>
      </c>
      <c r="D4235" s="142" t="s">
        <v>2353</v>
      </c>
      <c r="E4235" s="12" t="s">
        <v>14</v>
      </c>
      <c r="F4235" s="12" t="s">
        <v>15</v>
      </c>
      <c r="G4235" s="14">
        <v>1600</v>
      </c>
      <c r="H4235" s="14">
        <v>40000</v>
      </c>
      <c r="I4235" s="14">
        <v>25</v>
      </c>
    </row>
    <row r="4236" spans="1:9" ht="30" x14ac:dyDescent="0.25">
      <c r="A4236" s="903"/>
      <c r="B4236" s="693"/>
      <c r="C4236" s="145" t="s">
        <v>2354</v>
      </c>
      <c r="D4236" s="142" t="s">
        <v>2355</v>
      </c>
      <c r="E4236" s="12" t="s">
        <v>14</v>
      </c>
      <c r="F4236" s="12" t="s">
        <v>49</v>
      </c>
      <c r="G4236" s="14">
        <v>600</v>
      </c>
      <c r="H4236" s="14">
        <v>7200</v>
      </c>
      <c r="I4236" s="14">
        <v>12</v>
      </c>
    </row>
    <row r="4237" spans="1:9" x14ac:dyDescent="0.25">
      <c r="A4237" s="903"/>
      <c r="B4237" s="693"/>
      <c r="C4237" s="145" t="s">
        <v>2356</v>
      </c>
      <c r="D4237" s="142" t="s">
        <v>426</v>
      </c>
      <c r="E4237" s="12" t="s">
        <v>14</v>
      </c>
      <c r="F4237" s="12" t="s">
        <v>49</v>
      </c>
      <c r="G4237" s="14">
        <v>650</v>
      </c>
      <c r="H4237" s="14">
        <v>52000</v>
      </c>
      <c r="I4237" s="14">
        <v>80</v>
      </c>
    </row>
    <row r="4238" spans="1:9" x14ac:dyDescent="0.25">
      <c r="A4238" s="903"/>
      <c r="B4238" s="693"/>
      <c r="C4238" s="145" t="s">
        <v>2357</v>
      </c>
      <c r="D4238" s="142" t="s">
        <v>99</v>
      </c>
      <c r="E4238" s="12" t="s">
        <v>14</v>
      </c>
      <c r="F4238" s="12" t="s">
        <v>66</v>
      </c>
      <c r="G4238" s="14">
        <v>250</v>
      </c>
      <c r="H4238" s="14">
        <v>87500</v>
      </c>
      <c r="I4238" s="14">
        <v>350</v>
      </c>
    </row>
    <row r="4239" spans="1:9" x14ac:dyDescent="0.25">
      <c r="A4239" s="903"/>
      <c r="B4239" s="693"/>
      <c r="C4239" s="145" t="s">
        <v>2358</v>
      </c>
      <c r="D4239" s="142" t="s">
        <v>2359</v>
      </c>
      <c r="E4239" s="12" t="s">
        <v>14</v>
      </c>
      <c r="F4239" s="12" t="s">
        <v>15</v>
      </c>
      <c r="G4239" s="14">
        <v>3500</v>
      </c>
      <c r="H4239" s="14">
        <v>42000</v>
      </c>
      <c r="I4239" s="14">
        <v>12</v>
      </c>
    </row>
    <row r="4240" spans="1:9" x14ac:dyDescent="0.25">
      <c r="A4240" s="903"/>
      <c r="B4240" s="693"/>
      <c r="C4240" s="145" t="s">
        <v>2360</v>
      </c>
      <c r="D4240" s="142" t="s">
        <v>101</v>
      </c>
      <c r="E4240" s="12" t="s">
        <v>14</v>
      </c>
      <c r="F4240" s="12" t="s">
        <v>66</v>
      </c>
      <c r="G4240" s="14">
        <v>600</v>
      </c>
      <c r="H4240" s="14">
        <v>43200</v>
      </c>
      <c r="I4240" s="14">
        <v>72</v>
      </c>
    </row>
    <row r="4241" spans="1:9" x14ac:dyDescent="0.25">
      <c r="A4241" s="903"/>
      <c r="B4241" s="693"/>
      <c r="C4241" s="145" t="s">
        <v>2361</v>
      </c>
      <c r="D4241" s="142" t="s">
        <v>103</v>
      </c>
      <c r="E4241" s="12" t="s">
        <v>14</v>
      </c>
      <c r="F4241" s="12" t="s">
        <v>66</v>
      </c>
      <c r="G4241" s="14">
        <v>450</v>
      </c>
      <c r="H4241" s="14">
        <v>49950</v>
      </c>
      <c r="I4241" s="14">
        <v>111</v>
      </c>
    </row>
    <row r="4242" spans="1:9" x14ac:dyDescent="0.25">
      <c r="A4242" s="903"/>
      <c r="B4242" s="693"/>
      <c r="C4242" s="145" t="s">
        <v>2362</v>
      </c>
      <c r="D4242" s="142" t="s">
        <v>433</v>
      </c>
      <c r="E4242" s="12" t="s">
        <v>14</v>
      </c>
      <c r="F4242" s="12" t="s">
        <v>15</v>
      </c>
      <c r="G4242" s="14">
        <v>400</v>
      </c>
      <c r="H4242" s="14">
        <v>160000</v>
      </c>
      <c r="I4242" s="14">
        <v>400</v>
      </c>
    </row>
    <row r="4243" spans="1:9" x14ac:dyDescent="0.25">
      <c r="A4243" s="903"/>
      <c r="B4243" s="693"/>
      <c r="C4243" s="145" t="s">
        <v>2363</v>
      </c>
      <c r="D4243" s="142" t="s">
        <v>105</v>
      </c>
      <c r="E4243" s="12" t="s">
        <v>14</v>
      </c>
      <c r="F4243" s="12" t="s">
        <v>15</v>
      </c>
      <c r="G4243" s="14">
        <v>1000</v>
      </c>
      <c r="H4243" s="14">
        <v>90000</v>
      </c>
      <c r="I4243" s="14">
        <v>90</v>
      </c>
    </row>
    <row r="4244" spans="1:9" ht="30" x14ac:dyDescent="0.25">
      <c r="A4244" s="903"/>
      <c r="B4244" s="693"/>
      <c r="C4244" s="145" t="s">
        <v>2364</v>
      </c>
      <c r="D4244" s="142" t="s">
        <v>1840</v>
      </c>
      <c r="E4244" s="12" t="s">
        <v>14</v>
      </c>
      <c r="F4244" s="12" t="s">
        <v>15</v>
      </c>
      <c r="G4244" s="14">
        <v>6000</v>
      </c>
      <c r="H4244" s="14">
        <v>36000</v>
      </c>
      <c r="I4244" s="14">
        <v>6</v>
      </c>
    </row>
    <row r="4245" spans="1:9" ht="30" x14ac:dyDescent="0.25">
      <c r="A4245" s="903"/>
      <c r="B4245" s="693"/>
      <c r="C4245" s="145" t="s">
        <v>2365</v>
      </c>
      <c r="D4245" s="142" t="s">
        <v>109</v>
      </c>
      <c r="E4245" s="12" t="s">
        <v>14</v>
      </c>
      <c r="F4245" s="12" t="s">
        <v>15</v>
      </c>
      <c r="G4245" s="14">
        <v>2000</v>
      </c>
      <c r="H4245" s="14">
        <v>20000</v>
      </c>
      <c r="I4245" s="14">
        <v>10</v>
      </c>
    </row>
    <row r="4246" spans="1:9" ht="30" x14ac:dyDescent="0.25">
      <c r="A4246" s="903"/>
      <c r="B4246" s="693"/>
      <c r="C4246" s="145" t="s">
        <v>2366</v>
      </c>
      <c r="D4246" s="142" t="s">
        <v>2367</v>
      </c>
      <c r="E4246" s="12" t="s">
        <v>14</v>
      </c>
      <c r="F4246" s="12" t="s">
        <v>402</v>
      </c>
      <c r="G4246" s="14">
        <v>270</v>
      </c>
      <c r="H4246" s="14">
        <v>40500</v>
      </c>
      <c r="I4246" s="14">
        <v>150</v>
      </c>
    </row>
    <row r="4247" spans="1:9" x14ac:dyDescent="0.25">
      <c r="A4247" s="903"/>
      <c r="B4247" s="693"/>
      <c r="C4247" s="145" t="s">
        <v>2368</v>
      </c>
      <c r="D4247" s="142" t="s">
        <v>445</v>
      </c>
      <c r="E4247" s="12" t="s">
        <v>14</v>
      </c>
      <c r="F4247" s="12" t="s">
        <v>15</v>
      </c>
      <c r="G4247" s="14">
        <v>2000</v>
      </c>
      <c r="H4247" s="14">
        <v>20000</v>
      </c>
      <c r="I4247" s="14">
        <v>10</v>
      </c>
    </row>
    <row r="4248" spans="1:9" x14ac:dyDescent="0.25">
      <c r="A4248" s="903"/>
      <c r="B4248" s="693"/>
      <c r="C4248" s="145" t="s">
        <v>2369</v>
      </c>
      <c r="D4248" s="142" t="s">
        <v>2370</v>
      </c>
      <c r="E4248" s="12" t="s">
        <v>14</v>
      </c>
      <c r="F4248" s="12" t="s">
        <v>15</v>
      </c>
      <c r="G4248" s="14">
        <v>3500</v>
      </c>
      <c r="H4248" s="14">
        <v>21000</v>
      </c>
      <c r="I4248" s="14">
        <v>6</v>
      </c>
    </row>
    <row r="4249" spans="1:9" x14ac:dyDescent="0.25">
      <c r="A4249" s="903"/>
      <c r="B4249" s="693"/>
      <c r="C4249" s="145" t="s">
        <v>2371</v>
      </c>
      <c r="D4249" s="142" t="s">
        <v>2372</v>
      </c>
      <c r="E4249" s="12" t="s">
        <v>14</v>
      </c>
      <c r="F4249" s="12" t="s">
        <v>15</v>
      </c>
      <c r="G4249" s="14">
        <v>500</v>
      </c>
      <c r="H4249" s="14">
        <v>5000</v>
      </c>
      <c r="I4249" s="14">
        <v>10</v>
      </c>
    </row>
    <row r="4250" spans="1:9" x14ac:dyDescent="0.25">
      <c r="A4250" s="903"/>
      <c r="B4250" s="693"/>
      <c r="C4250" s="145" t="s">
        <v>2373</v>
      </c>
      <c r="D4250" s="142" t="s">
        <v>2374</v>
      </c>
      <c r="E4250" s="12" t="s">
        <v>14</v>
      </c>
      <c r="F4250" s="12" t="s">
        <v>15</v>
      </c>
      <c r="G4250" s="14">
        <v>2000</v>
      </c>
      <c r="H4250" s="14">
        <v>2000</v>
      </c>
      <c r="I4250" s="14">
        <v>1</v>
      </c>
    </row>
    <row r="4251" spans="1:9" x14ac:dyDescent="0.25">
      <c r="A4251" s="903"/>
      <c r="B4251" s="693"/>
      <c r="C4251" s="145" t="s">
        <v>2375</v>
      </c>
      <c r="D4251" s="142" t="s">
        <v>2376</v>
      </c>
      <c r="E4251" s="12" t="s">
        <v>14</v>
      </c>
      <c r="F4251" s="12" t="s">
        <v>15</v>
      </c>
      <c r="G4251" s="14">
        <v>2500</v>
      </c>
      <c r="H4251" s="14">
        <v>2500</v>
      </c>
      <c r="I4251" s="14">
        <v>1</v>
      </c>
    </row>
    <row r="4252" spans="1:9" ht="30" x14ac:dyDescent="0.25">
      <c r="A4252" s="903"/>
      <c r="B4252" s="693"/>
      <c r="C4252" s="145" t="s">
        <v>2377</v>
      </c>
      <c r="D4252" s="142" t="s">
        <v>2378</v>
      </c>
      <c r="E4252" s="12" t="s">
        <v>14</v>
      </c>
      <c r="F4252" s="12" t="s">
        <v>15</v>
      </c>
      <c r="G4252" s="14">
        <v>7000</v>
      </c>
      <c r="H4252" s="14">
        <v>7000</v>
      </c>
      <c r="I4252" s="14">
        <v>1</v>
      </c>
    </row>
    <row r="4253" spans="1:9" x14ac:dyDescent="0.25">
      <c r="A4253" s="903"/>
      <c r="B4253" s="693"/>
      <c r="C4253" s="145" t="s">
        <v>2379</v>
      </c>
      <c r="D4253" s="142" t="s">
        <v>2380</v>
      </c>
      <c r="E4253" s="12" t="s">
        <v>14</v>
      </c>
      <c r="F4253" s="12" t="s">
        <v>15</v>
      </c>
      <c r="G4253" s="14">
        <v>4000</v>
      </c>
      <c r="H4253" s="14">
        <v>4000</v>
      </c>
      <c r="I4253" s="14">
        <v>1</v>
      </c>
    </row>
    <row r="4254" spans="1:9" x14ac:dyDescent="0.25">
      <c r="A4254" s="903"/>
      <c r="B4254" s="693"/>
      <c r="C4254" s="145" t="s">
        <v>2381</v>
      </c>
      <c r="D4254" s="142" t="s">
        <v>2382</v>
      </c>
      <c r="E4254" s="12" t="s">
        <v>14</v>
      </c>
      <c r="F4254" s="12" t="s">
        <v>15</v>
      </c>
      <c r="G4254" s="14">
        <v>3000</v>
      </c>
      <c r="H4254" s="14">
        <v>12000</v>
      </c>
      <c r="I4254" s="14">
        <v>4</v>
      </c>
    </row>
    <row r="4255" spans="1:9" x14ac:dyDescent="0.25">
      <c r="A4255" s="903"/>
      <c r="B4255" s="693"/>
      <c r="C4255" s="145" t="s">
        <v>2383</v>
      </c>
      <c r="D4255" s="142" t="s">
        <v>2384</v>
      </c>
      <c r="E4255" s="12" t="s">
        <v>14</v>
      </c>
      <c r="F4255" s="12" t="s">
        <v>15</v>
      </c>
      <c r="G4255" s="14">
        <v>2000</v>
      </c>
      <c r="H4255" s="14">
        <v>2000</v>
      </c>
      <c r="I4255" s="14">
        <v>1</v>
      </c>
    </row>
    <row r="4256" spans="1:9" x14ac:dyDescent="0.25">
      <c r="A4256" s="903"/>
      <c r="B4256" s="693"/>
      <c r="C4256" s="145" t="s">
        <v>2385</v>
      </c>
      <c r="D4256" s="142" t="s">
        <v>1855</v>
      </c>
      <c r="E4256" s="12" t="s">
        <v>14</v>
      </c>
      <c r="F4256" s="12" t="s">
        <v>15</v>
      </c>
      <c r="G4256" s="14">
        <v>2500</v>
      </c>
      <c r="H4256" s="14">
        <v>2500</v>
      </c>
      <c r="I4256" s="14">
        <v>1</v>
      </c>
    </row>
    <row r="4257" spans="1:9" x14ac:dyDescent="0.25">
      <c r="A4257" s="903"/>
      <c r="B4257" s="693"/>
      <c r="C4257" s="145" t="s">
        <v>2386</v>
      </c>
      <c r="D4257" s="142" t="s">
        <v>1184</v>
      </c>
      <c r="E4257" s="12" t="s">
        <v>14</v>
      </c>
      <c r="F4257" s="12" t="s">
        <v>15</v>
      </c>
      <c r="G4257" s="14">
        <v>4000</v>
      </c>
      <c r="H4257" s="14">
        <v>4000</v>
      </c>
      <c r="I4257" s="14">
        <v>1</v>
      </c>
    </row>
    <row r="4258" spans="1:9" x14ac:dyDescent="0.25">
      <c r="A4258" s="903"/>
      <c r="B4258" s="693"/>
      <c r="C4258" s="145" t="s">
        <v>2387</v>
      </c>
      <c r="D4258" s="142" t="s">
        <v>451</v>
      </c>
      <c r="E4258" s="12" t="s">
        <v>14</v>
      </c>
      <c r="F4258" s="12" t="s">
        <v>15</v>
      </c>
      <c r="G4258" s="14">
        <v>400</v>
      </c>
      <c r="H4258" s="14">
        <v>4000</v>
      </c>
      <c r="I4258" s="14">
        <v>10</v>
      </c>
    </row>
    <row r="4259" spans="1:9" ht="30" x14ac:dyDescent="0.25">
      <c r="A4259" s="903"/>
      <c r="B4259" s="693"/>
      <c r="C4259" s="145" t="s">
        <v>2388</v>
      </c>
      <c r="D4259" s="142" t="s">
        <v>2389</v>
      </c>
      <c r="E4259" s="12" t="s">
        <v>14</v>
      </c>
      <c r="F4259" s="12" t="s">
        <v>15</v>
      </c>
      <c r="G4259" s="14">
        <v>10000</v>
      </c>
      <c r="H4259" s="14">
        <v>10000</v>
      </c>
      <c r="I4259" s="14">
        <v>1</v>
      </c>
    </row>
    <row r="4260" spans="1:9" x14ac:dyDescent="0.25">
      <c r="A4260" s="903"/>
      <c r="B4260" s="693"/>
      <c r="C4260" s="145" t="s">
        <v>2390</v>
      </c>
      <c r="D4260" s="142" t="s">
        <v>2391</v>
      </c>
      <c r="E4260" s="12" t="s">
        <v>14</v>
      </c>
      <c r="F4260" s="12" t="s">
        <v>15</v>
      </c>
      <c r="G4260" s="14">
        <v>1500</v>
      </c>
      <c r="H4260" s="14">
        <v>22500</v>
      </c>
      <c r="I4260" s="14">
        <v>15</v>
      </c>
    </row>
    <row r="4261" spans="1:9" x14ac:dyDescent="0.25">
      <c r="A4261" s="903"/>
      <c r="B4261" s="693"/>
      <c r="C4261" s="145" t="s">
        <v>2392</v>
      </c>
      <c r="D4261" s="142" t="s">
        <v>2393</v>
      </c>
      <c r="E4261" s="12" t="s">
        <v>14</v>
      </c>
      <c r="F4261" s="12" t="s">
        <v>15</v>
      </c>
      <c r="G4261" s="14">
        <v>3300</v>
      </c>
      <c r="H4261" s="14">
        <v>3300</v>
      </c>
      <c r="I4261" s="14">
        <v>1</v>
      </c>
    </row>
    <row r="4262" spans="1:9" x14ac:dyDescent="0.25">
      <c r="A4262" s="903"/>
      <c r="B4262" s="709">
        <v>4269</v>
      </c>
      <c r="C4262" s="145" t="s">
        <v>5636</v>
      </c>
      <c r="D4262" s="146" t="s">
        <v>5637</v>
      </c>
      <c r="E4262" s="286" t="s">
        <v>14</v>
      </c>
      <c r="F4262" s="286" t="s">
        <v>15</v>
      </c>
      <c r="G4262" s="296">
        <v>10000</v>
      </c>
      <c r="H4262" s="296">
        <f>G4262*I4262</f>
        <v>3000000</v>
      </c>
      <c r="I4262" s="14">
        <v>300</v>
      </c>
    </row>
    <row r="4263" spans="1:9" x14ac:dyDescent="0.25">
      <c r="A4263" s="903"/>
      <c r="B4263" s="710"/>
      <c r="C4263" s="145" t="s">
        <v>5638</v>
      </c>
      <c r="D4263" s="146" t="s">
        <v>5639</v>
      </c>
      <c r="E4263" s="286" t="s">
        <v>14</v>
      </c>
      <c r="F4263" s="286" t="s">
        <v>15</v>
      </c>
      <c r="G4263" s="296">
        <v>7000</v>
      </c>
      <c r="H4263" s="296">
        <f>G4263*I4263</f>
        <v>700000</v>
      </c>
      <c r="I4263" s="14">
        <v>100</v>
      </c>
    </row>
    <row r="4264" spans="1:9" x14ac:dyDescent="0.25">
      <c r="A4264" s="903"/>
      <c r="B4264" s="343"/>
      <c r="C4264" s="145" t="s">
        <v>5870</v>
      </c>
      <c r="D4264" s="146" t="s">
        <v>5839</v>
      </c>
      <c r="E4264" s="348" t="s">
        <v>14</v>
      </c>
      <c r="F4264" s="145" t="s">
        <v>15</v>
      </c>
      <c r="G4264" s="296">
        <v>14000</v>
      </c>
      <c r="H4264" s="296">
        <v>140000</v>
      </c>
      <c r="I4264" s="14">
        <v>10</v>
      </c>
    </row>
    <row r="4265" spans="1:9" x14ac:dyDescent="0.25">
      <c r="A4265" s="903"/>
      <c r="B4265" s="343"/>
      <c r="C4265" s="145" t="s">
        <v>5871</v>
      </c>
      <c r="D4265" s="146" t="s">
        <v>5306</v>
      </c>
      <c r="E4265" s="348" t="s">
        <v>14</v>
      </c>
      <c r="F4265" s="145" t="s">
        <v>402</v>
      </c>
      <c r="G4265" s="364">
        <v>127.84</v>
      </c>
      <c r="H4265" s="365">
        <v>38.351999999999997</v>
      </c>
      <c r="I4265" s="364">
        <v>300</v>
      </c>
    </row>
    <row r="4266" spans="1:9" x14ac:dyDescent="0.25">
      <c r="A4266" s="903"/>
      <c r="B4266" s="343"/>
      <c r="C4266" s="145" t="s">
        <v>5872</v>
      </c>
      <c r="D4266" s="146" t="s">
        <v>115</v>
      </c>
      <c r="E4266" s="348" t="s">
        <v>14</v>
      </c>
      <c r="F4266" s="145" t="s">
        <v>15</v>
      </c>
      <c r="G4266" s="364">
        <v>250000</v>
      </c>
      <c r="H4266" s="365">
        <v>4250</v>
      </c>
      <c r="I4266" s="364">
        <v>17</v>
      </c>
    </row>
    <row r="4267" spans="1:9" x14ac:dyDescent="0.25">
      <c r="A4267" s="903"/>
      <c r="B4267" s="343"/>
      <c r="C4267" s="145" t="s">
        <v>5873</v>
      </c>
      <c r="D4267" s="146" t="s">
        <v>5874</v>
      </c>
      <c r="E4267" s="348" t="s">
        <v>14</v>
      </c>
      <c r="F4267" s="145" t="s">
        <v>15</v>
      </c>
      <c r="G4267" s="364">
        <v>130000</v>
      </c>
      <c r="H4267" s="365">
        <v>130</v>
      </c>
      <c r="I4267" s="364">
        <v>1</v>
      </c>
    </row>
    <row r="4268" spans="1:9" x14ac:dyDescent="0.25">
      <c r="A4268" s="903"/>
      <c r="B4268" s="693">
        <v>5122</v>
      </c>
      <c r="C4268" s="145" t="s">
        <v>2394</v>
      </c>
      <c r="D4268" s="142" t="s">
        <v>2395</v>
      </c>
      <c r="E4268" s="12" t="s">
        <v>14</v>
      </c>
      <c r="F4268" s="12" t="s">
        <v>15</v>
      </c>
      <c r="G4268" s="14">
        <v>365000</v>
      </c>
      <c r="H4268" s="14">
        <v>365000</v>
      </c>
      <c r="I4268" s="14">
        <v>1</v>
      </c>
    </row>
    <row r="4269" spans="1:9" x14ac:dyDescent="0.25">
      <c r="A4269" s="903"/>
      <c r="B4269" s="693"/>
      <c r="C4269" s="145" t="s">
        <v>2396</v>
      </c>
      <c r="D4269" s="142" t="s">
        <v>115</v>
      </c>
      <c r="E4269" s="12" t="s">
        <v>14</v>
      </c>
      <c r="F4269" s="12" t="s">
        <v>15</v>
      </c>
      <c r="G4269" s="14">
        <v>270000</v>
      </c>
      <c r="H4269" s="14">
        <v>1620000</v>
      </c>
      <c r="I4269" s="14">
        <v>6</v>
      </c>
    </row>
    <row r="4270" spans="1:9" x14ac:dyDescent="0.25">
      <c r="A4270" s="903"/>
      <c r="B4270" s="693"/>
      <c r="C4270" s="145" t="s">
        <v>2397</v>
      </c>
      <c r="D4270" s="142" t="s">
        <v>708</v>
      </c>
      <c r="E4270" s="12" t="s">
        <v>14</v>
      </c>
      <c r="F4270" s="12" t="s">
        <v>15</v>
      </c>
      <c r="G4270" s="14">
        <v>140000</v>
      </c>
      <c r="H4270" s="14">
        <v>1200000</v>
      </c>
      <c r="I4270" s="14">
        <v>15</v>
      </c>
    </row>
    <row r="4271" spans="1:9" x14ac:dyDescent="0.25">
      <c r="A4271" s="903"/>
      <c r="B4271" s="693"/>
      <c r="C4271" s="145" t="s">
        <v>2398</v>
      </c>
      <c r="D4271" s="142" t="s">
        <v>2399</v>
      </c>
      <c r="E4271" s="12" t="s">
        <v>14</v>
      </c>
      <c r="F4271" s="12" t="s">
        <v>15</v>
      </c>
      <c r="G4271" s="14">
        <v>4000</v>
      </c>
      <c r="H4271" s="14">
        <v>40000</v>
      </c>
      <c r="I4271" s="14">
        <v>10</v>
      </c>
    </row>
    <row r="4272" spans="1:9" x14ac:dyDescent="0.25">
      <c r="A4272" s="903"/>
      <c r="B4272" s="693"/>
      <c r="C4272" s="145" t="s">
        <v>2400</v>
      </c>
      <c r="D4272" s="145" t="s">
        <v>1870</v>
      </c>
      <c r="E4272" s="145" t="s">
        <v>14</v>
      </c>
      <c r="F4272" s="145" t="s">
        <v>15</v>
      </c>
      <c r="G4272" s="14">
        <v>8000</v>
      </c>
      <c r="H4272" s="14">
        <v>80000</v>
      </c>
      <c r="I4272" s="14">
        <v>10</v>
      </c>
    </row>
    <row r="4273" spans="1:9" x14ac:dyDescent="0.25">
      <c r="A4273" s="903"/>
      <c r="B4273" s="693"/>
      <c r="C4273" s="145" t="s">
        <v>6414</v>
      </c>
      <c r="D4273" s="145" t="s">
        <v>5839</v>
      </c>
      <c r="E4273" s="145" t="s">
        <v>14</v>
      </c>
      <c r="F4273" s="145" t="s">
        <v>15</v>
      </c>
      <c r="G4273" s="364">
        <v>30625</v>
      </c>
      <c r="H4273" s="365">
        <v>490</v>
      </c>
      <c r="I4273" s="14">
        <v>16</v>
      </c>
    </row>
    <row r="4274" spans="1:9" ht="30" x14ac:dyDescent="0.25">
      <c r="A4274" s="903"/>
      <c r="B4274" s="693"/>
      <c r="C4274" s="145" t="s">
        <v>2401</v>
      </c>
      <c r="D4274" s="142" t="s">
        <v>465</v>
      </c>
      <c r="E4274" s="12" t="s">
        <v>14</v>
      </c>
      <c r="F4274" s="12" t="s">
        <v>15</v>
      </c>
      <c r="G4274" s="14">
        <v>15000</v>
      </c>
      <c r="H4274" s="14">
        <v>315000</v>
      </c>
      <c r="I4274" s="14">
        <v>21</v>
      </c>
    </row>
    <row r="4275" spans="1:9" x14ac:dyDescent="0.25">
      <c r="A4275" s="903"/>
      <c r="B4275" s="693"/>
      <c r="C4275" s="145" t="s">
        <v>2402</v>
      </c>
      <c r="D4275" s="142" t="s">
        <v>715</v>
      </c>
      <c r="E4275" s="12" t="s">
        <v>14</v>
      </c>
      <c r="F4275" s="12" t="s">
        <v>15</v>
      </c>
      <c r="G4275" s="14">
        <v>70000</v>
      </c>
      <c r="H4275" s="14">
        <v>700000</v>
      </c>
      <c r="I4275" s="14">
        <v>10</v>
      </c>
    </row>
    <row r="4276" spans="1:9" x14ac:dyDescent="0.25">
      <c r="A4276" s="903"/>
      <c r="B4276" s="693"/>
      <c r="C4276" s="145" t="s">
        <v>2403</v>
      </c>
      <c r="D4276" s="142" t="s">
        <v>1879</v>
      </c>
      <c r="E4276" s="12" t="s">
        <v>14</v>
      </c>
      <c r="F4276" s="12" t="s">
        <v>15</v>
      </c>
      <c r="G4276" s="14">
        <v>76000</v>
      </c>
      <c r="H4276" s="14">
        <v>380000</v>
      </c>
      <c r="I4276" s="14">
        <v>5</v>
      </c>
    </row>
    <row r="4277" spans="1:9" x14ac:dyDescent="0.25">
      <c r="A4277" s="903"/>
      <c r="B4277" s="693"/>
      <c r="C4277" s="145" t="s">
        <v>2404</v>
      </c>
      <c r="D4277" s="142" t="s">
        <v>2405</v>
      </c>
      <c r="E4277" s="12" t="s">
        <v>14</v>
      </c>
      <c r="F4277" s="12" t="s">
        <v>15</v>
      </c>
      <c r="G4277" s="14">
        <v>100000</v>
      </c>
      <c r="H4277" s="14">
        <v>300000</v>
      </c>
      <c r="I4277" s="14">
        <v>3</v>
      </c>
    </row>
    <row r="4278" spans="1:9" x14ac:dyDescent="0.25">
      <c r="A4278" s="903"/>
      <c r="B4278" s="693"/>
      <c r="C4278" s="145" t="s">
        <v>2406</v>
      </c>
      <c r="D4278" s="142" t="s">
        <v>2407</v>
      </c>
      <c r="E4278" s="12" t="s">
        <v>14</v>
      </c>
      <c r="F4278" s="12" t="s">
        <v>15</v>
      </c>
      <c r="G4278" s="14">
        <v>40000</v>
      </c>
      <c r="H4278" s="14">
        <v>400000</v>
      </c>
      <c r="I4278" s="14">
        <v>10</v>
      </c>
    </row>
    <row r="4279" spans="1:9" x14ac:dyDescent="0.25">
      <c r="A4279" s="903"/>
      <c r="B4279" s="693"/>
      <c r="C4279" s="145" t="s">
        <v>2408</v>
      </c>
      <c r="D4279" s="142" t="s">
        <v>1882</v>
      </c>
      <c r="E4279" s="12" t="s">
        <v>14</v>
      </c>
      <c r="F4279" s="12" t="s">
        <v>15</v>
      </c>
      <c r="G4279" s="14">
        <v>80000</v>
      </c>
      <c r="H4279" s="14">
        <v>400000</v>
      </c>
      <c r="I4279" s="14">
        <v>5</v>
      </c>
    </row>
    <row r="4280" spans="1:9" x14ac:dyDescent="0.25">
      <c r="A4280" s="903"/>
      <c r="B4280" s="693"/>
      <c r="C4280" s="145" t="s">
        <v>2409</v>
      </c>
      <c r="D4280" s="142" t="s">
        <v>2410</v>
      </c>
      <c r="E4280" s="12" t="s">
        <v>14</v>
      </c>
      <c r="F4280" s="12" t="s">
        <v>15</v>
      </c>
      <c r="G4280" s="14">
        <v>30000</v>
      </c>
      <c r="H4280" s="14">
        <v>300000</v>
      </c>
      <c r="I4280" s="14">
        <v>10</v>
      </c>
    </row>
    <row r="4281" spans="1:9" x14ac:dyDescent="0.25">
      <c r="A4281" s="903"/>
      <c r="B4281" s="693"/>
      <c r="C4281" s="145" t="s">
        <v>2411</v>
      </c>
      <c r="D4281" s="142" t="s">
        <v>472</v>
      </c>
      <c r="E4281" s="12" t="s">
        <v>14</v>
      </c>
      <c r="F4281" s="12" t="s">
        <v>15</v>
      </c>
      <c r="G4281" s="14">
        <v>350000</v>
      </c>
      <c r="H4281" s="14">
        <v>700000</v>
      </c>
      <c r="I4281" s="14">
        <v>2</v>
      </c>
    </row>
    <row r="4282" spans="1:9" x14ac:dyDescent="0.25">
      <c r="A4282" s="903"/>
      <c r="B4282" s="681" t="s">
        <v>118</v>
      </c>
      <c r="C4282" s="681"/>
      <c r="D4282" s="681"/>
      <c r="E4282" s="681"/>
      <c r="F4282" s="681"/>
      <c r="G4282" s="681"/>
      <c r="H4282" s="72">
        <v>50812500</v>
      </c>
      <c r="I4282" s="72"/>
    </row>
    <row r="4283" spans="1:9" s="8" customFormat="1" x14ac:dyDescent="0.25">
      <c r="A4283" s="903"/>
      <c r="B4283" s="727">
        <v>4212</v>
      </c>
      <c r="C4283" s="139">
        <v>65211100</v>
      </c>
      <c r="D4283" s="140" t="s">
        <v>119</v>
      </c>
      <c r="E4283" s="15" t="s">
        <v>120</v>
      </c>
      <c r="F4283" s="15" t="s">
        <v>474</v>
      </c>
      <c r="G4283" s="16">
        <v>139</v>
      </c>
      <c r="H4283" s="16">
        <v>8340000</v>
      </c>
      <c r="I4283" s="16">
        <v>60000</v>
      </c>
    </row>
    <row r="4284" spans="1:9" s="8" customFormat="1" x14ac:dyDescent="0.25">
      <c r="A4284" s="903"/>
      <c r="B4284" s="727"/>
      <c r="C4284" s="139">
        <v>65311100</v>
      </c>
      <c r="D4284" s="140" t="s">
        <v>122</v>
      </c>
      <c r="E4284" s="15" t="s">
        <v>120</v>
      </c>
      <c r="F4284" s="15" t="s">
        <v>475</v>
      </c>
      <c r="G4284" s="16">
        <v>44.98</v>
      </c>
      <c r="H4284" s="16">
        <v>20241000</v>
      </c>
      <c r="I4284" s="16">
        <v>450000</v>
      </c>
    </row>
    <row r="4285" spans="1:9" s="8" customFormat="1" x14ac:dyDescent="0.25">
      <c r="A4285" s="903"/>
      <c r="B4285" s="693">
        <v>4213</v>
      </c>
      <c r="C4285" s="139">
        <v>65111100</v>
      </c>
      <c r="D4285" s="140" t="s">
        <v>123</v>
      </c>
      <c r="E4285" s="15" t="s">
        <v>120</v>
      </c>
      <c r="F4285" s="15" t="s">
        <v>474</v>
      </c>
      <c r="G4285" s="16">
        <v>180</v>
      </c>
      <c r="H4285" s="16">
        <v>1476000</v>
      </c>
      <c r="I4285" s="16">
        <v>8200</v>
      </c>
    </row>
    <row r="4286" spans="1:9" ht="30" x14ac:dyDescent="0.25">
      <c r="A4286" s="903"/>
      <c r="B4286" s="693"/>
      <c r="C4286" s="145" t="s">
        <v>2412</v>
      </c>
      <c r="D4286" s="142" t="s">
        <v>2413</v>
      </c>
      <c r="E4286" s="12" t="s">
        <v>126</v>
      </c>
      <c r="F4286" s="12" t="s">
        <v>121</v>
      </c>
      <c r="G4286" s="14">
        <v>105000</v>
      </c>
      <c r="H4286" s="14">
        <v>105000</v>
      </c>
      <c r="I4286" s="14">
        <v>1</v>
      </c>
    </row>
    <row r="4287" spans="1:9" ht="30" x14ac:dyDescent="0.25">
      <c r="A4287" s="903"/>
      <c r="B4287" s="693">
        <v>4214</v>
      </c>
      <c r="C4287" s="141" t="s">
        <v>2414</v>
      </c>
      <c r="D4287" s="142" t="s">
        <v>128</v>
      </c>
      <c r="E4287" s="12" t="s">
        <v>120</v>
      </c>
      <c r="F4287" s="12" t="s">
        <v>121</v>
      </c>
      <c r="G4287" s="14">
        <v>4480000</v>
      </c>
      <c r="H4287" s="14">
        <v>4480000</v>
      </c>
      <c r="I4287" s="14">
        <v>1</v>
      </c>
    </row>
    <row r="4288" spans="1:9" x14ac:dyDescent="0.25">
      <c r="A4288" s="903"/>
      <c r="B4288" s="693"/>
      <c r="C4288" s="141" t="s">
        <v>2415</v>
      </c>
      <c r="D4288" s="142" t="s">
        <v>130</v>
      </c>
      <c r="E4288" s="12" t="s">
        <v>14</v>
      </c>
      <c r="F4288" s="12" t="s">
        <v>121</v>
      </c>
      <c r="G4288" s="14">
        <v>3581300</v>
      </c>
      <c r="H4288" s="14">
        <v>3581300</v>
      </c>
      <c r="I4288" s="14">
        <v>1</v>
      </c>
    </row>
    <row r="4289" spans="1:9" s="8" customFormat="1" x14ac:dyDescent="0.25">
      <c r="A4289" s="903"/>
      <c r="B4289" s="693"/>
      <c r="C4289" s="139">
        <v>64211130</v>
      </c>
      <c r="D4289" s="140" t="s">
        <v>131</v>
      </c>
      <c r="E4289" s="15" t="s">
        <v>120</v>
      </c>
      <c r="F4289" s="15" t="s">
        <v>121</v>
      </c>
      <c r="G4289" s="16">
        <v>825600</v>
      </c>
      <c r="H4289" s="16">
        <v>825600</v>
      </c>
      <c r="I4289" s="16">
        <v>1</v>
      </c>
    </row>
    <row r="4290" spans="1:9" ht="30" x14ac:dyDescent="0.25">
      <c r="A4290" s="903"/>
      <c r="B4290" s="693"/>
      <c r="C4290" s="145" t="s">
        <v>2416</v>
      </c>
      <c r="D4290" s="142" t="s">
        <v>133</v>
      </c>
      <c r="E4290" s="12" t="s">
        <v>14</v>
      </c>
      <c r="F4290" s="12" t="s">
        <v>121</v>
      </c>
      <c r="G4290" s="14">
        <v>220000</v>
      </c>
      <c r="H4290" s="14">
        <v>220000</v>
      </c>
      <c r="I4290" s="14">
        <v>1</v>
      </c>
    </row>
    <row r="4291" spans="1:9" ht="30" x14ac:dyDescent="0.25">
      <c r="A4291" s="903"/>
      <c r="B4291" s="596">
        <v>4215</v>
      </c>
      <c r="C4291" s="595" t="s">
        <v>6940</v>
      </c>
      <c r="D4291" s="595" t="s">
        <v>6941</v>
      </c>
      <c r="E4291" s="595" t="s">
        <v>120</v>
      </c>
      <c r="F4291" s="595" t="s">
        <v>121</v>
      </c>
      <c r="G4291" s="595">
        <v>111000</v>
      </c>
      <c r="H4291" s="595">
        <v>111000</v>
      </c>
      <c r="I4291" s="595">
        <v>1</v>
      </c>
    </row>
    <row r="4292" spans="1:9" s="8" customFormat="1" ht="45" x14ac:dyDescent="0.25">
      <c r="A4292" s="903"/>
      <c r="B4292" s="727">
        <v>4215</v>
      </c>
      <c r="C4292" s="139">
        <v>66511170</v>
      </c>
      <c r="D4292" s="140" t="s">
        <v>2417</v>
      </c>
      <c r="E4292" s="15" t="s">
        <v>120</v>
      </c>
      <c r="F4292" s="15" t="s">
        <v>15</v>
      </c>
      <c r="G4292" s="16">
        <v>600000</v>
      </c>
      <c r="H4292" s="16">
        <v>600000</v>
      </c>
      <c r="I4292" s="16">
        <v>1</v>
      </c>
    </row>
    <row r="4293" spans="1:9" s="8" customFormat="1" x14ac:dyDescent="0.25">
      <c r="A4293" s="903"/>
      <c r="B4293" s="727">
        <v>4222</v>
      </c>
      <c r="C4293" s="139">
        <v>79991200</v>
      </c>
      <c r="D4293" s="140" t="s">
        <v>483</v>
      </c>
      <c r="E4293" s="15" t="s">
        <v>120</v>
      </c>
      <c r="F4293" s="15" t="s">
        <v>121</v>
      </c>
      <c r="G4293" s="16">
        <v>1000000</v>
      </c>
      <c r="H4293" s="16">
        <v>1000000</v>
      </c>
      <c r="I4293" s="16">
        <v>1</v>
      </c>
    </row>
    <row r="4294" spans="1:9" s="8" customFormat="1" x14ac:dyDescent="0.25">
      <c r="A4294" s="903"/>
      <c r="B4294" s="727">
        <v>4231</v>
      </c>
      <c r="C4294" s="139">
        <v>79971120</v>
      </c>
      <c r="D4294" s="140" t="s">
        <v>485</v>
      </c>
      <c r="E4294" s="15" t="s">
        <v>126</v>
      </c>
      <c r="F4294" s="15" t="s">
        <v>121</v>
      </c>
      <c r="G4294" s="16">
        <v>90000</v>
      </c>
      <c r="H4294" s="16">
        <v>90000</v>
      </c>
      <c r="I4294" s="16">
        <v>1</v>
      </c>
    </row>
    <row r="4295" spans="1:9" s="8" customFormat="1" ht="30" x14ac:dyDescent="0.25">
      <c r="A4295" s="903"/>
      <c r="B4295" s="727">
        <v>4232</v>
      </c>
      <c r="C4295" s="139">
        <v>72261160</v>
      </c>
      <c r="D4295" s="140" t="s">
        <v>2418</v>
      </c>
      <c r="E4295" s="15" t="s">
        <v>120</v>
      </c>
      <c r="F4295" s="15" t="s">
        <v>121</v>
      </c>
      <c r="G4295" s="16">
        <v>234000</v>
      </c>
      <c r="H4295" s="16">
        <v>234000</v>
      </c>
      <c r="I4295" s="16">
        <v>1</v>
      </c>
    </row>
    <row r="4296" spans="1:9" s="8" customFormat="1" ht="30" x14ac:dyDescent="0.25">
      <c r="A4296" s="903"/>
      <c r="B4296" s="693">
        <v>4241</v>
      </c>
      <c r="C4296" s="139">
        <v>50531140</v>
      </c>
      <c r="D4296" s="140" t="s">
        <v>2419</v>
      </c>
      <c r="E4296" s="15" t="s">
        <v>126</v>
      </c>
      <c r="F4296" s="15" t="s">
        <v>121</v>
      </c>
      <c r="G4296" s="16">
        <v>96000</v>
      </c>
      <c r="H4296" s="16">
        <v>96000</v>
      </c>
      <c r="I4296" s="16">
        <v>1</v>
      </c>
    </row>
    <row r="4297" spans="1:9" ht="45" x14ac:dyDescent="0.25">
      <c r="A4297" s="903"/>
      <c r="B4297" s="693"/>
      <c r="C4297" s="145" t="s">
        <v>2420</v>
      </c>
      <c r="D4297" s="142" t="s">
        <v>2421</v>
      </c>
      <c r="E4297" s="12" t="s">
        <v>126</v>
      </c>
      <c r="F4297" s="12" t="s">
        <v>121</v>
      </c>
      <c r="G4297" s="14">
        <v>1750000</v>
      </c>
      <c r="H4297" s="14">
        <v>1750000</v>
      </c>
      <c r="I4297" s="14">
        <v>1</v>
      </c>
    </row>
    <row r="4298" spans="1:9" ht="60" x14ac:dyDescent="0.25">
      <c r="A4298" s="903"/>
      <c r="B4298" s="693"/>
      <c r="C4298" s="145" t="s">
        <v>2422</v>
      </c>
      <c r="D4298" s="145" t="s">
        <v>2423</v>
      </c>
      <c r="E4298" s="145" t="s">
        <v>120</v>
      </c>
      <c r="F4298" s="145" t="s">
        <v>121</v>
      </c>
      <c r="G4298" s="145">
        <v>89000</v>
      </c>
      <c r="H4298" s="145">
        <v>89000</v>
      </c>
      <c r="I4298" s="145">
        <v>1</v>
      </c>
    </row>
    <row r="4299" spans="1:9" s="8" customFormat="1" ht="45" x14ac:dyDescent="0.25">
      <c r="A4299" s="903"/>
      <c r="B4299" s="693"/>
      <c r="C4299" s="145" t="s">
        <v>6324</v>
      </c>
      <c r="D4299" s="145" t="s">
        <v>142</v>
      </c>
      <c r="E4299" s="145" t="s">
        <v>120</v>
      </c>
      <c r="F4299" s="145" t="s">
        <v>121</v>
      </c>
      <c r="G4299" s="145">
        <v>17.594000000000001</v>
      </c>
      <c r="H4299" s="145">
        <v>17.594000000000001</v>
      </c>
      <c r="I4299" s="145">
        <v>1</v>
      </c>
    </row>
    <row r="4300" spans="1:9" s="8" customFormat="1" ht="30" x14ac:dyDescent="0.25">
      <c r="A4300" s="903"/>
      <c r="B4300" s="693"/>
      <c r="C4300" s="139">
        <v>79411220</v>
      </c>
      <c r="D4300" s="140" t="s">
        <v>2424</v>
      </c>
      <c r="E4300" s="15" t="s">
        <v>126</v>
      </c>
      <c r="F4300" s="15" t="s">
        <v>121</v>
      </c>
      <c r="G4300" s="16">
        <v>1500000</v>
      </c>
      <c r="H4300" s="16">
        <v>1500000</v>
      </c>
      <c r="I4300" s="16">
        <v>1</v>
      </c>
    </row>
    <row r="4301" spans="1:9" s="8" customFormat="1" ht="30" x14ac:dyDescent="0.25">
      <c r="A4301" s="903"/>
      <c r="B4301" s="693"/>
      <c r="C4301" s="145" t="s">
        <v>6325</v>
      </c>
      <c r="D4301" s="145" t="s">
        <v>497</v>
      </c>
      <c r="E4301" s="145" t="s">
        <v>120</v>
      </c>
      <c r="F4301" s="145" t="s">
        <v>121</v>
      </c>
      <c r="G4301" s="145">
        <v>67000</v>
      </c>
      <c r="H4301" s="145">
        <v>67000</v>
      </c>
      <c r="I4301" s="145">
        <v>1</v>
      </c>
    </row>
    <row r="4302" spans="1:9" ht="45" x14ac:dyDescent="0.25">
      <c r="A4302" s="903"/>
      <c r="B4302" s="693">
        <v>4252</v>
      </c>
      <c r="C4302" s="145" t="s">
        <v>2425</v>
      </c>
      <c r="D4302" s="142" t="s">
        <v>2426</v>
      </c>
      <c r="E4302" s="12" t="s">
        <v>126</v>
      </c>
      <c r="F4302" s="12" t="s">
        <v>121</v>
      </c>
      <c r="G4302" s="14">
        <v>900000</v>
      </c>
      <c r="H4302" s="14">
        <v>900000</v>
      </c>
      <c r="I4302" s="14">
        <v>1</v>
      </c>
    </row>
    <row r="4303" spans="1:9" ht="45" x14ac:dyDescent="0.25">
      <c r="A4303" s="903"/>
      <c r="B4303" s="693"/>
      <c r="C4303" s="145" t="s">
        <v>2427</v>
      </c>
      <c r="D4303" s="142" t="s">
        <v>2428</v>
      </c>
      <c r="E4303" s="12" t="s">
        <v>126</v>
      </c>
      <c r="F4303" s="12" t="s">
        <v>121</v>
      </c>
      <c r="G4303" s="14">
        <v>900000</v>
      </c>
      <c r="H4303" s="14">
        <v>900000</v>
      </c>
      <c r="I4303" s="14">
        <v>1</v>
      </c>
    </row>
    <row r="4304" spans="1:9" ht="30" x14ac:dyDescent="0.25">
      <c r="A4304" s="903"/>
      <c r="B4304" s="693"/>
      <c r="C4304" s="145" t="s">
        <v>2429</v>
      </c>
      <c r="D4304" s="142" t="s">
        <v>2430</v>
      </c>
      <c r="E4304" s="12" t="s">
        <v>126</v>
      </c>
      <c r="F4304" s="12" t="s">
        <v>121</v>
      </c>
      <c r="G4304" s="14">
        <v>500000</v>
      </c>
      <c r="H4304" s="14">
        <v>500000</v>
      </c>
      <c r="I4304" s="14">
        <v>1</v>
      </c>
    </row>
    <row r="4305" spans="1:9" ht="30" x14ac:dyDescent="0.25">
      <c r="A4305" s="903"/>
      <c r="B4305" s="693"/>
      <c r="C4305" s="145" t="s">
        <v>2431</v>
      </c>
      <c r="D4305" s="142" t="s">
        <v>509</v>
      </c>
      <c r="E4305" s="12" t="s">
        <v>149</v>
      </c>
      <c r="F4305" s="12" t="s">
        <v>121</v>
      </c>
      <c r="G4305" s="14">
        <v>600000</v>
      </c>
      <c r="H4305" s="14">
        <v>600000</v>
      </c>
      <c r="I4305" s="14">
        <v>1</v>
      </c>
    </row>
    <row r="4306" spans="1:9" ht="30" x14ac:dyDescent="0.25">
      <c r="A4306" s="903"/>
      <c r="B4306" s="693"/>
      <c r="C4306" s="145" t="s">
        <v>2432</v>
      </c>
      <c r="D4306" s="142" t="s">
        <v>768</v>
      </c>
      <c r="E4306" s="12" t="s">
        <v>149</v>
      </c>
      <c r="F4306" s="12" t="s">
        <v>121</v>
      </c>
      <c r="G4306" s="14">
        <v>1900000</v>
      </c>
      <c r="H4306" s="14">
        <v>1900000</v>
      </c>
      <c r="I4306" s="14">
        <v>1</v>
      </c>
    </row>
    <row r="4307" spans="1:9" s="8" customFormat="1" ht="30" x14ac:dyDescent="0.25">
      <c r="A4307" s="903"/>
      <c r="B4307" s="693"/>
      <c r="C4307" s="139">
        <v>50531110</v>
      </c>
      <c r="D4307" s="140" t="s">
        <v>2433</v>
      </c>
      <c r="E4307" s="15" t="s">
        <v>126</v>
      </c>
      <c r="F4307" s="15" t="s">
        <v>121</v>
      </c>
      <c r="G4307" s="16">
        <v>300000</v>
      </c>
      <c r="H4307" s="16">
        <v>300000</v>
      </c>
      <c r="I4307" s="16">
        <v>1</v>
      </c>
    </row>
    <row r="4308" spans="1:9" ht="45" x14ac:dyDescent="0.25">
      <c r="A4308" s="903"/>
      <c r="B4308" s="693"/>
      <c r="C4308" s="145" t="s">
        <v>2434</v>
      </c>
      <c r="D4308" s="142" t="s">
        <v>2435</v>
      </c>
      <c r="E4308" s="12" t="s">
        <v>149</v>
      </c>
      <c r="F4308" s="12" t="s">
        <v>121</v>
      </c>
      <c r="G4308" s="14">
        <v>500000</v>
      </c>
      <c r="H4308" s="14">
        <v>500000</v>
      </c>
      <c r="I4308" s="14">
        <v>1</v>
      </c>
    </row>
    <row r="4309" spans="1:9" s="8" customFormat="1" ht="45" x14ac:dyDescent="0.25">
      <c r="A4309" s="903"/>
      <c r="B4309" s="693"/>
      <c r="C4309" s="139">
        <v>98391200</v>
      </c>
      <c r="D4309" s="140" t="s">
        <v>2436</v>
      </c>
      <c r="E4309" s="15" t="s">
        <v>126</v>
      </c>
      <c r="F4309" s="15" t="s">
        <v>121</v>
      </c>
      <c r="G4309" s="16">
        <v>500000</v>
      </c>
      <c r="H4309" s="16">
        <v>500000</v>
      </c>
      <c r="I4309" s="16">
        <v>1</v>
      </c>
    </row>
    <row r="4310" spans="1:9" x14ac:dyDescent="0.25">
      <c r="A4310" s="903"/>
      <c r="B4310" s="680" t="s">
        <v>513</v>
      </c>
      <c r="C4310" s="680"/>
      <c r="D4310" s="680"/>
      <c r="E4310" s="680"/>
      <c r="F4310" s="680"/>
      <c r="G4310" s="680"/>
      <c r="H4310" s="2">
        <v>32999785</v>
      </c>
      <c r="I4310" s="2"/>
    </row>
    <row r="4311" spans="1:9" x14ac:dyDescent="0.25">
      <c r="A4311" s="903"/>
      <c r="B4311" s="681" t="s">
        <v>154</v>
      </c>
      <c r="C4311" s="681"/>
      <c r="D4311" s="681"/>
      <c r="E4311" s="681"/>
      <c r="F4311" s="681"/>
      <c r="G4311" s="681"/>
      <c r="H4311" s="72">
        <v>32411554</v>
      </c>
      <c r="I4311" s="72"/>
    </row>
    <row r="4312" spans="1:9" ht="45" x14ac:dyDescent="0.25">
      <c r="A4312" s="903"/>
      <c r="B4312" s="693">
        <v>4251</v>
      </c>
      <c r="C4312" s="145" t="s">
        <v>2437</v>
      </c>
      <c r="D4312" s="142" t="s">
        <v>2438</v>
      </c>
      <c r="E4312" s="12" t="s">
        <v>149</v>
      </c>
      <c r="F4312" s="12" t="s">
        <v>121</v>
      </c>
      <c r="G4312" s="14">
        <v>29411554</v>
      </c>
      <c r="H4312" s="14">
        <v>29411554</v>
      </c>
      <c r="I4312" s="14">
        <v>1</v>
      </c>
    </row>
    <row r="4313" spans="1:9" s="8" customFormat="1" ht="45" x14ac:dyDescent="0.25">
      <c r="A4313" s="903"/>
      <c r="B4313" s="693"/>
      <c r="C4313" s="139">
        <v>45461100</v>
      </c>
      <c r="D4313" s="140" t="s">
        <v>2439</v>
      </c>
      <c r="E4313" s="15" t="s">
        <v>149</v>
      </c>
      <c r="F4313" s="15" t="s">
        <v>121</v>
      </c>
      <c r="G4313" s="16">
        <v>3000000</v>
      </c>
      <c r="H4313" s="16">
        <v>3000000</v>
      </c>
      <c r="I4313" s="16">
        <v>1</v>
      </c>
    </row>
    <row r="4314" spans="1:9" x14ac:dyDescent="0.25">
      <c r="A4314" s="903"/>
      <c r="B4314" s="681" t="s">
        <v>118</v>
      </c>
      <c r="C4314" s="681"/>
      <c r="D4314" s="681"/>
      <c r="E4314" s="681"/>
      <c r="F4314" s="681"/>
      <c r="G4314" s="681"/>
      <c r="H4314" s="72">
        <v>588231</v>
      </c>
      <c r="I4314" s="72"/>
    </row>
    <row r="4315" spans="1:9" s="8" customFormat="1" ht="30" x14ac:dyDescent="0.25">
      <c r="A4315" s="903"/>
      <c r="B4315" s="727">
        <v>4251</v>
      </c>
      <c r="C4315" s="139">
        <v>71351540</v>
      </c>
      <c r="D4315" s="140" t="s">
        <v>168</v>
      </c>
      <c r="E4315" s="15" t="s">
        <v>149</v>
      </c>
      <c r="F4315" s="15" t="s">
        <v>121</v>
      </c>
      <c r="G4315" s="16">
        <v>588231</v>
      </c>
      <c r="H4315" s="16">
        <v>588231</v>
      </c>
      <c r="I4315" s="16">
        <v>1</v>
      </c>
    </row>
    <row r="4316" spans="1:9" x14ac:dyDescent="0.25">
      <c r="A4316" s="903"/>
      <c r="B4316" s="680" t="s">
        <v>153</v>
      </c>
      <c r="C4316" s="680"/>
      <c r="D4316" s="680"/>
      <c r="E4316" s="680"/>
      <c r="F4316" s="680"/>
      <c r="G4316" s="680"/>
      <c r="H4316" s="2">
        <v>10000000</v>
      </c>
      <c r="I4316" s="2"/>
    </row>
    <row r="4317" spans="1:9" x14ac:dyDescent="0.25">
      <c r="A4317" s="903"/>
      <c r="B4317" s="681" t="s">
        <v>154</v>
      </c>
      <c r="C4317" s="681"/>
      <c r="D4317" s="681"/>
      <c r="E4317" s="681"/>
      <c r="F4317" s="681"/>
      <c r="G4317" s="681"/>
      <c r="H4317" s="72">
        <v>8750000</v>
      </c>
      <c r="I4317" s="72"/>
    </row>
    <row r="4318" spans="1:9" s="8" customFormat="1" ht="30" x14ac:dyDescent="0.25">
      <c r="A4318" s="903"/>
      <c r="B4318" s="709">
        <v>5134</v>
      </c>
      <c r="C4318" s="139">
        <v>71241200</v>
      </c>
      <c r="D4318" s="140" t="s">
        <v>519</v>
      </c>
      <c r="E4318" s="15" t="s">
        <v>126</v>
      </c>
      <c r="F4318" s="15" t="s">
        <v>121</v>
      </c>
      <c r="G4318" s="16">
        <v>8400000</v>
      </c>
      <c r="H4318" s="16">
        <v>8400000</v>
      </c>
      <c r="I4318" s="16">
        <v>1</v>
      </c>
    </row>
    <row r="4319" spans="1:9" ht="30" x14ac:dyDescent="0.25">
      <c r="A4319" s="903"/>
      <c r="B4319" s="724"/>
      <c r="C4319" s="459" t="s">
        <v>6435</v>
      </c>
      <c r="D4319" s="142" t="s">
        <v>519</v>
      </c>
      <c r="E4319" s="449" t="s">
        <v>172</v>
      </c>
      <c r="F4319" s="12" t="s">
        <v>121</v>
      </c>
      <c r="G4319" s="14">
        <v>150000</v>
      </c>
      <c r="H4319" s="14">
        <v>150000</v>
      </c>
      <c r="I4319" s="14">
        <v>1</v>
      </c>
    </row>
    <row r="4320" spans="1:9" ht="30" x14ac:dyDescent="0.25">
      <c r="A4320" s="903"/>
      <c r="B4320" s="724"/>
      <c r="C4320" s="145" t="s">
        <v>2440</v>
      </c>
      <c r="D4320" s="142" t="s">
        <v>519</v>
      </c>
      <c r="E4320" s="12" t="s">
        <v>172</v>
      </c>
      <c r="F4320" s="12" t="s">
        <v>121</v>
      </c>
      <c r="G4320" s="14">
        <v>200000</v>
      </c>
      <c r="H4320" s="14">
        <v>200000</v>
      </c>
      <c r="I4320" s="14">
        <v>1</v>
      </c>
    </row>
    <row r="4321" spans="1:9" ht="30" x14ac:dyDescent="0.25">
      <c r="A4321" s="903"/>
      <c r="B4321" s="724"/>
      <c r="C4321" s="142" t="s">
        <v>6504</v>
      </c>
      <c r="D4321" s="142" t="s">
        <v>519</v>
      </c>
      <c r="E4321" s="142" t="s">
        <v>149</v>
      </c>
      <c r="F4321" s="142" t="s">
        <v>121</v>
      </c>
      <c r="G4321" s="423">
        <v>120000</v>
      </c>
      <c r="H4321" s="423">
        <v>120000</v>
      </c>
      <c r="I4321" s="14">
        <v>1</v>
      </c>
    </row>
    <row r="4322" spans="1:9" ht="30" x14ac:dyDescent="0.25">
      <c r="A4322" s="903"/>
      <c r="B4322" s="724"/>
      <c r="C4322" s="142" t="s">
        <v>6505</v>
      </c>
      <c r="D4322" s="142" t="s">
        <v>519</v>
      </c>
      <c r="E4322" s="142" t="s">
        <v>149</v>
      </c>
      <c r="F4322" s="142" t="s">
        <v>121</v>
      </c>
      <c r="G4322" s="423">
        <v>120000</v>
      </c>
      <c r="H4322" s="423">
        <v>120000</v>
      </c>
      <c r="I4322" s="14">
        <v>1</v>
      </c>
    </row>
    <row r="4323" spans="1:9" ht="30" x14ac:dyDescent="0.25">
      <c r="A4323" s="903"/>
      <c r="B4323" s="724"/>
      <c r="C4323" s="142" t="s">
        <v>6506</v>
      </c>
      <c r="D4323" s="142" t="s">
        <v>519</v>
      </c>
      <c r="E4323" s="142" t="s">
        <v>149</v>
      </c>
      <c r="F4323" s="142" t="s">
        <v>121</v>
      </c>
      <c r="G4323" s="423">
        <v>120000</v>
      </c>
      <c r="H4323" s="423">
        <v>120000</v>
      </c>
      <c r="I4323" s="14">
        <v>1</v>
      </c>
    </row>
    <row r="4324" spans="1:9" ht="30" x14ac:dyDescent="0.25">
      <c r="A4324" s="903"/>
      <c r="B4324" s="724"/>
      <c r="C4324" s="142" t="s">
        <v>6507</v>
      </c>
      <c r="D4324" s="142" t="s">
        <v>519</v>
      </c>
      <c r="E4324" s="142" t="s">
        <v>149</v>
      </c>
      <c r="F4324" s="142" t="s">
        <v>121</v>
      </c>
      <c r="G4324" s="423">
        <v>150000</v>
      </c>
      <c r="H4324" s="423">
        <v>150000</v>
      </c>
      <c r="I4324" s="14">
        <v>1</v>
      </c>
    </row>
    <row r="4325" spans="1:9" ht="30" x14ac:dyDescent="0.25">
      <c r="A4325" s="903"/>
      <c r="B4325" s="724"/>
      <c r="C4325" s="142" t="s">
        <v>6508</v>
      </c>
      <c r="D4325" s="142" t="s">
        <v>519</v>
      </c>
      <c r="E4325" s="142" t="s">
        <v>149</v>
      </c>
      <c r="F4325" s="142" t="s">
        <v>121</v>
      </c>
      <c r="G4325" s="423">
        <v>120000</v>
      </c>
      <c r="H4325" s="423">
        <v>120000</v>
      </c>
      <c r="I4325" s="14">
        <v>1</v>
      </c>
    </row>
    <row r="4326" spans="1:9" ht="30" x14ac:dyDescent="0.25">
      <c r="A4326" s="903"/>
      <c r="B4326" s="724"/>
      <c r="C4326" s="142" t="s">
        <v>6509</v>
      </c>
      <c r="D4326" s="142" t="s">
        <v>519</v>
      </c>
      <c r="E4326" s="142" t="s">
        <v>149</v>
      </c>
      <c r="F4326" s="142" t="s">
        <v>121</v>
      </c>
      <c r="G4326" s="423">
        <v>120000</v>
      </c>
      <c r="H4326" s="423">
        <v>120000</v>
      </c>
      <c r="I4326" s="14">
        <v>1</v>
      </c>
    </row>
    <row r="4327" spans="1:9" ht="30" x14ac:dyDescent="0.25">
      <c r="A4327" s="903"/>
      <c r="B4327" s="724"/>
      <c r="C4327" s="142" t="s">
        <v>6510</v>
      </c>
      <c r="D4327" s="142" t="s">
        <v>519</v>
      </c>
      <c r="E4327" s="142" t="s">
        <v>149</v>
      </c>
      <c r="F4327" s="142" t="s">
        <v>121</v>
      </c>
      <c r="G4327" s="423">
        <v>120000</v>
      </c>
      <c r="H4327" s="423">
        <v>120000</v>
      </c>
      <c r="I4327" s="14">
        <v>1</v>
      </c>
    </row>
    <row r="4328" spans="1:9" ht="30" x14ac:dyDescent="0.25">
      <c r="A4328" s="903"/>
      <c r="B4328" s="724"/>
      <c r="C4328" s="142" t="s">
        <v>6511</v>
      </c>
      <c r="D4328" s="142" t="s">
        <v>519</v>
      </c>
      <c r="E4328" s="142" t="s">
        <v>149</v>
      </c>
      <c r="F4328" s="142" t="s">
        <v>121</v>
      </c>
      <c r="G4328" s="423">
        <v>250000</v>
      </c>
      <c r="H4328" s="423">
        <v>250000</v>
      </c>
      <c r="I4328" s="14">
        <v>1</v>
      </c>
    </row>
    <row r="4329" spans="1:9" ht="30" x14ac:dyDescent="0.25">
      <c r="A4329" s="903"/>
      <c r="B4329" s="724"/>
      <c r="C4329" s="142" t="s">
        <v>6512</v>
      </c>
      <c r="D4329" s="142" t="s">
        <v>519</v>
      </c>
      <c r="E4329" s="142" t="s">
        <v>149</v>
      </c>
      <c r="F4329" s="142" t="s">
        <v>121</v>
      </c>
      <c r="G4329" s="423">
        <v>230000</v>
      </c>
      <c r="H4329" s="423">
        <v>230000</v>
      </c>
      <c r="I4329" s="14">
        <v>1</v>
      </c>
    </row>
    <row r="4330" spans="1:9" ht="30" x14ac:dyDescent="0.25">
      <c r="A4330" s="903"/>
      <c r="B4330" s="724"/>
      <c r="C4330" s="142" t="s">
        <v>6513</v>
      </c>
      <c r="D4330" s="142" t="s">
        <v>519</v>
      </c>
      <c r="E4330" s="142" t="s">
        <v>149</v>
      </c>
      <c r="F4330" s="142" t="s">
        <v>121</v>
      </c>
      <c r="G4330" s="423">
        <v>230000</v>
      </c>
      <c r="H4330" s="423">
        <v>230000</v>
      </c>
      <c r="I4330" s="14">
        <v>1</v>
      </c>
    </row>
    <row r="4331" spans="1:9" ht="30" x14ac:dyDescent="0.25">
      <c r="A4331" s="903"/>
      <c r="B4331" s="724"/>
      <c r="C4331" s="142" t="s">
        <v>6514</v>
      </c>
      <c r="D4331" s="142" t="s">
        <v>519</v>
      </c>
      <c r="E4331" s="142" t="s">
        <v>149</v>
      </c>
      <c r="F4331" s="142" t="s">
        <v>121</v>
      </c>
      <c r="G4331" s="423">
        <v>230000</v>
      </c>
      <c r="H4331" s="423">
        <v>230000</v>
      </c>
      <c r="I4331" s="14">
        <v>1</v>
      </c>
    </row>
    <row r="4332" spans="1:9" ht="30" x14ac:dyDescent="0.25">
      <c r="A4332" s="903"/>
      <c r="B4332" s="724"/>
      <c r="C4332" s="142" t="s">
        <v>6515</v>
      </c>
      <c r="D4332" s="142" t="s">
        <v>519</v>
      </c>
      <c r="E4332" s="142" t="s">
        <v>149</v>
      </c>
      <c r="F4332" s="142" t="s">
        <v>121</v>
      </c>
      <c r="G4332" s="423">
        <v>1200000</v>
      </c>
      <c r="H4332" s="423">
        <v>1200000</v>
      </c>
      <c r="I4332" s="14">
        <v>1</v>
      </c>
    </row>
    <row r="4333" spans="1:9" ht="30" x14ac:dyDescent="0.25">
      <c r="A4333" s="903"/>
      <c r="B4333" s="724"/>
      <c r="C4333" s="142" t="s">
        <v>6516</v>
      </c>
      <c r="D4333" s="142" t="s">
        <v>519</v>
      </c>
      <c r="E4333" s="142" t="s">
        <v>149</v>
      </c>
      <c r="F4333" s="142" t="s">
        <v>121</v>
      </c>
      <c r="G4333" s="423">
        <v>500000</v>
      </c>
      <c r="H4333" s="423">
        <v>500000</v>
      </c>
      <c r="I4333" s="14">
        <v>1</v>
      </c>
    </row>
    <row r="4334" spans="1:9" ht="30" x14ac:dyDescent="0.25">
      <c r="A4334" s="903"/>
      <c r="B4334" s="724"/>
      <c r="C4334" s="142" t="s">
        <v>6517</v>
      </c>
      <c r="D4334" s="142" t="s">
        <v>519</v>
      </c>
      <c r="E4334" s="142" t="s">
        <v>149</v>
      </c>
      <c r="F4334" s="142" t="s">
        <v>121</v>
      </c>
      <c r="G4334" s="423">
        <v>230000</v>
      </c>
      <c r="H4334" s="423">
        <v>230000</v>
      </c>
      <c r="I4334" s="14">
        <v>1</v>
      </c>
    </row>
    <row r="4335" spans="1:9" ht="30" x14ac:dyDescent="0.25">
      <c r="A4335" s="903"/>
      <c r="B4335" s="724"/>
      <c r="C4335" s="142" t="s">
        <v>6518</v>
      </c>
      <c r="D4335" s="142" t="s">
        <v>519</v>
      </c>
      <c r="E4335" s="142" t="s">
        <v>149</v>
      </c>
      <c r="F4335" s="142" t="s">
        <v>121</v>
      </c>
      <c r="G4335" s="423">
        <v>230000</v>
      </c>
      <c r="H4335" s="423">
        <v>230000</v>
      </c>
      <c r="I4335" s="14">
        <v>1</v>
      </c>
    </row>
    <row r="4336" spans="1:9" ht="30" x14ac:dyDescent="0.25">
      <c r="A4336" s="903"/>
      <c r="B4336" s="724"/>
      <c r="C4336" s="142" t="s">
        <v>6519</v>
      </c>
      <c r="D4336" s="142" t="s">
        <v>519</v>
      </c>
      <c r="E4336" s="142" t="s">
        <v>149</v>
      </c>
      <c r="F4336" s="142" t="s">
        <v>121</v>
      </c>
      <c r="G4336" s="423">
        <v>230000</v>
      </c>
      <c r="H4336" s="423">
        <v>230000</v>
      </c>
      <c r="I4336" s="14">
        <v>1</v>
      </c>
    </row>
    <row r="4337" spans="1:9" ht="30" x14ac:dyDescent="0.25">
      <c r="A4337" s="903"/>
      <c r="B4337" s="724"/>
      <c r="C4337" s="142" t="s">
        <v>6520</v>
      </c>
      <c r="D4337" s="142" t="s">
        <v>519</v>
      </c>
      <c r="E4337" s="142" t="s">
        <v>149</v>
      </c>
      <c r="F4337" s="142" t="s">
        <v>121</v>
      </c>
      <c r="G4337" s="423">
        <v>300000</v>
      </c>
      <c r="H4337" s="423">
        <v>300000</v>
      </c>
      <c r="I4337" s="14">
        <v>1</v>
      </c>
    </row>
    <row r="4338" spans="1:9" ht="30" x14ac:dyDescent="0.25">
      <c r="A4338" s="903"/>
      <c r="B4338" s="724"/>
      <c r="C4338" s="142" t="s">
        <v>6521</v>
      </c>
      <c r="D4338" s="142" t="s">
        <v>519</v>
      </c>
      <c r="E4338" s="142" t="s">
        <v>149</v>
      </c>
      <c r="F4338" s="142" t="s">
        <v>121</v>
      </c>
      <c r="G4338" s="423">
        <v>200000</v>
      </c>
      <c r="H4338" s="423">
        <v>200000</v>
      </c>
      <c r="I4338" s="14">
        <v>1</v>
      </c>
    </row>
    <row r="4339" spans="1:9" ht="30" x14ac:dyDescent="0.25">
      <c r="A4339" s="903"/>
      <c r="B4339" s="724"/>
      <c r="C4339" s="142" t="s">
        <v>6522</v>
      </c>
      <c r="D4339" s="142" t="s">
        <v>519</v>
      </c>
      <c r="E4339" s="142" t="s">
        <v>149</v>
      </c>
      <c r="F4339" s="142" t="s">
        <v>121</v>
      </c>
      <c r="G4339" s="423">
        <v>120000</v>
      </c>
      <c r="H4339" s="423">
        <v>120000</v>
      </c>
      <c r="I4339" s="14">
        <v>1</v>
      </c>
    </row>
    <row r="4340" spans="1:9" ht="30" x14ac:dyDescent="0.25">
      <c r="A4340" s="903"/>
      <c r="B4340" s="724"/>
      <c r="C4340" s="142" t="s">
        <v>6523</v>
      </c>
      <c r="D4340" s="142" t="s">
        <v>519</v>
      </c>
      <c r="E4340" s="142" t="s">
        <v>149</v>
      </c>
      <c r="F4340" s="142" t="s">
        <v>121</v>
      </c>
      <c r="G4340" s="423">
        <v>150000</v>
      </c>
      <c r="H4340" s="423">
        <v>150000</v>
      </c>
      <c r="I4340" s="14">
        <v>1</v>
      </c>
    </row>
    <row r="4341" spans="1:9" ht="30" x14ac:dyDescent="0.25">
      <c r="A4341" s="903"/>
      <c r="B4341" s="724"/>
      <c r="C4341" s="142" t="s">
        <v>6524</v>
      </c>
      <c r="D4341" s="142" t="s">
        <v>519</v>
      </c>
      <c r="E4341" s="142" t="s">
        <v>149</v>
      </c>
      <c r="F4341" s="142" t="s">
        <v>121</v>
      </c>
      <c r="G4341" s="423">
        <v>120000</v>
      </c>
      <c r="H4341" s="423">
        <v>120000</v>
      </c>
      <c r="I4341" s="14">
        <v>1</v>
      </c>
    </row>
    <row r="4342" spans="1:9" ht="30" x14ac:dyDescent="0.25">
      <c r="A4342" s="903"/>
      <c r="B4342" s="724"/>
      <c r="C4342" s="142" t="s">
        <v>6525</v>
      </c>
      <c r="D4342" s="142" t="s">
        <v>519</v>
      </c>
      <c r="E4342" s="142" t="s">
        <v>149</v>
      </c>
      <c r="F4342" s="142" t="s">
        <v>121</v>
      </c>
      <c r="G4342" s="423">
        <v>230000</v>
      </c>
      <c r="H4342" s="423">
        <v>230000</v>
      </c>
      <c r="I4342" s="14">
        <v>1</v>
      </c>
    </row>
    <row r="4343" spans="1:9" ht="30" x14ac:dyDescent="0.25">
      <c r="A4343" s="903"/>
      <c r="B4343" s="724"/>
      <c r="C4343" s="145" t="s">
        <v>5540</v>
      </c>
      <c r="D4343" s="145" t="s">
        <v>519</v>
      </c>
      <c r="E4343" s="145" t="s">
        <v>149</v>
      </c>
      <c r="F4343" s="145" t="s">
        <v>121</v>
      </c>
      <c r="G4343" s="145">
        <v>100000</v>
      </c>
      <c r="H4343" s="145">
        <v>100000</v>
      </c>
      <c r="I4343" s="14">
        <v>1</v>
      </c>
    </row>
    <row r="4344" spans="1:9" ht="30" x14ac:dyDescent="0.25">
      <c r="A4344" s="903"/>
      <c r="B4344" s="724"/>
      <c r="C4344" s="145" t="s">
        <v>5541</v>
      </c>
      <c r="D4344" s="145" t="s">
        <v>519</v>
      </c>
      <c r="E4344" s="145" t="s">
        <v>149</v>
      </c>
      <c r="F4344" s="145" t="s">
        <v>121</v>
      </c>
      <c r="G4344" s="145">
        <v>250000</v>
      </c>
      <c r="H4344" s="145">
        <v>250000</v>
      </c>
      <c r="I4344" s="145">
        <v>1</v>
      </c>
    </row>
    <row r="4345" spans="1:9" ht="30" x14ac:dyDescent="0.25">
      <c r="A4345" s="903"/>
      <c r="B4345" s="724"/>
      <c r="C4345" s="145" t="s">
        <v>5542</v>
      </c>
      <c r="D4345" s="145" t="s">
        <v>519</v>
      </c>
      <c r="E4345" s="145" t="s">
        <v>149</v>
      </c>
      <c r="F4345" s="145" t="s">
        <v>121</v>
      </c>
      <c r="G4345" s="145">
        <v>250000</v>
      </c>
      <c r="H4345" s="145">
        <v>250000</v>
      </c>
      <c r="I4345" s="145">
        <v>1</v>
      </c>
    </row>
    <row r="4346" spans="1:9" ht="30" x14ac:dyDescent="0.25">
      <c r="A4346" s="903"/>
      <c r="B4346" s="724"/>
      <c r="C4346" s="145" t="s">
        <v>5543</v>
      </c>
      <c r="D4346" s="145" t="s">
        <v>519</v>
      </c>
      <c r="E4346" s="145" t="s">
        <v>149</v>
      </c>
      <c r="F4346" s="145" t="s">
        <v>121</v>
      </c>
      <c r="G4346" s="145">
        <v>200000</v>
      </c>
      <c r="H4346" s="145">
        <v>200000</v>
      </c>
      <c r="I4346" s="145">
        <v>1</v>
      </c>
    </row>
    <row r="4347" spans="1:9" ht="30" x14ac:dyDescent="0.25">
      <c r="A4347" s="903"/>
      <c r="B4347" s="724"/>
      <c r="C4347" s="145" t="s">
        <v>5544</v>
      </c>
      <c r="D4347" s="145" t="s">
        <v>519</v>
      </c>
      <c r="E4347" s="145" t="s">
        <v>149</v>
      </c>
      <c r="F4347" s="145" t="s">
        <v>121</v>
      </c>
      <c r="G4347" s="145">
        <v>500000</v>
      </c>
      <c r="H4347" s="145">
        <v>500000</v>
      </c>
      <c r="I4347" s="145">
        <v>1</v>
      </c>
    </row>
    <row r="4348" spans="1:9" ht="30" x14ac:dyDescent="0.25">
      <c r="A4348" s="903"/>
      <c r="B4348" s="724"/>
      <c r="C4348" s="145" t="s">
        <v>5545</v>
      </c>
      <c r="D4348" s="145" t="s">
        <v>519</v>
      </c>
      <c r="E4348" s="145" t="s">
        <v>149</v>
      </c>
      <c r="F4348" s="145" t="s">
        <v>121</v>
      </c>
      <c r="G4348" s="145">
        <v>120000</v>
      </c>
      <c r="H4348" s="145">
        <v>120000</v>
      </c>
      <c r="I4348" s="145">
        <v>1</v>
      </c>
    </row>
    <row r="4349" spans="1:9" ht="30" x14ac:dyDescent="0.25">
      <c r="A4349" s="903"/>
      <c r="B4349" s="724"/>
      <c r="C4349" s="145" t="s">
        <v>5546</v>
      </c>
      <c r="D4349" s="145" t="s">
        <v>519</v>
      </c>
      <c r="E4349" s="145" t="s">
        <v>149</v>
      </c>
      <c r="F4349" s="145" t="s">
        <v>121</v>
      </c>
      <c r="G4349" s="145">
        <v>120000</v>
      </c>
      <c r="H4349" s="145">
        <v>120000</v>
      </c>
      <c r="I4349" s="145">
        <v>1</v>
      </c>
    </row>
    <row r="4350" spans="1:9" ht="30" x14ac:dyDescent="0.25">
      <c r="A4350" s="903"/>
      <c r="B4350" s="710"/>
      <c r="C4350" s="145" t="s">
        <v>5547</v>
      </c>
      <c r="D4350" s="145" t="s">
        <v>519</v>
      </c>
      <c r="E4350" s="145" t="s">
        <v>149</v>
      </c>
      <c r="F4350" s="145" t="s">
        <v>121</v>
      </c>
      <c r="G4350" s="145">
        <v>120000</v>
      </c>
      <c r="H4350" s="145">
        <v>120000</v>
      </c>
      <c r="I4350" s="145">
        <v>1</v>
      </c>
    </row>
    <row r="4351" spans="1:9" ht="30" x14ac:dyDescent="0.25">
      <c r="A4351" s="903"/>
      <c r="B4351" s="470"/>
      <c r="C4351" s="145" t="s">
        <v>6818</v>
      </c>
      <c r="D4351" s="145" t="s">
        <v>519</v>
      </c>
      <c r="E4351" s="145" t="s">
        <v>149</v>
      </c>
      <c r="F4351" s="145" t="s">
        <v>121</v>
      </c>
      <c r="G4351" s="145">
        <v>150000</v>
      </c>
      <c r="H4351" s="145">
        <v>150000</v>
      </c>
      <c r="I4351" s="145">
        <v>1</v>
      </c>
    </row>
    <row r="4352" spans="1:9" ht="30" x14ac:dyDescent="0.25">
      <c r="A4352" s="903"/>
      <c r="B4352" s="249"/>
      <c r="C4352" s="145" t="s">
        <v>5548</v>
      </c>
      <c r="D4352" s="145" t="s">
        <v>519</v>
      </c>
      <c r="E4352" s="145" t="s">
        <v>149</v>
      </c>
      <c r="F4352" s="145" t="s">
        <v>121</v>
      </c>
      <c r="G4352" s="145">
        <v>120000</v>
      </c>
      <c r="H4352" s="145">
        <v>120000</v>
      </c>
      <c r="I4352" s="145">
        <v>1</v>
      </c>
    </row>
    <row r="4353" spans="1:9" x14ac:dyDescent="0.25">
      <c r="A4353" s="903"/>
      <c r="B4353" s="681" t="s">
        <v>118</v>
      </c>
      <c r="C4353" s="681"/>
      <c r="D4353" s="681"/>
      <c r="E4353" s="681"/>
      <c r="F4353" s="681"/>
      <c r="G4353" s="681"/>
      <c r="H4353" s="72">
        <v>1250000</v>
      </c>
      <c r="I4353" s="72"/>
    </row>
    <row r="4354" spans="1:9" x14ac:dyDescent="0.25">
      <c r="A4354" s="903"/>
      <c r="B4354" s="693">
        <v>5134</v>
      </c>
      <c r="C4354" s="145" t="s">
        <v>2441</v>
      </c>
      <c r="D4354" s="142" t="s">
        <v>164</v>
      </c>
      <c r="E4354" s="12" t="s">
        <v>126</v>
      </c>
      <c r="F4354" s="12" t="s">
        <v>121</v>
      </c>
      <c r="G4354" s="14">
        <v>1250000</v>
      </c>
      <c r="H4354" s="14">
        <v>1250000</v>
      </c>
      <c r="I4354" s="14">
        <v>1</v>
      </c>
    </row>
    <row r="4355" spans="1:9" x14ac:dyDescent="0.25">
      <c r="A4355" s="903"/>
      <c r="B4355" s="680" t="s">
        <v>524</v>
      </c>
      <c r="C4355" s="680"/>
      <c r="D4355" s="680"/>
      <c r="E4355" s="680"/>
      <c r="F4355" s="680"/>
      <c r="G4355" s="680"/>
      <c r="H4355" s="2">
        <v>1000000</v>
      </c>
      <c r="I4355" s="2"/>
    </row>
    <row r="4356" spans="1:9" x14ac:dyDescent="0.25">
      <c r="A4356" s="903"/>
      <c r="B4356" s="681" t="s">
        <v>118</v>
      </c>
      <c r="C4356" s="681"/>
      <c r="D4356" s="681"/>
      <c r="E4356" s="681"/>
      <c r="F4356" s="681"/>
      <c r="G4356" s="681"/>
      <c r="H4356" s="72">
        <v>1000000</v>
      </c>
      <c r="I4356" s="72"/>
    </row>
    <row r="4357" spans="1:9" ht="30" x14ac:dyDescent="0.25">
      <c r="A4357" s="903"/>
      <c r="B4357" s="693">
        <v>4239</v>
      </c>
      <c r="C4357" s="145" t="s">
        <v>2442</v>
      </c>
      <c r="D4357" s="142" t="s">
        <v>525</v>
      </c>
      <c r="E4357" s="12" t="s">
        <v>14</v>
      </c>
      <c r="F4357" s="12" t="s">
        <v>121</v>
      </c>
      <c r="G4357" s="14">
        <v>180000</v>
      </c>
      <c r="H4357" s="14">
        <v>180000</v>
      </c>
      <c r="I4357" s="14">
        <v>1</v>
      </c>
    </row>
    <row r="4358" spans="1:9" ht="30" x14ac:dyDescent="0.25">
      <c r="A4358" s="903"/>
      <c r="B4358" s="693"/>
      <c r="C4358" s="145" t="s">
        <v>2443</v>
      </c>
      <c r="D4358" s="142" t="s">
        <v>525</v>
      </c>
      <c r="E4358" s="12" t="s">
        <v>14</v>
      </c>
      <c r="F4358" s="12" t="s">
        <v>121</v>
      </c>
      <c r="G4358" s="14">
        <v>166000</v>
      </c>
      <c r="H4358" s="14">
        <v>166000</v>
      </c>
      <c r="I4358" s="14">
        <v>1</v>
      </c>
    </row>
    <row r="4359" spans="1:9" ht="30" x14ac:dyDescent="0.25">
      <c r="A4359" s="903"/>
      <c r="B4359" s="693"/>
      <c r="C4359" s="145" t="s">
        <v>2444</v>
      </c>
      <c r="D4359" s="142" t="s">
        <v>525</v>
      </c>
      <c r="E4359" s="12" t="s">
        <v>14</v>
      </c>
      <c r="F4359" s="12" t="s">
        <v>121</v>
      </c>
      <c r="G4359" s="14">
        <v>654000</v>
      </c>
      <c r="H4359" s="14">
        <v>654000</v>
      </c>
      <c r="I4359" s="14">
        <v>1</v>
      </c>
    </row>
    <row r="4360" spans="1:9" x14ac:dyDescent="0.25">
      <c r="A4360" s="903"/>
      <c r="B4360" s="680" t="s">
        <v>165</v>
      </c>
      <c r="C4360" s="680"/>
      <c r="D4360" s="680"/>
      <c r="E4360" s="680"/>
      <c r="F4360" s="680"/>
      <c r="G4360" s="680"/>
      <c r="H4360" s="2">
        <v>138038950</v>
      </c>
      <c r="I4360" s="2"/>
    </row>
    <row r="4361" spans="1:9" x14ac:dyDescent="0.25">
      <c r="A4361" s="903"/>
      <c r="B4361" s="681" t="s">
        <v>154</v>
      </c>
      <c r="C4361" s="681"/>
      <c r="D4361" s="681"/>
      <c r="E4361" s="681"/>
      <c r="F4361" s="681"/>
      <c r="G4361" s="681"/>
      <c r="H4361" s="72">
        <v>136672233</v>
      </c>
      <c r="I4361" s="72"/>
    </row>
    <row r="4362" spans="1:9" ht="30" x14ac:dyDescent="0.25">
      <c r="A4362" s="903"/>
      <c r="B4362" s="693">
        <v>4251</v>
      </c>
      <c r="C4362" s="145" t="s">
        <v>2445</v>
      </c>
      <c r="D4362" s="142" t="s">
        <v>167</v>
      </c>
      <c r="E4362" s="12" t="s">
        <v>149</v>
      </c>
      <c r="F4362" s="12" t="s">
        <v>121</v>
      </c>
      <c r="G4362" s="14">
        <v>136672233</v>
      </c>
      <c r="H4362" s="14">
        <v>136672233</v>
      </c>
      <c r="I4362" s="14">
        <v>1</v>
      </c>
    </row>
    <row r="4363" spans="1:9" x14ac:dyDescent="0.25">
      <c r="A4363" s="903"/>
      <c r="B4363" s="681" t="s">
        <v>118</v>
      </c>
      <c r="C4363" s="681"/>
      <c r="D4363" s="681"/>
      <c r="E4363" s="681"/>
      <c r="F4363" s="681"/>
      <c r="G4363" s="681"/>
      <c r="H4363" s="72">
        <v>1366717</v>
      </c>
      <c r="I4363" s="72"/>
    </row>
    <row r="4364" spans="1:9" s="8" customFormat="1" ht="30" x14ac:dyDescent="0.25">
      <c r="A4364" s="903"/>
      <c r="B4364" s="727">
        <v>4251</v>
      </c>
      <c r="C4364" s="139">
        <v>71351540</v>
      </c>
      <c r="D4364" s="140" t="s">
        <v>168</v>
      </c>
      <c r="E4364" s="15" t="s">
        <v>149</v>
      </c>
      <c r="F4364" s="15" t="s">
        <v>121</v>
      </c>
      <c r="G4364" s="16">
        <v>1366717</v>
      </c>
      <c r="H4364" s="16">
        <v>1366717</v>
      </c>
      <c r="I4364" s="16">
        <v>1</v>
      </c>
    </row>
    <row r="4365" spans="1:9" x14ac:dyDescent="0.25">
      <c r="A4365" s="903"/>
      <c r="B4365" s="680" t="s">
        <v>169</v>
      </c>
      <c r="C4365" s="680"/>
      <c r="D4365" s="680"/>
      <c r="E4365" s="680"/>
      <c r="F4365" s="680"/>
      <c r="G4365" s="680"/>
      <c r="H4365" s="2">
        <v>14994245</v>
      </c>
      <c r="I4365" s="2"/>
    </row>
    <row r="4366" spans="1:9" x14ac:dyDescent="0.25">
      <c r="A4366" s="903"/>
      <c r="B4366" s="681" t="s">
        <v>154</v>
      </c>
      <c r="C4366" s="681"/>
      <c r="D4366" s="681"/>
      <c r="E4366" s="681"/>
      <c r="F4366" s="681"/>
      <c r="G4366" s="681"/>
      <c r="H4366" s="72">
        <v>14700240</v>
      </c>
      <c r="I4366" s="72"/>
    </row>
    <row r="4367" spans="1:9" ht="30" x14ac:dyDescent="0.25">
      <c r="A4367" s="903"/>
      <c r="B4367" s="693">
        <v>4251</v>
      </c>
      <c r="C4367" s="145" t="s">
        <v>2446</v>
      </c>
      <c r="D4367" s="142" t="s">
        <v>529</v>
      </c>
      <c r="E4367" s="12" t="s">
        <v>149</v>
      </c>
      <c r="F4367" s="12" t="s">
        <v>121</v>
      </c>
      <c r="G4367" s="14">
        <v>14700240</v>
      </c>
      <c r="H4367" s="14">
        <v>14700240</v>
      </c>
      <c r="I4367" s="14">
        <v>1</v>
      </c>
    </row>
    <row r="4368" spans="1:9" x14ac:dyDescent="0.25">
      <c r="A4368" s="903"/>
      <c r="B4368" s="681" t="s">
        <v>118</v>
      </c>
      <c r="C4368" s="681"/>
      <c r="D4368" s="681"/>
      <c r="E4368" s="681"/>
      <c r="F4368" s="681"/>
      <c r="G4368" s="681"/>
      <c r="H4368" s="72">
        <v>294005</v>
      </c>
      <c r="I4368" s="72"/>
    </row>
    <row r="4369" spans="1:9" s="8" customFormat="1" ht="30" x14ac:dyDescent="0.25">
      <c r="A4369" s="903"/>
      <c r="B4369" s="727">
        <v>4251</v>
      </c>
      <c r="C4369" s="139">
        <v>71351540</v>
      </c>
      <c r="D4369" s="140" t="s">
        <v>168</v>
      </c>
      <c r="E4369" s="15" t="s">
        <v>149</v>
      </c>
      <c r="F4369" s="15" t="s">
        <v>121</v>
      </c>
      <c r="G4369" s="16">
        <v>294005</v>
      </c>
      <c r="H4369" s="16">
        <v>294005</v>
      </c>
      <c r="I4369" s="16">
        <v>1</v>
      </c>
    </row>
    <row r="4370" spans="1:9" x14ac:dyDescent="0.25">
      <c r="A4370" s="903"/>
      <c r="B4370" s="680" t="s">
        <v>173</v>
      </c>
      <c r="C4370" s="680"/>
      <c r="D4370" s="680"/>
      <c r="E4370" s="680"/>
      <c r="F4370" s="680"/>
      <c r="G4370" s="680"/>
      <c r="H4370" s="2">
        <v>11498339</v>
      </c>
      <c r="I4370" s="2"/>
    </row>
    <row r="4371" spans="1:9" x14ac:dyDescent="0.25">
      <c r="A4371" s="903"/>
      <c r="B4371" s="681" t="s">
        <v>154</v>
      </c>
      <c r="C4371" s="681"/>
      <c r="D4371" s="681"/>
      <c r="E4371" s="681"/>
      <c r="F4371" s="681"/>
      <c r="G4371" s="681"/>
      <c r="H4371" s="72">
        <v>11272881</v>
      </c>
      <c r="I4371" s="72"/>
    </row>
    <row r="4372" spans="1:9" ht="45" x14ac:dyDescent="0.25">
      <c r="A4372" s="903"/>
      <c r="B4372" s="693">
        <v>4251</v>
      </c>
      <c r="C4372" s="145" t="s">
        <v>2447</v>
      </c>
      <c r="D4372" s="142" t="s">
        <v>2448</v>
      </c>
      <c r="E4372" s="12" t="s">
        <v>149</v>
      </c>
      <c r="F4372" s="12" t="s">
        <v>121</v>
      </c>
      <c r="G4372" s="14">
        <v>11272881</v>
      </c>
      <c r="H4372" s="14">
        <v>11272881</v>
      </c>
      <c r="I4372" s="14">
        <v>1</v>
      </c>
    </row>
    <row r="4373" spans="1:9" x14ac:dyDescent="0.25">
      <c r="A4373" s="903"/>
      <c r="B4373" s="681" t="s">
        <v>118</v>
      </c>
      <c r="C4373" s="681"/>
      <c r="D4373" s="681"/>
      <c r="E4373" s="681"/>
      <c r="F4373" s="681"/>
      <c r="G4373" s="681"/>
      <c r="H4373" s="72">
        <v>225458</v>
      </c>
      <c r="I4373" s="72"/>
    </row>
    <row r="4374" spans="1:9" s="8" customFormat="1" ht="30" x14ac:dyDescent="0.25">
      <c r="A4374" s="903"/>
      <c r="B4374" s="762">
        <v>4251</v>
      </c>
      <c r="C4374" s="139">
        <v>71351540</v>
      </c>
      <c r="D4374" s="140" t="s">
        <v>168</v>
      </c>
      <c r="E4374" s="15" t="s">
        <v>149</v>
      </c>
      <c r="F4374" s="186" t="s">
        <v>121</v>
      </c>
      <c r="G4374" s="16">
        <v>225458</v>
      </c>
      <c r="H4374" s="16">
        <v>225458</v>
      </c>
      <c r="I4374" s="16">
        <v>1</v>
      </c>
    </row>
    <row r="4375" spans="1:9" s="8" customFormat="1" ht="30" x14ac:dyDescent="0.25">
      <c r="A4375" s="903"/>
      <c r="B4375" s="764"/>
      <c r="C4375" s="195" t="s">
        <v>5457</v>
      </c>
      <c r="D4375" s="198" t="s">
        <v>5287</v>
      </c>
      <c r="E4375" s="195" t="s">
        <v>172</v>
      </c>
      <c r="F4375" s="195" t="s">
        <v>121</v>
      </c>
      <c r="G4375" s="53">
        <v>186300</v>
      </c>
      <c r="H4375" s="53">
        <v>186300</v>
      </c>
      <c r="I4375" s="16">
        <v>1</v>
      </c>
    </row>
    <row r="4376" spans="1:9" x14ac:dyDescent="0.25">
      <c r="A4376" s="903"/>
      <c r="B4376" s="680" t="s">
        <v>533</v>
      </c>
      <c r="C4376" s="680"/>
      <c r="D4376" s="680"/>
      <c r="E4376" s="680"/>
      <c r="F4376" s="680"/>
      <c r="G4376" s="680"/>
      <c r="H4376" s="2">
        <v>8678952</v>
      </c>
      <c r="I4376" s="2"/>
    </row>
    <row r="4377" spans="1:9" x14ac:dyDescent="0.25">
      <c r="A4377" s="903"/>
      <c r="B4377" s="681" t="s">
        <v>154</v>
      </c>
      <c r="C4377" s="681"/>
      <c r="D4377" s="681"/>
      <c r="E4377" s="681"/>
      <c r="F4377" s="681"/>
      <c r="G4377" s="681"/>
      <c r="H4377" s="72">
        <v>8459030</v>
      </c>
      <c r="I4377" s="72"/>
    </row>
    <row r="4378" spans="1:9" ht="60" x14ac:dyDescent="0.25">
      <c r="A4378" s="903"/>
      <c r="B4378" s="693">
        <v>5113</v>
      </c>
      <c r="C4378" s="145" t="s">
        <v>2449</v>
      </c>
      <c r="D4378" s="142" t="s">
        <v>2450</v>
      </c>
      <c r="E4378" s="12" t="s">
        <v>149</v>
      </c>
      <c r="F4378" s="12" t="s">
        <v>121</v>
      </c>
      <c r="G4378" s="14">
        <v>3592395</v>
      </c>
      <c r="H4378" s="14">
        <v>3592395</v>
      </c>
      <c r="I4378" s="14">
        <v>1</v>
      </c>
    </row>
    <row r="4379" spans="1:9" ht="90" x14ac:dyDescent="0.25">
      <c r="A4379" s="903"/>
      <c r="B4379" s="693"/>
      <c r="C4379" s="145" t="s">
        <v>2451</v>
      </c>
      <c r="D4379" s="142" t="s">
        <v>2452</v>
      </c>
      <c r="E4379" s="12" t="s">
        <v>149</v>
      </c>
      <c r="F4379" s="12" t="s">
        <v>121</v>
      </c>
      <c r="G4379" s="14">
        <v>4866635</v>
      </c>
      <c r="H4379" s="14">
        <v>4866635</v>
      </c>
      <c r="I4379" s="14">
        <v>1</v>
      </c>
    </row>
    <row r="4380" spans="1:9" x14ac:dyDescent="0.25">
      <c r="A4380" s="903"/>
      <c r="B4380" s="681" t="s">
        <v>118</v>
      </c>
      <c r="C4380" s="681"/>
      <c r="D4380" s="681"/>
      <c r="E4380" s="681"/>
      <c r="F4380" s="681"/>
      <c r="G4380" s="681"/>
      <c r="H4380" s="72">
        <v>219922</v>
      </c>
      <c r="I4380" s="72"/>
    </row>
    <row r="4381" spans="1:9" s="8" customFormat="1" ht="60" x14ac:dyDescent="0.25">
      <c r="A4381" s="903"/>
      <c r="B4381" s="693">
        <v>5113</v>
      </c>
      <c r="C4381" s="139">
        <v>71351540</v>
      </c>
      <c r="D4381" s="140" t="s">
        <v>2453</v>
      </c>
      <c r="E4381" s="15" t="s">
        <v>149</v>
      </c>
      <c r="F4381" s="15" t="s">
        <v>121</v>
      </c>
      <c r="G4381" s="16">
        <v>71844</v>
      </c>
      <c r="H4381" s="16">
        <v>71844</v>
      </c>
      <c r="I4381" s="16">
        <v>1</v>
      </c>
    </row>
    <row r="4382" spans="1:9" s="8" customFormat="1" ht="90" x14ac:dyDescent="0.25">
      <c r="A4382" s="903"/>
      <c r="B4382" s="693"/>
      <c r="C4382" s="139">
        <v>71351540</v>
      </c>
      <c r="D4382" s="140" t="s">
        <v>2454</v>
      </c>
      <c r="E4382" s="15" t="s">
        <v>149</v>
      </c>
      <c r="F4382" s="15" t="s">
        <v>121</v>
      </c>
      <c r="G4382" s="16">
        <v>97332</v>
      </c>
      <c r="H4382" s="16">
        <v>97332</v>
      </c>
      <c r="I4382" s="16">
        <v>1</v>
      </c>
    </row>
    <row r="4383" spans="1:9" ht="60" x14ac:dyDescent="0.25">
      <c r="A4383" s="903"/>
      <c r="B4383" s="693"/>
      <c r="C4383" s="145" t="s">
        <v>2455</v>
      </c>
      <c r="D4383" s="142" t="s">
        <v>2456</v>
      </c>
      <c r="E4383" s="12" t="s">
        <v>120</v>
      </c>
      <c r="F4383" s="12" t="s">
        <v>121</v>
      </c>
      <c r="G4383" s="14">
        <v>21550</v>
      </c>
      <c r="H4383" s="14">
        <v>21550</v>
      </c>
      <c r="I4383" s="14">
        <v>1</v>
      </c>
    </row>
    <row r="4384" spans="1:9" ht="90" x14ac:dyDescent="0.25">
      <c r="A4384" s="903"/>
      <c r="B4384" s="693"/>
      <c r="C4384" s="145" t="s">
        <v>2457</v>
      </c>
      <c r="D4384" s="142" t="s">
        <v>2458</v>
      </c>
      <c r="E4384" s="12" t="s">
        <v>120</v>
      </c>
      <c r="F4384" s="12" t="s">
        <v>121</v>
      </c>
      <c r="G4384" s="14">
        <v>29196</v>
      </c>
      <c r="H4384" s="14">
        <v>29196</v>
      </c>
      <c r="I4384" s="14">
        <v>1</v>
      </c>
    </row>
    <row r="4385" spans="1:9" x14ac:dyDescent="0.25">
      <c r="A4385" s="903"/>
      <c r="B4385" s="680" t="s">
        <v>175</v>
      </c>
      <c r="C4385" s="680"/>
      <c r="D4385" s="680"/>
      <c r="E4385" s="680"/>
      <c r="F4385" s="680"/>
      <c r="G4385" s="680"/>
      <c r="H4385" s="2">
        <v>34809112</v>
      </c>
      <c r="I4385" s="2"/>
    </row>
    <row r="4386" spans="1:9" x14ac:dyDescent="0.25">
      <c r="A4386" s="903"/>
      <c r="B4386" s="681" t="s">
        <v>154</v>
      </c>
      <c r="C4386" s="681"/>
      <c r="D4386" s="681"/>
      <c r="E4386" s="681"/>
      <c r="F4386" s="681"/>
      <c r="G4386" s="681"/>
      <c r="H4386" s="72">
        <v>33955655</v>
      </c>
      <c r="I4386" s="72"/>
    </row>
    <row r="4387" spans="1:9" ht="45" x14ac:dyDescent="0.25">
      <c r="A4387" s="903"/>
      <c r="B4387" s="693">
        <v>4251</v>
      </c>
      <c r="C4387" s="145" t="s">
        <v>2459</v>
      </c>
      <c r="D4387" s="142" t="s">
        <v>2460</v>
      </c>
      <c r="E4387" s="12" t="s">
        <v>149</v>
      </c>
      <c r="F4387" s="12" t="s">
        <v>121</v>
      </c>
      <c r="G4387" s="14">
        <v>4901007</v>
      </c>
      <c r="H4387" s="14">
        <v>4901007</v>
      </c>
      <c r="I4387" s="14">
        <v>1</v>
      </c>
    </row>
    <row r="4388" spans="1:9" ht="60" x14ac:dyDescent="0.25">
      <c r="A4388" s="903"/>
      <c r="B4388" s="693">
        <v>5113</v>
      </c>
      <c r="C4388" s="145" t="s">
        <v>2461</v>
      </c>
      <c r="D4388" s="142" t="s">
        <v>2462</v>
      </c>
      <c r="E4388" s="12" t="s">
        <v>149</v>
      </c>
      <c r="F4388" s="12" t="s">
        <v>121</v>
      </c>
      <c r="G4388" s="14">
        <v>29054648</v>
      </c>
      <c r="H4388" s="14">
        <v>29054648</v>
      </c>
      <c r="I4388" s="14">
        <v>1</v>
      </c>
    </row>
    <row r="4389" spans="1:9" x14ac:dyDescent="0.25">
      <c r="A4389" s="903"/>
      <c r="B4389" s="681" t="s">
        <v>118</v>
      </c>
      <c r="C4389" s="681"/>
      <c r="D4389" s="681"/>
      <c r="E4389" s="681"/>
      <c r="F4389" s="681"/>
      <c r="G4389" s="681"/>
      <c r="H4389" s="72">
        <v>853457</v>
      </c>
      <c r="I4389" s="72"/>
    </row>
    <row r="4390" spans="1:9" s="8" customFormat="1" ht="30" x14ac:dyDescent="0.25">
      <c r="A4390" s="903"/>
      <c r="B4390" s="727">
        <v>4251</v>
      </c>
      <c r="C4390" s="139">
        <v>71351540</v>
      </c>
      <c r="D4390" s="140" t="s">
        <v>168</v>
      </c>
      <c r="E4390" s="15" t="s">
        <v>149</v>
      </c>
      <c r="F4390" s="15" t="s">
        <v>121</v>
      </c>
      <c r="G4390" s="16">
        <v>98040</v>
      </c>
      <c r="H4390" s="16">
        <v>98040</v>
      </c>
      <c r="I4390" s="16">
        <v>1</v>
      </c>
    </row>
    <row r="4391" spans="1:9" s="8" customFormat="1" ht="30" x14ac:dyDescent="0.25">
      <c r="A4391" s="903"/>
      <c r="B4391" s="693">
        <v>5113</v>
      </c>
      <c r="C4391" s="139">
        <v>71351540</v>
      </c>
      <c r="D4391" s="140" t="s">
        <v>168</v>
      </c>
      <c r="E4391" s="15" t="s">
        <v>149</v>
      </c>
      <c r="F4391" s="15" t="s">
        <v>121</v>
      </c>
      <c r="G4391" s="16">
        <v>581093</v>
      </c>
      <c r="H4391" s="16">
        <v>581093</v>
      </c>
      <c r="I4391" s="16">
        <v>1</v>
      </c>
    </row>
    <row r="4392" spans="1:9" ht="30" x14ac:dyDescent="0.25">
      <c r="A4392" s="903"/>
      <c r="B4392" s="693"/>
      <c r="C4392" s="145" t="s">
        <v>2463</v>
      </c>
      <c r="D4392" s="142" t="s">
        <v>532</v>
      </c>
      <c r="E4392" s="12" t="s">
        <v>120</v>
      </c>
      <c r="F4392" s="12" t="s">
        <v>121</v>
      </c>
      <c r="G4392" s="14">
        <v>174324</v>
      </c>
      <c r="H4392" s="14">
        <v>174324</v>
      </c>
      <c r="I4392" s="14">
        <v>1</v>
      </c>
    </row>
    <row r="4393" spans="1:9" x14ac:dyDescent="0.25">
      <c r="A4393" s="903"/>
      <c r="B4393" s="680" t="s">
        <v>2464</v>
      </c>
      <c r="C4393" s="680"/>
      <c r="D4393" s="680"/>
      <c r="E4393" s="680"/>
      <c r="F4393" s="680"/>
      <c r="G4393" s="680"/>
      <c r="H4393" s="2">
        <v>1494076</v>
      </c>
      <c r="I4393" s="2"/>
    </row>
    <row r="4394" spans="1:9" x14ac:dyDescent="0.25">
      <c r="A4394" s="903"/>
      <c r="B4394" s="681" t="s">
        <v>154</v>
      </c>
      <c r="C4394" s="681"/>
      <c r="D4394" s="681"/>
      <c r="E4394" s="681"/>
      <c r="F4394" s="681"/>
      <c r="G4394" s="681"/>
      <c r="H4394" s="72">
        <v>1464780</v>
      </c>
      <c r="I4394" s="72"/>
    </row>
    <row r="4395" spans="1:9" ht="45" x14ac:dyDescent="0.25">
      <c r="A4395" s="903"/>
      <c r="B4395" s="693">
        <v>4251</v>
      </c>
      <c r="C4395" s="145" t="s">
        <v>2465</v>
      </c>
      <c r="D4395" s="142" t="s">
        <v>2466</v>
      </c>
      <c r="E4395" s="12" t="s">
        <v>149</v>
      </c>
      <c r="F4395" s="12" t="s">
        <v>121</v>
      </c>
      <c r="G4395" s="14">
        <v>1464780</v>
      </c>
      <c r="H4395" s="14">
        <v>1464780</v>
      </c>
      <c r="I4395" s="14">
        <v>1</v>
      </c>
    </row>
    <row r="4396" spans="1:9" x14ac:dyDescent="0.25">
      <c r="A4396" s="903"/>
      <c r="B4396" s="681" t="s">
        <v>118</v>
      </c>
      <c r="C4396" s="681"/>
      <c r="D4396" s="681"/>
      <c r="E4396" s="681"/>
      <c r="F4396" s="681"/>
      <c r="G4396" s="681"/>
      <c r="H4396" s="72">
        <v>29296</v>
      </c>
      <c r="I4396" s="72"/>
    </row>
    <row r="4397" spans="1:9" s="8" customFormat="1" ht="30" x14ac:dyDescent="0.25">
      <c r="A4397" s="903"/>
      <c r="B4397" s="727">
        <v>4251</v>
      </c>
      <c r="C4397" s="139">
        <v>71351540</v>
      </c>
      <c r="D4397" s="140" t="s">
        <v>168</v>
      </c>
      <c r="E4397" s="15" t="s">
        <v>149</v>
      </c>
      <c r="F4397" s="15" t="s">
        <v>121</v>
      </c>
      <c r="G4397" s="16">
        <v>29296</v>
      </c>
      <c r="H4397" s="16">
        <v>29296</v>
      </c>
      <c r="I4397" s="16">
        <v>1</v>
      </c>
    </row>
    <row r="4398" spans="1:9" x14ac:dyDescent="0.25">
      <c r="A4398" s="903"/>
      <c r="B4398" s="680" t="s">
        <v>540</v>
      </c>
      <c r="C4398" s="680"/>
      <c r="D4398" s="680"/>
      <c r="E4398" s="680"/>
      <c r="F4398" s="680"/>
      <c r="G4398" s="680"/>
      <c r="H4398" s="2">
        <v>847454.1</v>
      </c>
      <c r="I4398" s="2"/>
    </row>
    <row r="4399" spans="1:9" x14ac:dyDescent="0.25">
      <c r="A4399" s="903"/>
      <c r="B4399" s="681" t="s">
        <v>154</v>
      </c>
      <c r="C4399" s="681"/>
      <c r="D4399" s="681"/>
      <c r="E4399" s="681"/>
      <c r="F4399" s="681"/>
      <c r="G4399" s="681"/>
      <c r="H4399" s="72">
        <v>825854.1</v>
      </c>
      <c r="I4399" s="72"/>
    </row>
    <row r="4400" spans="1:9" ht="45" x14ac:dyDescent="0.25">
      <c r="A4400" s="903"/>
      <c r="B4400" s="693">
        <v>5112</v>
      </c>
      <c r="C4400" s="145" t="s">
        <v>2467</v>
      </c>
      <c r="D4400" s="142" t="s">
        <v>2468</v>
      </c>
      <c r="E4400" s="12" t="s">
        <v>149</v>
      </c>
      <c r="F4400" s="12" t="s">
        <v>121</v>
      </c>
      <c r="G4400" s="14">
        <v>825854.1</v>
      </c>
      <c r="H4400" s="14">
        <v>825854.1</v>
      </c>
      <c r="I4400" s="14">
        <v>1</v>
      </c>
    </row>
    <row r="4401" spans="1:9" x14ac:dyDescent="0.25">
      <c r="A4401" s="903"/>
      <c r="B4401" s="681" t="s">
        <v>118</v>
      </c>
      <c r="C4401" s="681"/>
      <c r="D4401" s="681"/>
      <c r="E4401" s="681"/>
      <c r="F4401" s="681"/>
      <c r="G4401" s="681"/>
      <c r="H4401" s="72">
        <v>21600</v>
      </c>
      <c r="I4401" s="72"/>
    </row>
    <row r="4402" spans="1:9" s="8" customFormat="1" ht="45" x14ac:dyDescent="0.25">
      <c r="A4402" s="903"/>
      <c r="B4402" s="693">
        <v>5112</v>
      </c>
      <c r="C4402" s="326" t="s">
        <v>5731</v>
      </c>
      <c r="D4402" s="239" t="s">
        <v>2469</v>
      </c>
      <c r="E4402" s="326" t="s">
        <v>172</v>
      </c>
      <c r="F4402" s="326" t="s">
        <v>121</v>
      </c>
      <c r="G4402" s="326">
        <v>16560</v>
      </c>
      <c r="H4402" s="326">
        <v>16560</v>
      </c>
      <c r="I4402" s="326">
        <v>1</v>
      </c>
    </row>
    <row r="4403" spans="1:9" ht="45" x14ac:dyDescent="0.25">
      <c r="A4403" s="903"/>
      <c r="B4403" s="693"/>
      <c r="C4403" s="145" t="s">
        <v>2470</v>
      </c>
      <c r="D4403" s="142" t="s">
        <v>2471</v>
      </c>
      <c r="E4403" s="12" t="s">
        <v>120</v>
      </c>
      <c r="F4403" s="12" t="s">
        <v>121</v>
      </c>
      <c r="G4403" s="14">
        <v>5040</v>
      </c>
      <c r="H4403" s="14">
        <v>5040</v>
      </c>
      <c r="I4403" s="14">
        <v>1</v>
      </c>
    </row>
    <row r="4404" spans="1:9" x14ac:dyDescent="0.25">
      <c r="A4404" s="903"/>
      <c r="B4404" s="680" t="s">
        <v>2472</v>
      </c>
      <c r="C4404" s="680"/>
      <c r="D4404" s="680"/>
      <c r="E4404" s="680"/>
      <c r="F4404" s="680"/>
      <c r="G4404" s="680"/>
      <c r="H4404" s="2">
        <v>2496578</v>
      </c>
      <c r="I4404" s="2"/>
    </row>
    <row r="4405" spans="1:9" x14ac:dyDescent="0.25">
      <c r="A4405" s="903"/>
      <c r="B4405" s="681" t="s">
        <v>11</v>
      </c>
      <c r="C4405" s="681"/>
      <c r="D4405" s="681"/>
      <c r="E4405" s="681"/>
      <c r="F4405" s="681"/>
      <c r="G4405" s="681"/>
      <c r="H4405" s="72">
        <v>2447625</v>
      </c>
      <c r="I4405" s="72"/>
    </row>
    <row r="4406" spans="1:9" x14ac:dyDescent="0.25">
      <c r="A4406" s="903"/>
      <c r="B4406" s="607"/>
      <c r="C4406" s="457"/>
      <c r="D4406" s="457"/>
      <c r="E4406" s="607"/>
      <c r="F4406" s="607"/>
      <c r="G4406" s="607"/>
      <c r="H4406" s="608"/>
      <c r="I4406" s="608"/>
    </row>
    <row r="4407" spans="1:9" ht="30" x14ac:dyDescent="0.25">
      <c r="A4407" s="903"/>
      <c r="B4407" s="693">
        <v>5129</v>
      </c>
      <c r="C4407" s="145" t="s">
        <v>2473</v>
      </c>
      <c r="D4407" s="142" t="s">
        <v>2474</v>
      </c>
      <c r="E4407" s="12" t="s">
        <v>14</v>
      </c>
      <c r="F4407" s="12" t="s">
        <v>15</v>
      </c>
      <c r="G4407" s="14">
        <v>163175</v>
      </c>
      <c r="H4407" s="14">
        <v>2447625</v>
      </c>
      <c r="I4407" s="14">
        <v>15</v>
      </c>
    </row>
    <row r="4408" spans="1:9" x14ac:dyDescent="0.25">
      <c r="A4408" s="903"/>
      <c r="B4408" s="681" t="s">
        <v>154</v>
      </c>
      <c r="C4408" s="681"/>
      <c r="D4408" s="681"/>
      <c r="E4408" s="681"/>
      <c r="F4408" s="681"/>
      <c r="G4408" s="681"/>
      <c r="H4408" s="14"/>
      <c r="I4408" s="14"/>
    </row>
    <row r="4409" spans="1:9" ht="30" x14ac:dyDescent="0.25">
      <c r="A4409" s="903"/>
      <c r="B4409" s="142" t="s">
        <v>5650</v>
      </c>
      <c r="C4409" s="142" t="s">
        <v>7097</v>
      </c>
      <c r="D4409" s="142" t="s">
        <v>539</v>
      </c>
      <c r="E4409" s="142" t="s">
        <v>149</v>
      </c>
      <c r="F4409" s="142" t="s">
        <v>121</v>
      </c>
      <c r="G4409" s="142">
        <v>3630275</v>
      </c>
      <c r="H4409" s="142">
        <v>3630275</v>
      </c>
      <c r="I4409" s="142">
        <v>1</v>
      </c>
    </row>
    <row r="4410" spans="1:9" x14ac:dyDescent="0.25">
      <c r="A4410" s="903"/>
      <c r="B4410" s="606"/>
      <c r="C4410" s="145"/>
      <c r="D4410" s="142"/>
      <c r="E4410" s="606"/>
      <c r="F4410" s="606"/>
      <c r="G4410" s="14"/>
      <c r="H4410" s="14"/>
      <c r="I4410" s="14"/>
    </row>
    <row r="4411" spans="1:9" x14ac:dyDescent="0.25">
      <c r="A4411" s="903"/>
      <c r="B4411" s="681" t="s">
        <v>118</v>
      </c>
      <c r="C4411" s="681"/>
      <c r="D4411" s="681"/>
      <c r="E4411" s="681"/>
      <c r="F4411" s="681"/>
      <c r="G4411" s="681"/>
      <c r="H4411" s="72">
        <v>48953</v>
      </c>
      <c r="I4411" s="72"/>
    </row>
    <row r="4412" spans="1:9" s="8" customFormat="1" ht="30" x14ac:dyDescent="0.25">
      <c r="A4412" s="903"/>
      <c r="B4412" s="727">
        <v>5129</v>
      </c>
      <c r="C4412" s="139">
        <v>71351540</v>
      </c>
      <c r="D4412" s="140" t="s">
        <v>168</v>
      </c>
      <c r="E4412" s="15" t="s">
        <v>149</v>
      </c>
      <c r="F4412" s="15" t="s">
        <v>121</v>
      </c>
      <c r="G4412" s="16">
        <v>48953</v>
      </c>
      <c r="H4412" s="16">
        <v>48953</v>
      </c>
      <c r="I4412" s="16">
        <v>1</v>
      </c>
    </row>
    <row r="4413" spans="1:9" x14ac:dyDescent="0.25">
      <c r="A4413" s="903"/>
      <c r="B4413" s="827" t="s">
        <v>178</v>
      </c>
      <c r="C4413" s="680"/>
      <c r="D4413" s="680"/>
      <c r="E4413" s="680"/>
      <c r="F4413" s="680"/>
      <c r="G4413" s="680"/>
      <c r="H4413" s="2">
        <v>19342872</v>
      </c>
      <c r="I4413" s="2"/>
    </row>
    <row r="4414" spans="1:9" x14ac:dyDescent="0.25">
      <c r="A4414" s="903"/>
      <c r="B4414" s="681" t="s">
        <v>118</v>
      </c>
      <c r="C4414" s="681"/>
      <c r="D4414" s="681"/>
      <c r="E4414" s="681"/>
      <c r="F4414" s="681"/>
      <c r="G4414" s="681"/>
      <c r="H4414" s="72">
        <v>19342872</v>
      </c>
      <c r="I4414" s="72"/>
    </row>
    <row r="4415" spans="1:9" ht="30" x14ac:dyDescent="0.25">
      <c r="A4415" s="903"/>
      <c r="B4415" s="693">
        <v>5129</v>
      </c>
      <c r="C4415" s="255" t="s">
        <v>2475</v>
      </c>
      <c r="D4415" s="270" t="s">
        <v>543</v>
      </c>
      <c r="E4415" s="251" t="s">
        <v>126</v>
      </c>
      <c r="F4415" s="251" t="s">
        <v>121</v>
      </c>
      <c r="G4415" s="253">
        <v>18963600</v>
      </c>
      <c r="H4415" s="253">
        <v>18963600</v>
      </c>
      <c r="I4415" s="253">
        <v>1</v>
      </c>
    </row>
    <row r="4416" spans="1:9" s="95" customFormat="1" ht="30" x14ac:dyDescent="0.25">
      <c r="A4416" s="903"/>
      <c r="B4416" s="693"/>
      <c r="C4416" s="23" t="s">
        <v>5293</v>
      </c>
      <c r="D4416" s="24" t="s">
        <v>168</v>
      </c>
      <c r="E4416" s="92" t="s">
        <v>149</v>
      </c>
      <c r="F4416" s="92" t="s">
        <v>121</v>
      </c>
      <c r="G4416" s="53">
        <v>379272</v>
      </c>
      <c r="H4416" s="53">
        <v>379272</v>
      </c>
      <c r="I4416" s="53">
        <v>1</v>
      </c>
    </row>
    <row r="4417" spans="1:9" x14ac:dyDescent="0.25">
      <c r="A4417" s="903"/>
      <c r="B4417" s="680" t="s">
        <v>210</v>
      </c>
      <c r="C4417" s="680"/>
      <c r="D4417" s="680"/>
      <c r="E4417" s="680"/>
      <c r="F4417" s="680"/>
      <c r="G4417" s="680"/>
      <c r="H4417" s="2">
        <v>30000000</v>
      </c>
      <c r="I4417" s="2"/>
    </row>
    <row r="4418" spans="1:9" x14ac:dyDescent="0.25">
      <c r="A4418" s="903"/>
      <c r="B4418" s="681" t="s">
        <v>154</v>
      </c>
      <c r="C4418" s="681"/>
      <c r="D4418" s="681"/>
      <c r="E4418" s="681"/>
      <c r="F4418" s="681"/>
      <c r="G4418" s="681"/>
      <c r="H4418" s="72">
        <v>19607843</v>
      </c>
      <c r="I4418" s="72"/>
    </row>
    <row r="4419" spans="1:9" ht="45" x14ac:dyDescent="0.25">
      <c r="A4419" s="903"/>
      <c r="B4419" s="693">
        <v>4861</v>
      </c>
      <c r="C4419" s="145" t="s">
        <v>2476</v>
      </c>
      <c r="D4419" s="142" t="s">
        <v>931</v>
      </c>
      <c r="E4419" s="12" t="s">
        <v>149</v>
      </c>
      <c r="F4419" s="12" t="s">
        <v>121</v>
      </c>
      <c r="G4419" s="14">
        <v>19607843</v>
      </c>
      <c r="H4419" s="14">
        <v>19607843</v>
      </c>
      <c r="I4419" s="14">
        <v>1</v>
      </c>
    </row>
    <row r="4420" spans="1:9" x14ac:dyDescent="0.25">
      <c r="A4420" s="903"/>
      <c r="B4420" s="681" t="s">
        <v>118</v>
      </c>
      <c r="C4420" s="681"/>
      <c r="D4420" s="681"/>
      <c r="E4420" s="681"/>
      <c r="F4420" s="681"/>
      <c r="G4420" s="681"/>
      <c r="H4420" s="72">
        <v>10392157</v>
      </c>
      <c r="I4420" s="72"/>
    </row>
    <row r="4421" spans="1:9" s="8" customFormat="1" ht="30" x14ac:dyDescent="0.25">
      <c r="A4421" s="903"/>
      <c r="B4421" s="693">
        <v>4861</v>
      </c>
      <c r="C4421" s="139">
        <v>71351540</v>
      </c>
      <c r="D4421" s="140" t="s">
        <v>168</v>
      </c>
      <c r="E4421" s="15" t="s">
        <v>149</v>
      </c>
      <c r="F4421" s="15" t="s">
        <v>121</v>
      </c>
      <c r="G4421" s="16">
        <v>392157</v>
      </c>
      <c r="H4421" s="16">
        <v>392157</v>
      </c>
      <c r="I4421" s="16">
        <v>1</v>
      </c>
    </row>
    <row r="4422" spans="1:9" ht="30" x14ac:dyDescent="0.25">
      <c r="A4422" s="903"/>
      <c r="B4422" s="693"/>
      <c r="C4422" s="145" t="s">
        <v>2477</v>
      </c>
      <c r="D4422" s="142" t="s">
        <v>2478</v>
      </c>
      <c r="E4422" s="12" t="s">
        <v>149</v>
      </c>
      <c r="F4422" s="12" t="s">
        <v>121</v>
      </c>
      <c r="G4422" s="14">
        <v>10000000</v>
      </c>
      <c r="H4422" s="14">
        <v>10000000</v>
      </c>
      <c r="I4422" s="14">
        <v>1</v>
      </c>
    </row>
    <row r="4423" spans="1:9" x14ac:dyDescent="0.25">
      <c r="A4423" s="903"/>
      <c r="B4423" s="680" t="s">
        <v>5340</v>
      </c>
      <c r="C4423" s="680"/>
      <c r="D4423" s="680"/>
      <c r="E4423" s="680"/>
      <c r="F4423" s="680"/>
      <c r="G4423" s="680"/>
      <c r="H4423" s="14"/>
      <c r="I4423" s="14"/>
    </row>
    <row r="4424" spans="1:9" ht="30" x14ac:dyDescent="0.25">
      <c r="A4424" s="903"/>
      <c r="B4424" s="709">
        <v>5129</v>
      </c>
      <c r="C4424" s="145" t="s">
        <v>6304</v>
      </c>
      <c r="D4424" s="142" t="s">
        <v>4005</v>
      </c>
      <c r="E4424" s="99" t="s">
        <v>14</v>
      </c>
      <c r="F4424" s="99" t="s">
        <v>15</v>
      </c>
      <c r="G4424" s="14">
        <v>0</v>
      </c>
      <c r="H4424" s="14">
        <v>0</v>
      </c>
      <c r="I4424" s="14">
        <v>200</v>
      </c>
    </row>
    <row r="4425" spans="1:9" ht="30" x14ac:dyDescent="0.25">
      <c r="A4425" s="903"/>
      <c r="B4425" s="724"/>
      <c r="C4425" s="145" t="s">
        <v>6305</v>
      </c>
      <c r="D4425" s="142" t="s">
        <v>4005</v>
      </c>
      <c r="E4425" s="99" t="s">
        <v>14</v>
      </c>
      <c r="F4425" s="99" t="s">
        <v>15</v>
      </c>
      <c r="G4425" s="14">
        <v>0</v>
      </c>
      <c r="H4425" s="14">
        <v>0</v>
      </c>
      <c r="I4425" s="14">
        <v>200</v>
      </c>
    </row>
    <row r="4426" spans="1:9" ht="30" x14ac:dyDescent="0.25">
      <c r="A4426" s="903"/>
      <c r="B4426" s="710"/>
      <c r="C4426" s="145" t="s">
        <v>6306</v>
      </c>
      <c r="D4426" s="142" t="s">
        <v>4005</v>
      </c>
      <c r="E4426" s="99" t="s">
        <v>14</v>
      </c>
      <c r="F4426" s="99" t="s">
        <v>15</v>
      </c>
      <c r="G4426" s="14">
        <v>0</v>
      </c>
      <c r="H4426" s="14">
        <v>0</v>
      </c>
      <c r="I4426" s="14">
        <v>350</v>
      </c>
    </row>
    <row r="4427" spans="1:9" x14ac:dyDescent="0.25">
      <c r="A4427" s="903"/>
      <c r="B4427" s="680" t="s">
        <v>214</v>
      </c>
      <c r="C4427" s="680"/>
      <c r="D4427" s="680"/>
      <c r="E4427" s="680"/>
      <c r="F4427" s="680"/>
      <c r="G4427" s="680"/>
      <c r="H4427" s="2">
        <v>61734048</v>
      </c>
      <c r="I4427" s="2"/>
    </row>
    <row r="4428" spans="1:9" x14ac:dyDescent="0.25">
      <c r="A4428" s="903"/>
      <c r="B4428" s="681" t="s">
        <v>154</v>
      </c>
      <c r="C4428" s="681"/>
      <c r="D4428" s="681"/>
      <c r="E4428" s="681"/>
      <c r="F4428" s="681"/>
      <c r="G4428" s="681"/>
      <c r="H4428" s="72">
        <v>60523576</v>
      </c>
      <c r="I4428" s="72"/>
    </row>
    <row r="4429" spans="1:9" ht="30" x14ac:dyDescent="0.25">
      <c r="A4429" s="903"/>
      <c r="B4429" s="693">
        <v>4251</v>
      </c>
      <c r="C4429" s="145" t="s">
        <v>2479</v>
      </c>
      <c r="D4429" s="142" t="s">
        <v>814</v>
      </c>
      <c r="E4429" s="12" t="s">
        <v>149</v>
      </c>
      <c r="F4429" s="12" t="s">
        <v>121</v>
      </c>
      <c r="G4429" s="14">
        <v>60523576</v>
      </c>
      <c r="H4429" s="14">
        <v>60523576</v>
      </c>
      <c r="I4429" s="14">
        <v>1</v>
      </c>
    </row>
    <row r="4430" spans="1:9" x14ac:dyDescent="0.25">
      <c r="A4430" s="903"/>
      <c r="B4430" s="681" t="s">
        <v>118</v>
      </c>
      <c r="C4430" s="681"/>
      <c r="D4430" s="681"/>
      <c r="E4430" s="681"/>
      <c r="F4430" s="681"/>
      <c r="G4430" s="681"/>
      <c r="H4430" s="72">
        <v>1210472</v>
      </c>
      <c r="I4430" s="72"/>
    </row>
    <row r="4431" spans="1:9" s="8" customFormat="1" ht="30" x14ac:dyDescent="0.25">
      <c r="A4431" s="903"/>
      <c r="B4431" s="727">
        <v>4251</v>
      </c>
      <c r="C4431" s="139">
        <v>71351540</v>
      </c>
      <c r="D4431" s="140" t="s">
        <v>168</v>
      </c>
      <c r="E4431" s="15" t="s">
        <v>149</v>
      </c>
      <c r="F4431" s="15" t="s">
        <v>121</v>
      </c>
      <c r="G4431" s="16">
        <v>1210472</v>
      </c>
      <c r="H4431" s="16">
        <v>1210472</v>
      </c>
      <c r="I4431" s="16">
        <v>1</v>
      </c>
    </row>
    <row r="4432" spans="1:9" x14ac:dyDescent="0.25">
      <c r="A4432" s="903"/>
      <c r="B4432" s="680" t="s">
        <v>217</v>
      </c>
      <c r="C4432" s="680"/>
      <c r="D4432" s="680"/>
      <c r="E4432" s="680"/>
      <c r="F4432" s="680"/>
      <c r="G4432" s="680"/>
      <c r="H4432" s="2">
        <v>108344772.90000001</v>
      </c>
      <c r="I4432" s="2"/>
    </row>
    <row r="4433" spans="1:9" x14ac:dyDescent="0.25">
      <c r="A4433" s="903"/>
      <c r="B4433" s="681" t="s">
        <v>11</v>
      </c>
      <c r="C4433" s="681"/>
      <c r="D4433" s="681"/>
      <c r="E4433" s="681"/>
      <c r="F4433" s="681"/>
      <c r="G4433" s="681"/>
      <c r="H4433" s="72">
        <v>40196115</v>
      </c>
      <c r="I4433" s="72"/>
    </row>
    <row r="4434" spans="1:9" x14ac:dyDescent="0.25">
      <c r="A4434" s="903"/>
      <c r="B4434" s="693">
        <v>4269</v>
      </c>
      <c r="C4434" s="145" t="s">
        <v>2480</v>
      </c>
      <c r="D4434" s="142" t="s">
        <v>2481</v>
      </c>
      <c r="E4434" s="12" t="s">
        <v>14</v>
      </c>
      <c r="F4434" s="12" t="s">
        <v>470</v>
      </c>
      <c r="G4434" s="14">
        <v>5130</v>
      </c>
      <c r="H4434" s="14">
        <v>40196115</v>
      </c>
      <c r="I4434" s="14">
        <v>7835.5</v>
      </c>
    </row>
    <row r="4435" spans="1:9" x14ac:dyDescent="0.25">
      <c r="A4435" s="903"/>
      <c r="B4435" s="681" t="s">
        <v>154</v>
      </c>
      <c r="C4435" s="681"/>
      <c r="D4435" s="681"/>
      <c r="E4435" s="681"/>
      <c r="F4435" s="681"/>
      <c r="G4435" s="681"/>
      <c r="H4435" s="72">
        <v>66421695.700000003</v>
      </c>
      <c r="I4435" s="72"/>
    </row>
    <row r="4436" spans="1:9" ht="60" x14ac:dyDescent="0.25">
      <c r="A4436" s="903"/>
      <c r="B4436" s="693">
        <v>5113</v>
      </c>
      <c r="C4436" s="145" t="s">
        <v>2482</v>
      </c>
      <c r="D4436" s="142" t="s">
        <v>2483</v>
      </c>
      <c r="E4436" s="12" t="s">
        <v>149</v>
      </c>
      <c r="F4436" s="12" t="s">
        <v>121</v>
      </c>
      <c r="G4436" s="14">
        <v>42805355</v>
      </c>
      <c r="H4436" s="14">
        <v>42805355</v>
      </c>
      <c r="I4436" s="14">
        <v>1</v>
      </c>
    </row>
    <row r="4437" spans="1:9" ht="45" x14ac:dyDescent="0.25">
      <c r="A4437" s="903"/>
      <c r="B4437" s="693"/>
      <c r="C4437" s="145" t="s">
        <v>2484</v>
      </c>
      <c r="D4437" s="142" t="s">
        <v>2485</v>
      </c>
      <c r="E4437" s="12" t="s">
        <v>149</v>
      </c>
      <c r="F4437" s="12" t="s">
        <v>121</v>
      </c>
      <c r="G4437" s="14">
        <v>23616340.699999999</v>
      </c>
      <c r="H4437" s="14">
        <v>23616340.699999999</v>
      </c>
      <c r="I4437" s="14">
        <v>1</v>
      </c>
    </row>
    <row r="4438" spans="1:9" x14ac:dyDescent="0.25">
      <c r="A4438" s="903"/>
      <c r="B4438" s="681" t="s">
        <v>118</v>
      </c>
      <c r="C4438" s="681"/>
      <c r="D4438" s="681"/>
      <c r="E4438" s="681"/>
      <c r="F4438" s="681"/>
      <c r="G4438" s="681"/>
      <c r="H4438" s="72">
        <v>1726962.2000000002</v>
      </c>
      <c r="I4438" s="72"/>
    </row>
    <row r="4439" spans="1:9" s="8" customFormat="1" ht="60" x14ac:dyDescent="0.25">
      <c r="A4439" s="903"/>
      <c r="B4439" s="693">
        <v>5113</v>
      </c>
      <c r="C4439" s="139">
        <v>71351540</v>
      </c>
      <c r="D4439" s="140" t="s">
        <v>2486</v>
      </c>
      <c r="E4439" s="15" t="s">
        <v>149</v>
      </c>
      <c r="F4439" s="15" t="s">
        <v>121</v>
      </c>
      <c r="G4439" s="16">
        <v>856107.1</v>
      </c>
      <c r="H4439" s="16">
        <v>856107.1</v>
      </c>
      <c r="I4439" s="16">
        <v>1</v>
      </c>
    </row>
    <row r="4440" spans="1:9" s="8" customFormat="1" ht="45" x14ac:dyDescent="0.25">
      <c r="A4440" s="903"/>
      <c r="B4440" s="693"/>
      <c r="C4440" s="139">
        <v>71351540</v>
      </c>
      <c r="D4440" s="140" t="s">
        <v>2487</v>
      </c>
      <c r="E4440" s="15" t="s">
        <v>149</v>
      </c>
      <c r="F4440" s="15" t="s">
        <v>121</v>
      </c>
      <c r="G4440" s="16">
        <v>472327</v>
      </c>
      <c r="H4440" s="16">
        <v>472327</v>
      </c>
      <c r="I4440" s="16">
        <v>1</v>
      </c>
    </row>
    <row r="4441" spans="1:9" ht="60" x14ac:dyDescent="0.25">
      <c r="A4441" s="903"/>
      <c r="B4441" s="693"/>
      <c r="C4441" s="145" t="s">
        <v>2488</v>
      </c>
      <c r="D4441" s="142" t="s">
        <v>2489</v>
      </c>
      <c r="E4441" s="12" t="s">
        <v>120</v>
      </c>
      <c r="F4441" s="12" t="s">
        <v>121</v>
      </c>
      <c r="G4441" s="14">
        <v>256832.1</v>
      </c>
      <c r="H4441" s="14">
        <v>256832.1</v>
      </c>
      <c r="I4441" s="14">
        <v>1</v>
      </c>
    </row>
    <row r="4442" spans="1:9" ht="45" x14ac:dyDescent="0.25">
      <c r="A4442" s="903"/>
      <c r="B4442" s="693"/>
      <c r="C4442" s="145" t="s">
        <v>2490</v>
      </c>
      <c r="D4442" s="142" t="s">
        <v>2491</v>
      </c>
      <c r="E4442" s="12" t="s">
        <v>120</v>
      </c>
      <c r="F4442" s="12" t="s">
        <v>121</v>
      </c>
      <c r="G4442" s="14">
        <v>141696</v>
      </c>
      <c r="H4442" s="14">
        <v>141696</v>
      </c>
      <c r="I4442" s="14">
        <v>1</v>
      </c>
    </row>
    <row r="4443" spans="1:9" x14ac:dyDescent="0.25">
      <c r="A4443" s="903"/>
      <c r="B4443" s="680" t="s">
        <v>228</v>
      </c>
      <c r="C4443" s="680"/>
      <c r="D4443" s="680"/>
      <c r="E4443" s="680"/>
      <c r="F4443" s="680"/>
      <c r="G4443" s="680"/>
      <c r="H4443" s="2">
        <v>119869996</v>
      </c>
      <c r="I4443" s="2"/>
    </row>
    <row r="4444" spans="1:9" x14ac:dyDescent="0.25">
      <c r="A4444" s="903"/>
      <c r="B4444" s="681" t="s">
        <v>11</v>
      </c>
      <c r="C4444" s="681"/>
      <c r="D4444" s="681"/>
      <c r="E4444" s="681"/>
      <c r="F4444" s="681"/>
      <c r="G4444" s="681"/>
      <c r="H4444" s="72">
        <v>7264800</v>
      </c>
      <c r="I4444" s="72"/>
    </row>
    <row r="4445" spans="1:9" ht="30" x14ac:dyDescent="0.25">
      <c r="A4445" s="903"/>
      <c r="B4445" s="693">
        <v>5129</v>
      </c>
      <c r="C4445" s="145" t="s">
        <v>2492</v>
      </c>
      <c r="D4445" s="142" t="s">
        <v>584</v>
      </c>
      <c r="E4445" s="12" t="s">
        <v>149</v>
      </c>
      <c r="F4445" s="12" t="s">
        <v>15</v>
      </c>
      <c r="G4445" s="14">
        <v>286800</v>
      </c>
      <c r="H4445" s="14">
        <v>860400</v>
      </c>
      <c r="I4445" s="14">
        <v>3</v>
      </c>
    </row>
    <row r="4446" spans="1:9" ht="30" x14ac:dyDescent="0.25">
      <c r="A4446" s="903"/>
      <c r="B4446" s="693"/>
      <c r="C4446" s="145" t="s">
        <v>2493</v>
      </c>
      <c r="D4446" s="142" t="s">
        <v>2494</v>
      </c>
      <c r="E4446" s="12" t="s">
        <v>149</v>
      </c>
      <c r="F4446" s="12" t="s">
        <v>15</v>
      </c>
      <c r="G4446" s="14">
        <v>523200</v>
      </c>
      <c r="H4446" s="14">
        <v>1569600</v>
      </c>
      <c r="I4446" s="14">
        <v>3</v>
      </c>
    </row>
    <row r="4447" spans="1:9" ht="30" x14ac:dyDescent="0.25">
      <c r="A4447" s="903"/>
      <c r="B4447" s="693"/>
      <c r="C4447" s="145" t="s">
        <v>2495</v>
      </c>
      <c r="D4447" s="142" t="s">
        <v>2496</v>
      </c>
      <c r="E4447" s="12" t="s">
        <v>149</v>
      </c>
      <c r="F4447" s="12" t="s">
        <v>15</v>
      </c>
      <c r="G4447" s="14">
        <v>561600</v>
      </c>
      <c r="H4447" s="14">
        <v>1684800</v>
      </c>
      <c r="I4447" s="14">
        <v>3</v>
      </c>
    </row>
    <row r="4448" spans="1:9" x14ac:dyDescent="0.25">
      <c r="A4448" s="903"/>
      <c r="B4448" s="693"/>
      <c r="C4448" s="145" t="s">
        <v>2497</v>
      </c>
      <c r="D4448" s="142" t="s">
        <v>586</v>
      </c>
      <c r="E4448" s="12" t="s">
        <v>149</v>
      </c>
      <c r="F4448" s="12" t="s">
        <v>15</v>
      </c>
      <c r="G4448" s="14">
        <v>63000</v>
      </c>
      <c r="H4448" s="14">
        <v>3150000</v>
      </c>
      <c r="I4448" s="14">
        <v>50</v>
      </c>
    </row>
    <row r="4449" spans="1:9" x14ac:dyDescent="0.25">
      <c r="A4449" s="903"/>
      <c r="B4449" s="681" t="s">
        <v>154</v>
      </c>
      <c r="C4449" s="681"/>
      <c r="D4449" s="681"/>
      <c r="E4449" s="681"/>
      <c r="F4449" s="681"/>
      <c r="G4449" s="681"/>
      <c r="H4449" s="72">
        <v>109912831</v>
      </c>
      <c r="I4449" s="72"/>
    </row>
    <row r="4450" spans="1:9" ht="45" x14ac:dyDescent="0.25">
      <c r="A4450" s="903"/>
      <c r="B4450" s="693">
        <v>4251</v>
      </c>
      <c r="C4450" s="145" t="s">
        <v>2498</v>
      </c>
      <c r="D4450" s="142" t="s">
        <v>2499</v>
      </c>
      <c r="E4450" s="12" t="s">
        <v>149</v>
      </c>
      <c r="F4450" s="12" t="s">
        <v>121</v>
      </c>
      <c r="G4450" s="14">
        <v>9803923</v>
      </c>
      <c r="H4450" s="14">
        <v>9803923</v>
      </c>
      <c r="I4450" s="14">
        <v>1</v>
      </c>
    </row>
    <row r="4451" spans="1:9" ht="60" x14ac:dyDescent="0.25">
      <c r="A4451" s="903"/>
      <c r="B4451" s="693">
        <v>5113</v>
      </c>
      <c r="C4451" s="145" t="s">
        <v>2500</v>
      </c>
      <c r="D4451" s="142" t="s">
        <v>2501</v>
      </c>
      <c r="E4451" s="12" t="s">
        <v>149</v>
      </c>
      <c r="F4451" s="12" t="s">
        <v>121</v>
      </c>
      <c r="G4451" s="14">
        <v>26616051</v>
      </c>
      <c r="H4451" s="14">
        <v>26616051</v>
      </c>
      <c r="I4451" s="14">
        <v>1</v>
      </c>
    </row>
    <row r="4452" spans="1:9" ht="75" x14ac:dyDescent="0.25">
      <c r="A4452" s="903"/>
      <c r="B4452" s="693"/>
      <c r="C4452" s="145" t="s">
        <v>2502</v>
      </c>
      <c r="D4452" s="142" t="s">
        <v>2503</v>
      </c>
      <c r="E4452" s="12" t="s">
        <v>149</v>
      </c>
      <c r="F4452" s="12" t="s">
        <v>121</v>
      </c>
      <c r="G4452" s="14">
        <v>9887299</v>
      </c>
      <c r="H4452" s="14">
        <v>9887299</v>
      </c>
      <c r="I4452" s="14">
        <v>1</v>
      </c>
    </row>
    <row r="4453" spans="1:9" ht="75" x14ac:dyDescent="0.25">
      <c r="A4453" s="903"/>
      <c r="B4453" s="693"/>
      <c r="C4453" s="145" t="s">
        <v>2504</v>
      </c>
      <c r="D4453" s="142" t="s">
        <v>2505</v>
      </c>
      <c r="E4453" s="12" t="s">
        <v>149</v>
      </c>
      <c r="F4453" s="12" t="s">
        <v>121</v>
      </c>
      <c r="G4453" s="14">
        <v>51906339</v>
      </c>
      <c r="H4453" s="14">
        <v>51906339</v>
      </c>
      <c r="I4453" s="14">
        <v>1</v>
      </c>
    </row>
    <row r="4454" spans="1:9" ht="60" x14ac:dyDescent="0.25">
      <c r="A4454" s="903"/>
      <c r="B4454" s="693"/>
      <c r="C4454" s="145" t="s">
        <v>2506</v>
      </c>
      <c r="D4454" s="142" t="s">
        <v>2507</v>
      </c>
      <c r="E4454" s="12" t="s">
        <v>149</v>
      </c>
      <c r="F4454" s="12" t="s">
        <v>121</v>
      </c>
      <c r="G4454" s="14">
        <v>124277</v>
      </c>
      <c r="H4454" s="14">
        <v>124277</v>
      </c>
      <c r="I4454" s="14">
        <v>1</v>
      </c>
    </row>
    <row r="4455" spans="1:9" ht="60" x14ac:dyDescent="0.25">
      <c r="A4455" s="903"/>
      <c r="B4455" s="693"/>
      <c r="C4455" s="145" t="s">
        <v>2508</v>
      </c>
      <c r="D4455" s="142" t="s">
        <v>2509</v>
      </c>
      <c r="E4455" s="12" t="s">
        <v>149</v>
      </c>
      <c r="F4455" s="12" t="s">
        <v>121</v>
      </c>
      <c r="G4455" s="14">
        <v>1655820</v>
      </c>
      <c r="H4455" s="14">
        <v>1655820</v>
      </c>
      <c r="I4455" s="14">
        <v>1</v>
      </c>
    </row>
    <row r="4456" spans="1:9" ht="75" x14ac:dyDescent="0.25">
      <c r="A4456" s="903"/>
      <c r="B4456" s="693"/>
      <c r="C4456" s="145" t="s">
        <v>2510</v>
      </c>
      <c r="D4456" s="142" t="s">
        <v>2511</v>
      </c>
      <c r="E4456" s="12" t="s">
        <v>149</v>
      </c>
      <c r="F4456" s="12" t="s">
        <v>121</v>
      </c>
      <c r="G4456" s="14">
        <v>4610037</v>
      </c>
      <c r="H4456" s="14">
        <v>4610037</v>
      </c>
      <c r="I4456" s="14">
        <v>1</v>
      </c>
    </row>
    <row r="4457" spans="1:9" ht="75" x14ac:dyDescent="0.25">
      <c r="A4457" s="903"/>
      <c r="B4457" s="693"/>
      <c r="C4457" s="145" t="s">
        <v>2512</v>
      </c>
      <c r="D4457" s="142" t="s">
        <v>2513</v>
      </c>
      <c r="E4457" s="12" t="s">
        <v>149</v>
      </c>
      <c r="F4457" s="12" t="s">
        <v>121</v>
      </c>
      <c r="G4457" s="14">
        <v>2390270</v>
      </c>
      <c r="H4457" s="14">
        <v>2390270</v>
      </c>
      <c r="I4457" s="14">
        <v>1</v>
      </c>
    </row>
    <row r="4458" spans="1:9" ht="30" x14ac:dyDescent="0.25">
      <c r="A4458" s="903"/>
      <c r="B4458" s="693"/>
      <c r="C4458" s="145" t="s">
        <v>6907</v>
      </c>
      <c r="D4458" s="145" t="s">
        <v>5287</v>
      </c>
      <c r="E4458" s="145" t="s">
        <v>172</v>
      </c>
      <c r="F4458" s="497" t="s">
        <v>121</v>
      </c>
      <c r="G4458" s="458">
        <v>2486</v>
      </c>
      <c r="H4458" s="458">
        <v>2486</v>
      </c>
      <c r="I4458" s="14">
        <v>1</v>
      </c>
    </row>
    <row r="4459" spans="1:9" ht="60" x14ac:dyDescent="0.25">
      <c r="A4459" s="903"/>
      <c r="B4459" s="693"/>
      <c r="C4459" s="145" t="s">
        <v>2514</v>
      </c>
      <c r="D4459" s="142" t="s">
        <v>2515</v>
      </c>
      <c r="E4459" s="12" t="s">
        <v>149</v>
      </c>
      <c r="F4459" s="12" t="s">
        <v>121</v>
      </c>
      <c r="G4459" s="14">
        <v>544992</v>
      </c>
      <c r="H4459" s="14">
        <v>544992</v>
      </c>
      <c r="I4459" s="14">
        <v>1</v>
      </c>
    </row>
    <row r="4460" spans="1:9" ht="60" x14ac:dyDescent="0.25">
      <c r="A4460" s="903"/>
      <c r="B4460" s="693"/>
      <c r="C4460" s="145" t="s">
        <v>2516</v>
      </c>
      <c r="D4460" s="142" t="s">
        <v>2517</v>
      </c>
      <c r="E4460" s="12" t="s">
        <v>149</v>
      </c>
      <c r="F4460" s="12" t="s">
        <v>121</v>
      </c>
      <c r="G4460" s="14">
        <v>2373823</v>
      </c>
      <c r="H4460" s="14">
        <v>2373823</v>
      </c>
      <c r="I4460" s="14">
        <v>1</v>
      </c>
    </row>
    <row r="4461" spans="1:9" x14ac:dyDescent="0.25">
      <c r="A4461" s="903"/>
      <c r="B4461" s="681" t="s">
        <v>118</v>
      </c>
      <c r="C4461" s="681"/>
      <c r="D4461" s="681"/>
      <c r="E4461" s="681"/>
      <c r="F4461" s="681"/>
      <c r="G4461" s="681"/>
      <c r="H4461" s="72">
        <v>2692365</v>
      </c>
      <c r="I4461" s="72"/>
    </row>
    <row r="4462" spans="1:9" s="8" customFormat="1" ht="45" x14ac:dyDescent="0.25">
      <c r="A4462" s="903"/>
      <c r="B4462" s="727">
        <v>4251</v>
      </c>
      <c r="C4462" s="139">
        <v>71351540</v>
      </c>
      <c r="D4462" s="140" t="s">
        <v>2518</v>
      </c>
      <c r="E4462" s="15" t="s">
        <v>149</v>
      </c>
      <c r="F4462" s="15" t="s">
        <v>121</v>
      </c>
      <c r="G4462" s="16">
        <v>196013</v>
      </c>
      <c r="H4462" s="16">
        <v>196013</v>
      </c>
      <c r="I4462" s="16">
        <v>1</v>
      </c>
    </row>
    <row r="4463" spans="1:9" s="8" customFormat="1" ht="60" x14ac:dyDescent="0.25">
      <c r="A4463" s="903"/>
      <c r="B4463" s="693">
        <v>5113</v>
      </c>
      <c r="C4463" s="139">
        <v>71351540</v>
      </c>
      <c r="D4463" s="140" t="s">
        <v>2519</v>
      </c>
      <c r="E4463" s="15" t="s">
        <v>149</v>
      </c>
      <c r="F4463" s="15" t="s">
        <v>121</v>
      </c>
      <c r="G4463" s="16">
        <v>505585</v>
      </c>
      <c r="H4463" s="16">
        <v>505585</v>
      </c>
      <c r="I4463" s="16">
        <v>1</v>
      </c>
    </row>
    <row r="4464" spans="1:9" s="8" customFormat="1" ht="75" x14ac:dyDescent="0.25">
      <c r="A4464" s="903"/>
      <c r="B4464" s="693"/>
      <c r="C4464" s="139">
        <v>71351540</v>
      </c>
      <c r="D4464" s="140" t="s">
        <v>2520</v>
      </c>
      <c r="E4464" s="15" t="s">
        <v>149</v>
      </c>
      <c r="F4464" s="15" t="s">
        <v>121</v>
      </c>
      <c r="G4464" s="16">
        <v>153662</v>
      </c>
      <c r="H4464" s="16">
        <v>153662</v>
      </c>
      <c r="I4464" s="16">
        <v>1</v>
      </c>
    </row>
    <row r="4465" spans="1:9" s="8" customFormat="1" ht="75" x14ac:dyDescent="0.25">
      <c r="A4465" s="903"/>
      <c r="B4465" s="693"/>
      <c r="C4465" s="139">
        <v>71351540</v>
      </c>
      <c r="D4465" s="140" t="s">
        <v>2521</v>
      </c>
      <c r="E4465" s="15" t="s">
        <v>149</v>
      </c>
      <c r="F4465" s="15" t="s">
        <v>121</v>
      </c>
      <c r="G4465" s="16">
        <v>1027062</v>
      </c>
      <c r="H4465" s="16">
        <v>1027062</v>
      </c>
      <c r="I4465" s="16">
        <v>1</v>
      </c>
    </row>
    <row r="4466" spans="1:9" s="8" customFormat="1" ht="60" x14ac:dyDescent="0.25">
      <c r="A4466" s="903"/>
      <c r="B4466" s="693"/>
      <c r="C4466" s="139">
        <v>71351540</v>
      </c>
      <c r="D4466" s="140" t="s">
        <v>2522</v>
      </c>
      <c r="E4466" s="15" t="s">
        <v>149</v>
      </c>
      <c r="F4466" s="15" t="s">
        <v>121</v>
      </c>
      <c r="G4466" s="16">
        <v>2486</v>
      </c>
      <c r="H4466" s="16">
        <v>2486</v>
      </c>
      <c r="I4466" s="16">
        <v>1</v>
      </c>
    </row>
    <row r="4467" spans="1:9" s="8" customFormat="1" ht="60" x14ac:dyDescent="0.25">
      <c r="A4467" s="903"/>
      <c r="B4467" s="693"/>
      <c r="C4467" s="139">
        <v>71351540</v>
      </c>
      <c r="D4467" s="140" t="s">
        <v>2523</v>
      </c>
      <c r="E4467" s="15" t="s">
        <v>149</v>
      </c>
      <c r="F4467" s="15" t="s">
        <v>121</v>
      </c>
      <c r="G4467" s="16">
        <v>33116</v>
      </c>
      <c r="H4467" s="16">
        <v>33116</v>
      </c>
      <c r="I4467" s="16">
        <v>1</v>
      </c>
    </row>
    <row r="4468" spans="1:9" s="8" customFormat="1" ht="75" x14ac:dyDescent="0.25">
      <c r="A4468" s="903"/>
      <c r="B4468" s="693"/>
      <c r="C4468" s="139">
        <v>71351540</v>
      </c>
      <c r="D4468" s="140" t="s">
        <v>2524</v>
      </c>
      <c r="E4468" s="15" t="s">
        <v>149</v>
      </c>
      <c r="F4468" s="15" t="s">
        <v>121</v>
      </c>
      <c r="G4468" s="16">
        <v>92200</v>
      </c>
      <c r="H4468" s="16">
        <v>92200</v>
      </c>
      <c r="I4468" s="16">
        <v>1</v>
      </c>
    </row>
    <row r="4469" spans="1:9" s="8" customFormat="1" ht="75" x14ac:dyDescent="0.25">
      <c r="A4469" s="903"/>
      <c r="B4469" s="693"/>
      <c r="C4469" s="139">
        <v>71351540</v>
      </c>
      <c r="D4469" s="140" t="s">
        <v>2525</v>
      </c>
      <c r="E4469" s="15" t="s">
        <v>149</v>
      </c>
      <c r="F4469" s="15" t="s">
        <v>121</v>
      </c>
      <c r="G4469" s="16">
        <v>47805</v>
      </c>
      <c r="H4469" s="16">
        <v>47805</v>
      </c>
      <c r="I4469" s="16">
        <v>1</v>
      </c>
    </row>
    <row r="4470" spans="1:9" s="8" customFormat="1" ht="60" x14ac:dyDescent="0.25">
      <c r="A4470" s="903"/>
      <c r="B4470" s="693"/>
      <c r="C4470" s="139">
        <v>71351540</v>
      </c>
      <c r="D4470" s="140" t="s">
        <v>2526</v>
      </c>
      <c r="E4470" s="15" t="s">
        <v>149</v>
      </c>
      <c r="F4470" s="15" t="s">
        <v>121</v>
      </c>
      <c r="G4470" s="16">
        <v>10900</v>
      </c>
      <c r="H4470" s="16">
        <v>10900</v>
      </c>
      <c r="I4470" s="16">
        <v>1</v>
      </c>
    </row>
    <row r="4471" spans="1:9" s="8" customFormat="1" ht="60" x14ac:dyDescent="0.25">
      <c r="A4471" s="903"/>
      <c r="B4471" s="693"/>
      <c r="C4471" s="139">
        <v>71351540</v>
      </c>
      <c r="D4471" s="140" t="s">
        <v>2527</v>
      </c>
      <c r="E4471" s="15" t="s">
        <v>149</v>
      </c>
      <c r="F4471" s="15" t="s">
        <v>121</v>
      </c>
      <c r="G4471" s="16">
        <v>47476</v>
      </c>
      <c r="H4471" s="16">
        <v>47476</v>
      </c>
      <c r="I4471" s="16">
        <v>1</v>
      </c>
    </row>
    <row r="4472" spans="1:9" ht="60" x14ac:dyDescent="0.25">
      <c r="A4472" s="903"/>
      <c r="B4472" s="693"/>
      <c r="C4472" s="145" t="s">
        <v>2528</v>
      </c>
      <c r="D4472" s="142" t="s">
        <v>2529</v>
      </c>
      <c r="E4472" s="12" t="s">
        <v>120</v>
      </c>
      <c r="F4472" s="12" t="s">
        <v>121</v>
      </c>
      <c r="G4472" s="14">
        <v>151676</v>
      </c>
      <c r="H4472" s="14">
        <v>151676</v>
      </c>
      <c r="I4472" s="14">
        <v>1</v>
      </c>
    </row>
    <row r="4473" spans="1:9" ht="75" x14ac:dyDescent="0.25">
      <c r="A4473" s="903"/>
      <c r="B4473" s="693"/>
      <c r="C4473" s="145" t="s">
        <v>2530</v>
      </c>
      <c r="D4473" s="142" t="s">
        <v>2531</v>
      </c>
      <c r="E4473" s="12" t="s">
        <v>120</v>
      </c>
      <c r="F4473" s="12" t="s">
        <v>121</v>
      </c>
      <c r="G4473" s="14">
        <v>46069</v>
      </c>
      <c r="H4473" s="14">
        <v>46069</v>
      </c>
      <c r="I4473" s="14">
        <v>1</v>
      </c>
    </row>
    <row r="4474" spans="1:9" ht="75" x14ac:dyDescent="0.25">
      <c r="A4474" s="903"/>
      <c r="B4474" s="693"/>
      <c r="C4474" s="145" t="s">
        <v>2532</v>
      </c>
      <c r="D4474" s="142" t="s">
        <v>2533</v>
      </c>
      <c r="E4474" s="12" t="s">
        <v>120</v>
      </c>
      <c r="F4474" s="12" t="s">
        <v>121</v>
      </c>
      <c r="G4474" s="14">
        <v>308119</v>
      </c>
      <c r="H4474" s="14">
        <v>308119</v>
      </c>
      <c r="I4474" s="14">
        <v>1</v>
      </c>
    </row>
    <row r="4475" spans="1:9" ht="60" x14ac:dyDescent="0.25">
      <c r="A4475" s="903"/>
      <c r="B4475" s="693"/>
      <c r="C4475" s="145" t="s">
        <v>2534</v>
      </c>
      <c r="D4475" s="142" t="s">
        <v>2535</v>
      </c>
      <c r="E4475" s="12" t="s">
        <v>120</v>
      </c>
      <c r="F4475" s="12" t="s">
        <v>121</v>
      </c>
      <c r="G4475" s="14">
        <v>746</v>
      </c>
      <c r="H4475" s="14">
        <v>746</v>
      </c>
      <c r="I4475" s="14">
        <v>1</v>
      </c>
    </row>
    <row r="4476" spans="1:9" ht="60" x14ac:dyDescent="0.25">
      <c r="A4476" s="903"/>
      <c r="B4476" s="693"/>
      <c r="C4476" s="145" t="s">
        <v>2536</v>
      </c>
      <c r="D4476" s="142" t="s">
        <v>2537</v>
      </c>
      <c r="E4476" s="12" t="s">
        <v>120</v>
      </c>
      <c r="F4476" s="12" t="s">
        <v>121</v>
      </c>
      <c r="G4476" s="14">
        <v>9935</v>
      </c>
      <c r="H4476" s="14">
        <v>9935</v>
      </c>
      <c r="I4476" s="14">
        <v>1</v>
      </c>
    </row>
    <row r="4477" spans="1:9" ht="75" x14ac:dyDescent="0.25">
      <c r="A4477" s="903"/>
      <c r="B4477" s="693"/>
      <c r="C4477" s="145" t="s">
        <v>2538</v>
      </c>
      <c r="D4477" s="142" t="s">
        <v>2539</v>
      </c>
      <c r="E4477" s="12" t="s">
        <v>120</v>
      </c>
      <c r="F4477" s="12" t="s">
        <v>121</v>
      </c>
      <c r="G4477" s="14">
        <v>27660</v>
      </c>
      <c r="H4477" s="14">
        <v>27660</v>
      </c>
      <c r="I4477" s="14">
        <v>1</v>
      </c>
    </row>
    <row r="4478" spans="1:9" ht="75" x14ac:dyDescent="0.25">
      <c r="A4478" s="903"/>
      <c r="B4478" s="693"/>
      <c r="C4478" s="145" t="s">
        <v>2540</v>
      </c>
      <c r="D4478" s="142" t="s">
        <v>2541</v>
      </c>
      <c r="E4478" s="12" t="s">
        <v>120</v>
      </c>
      <c r="F4478" s="12" t="s">
        <v>121</v>
      </c>
      <c r="G4478" s="14">
        <v>14342</v>
      </c>
      <c r="H4478" s="14">
        <v>14342</v>
      </c>
      <c r="I4478" s="14">
        <v>1</v>
      </c>
    </row>
    <row r="4479" spans="1:9" ht="60" x14ac:dyDescent="0.25">
      <c r="A4479" s="903"/>
      <c r="B4479" s="693"/>
      <c r="C4479" s="145" t="s">
        <v>2542</v>
      </c>
      <c r="D4479" s="142" t="s">
        <v>2543</v>
      </c>
      <c r="E4479" s="12" t="s">
        <v>120</v>
      </c>
      <c r="F4479" s="12" t="s">
        <v>121</v>
      </c>
      <c r="G4479" s="14">
        <v>3270</v>
      </c>
      <c r="H4479" s="14">
        <v>3270</v>
      </c>
      <c r="I4479" s="14">
        <v>1</v>
      </c>
    </row>
    <row r="4480" spans="1:9" ht="60" x14ac:dyDescent="0.25">
      <c r="A4480" s="903"/>
      <c r="B4480" s="693"/>
      <c r="C4480" s="145" t="s">
        <v>2544</v>
      </c>
      <c r="D4480" s="142" t="s">
        <v>2545</v>
      </c>
      <c r="E4480" s="12" t="s">
        <v>120</v>
      </c>
      <c r="F4480" s="12" t="s">
        <v>121</v>
      </c>
      <c r="G4480" s="14">
        <v>14243</v>
      </c>
      <c r="H4480" s="14">
        <v>14243</v>
      </c>
      <c r="I4480" s="14">
        <v>1</v>
      </c>
    </row>
    <row r="4481" spans="1:9" x14ac:dyDescent="0.25">
      <c r="A4481" s="903"/>
      <c r="B4481" s="680" t="s">
        <v>258</v>
      </c>
      <c r="C4481" s="680"/>
      <c r="D4481" s="680"/>
      <c r="E4481" s="680"/>
      <c r="F4481" s="680"/>
      <c r="G4481" s="680"/>
      <c r="H4481" s="2">
        <v>60499043</v>
      </c>
      <c r="I4481" s="2"/>
    </row>
    <row r="4482" spans="1:9" ht="15" customHeight="1" x14ac:dyDescent="0.25">
      <c r="A4482" s="903"/>
      <c r="B4482" s="750" t="s">
        <v>154</v>
      </c>
      <c r="C4482" s="808"/>
      <c r="D4482" s="808"/>
      <c r="E4482" s="808"/>
      <c r="F4482" s="808"/>
      <c r="G4482" s="809"/>
      <c r="H4482" s="576">
        <v>59312787</v>
      </c>
      <c r="I4482" s="72"/>
    </row>
    <row r="4483" spans="1:9" ht="30" x14ac:dyDescent="0.25">
      <c r="A4483" s="903"/>
      <c r="B4483" s="574" t="s">
        <v>5650</v>
      </c>
      <c r="C4483" s="574" t="s">
        <v>6903</v>
      </c>
      <c r="D4483" s="574" t="s">
        <v>5783</v>
      </c>
      <c r="E4483" s="574" t="s">
        <v>149</v>
      </c>
      <c r="F4483" s="574" t="s">
        <v>121</v>
      </c>
      <c r="G4483" s="574">
        <v>16634765</v>
      </c>
      <c r="H4483" s="574">
        <v>16634765</v>
      </c>
      <c r="I4483" s="576">
        <v>1</v>
      </c>
    </row>
    <row r="4484" spans="1:9" ht="30" x14ac:dyDescent="0.25">
      <c r="A4484" s="903"/>
      <c r="B4484" s="693">
        <v>4251</v>
      </c>
      <c r="C4484" s="145" t="s">
        <v>2546</v>
      </c>
      <c r="D4484" s="142" t="s">
        <v>260</v>
      </c>
      <c r="E4484" s="12" t="s">
        <v>149</v>
      </c>
      <c r="F4484" s="12" t="s">
        <v>121</v>
      </c>
      <c r="G4484" s="14">
        <v>59312787</v>
      </c>
      <c r="H4484" s="14">
        <v>59312787</v>
      </c>
      <c r="I4484" s="14">
        <v>1</v>
      </c>
    </row>
    <row r="4485" spans="1:9" x14ac:dyDescent="0.25">
      <c r="A4485" s="903"/>
      <c r="B4485" s="681" t="s">
        <v>118</v>
      </c>
      <c r="C4485" s="681"/>
      <c r="D4485" s="681"/>
      <c r="E4485" s="681"/>
      <c r="F4485" s="681"/>
      <c r="G4485" s="681"/>
      <c r="H4485" s="72">
        <v>1186256</v>
      </c>
      <c r="I4485" s="72"/>
    </row>
    <row r="4486" spans="1:9" s="8" customFormat="1" ht="30" x14ac:dyDescent="0.25">
      <c r="A4486" s="903"/>
      <c r="B4486" s="727">
        <v>4251</v>
      </c>
      <c r="C4486" s="139">
        <v>71351540</v>
      </c>
      <c r="D4486" s="140" t="s">
        <v>168</v>
      </c>
      <c r="E4486" s="15" t="s">
        <v>149</v>
      </c>
      <c r="F4486" s="15" t="s">
        <v>121</v>
      </c>
      <c r="G4486" s="16">
        <v>1186256</v>
      </c>
      <c r="H4486" s="16">
        <v>1186256</v>
      </c>
      <c r="I4486" s="16">
        <v>1</v>
      </c>
    </row>
    <row r="4487" spans="1:9" x14ac:dyDescent="0.25">
      <c r="A4487" s="903"/>
      <c r="B4487" s="680" t="s">
        <v>261</v>
      </c>
      <c r="C4487" s="680"/>
      <c r="D4487" s="680"/>
      <c r="E4487" s="680"/>
      <c r="F4487" s="680"/>
      <c r="G4487" s="680"/>
      <c r="H4487" s="2">
        <v>9950280</v>
      </c>
      <c r="I4487" s="2"/>
    </row>
    <row r="4488" spans="1:9" x14ac:dyDescent="0.25">
      <c r="A4488" s="903"/>
      <c r="B4488" s="681" t="s">
        <v>154</v>
      </c>
      <c r="C4488" s="681"/>
      <c r="D4488" s="681"/>
      <c r="E4488" s="681"/>
      <c r="F4488" s="681"/>
      <c r="G4488" s="681"/>
      <c r="H4488" s="72">
        <v>9698124</v>
      </c>
      <c r="I4488" s="72"/>
    </row>
    <row r="4489" spans="1:9" ht="30" x14ac:dyDescent="0.25">
      <c r="A4489" s="903"/>
      <c r="B4489" s="693">
        <v>4251</v>
      </c>
      <c r="C4489" s="145" t="s">
        <v>2547</v>
      </c>
      <c r="D4489" s="142" t="s">
        <v>263</v>
      </c>
      <c r="E4489" s="12" t="s">
        <v>149</v>
      </c>
      <c r="F4489" s="12" t="s">
        <v>121</v>
      </c>
      <c r="G4489" s="14">
        <v>9698124</v>
      </c>
      <c r="H4489" s="14">
        <v>9698124</v>
      </c>
      <c r="I4489" s="14">
        <v>1</v>
      </c>
    </row>
    <row r="4490" spans="1:9" x14ac:dyDescent="0.25">
      <c r="A4490" s="903"/>
      <c r="B4490" s="681" t="s">
        <v>118</v>
      </c>
      <c r="C4490" s="681"/>
      <c r="D4490" s="681"/>
      <c r="E4490" s="681"/>
      <c r="F4490" s="681"/>
      <c r="G4490" s="681"/>
      <c r="H4490" s="72">
        <v>252156</v>
      </c>
      <c r="I4490" s="72"/>
    </row>
    <row r="4491" spans="1:9" s="8" customFormat="1" ht="30" x14ac:dyDescent="0.25">
      <c r="A4491" s="903"/>
      <c r="B4491" s="693">
        <v>4251</v>
      </c>
      <c r="C4491" s="139">
        <v>71351540</v>
      </c>
      <c r="D4491" s="140" t="s">
        <v>168</v>
      </c>
      <c r="E4491" s="15" t="s">
        <v>149</v>
      </c>
      <c r="F4491" s="15" t="s">
        <v>121</v>
      </c>
      <c r="G4491" s="16">
        <v>193968</v>
      </c>
      <c r="H4491" s="16">
        <v>193968</v>
      </c>
      <c r="I4491" s="16">
        <v>1</v>
      </c>
    </row>
    <row r="4492" spans="1:9" ht="30" x14ac:dyDescent="0.25">
      <c r="A4492" s="903"/>
      <c r="B4492" s="693"/>
      <c r="C4492" s="145" t="s">
        <v>2548</v>
      </c>
      <c r="D4492" s="142" t="s">
        <v>532</v>
      </c>
      <c r="E4492" s="12" t="s">
        <v>120</v>
      </c>
      <c r="F4492" s="12" t="s">
        <v>121</v>
      </c>
      <c r="G4492" s="14">
        <v>58188</v>
      </c>
      <c r="H4492" s="14">
        <v>58188</v>
      </c>
      <c r="I4492" s="14">
        <v>1</v>
      </c>
    </row>
    <row r="4493" spans="1:9" x14ac:dyDescent="0.25">
      <c r="A4493" s="903"/>
      <c r="B4493" s="680" t="s">
        <v>2549</v>
      </c>
      <c r="C4493" s="680"/>
      <c r="D4493" s="680"/>
      <c r="E4493" s="680"/>
      <c r="F4493" s="680"/>
      <c r="G4493" s="680"/>
      <c r="H4493" s="2">
        <v>7400000</v>
      </c>
      <c r="I4493" s="2"/>
    </row>
    <row r="4494" spans="1:9" x14ac:dyDescent="0.25">
      <c r="A4494" s="903"/>
      <c r="B4494" s="681" t="s">
        <v>118</v>
      </c>
      <c r="C4494" s="681"/>
      <c r="D4494" s="681"/>
      <c r="E4494" s="681"/>
      <c r="F4494" s="681"/>
      <c r="G4494" s="681"/>
      <c r="H4494" s="72">
        <v>7400000</v>
      </c>
      <c r="I4494" s="72"/>
    </row>
    <row r="4495" spans="1:9" ht="60" x14ac:dyDescent="0.25">
      <c r="A4495" s="903"/>
      <c r="B4495" s="693">
        <v>4239</v>
      </c>
      <c r="C4495" s="145" t="s">
        <v>2550</v>
      </c>
      <c r="D4495" s="142" t="s">
        <v>2551</v>
      </c>
      <c r="E4495" s="12" t="s">
        <v>14</v>
      </c>
      <c r="F4495" s="12" t="s">
        <v>121</v>
      </c>
      <c r="G4495" s="14">
        <v>1850000</v>
      </c>
      <c r="H4495" s="14">
        <v>1850000</v>
      </c>
      <c r="I4495" s="14">
        <v>1</v>
      </c>
    </row>
    <row r="4496" spans="1:9" ht="60" x14ac:dyDescent="0.25">
      <c r="A4496" s="903"/>
      <c r="B4496" s="693"/>
      <c r="C4496" s="145" t="s">
        <v>2552</v>
      </c>
      <c r="D4496" s="142" t="s">
        <v>2553</v>
      </c>
      <c r="E4496" s="12" t="s">
        <v>14</v>
      </c>
      <c r="F4496" s="12" t="s">
        <v>121</v>
      </c>
      <c r="G4496" s="14">
        <v>550000</v>
      </c>
      <c r="H4496" s="14">
        <v>550000</v>
      </c>
      <c r="I4496" s="14">
        <v>1</v>
      </c>
    </row>
    <row r="4497" spans="1:9" ht="60" x14ac:dyDescent="0.25">
      <c r="A4497" s="903"/>
      <c r="B4497" s="693"/>
      <c r="C4497" s="145" t="s">
        <v>2554</v>
      </c>
      <c r="D4497" s="142" t="s">
        <v>2555</v>
      </c>
      <c r="E4497" s="12" t="s">
        <v>14</v>
      </c>
      <c r="F4497" s="12" t="s">
        <v>121</v>
      </c>
      <c r="G4497" s="14">
        <v>550000</v>
      </c>
      <c r="H4497" s="14">
        <v>550000</v>
      </c>
      <c r="I4497" s="14">
        <v>1</v>
      </c>
    </row>
    <row r="4498" spans="1:9" ht="60" x14ac:dyDescent="0.25">
      <c r="A4498" s="903"/>
      <c r="B4498" s="693"/>
      <c r="C4498" s="145" t="s">
        <v>2556</v>
      </c>
      <c r="D4498" s="142" t="s">
        <v>2557</v>
      </c>
      <c r="E4498" s="12" t="s">
        <v>14</v>
      </c>
      <c r="F4498" s="12" t="s">
        <v>121</v>
      </c>
      <c r="G4498" s="14">
        <v>250000</v>
      </c>
      <c r="H4498" s="14">
        <v>250000</v>
      </c>
      <c r="I4498" s="14">
        <v>1</v>
      </c>
    </row>
    <row r="4499" spans="1:9" ht="60" x14ac:dyDescent="0.25">
      <c r="A4499" s="903"/>
      <c r="B4499" s="693"/>
      <c r="C4499" s="145" t="s">
        <v>2558</v>
      </c>
      <c r="D4499" s="142" t="s">
        <v>2559</v>
      </c>
      <c r="E4499" s="12" t="s">
        <v>14</v>
      </c>
      <c r="F4499" s="12" t="s">
        <v>121</v>
      </c>
      <c r="G4499" s="14">
        <v>100000</v>
      </c>
      <c r="H4499" s="14">
        <v>100000</v>
      </c>
      <c r="I4499" s="14">
        <v>1</v>
      </c>
    </row>
    <row r="4500" spans="1:9" ht="45" x14ac:dyDescent="0.25">
      <c r="A4500" s="903"/>
      <c r="B4500" s="693"/>
      <c r="C4500" s="145" t="s">
        <v>2560</v>
      </c>
      <c r="D4500" s="142" t="s">
        <v>2561</v>
      </c>
      <c r="E4500" s="12" t="s">
        <v>14</v>
      </c>
      <c r="F4500" s="12" t="s">
        <v>121</v>
      </c>
      <c r="G4500" s="14">
        <v>850000</v>
      </c>
      <c r="H4500" s="14">
        <v>850000</v>
      </c>
      <c r="I4500" s="14">
        <v>1</v>
      </c>
    </row>
    <row r="4501" spans="1:9" ht="75" x14ac:dyDescent="0.25">
      <c r="A4501" s="903"/>
      <c r="B4501" s="693"/>
      <c r="C4501" s="145" t="s">
        <v>2562</v>
      </c>
      <c r="D4501" s="142" t="s">
        <v>2563</v>
      </c>
      <c r="E4501" s="12" t="s">
        <v>14</v>
      </c>
      <c r="F4501" s="12" t="s">
        <v>121</v>
      </c>
      <c r="G4501" s="14">
        <v>2000000</v>
      </c>
      <c r="H4501" s="14">
        <v>2000000</v>
      </c>
      <c r="I4501" s="14">
        <v>1</v>
      </c>
    </row>
    <row r="4502" spans="1:9" ht="90" x14ac:dyDescent="0.25">
      <c r="A4502" s="903"/>
      <c r="B4502" s="693"/>
      <c r="C4502" s="145" t="s">
        <v>2564</v>
      </c>
      <c r="D4502" s="142" t="s">
        <v>2565</v>
      </c>
      <c r="E4502" s="12" t="s">
        <v>14</v>
      </c>
      <c r="F4502" s="12" t="s">
        <v>121</v>
      </c>
      <c r="G4502" s="14">
        <v>550000</v>
      </c>
      <c r="H4502" s="14">
        <v>550000</v>
      </c>
      <c r="I4502" s="14">
        <v>1</v>
      </c>
    </row>
    <row r="4503" spans="1:9" ht="75" x14ac:dyDescent="0.25">
      <c r="A4503" s="903"/>
      <c r="B4503" s="693"/>
      <c r="C4503" s="145" t="s">
        <v>2566</v>
      </c>
      <c r="D4503" s="142" t="s">
        <v>2567</v>
      </c>
      <c r="E4503" s="12" t="s">
        <v>14</v>
      </c>
      <c r="F4503" s="12" t="s">
        <v>121</v>
      </c>
      <c r="G4503" s="14">
        <v>700000</v>
      </c>
      <c r="H4503" s="14">
        <v>700000</v>
      </c>
      <c r="I4503" s="14">
        <v>1</v>
      </c>
    </row>
    <row r="4504" spans="1:9" x14ac:dyDescent="0.25">
      <c r="A4504" s="903"/>
      <c r="B4504" s="680" t="s">
        <v>896</v>
      </c>
      <c r="C4504" s="680"/>
      <c r="D4504" s="680"/>
      <c r="E4504" s="680"/>
      <c r="F4504" s="680"/>
      <c r="G4504" s="680"/>
      <c r="H4504" s="2">
        <v>91484928</v>
      </c>
      <c r="I4504" s="2"/>
    </row>
    <row r="4505" spans="1:9" x14ac:dyDescent="0.25">
      <c r="A4505" s="903"/>
      <c r="B4505" s="681" t="s">
        <v>154</v>
      </c>
      <c r="C4505" s="681"/>
      <c r="D4505" s="681"/>
      <c r="E4505" s="681"/>
      <c r="F4505" s="681"/>
      <c r="G4505" s="681"/>
      <c r="H4505" s="72">
        <v>89352934</v>
      </c>
      <c r="I4505" s="72"/>
    </row>
    <row r="4506" spans="1:9" ht="60" x14ac:dyDescent="0.25">
      <c r="A4506" s="903"/>
      <c r="B4506" s="693">
        <v>4251</v>
      </c>
      <c r="C4506" s="145" t="s">
        <v>2568</v>
      </c>
      <c r="D4506" s="142" t="s">
        <v>2569</v>
      </c>
      <c r="E4506" s="12" t="s">
        <v>149</v>
      </c>
      <c r="F4506" s="12" t="s">
        <v>121</v>
      </c>
      <c r="G4506" s="14">
        <v>4860468</v>
      </c>
      <c r="H4506" s="14">
        <v>4860468</v>
      </c>
      <c r="I4506" s="14">
        <v>1</v>
      </c>
    </row>
    <row r="4507" spans="1:9" ht="60" x14ac:dyDescent="0.25">
      <c r="A4507" s="903"/>
      <c r="B4507" s="693">
        <v>5112</v>
      </c>
      <c r="C4507" s="145" t="s">
        <v>2570</v>
      </c>
      <c r="D4507" s="142" t="s">
        <v>2571</v>
      </c>
      <c r="E4507" s="12" t="s">
        <v>149</v>
      </c>
      <c r="F4507" s="12" t="s">
        <v>121</v>
      </c>
      <c r="G4507" s="14">
        <v>26326160</v>
      </c>
      <c r="H4507" s="14">
        <v>26326160</v>
      </c>
      <c r="I4507" s="14">
        <v>1</v>
      </c>
    </row>
    <row r="4508" spans="1:9" ht="60" x14ac:dyDescent="0.25">
      <c r="A4508" s="903"/>
      <c r="B4508" s="693"/>
      <c r="C4508" s="145" t="s">
        <v>2572</v>
      </c>
      <c r="D4508" s="142" t="s">
        <v>2573</v>
      </c>
      <c r="E4508" s="12" t="s">
        <v>149</v>
      </c>
      <c r="F4508" s="12" t="s">
        <v>121</v>
      </c>
      <c r="G4508" s="14">
        <v>20819109</v>
      </c>
      <c r="H4508" s="14">
        <v>20819109</v>
      </c>
      <c r="I4508" s="14">
        <v>1</v>
      </c>
    </row>
    <row r="4509" spans="1:9" ht="60" x14ac:dyDescent="0.25">
      <c r="A4509" s="903"/>
      <c r="B4509" s="693">
        <v>5113</v>
      </c>
      <c r="C4509" s="145" t="s">
        <v>2574</v>
      </c>
      <c r="D4509" s="142" t="s">
        <v>2575</v>
      </c>
      <c r="E4509" s="12" t="s">
        <v>149</v>
      </c>
      <c r="F4509" s="12" t="s">
        <v>121</v>
      </c>
      <c r="G4509" s="14">
        <v>25941522</v>
      </c>
      <c r="H4509" s="14">
        <v>25941522</v>
      </c>
      <c r="I4509" s="14">
        <v>1</v>
      </c>
    </row>
    <row r="4510" spans="1:9" ht="60" x14ac:dyDescent="0.25">
      <c r="A4510" s="903"/>
      <c r="B4510" s="693"/>
      <c r="C4510" s="145" t="s">
        <v>2576</v>
      </c>
      <c r="D4510" s="142" t="s">
        <v>2577</v>
      </c>
      <c r="E4510" s="12" t="s">
        <v>149</v>
      </c>
      <c r="F4510" s="12" t="s">
        <v>121</v>
      </c>
      <c r="G4510" s="14">
        <v>11405675</v>
      </c>
      <c r="H4510" s="14">
        <v>11405675</v>
      </c>
      <c r="I4510" s="14">
        <v>1</v>
      </c>
    </row>
    <row r="4511" spans="1:9" x14ac:dyDescent="0.25">
      <c r="A4511" s="903"/>
      <c r="B4511" s="681" t="s">
        <v>118</v>
      </c>
      <c r="C4511" s="681"/>
      <c r="D4511" s="681"/>
      <c r="E4511" s="681"/>
      <c r="F4511" s="681"/>
      <c r="G4511" s="681"/>
      <c r="H4511" s="72">
        <v>2131994</v>
      </c>
      <c r="I4511" s="72"/>
    </row>
    <row r="4512" spans="1:9" s="8" customFormat="1" ht="60" x14ac:dyDescent="0.25">
      <c r="A4512" s="903"/>
      <c r="B4512" s="727">
        <v>4251</v>
      </c>
      <c r="C4512" s="139">
        <v>71351540</v>
      </c>
      <c r="D4512" s="140" t="s">
        <v>2578</v>
      </c>
      <c r="E4512" s="15" t="s">
        <v>149</v>
      </c>
      <c r="F4512" s="15" t="s">
        <v>121</v>
      </c>
      <c r="G4512" s="16">
        <v>97209</v>
      </c>
      <c r="H4512" s="16">
        <v>97209</v>
      </c>
      <c r="I4512" s="16">
        <v>1</v>
      </c>
    </row>
    <row r="4513" spans="1:9" s="8" customFormat="1" ht="60" x14ac:dyDescent="0.25">
      <c r="A4513" s="903"/>
      <c r="B4513" s="693">
        <v>5112</v>
      </c>
      <c r="C4513" s="139">
        <v>71351540</v>
      </c>
      <c r="D4513" s="140" t="s">
        <v>2579</v>
      </c>
      <c r="E4513" s="15" t="s">
        <v>149</v>
      </c>
      <c r="F4513" s="15" t="s">
        <v>121</v>
      </c>
      <c r="G4513" s="16">
        <v>479390</v>
      </c>
      <c r="H4513" s="16">
        <v>479390</v>
      </c>
      <c r="I4513" s="16">
        <v>1</v>
      </c>
    </row>
    <row r="4514" spans="1:9" s="8" customFormat="1" ht="60" x14ac:dyDescent="0.25">
      <c r="A4514" s="903"/>
      <c r="B4514" s="693"/>
      <c r="C4514" s="139">
        <v>71351540</v>
      </c>
      <c r="D4514" s="140" t="s">
        <v>2580</v>
      </c>
      <c r="E4514" s="15" t="s">
        <v>149</v>
      </c>
      <c r="F4514" s="15" t="s">
        <v>121</v>
      </c>
      <c r="G4514" s="16">
        <v>416382</v>
      </c>
      <c r="H4514" s="16">
        <v>416382</v>
      </c>
      <c r="I4514" s="16">
        <v>1</v>
      </c>
    </row>
    <row r="4515" spans="1:9" ht="60" x14ac:dyDescent="0.25">
      <c r="A4515" s="903"/>
      <c r="B4515" s="693"/>
      <c r="C4515" s="145" t="s">
        <v>2581</v>
      </c>
      <c r="D4515" s="142" t="s">
        <v>2582</v>
      </c>
      <c r="E4515" s="12" t="s">
        <v>120</v>
      </c>
      <c r="F4515" s="12" t="s">
        <v>121</v>
      </c>
      <c r="G4515" s="14">
        <v>143816</v>
      </c>
      <c r="H4515" s="14">
        <v>143816</v>
      </c>
      <c r="I4515" s="14">
        <v>1</v>
      </c>
    </row>
    <row r="4516" spans="1:9" ht="60" x14ac:dyDescent="0.25">
      <c r="A4516" s="903"/>
      <c r="B4516" s="693"/>
      <c r="C4516" s="145" t="s">
        <v>2583</v>
      </c>
      <c r="D4516" s="142" t="s">
        <v>2584</v>
      </c>
      <c r="E4516" s="12" t="s">
        <v>120</v>
      </c>
      <c r="F4516" s="12" t="s">
        <v>121</v>
      </c>
      <c r="G4516" s="14">
        <v>124915</v>
      </c>
      <c r="H4516" s="14">
        <v>124915</v>
      </c>
      <c r="I4516" s="14">
        <v>1</v>
      </c>
    </row>
    <row r="4517" spans="1:9" s="8" customFormat="1" ht="60" x14ac:dyDescent="0.25">
      <c r="A4517" s="903"/>
      <c r="B4517" s="693">
        <v>5113</v>
      </c>
      <c r="C4517" s="139">
        <v>71351540</v>
      </c>
      <c r="D4517" s="140" t="s">
        <v>2585</v>
      </c>
      <c r="E4517" s="15" t="s">
        <v>149</v>
      </c>
      <c r="F4517" s="15" t="s">
        <v>121</v>
      </c>
      <c r="G4517" s="16">
        <v>473230</v>
      </c>
      <c r="H4517" s="16">
        <v>473230</v>
      </c>
      <c r="I4517" s="16">
        <v>1</v>
      </c>
    </row>
    <row r="4518" spans="1:9" s="8" customFormat="1" ht="60" x14ac:dyDescent="0.25">
      <c r="A4518" s="903"/>
      <c r="B4518" s="693"/>
      <c r="C4518" s="139">
        <v>71351540</v>
      </c>
      <c r="D4518" s="140" t="s">
        <v>2586</v>
      </c>
      <c r="E4518" s="15" t="s">
        <v>149</v>
      </c>
      <c r="F4518" s="15" t="s">
        <v>121</v>
      </c>
      <c r="G4518" s="16">
        <v>196218</v>
      </c>
      <c r="H4518" s="16">
        <v>196218</v>
      </c>
      <c r="I4518" s="16">
        <v>1</v>
      </c>
    </row>
    <row r="4519" spans="1:9" ht="60" x14ac:dyDescent="0.25">
      <c r="A4519" s="903"/>
      <c r="B4519" s="693"/>
      <c r="C4519" s="145" t="s">
        <v>2587</v>
      </c>
      <c r="D4519" s="142" t="s">
        <v>2588</v>
      </c>
      <c r="E4519" s="12" t="s">
        <v>120</v>
      </c>
      <c r="F4519" s="12" t="s">
        <v>121</v>
      </c>
      <c r="G4519" s="14">
        <v>141969</v>
      </c>
      <c r="H4519" s="14">
        <v>141969</v>
      </c>
      <c r="I4519" s="14">
        <v>1</v>
      </c>
    </row>
    <row r="4520" spans="1:9" ht="60" x14ac:dyDescent="0.25">
      <c r="A4520" s="903"/>
      <c r="B4520" s="693"/>
      <c r="C4520" s="145" t="s">
        <v>2589</v>
      </c>
      <c r="D4520" s="142" t="s">
        <v>2590</v>
      </c>
      <c r="E4520" s="12" t="s">
        <v>120</v>
      </c>
      <c r="F4520" s="12" t="s">
        <v>121</v>
      </c>
      <c r="G4520" s="14">
        <v>58865</v>
      </c>
      <c r="H4520" s="14">
        <v>58865</v>
      </c>
      <c r="I4520" s="14">
        <v>1</v>
      </c>
    </row>
    <row r="4521" spans="1:9" x14ac:dyDescent="0.25">
      <c r="A4521" s="903"/>
      <c r="B4521" s="680" t="s">
        <v>274</v>
      </c>
      <c r="C4521" s="680"/>
      <c r="D4521" s="680"/>
      <c r="E4521" s="680"/>
      <c r="F4521" s="680"/>
      <c r="G4521" s="680"/>
      <c r="H4521" s="2">
        <v>27180000</v>
      </c>
      <c r="I4521" s="2"/>
    </row>
    <row r="4522" spans="1:9" x14ac:dyDescent="0.25">
      <c r="A4522" s="903"/>
      <c r="B4522" s="681" t="s">
        <v>11</v>
      </c>
      <c r="C4522" s="681"/>
      <c r="D4522" s="681"/>
      <c r="E4522" s="681"/>
      <c r="F4522" s="681"/>
      <c r="G4522" s="681"/>
      <c r="H4522" s="72">
        <v>7400000</v>
      </c>
      <c r="I4522" s="72"/>
    </row>
    <row r="4523" spans="1:9" s="8" customFormat="1" x14ac:dyDescent="0.25">
      <c r="A4523" s="903"/>
      <c r="B4523" s="727">
        <v>4267</v>
      </c>
      <c r="C4523" s="139">
        <v>15897200</v>
      </c>
      <c r="D4523" s="140" t="s">
        <v>276</v>
      </c>
      <c r="E4523" s="15" t="s">
        <v>149</v>
      </c>
      <c r="F4523" s="15" t="s">
        <v>15</v>
      </c>
      <c r="G4523" s="16">
        <v>1156.25</v>
      </c>
      <c r="H4523" s="16">
        <v>7400000</v>
      </c>
      <c r="I4523" s="16">
        <v>6400</v>
      </c>
    </row>
    <row r="4524" spans="1:9" x14ac:dyDescent="0.25">
      <c r="A4524" s="903"/>
      <c r="B4524" s="681" t="s">
        <v>118</v>
      </c>
      <c r="C4524" s="681"/>
      <c r="D4524" s="681"/>
      <c r="E4524" s="681"/>
      <c r="F4524" s="681"/>
      <c r="G4524" s="681"/>
      <c r="H4524" s="72">
        <v>19780000</v>
      </c>
      <c r="I4524" s="72"/>
    </row>
    <row r="4525" spans="1:9" ht="45" x14ac:dyDescent="0.25">
      <c r="A4525" s="903"/>
      <c r="B4525" s="693">
        <v>4239</v>
      </c>
      <c r="C4525" s="141" t="s">
        <v>2591</v>
      </c>
      <c r="D4525" s="142" t="s">
        <v>2592</v>
      </c>
      <c r="E4525" s="12" t="s">
        <v>14</v>
      </c>
      <c r="F4525" s="12" t="s">
        <v>121</v>
      </c>
      <c r="G4525" s="14">
        <v>700000</v>
      </c>
      <c r="H4525" s="14">
        <v>700000</v>
      </c>
      <c r="I4525" s="14">
        <v>1</v>
      </c>
    </row>
    <row r="4526" spans="1:9" s="8" customFormat="1" ht="45" x14ac:dyDescent="0.25">
      <c r="A4526" s="903"/>
      <c r="B4526" s="693"/>
      <c r="C4526" s="139">
        <v>79951110</v>
      </c>
      <c r="D4526" s="140" t="s">
        <v>2593</v>
      </c>
      <c r="E4526" s="15" t="s">
        <v>14</v>
      </c>
      <c r="F4526" s="15" t="s">
        <v>121</v>
      </c>
      <c r="G4526" s="16">
        <v>7000000</v>
      </c>
      <c r="H4526" s="16">
        <v>7000000</v>
      </c>
      <c r="I4526" s="16">
        <v>1</v>
      </c>
    </row>
    <row r="4527" spans="1:9" s="8" customFormat="1" ht="30" x14ac:dyDescent="0.25">
      <c r="A4527" s="903"/>
      <c r="B4527" s="693"/>
      <c r="C4527" s="141" t="s">
        <v>6733</v>
      </c>
      <c r="D4527" s="141" t="s">
        <v>5474</v>
      </c>
      <c r="E4527" s="517" t="s">
        <v>14</v>
      </c>
      <c r="F4527" s="517" t="s">
        <v>121</v>
      </c>
      <c r="G4527" s="358">
        <v>800</v>
      </c>
      <c r="H4527" s="358">
        <v>800</v>
      </c>
      <c r="I4527" s="14">
        <v>1</v>
      </c>
    </row>
    <row r="4528" spans="1:9" s="8" customFormat="1" ht="30" x14ac:dyDescent="0.25">
      <c r="A4528" s="903"/>
      <c r="B4528" s="693"/>
      <c r="C4528" s="141" t="s">
        <v>6734</v>
      </c>
      <c r="D4528" s="141" t="s">
        <v>5474</v>
      </c>
      <c r="E4528" s="517" t="s">
        <v>14</v>
      </c>
      <c r="F4528" s="517" t="s">
        <v>121</v>
      </c>
      <c r="G4528" s="358">
        <v>600</v>
      </c>
      <c r="H4528" s="358">
        <v>600</v>
      </c>
      <c r="I4528" s="14">
        <v>1</v>
      </c>
    </row>
    <row r="4529" spans="1:9" s="8" customFormat="1" ht="30" x14ac:dyDescent="0.25">
      <c r="A4529" s="903"/>
      <c r="B4529" s="693"/>
      <c r="C4529" s="141" t="s">
        <v>6735</v>
      </c>
      <c r="D4529" s="141" t="s">
        <v>5474</v>
      </c>
      <c r="E4529" s="517" t="s">
        <v>14</v>
      </c>
      <c r="F4529" s="517" t="s">
        <v>121</v>
      </c>
      <c r="G4529" s="358">
        <v>600</v>
      </c>
      <c r="H4529" s="358">
        <v>600</v>
      </c>
      <c r="I4529" s="14">
        <v>1</v>
      </c>
    </row>
    <row r="4530" spans="1:9" s="8" customFormat="1" ht="30" x14ac:dyDescent="0.25">
      <c r="A4530" s="903"/>
      <c r="B4530" s="693"/>
      <c r="C4530" s="141" t="s">
        <v>6736</v>
      </c>
      <c r="D4530" s="141" t="s">
        <v>5474</v>
      </c>
      <c r="E4530" s="517" t="s">
        <v>14</v>
      </c>
      <c r="F4530" s="517" t="s">
        <v>121</v>
      </c>
      <c r="G4530" s="358">
        <v>1400</v>
      </c>
      <c r="H4530" s="358">
        <v>1400</v>
      </c>
      <c r="I4530" s="14">
        <v>1</v>
      </c>
    </row>
    <row r="4531" spans="1:9" ht="45" x14ac:dyDescent="0.25">
      <c r="A4531" s="903"/>
      <c r="B4531" s="693"/>
      <c r="C4531" s="141" t="s">
        <v>2594</v>
      </c>
      <c r="D4531" s="142" t="s">
        <v>2595</v>
      </c>
      <c r="E4531" s="12" t="s">
        <v>14</v>
      </c>
      <c r="F4531" s="12" t="s">
        <v>121</v>
      </c>
      <c r="G4531" s="14">
        <v>500000</v>
      </c>
      <c r="H4531" s="14">
        <v>500000</v>
      </c>
      <c r="I4531" s="14">
        <v>1</v>
      </c>
    </row>
    <row r="4532" spans="1:9" ht="45" x14ac:dyDescent="0.25">
      <c r="A4532" s="903"/>
      <c r="B4532" s="693"/>
      <c r="C4532" s="141" t="s">
        <v>2596</v>
      </c>
      <c r="D4532" s="142" t="s">
        <v>2597</v>
      </c>
      <c r="E4532" s="12" t="s">
        <v>14</v>
      </c>
      <c r="F4532" s="12" t="s">
        <v>121</v>
      </c>
      <c r="G4532" s="14">
        <v>2000000</v>
      </c>
      <c r="H4532" s="14">
        <v>2000000</v>
      </c>
      <c r="I4532" s="14">
        <v>1</v>
      </c>
    </row>
    <row r="4533" spans="1:9" s="8" customFormat="1" ht="45" x14ac:dyDescent="0.25">
      <c r="A4533" s="903"/>
      <c r="B4533" s="693"/>
      <c r="C4533" s="139">
        <v>79951110</v>
      </c>
      <c r="D4533" s="140" t="s">
        <v>2598</v>
      </c>
      <c r="E4533" s="15" t="s">
        <v>14</v>
      </c>
      <c r="F4533" s="15" t="s">
        <v>121</v>
      </c>
      <c r="G4533" s="16">
        <v>50000</v>
      </c>
      <c r="H4533" s="16">
        <v>50000</v>
      </c>
      <c r="I4533" s="16">
        <v>1</v>
      </c>
    </row>
    <row r="4534" spans="1:9" ht="45" x14ac:dyDescent="0.25">
      <c r="A4534" s="903"/>
      <c r="B4534" s="693"/>
      <c r="C4534" s="145" t="s">
        <v>2599</v>
      </c>
      <c r="D4534" s="142" t="s">
        <v>2600</v>
      </c>
      <c r="E4534" s="12" t="s">
        <v>14</v>
      </c>
      <c r="F4534" s="12" t="s">
        <v>121</v>
      </c>
      <c r="G4534" s="14">
        <v>200000</v>
      </c>
      <c r="H4534" s="14">
        <v>200000</v>
      </c>
      <c r="I4534" s="14">
        <v>1</v>
      </c>
    </row>
    <row r="4535" spans="1:9" ht="45" x14ac:dyDescent="0.25">
      <c r="A4535" s="903"/>
      <c r="B4535" s="693"/>
      <c r="C4535" s="145" t="s">
        <v>2601</v>
      </c>
      <c r="D4535" s="142" t="s">
        <v>2602</v>
      </c>
      <c r="E4535" s="12" t="s">
        <v>14</v>
      </c>
      <c r="F4535" s="12" t="s">
        <v>121</v>
      </c>
      <c r="G4535" s="14">
        <v>300000</v>
      </c>
      <c r="H4535" s="14">
        <v>300000</v>
      </c>
      <c r="I4535" s="14">
        <v>1</v>
      </c>
    </row>
    <row r="4536" spans="1:9" s="8" customFormat="1" ht="45" x14ac:dyDescent="0.25">
      <c r="A4536" s="903"/>
      <c r="B4536" s="693"/>
      <c r="C4536" s="139">
        <v>79951110</v>
      </c>
      <c r="D4536" s="140" t="s">
        <v>2603</v>
      </c>
      <c r="E4536" s="15" t="s">
        <v>14</v>
      </c>
      <c r="F4536" s="15" t="s">
        <v>121</v>
      </c>
      <c r="G4536" s="16">
        <v>700000</v>
      </c>
      <c r="H4536" s="16">
        <v>700000</v>
      </c>
      <c r="I4536" s="16">
        <v>1</v>
      </c>
    </row>
    <row r="4537" spans="1:9" ht="60" x14ac:dyDescent="0.25">
      <c r="A4537" s="903"/>
      <c r="B4537" s="693"/>
      <c r="C4537" s="145" t="s">
        <v>2604</v>
      </c>
      <c r="D4537" s="142" t="s">
        <v>2605</v>
      </c>
      <c r="E4537" s="12" t="s">
        <v>14</v>
      </c>
      <c r="F4537" s="12" t="s">
        <v>121</v>
      </c>
      <c r="G4537" s="14">
        <v>680000</v>
      </c>
      <c r="H4537" s="14">
        <v>680000</v>
      </c>
      <c r="I4537" s="14">
        <v>1</v>
      </c>
    </row>
    <row r="4538" spans="1:9" s="8" customFormat="1" ht="45" x14ac:dyDescent="0.25">
      <c r="A4538" s="903"/>
      <c r="B4538" s="693"/>
      <c r="C4538" s="139">
        <v>79951110</v>
      </c>
      <c r="D4538" s="140" t="s">
        <v>2606</v>
      </c>
      <c r="E4538" s="15" t="s">
        <v>14</v>
      </c>
      <c r="F4538" s="15" t="s">
        <v>121</v>
      </c>
      <c r="G4538" s="16">
        <v>600000</v>
      </c>
      <c r="H4538" s="16">
        <v>600000</v>
      </c>
      <c r="I4538" s="16">
        <v>1</v>
      </c>
    </row>
    <row r="4539" spans="1:9" s="8" customFormat="1" ht="45" x14ac:dyDescent="0.25">
      <c r="A4539" s="903"/>
      <c r="B4539" s="693"/>
      <c r="C4539" s="139">
        <v>79951110</v>
      </c>
      <c r="D4539" s="140" t="s">
        <v>2607</v>
      </c>
      <c r="E4539" s="15" t="s">
        <v>14</v>
      </c>
      <c r="F4539" s="15" t="s">
        <v>121</v>
      </c>
      <c r="G4539" s="16">
        <v>600000</v>
      </c>
      <c r="H4539" s="16">
        <v>600000</v>
      </c>
      <c r="I4539" s="16">
        <v>1</v>
      </c>
    </row>
    <row r="4540" spans="1:9" s="8" customFormat="1" ht="45" x14ac:dyDescent="0.25">
      <c r="A4540" s="903"/>
      <c r="B4540" s="693"/>
      <c r="C4540" s="139">
        <v>79951110</v>
      </c>
      <c r="D4540" s="140" t="s">
        <v>2608</v>
      </c>
      <c r="E4540" s="15" t="s">
        <v>14</v>
      </c>
      <c r="F4540" s="15" t="s">
        <v>121</v>
      </c>
      <c r="G4540" s="16">
        <v>1400000</v>
      </c>
      <c r="H4540" s="16">
        <v>1400000</v>
      </c>
      <c r="I4540" s="16">
        <v>1</v>
      </c>
    </row>
    <row r="4541" spans="1:9" s="8" customFormat="1" ht="45" x14ac:dyDescent="0.25">
      <c r="A4541" s="903"/>
      <c r="B4541" s="693"/>
      <c r="C4541" s="139">
        <v>79951110</v>
      </c>
      <c r="D4541" s="140" t="s">
        <v>2609</v>
      </c>
      <c r="E4541" s="15" t="s">
        <v>14</v>
      </c>
      <c r="F4541" s="15" t="s">
        <v>121</v>
      </c>
      <c r="G4541" s="16">
        <v>3000000</v>
      </c>
      <c r="H4541" s="16">
        <v>3000000</v>
      </c>
      <c r="I4541" s="16">
        <v>1</v>
      </c>
    </row>
    <row r="4542" spans="1:9" ht="45" x14ac:dyDescent="0.25">
      <c r="A4542" s="903"/>
      <c r="B4542" s="693"/>
      <c r="C4542" s="145" t="s">
        <v>2610</v>
      </c>
      <c r="D4542" s="142" t="s">
        <v>1627</v>
      </c>
      <c r="E4542" s="12" t="s">
        <v>14</v>
      </c>
      <c r="F4542" s="12" t="s">
        <v>121</v>
      </c>
      <c r="G4542" s="14">
        <v>300000</v>
      </c>
      <c r="H4542" s="14">
        <v>300000</v>
      </c>
      <c r="I4542" s="14">
        <v>1</v>
      </c>
    </row>
    <row r="4543" spans="1:9" ht="45" x14ac:dyDescent="0.25">
      <c r="A4543" s="903"/>
      <c r="B4543" s="693"/>
      <c r="C4543" s="145" t="s">
        <v>2611</v>
      </c>
      <c r="D4543" s="142" t="s">
        <v>1635</v>
      </c>
      <c r="E4543" s="12" t="s">
        <v>14</v>
      </c>
      <c r="F4543" s="12" t="s">
        <v>121</v>
      </c>
      <c r="G4543" s="14">
        <v>350000</v>
      </c>
      <c r="H4543" s="14">
        <v>350000</v>
      </c>
      <c r="I4543" s="14">
        <v>1</v>
      </c>
    </row>
    <row r="4544" spans="1:9" s="8" customFormat="1" ht="60" x14ac:dyDescent="0.25">
      <c r="A4544" s="903"/>
      <c r="B4544" s="693"/>
      <c r="C4544" s="139">
        <v>79951110</v>
      </c>
      <c r="D4544" s="140" t="s">
        <v>2612</v>
      </c>
      <c r="E4544" s="15" t="s">
        <v>14</v>
      </c>
      <c r="F4544" s="15" t="s">
        <v>121</v>
      </c>
      <c r="G4544" s="16">
        <v>800000</v>
      </c>
      <c r="H4544" s="16">
        <v>800000</v>
      </c>
      <c r="I4544" s="16">
        <v>1</v>
      </c>
    </row>
    <row r="4545" spans="1:9" s="8" customFormat="1" ht="45" x14ac:dyDescent="0.25">
      <c r="A4545" s="903"/>
      <c r="B4545" s="693"/>
      <c r="C4545" s="139">
        <v>79951110</v>
      </c>
      <c r="D4545" s="140" t="s">
        <v>2613</v>
      </c>
      <c r="E4545" s="15" t="s">
        <v>14</v>
      </c>
      <c r="F4545" s="15" t="s">
        <v>121</v>
      </c>
      <c r="G4545" s="16">
        <v>600000</v>
      </c>
      <c r="H4545" s="16">
        <v>600000</v>
      </c>
      <c r="I4545" s="16">
        <v>1</v>
      </c>
    </row>
    <row r="4546" spans="1:9" s="8" customFormat="1" ht="30" customHeight="1" x14ac:dyDescent="0.25">
      <c r="A4546" s="903"/>
      <c r="B4546" s="737" t="s">
        <v>5290</v>
      </c>
      <c r="C4546" s="738"/>
      <c r="D4546" s="738"/>
      <c r="E4546" s="738"/>
      <c r="F4546" s="738"/>
      <c r="G4546" s="738"/>
      <c r="H4546" s="738"/>
      <c r="I4546" s="739"/>
    </row>
    <row r="4547" spans="1:9" s="8" customFormat="1" ht="30" x14ac:dyDescent="0.25">
      <c r="A4547" s="903"/>
      <c r="B4547" s="833" t="s">
        <v>5291</v>
      </c>
      <c r="C4547" s="142" t="s">
        <v>5292</v>
      </c>
      <c r="D4547" s="142" t="s">
        <v>5287</v>
      </c>
      <c r="E4547" s="28" t="s">
        <v>149</v>
      </c>
      <c r="F4547" s="28" t="s">
        <v>121</v>
      </c>
      <c r="G4547" s="28">
        <v>196218</v>
      </c>
      <c r="H4547" s="28">
        <f>G4547*I4547</f>
        <v>196218</v>
      </c>
      <c r="I4547" s="28">
        <v>1</v>
      </c>
    </row>
    <row r="4548" spans="1:9" s="8" customFormat="1" ht="30" x14ac:dyDescent="0.25">
      <c r="A4548" s="903"/>
      <c r="B4548" s="834"/>
      <c r="C4548" s="142" t="s">
        <v>5339</v>
      </c>
      <c r="D4548" s="142" t="s">
        <v>5287</v>
      </c>
      <c r="E4548" s="28" t="s">
        <v>149</v>
      </c>
      <c r="F4548" s="28" t="s">
        <v>121</v>
      </c>
      <c r="G4548" s="28">
        <v>47476</v>
      </c>
      <c r="H4548" s="28">
        <f>G4548*I4548</f>
        <v>47476</v>
      </c>
      <c r="I4548" s="28">
        <v>1</v>
      </c>
    </row>
    <row r="4549" spans="1:9" x14ac:dyDescent="0.25">
      <c r="A4549" s="903"/>
      <c r="B4549" s="680" t="s">
        <v>642</v>
      </c>
      <c r="C4549" s="680"/>
      <c r="D4549" s="680"/>
      <c r="E4549" s="680"/>
      <c r="F4549" s="680"/>
      <c r="G4549" s="680"/>
      <c r="H4549" s="2">
        <v>750000</v>
      </c>
      <c r="I4549" s="2"/>
    </row>
    <row r="4550" spans="1:9" x14ac:dyDescent="0.25">
      <c r="A4550" s="903"/>
      <c r="B4550" s="681" t="s">
        <v>118</v>
      </c>
      <c r="C4550" s="681"/>
      <c r="D4550" s="681"/>
      <c r="E4550" s="681"/>
      <c r="F4550" s="681"/>
      <c r="G4550" s="681"/>
      <c r="H4550" s="72">
        <v>750000</v>
      </c>
      <c r="I4550" s="72"/>
    </row>
    <row r="4551" spans="1:9" x14ac:dyDescent="0.25">
      <c r="A4551" s="903"/>
      <c r="B4551" s="693">
        <v>4239</v>
      </c>
      <c r="C4551" s="141" t="s">
        <v>2614</v>
      </c>
      <c r="D4551" s="142" t="s">
        <v>294</v>
      </c>
      <c r="E4551" s="12" t="s">
        <v>120</v>
      </c>
      <c r="F4551" s="12" t="s">
        <v>121</v>
      </c>
      <c r="G4551" s="14">
        <v>750000</v>
      </c>
      <c r="H4551" s="14">
        <v>750000</v>
      </c>
      <c r="I4551" s="14">
        <v>1</v>
      </c>
    </row>
    <row r="4552" spans="1:9" x14ac:dyDescent="0.25">
      <c r="A4552" s="903"/>
      <c r="B4552" s="680" t="s">
        <v>295</v>
      </c>
      <c r="C4552" s="680"/>
      <c r="D4552" s="680"/>
      <c r="E4552" s="680"/>
      <c r="F4552" s="680"/>
      <c r="G4552" s="680"/>
      <c r="H4552" s="2">
        <v>9790820</v>
      </c>
      <c r="I4552" s="2"/>
    </row>
    <row r="4553" spans="1:9" x14ac:dyDescent="0.25">
      <c r="A4553" s="903"/>
      <c r="B4553" s="681" t="s">
        <v>11</v>
      </c>
      <c r="C4553" s="681"/>
      <c r="D4553" s="681"/>
      <c r="E4553" s="681"/>
      <c r="F4553" s="681"/>
      <c r="G4553" s="681"/>
      <c r="H4553" s="72">
        <v>1990820</v>
      </c>
      <c r="I4553" s="72"/>
    </row>
    <row r="4554" spans="1:9" x14ac:dyDescent="0.25">
      <c r="A4554" s="903"/>
      <c r="B4554" s="753">
        <v>5129</v>
      </c>
      <c r="C4554" s="142" t="s">
        <v>7148</v>
      </c>
      <c r="D4554" s="142" t="s">
        <v>4064</v>
      </c>
      <c r="E4554" s="142" t="s">
        <v>14</v>
      </c>
      <c r="F4554" s="142" t="s">
        <v>15</v>
      </c>
      <c r="G4554" s="142">
        <v>150000</v>
      </c>
      <c r="H4554" s="571">
        <v>150</v>
      </c>
      <c r="I4554" s="142">
        <v>1</v>
      </c>
    </row>
    <row r="4555" spans="1:9" x14ac:dyDescent="0.25">
      <c r="A4555" s="903"/>
      <c r="B4555" s="754"/>
      <c r="C4555" s="142" t="s">
        <v>7149</v>
      </c>
      <c r="D4555" s="142" t="s">
        <v>4065</v>
      </c>
      <c r="E4555" s="142" t="s">
        <v>14</v>
      </c>
      <c r="F4555" s="142" t="s">
        <v>15</v>
      </c>
      <c r="G4555" s="142">
        <v>150000</v>
      </c>
      <c r="H4555" s="571">
        <v>750</v>
      </c>
      <c r="I4555" s="142">
        <v>5</v>
      </c>
    </row>
    <row r="4556" spans="1:9" x14ac:dyDescent="0.25">
      <c r="A4556" s="903"/>
      <c r="B4556" s="754"/>
      <c r="C4556" s="142" t="s">
        <v>7161</v>
      </c>
      <c r="D4556" s="142" t="s">
        <v>4066</v>
      </c>
      <c r="E4556" s="142" t="s">
        <v>14</v>
      </c>
      <c r="F4556" s="142" t="s">
        <v>15</v>
      </c>
      <c r="G4556" s="142">
        <v>150000</v>
      </c>
      <c r="H4556" s="571">
        <v>750</v>
      </c>
      <c r="I4556" s="142">
        <v>5</v>
      </c>
    </row>
    <row r="4557" spans="1:9" x14ac:dyDescent="0.25">
      <c r="A4557" s="903"/>
      <c r="B4557" s="754"/>
      <c r="C4557" s="142" t="s">
        <v>7162</v>
      </c>
      <c r="D4557" s="142" t="s">
        <v>4066</v>
      </c>
      <c r="E4557" s="142" t="s">
        <v>14</v>
      </c>
      <c r="F4557" s="142" t="s">
        <v>15</v>
      </c>
      <c r="G4557" s="142">
        <v>70000</v>
      </c>
      <c r="H4557" s="571">
        <v>210</v>
      </c>
      <c r="I4557" s="142">
        <v>2</v>
      </c>
    </row>
    <row r="4558" spans="1:9" x14ac:dyDescent="0.25">
      <c r="A4558" s="903"/>
      <c r="B4558" s="754"/>
      <c r="C4558" s="142" t="s">
        <v>7150</v>
      </c>
      <c r="D4558" s="142" t="s">
        <v>4068</v>
      </c>
      <c r="E4558" s="142" t="s">
        <v>14</v>
      </c>
      <c r="F4558" s="142" t="s">
        <v>15</v>
      </c>
      <c r="G4558" s="142">
        <v>80000</v>
      </c>
      <c r="H4558" s="571">
        <v>80</v>
      </c>
      <c r="I4558" s="142">
        <v>3</v>
      </c>
    </row>
    <row r="4559" spans="1:9" x14ac:dyDescent="0.25">
      <c r="A4559" s="903"/>
      <c r="B4559" s="754"/>
      <c r="C4559" s="142" t="s">
        <v>7151</v>
      </c>
      <c r="D4559" s="142" t="s">
        <v>4069</v>
      </c>
      <c r="E4559" s="142" t="s">
        <v>14</v>
      </c>
      <c r="F4559" s="142" t="s">
        <v>15</v>
      </c>
      <c r="G4559" s="142">
        <v>150000</v>
      </c>
      <c r="H4559" s="571">
        <v>1050</v>
      </c>
      <c r="I4559" s="142">
        <v>7</v>
      </c>
    </row>
    <row r="4560" spans="1:9" x14ac:dyDescent="0.25">
      <c r="A4560" s="903"/>
      <c r="B4560" s="754"/>
      <c r="C4560" s="142" t="s">
        <v>7152</v>
      </c>
      <c r="D4560" s="142" t="s">
        <v>7153</v>
      </c>
      <c r="E4560" s="142" t="s">
        <v>14</v>
      </c>
      <c r="F4560" s="142" t="s">
        <v>15</v>
      </c>
      <c r="G4560" s="142">
        <v>150000</v>
      </c>
      <c r="H4560" s="571">
        <v>150</v>
      </c>
      <c r="I4560" s="142">
        <v>1</v>
      </c>
    </row>
    <row r="4561" spans="1:9" x14ac:dyDescent="0.25">
      <c r="A4561" s="903"/>
      <c r="B4561" s="754"/>
      <c r="C4561" s="142" t="s">
        <v>7154</v>
      </c>
      <c r="D4561" s="142" t="s">
        <v>7155</v>
      </c>
      <c r="E4561" s="142" t="s">
        <v>14</v>
      </c>
      <c r="F4561" s="142" t="s">
        <v>15</v>
      </c>
      <c r="G4561" s="142">
        <v>150000</v>
      </c>
      <c r="H4561" s="571">
        <v>300</v>
      </c>
      <c r="I4561" s="142">
        <v>2</v>
      </c>
    </row>
    <row r="4562" spans="1:9" x14ac:dyDescent="0.25">
      <c r="A4562" s="903"/>
      <c r="B4562" s="755"/>
      <c r="C4562" s="142" t="s">
        <v>7156</v>
      </c>
      <c r="D4562" s="142" t="s">
        <v>4073</v>
      </c>
      <c r="E4562" s="142" t="s">
        <v>14</v>
      </c>
      <c r="F4562" s="142" t="s">
        <v>15</v>
      </c>
      <c r="G4562" s="142">
        <v>150000</v>
      </c>
      <c r="H4562" s="571">
        <v>600</v>
      </c>
      <c r="I4562" s="142">
        <v>4</v>
      </c>
    </row>
    <row r="4563" spans="1:9" s="8" customFormat="1" x14ac:dyDescent="0.25">
      <c r="A4563" s="903"/>
      <c r="B4563" s="727">
        <v>4267</v>
      </c>
      <c r="C4563" s="139">
        <v>15897200</v>
      </c>
      <c r="D4563" s="140" t="s">
        <v>276</v>
      </c>
      <c r="E4563" s="15" t="s">
        <v>126</v>
      </c>
      <c r="F4563" s="15" t="s">
        <v>15</v>
      </c>
      <c r="G4563" s="16">
        <v>11780</v>
      </c>
      <c r="H4563" s="16">
        <v>1990820</v>
      </c>
      <c r="I4563" s="16">
        <v>169</v>
      </c>
    </row>
    <row r="4564" spans="1:9" x14ac:dyDescent="0.25">
      <c r="A4564" s="903"/>
      <c r="B4564" s="681" t="s">
        <v>118</v>
      </c>
      <c r="C4564" s="681"/>
      <c r="D4564" s="681"/>
      <c r="E4564" s="681"/>
      <c r="F4564" s="681"/>
      <c r="G4564" s="681"/>
      <c r="H4564" s="72">
        <v>7800000</v>
      </c>
      <c r="I4564" s="72"/>
    </row>
    <row r="4565" spans="1:9" s="8" customFormat="1" x14ac:dyDescent="0.25">
      <c r="A4565" s="903"/>
      <c r="B4565" s="727">
        <v>4861</v>
      </c>
      <c r="C4565" s="139">
        <v>98391200</v>
      </c>
      <c r="D4565" s="140" t="s">
        <v>518</v>
      </c>
      <c r="E4565" s="15" t="s">
        <v>126</v>
      </c>
      <c r="F4565" s="15" t="s">
        <v>121</v>
      </c>
      <c r="G4565" s="16">
        <v>7800000</v>
      </c>
      <c r="H4565" s="16">
        <v>7800000</v>
      </c>
      <c r="I4565" s="16">
        <v>1</v>
      </c>
    </row>
    <row r="4566" spans="1:9" x14ac:dyDescent="0.25">
      <c r="A4566" s="903"/>
      <c r="B4566" s="680" t="s">
        <v>296</v>
      </c>
      <c r="C4566" s="680"/>
      <c r="D4566" s="680"/>
      <c r="E4566" s="680"/>
      <c r="F4566" s="680"/>
      <c r="G4566" s="680"/>
      <c r="H4566" s="2">
        <v>11000000</v>
      </c>
      <c r="I4566" s="2"/>
    </row>
    <row r="4567" spans="1:9" x14ac:dyDescent="0.25">
      <c r="A4567" s="903"/>
      <c r="B4567" s="844" t="s">
        <v>154</v>
      </c>
      <c r="C4567" s="845"/>
      <c r="D4567" s="845"/>
      <c r="E4567" s="845"/>
      <c r="F4567" s="845"/>
      <c r="G4567" s="846"/>
      <c r="H4567" s="262"/>
      <c r="I4567" s="262"/>
    </row>
    <row r="4568" spans="1:9" x14ac:dyDescent="0.25">
      <c r="A4568" s="903"/>
      <c r="B4568" s="258">
        <v>4251</v>
      </c>
      <c r="C4568" s="258" t="s">
        <v>5552</v>
      </c>
      <c r="D4568" s="263" t="s">
        <v>4078</v>
      </c>
      <c r="E4568" s="255" t="s">
        <v>149</v>
      </c>
      <c r="F4568" s="251" t="s">
        <v>121</v>
      </c>
      <c r="G4568" s="260">
        <v>3921600</v>
      </c>
      <c r="H4568" s="260">
        <v>3921600</v>
      </c>
      <c r="I4568" s="264">
        <v>1</v>
      </c>
    </row>
    <row r="4569" spans="1:9" x14ac:dyDescent="0.25">
      <c r="A4569" s="903"/>
      <c r="B4569" s="830" t="s">
        <v>11</v>
      </c>
      <c r="C4569" s="831"/>
      <c r="D4569" s="831"/>
      <c r="E4569" s="831"/>
      <c r="F4569" s="831"/>
      <c r="G4569" s="832"/>
      <c r="H4569" s="265"/>
      <c r="I4569" s="266"/>
    </row>
    <row r="4570" spans="1:9" x14ac:dyDescent="0.25">
      <c r="A4570" s="903"/>
      <c r="B4570" s="688">
        <v>4269</v>
      </c>
      <c r="C4570" s="141" t="s">
        <v>5553</v>
      </c>
      <c r="D4570" s="141" t="s">
        <v>637</v>
      </c>
      <c r="E4570" s="141" t="s">
        <v>14</v>
      </c>
      <c r="F4570" s="141" t="s">
        <v>15</v>
      </c>
      <c r="G4570" s="141">
        <v>10000</v>
      </c>
      <c r="H4570" s="141">
        <v>1000000</v>
      </c>
      <c r="I4570" s="141">
        <v>100</v>
      </c>
    </row>
    <row r="4571" spans="1:9" x14ac:dyDescent="0.25">
      <c r="A4571" s="903"/>
      <c r="B4571" s="690"/>
      <c r="C4571" s="141" t="s">
        <v>5658</v>
      </c>
      <c r="D4571" s="141" t="s">
        <v>3794</v>
      </c>
      <c r="E4571" s="141" t="s">
        <v>126</v>
      </c>
      <c r="F4571" s="141" t="s">
        <v>121</v>
      </c>
      <c r="G4571" s="141">
        <v>659600</v>
      </c>
      <c r="H4571" s="141">
        <v>659600</v>
      </c>
      <c r="I4571" s="141">
        <v>1</v>
      </c>
    </row>
    <row r="4572" spans="1:9" x14ac:dyDescent="0.25">
      <c r="A4572" s="903"/>
      <c r="B4572" s="730" t="s">
        <v>118</v>
      </c>
      <c r="C4572" s="730"/>
      <c r="D4572" s="730"/>
      <c r="E4572" s="730"/>
      <c r="F4572" s="730"/>
      <c r="G4572" s="730"/>
      <c r="H4572" s="267">
        <v>11000000</v>
      </c>
      <c r="I4572" s="267"/>
    </row>
    <row r="4573" spans="1:9" ht="30" x14ac:dyDescent="0.25">
      <c r="A4573" s="903"/>
      <c r="B4573" s="141">
        <v>4251</v>
      </c>
      <c r="C4573" s="141" t="s">
        <v>5695</v>
      </c>
      <c r="D4573" s="141" t="s">
        <v>5287</v>
      </c>
      <c r="E4573" s="141" t="s">
        <v>149</v>
      </c>
      <c r="F4573" s="141" t="s">
        <v>121</v>
      </c>
      <c r="G4573" s="335">
        <v>78400</v>
      </c>
      <c r="H4573" s="335">
        <v>78400</v>
      </c>
      <c r="I4573" s="141">
        <v>1</v>
      </c>
    </row>
    <row r="4574" spans="1:9" s="8" customFormat="1" x14ac:dyDescent="0.25">
      <c r="A4574" s="903"/>
      <c r="B4574" s="727">
        <v>4239</v>
      </c>
      <c r="C4574" s="139">
        <v>98391200</v>
      </c>
      <c r="D4574" s="140" t="s">
        <v>518</v>
      </c>
      <c r="E4574" s="15" t="s">
        <v>126</v>
      </c>
      <c r="F4574" s="15" t="s">
        <v>121</v>
      </c>
      <c r="G4574" s="16">
        <v>4000000</v>
      </c>
      <c r="H4574" s="16">
        <v>4000000</v>
      </c>
      <c r="I4574" s="16">
        <v>1</v>
      </c>
    </row>
    <row r="4575" spans="1:9" s="8" customFormat="1" x14ac:dyDescent="0.25">
      <c r="A4575" s="903"/>
      <c r="B4575" s="727">
        <v>4861</v>
      </c>
      <c r="C4575" s="139">
        <v>98391200</v>
      </c>
      <c r="D4575" s="140" t="s">
        <v>518</v>
      </c>
      <c r="E4575" s="15" t="s">
        <v>126</v>
      </c>
      <c r="F4575" s="15" t="s">
        <v>121</v>
      </c>
      <c r="G4575" s="16">
        <v>7000000</v>
      </c>
      <c r="H4575" s="16">
        <v>7000000</v>
      </c>
      <c r="I4575" s="16">
        <v>1</v>
      </c>
    </row>
    <row r="4576" spans="1:9" s="8" customFormat="1" ht="25.5" x14ac:dyDescent="0.25">
      <c r="A4576" s="903"/>
      <c r="B4576" s="256">
        <v>4216</v>
      </c>
      <c r="C4576" s="257" t="s">
        <v>5549</v>
      </c>
      <c r="D4576" s="256" t="s">
        <v>5551</v>
      </c>
      <c r="E4576" s="258" t="s">
        <v>14</v>
      </c>
      <c r="F4576" s="259" t="s">
        <v>121</v>
      </c>
      <c r="G4576" s="260">
        <v>360000</v>
      </c>
      <c r="H4576" s="260">
        <v>360000</v>
      </c>
      <c r="I4576" s="261">
        <v>1</v>
      </c>
    </row>
    <row r="4577" spans="1:9" s="8" customFormat="1" ht="25.5" x14ac:dyDescent="0.25">
      <c r="A4577" s="903"/>
      <c r="B4577" s="256">
        <v>4216</v>
      </c>
      <c r="C4577" s="257" t="s">
        <v>5550</v>
      </c>
      <c r="D4577" s="256" t="s">
        <v>5551</v>
      </c>
      <c r="E4577" s="258" t="s">
        <v>14</v>
      </c>
      <c r="F4577" s="259" t="s">
        <v>121</v>
      </c>
      <c r="G4577" s="260">
        <v>640000</v>
      </c>
      <c r="H4577" s="260">
        <v>640000</v>
      </c>
      <c r="I4577" s="261">
        <v>1</v>
      </c>
    </row>
    <row r="4578" spans="1:9" x14ac:dyDescent="0.25">
      <c r="A4578" s="903"/>
      <c r="B4578" s="680" t="s">
        <v>297</v>
      </c>
      <c r="C4578" s="680"/>
      <c r="D4578" s="680"/>
      <c r="E4578" s="680"/>
      <c r="F4578" s="680"/>
      <c r="G4578" s="680"/>
      <c r="H4578" s="2">
        <v>5500000</v>
      </c>
      <c r="I4578" s="2"/>
    </row>
    <row r="4579" spans="1:9" x14ac:dyDescent="0.25">
      <c r="A4579" s="903"/>
      <c r="B4579" s="681" t="s">
        <v>118</v>
      </c>
      <c r="C4579" s="681"/>
      <c r="D4579" s="681"/>
      <c r="E4579" s="681"/>
      <c r="F4579" s="681"/>
      <c r="G4579" s="681"/>
      <c r="H4579" s="72">
        <v>5500000</v>
      </c>
      <c r="I4579" s="72"/>
    </row>
    <row r="4580" spans="1:9" s="8" customFormat="1" ht="14.25" customHeight="1" x14ac:dyDescent="0.25">
      <c r="A4580" s="903"/>
      <c r="B4580" s="727">
        <v>4239</v>
      </c>
      <c r="C4580" s="139" t="s">
        <v>2615</v>
      </c>
      <c r="D4580" s="140" t="s">
        <v>294</v>
      </c>
      <c r="E4580" s="15" t="s">
        <v>120</v>
      </c>
      <c r="F4580" s="15" t="s">
        <v>121</v>
      </c>
      <c r="G4580" s="16">
        <v>1500000</v>
      </c>
      <c r="H4580" s="16">
        <v>1500000</v>
      </c>
      <c r="I4580" s="16">
        <v>1</v>
      </c>
    </row>
    <row r="4581" spans="1:9" s="8" customFormat="1" x14ac:dyDescent="0.25">
      <c r="A4581" s="903"/>
      <c r="B4581" s="727">
        <v>4861</v>
      </c>
      <c r="C4581" s="139">
        <v>98391200</v>
      </c>
      <c r="D4581" s="140" t="s">
        <v>518</v>
      </c>
      <c r="E4581" s="15" t="s">
        <v>126</v>
      </c>
      <c r="F4581" s="15" t="s">
        <v>121</v>
      </c>
      <c r="G4581" s="16">
        <v>4000000</v>
      </c>
      <c r="H4581" s="16">
        <v>4000000</v>
      </c>
      <c r="I4581" s="16">
        <v>1</v>
      </c>
    </row>
    <row r="4582" spans="1:9" s="8" customFormat="1" x14ac:dyDescent="0.25">
      <c r="A4582" s="903"/>
      <c r="B4582" s="830" t="s">
        <v>11</v>
      </c>
      <c r="C4582" s="831"/>
      <c r="D4582" s="831"/>
      <c r="E4582" s="831"/>
      <c r="F4582" s="831"/>
      <c r="G4582" s="832"/>
      <c r="H4582" s="268"/>
      <c r="I4582" s="268"/>
    </row>
    <row r="4583" spans="1:9" s="8" customFormat="1" x14ac:dyDescent="0.25">
      <c r="A4583" s="903"/>
      <c r="B4583" s="250">
        <v>4267</v>
      </c>
      <c r="C4583" s="250" t="s">
        <v>5554</v>
      </c>
      <c r="D4583" s="254" t="s">
        <v>4076</v>
      </c>
      <c r="E4583" s="250" t="s">
        <v>126</v>
      </c>
      <c r="F4583" s="254" t="s">
        <v>15</v>
      </c>
      <c r="G4583" s="252">
        <v>15540</v>
      </c>
      <c r="H4583" s="252">
        <v>1989120</v>
      </c>
      <c r="I4583" s="269">
        <v>128</v>
      </c>
    </row>
    <row r="4584" spans="1:9" s="8" customFormat="1" x14ac:dyDescent="0.25">
      <c r="A4584" s="903"/>
      <c r="B4584" s="250">
        <v>4269</v>
      </c>
      <c r="C4584" s="250" t="s">
        <v>5555</v>
      </c>
      <c r="D4584" s="254" t="s">
        <v>5481</v>
      </c>
      <c r="E4584" s="250" t="s">
        <v>14</v>
      </c>
      <c r="F4584" s="254" t="s">
        <v>15</v>
      </c>
      <c r="G4584" s="269">
        <v>170</v>
      </c>
      <c r="H4584" s="252">
        <v>816000</v>
      </c>
      <c r="I4584" s="252">
        <v>4800</v>
      </c>
    </row>
    <row r="4585" spans="1:9" s="8" customFormat="1" x14ac:dyDescent="0.25">
      <c r="A4585" s="903"/>
      <c r="B4585" s="250">
        <v>4269</v>
      </c>
      <c r="C4585" s="250" t="s">
        <v>5556</v>
      </c>
      <c r="D4585" s="254" t="s">
        <v>5481</v>
      </c>
      <c r="E4585" s="250" t="s">
        <v>14</v>
      </c>
      <c r="F4585" s="254" t="s">
        <v>15</v>
      </c>
      <c r="G4585" s="269">
        <v>333</v>
      </c>
      <c r="H4585" s="252">
        <v>499500</v>
      </c>
      <c r="I4585" s="252">
        <v>1500</v>
      </c>
    </row>
    <row r="4586" spans="1:9" x14ac:dyDescent="0.25">
      <c r="A4586" s="903"/>
      <c r="B4586" s="680" t="s">
        <v>299</v>
      </c>
      <c r="C4586" s="680"/>
      <c r="D4586" s="680"/>
      <c r="E4586" s="680"/>
      <c r="F4586" s="680"/>
      <c r="G4586" s="680"/>
      <c r="H4586" s="2">
        <v>63328000</v>
      </c>
      <c r="I4586" s="2"/>
    </row>
    <row r="4587" spans="1:9" x14ac:dyDescent="0.25">
      <c r="A4587" s="903"/>
      <c r="B4587" s="681" t="s">
        <v>118</v>
      </c>
      <c r="C4587" s="681"/>
      <c r="D4587" s="681"/>
      <c r="E4587" s="681"/>
      <c r="F4587" s="681"/>
      <c r="G4587" s="681"/>
      <c r="H4587" s="72">
        <v>63328000</v>
      </c>
      <c r="I4587" s="72"/>
    </row>
    <row r="4588" spans="1:9" s="8" customFormat="1" ht="30" x14ac:dyDescent="0.25">
      <c r="A4588" s="903"/>
      <c r="B4588" s="727">
        <v>4215</v>
      </c>
      <c r="C4588" s="139">
        <v>66511120</v>
      </c>
      <c r="D4588" s="140" t="s">
        <v>300</v>
      </c>
      <c r="E4588" s="15" t="s">
        <v>149</v>
      </c>
      <c r="F4588" s="15" t="s">
        <v>121</v>
      </c>
      <c r="G4588" s="16">
        <v>63328000</v>
      </c>
      <c r="H4588" s="16">
        <v>63328000</v>
      </c>
      <c r="I4588" s="16">
        <v>1</v>
      </c>
    </row>
    <row r="4589" spans="1:9" x14ac:dyDescent="0.25">
      <c r="A4589" s="903"/>
      <c r="B4589" s="695" t="s">
        <v>301</v>
      </c>
      <c r="C4589" s="695"/>
      <c r="D4589" s="695"/>
      <c r="E4589" s="695"/>
      <c r="F4589" s="695"/>
      <c r="G4589" s="695"/>
      <c r="H4589" s="2">
        <v>959386031</v>
      </c>
      <c r="I4589" s="2"/>
    </row>
    <row r="4590" spans="1:9" ht="38.25" customHeight="1" x14ac:dyDescent="0.25">
      <c r="A4590" s="903" t="s">
        <v>5272</v>
      </c>
      <c r="B4590" s="726" t="s">
        <v>2616</v>
      </c>
      <c r="C4590" s="726"/>
      <c r="D4590" s="726"/>
      <c r="E4590" s="726"/>
      <c r="F4590" s="726"/>
      <c r="G4590" s="726"/>
      <c r="H4590" s="726"/>
      <c r="I4590" s="726"/>
    </row>
    <row r="4591" spans="1:9" x14ac:dyDescent="0.25">
      <c r="A4591" s="903"/>
      <c r="B4591" s="33"/>
      <c r="C4591" s="150"/>
      <c r="D4591" s="150"/>
      <c r="E4591" s="33"/>
      <c r="F4591" s="33"/>
      <c r="G4591" s="73"/>
      <c r="H4591" s="73"/>
      <c r="I4591" s="73"/>
    </row>
    <row r="4592" spans="1:9" x14ac:dyDescent="0.25">
      <c r="A4592" s="903"/>
      <c r="B4592" s="746" t="s">
        <v>1</v>
      </c>
      <c r="C4592" s="835" t="s">
        <v>2</v>
      </c>
      <c r="D4592" s="835"/>
      <c r="E4592" s="746" t="s">
        <v>3</v>
      </c>
      <c r="F4592" s="746" t="s">
        <v>4</v>
      </c>
      <c r="G4592" s="836" t="s">
        <v>5</v>
      </c>
      <c r="H4592" s="836" t="s">
        <v>6</v>
      </c>
      <c r="I4592" s="836" t="s">
        <v>7</v>
      </c>
    </row>
    <row r="4593" spans="1:9" ht="60" x14ac:dyDescent="0.25">
      <c r="A4593" s="903"/>
      <c r="B4593" s="746"/>
      <c r="C4593" s="150" t="s">
        <v>8</v>
      </c>
      <c r="D4593" s="150" t="s">
        <v>9</v>
      </c>
      <c r="E4593" s="746"/>
      <c r="F4593" s="746"/>
      <c r="G4593" s="836"/>
      <c r="H4593" s="836"/>
      <c r="I4593" s="836"/>
    </row>
    <row r="4594" spans="1:9" x14ac:dyDescent="0.25">
      <c r="A4594" s="903"/>
      <c r="B4594" s="33"/>
      <c r="C4594" s="150">
        <v>1</v>
      </c>
      <c r="D4594" s="150">
        <v>2</v>
      </c>
      <c r="E4594" s="33">
        <v>3</v>
      </c>
      <c r="F4594" s="33">
        <v>4</v>
      </c>
      <c r="G4594" s="73">
        <v>5</v>
      </c>
      <c r="H4594" s="73">
        <v>6</v>
      </c>
      <c r="I4594" s="73">
        <v>7</v>
      </c>
    </row>
    <row r="4595" spans="1:9" x14ac:dyDescent="0.25">
      <c r="A4595" s="903"/>
      <c r="B4595" s="745" t="s">
        <v>10</v>
      </c>
      <c r="C4595" s="745"/>
      <c r="D4595" s="745"/>
      <c r="E4595" s="745"/>
      <c r="F4595" s="745"/>
      <c r="G4595" s="745"/>
      <c r="H4595" s="34">
        <f>SUM(H4596+H4718)</f>
        <v>61978610</v>
      </c>
      <c r="I4595" s="34"/>
    </row>
    <row r="4596" spans="1:9" x14ac:dyDescent="0.25">
      <c r="A4596" s="903"/>
      <c r="B4596" s="746" t="s">
        <v>11</v>
      </c>
      <c r="C4596" s="746"/>
      <c r="D4596" s="746"/>
      <c r="E4596" s="746"/>
      <c r="F4596" s="746"/>
      <c r="G4596" s="746"/>
      <c r="H4596" s="73">
        <f>SUM(H4597:H4717)</f>
        <v>24180410</v>
      </c>
      <c r="I4596" s="73"/>
    </row>
    <row r="4597" spans="1:9" ht="30" x14ac:dyDescent="0.25">
      <c r="A4597" s="903"/>
      <c r="B4597" s="843">
        <v>4261</v>
      </c>
      <c r="C4597" s="151" t="s">
        <v>2617</v>
      </c>
      <c r="D4597" s="152" t="s">
        <v>2618</v>
      </c>
      <c r="E4597" s="35" t="s">
        <v>14</v>
      </c>
      <c r="F4597" s="35" t="s">
        <v>1857</v>
      </c>
      <c r="G4597" s="36">
        <v>10000</v>
      </c>
      <c r="H4597" s="36">
        <f t="shared" ref="H4597:H4660" si="35">G4597*I4597</f>
        <v>40000</v>
      </c>
      <c r="I4597" s="36">
        <v>4</v>
      </c>
    </row>
    <row r="4598" spans="1:9" ht="30" x14ac:dyDescent="0.25">
      <c r="A4598" s="903"/>
      <c r="B4598" s="843"/>
      <c r="C4598" s="151" t="s">
        <v>2619</v>
      </c>
      <c r="D4598" s="152" t="s">
        <v>2620</v>
      </c>
      <c r="E4598" s="35" t="s">
        <v>14</v>
      </c>
      <c r="F4598" s="35" t="s">
        <v>1857</v>
      </c>
      <c r="G4598" s="36">
        <v>12000</v>
      </c>
      <c r="H4598" s="36">
        <f t="shared" si="35"/>
        <v>36000</v>
      </c>
      <c r="I4598" s="36">
        <v>3</v>
      </c>
    </row>
    <row r="4599" spans="1:9" ht="30" x14ac:dyDescent="0.25">
      <c r="A4599" s="903"/>
      <c r="B4599" s="843"/>
      <c r="C4599" s="151" t="s">
        <v>2621</v>
      </c>
      <c r="D4599" s="152" t="s">
        <v>2622</v>
      </c>
      <c r="E4599" s="35" t="s">
        <v>14</v>
      </c>
      <c r="F4599" s="35" t="s">
        <v>1857</v>
      </c>
      <c r="G4599" s="36">
        <v>12000</v>
      </c>
      <c r="H4599" s="36">
        <f t="shared" si="35"/>
        <v>36000</v>
      </c>
      <c r="I4599" s="36">
        <v>3</v>
      </c>
    </row>
    <row r="4600" spans="1:9" ht="30" x14ac:dyDescent="0.25">
      <c r="A4600" s="903"/>
      <c r="B4600" s="843"/>
      <c r="C4600" s="151" t="s">
        <v>2623</v>
      </c>
      <c r="D4600" s="152" t="s">
        <v>2624</v>
      </c>
      <c r="E4600" s="35" t="s">
        <v>14</v>
      </c>
      <c r="F4600" s="35" t="s">
        <v>1857</v>
      </c>
      <c r="G4600" s="36">
        <v>10000</v>
      </c>
      <c r="H4600" s="36">
        <f t="shared" si="35"/>
        <v>40000</v>
      </c>
      <c r="I4600" s="36">
        <v>4</v>
      </c>
    </row>
    <row r="4601" spans="1:9" s="11" customFormat="1" ht="30" x14ac:dyDescent="0.25">
      <c r="A4601" s="903"/>
      <c r="B4601" s="843"/>
      <c r="C4601" s="153">
        <v>22811110</v>
      </c>
      <c r="D4601" s="154" t="s">
        <v>2625</v>
      </c>
      <c r="E4601" s="37" t="s">
        <v>126</v>
      </c>
      <c r="F4601" s="37" t="s">
        <v>15</v>
      </c>
      <c r="G4601" s="38">
        <v>3500</v>
      </c>
      <c r="H4601" s="38">
        <f t="shared" si="35"/>
        <v>52500</v>
      </c>
      <c r="I4601" s="38">
        <v>15</v>
      </c>
    </row>
    <row r="4602" spans="1:9" x14ac:dyDescent="0.25">
      <c r="A4602" s="903"/>
      <c r="B4602" s="843"/>
      <c r="C4602" s="151" t="s">
        <v>2626</v>
      </c>
      <c r="D4602" s="152" t="s">
        <v>308</v>
      </c>
      <c r="E4602" s="35" t="s">
        <v>14</v>
      </c>
      <c r="F4602" s="35" t="s">
        <v>15</v>
      </c>
      <c r="G4602" s="36">
        <v>500</v>
      </c>
      <c r="H4602" s="36">
        <f t="shared" si="35"/>
        <v>15000</v>
      </c>
      <c r="I4602" s="36">
        <v>30</v>
      </c>
    </row>
    <row r="4603" spans="1:9" x14ac:dyDescent="0.25">
      <c r="A4603" s="903"/>
      <c r="B4603" s="843"/>
      <c r="C4603" s="151" t="s">
        <v>2627</v>
      </c>
      <c r="D4603" s="152" t="s">
        <v>1007</v>
      </c>
      <c r="E4603" s="35" t="s">
        <v>14</v>
      </c>
      <c r="F4603" s="35" t="s">
        <v>15</v>
      </c>
      <c r="G4603" s="36">
        <v>2000</v>
      </c>
      <c r="H4603" s="36">
        <f t="shared" si="35"/>
        <v>40000</v>
      </c>
      <c r="I4603" s="36">
        <v>20</v>
      </c>
    </row>
    <row r="4604" spans="1:9" x14ac:dyDescent="0.25">
      <c r="A4604" s="903"/>
      <c r="B4604" s="843"/>
      <c r="C4604" s="151" t="s">
        <v>2628</v>
      </c>
      <c r="D4604" s="152" t="s">
        <v>2629</v>
      </c>
      <c r="E4604" s="35" t="s">
        <v>14</v>
      </c>
      <c r="F4604" s="35" t="s">
        <v>15</v>
      </c>
      <c r="G4604" s="36">
        <v>3500</v>
      </c>
      <c r="H4604" s="36">
        <f t="shared" si="35"/>
        <v>17500</v>
      </c>
      <c r="I4604" s="36">
        <v>5</v>
      </c>
    </row>
    <row r="4605" spans="1:9" s="11" customFormat="1" x14ac:dyDescent="0.25">
      <c r="A4605" s="903"/>
      <c r="B4605" s="843"/>
      <c r="C4605" s="153">
        <v>24911200</v>
      </c>
      <c r="D4605" s="154" t="s">
        <v>371</v>
      </c>
      <c r="E4605" s="37" t="s">
        <v>126</v>
      </c>
      <c r="F4605" s="37" t="s">
        <v>49</v>
      </c>
      <c r="G4605" s="38">
        <v>1500</v>
      </c>
      <c r="H4605" s="38">
        <f t="shared" si="35"/>
        <v>6000</v>
      </c>
      <c r="I4605" s="38">
        <v>4</v>
      </c>
    </row>
    <row r="4606" spans="1:9" x14ac:dyDescent="0.25">
      <c r="A4606" s="903"/>
      <c r="B4606" s="843"/>
      <c r="C4606" s="151" t="s">
        <v>2630</v>
      </c>
      <c r="D4606" s="152" t="s">
        <v>310</v>
      </c>
      <c r="E4606" s="35" t="s">
        <v>14</v>
      </c>
      <c r="F4606" s="35" t="s">
        <v>15</v>
      </c>
      <c r="G4606" s="36">
        <v>200</v>
      </c>
      <c r="H4606" s="36">
        <f t="shared" si="35"/>
        <v>8000</v>
      </c>
      <c r="I4606" s="36">
        <v>40</v>
      </c>
    </row>
    <row r="4607" spans="1:9" x14ac:dyDescent="0.25">
      <c r="A4607" s="903"/>
      <c r="B4607" s="843"/>
      <c r="C4607" s="151" t="s">
        <v>2631</v>
      </c>
      <c r="D4607" s="152" t="s">
        <v>13</v>
      </c>
      <c r="E4607" s="35" t="s">
        <v>14</v>
      </c>
      <c r="F4607" s="35" t="s">
        <v>15</v>
      </c>
      <c r="G4607" s="36">
        <v>8000</v>
      </c>
      <c r="H4607" s="36">
        <f t="shared" si="35"/>
        <v>40000</v>
      </c>
      <c r="I4607" s="36">
        <v>5</v>
      </c>
    </row>
    <row r="4608" spans="1:9" x14ac:dyDescent="0.25">
      <c r="A4608" s="903"/>
      <c r="B4608" s="843"/>
      <c r="C4608" s="151" t="s">
        <v>2632</v>
      </c>
      <c r="D4608" s="152" t="s">
        <v>313</v>
      </c>
      <c r="E4608" s="35" t="s">
        <v>14</v>
      </c>
      <c r="F4608" s="35" t="s">
        <v>15</v>
      </c>
      <c r="G4608" s="36">
        <v>80</v>
      </c>
      <c r="H4608" s="36">
        <f t="shared" si="35"/>
        <v>3200</v>
      </c>
      <c r="I4608" s="36">
        <v>40</v>
      </c>
    </row>
    <row r="4609" spans="1:9" x14ac:dyDescent="0.25">
      <c r="A4609" s="903"/>
      <c r="B4609" s="843"/>
      <c r="C4609" s="151" t="s">
        <v>2633</v>
      </c>
      <c r="D4609" s="152" t="s">
        <v>315</v>
      </c>
      <c r="E4609" s="35" t="s">
        <v>14</v>
      </c>
      <c r="F4609" s="35" t="s">
        <v>15</v>
      </c>
      <c r="G4609" s="36">
        <v>700</v>
      </c>
      <c r="H4609" s="36">
        <f t="shared" si="35"/>
        <v>7000</v>
      </c>
      <c r="I4609" s="36">
        <v>10</v>
      </c>
    </row>
    <row r="4610" spans="1:9" x14ac:dyDescent="0.25">
      <c r="A4610" s="903"/>
      <c r="B4610" s="843"/>
      <c r="C4610" s="151" t="s">
        <v>2634</v>
      </c>
      <c r="D4610" s="152" t="s">
        <v>317</v>
      </c>
      <c r="E4610" s="35" t="s">
        <v>14</v>
      </c>
      <c r="F4610" s="35" t="s">
        <v>15</v>
      </c>
      <c r="G4610" s="36">
        <v>250</v>
      </c>
      <c r="H4610" s="36">
        <f t="shared" si="35"/>
        <v>2500</v>
      </c>
      <c r="I4610" s="36">
        <v>10</v>
      </c>
    </row>
    <row r="4611" spans="1:9" x14ac:dyDescent="0.25">
      <c r="A4611" s="903"/>
      <c r="B4611" s="843"/>
      <c r="C4611" s="151" t="s">
        <v>2635</v>
      </c>
      <c r="D4611" s="152" t="s">
        <v>17</v>
      </c>
      <c r="E4611" s="35" t="s">
        <v>14</v>
      </c>
      <c r="F4611" s="35" t="s">
        <v>15</v>
      </c>
      <c r="G4611" s="36">
        <v>150</v>
      </c>
      <c r="H4611" s="36">
        <f t="shared" si="35"/>
        <v>75000</v>
      </c>
      <c r="I4611" s="36">
        <v>500</v>
      </c>
    </row>
    <row r="4612" spans="1:9" x14ac:dyDescent="0.25">
      <c r="A4612" s="903"/>
      <c r="B4612" s="843"/>
      <c r="C4612" s="151" t="s">
        <v>2636</v>
      </c>
      <c r="D4612" s="152" t="s">
        <v>19</v>
      </c>
      <c r="E4612" s="35" t="s">
        <v>14</v>
      </c>
      <c r="F4612" s="35" t="s">
        <v>15</v>
      </c>
      <c r="G4612" s="36">
        <v>300</v>
      </c>
      <c r="H4612" s="36">
        <f t="shared" si="35"/>
        <v>30000</v>
      </c>
      <c r="I4612" s="36">
        <v>100</v>
      </c>
    </row>
    <row r="4613" spans="1:9" x14ac:dyDescent="0.25">
      <c r="A4613" s="903"/>
      <c r="B4613" s="843"/>
      <c r="C4613" s="151" t="s">
        <v>2637</v>
      </c>
      <c r="D4613" s="152" t="s">
        <v>21</v>
      </c>
      <c r="E4613" s="35" t="s">
        <v>14</v>
      </c>
      <c r="F4613" s="35" t="s">
        <v>15</v>
      </c>
      <c r="G4613" s="36">
        <v>70</v>
      </c>
      <c r="H4613" s="36">
        <f t="shared" si="35"/>
        <v>7000</v>
      </c>
      <c r="I4613" s="36">
        <v>100</v>
      </c>
    </row>
    <row r="4614" spans="1:9" x14ac:dyDescent="0.25">
      <c r="A4614" s="903"/>
      <c r="B4614" s="843"/>
      <c r="C4614" s="151" t="s">
        <v>2638</v>
      </c>
      <c r="D4614" s="152" t="s">
        <v>653</v>
      </c>
      <c r="E4614" s="35" t="s">
        <v>14</v>
      </c>
      <c r="F4614" s="35" t="s">
        <v>15</v>
      </c>
      <c r="G4614" s="36">
        <v>150</v>
      </c>
      <c r="H4614" s="36">
        <f t="shared" si="35"/>
        <v>3000</v>
      </c>
      <c r="I4614" s="36">
        <v>20</v>
      </c>
    </row>
    <row r="4615" spans="1:9" x14ac:dyDescent="0.25">
      <c r="A4615" s="903"/>
      <c r="B4615" s="843"/>
      <c r="C4615" s="151" t="s">
        <v>2639</v>
      </c>
      <c r="D4615" s="152" t="s">
        <v>1012</v>
      </c>
      <c r="E4615" s="35" t="s">
        <v>14</v>
      </c>
      <c r="F4615" s="35" t="s">
        <v>30</v>
      </c>
      <c r="G4615" s="36">
        <v>90</v>
      </c>
      <c r="H4615" s="36">
        <f t="shared" si="35"/>
        <v>900</v>
      </c>
      <c r="I4615" s="36">
        <v>10</v>
      </c>
    </row>
    <row r="4616" spans="1:9" x14ac:dyDescent="0.25">
      <c r="A4616" s="903"/>
      <c r="B4616" s="843"/>
      <c r="C4616" s="151" t="s">
        <v>2640</v>
      </c>
      <c r="D4616" s="152" t="s">
        <v>23</v>
      </c>
      <c r="E4616" s="35" t="s">
        <v>14</v>
      </c>
      <c r="F4616" s="35" t="s">
        <v>15</v>
      </c>
      <c r="G4616" s="36">
        <v>250</v>
      </c>
      <c r="H4616" s="36">
        <f t="shared" si="35"/>
        <v>17500</v>
      </c>
      <c r="I4616" s="36">
        <v>70</v>
      </c>
    </row>
    <row r="4617" spans="1:9" x14ac:dyDescent="0.25">
      <c r="A4617" s="903"/>
      <c r="B4617" s="843"/>
      <c r="C4617" s="151" t="s">
        <v>2641</v>
      </c>
      <c r="D4617" s="152" t="s">
        <v>1088</v>
      </c>
      <c r="E4617" s="35" t="s">
        <v>14</v>
      </c>
      <c r="F4617" s="35" t="s">
        <v>15</v>
      </c>
      <c r="G4617" s="36">
        <v>150</v>
      </c>
      <c r="H4617" s="36">
        <f t="shared" si="35"/>
        <v>12000</v>
      </c>
      <c r="I4617" s="36">
        <v>80</v>
      </c>
    </row>
    <row r="4618" spans="1:9" ht="30" x14ac:dyDescent="0.25">
      <c r="A4618" s="903"/>
      <c r="B4618" s="843"/>
      <c r="C4618" s="151" t="s">
        <v>2642</v>
      </c>
      <c r="D4618" s="152" t="s">
        <v>323</v>
      </c>
      <c r="E4618" s="35" t="s">
        <v>14</v>
      </c>
      <c r="F4618" s="35" t="s">
        <v>15</v>
      </c>
      <c r="G4618" s="36">
        <v>500</v>
      </c>
      <c r="H4618" s="36">
        <f t="shared" si="35"/>
        <v>20000</v>
      </c>
      <c r="I4618" s="36">
        <v>40</v>
      </c>
    </row>
    <row r="4619" spans="1:9" x14ac:dyDescent="0.25">
      <c r="A4619" s="903"/>
      <c r="B4619" s="843"/>
      <c r="C4619" s="151" t="s">
        <v>2643</v>
      </c>
      <c r="D4619" s="152" t="s">
        <v>27</v>
      </c>
      <c r="E4619" s="35" t="s">
        <v>14</v>
      </c>
      <c r="F4619" s="35" t="s">
        <v>15</v>
      </c>
      <c r="G4619" s="36">
        <v>250</v>
      </c>
      <c r="H4619" s="36">
        <f t="shared" si="35"/>
        <v>7500</v>
      </c>
      <c r="I4619" s="36">
        <v>30</v>
      </c>
    </row>
    <row r="4620" spans="1:9" ht="30" x14ac:dyDescent="0.25">
      <c r="A4620" s="903"/>
      <c r="B4620" s="843"/>
      <c r="C4620" s="151" t="s">
        <v>2644</v>
      </c>
      <c r="D4620" s="152" t="s">
        <v>2645</v>
      </c>
      <c r="E4620" s="35" t="s">
        <v>14</v>
      </c>
      <c r="F4620" s="35" t="s">
        <v>15</v>
      </c>
      <c r="G4620" s="36">
        <v>1500</v>
      </c>
      <c r="H4620" s="36">
        <f t="shared" si="35"/>
        <v>7500</v>
      </c>
      <c r="I4620" s="36">
        <v>5</v>
      </c>
    </row>
    <row r="4621" spans="1:9" x14ac:dyDescent="0.25">
      <c r="A4621" s="903"/>
      <c r="B4621" s="843"/>
      <c r="C4621" s="151" t="s">
        <v>2646</v>
      </c>
      <c r="D4621" s="152" t="s">
        <v>2647</v>
      </c>
      <c r="E4621" s="35" t="s">
        <v>14</v>
      </c>
      <c r="F4621" s="35" t="s">
        <v>30</v>
      </c>
      <c r="G4621" s="36">
        <v>150</v>
      </c>
      <c r="H4621" s="36">
        <f t="shared" si="35"/>
        <v>6000</v>
      </c>
      <c r="I4621" s="36">
        <v>40</v>
      </c>
    </row>
    <row r="4622" spans="1:9" x14ac:dyDescent="0.25">
      <c r="A4622" s="903"/>
      <c r="B4622" s="843"/>
      <c r="C4622" s="151" t="s">
        <v>2648</v>
      </c>
      <c r="D4622" s="152" t="s">
        <v>34</v>
      </c>
      <c r="E4622" s="35" t="s">
        <v>14</v>
      </c>
      <c r="F4622" s="35" t="s">
        <v>30</v>
      </c>
      <c r="G4622" s="36">
        <v>100</v>
      </c>
      <c r="H4622" s="36">
        <f t="shared" si="35"/>
        <v>4000</v>
      </c>
      <c r="I4622" s="36">
        <v>40</v>
      </c>
    </row>
    <row r="4623" spans="1:9" ht="30" x14ac:dyDescent="0.25">
      <c r="A4623" s="903"/>
      <c r="B4623" s="843"/>
      <c r="C4623" s="151" t="s">
        <v>2649</v>
      </c>
      <c r="D4623" s="152" t="s">
        <v>36</v>
      </c>
      <c r="E4623" s="35" t="s">
        <v>14</v>
      </c>
      <c r="F4623" s="35" t="s">
        <v>15</v>
      </c>
      <c r="G4623" s="36">
        <v>15</v>
      </c>
      <c r="H4623" s="36">
        <f t="shared" si="35"/>
        <v>75000</v>
      </c>
      <c r="I4623" s="36">
        <v>5000</v>
      </c>
    </row>
    <row r="4624" spans="1:9" x14ac:dyDescent="0.25">
      <c r="A4624" s="903"/>
      <c r="B4624" s="843"/>
      <c r="C4624" s="151" t="s">
        <v>2650</v>
      </c>
      <c r="D4624" s="152" t="s">
        <v>38</v>
      </c>
      <c r="E4624" s="35" t="s">
        <v>14</v>
      </c>
      <c r="F4624" s="35" t="s">
        <v>15</v>
      </c>
      <c r="G4624" s="36">
        <v>150</v>
      </c>
      <c r="H4624" s="36">
        <f t="shared" si="35"/>
        <v>52500</v>
      </c>
      <c r="I4624" s="36">
        <v>350</v>
      </c>
    </row>
    <row r="4625" spans="1:9" x14ac:dyDescent="0.25">
      <c r="A4625" s="903"/>
      <c r="B4625" s="843"/>
      <c r="C4625" s="151" t="s">
        <v>2651</v>
      </c>
      <c r="D4625" s="152" t="s">
        <v>40</v>
      </c>
      <c r="E4625" s="35" t="s">
        <v>14</v>
      </c>
      <c r="F4625" s="35" t="s">
        <v>15</v>
      </c>
      <c r="G4625" s="36">
        <v>100</v>
      </c>
      <c r="H4625" s="36">
        <f t="shared" si="35"/>
        <v>6000</v>
      </c>
      <c r="I4625" s="36">
        <v>60</v>
      </c>
    </row>
    <row r="4626" spans="1:9" ht="30" x14ac:dyDescent="0.25">
      <c r="A4626" s="903"/>
      <c r="B4626" s="843"/>
      <c r="C4626" s="151" t="s">
        <v>2652</v>
      </c>
      <c r="D4626" s="152" t="s">
        <v>2653</v>
      </c>
      <c r="E4626" s="35" t="s">
        <v>14</v>
      </c>
      <c r="F4626" s="35" t="s">
        <v>15</v>
      </c>
      <c r="G4626" s="36">
        <v>700</v>
      </c>
      <c r="H4626" s="36">
        <f t="shared" si="35"/>
        <v>70000</v>
      </c>
      <c r="I4626" s="36">
        <v>100</v>
      </c>
    </row>
    <row r="4627" spans="1:9" x14ac:dyDescent="0.25">
      <c r="A4627" s="903"/>
      <c r="B4627" s="843"/>
      <c r="C4627" s="151" t="s">
        <v>2654</v>
      </c>
      <c r="D4627" s="152" t="s">
        <v>1107</v>
      </c>
      <c r="E4627" s="35" t="s">
        <v>14</v>
      </c>
      <c r="F4627" s="35" t="s">
        <v>15</v>
      </c>
      <c r="G4627" s="36">
        <v>250</v>
      </c>
      <c r="H4627" s="36">
        <f t="shared" si="35"/>
        <v>5000</v>
      </c>
      <c r="I4627" s="36">
        <v>20</v>
      </c>
    </row>
    <row r="4628" spans="1:9" x14ac:dyDescent="0.25">
      <c r="A4628" s="903"/>
      <c r="B4628" s="843"/>
      <c r="C4628" s="151" t="s">
        <v>2655</v>
      </c>
      <c r="D4628" s="152" t="s">
        <v>46</v>
      </c>
      <c r="E4628" s="35" t="s">
        <v>14</v>
      </c>
      <c r="F4628" s="35" t="s">
        <v>15</v>
      </c>
      <c r="G4628" s="36">
        <v>1500</v>
      </c>
      <c r="H4628" s="36">
        <f t="shared" si="35"/>
        <v>30000</v>
      </c>
      <c r="I4628" s="36">
        <v>20</v>
      </c>
    </row>
    <row r="4629" spans="1:9" x14ac:dyDescent="0.25">
      <c r="A4629" s="903"/>
      <c r="B4629" s="843"/>
      <c r="C4629" s="151" t="s">
        <v>2656</v>
      </c>
      <c r="D4629" s="152" t="s">
        <v>337</v>
      </c>
      <c r="E4629" s="35" t="s">
        <v>14</v>
      </c>
      <c r="F4629" s="35" t="s">
        <v>15</v>
      </c>
      <c r="G4629" s="36">
        <v>1500</v>
      </c>
      <c r="H4629" s="36">
        <f t="shared" si="35"/>
        <v>15000</v>
      </c>
      <c r="I4629" s="36">
        <v>10</v>
      </c>
    </row>
    <row r="4630" spans="1:9" x14ac:dyDescent="0.25">
      <c r="A4630" s="903"/>
      <c r="B4630" s="843"/>
      <c r="C4630" s="151" t="s">
        <v>2657</v>
      </c>
      <c r="D4630" s="152" t="s">
        <v>48</v>
      </c>
      <c r="E4630" s="35" t="s">
        <v>14</v>
      </c>
      <c r="F4630" s="35" t="s">
        <v>49</v>
      </c>
      <c r="G4630" s="36">
        <v>900</v>
      </c>
      <c r="H4630" s="36">
        <f t="shared" si="35"/>
        <v>1260000</v>
      </c>
      <c r="I4630" s="36">
        <v>1400</v>
      </c>
    </row>
    <row r="4631" spans="1:9" x14ac:dyDescent="0.25">
      <c r="A4631" s="903"/>
      <c r="B4631" s="843"/>
      <c r="C4631" s="151" t="s">
        <v>2658</v>
      </c>
      <c r="D4631" s="152" t="s">
        <v>51</v>
      </c>
      <c r="E4631" s="35" t="s">
        <v>14</v>
      </c>
      <c r="F4631" s="35" t="s">
        <v>49</v>
      </c>
      <c r="G4631" s="36">
        <v>1000</v>
      </c>
      <c r="H4631" s="36">
        <f t="shared" si="35"/>
        <v>20000</v>
      </c>
      <c r="I4631" s="36">
        <v>20</v>
      </c>
    </row>
    <row r="4632" spans="1:9" x14ac:dyDescent="0.25">
      <c r="A4632" s="903"/>
      <c r="B4632" s="843"/>
      <c r="C4632" s="151" t="s">
        <v>2659</v>
      </c>
      <c r="D4632" s="152" t="s">
        <v>53</v>
      </c>
      <c r="E4632" s="35" t="s">
        <v>14</v>
      </c>
      <c r="F4632" s="35" t="s">
        <v>30</v>
      </c>
      <c r="G4632" s="36">
        <v>220</v>
      </c>
      <c r="H4632" s="36">
        <f t="shared" si="35"/>
        <v>55000</v>
      </c>
      <c r="I4632" s="36">
        <v>250</v>
      </c>
    </row>
    <row r="4633" spans="1:9" x14ac:dyDescent="0.25">
      <c r="A4633" s="903"/>
      <c r="B4633" s="843"/>
      <c r="C4633" s="151" t="s">
        <v>2660</v>
      </c>
      <c r="D4633" s="152" t="s">
        <v>674</v>
      </c>
      <c r="E4633" s="35" t="s">
        <v>14</v>
      </c>
      <c r="F4633" s="35" t="s">
        <v>15</v>
      </c>
      <c r="G4633" s="36">
        <v>1200</v>
      </c>
      <c r="H4633" s="36">
        <f t="shared" si="35"/>
        <v>36000</v>
      </c>
      <c r="I4633" s="36">
        <v>30</v>
      </c>
    </row>
    <row r="4634" spans="1:9" x14ac:dyDescent="0.25">
      <c r="A4634" s="903"/>
      <c r="B4634" s="843"/>
      <c r="C4634" s="151" t="s">
        <v>2661</v>
      </c>
      <c r="D4634" s="152" t="s">
        <v>2662</v>
      </c>
      <c r="E4634" s="35" t="s">
        <v>14</v>
      </c>
      <c r="F4634" s="35" t="s">
        <v>15</v>
      </c>
      <c r="G4634" s="36">
        <v>1500</v>
      </c>
      <c r="H4634" s="36">
        <f t="shared" si="35"/>
        <v>7500</v>
      </c>
      <c r="I4634" s="36">
        <v>5</v>
      </c>
    </row>
    <row r="4635" spans="1:9" x14ac:dyDescent="0.25">
      <c r="A4635" s="903"/>
      <c r="B4635" s="843"/>
      <c r="C4635" s="151" t="s">
        <v>2663</v>
      </c>
      <c r="D4635" s="152" t="s">
        <v>2664</v>
      </c>
      <c r="E4635" s="35" t="s">
        <v>14</v>
      </c>
      <c r="F4635" s="35" t="s">
        <v>15</v>
      </c>
      <c r="G4635" s="36">
        <v>3500</v>
      </c>
      <c r="H4635" s="36">
        <f t="shared" si="35"/>
        <v>17500</v>
      </c>
      <c r="I4635" s="36">
        <v>5</v>
      </c>
    </row>
    <row r="4636" spans="1:9" x14ac:dyDescent="0.25">
      <c r="A4636" s="903"/>
      <c r="B4636" s="843"/>
      <c r="C4636" s="151" t="s">
        <v>2665</v>
      </c>
      <c r="D4636" s="152" t="s">
        <v>2666</v>
      </c>
      <c r="E4636" s="35" t="s">
        <v>14</v>
      </c>
      <c r="F4636" s="35" t="s">
        <v>15</v>
      </c>
      <c r="G4636" s="36">
        <v>3500</v>
      </c>
      <c r="H4636" s="36">
        <f t="shared" si="35"/>
        <v>17500</v>
      </c>
      <c r="I4636" s="36">
        <v>5</v>
      </c>
    </row>
    <row r="4637" spans="1:9" x14ac:dyDescent="0.25">
      <c r="A4637" s="903"/>
      <c r="B4637" s="843"/>
      <c r="C4637" s="151" t="s">
        <v>2667</v>
      </c>
      <c r="D4637" s="152" t="s">
        <v>348</v>
      </c>
      <c r="E4637" s="35" t="s">
        <v>14</v>
      </c>
      <c r="F4637" s="35" t="s">
        <v>15</v>
      </c>
      <c r="G4637" s="36">
        <v>500</v>
      </c>
      <c r="H4637" s="36">
        <f t="shared" si="35"/>
        <v>7500</v>
      </c>
      <c r="I4637" s="36">
        <v>15</v>
      </c>
    </row>
    <row r="4638" spans="1:9" x14ac:dyDescent="0.25">
      <c r="A4638" s="903"/>
      <c r="B4638" s="843"/>
      <c r="C4638" s="151" t="s">
        <v>2668</v>
      </c>
      <c r="D4638" s="152" t="s">
        <v>59</v>
      </c>
      <c r="E4638" s="35" t="s">
        <v>14</v>
      </c>
      <c r="F4638" s="35" t="s">
        <v>30</v>
      </c>
      <c r="G4638" s="36">
        <v>100</v>
      </c>
      <c r="H4638" s="36">
        <f t="shared" si="35"/>
        <v>4000</v>
      </c>
      <c r="I4638" s="36">
        <v>40</v>
      </c>
    </row>
    <row r="4639" spans="1:9" x14ac:dyDescent="0.25">
      <c r="A4639" s="903"/>
      <c r="B4639" s="843"/>
      <c r="C4639" s="151" t="s">
        <v>2669</v>
      </c>
      <c r="D4639" s="152" t="s">
        <v>352</v>
      </c>
      <c r="E4639" s="35" t="s">
        <v>14</v>
      </c>
      <c r="F4639" s="35" t="s">
        <v>30</v>
      </c>
      <c r="G4639" s="36">
        <v>250</v>
      </c>
      <c r="H4639" s="36">
        <f t="shared" si="35"/>
        <v>10000</v>
      </c>
      <c r="I4639" s="36">
        <v>40</v>
      </c>
    </row>
    <row r="4640" spans="1:9" x14ac:dyDescent="0.25">
      <c r="A4640" s="903"/>
      <c r="B4640" s="843"/>
      <c r="C4640" s="151" t="s">
        <v>2670</v>
      </c>
      <c r="D4640" s="152" t="s">
        <v>61</v>
      </c>
      <c r="E4640" s="35" t="s">
        <v>14</v>
      </c>
      <c r="F4640" s="35" t="s">
        <v>15</v>
      </c>
      <c r="G4640" s="36">
        <v>100</v>
      </c>
      <c r="H4640" s="36">
        <f t="shared" si="35"/>
        <v>15000</v>
      </c>
      <c r="I4640" s="36">
        <v>150</v>
      </c>
    </row>
    <row r="4641" spans="1:9" x14ac:dyDescent="0.25">
      <c r="A4641" s="903"/>
      <c r="B4641" s="843"/>
      <c r="C4641" s="151" t="s">
        <v>2671</v>
      </c>
      <c r="D4641" s="152" t="s">
        <v>63</v>
      </c>
      <c r="E4641" s="35" t="s">
        <v>14</v>
      </c>
      <c r="F4641" s="35" t="s">
        <v>15</v>
      </c>
      <c r="G4641" s="36">
        <v>50</v>
      </c>
      <c r="H4641" s="36">
        <f t="shared" si="35"/>
        <v>5000</v>
      </c>
      <c r="I4641" s="36">
        <v>100</v>
      </c>
    </row>
    <row r="4642" spans="1:9" x14ac:dyDescent="0.25">
      <c r="A4642" s="903"/>
      <c r="B4642" s="843"/>
      <c r="C4642" s="151" t="s">
        <v>2672</v>
      </c>
      <c r="D4642" s="152" t="s">
        <v>358</v>
      </c>
      <c r="E4642" s="35" t="s">
        <v>14</v>
      </c>
      <c r="F4642" s="35" t="s">
        <v>15</v>
      </c>
      <c r="G4642" s="36">
        <v>150</v>
      </c>
      <c r="H4642" s="36">
        <f t="shared" si="35"/>
        <v>7500</v>
      </c>
      <c r="I4642" s="36">
        <v>50</v>
      </c>
    </row>
    <row r="4643" spans="1:9" x14ac:dyDescent="0.25">
      <c r="A4643" s="903"/>
      <c r="B4643" s="35">
        <v>4264</v>
      </c>
      <c r="C4643" s="151" t="s">
        <v>359</v>
      </c>
      <c r="D4643" s="152" t="s">
        <v>65</v>
      </c>
      <c r="E4643" s="35" t="s">
        <v>149</v>
      </c>
      <c r="F4643" s="35" t="s">
        <v>66</v>
      </c>
      <c r="G4643" s="36">
        <v>470</v>
      </c>
      <c r="H4643" s="36">
        <f t="shared" si="35"/>
        <v>10604610</v>
      </c>
      <c r="I4643" s="36">
        <v>22563</v>
      </c>
    </row>
    <row r="4644" spans="1:9" x14ac:dyDescent="0.25">
      <c r="A4644" s="903"/>
      <c r="B4644" s="843">
        <v>4267</v>
      </c>
      <c r="C4644" s="151" t="s">
        <v>2673</v>
      </c>
      <c r="D4644" s="152" t="s">
        <v>365</v>
      </c>
      <c r="E4644" s="35" t="s">
        <v>14</v>
      </c>
      <c r="F4644" s="35" t="s">
        <v>366</v>
      </c>
      <c r="G4644" s="36">
        <v>300</v>
      </c>
      <c r="H4644" s="36">
        <f t="shared" si="35"/>
        <v>30000</v>
      </c>
      <c r="I4644" s="36">
        <v>100</v>
      </c>
    </row>
    <row r="4645" spans="1:9" x14ac:dyDescent="0.25">
      <c r="A4645" s="903"/>
      <c r="B4645" s="843"/>
      <c r="C4645" s="151" t="s">
        <v>2674</v>
      </c>
      <c r="D4645" s="152" t="s">
        <v>68</v>
      </c>
      <c r="E4645" s="35" t="s">
        <v>14</v>
      </c>
      <c r="F4645" s="35" t="s">
        <v>15</v>
      </c>
      <c r="G4645" s="36">
        <v>600</v>
      </c>
      <c r="H4645" s="36">
        <f t="shared" si="35"/>
        <v>18000</v>
      </c>
      <c r="I4645" s="36">
        <v>30</v>
      </c>
    </row>
    <row r="4646" spans="1:9" x14ac:dyDescent="0.25">
      <c r="A4646" s="903"/>
      <c r="B4646" s="843"/>
      <c r="C4646" s="151" t="s">
        <v>2675</v>
      </c>
      <c r="D4646" s="152" t="s">
        <v>372</v>
      </c>
      <c r="E4646" s="35" t="s">
        <v>14</v>
      </c>
      <c r="F4646" s="35" t="s">
        <v>15</v>
      </c>
      <c r="G4646" s="36">
        <v>1500</v>
      </c>
      <c r="H4646" s="36">
        <f t="shared" si="35"/>
        <v>22500</v>
      </c>
      <c r="I4646" s="36">
        <v>15</v>
      </c>
    </row>
    <row r="4647" spans="1:9" x14ac:dyDescent="0.25">
      <c r="A4647" s="903"/>
      <c r="B4647" s="843"/>
      <c r="C4647" s="151" t="s">
        <v>2676</v>
      </c>
      <c r="D4647" s="152" t="s">
        <v>2677</v>
      </c>
      <c r="E4647" s="35" t="s">
        <v>14</v>
      </c>
      <c r="F4647" s="35" t="s">
        <v>30</v>
      </c>
      <c r="G4647" s="36">
        <v>1000</v>
      </c>
      <c r="H4647" s="36">
        <f t="shared" si="35"/>
        <v>30000</v>
      </c>
      <c r="I4647" s="36">
        <v>30</v>
      </c>
    </row>
    <row r="4648" spans="1:9" x14ac:dyDescent="0.25">
      <c r="A4648" s="903"/>
      <c r="B4648" s="843"/>
      <c r="C4648" s="151" t="s">
        <v>2678</v>
      </c>
      <c r="D4648" s="152" t="s">
        <v>2679</v>
      </c>
      <c r="E4648" s="35" t="s">
        <v>14</v>
      </c>
      <c r="F4648" s="35" t="s">
        <v>15</v>
      </c>
      <c r="G4648" s="36">
        <v>4500</v>
      </c>
      <c r="H4648" s="36">
        <f t="shared" si="35"/>
        <v>45000</v>
      </c>
      <c r="I4648" s="36">
        <v>10</v>
      </c>
    </row>
    <row r="4649" spans="1:9" x14ac:dyDescent="0.25">
      <c r="A4649" s="903"/>
      <c r="B4649" s="843"/>
      <c r="C4649" s="151" t="s">
        <v>2680</v>
      </c>
      <c r="D4649" s="152" t="s">
        <v>2681</v>
      </c>
      <c r="E4649" s="35" t="s">
        <v>14</v>
      </c>
      <c r="F4649" s="35" t="s">
        <v>15</v>
      </c>
      <c r="G4649" s="36">
        <v>5000</v>
      </c>
      <c r="H4649" s="36">
        <f t="shared" si="35"/>
        <v>75000</v>
      </c>
      <c r="I4649" s="36">
        <v>15</v>
      </c>
    </row>
    <row r="4650" spans="1:9" x14ac:dyDescent="0.25">
      <c r="A4650" s="903"/>
      <c r="B4650" s="843"/>
      <c r="C4650" s="151" t="s">
        <v>2682</v>
      </c>
      <c r="D4650" s="152" t="s">
        <v>1025</v>
      </c>
      <c r="E4650" s="35" t="s">
        <v>14</v>
      </c>
      <c r="F4650" s="35" t="s">
        <v>15</v>
      </c>
      <c r="G4650" s="36">
        <v>6000</v>
      </c>
      <c r="H4650" s="36">
        <f t="shared" si="35"/>
        <v>60000</v>
      </c>
      <c r="I4650" s="36">
        <v>10</v>
      </c>
    </row>
    <row r="4651" spans="1:9" x14ac:dyDescent="0.25">
      <c r="A4651" s="903"/>
      <c r="B4651" s="843"/>
      <c r="C4651" s="151" t="s">
        <v>2683</v>
      </c>
      <c r="D4651" s="152" t="s">
        <v>2684</v>
      </c>
      <c r="E4651" s="35" t="s">
        <v>14</v>
      </c>
      <c r="F4651" s="35" t="s">
        <v>15</v>
      </c>
      <c r="G4651" s="36">
        <v>6500</v>
      </c>
      <c r="H4651" s="36">
        <f t="shared" si="35"/>
        <v>97500</v>
      </c>
      <c r="I4651" s="36">
        <v>15</v>
      </c>
    </row>
    <row r="4652" spans="1:9" ht="30" x14ac:dyDescent="0.25">
      <c r="A4652" s="903"/>
      <c r="B4652" s="843"/>
      <c r="C4652" s="151" t="s">
        <v>2685</v>
      </c>
      <c r="D4652" s="152" t="s">
        <v>2686</v>
      </c>
      <c r="E4652" s="35" t="s">
        <v>14</v>
      </c>
      <c r="F4652" s="35" t="s">
        <v>15</v>
      </c>
      <c r="G4652" s="36">
        <v>500</v>
      </c>
      <c r="H4652" s="36">
        <f t="shared" si="35"/>
        <v>25000</v>
      </c>
      <c r="I4652" s="36">
        <v>50</v>
      </c>
    </row>
    <row r="4653" spans="1:9" ht="30" x14ac:dyDescent="0.25">
      <c r="A4653" s="903"/>
      <c r="B4653" s="843"/>
      <c r="C4653" s="151" t="s">
        <v>2687</v>
      </c>
      <c r="D4653" s="152" t="s">
        <v>2688</v>
      </c>
      <c r="E4653" s="35" t="s">
        <v>14</v>
      </c>
      <c r="F4653" s="35" t="s">
        <v>15</v>
      </c>
      <c r="G4653" s="36">
        <v>500</v>
      </c>
      <c r="H4653" s="36">
        <f t="shared" si="35"/>
        <v>25000</v>
      </c>
      <c r="I4653" s="36">
        <v>50</v>
      </c>
    </row>
    <row r="4654" spans="1:9" x14ac:dyDescent="0.25">
      <c r="A4654" s="903"/>
      <c r="B4654" s="843"/>
      <c r="C4654" s="151" t="s">
        <v>2689</v>
      </c>
      <c r="D4654" s="152" t="s">
        <v>388</v>
      </c>
      <c r="E4654" s="35" t="s">
        <v>14</v>
      </c>
      <c r="F4654" s="35" t="s">
        <v>15</v>
      </c>
      <c r="G4654" s="36">
        <v>150</v>
      </c>
      <c r="H4654" s="36">
        <f t="shared" si="35"/>
        <v>15000</v>
      </c>
      <c r="I4654" s="36">
        <v>100</v>
      </c>
    </row>
    <row r="4655" spans="1:9" x14ac:dyDescent="0.25">
      <c r="A4655" s="903"/>
      <c r="B4655" s="843"/>
      <c r="C4655" s="151" t="s">
        <v>2690</v>
      </c>
      <c r="D4655" s="152" t="s">
        <v>72</v>
      </c>
      <c r="E4655" s="35" t="s">
        <v>14</v>
      </c>
      <c r="F4655" s="35" t="s">
        <v>15</v>
      </c>
      <c r="G4655" s="36">
        <v>1800</v>
      </c>
      <c r="H4655" s="36">
        <f t="shared" si="35"/>
        <v>54000</v>
      </c>
      <c r="I4655" s="36">
        <v>30</v>
      </c>
    </row>
    <row r="4656" spans="1:9" x14ac:dyDescent="0.25">
      <c r="A4656" s="903"/>
      <c r="B4656" s="843"/>
      <c r="C4656" s="151" t="s">
        <v>2691</v>
      </c>
      <c r="D4656" s="152" t="s">
        <v>2692</v>
      </c>
      <c r="E4656" s="35" t="s">
        <v>14</v>
      </c>
      <c r="F4656" s="35" t="s">
        <v>15</v>
      </c>
      <c r="G4656" s="36">
        <v>1500</v>
      </c>
      <c r="H4656" s="36">
        <f t="shared" si="35"/>
        <v>30000</v>
      </c>
      <c r="I4656" s="36">
        <v>20</v>
      </c>
    </row>
    <row r="4657" spans="1:9" x14ac:dyDescent="0.25">
      <c r="A4657" s="903"/>
      <c r="B4657" s="843"/>
      <c r="C4657" s="151" t="s">
        <v>2693</v>
      </c>
      <c r="D4657" s="152" t="s">
        <v>1138</v>
      </c>
      <c r="E4657" s="35" t="s">
        <v>14</v>
      </c>
      <c r="F4657" s="35" t="s">
        <v>15</v>
      </c>
      <c r="G4657" s="36">
        <v>300</v>
      </c>
      <c r="H4657" s="36">
        <f t="shared" si="35"/>
        <v>9000</v>
      </c>
      <c r="I4657" s="36">
        <v>30</v>
      </c>
    </row>
    <row r="4658" spans="1:9" x14ac:dyDescent="0.25">
      <c r="A4658" s="903"/>
      <c r="B4658" s="843"/>
      <c r="C4658" s="151" t="s">
        <v>2694</v>
      </c>
      <c r="D4658" s="152" t="s">
        <v>2695</v>
      </c>
      <c r="E4658" s="35" t="s">
        <v>14</v>
      </c>
      <c r="F4658" s="35" t="s">
        <v>15</v>
      </c>
      <c r="G4658" s="36">
        <v>600</v>
      </c>
      <c r="H4658" s="36">
        <f t="shared" si="35"/>
        <v>6000</v>
      </c>
      <c r="I4658" s="36">
        <v>10</v>
      </c>
    </row>
    <row r="4659" spans="1:9" x14ac:dyDescent="0.25">
      <c r="A4659" s="903"/>
      <c r="B4659" s="843"/>
      <c r="C4659" s="151" t="s">
        <v>2696</v>
      </c>
      <c r="D4659" s="152" t="s">
        <v>396</v>
      </c>
      <c r="E4659" s="35" t="s">
        <v>14</v>
      </c>
      <c r="F4659" s="35" t="s">
        <v>15</v>
      </c>
      <c r="G4659" s="36">
        <v>2400</v>
      </c>
      <c r="H4659" s="36">
        <f t="shared" si="35"/>
        <v>36000</v>
      </c>
      <c r="I4659" s="36">
        <v>15</v>
      </c>
    </row>
    <row r="4660" spans="1:9" x14ac:dyDescent="0.25">
      <c r="A4660" s="903"/>
      <c r="B4660" s="843"/>
      <c r="C4660" s="151" t="s">
        <v>2697</v>
      </c>
      <c r="D4660" s="152" t="s">
        <v>76</v>
      </c>
      <c r="E4660" s="35" t="s">
        <v>14</v>
      </c>
      <c r="F4660" s="35" t="s">
        <v>15</v>
      </c>
      <c r="G4660" s="36">
        <v>1000</v>
      </c>
      <c r="H4660" s="36">
        <f t="shared" si="35"/>
        <v>15000</v>
      </c>
      <c r="I4660" s="36">
        <v>15</v>
      </c>
    </row>
    <row r="4661" spans="1:9" ht="30" x14ac:dyDescent="0.25">
      <c r="A4661" s="903"/>
      <c r="B4661" s="843"/>
      <c r="C4661" s="151" t="s">
        <v>2698</v>
      </c>
      <c r="D4661" s="152" t="s">
        <v>2699</v>
      </c>
      <c r="E4661" s="35" t="s">
        <v>14</v>
      </c>
      <c r="F4661" s="35" t="s">
        <v>402</v>
      </c>
      <c r="G4661" s="36">
        <v>200</v>
      </c>
      <c r="H4661" s="36">
        <f t="shared" ref="H4661:H4717" si="36">G4661*I4661</f>
        <v>60000</v>
      </c>
      <c r="I4661" s="36">
        <v>300</v>
      </c>
    </row>
    <row r="4662" spans="1:9" x14ac:dyDescent="0.25">
      <c r="A4662" s="903"/>
      <c r="B4662" s="843"/>
      <c r="C4662" s="151" t="s">
        <v>2700</v>
      </c>
      <c r="D4662" s="152" t="s">
        <v>82</v>
      </c>
      <c r="E4662" s="35" t="s">
        <v>14</v>
      </c>
      <c r="F4662" s="35" t="s">
        <v>15</v>
      </c>
      <c r="G4662" s="36">
        <v>200</v>
      </c>
      <c r="H4662" s="36">
        <f t="shared" si="36"/>
        <v>200000</v>
      </c>
      <c r="I4662" s="36">
        <v>1000</v>
      </c>
    </row>
    <row r="4663" spans="1:9" x14ac:dyDescent="0.25">
      <c r="A4663" s="903"/>
      <c r="B4663" s="843"/>
      <c r="C4663" s="151" t="s">
        <v>2701</v>
      </c>
      <c r="D4663" s="152" t="s">
        <v>685</v>
      </c>
      <c r="E4663" s="35" t="s">
        <v>14</v>
      </c>
      <c r="F4663" s="35" t="s">
        <v>15</v>
      </c>
      <c r="G4663" s="36">
        <v>700</v>
      </c>
      <c r="H4663" s="36">
        <f t="shared" si="36"/>
        <v>28000</v>
      </c>
      <c r="I4663" s="36">
        <v>40</v>
      </c>
    </row>
    <row r="4664" spans="1:9" ht="30" x14ac:dyDescent="0.25">
      <c r="A4664" s="903"/>
      <c r="B4664" s="843"/>
      <c r="C4664" s="151" t="s">
        <v>2702</v>
      </c>
      <c r="D4664" s="152" t="s">
        <v>2703</v>
      </c>
      <c r="E4664" s="35" t="s">
        <v>14</v>
      </c>
      <c r="F4664" s="35" t="s">
        <v>15</v>
      </c>
      <c r="G4664" s="36">
        <v>600</v>
      </c>
      <c r="H4664" s="36">
        <f t="shared" si="36"/>
        <v>6000</v>
      </c>
      <c r="I4664" s="36">
        <v>10</v>
      </c>
    </row>
    <row r="4665" spans="1:9" x14ac:dyDescent="0.25">
      <c r="A4665" s="903"/>
      <c r="B4665" s="843"/>
      <c r="C4665" s="151" t="s">
        <v>5690</v>
      </c>
      <c r="D4665" s="152" t="s">
        <v>3794</v>
      </c>
      <c r="E4665" s="329" t="s">
        <v>126</v>
      </c>
      <c r="F4665" s="329" t="s">
        <v>121</v>
      </c>
      <c r="G4665" s="36">
        <v>1065000</v>
      </c>
      <c r="H4665" s="36">
        <v>1065000</v>
      </c>
      <c r="I4665" s="36">
        <v>1</v>
      </c>
    </row>
    <row r="4666" spans="1:9" ht="60" x14ac:dyDescent="0.25">
      <c r="A4666" s="903"/>
      <c r="B4666" s="843"/>
      <c r="C4666" s="151" t="s">
        <v>2704</v>
      </c>
      <c r="D4666" s="152" t="s">
        <v>2705</v>
      </c>
      <c r="E4666" s="35" t="s">
        <v>14</v>
      </c>
      <c r="F4666" s="35" t="s">
        <v>15</v>
      </c>
      <c r="G4666" s="36">
        <v>10000</v>
      </c>
      <c r="H4666" s="36">
        <f t="shared" si="36"/>
        <v>100000</v>
      </c>
      <c r="I4666" s="36">
        <v>10</v>
      </c>
    </row>
    <row r="4667" spans="1:9" x14ac:dyDescent="0.25">
      <c r="A4667" s="903"/>
      <c r="B4667" s="843"/>
      <c r="C4667" s="151" t="s">
        <v>2706</v>
      </c>
      <c r="D4667" s="152" t="s">
        <v>686</v>
      </c>
      <c r="E4667" s="35" t="s">
        <v>14</v>
      </c>
      <c r="F4667" s="35" t="s">
        <v>15</v>
      </c>
      <c r="G4667" s="36">
        <v>15</v>
      </c>
      <c r="H4667" s="36">
        <f t="shared" si="36"/>
        <v>30000</v>
      </c>
      <c r="I4667" s="36">
        <v>2000</v>
      </c>
    </row>
    <row r="4668" spans="1:9" x14ac:dyDescent="0.25">
      <c r="A4668" s="903"/>
      <c r="B4668" s="843"/>
      <c r="C4668" s="151" t="s">
        <v>2707</v>
      </c>
      <c r="D4668" s="152" t="s">
        <v>409</v>
      </c>
      <c r="E4668" s="35" t="s">
        <v>14</v>
      </c>
      <c r="F4668" s="35" t="s">
        <v>15</v>
      </c>
      <c r="G4668" s="36">
        <v>1500</v>
      </c>
      <c r="H4668" s="36">
        <f t="shared" si="36"/>
        <v>30000</v>
      </c>
      <c r="I4668" s="36">
        <v>20</v>
      </c>
    </row>
    <row r="4669" spans="1:9" x14ac:dyDescent="0.25">
      <c r="A4669" s="903"/>
      <c r="B4669" s="843"/>
      <c r="C4669" s="151" t="s">
        <v>2708</v>
      </c>
      <c r="D4669" s="152" t="s">
        <v>2709</v>
      </c>
      <c r="E4669" s="35" t="s">
        <v>14</v>
      </c>
      <c r="F4669" s="35" t="s">
        <v>15</v>
      </c>
      <c r="G4669" s="36">
        <v>3000</v>
      </c>
      <c r="H4669" s="36">
        <f t="shared" si="36"/>
        <v>30000</v>
      </c>
      <c r="I4669" s="36">
        <v>10</v>
      </c>
    </row>
    <row r="4670" spans="1:9" x14ac:dyDescent="0.25">
      <c r="A4670" s="903"/>
      <c r="B4670" s="843"/>
      <c r="C4670" s="151" t="s">
        <v>2710</v>
      </c>
      <c r="D4670" s="152" t="s">
        <v>411</v>
      </c>
      <c r="E4670" s="35" t="s">
        <v>14</v>
      </c>
      <c r="F4670" s="35" t="s">
        <v>15</v>
      </c>
      <c r="G4670" s="36">
        <v>1500</v>
      </c>
      <c r="H4670" s="36">
        <f t="shared" si="36"/>
        <v>12000</v>
      </c>
      <c r="I4670" s="36">
        <v>8</v>
      </c>
    </row>
    <row r="4671" spans="1:9" x14ac:dyDescent="0.25">
      <c r="A4671" s="903"/>
      <c r="B4671" s="843"/>
      <c r="C4671" s="151" t="s">
        <v>2711</v>
      </c>
      <c r="D4671" s="152" t="s">
        <v>2712</v>
      </c>
      <c r="E4671" s="35" t="s">
        <v>14</v>
      </c>
      <c r="F4671" s="35" t="s">
        <v>15</v>
      </c>
      <c r="G4671" s="36">
        <v>300</v>
      </c>
      <c r="H4671" s="36">
        <f t="shared" si="36"/>
        <v>6000</v>
      </c>
      <c r="I4671" s="36">
        <v>20</v>
      </c>
    </row>
    <row r="4672" spans="1:9" x14ac:dyDescent="0.25">
      <c r="A4672" s="903"/>
      <c r="B4672" s="843"/>
      <c r="C4672" s="151" t="s">
        <v>2713</v>
      </c>
      <c r="D4672" s="152" t="s">
        <v>414</v>
      </c>
      <c r="E4672" s="35" t="s">
        <v>14</v>
      </c>
      <c r="F4672" s="35" t="s">
        <v>15</v>
      </c>
      <c r="G4672" s="36">
        <v>4000</v>
      </c>
      <c r="H4672" s="36">
        <f t="shared" si="36"/>
        <v>48000</v>
      </c>
      <c r="I4672" s="36">
        <v>12</v>
      </c>
    </row>
    <row r="4673" spans="1:9" x14ac:dyDescent="0.25">
      <c r="A4673" s="903"/>
      <c r="B4673" s="843"/>
      <c r="C4673" s="151" t="s">
        <v>2714</v>
      </c>
      <c r="D4673" s="152" t="s">
        <v>416</v>
      </c>
      <c r="E4673" s="35" t="s">
        <v>14</v>
      </c>
      <c r="F4673" s="35" t="s">
        <v>30</v>
      </c>
      <c r="G4673" s="36">
        <v>200</v>
      </c>
      <c r="H4673" s="36">
        <f t="shared" si="36"/>
        <v>200000</v>
      </c>
      <c r="I4673" s="36">
        <v>1000</v>
      </c>
    </row>
    <row r="4674" spans="1:9" x14ac:dyDescent="0.25">
      <c r="A4674" s="903"/>
      <c r="B4674" s="843"/>
      <c r="C4674" s="151" t="s">
        <v>2715</v>
      </c>
      <c r="D4674" s="152" t="s">
        <v>1155</v>
      </c>
      <c r="E4674" s="35" t="s">
        <v>14</v>
      </c>
      <c r="F4674" s="35" t="s">
        <v>15</v>
      </c>
      <c r="G4674" s="36">
        <v>1500</v>
      </c>
      <c r="H4674" s="36">
        <f t="shared" si="36"/>
        <v>15000</v>
      </c>
      <c r="I4674" s="36">
        <v>10</v>
      </c>
    </row>
    <row r="4675" spans="1:9" x14ac:dyDescent="0.25">
      <c r="A4675" s="903"/>
      <c r="B4675" s="843"/>
      <c r="C4675" s="151" t="s">
        <v>2716</v>
      </c>
      <c r="D4675" s="152" t="s">
        <v>2717</v>
      </c>
      <c r="E4675" s="35" t="s">
        <v>14</v>
      </c>
      <c r="F4675" s="35" t="s">
        <v>15</v>
      </c>
      <c r="G4675" s="36">
        <v>500</v>
      </c>
      <c r="H4675" s="36">
        <f t="shared" si="36"/>
        <v>15000</v>
      </c>
      <c r="I4675" s="36">
        <v>30</v>
      </c>
    </row>
    <row r="4676" spans="1:9" x14ac:dyDescent="0.25">
      <c r="A4676" s="903"/>
      <c r="B4676" s="843"/>
      <c r="C4676" s="151" t="s">
        <v>2718</v>
      </c>
      <c r="D4676" s="152" t="s">
        <v>2719</v>
      </c>
      <c r="E4676" s="35" t="s">
        <v>14</v>
      </c>
      <c r="F4676" s="35" t="s">
        <v>15</v>
      </c>
      <c r="G4676" s="36">
        <v>1500</v>
      </c>
      <c r="H4676" s="36">
        <f t="shared" si="36"/>
        <v>60000</v>
      </c>
      <c r="I4676" s="36">
        <v>40</v>
      </c>
    </row>
    <row r="4677" spans="1:9" x14ac:dyDescent="0.25">
      <c r="A4677" s="903"/>
      <c r="B4677" s="843"/>
      <c r="C4677" s="151" t="s">
        <v>2720</v>
      </c>
      <c r="D4677" s="152" t="s">
        <v>2721</v>
      </c>
      <c r="E4677" s="35" t="s">
        <v>14</v>
      </c>
      <c r="F4677" s="35" t="s">
        <v>66</v>
      </c>
      <c r="G4677" s="36">
        <v>1400</v>
      </c>
      <c r="H4677" s="36">
        <f t="shared" si="36"/>
        <v>39200</v>
      </c>
      <c r="I4677" s="36">
        <v>28</v>
      </c>
    </row>
    <row r="4678" spans="1:9" x14ac:dyDescent="0.25">
      <c r="A4678" s="903"/>
      <c r="B4678" s="843"/>
      <c r="C4678" s="151" t="s">
        <v>2722</v>
      </c>
      <c r="D4678" s="152" t="s">
        <v>2723</v>
      </c>
      <c r="E4678" s="35" t="s">
        <v>14</v>
      </c>
      <c r="F4678" s="35" t="s">
        <v>66</v>
      </c>
      <c r="G4678" s="36">
        <v>2000</v>
      </c>
      <c r="H4678" s="36">
        <f t="shared" si="36"/>
        <v>30000</v>
      </c>
      <c r="I4678" s="36">
        <v>15</v>
      </c>
    </row>
    <row r="4679" spans="1:9" x14ac:dyDescent="0.25">
      <c r="A4679" s="903"/>
      <c r="B4679" s="843"/>
      <c r="C4679" s="151" t="s">
        <v>2724</v>
      </c>
      <c r="D4679" s="152" t="s">
        <v>2725</v>
      </c>
      <c r="E4679" s="35" t="s">
        <v>14</v>
      </c>
      <c r="F4679" s="35" t="s">
        <v>66</v>
      </c>
      <c r="G4679" s="36">
        <v>120</v>
      </c>
      <c r="H4679" s="36">
        <f t="shared" si="36"/>
        <v>36000</v>
      </c>
      <c r="I4679" s="36">
        <v>300</v>
      </c>
    </row>
    <row r="4680" spans="1:9" x14ac:dyDescent="0.25">
      <c r="A4680" s="903"/>
      <c r="B4680" s="843"/>
      <c r="C4680" s="151" t="s">
        <v>2726</v>
      </c>
      <c r="D4680" s="152" t="s">
        <v>99</v>
      </c>
      <c r="E4680" s="35" t="s">
        <v>14</v>
      </c>
      <c r="F4680" s="35" t="s">
        <v>66</v>
      </c>
      <c r="G4680" s="36">
        <v>600</v>
      </c>
      <c r="H4680" s="36">
        <f t="shared" si="36"/>
        <v>60000</v>
      </c>
      <c r="I4680" s="36">
        <v>100</v>
      </c>
    </row>
    <row r="4681" spans="1:9" x14ac:dyDescent="0.25">
      <c r="A4681" s="903"/>
      <c r="B4681" s="843"/>
      <c r="C4681" s="151" t="s">
        <v>2727</v>
      </c>
      <c r="D4681" s="152" t="s">
        <v>101</v>
      </c>
      <c r="E4681" s="35" t="s">
        <v>14</v>
      </c>
      <c r="F4681" s="35" t="s">
        <v>66</v>
      </c>
      <c r="G4681" s="36">
        <v>700</v>
      </c>
      <c r="H4681" s="36">
        <f t="shared" si="36"/>
        <v>56000</v>
      </c>
      <c r="I4681" s="36">
        <v>80</v>
      </c>
    </row>
    <row r="4682" spans="1:9" x14ac:dyDescent="0.25">
      <c r="A4682" s="903"/>
      <c r="B4682" s="843"/>
      <c r="C4682" s="151" t="s">
        <v>2728</v>
      </c>
      <c r="D4682" s="152" t="s">
        <v>103</v>
      </c>
      <c r="E4682" s="35" t="s">
        <v>14</v>
      </c>
      <c r="F4682" s="35" t="s">
        <v>66</v>
      </c>
      <c r="G4682" s="36">
        <v>1000</v>
      </c>
      <c r="H4682" s="36">
        <f t="shared" si="36"/>
        <v>25000</v>
      </c>
      <c r="I4682" s="36">
        <v>25</v>
      </c>
    </row>
    <row r="4683" spans="1:9" x14ac:dyDescent="0.25">
      <c r="A4683" s="903"/>
      <c r="B4683" s="843"/>
      <c r="C4683" s="151" t="s">
        <v>2729</v>
      </c>
      <c r="D4683" s="152" t="s">
        <v>105</v>
      </c>
      <c r="E4683" s="35" t="s">
        <v>14</v>
      </c>
      <c r="F4683" s="35" t="s">
        <v>15</v>
      </c>
      <c r="G4683" s="36">
        <v>500</v>
      </c>
      <c r="H4683" s="36">
        <f t="shared" si="36"/>
        <v>50000</v>
      </c>
      <c r="I4683" s="36">
        <v>100</v>
      </c>
    </row>
    <row r="4684" spans="1:9" ht="30" x14ac:dyDescent="0.25">
      <c r="A4684" s="903"/>
      <c r="B4684" s="843"/>
      <c r="C4684" s="151" t="s">
        <v>2730</v>
      </c>
      <c r="D4684" s="152" t="s">
        <v>109</v>
      </c>
      <c r="E4684" s="35" t="s">
        <v>14</v>
      </c>
      <c r="F4684" s="35" t="s">
        <v>15</v>
      </c>
      <c r="G4684" s="36">
        <v>5000</v>
      </c>
      <c r="H4684" s="36">
        <f t="shared" si="36"/>
        <v>25000</v>
      </c>
      <c r="I4684" s="36">
        <v>5</v>
      </c>
    </row>
    <row r="4685" spans="1:9" x14ac:dyDescent="0.25">
      <c r="A4685" s="903"/>
      <c r="B4685" s="843"/>
      <c r="C4685" s="151" t="s">
        <v>2731</v>
      </c>
      <c r="D4685" s="152" t="s">
        <v>437</v>
      </c>
      <c r="E4685" s="35" t="s">
        <v>14</v>
      </c>
      <c r="F4685" s="35" t="s">
        <v>66</v>
      </c>
      <c r="G4685" s="36">
        <v>60</v>
      </c>
      <c r="H4685" s="36">
        <f t="shared" si="36"/>
        <v>60000</v>
      </c>
      <c r="I4685" s="36">
        <v>1000</v>
      </c>
    </row>
    <row r="4686" spans="1:9" x14ac:dyDescent="0.25">
      <c r="A4686" s="903"/>
      <c r="B4686" s="843"/>
      <c r="C4686" s="151" t="s">
        <v>2732</v>
      </c>
      <c r="D4686" s="152" t="s">
        <v>2733</v>
      </c>
      <c r="E4686" s="35" t="s">
        <v>14</v>
      </c>
      <c r="F4686" s="35" t="s">
        <v>15</v>
      </c>
      <c r="G4686" s="36">
        <v>750</v>
      </c>
      <c r="H4686" s="36">
        <f t="shared" si="36"/>
        <v>7500</v>
      </c>
      <c r="I4686" s="36">
        <v>10</v>
      </c>
    </row>
    <row r="4687" spans="1:9" x14ac:dyDescent="0.25">
      <c r="A4687" s="903"/>
      <c r="B4687" s="843"/>
      <c r="C4687" s="151" t="s">
        <v>2734</v>
      </c>
      <c r="D4687" s="152" t="s">
        <v>2735</v>
      </c>
      <c r="E4687" s="35" t="s">
        <v>14</v>
      </c>
      <c r="F4687" s="35" t="s">
        <v>402</v>
      </c>
      <c r="G4687" s="36">
        <v>1500</v>
      </c>
      <c r="H4687" s="36">
        <f t="shared" si="36"/>
        <v>30000</v>
      </c>
      <c r="I4687" s="36">
        <v>20</v>
      </c>
    </row>
    <row r="4688" spans="1:9" x14ac:dyDescent="0.25">
      <c r="A4688" s="903"/>
      <c r="B4688" s="843"/>
      <c r="C4688" s="151" t="s">
        <v>2736</v>
      </c>
      <c r="D4688" s="152" t="s">
        <v>2737</v>
      </c>
      <c r="E4688" s="35" t="s">
        <v>14</v>
      </c>
      <c r="F4688" s="35" t="s">
        <v>49</v>
      </c>
      <c r="G4688" s="36">
        <v>1500</v>
      </c>
      <c r="H4688" s="36">
        <f t="shared" si="36"/>
        <v>3000</v>
      </c>
      <c r="I4688" s="36">
        <v>2</v>
      </c>
    </row>
    <row r="4689" spans="1:9" x14ac:dyDescent="0.25">
      <c r="A4689" s="903"/>
      <c r="B4689" s="843"/>
      <c r="C4689" s="151" t="s">
        <v>2738</v>
      </c>
      <c r="D4689" s="152" t="s">
        <v>2739</v>
      </c>
      <c r="E4689" s="35" t="s">
        <v>14</v>
      </c>
      <c r="F4689" s="35" t="s">
        <v>15</v>
      </c>
      <c r="G4689" s="36">
        <v>3000</v>
      </c>
      <c r="H4689" s="36">
        <f t="shared" si="36"/>
        <v>30000</v>
      </c>
      <c r="I4689" s="36">
        <v>10</v>
      </c>
    </row>
    <row r="4690" spans="1:9" ht="30" x14ac:dyDescent="0.25">
      <c r="A4690" s="903"/>
      <c r="B4690" s="843"/>
      <c r="C4690" s="151" t="s">
        <v>2740</v>
      </c>
      <c r="D4690" s="152" t="s">
        <v>2741</v>
      </c>
      <c r="E4690" s="35" t="s">
        <v>14</v>
      </c>
      <c r="F4690" s="35" t="s">
        <v>402</v>
      </c>
      <c r="G4690" s="36">
        <v>600</v>
      </c>
      <c r="H4690" s="36">
        <f t="shared" si="36"/>
        <v>90000</v>
      </c>
      <c r="I4690" s="36">
        <v>150</v>
      </c>
    </row>
    <row r="4691" spans="1:9" x14ac:dyDescent="0.25">
      <c r="A4691" s="903"/>
      <c r="B4691" s="843"/>
      <c r="C4691" s="151" t="s">
        <v>2742</v>
      </c>
      <c r="D4691" s="152" t="s">
        <v>2743</v>
      </c>
      <c r="E4691" s="35" t="s">
        <v>14</v>
      </c>
      <c r="F4691" s="35" t="s">
        <v>15</v>
      </c>
      <c r="G4691" s="36">
        <v>3500</v>
      </c>
      <c r="H4691" s="36">
        <f t="shared" si="36"/>
        <v>35000</v>
      </c>
      <c r="I4691" s="36">
        <v>10</v>
      </c>
    </row>
    <row r="4692" spans="1:9" ht="30" x14ac:dyDescent="0.25">
      <c r="A4692" s="903"/>
      <c r="B4692" s="843"/>
      <c r="C4692" s="151" t="s">
        <v>2744</v>
      </c>
      <c r="D4692" s="152" t="s">
        <v>2745</v>
      </c>
      <c r="E4692" s="35" t="s">
        <v>14</v>
      </c>
      <c r="F4692" s="35" t="s">
        <v>15</v>
      </c>
      <c r="G4692" s="36">
        <v>6000</v>
      </c>
      <c r="H4692" s="36">
        <f t="shared" si="36"/>
        <v>42000</v>
      </c>
      <c r="I4692" s="36">
        <v>7</v>
      </c>
    </row>
    <row r="4693" spans="1:9" x14ac:dyDescent="0.25">
      <c r="A4693" s="903"/>
      <c r="B4693" s="843"/>
      <c r="C4693" s="151" t="s">
        <v>2746</v>
      </c>
      <c r="D4693" s="152" t="s">
        <v>2747</v>
      </c>
      <c r="E4693" s="35" t="s">
        <v>14</v>
      </c>
      <c r="F4693" s="35" t="s">
        <v>15</v>
      </c>
      <c r="G4693" s="36">
        <v>3000</v>
      </c>
      <c r="H4693" s="36">
        <f t="shared" si="36"/>
        <v>3000</v>
      </c>
      <c r="I4693" s="36">
        <v>1</v>
      </c>
    </row>
    <row r="4694" spans="1:9" x14ac:dyDescent="0.25">
      <c r="A4694" s="903"/>
      <c r="B4694" s="843"/>
      <c r="C4694" s="151" t="s">
        <v>2748</v>
      </c>
      <c r="D4694" s="152" t="s">
        <v>1184</v>
      </c>
      <c r="E4694" s="35" t="s">
        <v>14</v>
      </c>
      <c r="F4694" s="35" t="s">
        <v>15</v>
      </c>
      <c r="G4694" s="36">
        <v>2500</v>
      </c>
      <c r="H4694" s="36">
        <f t="shared" si="36"/>
        <v>5000</v>
      </c>
      <c r="I4694" s="36">
        <v>2</v>
      </c>
    </row>
    <row r="4695" spans="1:9" ht="30" x14ac:dyDescent="0.25">
      <c r="A4695" s="903"/>
      <c r="B4695" s="843"/>
      <c r="C4695" s="151" t="s">
        <v>2749</v>
      </c>
      <c r="D4695" s="152" t="s">
        <v>2750</v>
      </c>
      <c r="E4695" s="35" t="s">
        <v>14</v>
      </c>
      <c r="F4695" s="35" t="s">
        <v>15</v>
      </c>
      <c r="G4695" s="36">
        <v>3000</v>
      </c>
      <c r="H4695" s="36">
        <f t="shared" si="36"/>
        <v>60000</v>
      </c>
      <c r="I4695" s="36">
        <v>20</v>
      </c>
    </row>
    <row r="4696" spans="1:9" x14ac:dyDescent="0.25">
      <c r="A4696" s="903"/>
      <c r="B4696" s="843"/>
      <c r="C4696" s="151" t="s">
        <v>2751</v>
      </c>
      <c r="D4696" s="152" t="s">
        <v>952</v>
      </c>
      <c r="E4696" s="35" t="s">
        <v>14</v>
      </c>
      <c r="F4696" s="35" t="s">
        <v>15</v>
      </c>
      <c r="G4696" s="36">
        <v>50</v>
      </c>
      <c r="H4696" s="36">
        <f t="shared" si="36"/>
        <v>12500</v>
      </c>
      <c r="I4696" s="36">
        <v>250</v>
      </c>
    </row>
    <row r="4697" spans="1:9" x14ac:dyDescent="0.25">
      <c r="A4697" s="903"/>
      <c r="B4697" s="843">
        <v>5122</v>
      </c>
      <c r="C4697" s="151" t="s">
        <v>2752</v>
      </c>
      <c r="D4697" s="152" t="s">
        <v>115</v>
      </c>
      <c r="E4697" s="35" t="s">
        <v>14</v>
      </c>
      <c r="F4697" s="35" t="s">
        <v>15</v>
      </c>
      <c r="G4697" s="36">
        <v>370000</v>
      </c>
      <c r="H4697" s="36">
        <f t="shared" si="36"/>
        <v>2960000</v>
      </c>
      <c r="I4697" s="36">
        <v>8</v>
      </c>
    </row>
    <row r="4698" spans="1:9" x14ac:dyDescent="0.25">
      <c r="A4698" s="903"/>
      <c r="B4698" s="843"/>
      <c r="C4698" s="151" t="s">
        <v>2753</v>
      </c>
      <c r="D4698" s="152" t="s">
        <v>708</v>
      </c>
      <c r="E4698" s="35" t="s">
        <v>14</v>
      </c>
      <c r="F4698" s="35" t="s">
        <v>15</v>
      </c>
      <c r="G4698" s="36">
        <v>160000</v>
      </c>
      <c r="H4698" s="36">
        <f t="shared" si="36"/>
        <v>480000</v>
      </c>
      <c r="I4698" s="36">
        <v>3</v>
      </c>
    </row>
    <row r="4699" spans="1:9" x14ac:dyDescent="0.25">
      <c r="A4699" s="903"/>
      <c r="B4699" s="843"/>
      <c r="C4699" s="151" t="s">
        <v>2754</v>
      </c>
      <c r="D4699" s="152" t="s">
        <v>2755</v>
      </c>
      <c r="E4699" s="35" t="s">
        <v>14</v>
      </c>
      <c r="F4699" s="35" t="s">
        <v>15</v>
      </c>
      <c r="G4699" s="36">
        <v>15000</v>
      </c>
      <c r="H4699" s="36">
        <f t="shared" si="36"/>
        <v>150000</v>
      </c>
      <c r="I4699" s="36">
        <v>10</v>
      </c>
    </row>
    <row r="4700" spans="1:9" x14ac:dyDescent="0.25">
      <c r="A4700" s="903"/>
      <c r="B4700" s="843"/>
      <c r="C4700" s="151" t="s">
        <v>2756</v>
      </c>
      <c r="D4700" s="152" t="s">
        <v>2757</v>
      </c>
      <c r="E4700" s="35" t="s">
        <v>14</v>
      </c>
      <c r="F4700" s="35" t="s">
        <v>15</v>
      </c>
      <c r="G4700" s="36">
        <v>15000</v>
      </c>
      <c r="H4700" s="36">
        <f t="shared" si="36"/>
        <v>75000</v>
      </c>
      <c r="I4700" s="36">
        <v>5</v>
      </c>
    </row>
    <row r="4701" spans="1:9" ht="30" x14ac:dyDescent="0.25">
      <c r="A4701" s="903"/>
      <c r="B4701" s="843"/>
      <c r="C4701" s="151" t="s">
        <v>2758</v>
      </c>
      <c r="D4701" s="152" t="s">
        <v>2759</v>
      </c>
      <c r="E4701" s="35" t="s">
        <v>14</v>
      </c>
      <c r="F4701" s="35" t="s">
        <v>15</v>
      </c>
      <c r="G4701" s="36">
        <v>10000</v>
      </c>
      <c r="H4701" s="36">
        <f t="shared" si="36"/>
        <v>100000</v>
      </c>
      <c r="I4701" s="36">
        <v>10</v>
      </c>
    </row>
    <row r="4702" spans="1:9" x14ac:dyDescent="0.25">
      <c r="A4702" s="903"/>
      <c r="B4702" s="843"/>
      <c r="C4702" s="151" t="s">
        <v>2760</v>
      </c>
      <c r="D4702" s="152" t="s">
        <v>55</v>
      </c>
      <c r="E4702" s="35" t="s">
        <v>14</v>
      </c>
      <c r="F4702" s="35" t="s">
        <v>15</v>
      </c>
      <c r="G4702" s="36">
        <v>3500</v>
      </c>
      <c r="H4702" s="36">
        <f t="shared" si="36"/>
        <v>17500</v>
      </c>
      <c r="I4702" s="36">
        <v>5</v>
      </c>
    </row>
    <row r="4703" spans="1:9" x14ac:dyDescent="0.25">
      <c r="A4703" s="903"/>
      <c r="B4703" s="843"/>
      <c r="C4703" s="151" t="s">
        <v>2761</v>
      </c>
      <c r="D4703" s="152" t="s">
        <v>1872</v>
      </c>
      <c r="E4703" s="35" t="s">
        <v>14</v>
      </c>
      <c r="F4703" s="35" t="s">
        <v>15</v>
      </c>
      <c r="G4703" s="36">
        <v>25000</v>
      </c>
      <c r="H4703" s="36">
        <f t="shared" si="36"/>
        <v>250000</v>
      </c>
      <c r="I4703" s="36">
        <v>10</v>
      </c>
    </row>
    <row r="4704" spans="1:9" ht="30" x14ac:dyDescent="0.25">
      <c r="A4704" s="903"/>
      <c r="B4704" s="843"/>
      <c r="C4704" s="151" t="s">
        <v>2762</v>
      </c>
      <c r="D4704" s="152" t="s">
        <v>465</v>
      </c>
      <c r="E4704" s="35" t="s">
        <v>14</v>
      </c>
      <c r="F4704" s="35" t="s">
        <v>15</v>
      </c>
      <c r="G4704" s="36">
        <v>12000</v>
      </c>
      <c r="H4704" s="36">
        <f t="shared" si="36"/>
        <v>240000</v>
      </c>
      <c r="I4704" s="36">
        <v>20</v>
      </c>
    </row>
    <row r="4705" spans="1:9" x14ac:dyDescent="0.25">
      <c r="A4705" s="903"/>
      <c r="B4705" s="843"/>
      <c r="C4705" s="151" t="s">
        <v>2763</v>
      </c>
      <c r="D4705" s="152" t="s">
        <v>2764</v>
      </c>
      <c r="E4705" s="35" t="s">
        <v>14</v>
      </c>
      <c r="F4705" s="35" t="s">
        <v>15</v>
      </c>
      <c r="G4705" s="36">
        <v>30000</v>
      </c>
      <c r="H4705" s="36">
        <f t="shared" si="36"/>
        <v>300000</v>
      </c>
      <c r="I4705" s="36">
        <v>10</v>
      </c>
    </row>
    <row r="4706" spans="1:9" x14ac:dyDescent="0.25">
      <c r="A4706" s="903"/>
      <c r="B4706" s="843"/>
      <c r="C4706" s="151" t="s">
        <v>2765</v>
      </c>
      <c r="D4706" s="152" t="s">
        <v>715</v>
      </c>
      <c r="E4706" s="35" t="s">
        <v>14</v>
      </c>
      <c r="F4706" s="35" t="s">
        <v>15</v>
      </c>
      <c r="G4706" s="36">
        <v>60000</v>
      </c>
      <c r="H4706" s="36">
        <f t="shared" si="36"/>
        <v>120000</v>
      </c>
      <c r="I4706" s="36">
        <v>2</v>
      </c>
    </row>
    <row r="4707" spans="1:9" x14ac:dyDescent="0.25">
      <c r="A4707" s="903"/>
      <c r="B4707" s="843"/>
      <c r="C4707" s="151" t="s">
        <v>2766</v>
      </c>
      <c r="D4707" s="152" t="s">
        <v>2767</v>
      </c>
      <c r="E4707" s="35" t="s">
        <v>14</v>
      </c>
      <c r="F4707" s="35" t="s">
        <v>15</v>
      </c>
      <c r="G4707" s="36">
        <v>30000</v>
      </c>
      <c r="H4707" s="36">
        <f t="shared" si="36"/>
        <v>30000</v>
      </c>
      <c r="I4707" s="36">
        <v>1</v>
      </c>
    </row>
    <row r="4708" spans="1:9" x14ac:dyDescent="0.25">
      <c r="A4708" s="903"/>
      <c r="B4708" s="843"/>
      <c r="C4708" s="151" t="s">
        <v>2768</v>
      </c>
      <c r="D4708" s="152" t="s">
        <v>2769</v>
      </c>
      <c r="E4708" s="35" t="s">
        <v>14</v>
      </c>
      <c r="F4708" s="35" t="s">
        <v>15</v>
      </c>
      <c r="G4708" s="36">
        <v>150000</v>
      </c>
      <c r="H4708" s="36">
        <f t="shared" si="36"/>
        <v>150000</v>
      </c>
      <c r="I4708" s="36">
        <v>1</v>
      </c>
    </row>
    <row r="4709" spans="1:9" x14ac:dyDescent="0.25">
      <c r="A4709" s="903"/>
      <c r="B4709" s="843"/>
      <c r="C4709" s="151" t="s">
        <v>2770</v>
      </c>
      <c r="D4709" s="152" t="s">
        <v>1879</v>
      </c>
      <c r="E4709" s="35" t="s">
        <v>14</v>
      </c>
      <c r="F4709" s="35" t="s">
        <v>15</v>
      </c>
      <c r="G4709" s="36">
        <v>70000</v>
      </c>
      <c r="H4709" s="36">
        <f t="shared" si="36"/>
        <v>280000</v>
      </c>
      <c r="I4709" s="36">
        <v>4</v>
      </c>
    </row>
    <row r="4710" spans="1:9" x14ac:dyDescent="0.25">
      <c r="A4710" s="903"/>
      <c r="B4710" s="843"/>
      <c r="C4710" s="151" t="s">
        <v>2771</v>
      </c>
      <c r="D4710" s="152" t="s">
        <v>2407</v>
      </c>
      <c r="E4710" s="35" t="s">
        <v>14</v>
      </c>
      <c r="F4710" s="35" t="s">
        <v>15</v>
      </c>
      <c r="G4710" s="36">
        <v>150000</v>
      </c>
      <c r="H4710" s="36">
        <f t="shared" si="36"/>
        <v>300000</v>
      </c>
      <c r="I4710" s="36">
        <v>2</v>
      </c>
    </row>
    <row r="4711" spans="1:9" x14ac:dyDescent="0.25">
      <c r="A4711" s="903"/>
      <c r="B4711" s="843"/>
      <c r="C4711" s="151" t="s">
        <v>2772</v>
      </c>
      <c r="D4711" s="152" t="s">
        <v>1882</v>
      </c>
      <c r="E4711" s="35" t="s">
        <v>14</v>
      </c>
      <c r="F4711" s="35" t="s">
        <v>15</v>
      </c>
      <c r="G4711" s="36">
        <v>80000</v>
      </c>
      <c r="H4711" s="36">
        <f t="shared" si="36"/>
        <v>80000</v>
      </c>
      <c r="I4711" s="36">
        <v>1</v>
      </c>
    </row>
    <row r="4712" spans="1:9" x14ac:dyDescent="0.25">
      <c r="A4712" s="903"/>
      <c r="B4712" s="843"/>
      <c r="C4712" s="151" t="s">
        <v>2773</v>
      </c>
      <c r="D4712" s="152" t="s">
        <v>469</v>
      </c>
      <c r="E4712" s="35" t="s">
        <v>14</v>
      </c>
      <c r="F4712" s="35" t="s">
        <v>470</v>
      </c>
      <c r="G4712" s="36">
        <v>6000</v>
      </c>
      <c r="H4712" s="36">
        <f t="shared" si="36"/>
        <v>816000</v>
      </c>
      <c r="I4712" s="36">
        <v>136</v>
      </c>
    </row>
    <row r="4713" spans="1:9" x14ac:dyDescent="0.25">
      <c r="A4713" s="903"/>
      <c r="B4713" s="843"/>
      <c r="C4713" s="151" t="s">
        <v>2774</v>
      </c>
      <c r="D4713" s="152" t="s">
        <v>1885</v>
      </c>
      <c r="E4713" s="35" t="s">
        <v>14</v>
      </c>
      <c r="F4713" s="35" t="s">
        <v>15</v>
      </c>
      <c r="G4713" s="36">
        <v>120000</v>
      </c>
      <c r="H4713" s="36">
        <f t="shared" si="36"/>
        <v>600000</v>
      </c>
      <c r="I4713" s="36">
        <v>5</v>
      </c>
    </row>
    <row r="4714" spans="1:9" x14ac:dyDescent="0.25">
      <c r="A4714" s="903"/>
      <c r="B4714" s="843"/>
      <c r="C4714" s="151" t="s">
        <v>2775</v>
      </c>
      <c r="D4714" s="152" t="s">
        <v>1887</v>
      </c>
      <c r="E4714" s="35" t="s">
        <v>14</v>
      </c>
      <c r="F4714" s="35" t="s">
        <v>15</v>
      </c>
      <c r="G4714" s="36">
        <v>160000</v>
      </c>
      <c r="H4714" s="36">
        <f t="shared" si="36"/>
        <v>960000</v>
      </c>
      <c r="I4714" s="36">
        <v>6</v>
      </c>
    </row>
    <row r="4715" spans="1:9" x14ac:dyDescent="0.25">
      <c r="A4715" s="903"/>
      <c r="B4715" s="843">
        <v>5129</v>
      </c>
      <c r="C4715" s="151" t="s">
        <v>2776</v>
      </c>
      <c r="D4715" s="152" t="s">
        <v>2777</v>
      </c>
      <c r="E4715" s="35" t="s">
        <v>14</v>
      </c>
      <c r="F4715" s="35" t="s">
        <v>15</v>
      </c>
      <c r="G4715" s="36">
        <v>50000</v>
      </c>
      <c r="H4715" s="36">
        <f t="shared" si="36"/>
        <v>50000</v>
      </c>
      <c r="I4715" s="36">
        <v>1</v>
      </c>
    </row>
    <row r="4716" spans="1:9" x14ac:dyDescent="0.25">
      <c r="A4716" s="903"/>
      <c r="B4716" s="843"/>
      <c r="C4716" s="151" t="s">
        <v>2778</v>
      </c>
      <c r="D4716" s="152" t="s">
        <v>2779</v>
      </c>
      <c r="E4716" s="35" t="s">
        <v>14</v>
      </c>
      <c r="F4716" s="35" t="s">
        <v>15</v>
      </c>
      <c r="G4716" s="36">
        <v>70000</v>
      </c>
      <c r="H4716" s="36">
        <f t="shared" si="36"/>
        <v>70000</v>
      </c>
      <c r="I4716" s="36">
        <v>1</v>
      </c>
    </row>
    <row r="4717" spans="1:9" x14ac:dyDescent="0.25">
      <c r="A4717" s="903"/>
      <c r="B4717" s="843"/>
      <c r="C4717" s="151" t="s">
        <v>2780</v>
      </c>
      <c r="D4717" s="152" t="s">
        <v>2781</v>
      </c>
      <c r="E4717" s="35" t="s">
        <v>14</v>
      </c>
      <c r="F4717" s="35" t="s">
        <v>15</v>
      </c>
      <c r="G4717" s="36">
        <v>10000</v>
      </c>
      <c r="H4717" s="36">
        <f t="shared" si="36"/>
        <v>100000</v>
      </c>
      <c r="I4717" s="36">
        <v>10</v>
      </c>
    </row>
    <row r="4718" spans="1:9" x14ac:dyDescent="0.25">
      <c r="A4718" s="903"/>
      <c r="B4718" s="746" t="s">
        <v>118</v>
      </c>
      <c r="C4718" s="746"/>
      <c r="D4718" s="746"/>
      <c r="E4718" s="746"/>
      <c r="F4718" s="746"/>
      <c r="G4718" s="746"/>
      <c r="H4718" s="73">
        <f>SUM(H4719:H4750)</f>
        <v>37798200</v>
      </c>
      <c r="I4718" s="73"/>
    </row>
    <row r="4719" spans="1:9" s="11" customFormat="1" x14ac:dyDescent="0.25">
      <c r="A4719" s="903"/>
      <c r="B4719" s="843">
        <v>4212</v>
      </c>
      <c r="C4719" s="153">
        <v>65211100</v>
      </c>
      <c r="D4719" s="154" t="s">
        <v>119</v>
      </c>
      <c r="E4719" s="37" t="s">
        <v>120</v>
      </c>
      <c r="F4719" s="37" t="s">
        <v>121</v>
      </c>
      <c r="G4719" s="38">
        <v>6950000</v>
      </c>
      <c r="H4719" s="38">
        <f t="shared" ref="H4719:H4750" si="37">G4719*I4719</f>
        <v>6950000</v>
      </c>
      <c r="I4719" s="38">
        <v>1</v>
      </c>
    </row>
    <row r="4720" spans="1:9" s="11" customFormat="1" x14ac:dyDescent="0.25">
      <c r="A4720" s="903"/>
      <c r="B4720" s="843"/>
      <c r="C4720" s="153">
        <v>65311100</v>
      </c>
      <c r="D4720" s="154" t="s">
        <v>122</v>
      </c>
      <c r="E4720" s="37" t="s">
        <v>120</v>
      </c>
      <c r="F4720" s="37" t="s">
        <v>121</v>
      </c>
      <c r="G4720" s="38">
        <v>12420000</v>
      </c>
      <c r="H4720" s="38">
        <f t="shared" si="37"/>
        <v>12420000</v>
      </c>
      <c r="I4720" s="38">
        <v>1</v>
      </c>
    </row>
    <row r="4721" spans="1:9" s="11" customFormat="1" x14ac:dyDescent="0.25">
      <c r="A4721" s="903"/>
      <c r="B4721" s="902">
        <v>4213</v>
      </c>
      <c r="C4721" s="153">
        <v>65111100</v>
      </c>
      <c r="D4721" s="154" t="s">
        <v>123</v>
      </c>
      <c r="E4721" s="37" t="s">
        <v>120</v>
      </c>
      <c r="F4721" s="37" t="s">
        <v>121</v>
      </c>
      <c r="G4721" s="38">
        <v>799700</v>
      </c>
      <c r="H4721" s="38">
        <f t="shared" si="37"/>
        <v>799700</v>
      </c>
      <c r="I4721" s="38">
        <v>1</v>
      </c>
    </row>
    <row r="4722" spans="1:9" ht="30" x14ac:dyDescent="0.25">
      <c r="A4722" s="903"/>
      <c r="B4722" s="902"/>
      <c r="C4722" s="151" t="s">
        <v>2782</v>
      </c>
      <c r="D4722" s="152" t="s">
        <v>728</v>
      </c>
      <c r="E4722" s="35" t="s">
        <v>126</v>
      </c>
      <c r="F4722" s="35" t="s">
        <v>121</v>
      </c>
      <c r="G4722" s="36">
        <v>870000</v>
      </c>
      <c r="H4722" s="36">
        <f t="shared" si="37"/>
        <v>870000</v>
      </c>
      <c r="I4722" s="36">
        <v>1</v>
      </c>
    </row>
    <row r="4723" spans="1:9" ht="30" x14ac:dyDescent="0.25">
      <c r="A4723" s="903"/>
      <c r="B4723" s="843">
        <v>4214</v>
      </c>
      <c r="C4723" s="151" t="s">
        <v>2783</v>
      </c>
      <c r="D4723" s="152" t="s">
        <v>128</v>
      </c>
      <c r="E4723" s="35" t="s">
        <v>120</v>
      </c>
      <c r="F4723" s="35" t="s">
        <v>121</v>
      </c>
      <c r="G4723" s="36">
        <v>4233400</v>
      </c>
      <c r="H4723" s="36">
        <f t="shared" si="37"/>
        <v>4233400</v>
      </c>
      <c r="I4723" s="36">
        <v>1</v>
      </c>
    </row>
    <row r="4724" spans="1:9" x14ac:dyDescent="0.25">
      <c r="A4724" s="903"/>
      <c r="B4724" s="843"/>
      <c r="C4724" s="151" t="s">
        <v>2784</v>
      </c>
      <c r="D4724" s="152" t="s">
        <v>130</v>
      </c>
      <c r="E4724" s="35" t="s">
        <v>14</v>
      </c>
      <c r="F4724" s="35" t="s">
        <v>121</v>
      </c>
      <c r="G4724" s="36">
        <v>4094000</v>
      </c>
      <c r="H4724" s="36">
        <f t="shared" si="37"/>
        <v>4094000</v>
      </c>
      <c r="I4724" s="36">
        <v>1</v>
      </c>
    </row>
    <row r="4725" spans="1:9" ht="30" x14ac:dyDescent="0.25">
      <c r="A4725" s="903"/>
      <c r="B4725" s="843"/>
      <c r="C4725" s="151" t="s">
        <v>2785</v>
      </c>
      <c r="D4725" s="152" t="s">
        <v>133</v>
      </c>
      <c r="E4725" s="35" t="s">
        <v>14</v>
      </c>
      <c r="F4725" s="35" t="s">
        <v>121</v>
      </c>
      <c r="G4725" s="36">
        <v>228000</v>
      </c>
      <c r="H4725" s="36">
        <f t="shared" si="37"/>
        <v>228000</v>
      </c>
      <c r="I4725" s="36">
        <v>1</v>
      </c>
    </row>
    <row r="4726" spans="1:9" x14ac:dyDescent="0.25">
      <c r="A4726" s="903"/>
      <c r="B4726" s="843"/>
      <c r="C4726" s="151" t="s">
        <v>2786</v>
      </c>
      <c r="D4726" s="152" t="s">
        <v>2787</v>
      </c>
      <c r="E4726" s="35" t="s">
        <v>14</v>
      </c>
      <c r="F4726" s="35" t="s">
        <v>121</v>
      </c>
      <c r="G4726" s="36">
        <v>180000</v>
      </c>
      <c r="H4726" s="36">
        <f t="shared" si="37"/>
        <v>180000</v>
      </c>
      <c r="I4726" s="36">
        <v>1</v>
      </c>
    </row>
    <row r="4727" spans="1:9" ht="45" x14ac:dyDescent="0.25">
      <c r="A4727" s="903"/>
      <c r="B4727" s="35">
        <v>4215</v>
      </c>
      <c r="C4727" s="151" t="s">
        <v>2788</v>
      </c>
      <c r="D4727" s="152" t="s">
        <v>2789</v>
      </c>
      <c r="E4727" s="35" t="s">
        <v>120</v>
      </c>
      <c r="F4727" s="35" t="s">
        <v>121</v>
      </c>
      <c r="G4727" s="36">
        <v>460000</v>
      </c>
      <c r="H4727" s="36">
        <f t="shared" si="37"/>
        <v>460000</v>
      </c>
      <c r="I4727" s="36">
        <v>1</v>
      </c>
    </row>
    <row r="4728" spans="1:9" s="11" customFormat="1" x14ac:dyDescent="0.25">
      <c r="A4728" s="903"/>
      <c r="B4728" s="37">
        <v>4222</v>
      </c>
      <c r="C4728" s="153">
        <v>79991200</v>
      </c>
      <c r="D4728" s="154" t="s">
        <v>483</v>
      </c>
      <c r="E4728" s="37" t="s">
        <v>126</v>
      </c>
      <c r="F4728" s="37" t="s">
        <v>121</v>
      </c>
      <c r="G4728" s="38">
        <v>1000000</v>
      </c>
      <c r="H4728" s="38">
        <f t="shared" si="37"/>
        <v>1000000</v>
      </c>
      <c r="I4728" s="38">
        <v>1</v>
      </c>
    </row>
    <row r="4729" spans="1:9" x14ac:dyDescent="0.25">
      <c r="A4729" s="903"/>
      <c r="B4729" s="35">
        <v>4231</v>
      </c>
      <c r="C4729" s="151" t="s">
        <v>2790</v>
      </c>
      <c r="D4729" s="152" t="s">
        <v>485</v>
      </c>
      <c r="E4729" s="35" t="s">
        <v>14</v>
      </c>
      <c r="F4729" s="35" t="s">
        <v>15</v>
      </c>
      <c r="G4729" s="36">
        <v>1000</v>
      </c>
      <c r="H4729" s="36">
        <f t="shared" si="37"/>
        <v>500000</v>
      </c>
      <c r="I4729" s="36">
        <v>500</v>
      </c>
    </row>
    <row r="4730" spans="1:9" s="11" customFormat="1" ht="30" x14ac:dyDescent="0.25">
      <c r="A4730" s="903"/>
      <c r="B4730" s="37">
        <v>4232</v>
      </c>
      <c r="C4730" s="153">
        <v>72261160</v>
      </c>
      <c r="D4730" s="154" t="s">
        <v>2791</v>
      </c>
      <c r="E4730" s="37" t="s">
        <v>120</v>
      </c>
      <c r="F4730" s="37" t="s">
        <v>121</v>
      </c>
      <c r="G4730" s="38">
        <v>234000</v>
      </c>
      <c r="H4730" s="38">
        <f t="shared" si="37"/>
        <v>234000</v>
      </c>
      <c r="I4730" s="38">
        <v>1</v>
      </c>
    </row>
    <row r="4731" spans="1:9" ht="30" x14ac:dyDescent="0.25">
      <c r="A4731" s="903"/>
      <c r="B4731" s="843">
        <v>4234</v>
      </c>
      <c r="C4731" s="151" t="s">
        <v>2792</v>
      </c>
      <c r="D4731" s="152" t="s">
        <v>2793</v>
      </c>
      <c r="E4731" s="35" t="s">
        <v>14</v>
      </c>
      <c r="F4731" s="35" t="s">
        <v>15</v>
      </c>
      <c r="G4731" s="36">
        <v>8</v>
      </c>
      <c r="H4731" s="36">
        <f t="shared" si="37"/>
        <v>40000</v>
      </c>
      <c r="I4731" s="36">
        <v>5000</v>
      </c>
    </row>
    <row r="4732" spans="1:9" ht="45" x14ac:dyDescent="0.25">
      <c r="A4732" s="903"/>
      <c r="B4732" s="843"/>
      <c r="C4732" s="151" t="s">
        <v>2794</v>
      </c>
      <c r="D4732" s="152" t="s">
        <v>2795</v>
      </c>
      <c r="E4732" s="35" t="s">
        <v>14</v>
      </c>
      <c r="F4732" s="35" t="s">
        <v>15</v>
      </c>
      <c r="G4732" s="36">
        <v>2</v>
      </c>
      <c r="H4732" s="36">
        <f t="shared" si="37"/>
        <v>8960</v>
      </c>
      <c r="I4732" s="36">
        <v>4480</v>
      </c>
    </row>
    <row r="4733" spans="1:9" ht="30" x14ac:dyDescent="0.25">
      <c r="A4733" s="903"/>
      <c r="B4733" s="843"/>
      <c r="C4733" s="151" t="s">
        <v>2796</v>
      </c>
      <c r="D4733" s="152" t="s">
        <v>2797</v>
      </c>
      <c r="E4733" s="35" t="s">
        <v>14</v>
      </c>
      <c r="F4733" s="35" t="s">
        <v>15</v>
      </c>
      <c r="G4733" s="36">
        <v>8</v>
      </c>
      <c r="H4733" s="36">
        <f t="shared" si="37"/>
        <v>120000</v>
      </c>
      <c r="I4733" s="36">
        <v>15000</v>
      </c>
    </row>
    <row r="4734" spans="1:9" ht="30" x14ac:dyDescent="0.25">
      <c r="A4734" s="903"/>
      <c r="B4734" s="843"/>
      <c r="C4734" s="151" t="s">
        <v>2798</v>
      </c>
      <c r="D4734" s="152" t="s">
        <v>2799</v>
      </c>
      <c r="E4734" s="35" t="s">
        <v>14</v>
      </c>
      <c r="F4734" s="35" t="s">
        <v>15</v>
      </c>
      <c r="G4734" s="36">
        <v>7</v>
      </c>
      <c r="H4734" s="36">
        <f t="shared" si="37"/>
        <v>70000</v>
      </c>
      <c r="I4734" s="36">
        <v>10000</v>
      </c>
    </row>
    <row r="4735" spans="1:9" ht="30" x14ac:dyDescent="0.25">
      <c r="A4735" s="903"/>
      <c r="B4735" s="843"/>
      <c r="C4735" s="151" t="s">
        <v>2800</v>
      </c>
      <c r="D4735" s="152" t="s">
        <v>2801</v>
      </c>
      <c r="E4735" s="35" t="s">
        <v>14</v>
      </c>
      <c r="F4735" s="35" t="s">
        <v>15</v>
      </c>
      <c r="G4735" s="36">
        <v>7</v>
      </c>
      <c r="H4735" s="36">
        <f t="shared" si="37"/>
        <v>14140</v>
      </c>
      <c r="I4735" s="36">
        <v>2020</v>
      </c>
    </row>
    <row r="4736" spans="1:9" ht="30" x14ac:dyDescent="0.25">
      <c r="A4736" s="903"/>
      <c r="B4736" s="843"/>
      <c r="C4736" s="151" t="s">
        <v>2802</v>
      </c>
      <c r="D4736" s="152" t="s">
        <v>2803</v>
      </c>
      <c r="E4736" s="35" t="s">
        <v>14</v>
      </c>
      <c r="F4736" s="35" t="s">
        <v>15</v>
      </c>
      <c r="G4736" s="36">
        <v>500</v>
      </c>
      <c r="H4736" s="36">
        <f t="shared" si="37"/>
        <v>125000</v>
      </c>
      <c r="I4736" s="36">
        <v>250</v>
      </c>
    </row>
    <row r="4737" spans="1:9" ht="30" x14ac:dyDescent="0.25">
      <c r="A4737" s="903"/>
      <c r="B4737" s="843"/>
      <c r="C4737" s="151" t="s">
        <v>2804</v>
      </c>
      <c r="D4737" s="152" t="s">
        <v>2805</v>
      </c>
      <c r="E4737" s="35" t="s">
        <v>14</v>
      </c>
      <c r="F4737" s="35" t="s">
        <v>15</v>
      </c>
      <c r="G4737" s="36">
        <v>800</v>
      </c>
      <c r="H4737" s="36">
        <f t="shared" si="37"/>
        <v>192000</v>
      </c>
      <c r="I4737" s="36">
        <v>240</v>
      </c>
    </row>
    <row r="4738" spans="1:9" ht="45" x14ac:dyDescent="0.25">
      <c r="A4738" s="903"/>
      <c r="B4738" s="843"/>
      <c r="C4738" s="151" t="s">
        <v>2806</v>
      </c>
      <c r="D4738" s="152" t="s">
        <v>2807</v>
      </c>
      <c r="E4738" s="35" t="s">
        <v>14</v>
      </c>
      <c r="F4738" s="35" t="s">
        <v>15</v>
      </c>
      <c r="G4738" s="36">
        <v>10</v>
      </c>
      <c r="H4738" s="36">
        <f t="shared" si="37"/>
        <v>60000</v>
      </c>
      <c r="I4738" s="36">
        <v>6000</v>
      </c>
    </row>
    <row r="4739" spans="1:9" ht="45" x14ac:dyDescent="0.25">
      <c r="A4739" s="903"/>
      <c r="B4739" s="843"/>
      <c r="C4739" s="151" t="s">
        <v>2808</v>
      </c>
      <c r="D4739" s="152" t="s">
        <v>2809</v>
      </c>
      <c r="E4739" s="35" t="s">
        <v>14</v>
      </c>
      <c r="F4739" s="35" t="s">
        <v>15</v>
      </c>
      <c r="G4739" s="36">
        <v>10</v>
      </c>
      <c r="H4739" s="36">
        <f t="shared" si="37"/>
        <v>80000</v>
      </c>
      <c r="I4739" s="36">
        <v>8000</v>
      </c>
    </row>
    <row r="4740" spans="1:9" ht="45" x14ac:dyDescent="0.25">
      <c r="A4740" s="903"/>
      <c r="B4740" s="843"/>
      <c r="C4740" s="151" t="s">
        <v>2810</v>
      </c>
      <c r="D4740" s="152" t="s">
        <v>2811</v>
      </c>
      <c r="E4740" s="35" t="s">
        <v>14</v>
      </c>
      <c r="F4740" s="35" t="s">
        <v>15</v>
      </c>
      <c r="G4740" s="36">
        <v>6000</v>
      </c>
      <c r="H4740" s="36">
        <f t="shared" si="37"/>
        <v>108000</v>
      </c>
      <c r="I4740" s="36">
        <v>18</v>
      </c>
    </row>
    <row r="4741" spans="1:9" ht="45" x14ac:dyDescent="0.25">
      <c r="A4741" s="903"/>
      <c r="B4741" s="843"/>
      <c r="C4741" s="151" t="s">
        <v>2812</v>
      </c>
      <c r="D4741" s="152" t="s">
        <v>142</v>
      </c>
      <c r="E4741" s="35" t="s">
        <v>120</v>
      </c>
      <c r="F4741" s="35" t="s">
        <v>121</v>
      </c>
      <c r="G4741" s="36">
        <v>56000</v>
      </c>
      <c r="H4741" s="36">
        <f t="shared" si="37"/>
        <v>56000</v>
      </c>
      <c r="I4741" s="36">
        <v>1</v>
      </c>
    </row>
    <row r="4742" spans="1:9" ht="30" x14ac:dyDescent="0.25">
      <c r="A4742" s="903"/>
      <c r="B4742" s="843"/>
      <c r="C4742" s="151" t="s">
        <v>2813</v>
      </c>
      <c r="D4742" s="152" t="s">
        <v>497</v>
      </c>
      <c r="E4742" s="35" t="s">
        <v>120</v>
      </c>
      <c r="F4742" s="35" t="s">
        <v>121</v>
      </c>
      <c r="G4742" s="36">
        <v>35000</v>
      </c>
      <c r="H4742" s="36">
        <f t="shared" si="37"/>
        <v>35000</v>
      </c>
      <c r="I4742" s="36">
        <v>1</v>
      </c>
    </row>
    <row r="4743" spans="1:9" x14ac:dyDescent="0.25">
      <c r="A4743" s="903"/>
      <c r="B4743" s="843"/>
      <c r="C4743" s="151" t="s">
        <v>2814</v>
      </c>
      <c r="D4743" s="152" t="s">
        <v>499</v>
      </c>
      <c r="E4743" s="35" t="s">
        <v>14</v>
      </c>
      <c r="F4743" s="35" t="s">
        <v>121</v>
      </c>
      <c r="G4743" s="36">
        <v>600000</v>
      </c>
      <c r="H4743" s="36">
        <f t="shared" si="37"/>
        <v>600000</v>
      </c>
      <c r="I4743" s="36">
        <v>1</v>
      </c>
    </row>
    <row r="4744" spans="1:9" ht="30" x14ac:dyDescent="0.25">
      <c r="A4744" s="903"/>
      <c r="B4744" s="843">
        <v>4252</v>
      </c>
      <c r="C4744" s="151" t="s">
        <v>2815</v>
      </c>
      <c r="D4744" s="152" t="s">
        <v>2816</v>
      </c>
      <c r="E4744" s="35" t="s">
        <v>126</v>
      </c>
      <c r="F4744" s="35" t="s">
        <v>121</v>
      </c>
      <c r="G4744" s="36">
        <v>900000</v>
      </c>
      <c r="H4744" s="36">
        <f t="shared" si="37"/>
        <v>900000</v>
      </c>
      <c r="I4744" s="36">
        <v>1</v>
      </c>
    </row>
    <row r="4745" spans="1:9" ht="30" x14ac:dyDescent="0.25">
      <c r="A4745" s="903"/>
      <c r="B4745" s="843"/>
      <c r="C4745" s="151" t="s">
        <v>2817</v>
      </c>
      <c r="D4745" s="152" t="s">
        <v>509</v>
      </c>
      <c r="E4745" s="35" t="s">
        <v>149</v>
      </c>
      <c r="F4745" s="35" t="s">
        <v>121</v>
      </c>
      <c r="G4745" s="36">
        <v>585000</v>
      </c>
      <c r="H4745" s="36">
        <f t="shared" si="37"/>
        <v>585000</v>
      </c>
      <c r="I4745" s="36">
        <v>1</v>
      </c>
    </row>
    <row r="4746" spans="1:9" ht="60" x14ac:dyDescent="0.25">
      <c r="A4746" s="903"/>
      <c r="B4746" s="843"/>
      <c r="C4746" s="151" t="s">
        <v>2818</v>
      </c>
      <c r="D4746" s="152" t="s">
        <v>2819</v>
      </c>
      <c r="E4746" s="35" t="s">
        <v>149</v>
      </c>
      <c r="F4746" s="35" t="s">
        <v>121</v>
      </c>
      <c r="G4746" s="36">
        <v>755000</v>
      </c>
      <c r="H4746" s="36">
        <f t="shared" si="37"/>
        <v>755000</v>
      </c>
      <c r="I4746" s="36">
        <v>1</v>
      </c>
    </row>
    <row r="4747" spans="1:9" ht="30" x14ac:dyDescent="0.25">
      <c r="A4747" s="903"/>
      <c r="B4747" s="843"/>
      <c r="C4747" s="151" t="s">
        <v>2820</v>
      </c>
      <c r="D4747" s="152" t="s">
        <v>2433</v>
      </c>
      <c r="E4747" s="35" t="s">
        <v>149</v>
      </c>
      <c r="F4747" s="35" t="s">
        <v>121</v>
      </c>
      <c r="G4747" s="36">
        <v>920000</v>
      </c>
      <c r="H4747" s="36">
        <f t="shared" si="37"/>
        <v>920000</v>
      </c>
      <c r="I4747" s="36">
        <v>1</v>
      </c>
    </row>
    <row r="4748" spans="1:9" ht="60" x14ac:dyDescent="0.25">
      <c r="A4748" s="903"/>
      <c r="B4748" s="843"/>
      <c r="C4748" s="151" t="s">
        <v>2821</v>
      </c>
      <c r="D4748" s="152" t="s">
        <v>2822</v>
      </c>
      <c r="E4748" s="35" t="s">
        <v>149</v>
      </c>
      <c r="F4748" s="35" t="s">
        <v>121</v>
      </c>
      <c r="G4748" s="36">
        <v>730000</v>
      </c>
      <c r="H4748" s="36">
        <f t="shared" si="37"/>
        <v>730000</v>
      </c>
      <c r="I4748" s="36">
        <v>1</v>
      </c>
    </row>
    <row r="4749" spans="1:9" ht="30" x14ac:dyDescent="0.25">
      <c r="A4749" s="903"/>
      <c r="B4749" s="843"/>
      <c r="C4749" s="151" t="s">
        <v>2823</v>
      </c>
      <c r="D4749" s="152" t="s">
        <v>512</v>
      </c>
      <c r="E4749" s="35" t="s">
        <v>149</v>
      </c>
      <c r="F4749" s="35" t="s">
        <v>121</v>
      </c>
      <c r="G4749" s="36">
        <v>190000</v>
      </c>
      <c r="H4749" s="36">
        <f t="shared" si="37"/>
        <v>190000</v>
      </c>
      <c r="I4749" s="36">
        <v>1</v>
      </c>
    </row>
    <row r="4750" spans="1:9" ht="30" x14ac:dyDescent="0.25">
      <c r="A4750" s="903"/>
      <c r="B4750" s="843"/>
      <c r="C4750" s="151" t="s">
        <v>2824</v>
      </c>
      <c r="D4750" s="152" t="s">
        <v>543</v>
      </c>
      <c r="E4750" s="35" t="s">
        <v>126</v>
      </c>
      <c r="F4750" s="35" t="s">
        <v>121</v>
      </c>
      <c r="G4750" s="36">
        <v>240000</v>
      </c>
      <c r="H4750" s="36">
        <f t="shared" si="37"/>
        <v>240000</v>
      </c>
      <c r="I4750" s="36">
        <v>1</v>
      </c>
    </row>
    <row r="4751" spans="1:9" x14ac:dyDescent="0.25">
      <c r="A4751" s="903"/>
      <c r="B4751" s="899" t="s">
        <v>513</v>
      </c>
      <c r="C4751" s="899"/>
      <c r="D4751" s="899"/>
      <c r="E4751" s="899"/>
      <c r="F4751" s="899"/>
      <c r="G4751" s="899"/>
      <c r="H4751" s="39">
        <f>SUM(H4752+H4754)</f>
        <v>9656088</v>
      </c>
      <c r="I4751" s="39"/>
    </row>
    <row r="4752" spans="1:9" x14ac:dyDescent="0.25">
      <c r="A4752" s="903"/>
      <c r="B4752" s="829" t="s">
        <v>154</v>
      </c>
      <c r="C4752" s="829"/>
      <c r="D4752" s="829"/>
      <c r="E4752" s="829"/>
      <c r="F4752" s="829"/>
      <c r="G4752" s="829"/>
      <c r="H4752" s="40">
        <f>SUM(H4753:H4753)</f>
        <v>9412088</v>
      </c>
      <c r="I4752" s="40"/>
    </row>
    <row r="4753" spans="1:9" ht="45" x14ac:dyDescent="0.25">
      <c r="A4753" s="903"/>
      <c r="B4753" s="35">
        <v>5113</v>
      </c>
      <c r="C4753" s="151" t="s">
        <v>2825</v>
      </c>
      <c r="D4753" s="152" t="s">
        <v>2826</v>
      </c>
      <c r="E4753" s="35" t="s">
        <v>149</v>
      </c>
      <c r="F4753" s="35" t="s">
        <v>121</v>
      </c>
      <c r="G4753" s="36">
        <v>9412088</v>
      </c>
      <c r="H4753" s="36">
        <f>G4753*I4753</f>
        <v>9412088</v>
      </c>
      <c r="I4753" s="36">
        <v>1</v>
      </c>
    </row>
    <row r="4754" spans="1:9" x14ac:dyDescent="0.25">
      <c r="A4754" s="903"/>
      <c r="B4754" s="829" t="s">
        <v>118</v>
      </c>
      <c r="C4754" s="829"/>
      <c r="D4754" s="829"/>
      <c r="E4754" s="829"/>
      <c r="F4754" s="829"/>
      <c r="G4754" s="829"/>
      <c r="H4754" s="40">
        <f>SUM(H4755:H4756)</f>
        <v>244000</v>
      </c>
      <c r="I4754" s="40"/>
    </row>
    <row r="4755" spans="1:9" ht="30" x14ac:dyDescent="0.25">
      <c r="A4755" s="903"/>
      <c r="B4755" s="843">
        <v>5113</v>
      </c>
      <c r="C4755" s="153">
        <v>71351540</v>
      </c>
      <c r="D4755" s="154" t="s">
        <v>2827</v>
      </c>
      <c r="E4755" s="37" t="s">
        <v>149</v>
      </c>
      <c r="F4755" s="37" t="s">
        <v>121</v>
      </c>
      <c r="G4755" s="38">
        <v>188000</v>
      </c>
      <c r="H4755" s="38">
        <f>G4755*I4755</f>
        <v>188000</v>
      </c>
      <c r="I4755" s="38">
        <v>1</v>
      </c>
    </row>
    <row r="4756" spans="1:9" ht="30" x14ac:dyDescent="0.25">
      <c r="A4756" s="903"/>
      <c r="B4756" s="843"/>
      <c r="C4756" s="151" t="s">
        <v>2828</v>
      </c>
      <c r="D4756" s="152" t="s">
        <v>2829</v>
      </c>
      <c r="E4756" s="35" t="s">
        <v>120</v>
      </c>
      <c r="F4756" s="35" t="s">
        <v>121</v>
      </c>
      <c r="G4756" s="36">
        <v>56000</v>
      </c>
      <c r="H4756" s="36">
        <f>G4756*I4756</f>
        <v>56000</v>
      </c>
      <c r="I4756" s="36">
        <v>1</v>
      </c>
    </row>
    <row r="4757" spans="1:9" x14ac:dyDescent="0.25">
      <c r="A4757" s="903"/>
      <c r="B4757" s="745" t="s">
        <v>153</v>
      </c>
      <c r="C4757" s="745"/>
      <c r="D4757" s="745"/>
      <c r="E4757" s="745"/>
      <c r="F4757" s="745"/>
      <c r="G4757" s="745"/>
      <c r="H4757" s="34">
        <f>SUM(H4758+H4760)</f>
        <v>3000000</v>
      </c>
      <c r="I4757" s="34"/>
    </row>
    <row r="4758" spans="1:9" x14ac:dyDescent="0.25">
      <c r="A4758" s="903"/>
      <c r="B4758" s="746" t="s">
        <v>154</v>
      </c>
      <c r="C4758" s="746"/>
      <c r="D4758" s="746"/>
      <c r="E4758" s="746"/>
      <c r="F4758" s="746"/>
      <c r="G4758" s="746"/>
      <c r="H4758" s="73">
        <f>SUM(H4759:H4759)</f>
        <v>2700000</v>
      </c>
      <c r="I4758" s="73"/>
    </row>
    <row r="4759" spans="1:9" ht="30" x14ac:dyDescent="0.25">
      <c r="A4759" s="903"/>
      <c r="B4759" s="35">
        <v>5134</v>
      </c>
      <c r="C4759" s="151" t="s">
        <v>2830</v>
      </c>
      <c r="D4759" s="152" t="s">
        <v>519</v>
      </c>
      <c r="E4759" s="35" t="s">
        <v>126</v>
      </c>
      <c r="F4759" s="35" t="s">
        <v>121</v>
      </c>
      <c r="G4759" s="36">
        <v>2700000</v>
      </c>
      <c r="H4759" s="36">
        <f>G4759*I4759</f>
        <v>2700000</v>
      </c>
      <c r="I4759" s="36">
        <v>1</v>
      </c>
    </row>
    <row r="4760" spans="1:9" x14ac:dyDescent="0.25">
      <c r="A4760" s="903"/>
      <c r="B4760" s="746" t="s">
        <v>118</v>
      </c>
      <c r="C4760" s="746"/>
      <c r="D4760" s="746"/>
      <c r="E4760" s="746"/>
      <c r="F4760" s="746"/>
      <c r="G4760" s="746"/>
      <c r="H4760" s="73">
        <f>SUM(H4761:H4761)</f>
        <v>300000</v>
      </c>
      <c r="I4760" s="73"/>
    </row>
    <row r="4761" spans="1:9" x14ac:dyDescent="0.25">
      <c r="A4761" s="903"/>
      <c r="B4761" s="35">
        <v>5134</v>
      </c>
      <c r="C4761" s="151" t="s">
        <v>2831</v>
      </c>
      <c r="D4761" s="152" t="s">
        <v>164</v>
      </c>
      <c r="E4761" s="35" t="s">
        <v>126</v>
      </c>
      <c r="F4761" s="35" t="s">
        <v>121</v>
      </c>
      <c r="G4761" s="36">
        <v>300000</v>
      </c>
      <c r="H4761" s="36">
        <f>G4761*I4761</f>
        <v>300000</v>
      </c>
      <c r="I4761" s="36">
        <v>1</v>
      </c>
    </row>
    <row r="4762" spans="1:9" x14ac:dyDescent="0.25">
      <c r="A4762" s="903"/>
      <c r="B4762" s="745" t="s">
        <v>524</v>
      </c>
      <c r="C4762" s="745"/>
      <c r="D4762" s="745"/>
      <c r="E4762" s="745"/>
      <c r="F4762" s="745"/>
      <c r="G4762" s="745"/>
      <c r="H4762" s="34">
        <f>SUM(H4763)</f>
        <v>1500000</v>
      </c>
      <c r="I4762" s="34"/>
    </row>
    <row r="4763" spans="1:9" x14ac:dyDescent="0.25">
      <c r="A4763" s="903"/>
      <c r="B4763" s="746" t="s">
        <v>118</v>
      </c>
      <c r="C4763" s="746"/>
      <c r="D4763" s="746"/>
      <c r="E4763" s="746"/>
      <c r="F4763" s="746"/>
      <c r="G4763" s="746"/>
      <c r="H4763" s="73">
        <f>SUM(H4764:H4765)</f>
        <v>1500000</v>
      </c>
      <c r="I4763" s="73"/>
    </row>
    <row r="4764" spans="1:9" ht="45" x14ac:dyDescent="0.25">
      <c r="A4764" s="903"/>
      <c r="B4764" s="902">
        <v>4239</v>
      </c>
      <c r="C4764" s="151" t="s">
        <v>2832</v>
      </c>
      <c r="D4764" s="152" t="s">
        <v>2833</v>
      </c>
      <c r="E4764" s="35" t="s">
        <v>14</v>
      </c>
      <c r="F4764" s="35" t="s">
        <v>121</v>
      </c>
      <c r="G4764" s="36">
        <v>540000</v>
      </c>
      <c r="H4764" s="36">
        <f>G4764*I4764</f>
        <v>540000</v>
      </c>
      <c r="I4764" s="36">
        <v>1</v>
      </c>
    </row>
    <row r="4765" spans="1:9" ht="45" x14ac:dyDescent="0.25">
      <c r="A4765" s="903"/>
      <c r="B4765" s="902"/>
      <c r="C4765" s="151" t="s">
        <v>2834</v>
      </c>
      <c r="D4765" s="152" t="s">
        <v>2835</v>
      </c>
      <c r="E4765" s="35" t="s">
        <v>14</v>
      </c>
      <c r="F4765" s="35" t="s">
        <v>121</v>
      </c>
      <c r="G4765" s="36">
        <v>960000</v>
      </c>
      <c r="H4765" s="36">
        <f>G4765*I4765</f>
        <v>960000</v>
      </c>
      <c r="I4765" s="36">
        <v>1</v>
      </c>
    </row>
    <row r="4766" spans="1:9" x14ac:dyDescent="0.25">
      <c r="A4766" s="903"/>
      <c r="B4766" s="745" t="s">
        <v>165</v>
      </c>
      <c r="C4766" s="745"/>
      <c r="D4766" s="745"/>
      <c r="E4766" s="745"/>
      <c r="F4766" s="745"/>
      <c r="G4766" s="745"/>
      <c r="H4766" s="34">
        <f>SUM(H4767+H4769)</f>
        <v>101797533</v>
      </c>
      <c r="I4766" s="34"/>
    </row>
    <row r="4767" spans="1:9" x14ac:dyDescent="0.25">
      <c r="A4767" s="903"/>
      <c r="B4767" s="746" t="s">
        <v>154</v>
      </c>
      <c r="C4767" s="746"/>
      <c r="D4767" s="746"/>
      <c r="E4767" s="746"/>
      <c r="F4767" s="746"/>
      <c r="G4767" s="746"/>
      <c r="H4767" s="73">
        <f>SUM(H4768:H4768)</f>
        <v>100790533</v>
      </c>
      <c r="I4767" s="73"/>
    </row>
    <row r="4768" spans="1:9" ht="30" x14ac:dyDescent="0.25">
      <c r="A4768" s="903"/>
      <c r="B4768" s="35">
        <v>4251</v>
      </c>
      <c r="C4768" s="151" t="s">
        <v>2836</v>
      </c>
      <c r="D4768" s="152" t="s">
        <v>167</v>
      </c>
      <c r="E4768" s="35" t="s">
        <v>149</v>
      </c>
      <c r="F4768" s="35" t="s">
        <v>121</v>
      </c>
      <c r="G4768" s="36">
        <v>100790533</v>
      </c>
      <c r="H4768" s="36">
        <f>G4768*I4768</f>
        <v>100790533</v>
      </c>
      <c r="I4768" s="36">
        <v>1</v>
      </c>
    </row>
    <row r="4769" spans="1:9" x14ac:dyDescent="0.25">
      <c r="A4769" s="903"/>
      <c r="B4769" s="829" t="s">
        <v>118</v>
      </c>
      <c r="C4769" s="829"/>
      <c r="D4769" s="829"/>
      <c r="E4769" s="829"/>
      <c r="F4769" s="829"/>
      <c r="G4769" s="829"/>
      <c r="H4769" s="40">
        <f>SUM(H4770:H4770)</f>
        <v>1007000</v>
      </c>
      <c r="I4769" s="40"/>
    </row>
    <row r="4770" spans="1:9" ht="30" x14ac:dyDescent="0.25">
      <c r="A4770" s="903"/>
      <c r="B4770" s="37">
        <v>4251</v>
      </c>
      <c r="C4770" s="153">
        <v>71351540</v>
      </c>
      <c r="D4770" s="154" t="s">
        <v>925</v>
      </c>
      <c r="E4770" s="37" t="s">
        <v>149</v>
      </c>
      <c r="F4770" s="37" t="s">
        <v>121</v>
      </c>
      <c r="G4770" s="38">
        <v>1007000</v>
      </c>
      <c r="H4770" s="38">
        <f>G4770*I4770</f>
        <v>1007000</v>
      </c>
      <c r="I4770" s="38">
        <v>1</v>
      </c>
    </row>
    <row r="4771" spans="1:9" x14ac:dyDescent="0.25">
      <c r="A4771" s="903"/>
      <c r="B4771" s="745" t="s">
        <v>169</v>
      </c>
      <c r="C4771" s="745"/>
      <c r="D4771" s="745"/>
      <c r="E4771" s="745"/>
      <c r="F4771" s="745"/>
      <c r="G4771" s="745"/>
      <c r="H4771" s="34">
        <f>SUM(H4772+H4774)</f>
        <v>20399412</v>
      </c>
      <c r="I4771" s="34"/>
    </row>
    <row r="4772" spans="1:9" x14ac:dyDescent="0.25">
      <c r="A4772" s="903"/>
      <c r="B4772" s="746" t="s">
        <v>154</v>
      </c>
      <c r="C4772" s="746"/>
      <c r="D4772" s="746"/>
      <c r="E4772" s="746"/>
      <c r="F4772" s="746"/>
      <c r="G4772" s="746"/>
      <c r="H4772" s="73">
        <f>SUM(H4773:H4773)</f>
        <v>19999512</v>
      </c>
      <c r="I4772" s="73"/>
    </row>
    <row r="4773" spans="1:9" ht="30" x14ac:dyDescent="0.25">
      <c r="A4773" s="903"/>
      <c r="B4773" s="35">
        <v>4251</v>
      </c>
      <c r="C4773" s="151" t="s">
        <v>2837</v>
      </c>
      <c r="D4773" s="152" t="s">
        <v>2838</v>
      </c>
      <c r="E4773" s="35" t="s">
        <v>149</v>
      </c>
      <c r="F4773" s="35" t="s">
        <v>121</v>
      </c>
      <c r="G4773" s="36">
        <v>19999512</v>
      </c>
      <c r="H4773" s="36">
        <f>G4773*I4773</f>
        <v>19999512</v>
      </c>
      <c r="I4773" s="36">
        <v>1</v>
      </c>
    </row>
    <row r="4774" spans="1:9" x14ac:dyDescent="0.25">
      <c r="A4774" s="903"/>
      <c r="B4774" s="829" t="s">
        <v>118</v>
      </c>
      <c r="C4774" s="829"/>
      <c r="D4774" s="829"/>
      <c r="E4774" s="829"/>
      <c r="F4774" s="829"/>
      <c r="G4774" s="829"/>
      <c r="H4774" s="40">
        <f>SUM(H4775:H4775)</f>
        <v>399900</v>
      </c>
      <c r="I4774" s="40"/>
    </row>
    <row r="4775" spans="1:9" ht="30" x14ac:dyDescent="0.25">
      <c r="A4775" s="903"/>
      <c r="B4775" s="37">
        <v>4251</v>
      </c>
      <c r="C4775" s="153">
        <v>71351540</v>
      </c>
      <c r="D4775" s="154" t="s">
        <v>924</v>
      </c>
      <c r="E4775" s="37" t="s">
        <v>149</v>
      </c>
      <c r="F4775" s="37" t="s">
        <v>121</v>
      </c>
      <c r="G4775" s="38">
        <v>399900</v>
      </c>
      <c r="H4775" s="38">
        <f>G4775*I4775</f>
        <v>399900</v>
      </c>
      <c r="I4775" s="38">
        <v>1</v>
      </c>
    </row>
    <row r="4776" spans="1:9" x14ac:dyDescent="0.25">
      <c r="A4776" s="903"/>
      <c r="B4776" s="745" t="s">
        <v>173</v>
      </c>
      <c r="C4776" s="745"/>
      <c r="D4776" s="745"/>
      <c r="E4776" s="745"/>
      <c r="F4776" s="745"/>
      <c r="G4776" s="745"/>
      <c r="H4776" s="34">
        <f>SUM(H4777+H4779)</f>
        <v>3288400</v>
      </c>
      <c r="I4776" s="34"/>
    </row>
    <row r="4777" spans="1:9" x14ac:dyDescent="0.25">
      <c r="A4777" s="903"/>
      <c r="B4777" s="746" t="s">
        <v>154</v>
      </c>
      <c r="C4777" s="746"/>
      <c r="D4777" s="746"/>
      <c r="E4777" s="746"/>
      <c r="F4777" s="746"/>
      <c r="G4777" s="746"/>
      <c r="H4777" s="73">
        <f>SUM(H4778:H4778)</f>
        <v>3205100</v>
      </c>
      <c r="I4777" s="73"/>
    </row>
    <row r="4778" spans="1:9" ht="60" x14ac:dyDescent="0.25">
      <c r="A4778" s="903"/>
      <c r="B4778" s="35">
        <v>4251</v>
      </c>
      <c r="C4778" s="151" t="s">
        <v>2839</v>
      </c>
      <c r="D4778" s="152" t="s">
        <v>2840</v>
      </c>
      <c r="E4778" s="35" t="s">
        <v>126</v>
      </c>
      <c r="F4778" s="35" t="s">
        <v>121</v>
      </c>
      <c r="G4778" s="36">
        <v>3205100</v>
      </c>
      <c r="H4778" s="36">
        <f>G4778*I4778</f>
        <v>3205100</v>
      </c>
      <c r="I4778" s="36">
        <v>1</v>
      </c>
    </row>
    <row r="4779" spans="1:9" x14ac:dyDescent="0.25">
      <c r="A4779" s="903"/>
      <c r="B4779" s="746" t="s">
        <v>118</v>
      </c>
      <c r="C4779" s="746"/>
      <c r="D4779" s="746"/>
      <c r="E4779" s="746"/>
      <c r="F4779" s="746"/>
      <c r="G4779" s="746"/>
      <c r="H4779" s="73">
        <f>SUM(H4780:H4781)</f>
        <v>83300</v>
      </c>
      <c r="I4779" s="73"/>
    </row>
    <row r="4780" spans="1:9" ht="30" x14ac:dyDescent="0.25">
      <c r="A4780" s="903"/>
      <c r="B4780" s="902">
        <v>4251</v>
      </c>
      <c r="C4780" s="153">
        <v>71351540</v>
      </c>
      <c r="D4780" s="154" t="s">
        <v>927</v>
      </c>
      <c r="E4780" s="37" t="s">
        <v>172</v>
      </c>
      <c r="F4780" s="37" t="s">
        <v>121</v>
      </c>
      <c r="G4780" s="38">
        <v>64100</v>
      </c>
      <c r="H4780" s="38">
        <f>G4780*I4780</f>
        <v>64100</v>
      </c>
      <c r="I4780" s="38">
        <v>1</v>
      </c>
    </row>
    <row r="4781" spans="1:9" ht="30" x14ac:dyDescent="0.25">
      <c r="A4781" s="903"/>
      <c r="B4781" s="902"/>
      <c r="C4781" s="151" t="s">
        <v>2841</v>
      </c>
      <c r="D4781" s="152" t="s">
        <v>2842</v>
      </c>
      <c r="E4781" s="35" t="s">
        <v>120</v>
      </c>
      <c r="F4781" s="35" t="s">
        <v>121</v>
      </c>
      <c r="G4781" s="36">
        <v>19200</v>
      </c>
      <c r="H4781" s="36">
        <f>G4781*I4781</f>
        <v>19200</v>
      </c>
      <c r="I4781" s="36">
        <v>1</v>
      </c>
    </row>
    <row r="4782" spans="1:9" x14ac:dyDescent="0.25">
      <c r="A4782" s="903"/>
      <c r="B4782" s="745" t="s">
        <v>175</v>
      </c>
      <c r="C4782" s="745"/>
      <c r="D4782" s="745"/>
      <c r="E4782" s="745"/>
      <c r="F4782" s="745"/>
      <c r="G4782" s="745"/>
      <c r="H4782" s="34">
        <f>SUM(H4783+H4785)</f>
        <v>7927152</v>
      </c>
      <c r="I4782" s="34"/>
    </row>
    <row r="4783" spans="1:9" x14ac:dyDescent="0.25">
      <c r="A4783" s="903"/>
      <c r="B4783" s="746" t="s">
        <v>154</v>
      </c>
      <c r="C4783" s="746"/>
      <c r="D4783" s="746"/>
      <c r="E4783" s="746"/>
      <c r="F4783" s="746"/>
      <c r="G4783" s="746"/>
      <c r="H4783" s="73">
        <f>SUM(H4784:H4784)</f>
        <v>7771752</v>
      </c>
      <c r="I4783" s="73"/>
    </row>
    <row r="4784" spans="1:9" ht="30" x14ac:dyDescent="0.25">
      <c r="A4784" s="903"/>
      <c r="B4784" s="35">
        <v>4251</v>
      </c>
      <c r="C4784" s="151" t="s">
        <v>2843</v>
      </c>
      <c r="D4784" s="152" t="s">
        <v>2844</v>
      </c>
      <c r="E4784" s="35" t="s">
        <v>149</v>
      </c>
      <c r="F4784" s="35" t="s">
        <v>121</v>
      </c>
      <c r="G4784" s="36">
        <v>7771752</v>
      </c>
      <c r="H4784" s="36">
        <f>G4784*I4784</f>
        <v>7771752</v>
      </c>
      <c r="I4784" s="36">
        <v>1</v>
      </c>
    </row>
    <row r="4785" spans="1:9" x14ac:dyDescent="0.25">
      <c r="A4785" s="903"/>
      <c r="B4785" s="829" t="s">
        <v>118</v>
      </c>
      <c r="C4785" s="829"/>
      <c r="D4785" s="829"/>
      <c r="E4785" s="829"/>
      <c r="F4785" s="829"/>
      <c r="G4785" s="829"/>
      <c r="H4785" s="40">
        <f>SUM(H4786:H4786)</f>
        <v>155400</v>
      </c>
      <c r="I4785" s="40"/>
    </row>
    <row r="4786" spans="1:9" ht="30" x14ac:dyDescent="0.25">
      <c r="A4786" s="903"/>
      <c r="B4786" s="37">
        <v>4251</v>
      </c>
      <c r="C4786" s="153">
        <v>71351540</v>
      </c>
      <c r="D4786" s="154" t="s">
        <v>926</v>
      </c>
      <c r="E4786" s="37" t="s">
        <v>149</v>
      </c>
      <c r="F4786" s="37" t="s">
        <v>121</v>
      </c>
      <c r="G4786" s="38">
        <v>155400</v>
      </c>
      <c r="H4786" s="38">
        <f>G4786*I4786</f>
        <v>155400</v>
      </c>
      <c r="I4786" s="38">
        <v>1</v>
      </c>
    </row>
    <row r="4787" spans="1:9" x14ac:dyDescent="0.25">
      <c r="A4787" s="903"/>
      <c r="B4787" s="745" t="s">
        <v>540</v>
      </c>
      <c r="C4787" s="745"/>
      <c r="D4787" s="745"/>
      <c r="E4787" s="745"/>
      <c r="F4787" s="745"/>
      <c r="G4787" s="745"/>
      <c r="H4787" s="34">
        <f>SUM(H4788+H4790)</f>
        <v>1998000</v>
      </c>
      <c r="I4787" s="34"/>
    </row>
    <row r="4788" spans="1:9" x14ac:dyDescent="0.25">
      <c r="A4788" s="903"/>
      <c r="B4788" s="746" t="s">
        <v>154</v>
      </c>
      <c r="C4788" s="746"/>
      <c r="D4788" s="746"/>
      <c r="E4788" s="746"/>
      <c r="F4788" s="746"/>
      <c r="G4788" s="746"/>
      <c r="H4788" s="73">
        <f>SUM(H4789:H4789)</f>
        <v>1949000</v>
      </c>
      <c r="I4788" s="73"/>
    </row>
    <row r="4789" spans="1:9" s="11" customFormat="1" ht="45" x14ac:dyDescent="0.25">
      <c r="A4789" s="903"/>
      <c r="B4789" s="37">
        <v>5112</v>
      </c>
      <c r="C4789" s="153">
        <v>45200000</v>
      </c>
      <c r="D4789" s="154" t="s">
        <v>2845</v>
      </c>
      <c r="E4789" s="37" t="s">
        <v>126</v>
      </c>
      <c r="F4789" s="37" t="s">
        <v>121</v>
      </c>
      <c r="G4789" s="38">
        <v>1949000</v>
      </c>
      <c r="H4789" s="38">
        <f>G4789*I4789</f>
        <v>1949000</v>
      </c>
      <c r="I4789" s="38">
        <v>1</v>
      </c>
    </row>
    <row r="4790" spans="1:9" x14ac:dyDescent="0.25">
      <c r="A4790" s="903"/>
      <c r="B4790" s="746" t="s">
        <v>118</v>
      </c>
      <c r="C4790" s="746"/>
      <c r="D4790" s="746"/>
      <c r="E4790" s="746"/>
      <c r="F4790" s="746"/>
      <c r="G4790" s="746"/>
      <c r="H4790" s="73">
        <f>SUM(H4791:H4792)</f>
        <v>49000</v>
      </c>
      <c r="I4790" s="73"/>
    </row>
    <row r="4791" spans="1:9" s="11" customFormat="1" ht="30" x14ac:dyDescent="0.25">
      <c r="A4791" s="903"/>
      <c r="B4791" s="843">
        <v>5112</v>
      </c>
      <c r="C4791" s="153">
        <v>71351540</v>
      </c>
      <c r="D4791" s="154" t="s">
        <v>928</v>
      </c>
      <c r="E4791" s="37" t="s">
        <v>126</v>
      </c>
      <c r="F4791" s="37" t="s">
        <v>121</v>
      </c>
      <c r="G4791" s="38">
        <v>38000</v>
      </c>
      <c r="H4791" s="38">
        <f>G4791*I4791</f>
        <v>38000</v>
      </c>
      <c r="I4791" s="38">
        <v>1</v>
      </c>
    </row>
    <row r="4792" spans="1:9" s="11" customFormat="1" ht="30" x14ac:dyDescent="0.25">
      <c r="A4792" s="903"/>
      <c r="B4792" s="843"/>
      <c r="C4792" s="153">
        <v>98111140</v>
      </c>
      <c r="D4792" s="154" t="s">
        <v>2846</v>
      </c>
      <c r="E4792" s="37" t="s">
        <v>120</v>
      </c>
      <c r="F4792" s="37" t="s">
        <v>121</v>
      </c>
      <c r="G4792" s="38">
        <v>11000</v>
      </c>
      <c r="H4792" s="38">
        <f>G4792*I4792</f>
        <v>11000</v>
      </c>
      <c r="I4792" s="38">
        <v>1</v>
      </c>
    </row>
    <row r="4793" spans="1:9" x14ac:dyDescent="0.25">
      <c r="A4793" s="903"/>
      <c r="B4793" s="745" t="s">
        <v>178</v>
      </c>
      <c r="C4793" s="745"/>
      <c r="D4793" s="745"/>
      <c r="E4793" s="745"/>
      <c r="F4793" s="745"/>
      <c r="G4793" s="745"/>
      <c r="H4793" s="34">
        <f>SUM(H4794+H4806)</f>
        <v>8289070</v>
      </c>
      <c r="I4793" s="34"/>
    </row>
    <row r="4794" spans="1:9" x14ac:dyDescent="0.25">
      <c r="A4794" s="903"/>
      <c r="B4794" s="746" t="s">
        <v>11</v>
      </c>
      <c r="C4794" s="746"/>
      <c r="D4794" s="746"/>
      <c r="E4794" s="746"/>
      <c r="F4794" s="746"/>
      <c r="G4794" s="746"/>
      <c r="H4794" s="73">
        <f>SUM(H4795:H4805)</f>
        <v>8207000</v>
      </c>
      <c r="I4794" s="73"/>
    </row>
    <row r="4795" spans="1:9" x14ac:dyDescent="0.25">
      <c r="A4795" s="903"/>
      <c r="B4795" s="902">
        <v>5129</v>
      </c>
      <c r="C4795" s="151" t="s">
        <v>2847</v>
      </c>
      <c r="D4795" s="152" t="s">
        <v>2848</v>
      </c>
      <c r="E4795" s="35" t="s">
        <v>126</v>
      </c>
      <c r="F4795" s="35" t="s">
        <v>15</v>
      </c>
      <c r="G4795" s="36">
        <v>2150000</v>
      </c>
      <c r="H4795" s="36">
        <f t="shared" ref="H4795:H4805" si="38">G4795*I4795</f>
        <v>2150000</v>
      </c>
      <c r="I4795" s="36">
        <v>1</v>
      </c>
    </row>
    <row r="4796" spans="1:9" x14ac:dyDescent="0.25">
      <c r="A4796" s="903"/>
      <c r="B4796" s="902"/>
      <c r="C4796" s="151" t="s">
        <v>2849</v>
      </c>
      <c r="D4796" s="152" t="s">
        <v>203</v>
      </c>
      <c r="E4796" s="35" t="s">
        <v>126</v>
      </c>
      <c r="F4796" s="35" t="s">
        <v>15</v>
      </c>
      <c r="G4796" s="36">
        <v>5000</v>
      </c>
      <c r="H4796" s="36">
        <f t="shared" si="38"/>
        <v>400000</v>
      </c>
      <c r="I4796" s="36">
        <v>80</v>
      </c>
    </row>
    <row r="4797" spans="1:9" x14ac:dyDescent="0.25">
      <c r="A4797" s="903"/>
      <c r="B4797" s="902"/>
      <c r="C4797" s="151" t="s">
        <v>2850</v>
      </c>
      <c r="D4797" s="152" t="s">
        <v>1432</v>
      </c>
      <c r="E4797" s="35" t="s">
        <v>126</v>
      </c>
      <c r="F4797" s="35" t="s">
        <v>15</v>
      </c>
      <c r="G4797" s="36">
        <v>230000</v>
      </c>
      <c r="H4797" s="36">
        <f t="shared" si="38"/>
        <v>690000</v>
      </c>
      <c r="I4797" s="36">
        <v>3</v>
      </c>
    </row>
    <row r="4798" spans="1:9" ht="30" x14ac:dyDescent="0.25">
      <c r="A4798" s="903"/>
      <c r="B4798" s="902"/>
      <c r="C4798" s="151" t="s">
        <v>2851</v>
      </c>
      <c r="D4798" s="152" t="s">
        <v>207</v>
      </c>
      <c r="E4798" s="35" t="s">
        <v>126</v>
      </c>
      <c r="F4798" s="35" t="s">
        <v>15</v>
      </c>
      <c r="G4798" s="36">
        <v>110000</v>
      </c>
      <c r="H4798" s="36">
        <f t="shared" si="38"/>
        <v>220000</v>
      </c>
      <c r="I4798" s="36">
        <v>2</v>
      </c>
    </row>
    <row r="4799" spans="1:9" ht="30" x14ac:dyDescent="0.25">
      <c r="A4799" s="903"/>
      <c r="B4799" s="902"/>
      <c r="C4799" s="151" t="s">
        <v>2852</v>
      </c>
      <c r="D4799" s="152" t="s">
        <v>195</v>
      </c>
      <c r="E4799" s="35" t="s">
        <v>126</v>
      </c>
      <c r="F4799" s="35" t="s">
        <v>15</v>
      </c>
      <c r="G4799" s="36">
        <v>80000</v>
      </c>
      <c r="H4799" s="36">
        <f t="shared" si="38"/>
        <v>640000</v>
      </c>
      <c r="I4799" s="36">
        <v>8</v>
      </c>
    </row>
    <row r="4800" spans="1:9" ht="30" x14ac:dyDescent="0.25">
      <c r="A4800" s="903"/>
      <c r="B4800" s="902"/>
      <c r="C4800" s="151" t="s">
        <v>2853</v>
      </c>
      <c r="D4800" s="152" t="s">
        <v>2854</v>
      </c>
      <c r="E4800" s="35" t="s">
        <v>126</v>
      </c>
      <c r="F4800" s="35" t="s">
        <v>15</v>
      </c>
      <c r="G4800" s="36">
        <v>18000</v>
      </c>
      <c r="H4800" s="36">
        <f t="shared" si="38"/>
        <v>432000</v>
      </c>
      <c r="I4800" s="36">
        <v>24</v>
      </c>
    </row>
    <row r="4801" spans="1:9" ht="30" x14ac:dyDescent="0.25">
      <c r="A4801" s="903"/>
      <c r="B4801" s="902"/>
      <c r="C4801" s="151" t="s">
        <v>2855</v>
      </c>
      <c r="D4801" s="152" t="s">
        <v>2856</v>
      </c>
      <c r="E4801" s="35" t="s">
        <v>126</v>
      </c>
      <c r="F4801" s="35" t="s">
        <v>15</v>
      </c>
      <c r="G4801" s="36">
        <v>287000</v>
      </c>
      <c r="H4801" s="36">
        <f t="shared" si="38"/>
        <v>574000</v>
      </c>
      <c r="I4801" s="36">
        <v>2</v>
      </c>
    </row>
    <row r="4802" spans="1:9" x14ac:dyDescent="0.25">
      <c r="A4802" s="903"/>
      <c r="B4802" s="902"/>
      <c r="C4802" s="151" t="s">
        <v>2857</v>
      </c>
      <c r="D4802" s="152" t="s">
        <v>2858</v>
      </c>
      <c r="E4802" s="35" t="s">
        <v>126</v>
      </c>
      <c r="F4802" s="35" t="s">
        <v>15</v>
      </c>
      <c r="G4802" s="36">
        <v>950000</v>
      </c>
      <c r="H4802" s="36">
        <f t="shared" si="38"/>
        <v>2850000</v>
      </c>
      <c r="I4802" s="36">
        <v>3</v>
      </c>
    </row>
    <row r="4803" spans="1:9" x14ac:dyDescent="0.25">
      <c r="A4803" s="903"/>
      <c r="B4803" s="902"/>
      <c r="C4803" s="151" t="s">
        <v>2859</v>
      </c>
      <c r="D4803" s="152" t="s">
        <v>2860</v>
      </c>
      <c r="E4803" s="35" t="s">
        <v>126</v>
      </c>
      <c r="F4803" s="35" t="s">
        <v>15</v>
      </c>
      <c r="G4803" s="36">
        <v>9000</v>
      </c>
      <c r="H4803" s="36">
        <f t="shared" si="38"/>
        <v>45000</v>
      </c>
      <c r="I4803" s="36">
        <v>5</v>
      </c>
    </row>
    <row r="4804" spans="1:9" ht="30" x14ac:dyDescent="0.25">
      <c r="A4804" s="903"/>
      <c r="B4804" s="902"/>
      <c r="C4804" s="151" t="s">
        <v>2861</v>
      </c>
      <c r="D4804" s="152" t="s">
        <v>2862</v>
      </c>
      <c r="E4804" s="35" t="s">
        <v>126</v>
      </c>
      <c r="F4804" s="35" t="s">
        <v>15</v>
      </c>
      <c r="G4804" s="36">
        <v>6000</v>
      </c>
      <c r="H4804" s="36">
        <f t="shared" si="38"/>
        <v>6000</v>
      </c>
      <c r="I4804" s="36">
        <v>1</v>
      </c>
    </row>
    <row r="4805" spans="1:9" ht="30" x14ac:dyDescent="0.25">
      <c r="A4805" s="903"/>
      <c r="B4805" s="902"/>
      <c r="C4805" s="151" t="s">
        <v>2863</v>
      </c>
      <c r="D4805" s="152" t="s">
        <v>2864</v>
      </c>
      <c r="E4805" s="35" t="s">
        <v>126</v>
      </c>
      <c r="F4805" s="35" t="s">
        <v>1857</v>
      </c>
      <c r="G4805" s="36">
        <v>25000</v>
      </c>
      <c r="H4805" s="36">
        <f t="shared" si="38"/>
        <v>200000</v>
      </c>
      <c r="I4805" s="36">
        <v>8</v>
      </c>
    </row>
    <row r="4806" spans="1:9" x14ac:dyDescent="0.25">
      <c r="A4806" s="903"/>
      <c r="B4806" s="829" t="s">
        <v>118</v>
      </c>
      <c r="C4806" s="829"/>
      <c r="D4806" s="829"/>
      <c r="E4806" s="829"/>
      <c r="F4806" s="829"/>
      <c r="G4806" s="829"/>
      <c r="H4806" s="40">
        <f>SUM(H4807:H4807)</f>
        <v>82070</v>
      </c>
      <c r="I4806" s="40"/>
    </row>
    <row r="4807" spans="1:9" ht="30" x14ac:dyDescent="0.25">
      <c r="A4807" s="903"/>
      <c r="B4807" s="37">
        <v>5129</v>
      </c>
      <c r="C4807" s="153">
        <v>71351540</v>
      </c>
      <c r="D4807" s="154" t="s">
        <v>2865</v>
      </c>
      <c r="E4807" s="37" t="s">
        <v>172</v>
      </c>
      <c r="F4807" s="37" t="s">
        <v>121</v>
      </c>
      <c r="G4807" s="38">
        <v>82070</v>
      </c>
      <c r="H4807" s="38">
        <f>G4807*I4807</f>
        <v>82070</v>
      </c>
      <c r="I4807" s="38">
        <v>1</v>
      </c>
    </row>
    <row r="4808" spans="1:9" x14ac:dyDescent="0.25">
      <c r="A4808" s="903"/>
      <c r="B4808" s="745" t="s">
        <v>210</v>
      </c>
      <c r="C4808" s="745"/>
      <c r="D4808" s="745"/>
      <c r="E4808" s="745"/>
      <c r="F4808" s="745"/>
      <c r="G4808" s="745"/>
      <c r="H4808" s="34">
        <f>SUM(H4809+H4811)</f>
        <v>30000000</v>
      </c>
      <c r="I4808" s="34"/>
    </row>
    <row r="4809" spans="1:9" x14ac:dyDescent="0.25">
      <c r="A4809" s="903"/>
      <c r="B4809" s="746" t="s">
        <v>154</v>
      </c>
      <c r="C4809" s="746"/>
      <c r="D4809" s="746"/>
      <c r="E4809" s="746"/>
      <c r="F4809" s="746"/>
      <c r="G4809" s="746"/>
      <c r="H4809" s="73">
        <f>SUM(H4810:H4810)</f>
        <v>20100000</v>
      </c>
      <c r="I4809" s="73"/>
    </row>
    <row r="4810" spans="1:9" ht="30" x14ac:dyDescent="0.25">
      <c r="A4810" s="903"/>
      <c r="B4810" s="35">
        <v>4861</v>
      </c>
      <c r="C4810" s="151" t="s">
        <v>2866</v>
      </c>
      <c r="D4810" s="152" t="s">
        <v>2867</v>
      </c>
      <c r="E4810" s="35" t="s">
        <v>149</v>
      </c>
      <c r="F4810" s="35" t="s">
        <v>121</v>
      </c>
      <c r="G4810" s="36">
        <v>20100000</v>
      </c>
      <c r="H4810" s="36">
        <f>G4810*I4810</f>
        <v>20100000</v>
      </c>
      <c r="I4810" s="36">
        <v>1</v>
      </c>
    </row>
    <row r="4811" spans="1:9" x14ac:dyDescent="0.25">
      <c r="A4811" s="903"/>
      <c r="B4811" s="746" t="s">
        <v>118</v>
      </c>
      <c r="C4811" s="746"/>
      <c r="D4811" s="746"/>
      <c r="E4811" s="746"/>
      <c r="F4811" s="746"/>
      <c r="G4811" s="746"/>
      <c r="H4811" s="73">
        <f>SUM(H4812:H4813)</f>
        <v>9900000</v>
      </c>
      <c r="I4811" s="73"/>
    </row>
    <row r="4812" spans="1:9" ht="45" x14ac:dyDescent="0.25">
      <c r="A4812" s="903"/>
      <c r="B4812" s="843">
        <v>4861</v>
      </c>
      <c r="C4812" s="151" t="s">
        <v>2868</v>
      </c>
      <c r="D4812" s="152" t="s">
        <v>2869</v>
      </c>
      <c r="E4812" s="35" t="s">
        <v>149</v>
      </c>
      <c r="F4812" s="35" t="s">
        <v>121</v>
      </c>
      <c r="G4812" s="36">
        <v>9500000</v>
      </c>
      <c r="H4812" s="36">
        <f>G4812*I4812</f>
        <v>9500000</v>
      </c>
      <c r="I4812" s="36">
        <v>1</v>
      </c>
    </row>
    <row r="4813" spans="1:9" ht="45" x14ac:dyDescent="0.25">
      <c r="A4813" s="903"/>
      <c r="B4813" s="843"/>
      <c r="C4813" s="153">
        <v>71351540</v>
      </c>
      <c r="D4813" s="154" t="s">
        <v>2870</v>
      </c>
      <c r="E4813" s="37" t="s">
        <v>149</v>
      </c>
      <c r="F4813" s="37" t="s">
        <v>121</v>
      </c>
      <c r="G4813" s="38">
        <v>400000</v>
      </c>
      <c r="H4813" s="38">
        <f>G4813*I4813</f>
        <v>400000</v>
      </c>
      <c r="I4813" s="38">
        <v>1</v>
      </c>
    </row>
    <row r="4814" spans="1:9" x14ac:dyDescent="0.25">
      <c r="A4814" s="903"/>
      <c r="B4814" s="745" t="s">
        <v>547</v>
      </c>
      <c r="C4814" s="745"/>
      <c r="D4814" s="745"/>
      <c r="E4814" s="745"/>
      <c r="F4814" s="745"/>
      <c r="G4814" s="745"/>
      <c r="H4814" s="34">
        <f>SUM(H4815)</f>
        <v>5000000</v>
      </c>
      <c r="I4814" s="34"/>
    </row>
    <row r="4815" spans="1:9" x14ac:dyDescent="0.25">
      <c r="A4815" s="903"/>
      <c r="B4815" s="746" t="s">
        <v>118</v>
      </c>
      <c r="C4815" s="746"/>
      <c r="D4815" s="746"/>
      <c r="E4815" s="746"/>
      <c r="F4815" s="746"/>
      <c r="G4815" s="746"/>
      <c r="H4815" s="73">
        <f>SUM(H4816:H4816)</f>
        <v>5000000</v>
      </c>
      <c r="I4815" s="73"/>
    </row>
    <row r="4816" spans="1:9" ht="30" x14ac:dyDescent="0.25">
      <c r="A4816" s="903"/>
      <c r="B4816" s="35">
        <v>4213</v>
      </c>
      <c r="C4816" s="151" t="s">
        <v>2871</v>
      </c>
      <c r="D4816" s="152" t="s">
        <v>728</v>
      </c>
      <c r="E4816" s="35" t="s">
        <v>126</v>
      </c>
      <c r="F4816" s="35" t="s">
        <v>121</v>
      </c>
      <c r="G4816" s="36">
        <v>5000000</v>
      </c>
      <c r="H4816" s="36">
        <f>G4816*I4816</f>
        <v>5000000</v>
      </c>
      <c r="I4816" s="36">
        <v>1</v>
      </c>
    </row>
    <row r="4817" spans="1:9" x14ac:dyDescent="0.25">
      <c r="A4817" s="903"/>
      <c r="B4817" s="745" t="s">
        <v>214</v>
      </c>
      <c r="C4817" s="745"/>
      <c r="D4817" s="745"/>
      <c r="E4817" s="745"/>
      <c r="F4817" s="745"/>
      <c r="G4817" s="745"/>
      <c r="H4817" s="34">
        <f>SUM(H4818+H4820)</f>
        <v>37092543</v>
      </c>
      <c r="I4817" s="34"/>
    </row>
    <row r="4818" spans="1:9" x14ac:dyDescent="0.25">
      <c r="A4818" s="903"/>
      <c r="B4818" s="746" t="s">
        <v>154</v>
      </c>
      <c r="C4818" s="746"/>
      <c r="D4818" s="746"/>
      <c r="E4818" s="746"/>
      <c r="F4818" s="746"/>
      <c r="G4818" s="746"/>
      <c r="H4818" s="73">
        <f>SUM(H4819:H4819)</f>
        <v>36365543</v>
      </c>
      <c r="I4818" s="73"/>
    </row>
    <row r="4819" spans="1:9" ht="30" x14ac:dyDescent="0.25">
      <c r="A4819" s="903"/>
      <c r="B4819" s="35">
        <v>4251</v>
      </c>
      <c r="C4819" s="151" t="s">
        <v>2872</v>
      </c>
      <c r="D4819" s="152" t="s">
        <v>2873</v>
      </c>
      <c r="E4819" s="35" t="s">
        <v>149</v>
      </c>
      <c r="F4819" s="35" t="s">
        <v>121</v>
      </c>
      <c r="G4819" s="36">
        <v>36365543</v>
      </c>
      <c r="H4819" s="36">
        <f>G4819*I4819</f>
        <v>36365543</v>
      </c>
      <c r="I4819" s="36">
        <v>1</v>
      </c>
    </row>
    <row r="4820" spans="1:9" x14ac:dyDescent="0.25">
      <c r="A4820" s="903"/>
      <c r="B4820" s="746" t="s">
        <v>118</v>
      </c>
      <c r="C4820" s="746"/>
      <c r="D4820" s="746"/>
      <c r="E4820" s="746"/>
      <c r="F4820" s="746"/>
      <c r="G4820" s="746"/>
      <c r="H4820" s="73">
        <f>SUM(H4821:H4821)</f>
        <v>727000</v>
      </c>
      <c r="I4820" s="73"/>
    </row>
    <row r="4821" spans="1:9" ht="30" x14ac:dyDescent="0.25">
      <c r="A4821" s="903"/>
      <c r="B4821" s="37">
        <v>4251</v>
      </c>
      <c r="C4821" s="153">
        <v>71351540</v>
      </c>
      <c r="D4821" s="154" t="s">
        <v>815</v>
      </c>
      <c r="E4821" s="37" t="s">
        <v>149</v>
      </c>
      <c r="F4821" s="37" t="s">
        <v>121</v>
      </c>
      <c r="G4821" s="38">
        <v>727000</v>
      </c>
      <c r="H4821" s="38">
        <f>G4821*I4821</f>
        <v>727000</v>
      </c>
      <c r="I4821" s="38">
        <v>1</v>
      </c>
    </row>
    <row r="4822" spans="1:9" x14ac:dyDescent="0.25">
      <c r="A4822" s="903"/>
      <c r="B4822" s="745" t="s">
        <v>217</v>
      </c>
      <c r="C4822" s="745"/>
      <c r="D4822" s="745"/>
      <c r="E4822" s="745"/>
      <c r="F4822" s="745"/>
      <c r="G4822" s="745"/>
      <c r="H4822" s="34">
        <f>SUM(H4823)</f>
        <v>22000000</v>
      </c>
      <c r="I4822" s="34"/>
    </row>
    <row r="4823" spans="1:9" x14ac:dyDescent="0.25">
      <c r="A4823" s="903"/>
      <c r="B4823" s="746" t="s">
        <v>11</v>
      </c>
      <c r="C4823" s="746"/>
      <c r="D4823" s="746"/>
      <c r="E4823" s="746"/>
      <c r="F4823" s="746"/>
      <c r="G4823" s="746"/>
      <c r="H4823" s="73">
        <f>SUM(H4824:H4824)</f>
        <v>22000000</v>
      </c>
      <c r="I4823" s="73"/>
    </row>
    <row r="4824" spans="1:9" x14ac:dyDescent="0.25">
      <c r="A4824" s="903"/>
      <c r="B4824" s="35">
        <v>4269</v>
      </c>
      <c r="C4824" s="151" t="s">
        <v>2874</v>
      </c>
      <c r="D4824" s="152" t="s">
        <v>949</v>
      </c>
      <c r="E4824" s="35" t="s">
        <v>14</v>
      </c>
      <c r="F4824" s="35" t="s">
        <v>470</v>
      </c>
      <c r="G4824" s="36">
        <v>5000</v>
      </c>
      <c r="H4824" s="36">
        <f>G4824*I4824</f>
        <v>22000000</v>
      </c>
      <c r="I4824" s="36">
        <v>4400</v>
      </c>
    </row>
    <row r="4825" spans="1:9" x14ac:dyDescent="0.25">
      <c r="A4825" s="903"/>
      <c r="B4825" s="745" t="s">
        <v>228</v>
      </c>
      <c r="C4825" s="745"/>
      <c r="D4825" s="745"/>
      <c r="E4825" s="745"/>
      <c r="F4825" s="745"/>
      <c r="G4825" s="745"/>
      <c r="H4825" s="34">
        <f>SUM(H4826+H4830+H4842)</f>
        <v>131114104</v>
      </c>
      <c r="I4825" s="34"/>
    </row>
    <row r="4826" spans="1:9" x14ac:dyDescent="0.25">
      <c r="A4826" s="903"/>
      <c r="B4826" s="746" t="s">
        <v>11</v>
      </c>
      <c r="C4826" s="746"/>
      <c r="D4826" s="746"/>
      <c r="E4826" s="746"/>
      <c r="F4826" s="746"/>
      <c r="G4826" s="746"/>
      <c r="H4826" s="73">
        <f>SUM(H4827:H4829)</f>
        <v>5000000</v>
      </c>
      <c r="I4826" s="73"/>
    </row>
    <row r="4827" spans="1:9" ht="30" x14ac:dyDescent="0.25">
      <c r="A4827" s="903"/>
      <c r="B4827" s="902">
        <v>5129</v>
      </c>
      <c r="C4827" s="151" t="s">
        <v>2875</v>
      </c>
      <c r="D4827" s="152" t="s">
        <v>561</v>
      </c>
      <c r="E4827" s="35" t="s">
        <v>14</v>
      </c>
      <c r="F4827" s="35" t="s">
        <v>15</v>
      </c>
      <c r="G4827" s="36">
        <v>20000</v>
      </c>
      <c r="H4827" s="36">
        <f>G4827*I4827</f>
        <v>220000</v>
      </c>
      <c r="I4827" s="36">
        <v>11</v>
      </c>
    </row>
    <row r="4828" spans="1:9" x14ac:dyDescent="0.25">
      <c r="A4828" s="903"/>
      <c r="B4828" s="902"/>
      <c r="C4828" s="151" t="s">
        <v>2876</v>
      </c>
      <c r="D4828" s="152" t="s">
        <v>586</v>
      </c>
      <c r="E4828" s="35" t="s">
        <v>126</v>
      </c>
      <c r="F4828" s="35" t="s">
        <v>15</v>
      </c>
      <c r="G4828" s="36">
        <v>50000</v>
      </c>
      <c r="H4828" s="36">
        <f>G4828*I4828</f>
        <v>3100000</v>
      </c>
      <c r="I4828" s="36">
        <v>62</v>
      </c>
    </row>
    <row r="4829" spans="1:9" ht="30" x14ac:dyDescent="0.25">
      <c r="A4829" s="903"/>
      <c r="B4829" s="902"/>
      <c r="C4829" s="151" t="s">
        <v>2877</v>
      </c>
      <c r="D4829" s="152" t="s">
        <v>2878</v>
      </c>
      <c r="E4829" s="35" t="s">
        <v>14</v>
      </c>
      <c r="F4829" s="35" t="s">
        <v>15</v>
      </c>
      <c r="G4829" s="36">
        <v>420000</v>
      </c>
      <c r="H4829" s="36">
        <f>G4829*I4829</f>
        <v>1680000</v>
      </c>
      <c r="I4829" s="36">
        <v>4</v>
      </c>
    </row>
    <row r="4830" spans="1:9" x14ac:dyDescent="0.25">
      <c r="A4830" s="903"/>
      <c r="B4830" s="746" t="s">
        <v>154</v>
      </c>
      <c r="C4830" s="746"/>
      <c r="D4830" s="746"/>
      <c r="E4830" s="746"/>
      <c r="F4830" s="746"/>
      <c r="G4830" s="746"/>
      <c r="H4830" s="73">
        <f>SUM(H4831:H4841)</f>
        <v>122918170</v>
      </c>
      <c r="I4830" s="73"/>
    </row>
    <row r="4831" spans="1:9" ht="45" x14ac:dyDescent="0.25">
      <c r="A4831" s="903"/>
      <c r="B4831" s="843">
        <v>5113</v>
      </c>
      <c r="C4831" s="151" t="s">
        <v>2879</v>
      </c>
      <c r="D4831" s="152" t="s">
        <v>2880</v>
      </c>
      <c r="E4831" s="35" t="s">
        <v>149</v>
      </c>
      <c r="F4831" s="35" t="s">
        <v>121</v>
      </c>
      <c r="G4831" s="36">
        <v>9243460</v>
      </c>
      <c r="H4831" s="36">
        <f t="shared" ref="H4831:H4841" si="39">G4831*I4831</f>
        <v>9243460</v>
      </c>
      <c r="I4831" s="36">
        <v>1</v>
      </c>
    </row>
    <row r="4832" spans="1:9" ht="45" x14ac:dyDescent="0.25">
      <c r="A4832" s="903"/>
      <c r="B4832" s="843"/>
      <c r="C4832" s="151" t="s">
        <v>2881</v>
      </c>
      <c r="D4832" s="152" t="s">
        <v>2882</v>
      </c>
      <c r="E4832" s="35" t="s">
        <v>149</v>
      </c>
      <c r="F4832" s="35" t="s">
        <v>121</v>
      </c>
      <c r="G4832" s="36">
        <v>17823250</v>
      </c>
      <c r="H4832" s="36">
        <f t="shared" si="39"/>
        <v>17823250</v>
      </c>
      <c r="I4832" s="36">
        <v>1</v>
      </c>
    </row>
    <row r="4833" spans="1:9" ht="45" x14ac:dyDescent="0.25">
      <c r="A4833" s="903"/>
      <c r="B4833" s="843"/>
      <c r="C4833" s="151" t="s">
        <v>2883</v>
      </c>
      <c r="D4833" s="152" t="s">
        <v>2884</v>
      </c>
      <c r="E4833" s="35" t="s">
        <v>149</v>
      </c>
      <c r="F4833" s="35" t="s">
        <v>121</v>
      </c>
      <c r="G4833" s="36">
        <v>11775610</v>
      </c>
      <c r="H4833" s="36">
        <f t="shared" si="39"/>
        <v>11775610</v>
      </c>
      <c r="I4833" s="36">
        <v>1</v>
      </c>
    </row>
    <row r="4834" spans="1:9" ht="45" x14ac:dyDescent="0.25">
      <c r="A4834" s="903"/>
      <c r="B4834" s="843"/>
      <c r="C4834" s="151" t="s">
        <v>2885</v>
      </c>
      <c r="D4834" s="152" t="s">
        <v>2886</v>
      </c>
      <c r="E4834" s="35" t="s">
        <v>149</v>
      </c>
      <c r="F4834" s="35" t="s">
        <v>121</v>
      </c>
      <c r="G4834" s="36">
        <v>4859860</v>
      </c>
      <c r="H4834" s="36">
        <f t="shared" si="39"/>
        <v>4859860</v>
      </c>
      <c r="I4834" s="36">
        <v>1</v>
      </c>
    </row>
    <row r="4835" spans="1:9" ht="45" x14ac:dyDescent="0.25">
      <c r="A4835" s="903"/>
      <c r="B4835" s="843"/>
      <c r="C4835" s="151" t="s">
        <v>2887</v>
      </c>
      <c r="D4835" s="152" t="s">
        <v>2888</v>
      </c>
      <c r="E4835" s="35" t="s">
        <v>149</v>
      </c>
      <c r="F4835" s="35" t="s">
        <v>121</v>
      </c>
      <c r="G4835" s="36">
        <v>13501990</v>
      </c>
      <c r="H4835" s="36">
        <f t="shared" si="39"/>
        <v>13501990</v>
      </c>
      <c r="I4835" s="36">
        <v>1</v>
      </c>
    </row>
    <row r="4836" spans="1:9" ht="45" x14ac:dyDescent="0.25">
      <c r="A4836" s="903"/>
      <c r="B4836" s="843"/>
      <c r="C4836" s="151" t="s">
        <v>2889</v>
      </c>
      <c r="D4836" s="152" t="s">
        <v>2890</v>
      </c>
      <c r="E4836" s="35" t="s">
        <v>149</v>
      </c>
      <c r="F4836" s="35" t="s">
        <v>121</v>
      </c>
      <c r="G4836" s="36">
        <v>9508140</v>
      </c>
      <c r="H4836" s="36">
        <f t="shared" si="39"/>
        <v>9508140</v>
      </c>
      <c r="I4836" s="36">
        <v>1</v>
      </c>
    </row>
    <row r="4837" spans="1:9" ht="45" x14ac:dyDescent="0.25">
      <c r="A4837" s="903"/>
      <c r="B4837" s="843"/>
      <c r="C4837" s="151" t="s">
        <v>2891</v>
      </c>
      <c r="D4837" s="152" t="s">
        <v>2892</v>
      </c>
      <c r="E4837" s="35" t="s">
        <v>149</v>
      </c>
      <c r="F4837" s="35" t="s">
        <v>121</v>
      </c>
      <c r="G4837" s="36">
        <v>14394030</v>
      </c>
      <c r="H4837" s="36">
        <f t="shared" si="39"/>
        <v>14394030</v>
      </c>
      <c r="I4837" s="36">
        <v>1</v>
      </c>
    </row>
    <row r="4838" spans="1:9" ht="45" x14ac:dyDescent="0.25">
      <c r="A4838" s="903"/>
      <c r="B4838" s="843"/>
      <c r="C4838" s="151" t="s">
        <v>2893</v>
      </c>
      <c r="D4838" s="152" t="s">
        <v>2894</v>
      </c>
      <c r="E4838" s="35" t="s">
        <v>149</v>
      </c>
      <c r="F4838" s="35" t="s">
        <v>121</v>
      </c>
      <c r="G4838" s="36">
        <v>2263310</v>
      </c>
      <c r="H4838" s="36">
        <f t="shared" si="39"/>
        <v>2263310</v>
      </c>
      <c r="I4838" s="36">
        <v>1</v>
      </c>
    </row>
    <row r="4839" spans="1:9" ht="45" x14ac:dyDescent="0.25">
      <c r="A4839" s="903"/>
      <c r="B4839" s="843"/>
      <c r="C4839" s="151" t="s">
        <v>2895</v>
      </c>
      <c r="D4839" s="152" t="s">
        <v>2896</v>
      </c>
      <c r="E4839" s="35" t="s">
        <v>149</v>
      </c>
      <c r="F4839" s="35" t="s">
        <v>121</v>
      </c>
      <c r="G4839" s="36">
        <v>13316770</v>
      </c>
      <c r="H4839" s="36">
        <f t="shared" si="39"/>
        <v>13316770</v>
      </c>
      <c r="I4839" s="36">
        <v>1</v>
      </c>
    </row>
    <row r="4840" spans="1:9" ht="45" x14ac:dyDescent="0.25">
      <c r="A4840" s="903"/>
      <c r="B4840" s="843"/>
      <c r="C4840" s="151" t="s">
        <v>2897</v>
      </c>
      <c r="D4840" s="152" t="s">
        <v>2898</v>
      </c>
      <c r="E4840" s="35" t="s">
        <v>149</v>
      </c>
      <c r="F4840" s="35" t="s">
        <v>121</v>
      </c>
      <c r="G4840" s="36">
        <v>10165640</v>
      </c>
      <c r="H4840" s="36">
        <f>G4840*I4840</f>
        <v>10165640</v>
      </c>
      <c r="I4840" s="36">
        <v>1</v>
      </c>
    </row>
    <row r="4841" spans="1:9" ht="45" x14ac:dyDescent="0.25">
      <c r="A4841" s="903"/>
      <c r="B4841" s="35">
        <v>5112</v>
      </c>
      <c r="C4841" s="151" t="s">
        <v>2899</v>
      </c>
      <c r="D4841" s="152" t="s">
        <v>2900</v>
      </c>
      <c r="E4841" s="35" t="s">
        <v>126</v>
      </c>
      <c r="F4841" s="35" t="s">
        <v>121</v>
      </c>
      <c r="G4841" s="36">
        <v>16066110</v>
      </c>
      <c r="H4841" s="36">
        <f t="shared" si="39"/>
        <v>16066110</v>
      </c>
      <c r="I4841" s="36">
        <v>1</v>
      </c>
    </row>
    <row r="4842" spans="1:9" x14ac:dyDescent="0.25">
      <c r="A4842" s="903"/>
      <c r="B4842" s="829" t="s">
        <v>118</v>
      </c>
      <c r="C4842" s="829"/>
      <c r="D4842" s="829"/>
      <c r="E4842" s="829"/>
      <c r="F4842" s="829"/>
      <c r="G4842" s="829"/>
      <c r="H4842" s="40">
        <f>SUM(H4843:H4864)</f>
        <v>3195934</v>
      </c>
      <c r="I4842" s="40"/>
    </row>
    <row r="4843" spans="1:9" ht="30" x14ac:dyDescent="0.25">
      <c r="A4843" s="903"/>
      <c r="B4843" s="843">
        <v>5113</v>
      </c>
      <c r="C4843" s="153">
        <v>71351540</v>
      </c>
      <c r="D4843" s="154" t="s">
        <v>2901</v>
      </c>
      <c r="E4843" s="37" t="s">
        <v>149</v>
      </c>
      <c r="F4843" s="37" t="s">
        <v>121</v>
      </c>
      <c r="G4843" s="38">
        <v>184869</v>
      </c>
      <c r="H4843" s="38">
        <f t="shared" ref="H4843:H4864" si="40">G4843*I4843</f>
        <v>184869</v>
      </c>
      <c r="I4843" s="38">
        <v>1</v>
      </c>
    </row>
    <row r="4844" spans="1:9" ht="30" x14ac:dyDescent="0.25">
      <c r="A4844" s="903"/>
      <c r="B4844" s="843"/>
      <c r="C4844" s="153">
        <v>71351540</v>
      </c>
      <c r="D4844" s="154" t="s">
        <v>2902</v>
      </c>
      <c r="E4844" s="37" t="s">
        <v>149</v>
      </c>
      <c r="F4844" s="37" t="s">
        <v>121</v>
      </c>
      <c r="G4844" s="38">
        <v>356465</v>
      </c>
      <c r="H4844" s="38">
        <f t="shared" si="40"/>
        <v>356465</v>
      </c>
      <c r="I4844" s="38">
        <v>1</v>
      </c>
    </row>
    <row r="4845" spans="1:9" ht="30" x14ac:dyDescent="0.25">
      <c r="A4845" s="903"/>
      <c r="B4845" s="843"/>
      <c r="C4845" s="153">
        <v>71351540</v>
      </c>
      <c r="D4845" s="154" t="s">
        <v>2903</v>
      </c>
      <c r="E4845" s="37" t="s">
        <v>149</v>
      </c>
      <c r="F4845" s="37" t="s">
        <v>121</v>
      </c>
      <c r="G4845" s="38">
        <v>235512</v>
      </c>
      <c r="H4845" s="38">
        <f t="shared" si="40"/>
        <v>235512</v>
      </c>
      <c r="I4845" s="38">
        <v>1</v>
      </c>
    </row>
    <row r="4846" spans="1:9" ht="30" x14ac:dyDescent="0.25">
      <c r="A4846" s="903"/>
      <c r="B4846" s="843"/>
      <c r="C4846" s="153">
        <v>71351540</v>
      </c>
      <c r="D4846" s="154" t="s">
        <v>2904</v>
      </c>
      <c r="E4846" s="37" t="s">
        <v>149</v>
      </c>
      <c r="F4846" s="37" t="s">
        <v>121</v>
      </c>
      <c r="G4846" s="38">
        <v>97197</v>
      </c>
      <c r="H4846" s="38">
        <f t="shared" si="40"/>
        <v>97197</v>
      </c>
      <c r="I4846" s="38">
        <v>1</v>
      </c>
    </row>
    <row r="4847" spans="1:9" ht="30" x14ac:dyDescent="0.25">
      <c r="A4847" s="903"/>
      <c r="B4847" s="843"/>
      <c r="C4847" s="153">
        <v>71351540</v>
      </c>
      <c r="D4847" s="154" t="s">
        <v>2905</v>
      </c>
      <c r="E4847" s="37" t="s">
        <v>149</v>
      </c>
      <c r="F4847" s="37" t="s">
        <v>121</v>
      </c>
      <c r="G4847" s="38">
        <v>270093</v>
      </c>
      <c r="H4847" s="38">
        <f t="shared" si="40"/>
        <v>270093</v>
      </c>
      <c r="I4847" s="38">
        <v>1</v>
      </c>
    </row>
    <row r="4848" spans="1:9" ht="30" x14ac:dyDescent="0.25">
      <c r="A4848" s="903"/>
      <c r="B4848" s="843"/>
      <c r="C4848" s="153">
        <v>71351540</v>
      </c>
      <c r="D4848" s="154" t="s">
        <v>2906</v>
      </c>
      <c r="E4848" s="37" t="s">
        <v>149</v>
      </c>
      <c r="F4848" s="37" t="s">
        <v>121</v>
      </c>
      <c r="G4848" s="38">
        <v>190163</v>
      </c>
      <c r="H4848" s="38">
        <f t="shared" si="40"/>
        <v>190163</v>
      </c>
      <c r="I4848" s="38">
        <v>1</v>
      </c>
    </row>
    <row r="4849" spans="1:9" ht="30" x14ac:dyDescent="0.25">
      <c r="A4849" s="903"/>
      <c r="B4849" s="843"/>
      <c r="C4849" s="153">
        <v>71351540</v>
      </c>
      <c r="D4849" s="154" t="s">
        <v>2907</v>
      </c>
      <c r="E4849" s="37" t="s">
        <v>149</v>
      </c>
      <c r="F4849" s="37" t="s">
        <v>121</v>
      </c>
      <c r="G4849" s="38">
        <v>287881</v>
      </c>
      <c r="H4849" s="38">
        <f t="shared" si="40"/>
        <v>287881</v>
      </c>
      <c r="I4849" s="38">
        <v>1</v>
      </c>
    </row>
    <row r="4850" spans="1:9" ht="30" x14ac:dyDescent="0.25">
      <c r="A4850" s="903"/>
      <c r="B4850" s="843"/>
      <c r="C4850" s="153">
        <v>71351540</v>
      </c>
      <c r="D4850" s="154" t="s">
        <v>2908</v>
      </c>
      <c r="E4850" s="37" t="s">
        <v>149</v>
      </c>
      <c r="F4850" s="37" t="s">
        <v>121</v>
      </c>
      <c r="G4850" s="38">
        <v>45266</v>
      </c>
      <c r="H4850" s="38">
        <f t="shared" si="40"/>
        <v>45266</v>
      </c>
      <c r="I4850" s="38">
        <v>1</v>
      </c>
    </row>
    <row r="4851" spans="1:9" ht="60" x14ac:dyDescent="0.25">
      <c r="A4851" s="903"/>
      <c r="B4851" s="843"/>
      <c r="C4851" s="153">
        <v>71351540</v>
      </c>
      <c r="D4851" s="154" t="s">
        <v>2909</v>
      </c>
      <c r="E4851" s="37" t="s">
        <v>149</v>
      </c>
      <c r="F4851" s="37" t="s">
        <v>121</v>
      </c>
      <c r="G4851" s="38">
        <v>266335</v>
      </c>
      <c r="H4851" s="38">
        <f t="shared" si="40"/>
        <v>266335</v>
      </c>
      <c r="I4851" s="38">
        <v>1</v>
      </c>
    </row>
    <row r="4852" spans="1:9" ht="45" x14ac:dyDescent="0.25">
      <c r="A4852" s="903"/>
      <c r="B4852" s="843"/>
      <c r="C4852" s="153">
        <v>71351540</v>
      </c>
      <c r="D4852" s="154" t="s">
        <v>2910</v>
      </c>
      <c r="E4852" s="37" t="s">
        <v>149</v>
      </c>
      <c r="F4852" s="37" t="s">
        <v>121</v>
      </c>
      <c r="G4852" s="38">
        <v>203313</v>
      </c>
      <c r="H4852" s="38">
        <f t="shared" si="40"/>
        <v>203313</v>
      </c>
      <c r="I4852" s="38">
        <v>1</v>
      </c>
    </row>
    <row r="4853" spans="1:9" ht="30" x14ac:dyDescent="0.25">
      <c r="A4853" s="903"/>
      <c r="B4853" s="843"/>
      <c r="C4853" s="152" t="s">
        <v>2911</v>
      </c>
      <c r="D4853" s="152" t="s">
        <v>2912</v>
      </c>
      <c r="E4853" s="152" t="s">
        <v>120</v>
      </c>
      <c r="F4853" s="152" t="s">
        <v>121</v>
      </c>
      <c r="G4853" s="152">
        <v>55461</v>
      </c>
      <c r="H4853" s="152">
        <f t="shared" si="40"/>
        <v>55461</v>
      </c>
      <c r="I4853" s="152">
        <v>1</v>
      </c>
    </row>
    <row r="4854" spans="1:9" ht="30" x14ac:dyDescent="0.25">
      <c r="A4854" s="903"/>
      <c r="B4854" s="843"/>
      <c r="C4854" s="152" t="s">
        <v>7233</v>
      </c>
      <c r="D4854" s="152" t="s">
        <v>532</v>
      </c>
      <c r="E4854" s="152" t="s">
        <v>120</v>
      </c>
      <c r="F4854" s="152" t="s">
        <v>121</v>
      </c>
      <c r="G4854" s="152">
        <v>96390</v>
      </c>
      <c r="H4854" s="152">
        <v>96390</v>
      </c>
      <c r="I4854" s="152">
        <v>1</v>
      </c>
    </row>
    <row r="4855" spans="1:9" ht="30" x14ac:dyDescent="0.25">
      <c r="A4855" s="903"/>
      <c r="B4855" s="843"/>
      <c r="C4855" s="152" t="s">
        <v>2913</v>
      </c>
      <c r="D4855" s="152" t="s">
        <v>2914</v>
      </c>
      <c r="E4855" s="152" t="s">
        <v>120</v>
      </c>
      <c r="F4855" s="152" t="s">
        <v>121</v>
      </c>
      <c r="G4855" s="152">
        <v>106940</v>
      </c>
      <c r="H4855" s="152">
        <f t="shared" si="40"/>
        <v>106940</v>
      </c>
      <c r="I4855" s="152">
        <v>1</v>
      </c>
    </row>
    <row r="4856" spans="1:9" ht="30" x14ac:dyDescent="0.25">
      <c r="A4856" s="903"/>
      <c r="B4856" s="843"/>
      <c r="C4856" s="151" t="s">
        <v>2915</v>
      </c>
      <c r="D4856" s="152" t="s">
        <v>2916</v>
      </c>
      <c r="E4856" s="35" t="s">
        <v>120</v>
      </c>
      <c r="F4856" s="35" t="s">
        <v>121</v>
      </c>
      <c r="G4856" s="36">
        <v>70654</v>
      </c>
      <c r="H4856" s="36">
        <f t="shared" si="40"/>
        <v>70654</v>
      </c>
      <c r="I4856" s="36">
        <v>1</v>
      </c>
    </row>
    <row r="4857" spans="1:9" ht="30" x14ac:dyDescent="0.25">
      <c r="A4857" s="903"/>
      <c r="B4857" s="843"/>
      <c r="C4857" s="151" t="s">
        <v>2917</v>
      </c>
      <c r="D4857" s="152" t="s">
        <v>2918</v>
      </c>
      <c r="E4857" s="35" t="s">
        <v>120</v>
      </c>
      <c r="F4857" s="35" t="s">
        <v>121</v>
      </c>
      <c r="G4857" s="36">
        <v>29159</v>
      </c>
      <c r="H4857" s="36">
        <f t="shared" si="40"/>
        <v>29159</v>
      </c>
      <c r="I4857" s="36">
        <v>1</v>
      </c>
    </row>
    <row r="4858" spans="1:9" ht="30" x14ac:dyDescent="0.25">
      <c r="A4858" s="903"/>
      <c r="B4858" s="843"/>
      <c r="C4858" s="151" t="s">
        <v>2919</v>
      </c>
      <c r="D4858" s="152" t="s">
        <v>2920</v>
      </c>
      <c r="E4858" s="35" t="s">
        <v>120</v>
      </c>
      <c r="F4858" s="35" t="s">
        <v>121</v>
      </c>
      <c r="G4858" s="36">
        <v>81028</v>
      </c>
      <c r="H4858" s="36">
        <f t="shared" si="40"/>
        <v>81028</v>
      </c>
      <c r="I4858" s="36">
        <v>1</v>
      </c>
    </row>
    <row r="4859" spans="1:9" ht="30" x14ac:dyDescent="0.25">
      <c r="A4859" s="903"/>
      <c r="B4859" s="843"/>
      <c r="C4859" s="151" t="s">
        <v>2921</v>
      </c>
      <c r="D4859" s="152" t="s">
        <v>2922</v>
      </c>
      <c r="E4859" s="35" t="s">
        <v>120</v>
      </c>
      <c r="F4859" s="35" t="s">
        <v>121</v>
      </c>
      <c r="G4859" s="36">
        <v>57049</v>
      </c>
      <c r="H4859" s="36">
        <f t="shared" si="40"/>
        <v>57049</v>
      </c>
      <c r="I4859" s="36">
        <v>1</v>
      </c>
    </row>
    <row r="4860" spans="1:9" ht="30" x14ac:dyDescent="0.25">
      <c r="A4860" s="903"/>
      <c r="B4860" s="843"/>
      <c r="C4860" s="151" t="s">
        <v>2923</v>
      </c>
      <c r="D4860" s="152" t="s">
        <v>2924</v>
      </c>
      <c r="E4860" s="35" t="s">
        <v>120</v>
      </c>
      <c r="F4860" s="35" t="s">
        <v>121</v>
      </c>
      <c r="G4860" s="36">
        <v>86364</v>
      </c>
      <c r="H4860" s="36">
        <f t="shared" si="40"/>
        <v>86364</v>
      </c>
      <c r="I4860" s="36">
        <v>1</v>
      </c>
    </row>
    <row r="4861" spans="1:9" ht="30" x14ac:dyDescent="0.25">
      <c r="A4861" s="903"/>
      <c r="B4861" s="843"/>
      <c r="C4861" s="151" t="s">
        <v>2925</v>
      </c>
      <c r="D4861" s="152" t="s">
        <v>2926</v>
      </c>
      <c r="E4861" s="35" t="s">
        <v>120</v>
      </c>
      <c r="F4861" s="35" t="s">
        <v>121</v>
      </c>
      <c r="G4861" s="36">
        <v>13580</v>
      </c>
      <c r="H4861" s="36">
        <f t="shared" si="40"/>
        <v>13580</v>
      </c>
      <c r="I4861" s="36">
        <v>1</v>
      </c>
    </row>
    <row r="4862" spans="1:9" ht="60" x14ac:dyDescent="0.25">
      <c r="A4862" s="903"/>
      <c r="B4862" s="843"/>
      <c r="C4862" s="151" t="s">
        <v>2927</v>
      </c>
      <c r="D4862" s="152" t="s">
        <v>2928</v>
      </c>
      <c r="E4862" s="35" t="s">
        <v>120</v>
      </c>
      <c r="F4862" s="35" t="s">
        <v>121</v>
      </c>
      <c r="G4862" s="36">
        <v>79901</v>
      </c>
      <c r="H4862" s="36">
        <f t="shared" si="40"/>
        <v>79901</v>
      </c>
      <c r="I4862" s="36">
        <v>1</v>
      </c>
    </row>
    <row r="4863" spans="1:9" ht="45" x14ac:dyDescent="0.25">
      <c r="A4863" s="903"/>
      <c r="B4863" s="843"/>
      <c r="C4863" s="151" t="s">
        <v>2929</v>
      </c>
      <c r="D4863" s="152" t="s">
        <v>2930</v>
      </c>
      <c r="E4863" s="35" t="s">
        <v>120</v>
      </c>
      <c r="F4863" s="35" t="s">
        <v>121</v>
      </c>
      <c r="G4863" s="36">
        <v>60994</v>
      </c>
      <c r="H4863" s="36">
        <f t="shared" si="40"/>
        <v>60994</v>
      </c>
      <c r="I4863" s="36">
        <v>1</v>
      </c>
    </row>
    <row r="4864" spans="1:9" ht="45" x14ac:dyDescent="0.25">
      <c r="A4864" s="903"/>
      <c r="B4864" s="656">
        <v>5112</v>
      </c>
      <c r="C4864" s="155" t="s">
        <v>5375</v>
      </c>
      <c r="D4864" s="156" t="s">
        <v>2931</v>
      </c>
      <c r="E4864" s="102" t="s">
        <v>172</v>
      </c>
      <c r="F4864" s="102" t="s">
        <v>121</v>
      </c>
      <c r="G4864" s="103">
        <v>321320</v>
      </c>
      <c r="H4864" s="103">
        <f t="shared" si="40"/>
        <v>321320</v>
      </c>
      <c r="I4864" s="103">
        <v>1</v>
      </c>
    </row>
    <row r="4865" spans="1:9" x14ac:dyDescent="0.25">
      <c r="A4865" s="903"/>
      <c r="B4865" s="745" t="s">
        <v>258</v>
      </c>
      <c r="C4865" s="745"/>
      <c r="D4865" s="745"/>
      <c r="E4865" s="745"/>
      <c r="F4865" s="745"/>
      <c r="G4865" s="745"/>
      <c r="H4865" s="34">
        <f>SUM(H4866+H4868)</f>
        <v>69999385</v>
      </c>
      <c r="I4865" s="34"/>
    </row>
    <row r="4866" spans="1:9" x14ac:dyDescent="0.25">
      <c r="A4866" s="903"/>
      <c r="B4866" s="746" t="s">
        <v>154</v>
      </c>
      <c r="C4866" s="746"/>
      <c r="D4866" s="746"/>
      <c r="E4866" s="746"/>
      <c r="F4866" s="746"/>
      <c r="G4866" s="746"/>
      <c r="H4866" s="73">
        <f>SUM(H4867:H4867)</f>
        <v>68627385</v>
      </c>
      <c r="I4866" s="73"/>
    </row>
    <row r="4867" spans="1:9" ht="30" x14ac:dyDescent="0.25">
      <c r="A4867" s="903"/>
      <c r="B4867" s="35">
        <v>4251</v>
      </c>
      <c r="C4867" s="151" t="s">
        <v>2932</v>
      </c>
      <c r="D4867" s="152" t="s">
        <v>2933</v>
      </c>
      <c r="E4867" s="35" t="s">
        <v>149</v>
      </c>
      <c r="F4867" s="35" t="s">
        <v>121</v>
      </c>
      <c r="G4867" s="36">
        <v>68627385</v>
      </c>
      <c r="H4867" s="36">
        <f>G4867*I4867</f>
        <v>68627385</v>
      </c>
      <c r="I4867" s="36">
        <v>1</v>
      </c>
    </row>
    <row r="4868" spans="1:9" x14ac:dyDescent="0.25">
      <c r="A4868" s="903"/>
      <c r="B4868" s="829" t="s">
        <v>118</v>
      </c>
      <c r="C4868" s="829"/>
      <c r="D4868" s="829"/>
      <c r="E4868" s="829"/>
      <c r="F4868" s="829"/>
      <c r="G4868" s="829"/>
      <c r="H4868" s="40">
        <f>SUM(H4869:H4869)</f>
        <v>1372000</v>
      </c>
      <c r="I4868" s="40"/>
    </row>
    <row r="4869" spans="1:9" ht="30" x14ac:dyDescent="0.25">
      <c r="A4869" s="903"/>
      <c r="B4869" s="37">
        <v>4251</v>
      </c>
      <c r="C4869" s="153">
        <v>71351540</v>
      </c>
      <c r="D4869" s="154" t="s">
        <v>874</v>
      </c>
      <c r="E4869" s="37" t="s">
        <v>149</v>
      </c>
      <c r="F4869" s="37" t="s">
        <v>121</v>
      </c>
      <c r="G4869" s="38">
        <v>1372000</v>
      </c>
      <c r="H4869" s="38">
        <f>G4869*I4869</f>
        <v>1372000</v>
      </c>
      <c r="I4869" s="38">
        <v>1</v>
      </c>
    </row>
    <row r="4870" spans="1:9" x14ac:dyDescent="0.25">
      <c r="A4870" s="903"/>
      <c r="B4870" s="745" t="s">
        <v>261</v>
      </c>
      <c r="C4870" s="745"/>
      <c r="D4870" s="745"/>
      <c r="E4870" s="745"/>
      <c r="F4870" s="745"/>
      <c r="G4870" s="745"/>
      <c r="H4870" s="34">
        <f>SUM(H4871+H4873)</f>
        <v>11484100</v>
      </c>
      <c r="I4870" s="34"/>
    </row>
    <row r="4871" spans="1:9" x14ac:dyDescent="0.25">
      <c r="A4871" s="903"/>
      <c r="B4871" s="829" t="s">
        <v>154</v>
      </c>
      <c r="C4871" s="829"/>
      <c r="D4871" s="829"/>
      <c r="E4871" s="829"/>
      <c r="F4871" s="829"/>
      <c r="G4871" s="829"/>
      <c r="H4871" s="40">
        <f>SUM(H4872:H4872)</f>
        <v>11193090</v>
      </c>
      <c r="I4871" s="40"/>
    </row>
    <row r="4872" spans="1:9" ht="30" x14ac:dyDescent="0.25">
      <c r="A4872" s="903"/>
      <c r="B4872" s="35">
        <v>4251</v>
      </c>
      <c r="C4872" s="151" t="s">
        <v>2934</v>
      </c>
      <c r="D4872" s="152" t="s">
        <v>2935</v>
      </c>
      <c r="E4872" s="35" t="s">
        <v>126</v>
      </c>
      <c r="F4872" s="35" t="s">
        <v>121</v>
      </c>
      <c r="G4872" s="36">
        <v>11193090</v>
      </c>
      <c r="H4872" s="36">
        <f>G4872*I4872</f>
        <v>11193090</v>
      </c>
      <c r="I4872" s="36">
        <v>1</v>
      </c>
    </row>
    <row r="4873" spans="1:9" x14ac:dyDescent="0.25">
      <c r="A4873" s="903"/>
      <c r="B4873" s="746" t="s">
        <v>118</v>
      </c>
      <c r="C4873" s="746"/>
      <c r="D4873" s="746"/>
      <c r="E4873" s="746"/>
      <c r="F4873" s="746"/>
      <c r="G4873" s="746"/>
      <c r="H4873" s="73">
        <f>SUM(H4874:H4875)</f>
        <v>291010</v>
      </c>
      <c r="I4873" s="73"/>
    </row>
    <row r="4874" spans="1:9" ht="30" x14ac:dyDescent="0.25">
      <c r="A4874" s="903"/>
      <c r="B4874" s="843">
        <v>4251</v>
      </c>
      <c r="C4874" s="153">
        <v>71351540</v>
      </c>
      <c r="D4874" s="154" t="s">
        <v>2936</v>
      </c>
      <c r="E4874" s="37" t="s">
        <v>172</v>
      </c>
      <c r="F4874" s="37" t="s">
        <v>121</v>
      </c>
      <c r="G4874" s="38">
        <v>223860</v>
      </c>
      <c r="H4874" s="38">
        <f>G4874*I4874</f>
        <v>223860</v>
      </c>
      <c r="I4874" s="38">
        <v>1</v>
      </c>
    </row>
    <row r="4875" spans="1:9" ht="30" x14ac:dyDescent="0.25">
      <c r="A4875" s="903"/>
      <c r="B4875" s="843"/>
      <c r="C4875" s="151" t="s">
        <v>2937</v>
      </c>
      <c r="D4875" s="152" t="s">
        <v>2938</v>
      </c>
      <c r="E4875" s="35" t="s">
        <v>120</v>
      </c>
      <c r="F4875" s="35" t="s">
        <v>121</v>
      </c>
      <c r="G4875" s="36">
        <v>67150</v>
      </c>
      <c r="H4875" s="36">
        <f>G4875*I4875</f>
        <v>67150</v>
      </c>
      <c r="I4875" s="36">
        <v>1</v>
      </c>
    </row>
    <row r="4876" spans="1:9" x14ac:dyDescent="0.25">
      <c r="A4876" s="903"/>
      <c r="B4876" s="745" t="s">
        <v>267</v>
      </c>
      <c r="C4876" s="745"/>
      <c r="D4876" s="745"/>
      <c r="E4876" s="745"/>
      <c r="F4876" s="745"/>
      <c r="G4876" s="745"/>
      <c r="H4876" s="34">
        <f>SUM(H4877)</f>
        <v>3735000</v>
      </c>
      <c r="I4876" s="34"/>
    </row>
    <row r="4877" spans="1:9" x14ac:dyDescent="0.25">
      <c r="A4877" s="903"/>
      <c r="B4877" s="746" t="s">
        <v>118</v>
      </c>
      <c r="C4877" s="746"/>
      <c r="D4877" s="746"/>
      <c r="E4877" s="746"/>
      <c r="F4877" s="746"/>
      <c r="G4877" s="746"/>
      <c r="H4877" s="73">
        <f>SUM(H4878:H4883)</f>
        <v>3735000</v>
      </c>
      <c r="I4877" s="73"/>
    </row>
    <row r="4878" spans="1:9" ht="60" x14ac:dyDescent="0.25">
      <c r="A4878" s="903"/>
      <c r="B4878" s="843">
        <v>4239</v>
      </c>
      <c r="C4878" s="151" t="s">
        <v>2939</v>
      </c>
      <c r="D4878" s="152" t="s">
        <v>2940</v>
      </c>
      <c r="E4878" s="35" t="s">
        <v>14</v>
      </c>
      <c r="F4878" s="35" t="s">
        <v>121</v>
      </c>
      <c r="G4878" s="36">
        <v>1200000</v>
      </c>
      <c r="H4878" s="36">
        <f t="shared" ref="H4878:H4883" si="41">G4878*I4878</f>
        <v>1200000</v>
      </c>
      <c r="I4878" s="36">
        <v>1</v>
      </c>
    </row>
    <row r="4879" spans="1:9" ht="45" x14ac:dyDescent="0.25">
      <c r="A4879" s="903"/>
      <c r="B4879" s="843"/>
      <c r="C4879" s="151" t="s">
        <v>2941</v>
      </c>
      <c r="D4879" s="152" t="s">
        <v>2942</v>
      </c>
      <c r="E4879" s="35" t="s">
        <v>14</v>
      </c>
      <c r="F4879" s="35" t="s">
        <v>121</v>
      </c>
      <c r="G4879" s="36">
        <v>400000</v>
      </c>
      <c r="H4879" s="36">
        <f t="shared" si="41"/>
        <v>400000</v>
      </c>
      <c r="I4879" s="36">
        <v>1</v>
      </c>
    </row>
    <row r="4880" spans="1:9" ht="45" x14ac:dyDescent="0.25">
      <c r="A4880" s="903"/>
      <c r="B4880" s="843"/>
      <c r="C4880" s="151" t="s">
        <v>2943</v>
      </c>
      <c r="D4880" s="152" t="s">
        <v>2944</v>
      </c>
      <c r="E4880" s="35" t="s">
        <v>14</v>
      </c>
      <c r="F4880" s="35" t="s">
        <v>121</v>
      </c>
      <c r="G4880" s="36">
        <v>100000</v>
      </c>
      <c r="H4880" s="36">
        <f t="shared" si="41"/>
        <v>100000</v>
      </c>
      <c r="I4880" s="36">
        <v>1</v>
      </c>
    </row>
    <row r="4881" spans="1:9" ht="60" x14ac:dyDescent="0.25">
      <c r="A4881" s="903"/>
      <c r="B4881" s="843"/>
      <c r="C4881" s="151" t="s">
        <v>2945</v>
      </c>
      <c r="D4881" s="152" t="s">
        <v>2946</v>
      </c>
      <c r="E4881" s="35" t="s">
        <v>14</v>
      </c>
      <c r="F4881" s="35" t="s">
        <v>121</v>
      </c>
      <c r="G4881" s="36">
        <v>735000</v>
      </c>
      <c r="H4881" s="36">
        <f t="shared" si="41"/>
        <v>735000</v>
      </c>
      <c r="I4881" s="36">
        <v>1</v>
      </c>
    </row>
    <row r="4882" spans="1:9" ht="45" x14ac:dyDescent="0.25">
      <c r="A4882" s="903"/>
      <c r="B4882" s="843"/>
      <c r="C4882" s="151" t="s">
        <v>2947</v>
      </c>
      <c r="D4882" s="152" t="s">
        <v>2948</v>
      </c>
      <c r="E4882" s="35" t="s">
        <v>14</v>
      </c>
      <c r="F4882" s="35" t="s">
        <v>121</v>
      </c>
      <c r="G4882" s="36">
        <v>1200000</v>
      </c>
      <c r="H4882" s="36">
        <f t="shared" si="41"/>
        <v>1200000</v>
      </c>
      <c r="I4882" s="36">
        <v>1</v>
      </c>
    </row>
    <row r="4883" spans="1:9" ht="45" x14ac:dyDescent="0.25">
      <c r="A4883" s="903"/>
      <c r="B4883" s="843"/>
      <c r="C4883" s="151" t="s">
        <v>2949</v>
      </c>
      <c r="D4883" s="152" t="s">
        <v>2950</v>
      </c>
      <c r="E4883" s="35" t="s">
        <v>14</v>
      </c>
      <c r="F4883" s="35" t="s">
        <v>121</v>
      </c>
      <c r="G4883" s="36">
        <v>100000</v>
      </c>
      <c r="H4883" s="36">
        <f t="shared" si="41"/>
        <v>100000</v>
      </c>
      <c r="I4883" s="36">
        <v>1</v>
      </c>
    </row>
    <row r="4884" spans="1:9" x14ac:dyDescent="0.25">
      <c r="A4884" s="903"/>
      <c r="B4884" s="899" t="s">
        <v>274</v>
      </c>
      <c r="C4884" s="899"/>
      <c r="D4884" s="899"/>
      <c r="E4884" s="899"/>
      <c r="F4884" s="899"/>
      <c r="G4884" s="899"/>
      <c r="H4884" s="39">
        <f>SUM(H4885+H4887)</f>
        <v>17115000</v>
      </c>
      <c r="I4884" s="39"/>
    </row>
    <row r="4885" spans="1:9" x14ac:dyDescent="0.25">
      <c r="A4885" s="903"/>
      <c r="B4885" s="746" t="s">
        <v>11</v>
      </c>
      <c r="C4885" s="746"/>
      <c r="D4885" s="746"/>
      <c r="E4885" s="746"/>
      <c r="F4885" s="746"/>
      <c r="G4885" s="746"/>
      <c r="H4885" s="73">
        <f>SUM(H4886:H4886)</f>
        <v>2640000</v>
      </c>
      <c r="I4885" s="73"/>
    </row>
    <row r="4886" spans="1:9" ht="30" x14ac:dyDescent="0.25">
      <c r="A4886" s="903"/>
      <c r="B4886" s="35">
        <v>4267</v>
      </c>
      <c r="C4886" s="151" t="s">
        <v>2951</v>
      </c>
      <c r="D4886" s="152" t="s">
        <v>2952</v>
      </c>
      <c r="E4886" s="35" t="s">
        <v>14</v>
      </c>
      <c r="F4886" s="35" t="s">
        <v>15</v>
      </c>
      <c r="G4886" s="36">
        <v>1100</v>
      </c>
      <c r="H4886" s="36">
        <f>G4886*I4886</f>
        <v>2640000</v>
      </c>
      <c r="I4886" s="36">
        <v>2400</v>
      </c>
    </row>
    <row r="4887" spans="1:9" x14ac:dyDescent="0.25">
      <c r="A4887" s="903"/>
      <c r="B4887" s="746" t="s">
        <v>118</v>
      </c>
      <c r="C4887" s="746"/>
      <c r="D4887" s="746"/>
      <c r="E4887" s="746"/>
      <c r="F4887" s="746"/>
      <c r="G4887" s="746"/>
      <c r="H4887" s="73">
        <f>SUM(H4888:H4908)</f>
        <v>14475000</v>
      </c>
      <c r="I4887" s="73"/>
    </row>
    <row r="4888" spans="1:9" ht="45" x14ac:dyDescent="0.25">
      <c r="A4888" s="903"/>
      <c r="B4888" s="843">
        <v>4239</v>
      </c>
      <c r="C4888" s="151" t="s">
        <v>2953</v>
      </c>
      <c r="D4888" s="152" t="s">
        <v>2954</v>
      </c>
      <c r="E4888" s="35" t="s">
        <v>14</v>
      </c>
      <c r="F4888" s="35" t="s">
        <v>121</v>
      </c>
      <c r="G4888" s="36">
        <v>1050000</v>
      </c>
      <c r="H4888" s="36">
        <f t="shared" ref="H4888:H4908" si="42">G4888*I4888</f>
        <v>1050000</v>
      </c>
      <c r="I4888" s="36">
        <v>1</v>
      </c>
    </row>
    <row r="4889" spans="1:9" ht="45" x14ac:dyDescent="0.25">
      <c r="A4889" s="903"/>
      <c r="B4889" s="843"/>
      <c r="C4889" s="151" t="s">
        <v>2955</v>
      </c>
      <c r="D4889" s="152" t="s">
        <v>2956</v>
      </c>
      <c r="E4889" s="35" t="s">
        <v>14</v>
      </c>
      <c r="F4889" s="35" t="s">
        <v>121</v>
      </c>
      <c r="G4889" s="36">
        <v>350000</v>
      </c>
      <c r="H4889" s="36">
        <f t="shared" si="42"/>
        <v>350000</v>
      </c>
      <c r="I4889" s="36">
        <v>1</v>
      </c>
    </row>
    <row r="4890" spans="1:9" ht="45" x14ac:dyDescent="0.25">
      <c r="A4890" s="903"/>
      <c r="B4890" s="843"/>
      <c r="C4890" s="151" t="s">
        <v>2957</v>
      </c>
      <c r="D4890" s="152" t="s">
        <v>2958</v>
      </c>
      <c r="E4890" s="35" t="s">
        <v>14</v>
      </c>
      <c r="F4890" s="35" t="s">
        <v>121</v>
      </c>
      <c r="G4890" s="36">
        <v>230000</v>
      </c>
      <c r="H4890" s="36">
        <f t="shared" si="42"/>
        <v>230000</v>
      </c>
      <c r="I4890" s="36">
        <v>1</v>
      </c>
    </row>
    <row r="4891" spans="1:9" ht="45" x14ac:dyDescent="0.25">
      <c r="A4891" s="903"/>
      <c r="B4891" s="843"/>
      <c r="C4891" s="151" t="s">
        <v>2959</v>
      </c>
      <c r="D4891" s="152" t="s">
        <v>2960</v>
      </c>
      <c r="E4891" s="35" t="s">
        <v>14</v>
      </c>
      <c r="F4891" s="35" t="s">
        <v>121</v>
      </c>
      <c r="G4891" s="36">
        <v>2100000</v>
      </c>
      <c r="H4891" s="36">
        <f t="shared" si="42"/>
        <v>2100000</v>
      </c>
      <c r="I4891" s="36">
        <v>1</v>
      </c>
    </row>
    <row r="4892" spans="1:9" ht="45" x14ac:dyDescent="0.25">
      <c r="A4892" s="903"/>
      <c r="B4892" s="843"/>
      <c r="C4892" s="151" t="s">
        <v>2961</v>
      </c>
      <c r="D4892" s="152" t="s">
        <v>2962</v>
      </c>
      <c r="E4892" s="35" t="s">
        <v>14</v>
      </c>
      <c r="F4892" s="35" t="s">
        <v>121</v>
      </c>
      <c r="G4892" s="36">
        <v>145000</v>
      </c>
      <c r="H4892" s="36">
        <f t="shared" si="42"/>
        <v>145000</v>
      </c>
      <c r="I4892" s="36">
        <v>1</v>
      </c>
    </row>
    <row r="4893" spans="1:9" ht="45" x14ac:dyDescent="0.25">
      <c r="A4893" s="903"/>
      <c r="B4893" s="843"/>
      <c r="C4893" s="151" t="s">
        <v>2963</v>
      </c>
      <c r="D4893" s="152" t="s">
        <v>1635</v>
      </c>
      <c r="E4893" s="35" t="s">
        <v>14</v>
      </c>
      <c r="F4893" s="35" t="s">
        <v>121</v>
      </c>
      <c r="G4893" s="36">
        <v>500000</v>
      </c>
      <c r="H4893" s="36">
        <f t="shared" si="42"/>
        <v>500000</v>
      </c>
      <c r="I4893" s="36">
        <v>1</v>
      </c>
    </row>
    <row r="4894" spans="1:9" ht="45" x14ac:dyDescent="0.25">
      <c r="A4894" s="903"/>
      <c r="B4894" s="843"/>
      <c r="C4894" s="151" t="s">
        <v>2964</v>
      </c>
      <c r="D4894" s="152" t="s">
        <v>2965</v>
      </c>
      <c r="E4894" s="35" t="s">
        <v>14</v>
      </c>
      <c r="F4894" s="35" t="s">
        <v>121</v>
      </c>
      <c r="G4894" s="36">
        <v>200000</v>
      </c>
      <c r="H4894" s="36">
        <f t="shared" si="42"/>
        <v>200000</v>
      </c>
      <c r="I4894" s="36">
        <v>1</v>
      </c>
    </row>
    <row r="4895" spans="1:9" ht="45" x14ac:dyDescent="0.25">
      <c r="A4895" s="903"/>
      <c r="B4895" s="843"/>
      <c r="C4895" s="151" t="s">
        <v>2966</v>
      </c>
      <c r="D4895" s="152" t="s">
        <v>2967</v>
      </c>
      <c r="E4895" s="35" t="s">
        <v>14</v>
      </c>
      <c r="F4895" s="35" t="s">
        <v>121</v>
      </c>
      <c r="G4895" s="36">
        <v>500000</v>
      </c>
      <c r="H4895" s="36">
        <f t="shared" si="42"/>
        <v>500000</v>
      </c>
      <c r="I4895" s="36">
        <v>1</v>
      </c>
    </row>
    <row r="4896" spans="1:9" ht="60" x14ac:dyDescent="0.25">
      <c r="A4896" s="903"/>
      <c r="B4896" s="843"/>
      <c r="C4896" s="151" t="s">
        <v>2968</v>
      </c>
      <c r="D4896" s="152" t="s">
        <v>2969</v>
      </c>
      <c r="E4896" s="35" t="s">
        <v>14</v>
      </c>
      <c r="F4896" s="35" t="s">
        <v>121</v>
      </c>
      <c r="G4896" s="36">
        <v>500000</v>
      </c>
      <c r="H4896" s="36">
        <f t="shared" si="42"/>
        <v>500000</v>
      </c>
      <c r="I4896" s="36">
        <v>1</v>
      </c>
    </row>
    <row r="4897" spans="1:9" ht="45" x14ac:dyDescent="0.25">
      <c r="A4897" s="903"/>
      <c r="B4897" s="843"/>
      <c r="C4897" s="151" t="s">
        <v>2970</v>
      </c>
      <c r="D4897" s="152" t="s">
        <v>2971</v>
      </c>
      <c r="E4897" s="35" t="s">
        <v>14</v>
      </c>
      <c r="F4897" s="35" t="s">
        <v>121</v>
      </c>
      <c r="G4897" s="36">
        <v>350000</v>
      </c>
      <c r="H4897" s="36">
        <f t="shared" si="42"/>
        <v>350000</v>
      </c>
      <c r="I4897" s="36">
        <v>1</v>
      </c>
    </row>
    <row r="4898" spans="1:9" ht="45" x14ac:dyDescent="0.25">
      <c r="A4898" s="903"/>
      <c r="B4898" s="843"/>
      <c r="C4898" s="151" t="s">
        <v>2972</v>
      </c>
      <c r="D4898" s="152" t="s">
        <v>2973</v>
      </c>
      <c r="E4898" s="35" t="s">
        <v>14</v>
      </c>
      <c r="F4898" s="35" t="s">
        <v>121</v>
      </c>
      <c r="G4898" s="36">
        <v>300000</v>
      </c>
      <c r="H4898" s="36">
        <f t="shared" si="42"/>
        <v>300000</v>
      </c>
      <c r="I4898" s="36">
        <v>1</v>
      </c>
    </row>
    <row r="4899" spans="1:9" ht="45" x14ac:dyDescent="0.25">
      <c r="A4899" s="903"/>
      <c r="B4899" s="843"/>
      <c r="C4899" s="151" t="s">
        <v>2974</v>
      </c>
      <c r="D4899" s="152" t="s">
        <v>2975</v>
      </c>
      <c r="E4899" s="35" t="s">
        <v>14</v>
      </c>
      <c r="F4899" s="35" t="s">
        <v>121</v>
      </c>
      <c r="G4899" s="36">
        <v>200000</v>
      </c>
      <c r="H4899" s="36">
        <f t="shared" si="42"/>
        <v>200000</v>
      </c>
      <c r="I4899" s="36">
        <v>1</v>
      </c>
    </row>
    <row r="4900" spans="1:9" ht="45" x14ac:dyDescent="0.25">
      <c r="A4900" s="903"/>
      <c r="B4900" s="843"/>
      <c r="C4900" s="151" t="s">
        <v>2976</v>
      </c>
      <c r="D4900" s="152" t="s">
        <v>2977</v>
      </c>
      <c r="E4900" s="35" t="s">
        <v>14</v>
      </c>
      <c r="F4900" s="35" t="s">
        <v>121</v>
      </c>
      <c r="G4900" s="36">
        <v>600000</v>
      </c>
      <c r="H4900" s="36">
        <f t="shared" si="42"/>
        <v>600000</v>
      </c>
      <c r="I4900" s="36">
        <v>1</v>
      </c>
    </row>
    <row r="4901" spans="1:9" ht="45" x14ac:dyDescent="0.25">
      <c r="A4901" s="903"/>
      <c r="B4901" s="843"/>
      <c r="C4901" s="151" t="s">
        <v>2978</v>
      </c>
      <c r="D4901" s="152" t="s">
        <v>629</v>
      </c>
      <c r="E4901" s="35" t="s">
        <v>14</v>
      </c>
      <c r="F4901" s="35" t="s">
        <v>121</v>
      </c>
      <c r="G4901" s="36">
        <v>1000000</v>
      </c>
      <c r="H4901" s="36">
        <f t="shared" si="42"/>
        <v>1000000</v>
      </c>
      <c r="I4901" s="36">
        <v>1</v>
      </c>
    </row>
    <row r="4902" spans="1:9" ht="45" x14ac:dyDescent="0.25">
      <c r="A4902" s="903"/>
      <c r="B4902" s="843"/>
      <c r="C4902" s="151" t="s">
        <v>2979</v>
      </c>
      <c r="D4902" s="152" t="s">
        <v>2980</v>
      </c>
      <c r="E4902" s="35" t="s">
        <v>14</v>
      </c>
      <c r="F4902" s="35" t="s">
        <v>121</v>
      </c>
      <c r="G4902" s="36">
        <v>1100000</v>
      </c>
      <c r="H4902" s="36">
        <f t="shared" si="42"/>
        <v>1100000</v>
      </c>
      <c r="I4902" s="36">
        <v>1</v>
      </c>
    </row>
    <row r="4903" spans="1:9" ht="45" x14ac:dyDescent="0.25">
      <c r="A4903" s="903"/>
      <c r="B4903" s="843"/>
      <c r="C4903" s="151" t="s">
        <v>2981</v>
      </c>
      <c r="D4903" s="152" t="s">
        <v>2982</v>
      </c>
      <c r="E4903" s="35" t="s">
        <v>14</v>
      </c>
      <c r="F4903" s="35" t="s">
        <v>121</v>
      </c>
      <c r="G4903" s="36">
        <v>3650000</v>
      </c>
      <c r="H4903" s="36">
        <f t="shared" si="42"/>
        <v>3650000</v>
      </c>
      <c r="I4903" s="36">
        <v>1</v>
      </c>
    </row>
    <row r="4904" spans="1:9" ht="45" x14ac:dyDescent="0.25">
      <c r="A4904" s="903"/>
      <c r="B4904" s="843"/>
      <c r="C4904" s="151" t="s">
        <v>2983</v>
      </c>
      <c r="D4904" s="152" t="s">
        <v>2984</v>
      </c>
      <c r="E4904" s="35" t="s">
        <v>14</v>
      </c>
      <c r="F4904" s="35" t="s">
        <v>121</v>
      </c>
      <c r="G4904" s="36">
        <v>450000</v>
      </c>
      <c r="H4904" s="36">
        <f t="shared" si="42"/>
        <v>450000</v>
      </c>
      <c r="I4904" s="36">
        <v>1</v>
      </c>
    </row>
    <row r="4905" spans="1:9" ht="45" x14ac:dyDescent="0.25">
      <c r="A4905" s="903"/>
      <c r="B4905" s="843"/>
      <c r="C4905" s="151" t="s">
        <v>2985</v>
      </c>
      <c r="D4905" s="152" t="s">
        <v>2986</v>
      </c>
      <c r="E4905" s="35" t="s">
        <v>14</v>
      </c>
      <c r="F4905" s="35" t="s">
        <v>121</v>
      </c>
      <c r="G4905" s="36">
        <v>250000</v>
      </c>
      <c r="H4905" s="36">
        <f t="shared" si="42"/>
        <v>250000</v>
      </c>
      <c r="I4905" s="36">
        <v>1</v>
      </c>
    </row>
    <row r="4906" spans="1:9" ht="45" x14ac:dyDescent="0.25">
      <c r="A4906" s="903"/>
      <c r="B4906" s="843"/>
      <c r="C4906" s="151" t="s">
        <v>2987</v>
      </c>
      <c r="D4906" s="152" t="s">
        <v>2988</v>
      </c>
      <c r="E4906" s="35" t="s">
        <v>14</v>
      </c>
      <c r="F4906" s="35" t="s">
        <v>121</v>
      </c>
      <c r="G4906" s="36">
        <v>350000</v>
      </c>
      <c r="H4906" s="36">
        <f t="shared" si="42"/>
        <v>350000</v>
      </c>
      <c r="I4906" s="36">
        <v>1</v>
      </c>
    </row>
    <row r="4907" spans="1:9" ht="45" x14ac:dyDescent="0.25">
      <c r="A4907" s="903"/>
      <c r="B4907" s="843"/>
      <c r="C4907" s="151" t="s">
        <v>2989</v>
      </c>
      <c r="D4907" s="152" t="s">
        <v>2990</v>
      </c>
      <c r="E4907" s="35" t="s">
        <v>14</v>
      </c>
      <c r="F4907" s="35" t="s">
        <v>121</v>
      </c>
      <c r="G4907" s="36">
        <v>500000</v>
      </c>
      <c r="H4907" s="36">
        <f t="shared" si="42"/>
        <v>500000</v>
      </c>
      <c r="I4907" s="36">
        <v>1</v>
      </c>
    </row>
    <row r="4908" spans="1:9" ht="45" x14ac:dyDescent="0.25">
      <c r="A4908" s="903"/>
      <c r="B4908" s="843"/>
      <c r="C4908" s="151" t="s">
        <v>2991</v>
      </c>
      <c r="D4908" s="152" t="s">
        <v>2992</v>
      </c>
      <c r="E4908" s="35" t="s">
        <v>14</v>
      </c>
      <c r="F4908" s="35" t="s">
        <v>121</v>
      </c>
      <c r="G4908" s="36">
        <v>150000</v>
      </c>
      <c r="H4908" s="36">
        <f t="shared" si="42"/>
        <v>150000</v>
      </c>
      <c r="I4908" s="36">
        <v>1</v>
      </c>
    </row>
    <row r="4909" spans="1:9" x14ac:dyDescent="0.25">
      <c r="A4909" s="903"/>
      <c r="B4909" s="745" t="s">
        <v>6652</v>
      </c>
      <c r="C4909" s="745"/>
      <c r="D4909" s="745"/>
      <c r="E4909" s="745"/>
      <c r="F4909" s="745"/>
      <c r="G4909" s="745"/>
      <c r="H4909" s="36"/>
      <c r="I4909" s="36"/>
    </row>
    <row r="4910" spans="1:9" x14ac:dyDescent="0.25">
      <c r="A4910" s="903"/>
      <c r="B4910" s="501"/>
      <c r="C4910" s="746" t="s">
        <v>118</v>
      </c>
      <c r="D4910" s="746"/>
      <c r="E4910" s="746"/>
      <c r="F4910" s="746"/>
      <c r="G4910" s="746"/>
      <c r="H4910" s="746"/>
      <c r="I4910" s="36"/>
    </row>
    <row r="4911" spans="1:9" ht="30" x14ac:dyDescent="0.25">
      <c r="A4911" s="903"/>
      <c r="B4911" s="747" t="s">
        <v>5620</v>
      </c>
      <c r="C4911" s="151" t="s">
        <v>6653</v>
      </c>
      <c r="D4911" s="151" t="s">
        <v>5474</v>
      </c>
      <c r="E4911" s="502" t="s">
        <v>14</v>
      </c>
      <c r="F4911" s="502" t="s">
        <v>121</v>
      </c>
      <c r="G4911" s="514">
        <v>300000</v>
      </c>
      <c r="H4911" s="514">
        <v>300000</v>
      </c>
      <c r="I4911" s="36">
        <v>1</v>
      </c>
    </row>
    <row r="4912" spans="1:9" ht="30" x14ac:dyDescent="0.25">
      <c r="A4912" s="903"/>
      <c r="B4912" s="748"/>
      <c r="C4912" s="151" t="s">
        <v>6654</v>
      </c>
      <c r="D4912" s="151" t="s">
        <v>5474</v>
      </c>
      <c r="E4912" s="502" t="s">
        <v>14</v>
      </c>
      <c r="F4912" s="502" t="s">
        <v>121</v>
      </c>
      <c r="G4912" s="514">
        <v>380000</v>
      </c>
      <c r="H4912" s="514">
        <v>380000</v>
      </c>
      <c r="I4912" s="36">
        <v>1</v>
      </c>
    </row>
    <row r="4913" spans="1:9" ht="30" x14ac:dyDescent="0.25">
      <c r="A4913" s="903"/>
      <c r="B4913" s="748"/>
      <c r="C4913" s="151" t="s">
        <v>6655</v>
      </c>
      <c r="D4913" s="151" t="s">
        <v>5474</v>
      </c>
      <c r="E4913" s="502" t="s">
        <v>14</v>
      </c>
      <c r="F4913" s="502" t="s">
        <v>121</v>
      </c>
      <c r="G4913" s="514">
        <v>160000</v>
      </c>
      <c r="H4913" s="514">
        <v>160000</v>
      </c>
      <c r="I4913" s="36">
        <v>1</v>
      </c>
    </row>
    <row r="4914" spans="1:9" ht="30" x14ac:dyDescent="0.25">
      <c r="A4914" s="903"/>
      <c r="B4914" s="748"/>
      <c r="C4914" s="151" t="s">
        <v>6656</v>
      </c>
      <c r="D4914" s="151" t="s">
        <v>5474</v>
      </c>
      <c r="E4914" s="502" t="s">
        <v>14</v>
      </c>
      <c r="F4914" s="502" t="s">
        <v>121</v>
      </c>
      <c r="G4914" s="514">
        <v>900000</v>
      </c>
      <c r="H4914" s="514">
        <v>900000</v>
      </c>
      <c r="I4914" s="36">
        <v>1</v>
      </c>
    </row>
    <row r="4915" spans="1:9" ht="30" x14ac:dyDescent="0.25">
      <c r="A4915" s="903"/>
      <c r="B4915" s="748"/>
      <c r="C4915" s="151" t="s">
        <v>6657</v>
      </c>
      <c r="D4915" s="151" t="s">
        <v>5474</v>
      </c>
      <c r="E4915" s="502" t="s">
        <v>14</v>
      </c>
      <c r="F4915" s="502" t="s">
        <v>121</v>
      </c>
      <c r="G4915" s="514">
        <v>1000000</v>
      </c>
      <c r="H4915" s="514">
        <v>1000000</v>
      </c>
      <c r="I4915" s="36">
        <v>1</v>
      </c>
    </row>
    <row r="4916" spans="1:9" ht="30" x14ac:dyDescent="0.25">
      <c r="A4916" s="903"/>
      <c r="B4916" s="749"/>
      <c r="C4916" s="151" t="s">
        <v>6658</v>
      </c>
      <c r="D4916" s="151" t="s">
        <v>5474</v>
      </c>
      <c r="E4916" s="502" t="s">
        <v>14</v>
      </c>
      <c r="F4916" s="502" t="s">
        <v>121</v>
      </c>
      <c r="G4916" s="514">
        <v>300000</v>
      </c>
      <c r="H4916" s="514">
        <v>300000</v>
      </c>
      <c r="I4916" s="36">
        <v>1</v>
      </c>
    </row>
    <row r="4917" spans="1:9" x14ac:dyDescent="0.25">
      <c r="A4917" s="903"/>
      <c r="B4917" s="745" t="s">
        <v>292</v>
      </c>
      <c r="C4917" s="745"/>
      <c r="D4917" s="745"/>
      <c r="E4917" s="745"/>
      <c r="F4917" s="745"/>
      <c r="G4917" s="745"/>
      <c r="H4917" s="34">
        <f>SUM(H4920)</f>
        <v>1087000</v>
      </c>
      <c r="I4917" s="34"/>
    </row>
    <row r="4918" spans="1:9" x14ac:dyDescent="0.25">
      <c r="A4918" s="903"/>
      <c r="B4918" s="746" t="s">
        <v>5490</v>
      </c>
      <c r="C4918" s="746"/>
      <c r="D4918" s="746"/>
      <c r="E4918" s="746"/>
      <c r="F4918" s="746"/>
      <c r="G4918" s="746"/>
      <c r="H4918" s="746"/>
      <c r="I4918" s="746"/>
    </row>
    <row r="4919" spans="1:9" x14ac:dyDescent="0.25">
      <c r="A4919" s="903"/>
      <c r="B4919" s="151" t="s">
        <v>5561</v>
      </c>
      <c r="C4919" s="151" t="s">
        <v>5657</v>
      </c>
      <c r="D4919" s="152" t="s">
        <v>4076</v>
      </c>
      <c r="E4919" s="303" t="s">
        <v>126</v>
      </c>
      <c r="F4919" s="303" t="s">
        <v>15</v>
      </c>
      <c r="G4919" s="303">
        <v>12450</v>
      </c>
      <c r="H4919" s="303">
        <f>G4919*I4919</f>
        <v>3735000</v>
      </c>
      <c r="I4919" s="303">
        <v>300</v>
      </c>
    </row>
    <row r="4920" spans="1:9" x14ac:dyDescent="0.25">
      <c r="A4920" s="903"/>
      <c r="B4920" s="746" t="s">
        <v>118</v>
      </c>
      <c r="C4920" s="746"/>
      <c r="D4920" s="746"/>
      <c r="E4920" s="746"/>
      <c r="F4920" s="746"/>
      <c r="G4920" s="746"/>
      <c r="H4920" s="73">
        <f>SUM(H4921:H4922)</f>
        <v>1087000</v>
      </c>
      <c r="I4920" s="73"/>
    </row>
    <row r="4921" spans="1:9" ht="30" x14ac:dyDescent="0.25">
      <c r="A4921" s="903"/>
      <c r="B4921" s="902">
        <v>4239</v>
      </c>
      <c r="C4921" s="151" t="s">
        <v>2993</v>
      </c>
      <c r="D4921" s="152" t="s">
        <v>2994</v>
      </c>
      <c r="E4921" s="35" t="s">
        <v>120</v>
      </c>
      <c r="F4921" s="35" t="s">
        <v>121</v>
      </c>
      <c r="G4921" s="36">
        <v>450000</v>
      </c>
      <c r="H4921" s="36">
        <f>G4921*I4921</f>
        <v>450000</v>
      </c>
      <c r="I4921" s="36">
        <v>1</v>
      </c>
    </row>
    <row r="4922" spans="1:9" x14ac:dyDescent="0.25">
      <c r="A4922" s="903"/>
      <c r="B4922" s="902"/>
      <c r="C4922" s="151" t="s">
        <v>2995</v>
      </c>
      <c r="D4922" s="152" t="s">
        <v>2996</v>
      </c>
      <c r="E4922" s="35" t="s">
        <v>120</v>
      </c>
      <c r="F4922" s="35" t="s">
        <v>121</v>
      </c>
      <c r="G4922" s="36">
        <v>637000</v>
      </c>
      <c r="H4922" s="36">
        <f>G4922*I4922</f>
        <v>637000</v>
      </c>
      <c r="I4922" s="36">
        <v>1</v>
      </c>
    </row>
    <row r="4923" spans="1:9" x14ac:dyDescent="0.25">
      <c r="A4923" s="903"/>
      <c r="B4923" s="745" t="s">
        <v>299</v>
      </c>
      <c r="C4923" s="745"/>
      <c r="D4923" s="745"/>
      <c r="E4923" s="745"/>
      <c r="F4923" s="745"/>
      <c r="G4923" s="745"/>
      <c r="H4923" s="34">
        <f>SUM(H4924)</f>
        <v>43320000</v>
      </c>
      <c r="I4923" s="34"/>
    </row>
    <row r="4924" spans="1:9" x14ac:dyDescent="0.25">
      <c r="A4924" s="903"/>
      <c r="B4924" s="746" t="s">
        <v>118</v>
      </c>
      <c r="C4924" s="746"/>
      <c r="D4924" s="746"/>
      <c r="E4924" s="746"/>
      <c r="F4924" s="746"/>
      <c r="G4924" s="746"/>
      <c r="H4924" s="73">
        <f>SUM(H4925:H4925)</f>
        <v>43320000</v>
      </c>
      <c r="I4924" s="73"/>
    </row>
    <row r="4925" spans="1:9" s="11" customFormat="1" ht="30" x14ac:dyDescent="0.25">
      <c r="A4925" s="903"/>
      <c r="B4925" s="37">
        <v>4215</v>
      </c>
      <c r="C4925" s="153">
        <v>66511120</v>
      </c>
      <c r="D4925" s="154" t="s">
        <v>300</v>
      </c>
      <c r="E4925" s="37" t="s">
        <v>149</v>
      </c>
      <c r="F4925" s="37" t="s">
        <v>121</v>
      </c>
      <c r="G4925" s="38">
        <v>43320000</v>
      </c>
      <c r="H4925" s="38">
        <f>G4925*I4925</f>
        <v>43320000</v>
      </c>
      <c r="I4925" s="38">
        <v>1</v>
      </c>
    </row>
    <row r="4926" spans="1:9" x14ac:dyDescent="0.25">
      <c r="B4926" s="898" t="s">
        <v>301</v>
      </c>
      <c r="C4926" s="898"/>
      <c r="D4926" s="898"/>
      <c r="E4926" s="898"/>
      <c r="F4926" s="898"/>
      <c r="G4926" s="898"/>
      <c r="H4926" s="34">
        <f>SUM(H4595+H4751+H4757+H4762+H4766+H4771+H4776+H4782+H4787+H4793+H4808+H4814+H4817+H4822+H4825+H4865+H4870+H4876+H4884+H4917+H4923)</f>
        <v>591781397</v>
      </c>
      <c r="I4926" s="34"/>
    </row>
    <row r="4927" spans="1:9" ht="38.25" customHeight="1" x14ac:dyDescent="0.25">
      <c r="A4927" s="903" t="s">
        <v>5273</v>
      </c>
      <c r="B4927" s="726" t="s">
        <v>2997</v>
      </c>
      <c r="C4927" s="726"/>
      <c r="D4927" s="726"/>
      <c r="E4927" s="726"/>
      <c r="F4927" s="726"/>
      <c r="G4927" s="726"/>
      <c r="H4927" s="726"/>
      <c r="I4927" s="726"/>
    </row>
    <row r="4928" spans="1:9" x14ac:dyDescent="0.25">
      <c r="A4928" s="903"/>
      <c r="B4928" s="9"/>
      <c r="C4928" s="118"/>
      <c r="D4928" s="118"/>
      <c r="E4928" s="9"/>
      <c r="F4928" s="9"/>
      <c r="G4928" s="72"/>
      <c r="H4928" s="72"/>
      <c r="I4928" s="72"/>
    </row>
    <row r="4929" spans="1:9" x14ac:dyDescent="0.25">
      <c r="A4929" s="903"/>
      <c r="B4929" s="673" t="s">
        <v>1</v>
      </c>
      <c r="C4929" s="800" t="s">
        <v>2</v>
      </c>
      <c r="D4929" s="800"/>
      <c r="E4929" s="673" t="s">
        <v>3</v>
      </c>
      <c r="F4929" s="673" t="s">
        <v>4</v>
      </c>
      <c r="G4929" s="696" t="s">
        <v>5</v>
      </c>
      <c r="H4929" s="696" t="s">
        <v>6</v>
      </c>
      <c r="I4929" s="696" t="s">
        <v>7</v>
      </c>
    </row>
    <row r="4930" spans="1:9" ht="60" x14ac:dyDescent="0.25">
      <c r="A4930" s="903"/>
      <c r="B4930" s="673"/>
      <c r="C4930" s="118" t="s">
        <v>8</v>
      </c>
      <c r="D4930" s="118" t="s">
        <v>9</v>
      </c>
      <c r="E4930" s="673"/>
      <c r="F4930" s="673"/>
      <c r="G4930" s="696"/>
      <c r="H4930" s="696"/>
      <c r="I4930" s="696"/>
    </row>
    <row r="4931" spans="1:9" x14ac:dyDescent="0.25">
      <c r="A4931" s="903"/>
      <c r="B4931" s="9"/>
      <c r="C4931" s="118">
        <v>1</v>
      </c>
      <c r="D4931" s="118">
        <v>2</v>
      </c>
      <c r="E4931" s="9">
        <v>3</v>
      </c>
      <c r="F4931" s="9">
        <v>4</v>
      </c>
      <c r="G4931" s="72">
        <v>5</v>
      </c>
      <c r="H4931" s="72">
        <v>6</v>
      </c>
      <c r="I4931" s="72">
        <v>7</v>
      </c>
    </row>
    <row r="4932" spans="1:9" x14ac:dyDescent="0.25">
      <c r="A4932" s="903"/>
      <c r="B4932" s="672" t="s">
        <v>10</v>
      </c>
      <c r="C4932" s="672"/>
      <c r="D4932" s="672"/>
      <c r="E4932" s="672"/>
      <c r="F4932" s="672"/>
      <c r="G4932" s="672"/>
      <c r="H4932" s="2">
        <f>SUM(H4933+H5031)</f>
        <v>28472600</v>
      </c>
      <c r="I4932" s="2"/>
    </row>
    <row r="4933" spans="1:9" x14ac:dyDescent="0.25">
      <c r="A4933" s="903"/>
      <c r="B4933" s="673" t="s">
        <v>11</v>
      </c>
      <c r="C4933" s="673"/>
      <c r="D4933" s="673"/>
      <c r="E4933" s="673"/>
      <c r="F4933" s="673"/>
      <c r="G4933" s="673"/>
      <c r="H4933" s="72">
        <f>SUM(H4934:H5027)</f>
        <v>17239700</v>
      </c>
      <c r="I4933" s="72"/>
    </row>
    <row r="4934" spans="1:9" x14ac:dyDescent="0.25">
      <c r="A4934" s="903"/>
      <c r="B4934" s="674">
        <v>4261</v>
      </c>
      <c r="C4934" s="119" t="s">
        <v>2998</v>
      </c>
      <c r="D4934" s="120" t="s">
        <v>2999</v>
      </c>
      <c r="E4934" s="10" t="s">
        <v>14</v>
      </c>
      <c r="F4934" s="10" t="s">
        <v>15</v>
      </c>
      <c r="G4934" s="3">
        <v>350</v>
      </c>
      <c r="H4934" s="3">
        <f t="shared" ref="H4934:H4998" si="43">G4934*I4934</f>
        <v>35000</v>
      </c>
      <c r="I4934" s="3">
        <v>100</v>
      </c>
    </row>
    <row r="4935" spans="1:9" x14ac:dyDescent="0.25">
      <c r="A4935" s="903"/>
      <c r="B4935" s="674"/>
      <c r="C4935" s="119" t="s">
        <v>3000</v>
      </c>
      <c r="D4935" s="120" t="s">
        <v>2999</v>
      </c>
      <c r="E4935" s="97" t="s">
        <v>14</v>
      </c>
      <c r="F4935" s="97" t="s">
        <v>15</v>
      </c>
      <c r="G4935" s="3">
        <v>350</v>
      </c>
      <c r="H4935" s="3">
        <f t="shared" si="43"/>
        <v>35000</v>
      </c>
      <c r="I4935" s="3">
        <v>100</v>
      </c>
    </row>
    <row r="4936" spans="1:9" ht="10.5" customHeight="1" x14ac:dyDescent="0.25">
      <c r="A4936" s="903"/>
      <c r="B4936" s="674"/>
      <c r="C4936" s="119" t="s">
        <v>3000</v>
      </c>
      <c r="D4936" s="120" t="s">
        <v>1074</v>
      </c>
      <c r="E4936" s="10" t="s">
        <v>14</v>
      </c>
      <c r="F4936" s="10" t="s">
        <v>15</v>
      </c>
      <c r="G4936" s="3">
        <v>150</v>
      </c>
      <c r="H4936" s="3">
        <f t="shared" si="43"/>
        <v>30000</v>
      </c>
      <c r="I4936" s="3">
        <v>200</v>
      </c>
    </row>
    <row r="4937" spans="1:9" x14ac:dyDescent="0.25">
      <c r="A4937" s="903"/>
      <c r="B4937" s="674"/>
      <c r="C4937" s="119" t="s">
        <v>3001</v>
      </c>
      <c r="D4937" s="120" t="s">
        <v>310</v>
      </c>
      <c r="E4937" s="10" t="s">
        <v>14</v>
      </c>
      <c r="F4937" s="10" t="s">
        <v>15</v>
      </c>
      <c r="G4937" s="3">
        <v>100</v>
      </c>
      <c r="H4937" s="3">
        <f t="shared" si="43"/>
        <v>5000</v>
      </c>
      <c r="I4937" s="3">
        <v>50</v>
      </c>
    </row>
    <row r="4938" spans="1:9" x14ac:dyDescent="0.25">
      <c r="A4938" s="903"/>
      <c r="B4938" s="674"/>
      <c r="C4938" s="119" t="s">
        <v>3002</v>
      </c>
      <c r="D4938" s="120" t="s">
        <v>13</v>
      </c>
      <c r="E4938" s="10" t="s">
        <v>14</v>
      </c>
      <c r="F4938" s="10" t="s">
        <v>15</v>
      </c>
      <c r="G4938" s="3">
        <v>6000</v>
      </c>
      <c r="H4938" s="3">
        <f t="shared" si="43"/>
        <v>60000</v>
      </c>
      <c r="I4938" s="3">
        <v>10</v>
      </c>
    </row>
    <row r="4939" spans="1:9" x14ac:dyDescent="0.25">
      <c r="A4939" s="903"/>
      <c r="B4939" s="674"/>
      <c r="C4939" s="119" t="s">
        <v>3003</v>
      </c>
      <c r="D4939" s="120" t="s">
        <v>313</v>
      </c>
      <c r="E4939" s="10" t="s">
        <v>14</v>
      </c>
      <c r="F4939" s="10" t="s">
        <v>15</v>
      </c>
      <c r="G4939" s="3">
        <v>100</v>
      </c>
      <c r="H4939" s="3">
        <f t="shared" si="43"/>
        <v>3000</v>
      </c>
      <c r="I4939" s="3">
        <v>30</v>
      </c>
    </row>
    <row r="4940" spans="1:9" x14ac:dyDescent="0.25">
      <c r="A4940" s="903"/>
      <c r="B4940" s="674"/>
      <c r="C4940" s="119" t="s">
        <v>3004</v>
      </c>
      <c r="D4940" s="120" t="s">
        <v>317</v>
      </c>
      <c r="E4940" s="10" t="s">
        <v>14</v>
      </c>
      <c r="F4940" s="10" t="s">
        <v>15</v>
      </c>
      <c r="G4940" s="3">
        <v>350</v>
      </c>
      <c r="H4940" s="3">
        <f t="shared" si="43"/>
        <v>10500</v>
      </c>
      <c r="I4940" s="3">
        <v>30</v>
      </c>
    </row>
    <row r="4941" spans="1:9" x14ac:dyDescent="0.25">
      <c r="A4941" s="903"/>
      <c r="B4941" s="674"/>
      <c r="C4941" s="119" t="s">
        <v>3005</v>
      </c>
      <c r="D4941" s="120" t="s">
        <v>17</v>
      </c>
      <c r="E4941" s="10" t="s">
        <v>14</v>
      </c>
      <c r="F4941" s="10" t="s">
        <v>15</v>
      </c>
      <c r="G4941" s="3">
        <v>200</v>
      </c>
      <c r="H4941" s="3">
        <f t="shared" si="43"/>
        <v>126000</v>
      </c>
      <c r="I4941" s="3">
        <v>630</v>
      </c>
    </row>
    <row r="4942" spans="1:9" x14ac:dyDescent="0.25">
      <c r="A4942" s="903"/>
      <c r="B4942" s="674"/>
      <c r="C4942" s="119" t="s">
        <v>3006</v>
      </c>
      <c r="D4942" s="120" t="s">
        <v>652</v>
      </c>
      <c r="E4942" s="10" t="s">
        <v>14</v>
      </c>
      <c r="F4942" s="10" t="s">
        <v>15</v>
      </c>
      <c r="G4942" s="3">
        <v>150</v>
      </c>
      <c r="H4942" s="3">
        <f t="shared" si="43"/>
        <v>7500</v>
      </c>
      <c r="I4942" s="3">
        <v>50</v>
      </c>
    </row>
    <row r="4943" spans="1:9" x14ac:dyDescent="0.25">
      <c r="A4943" s="903"/>
      <c r="B4943" s="674"/>
      <c r="C4943" s="119" t="s">
        <v>3007</v>
      </c>
      <c r="D4943" s="120" t="s">
        <v>21</v>
      </c>
      <c r="E4943" s="10" t="s">
        <v>14</v>
      </c>
      <c r="F4943" s="10" t="s">
        <v>15</v>
      </c>
      <c r="G4943" s="3">
        <v>40</v>
      </c>
      <c r="H4943" s="3">
        <f t="shared" si="43"/>
        <v>2000</v>
      </c>
      <c r="I4943" s="3">
        <v>50</v>
      </c>
    </row>
    <row r="4944" spans="1:9" x14ac:dyDescent="0.25">
      <c r="A4944" s="903"/>
      <c r="B4944" s="674"/>
      <c r="C4944" s="119" t="s">
        <v>3008</v>
      </c>
      <c r="D4944" s="120" t="s">
        <v>23</v>
      </c>
      <c r="E4944" s="10" t="s">
        <v>14</v>
      </c>
      <c r="F4944" s="10" t="s">
        <v>15</v>
      </c>
      <c r="G4944" s="3">
        <v>200</v>
      </c>
      <c r="H4944" s="3">
        <f t="shared" si="43"/>
        <v>10000</v>
      </c>
      <c r="I4944" s="3">
        <v>50</v>
      </c>
    </row>
    <row r="4945" spans="1:9" ht="30" x14ac:dyDescent="0.25">
      <c r="A4945" s="903"/>
      <c r="B4945" s="674"/>
      <c r="C4945" s="119" t="s">
        <v>3009</v>
      </c>
      <c r="D4945" s="120" t="s">
        <v>2645</v>
      </c>
      <c r="E4945" s="10" t="s">
        <v>14</v>
      </c>
      <c r="F4945" s="10" t="s">
        <v>15</v>
      </c>
      <c r="G4945" s="3">
        <v>6000</v>
      </c>
      <c r="H4945" s="3">
        <f t="shared" si="43"/>
        <v>90000</v>
      </c>
      <c r="I4945" s="3">
        <v>15</v>
      </c>
    </row>
    <row r="4946" spans="1:9" x14ac:dyDescent="0.25">
      <c r="A4946" s="903"/>
      <c r="B4946" s="674"/>
      <c r="C4946" s="119" t="s">
        <v>3010</v>
      </c>
      <c r="D4946" s="120" t="s">
        <v>659</v>
      </c>
      <c r="E4946" s="10" t="s">
        <v>14</v>
      </c>
      <c r="F4946" s="10" t="s">
        <v>15</v>
      </c>
      <c r="G4946" s="3">
        <v>1000</v>
      </c>
      <c r="H4946" s="3">
        <f t="shared" si="43"/>
        <v>30000</v>
      </c>
      <c r="I4946" s="3">
        <v>30</v>
      </c>
    </row>
    <row r="4947" spans="1:9" x14ac:dyDescent="0.25">
      <c r="A4947" s="903"/>
      <c r="B4947" s="674"/>
      <c r="C4947" s="119" t="s">
        <v>3011</v>
      </c>
      <c r="D4947" s="120" t="s">
        <v>3012</v>
      </c>
      <c r="E4947" s="10" t="s">
        <v>14</v>
      </c>
      <c r="F4947" s="405" t="s">
        <v>30</v>
      </c>
      <c r="G4947" s="3">
        <v>250</v>
      </c>
      <c r="H4947" s="3">
        <f t="shared" si="43"/>
        <v>25000</v>
      </c>
      <c r="I4947" s="3">
        <v>100</v>
      </c>
    </row>
    <row r="4948" spans="1:9" x14ac:dyDescent="0.25">
      <c r="A4948" s="903"/>
      <c r="B4948" s="674"/>
      <c r="C4948" s="119" t="s">
        <v>3013</v>
      </c>
      <c r="D4948" s="120" t="s">
        <v>3014</v>
      </c>
      <c r="E4948" s="10" t="s">
        <v>14</v>
      </c>
      <c r="F4948" s="10" t="s">
        <v>30</v>
      </c>
      <c r="G4948" s="3">
        <v>200</v>
      </c>
      <c r="H4948" s="3">
        <f t="shared" si="43"/>
        <v>4000</v>
      </c>
      <c r="I4948" s="3">
        <v>20</v>
      </c>
    </row>
    <row r="4949" spans="1:9" x14ac:dyDescent="0.25">
      <c r="A4949" s="903"/>
      <c r="B4949" s="674"/>
      <c r="C4949" s="119" t="s">
        <v>3015</v>
      </c>
      <c r="D4949" s="120" t="s">
        <v>3016</v>
      </c>
      <c r="E4949" s="10" t="s">
        <v>14</v>
      </c>
      <c r="F4949" s="10" t="s">
        <v>30</v>
      </c>
      <c r="G4949" s="3">
        <v>200</v>
      </c>
      <c r="H4949" s="3">
        <f t="shared" si="43"/>
        <v>10000</v>
      </c>
      <c r="I4949" s="3">
        <v>50</v>
      </c>
    </row>
    <row r="4950" spans="1:9" x14ac:dyDescent="0.25">
      <c r="A4950" s="903"/>
      <c r="B4950" s="674"/>
      <c r="C4950" s="119" t="s">
        <v>3017</v>
      </c>
      <c r="D4950" s="120" t="s">
        <v>38</v>
      </c>
      <c r="E4950" s="10" t="s">
        <v>14</v>
      </c>
      <c r="F4950" s="10" t="s">
        <v>15</v>
      </c>
      <c r="G4950" s="3">
        <v>150</v>
      </c>
      <c r="H4950" s="3">
        <f t="shared" si="43"/>
        <v>45000</v>
      </c>
      <c r="I4950" s="3">
        <v>300</v>
      </c>
    </row>
    <row r="4951" spans="1:9" x14ac:dyDescent="0.25">
      <c r="A4951" s="903"/>
      <c r="B4951" s="674"/>
      <c r="C4951" s="119" t="s">
        <v>3018</v>
      </c>
      <c r="D4951" s="120" t="s">
        <v>44</v>
      </c>
      <c r="E4951" s="10" t="s">
        <v>14</v>
      </c>
      <c r="F4951" s="10" t="s">
        <v>15</v>
      </c>
      <c r="G4951" s="3">
        <v>900</v>
      </c>
      <c r="H4951" s="3">
        <f t="shared" si="43"/>
        <v>27000</v>
      </c>
      <c r="I4951" s="3">
        <v>30</v>
      </c>
    </row>
    <row r="4952" spans="1:9" x14ac:dyDescent="0.25">
      <c r="A4952" s="903"/>
      <c r="B4952" s="674"/>
      <c r="C4952" s="119" t="s">
        <v>3019</v>
      </c>
      <c r="D4952" s="120" t="s">
        <v>46</v>
      </c>
      <c r="E4952" s="10" t="s">
        <v>14</v>
      </c>
      <c r="F4952" s="10" t="s">
        <v>15</v>
      </c>
      <c r="G4952" s="3">
        <v>10000</v>
      </c>
      <c r="H4952" s="3">
        <f t="shared" si="43"/>
        <v>20000</v>
      </c>
      <c r="I4952" s="3">
        <v>2</v>
      </c>
    </row>
    <row r="4953" spans="1:9" x14ac:dyDescent="0.25">
      <c r="A4953" s="903"/>
      <c r="B4953" s="674"/>
      <c r="C4953" s="120" t="s">
        <v>6724</v>
      </c>
      <c r="D4953" s="120" t="s">
        <v>6499</v>
      </c>
      <c r="E4953" s="120" t="s">
        <v>14</v>
      </c>
      <c r="F4953" s="120" t="s">
        <v>49</v>
      </c>
      <c r="G4953" s="120">
        <v>1200</v>
      </c>
      <c r="H4953" s="120">
        <v>720000</v>
      </c>
      <c r="I4953" s="120">
        <v>600</v>
      </c>
    </row>
    <row r="4954" spans="1:9" x14ac:dyDescent="0.25">
      <c r="A4954" s="903"/>
      <c r="B4954" s="674"/>
      <c r="C4954" s="119" t="s">
        <v>3020</v>
      </c>
      <c r="D4954" s="120" t="s">
        <v>2301</v>
      </c>
      <c r="E4954" s="10" t="s">
        <v>14</v>
      </c>
      <c r="F4954" s="10" t="s">
        <v>15</v>
      </c>
      <c r="G4954" s="3">
        <v>4500</v>
      </c>
      <c r="H4954" s="3">
        <f t="shared" si="43"/>
        <v>90000</v>
      </c>
      <c r="I4954" s="3">
        <v>20</v>
      </c>
    </row>
    <row r="4955" spans="1:9" x14ac:dyDescent="0.25">
      <c r="A4955" s="903"/>
      <c r="B4955" s="674"/>
      <c r="C4955" s="119" t="s">
        <v>3021</v>
      </c>
      <c r="D4955" s="120" t="s">
        <v>2309</v>
      </c>
      <c r="E4955" s="10" t="s">
        <v>14</v>
      </c>
      <c r="F4955" s="10" t="s">
        <v>15</v>
      </c>
      <c r="G4955" s="3">
        <v>10</v>
      </c>
      <c r="H4955" s="3">
        <f t="shared" si="43"/>
        <v>50000</v>
      </c>
      <c r="I4955" s="3">
        <v>5000</v>
      </c>
    </row>
    <row r="4956" spans="1:9" ht="30" x14ac:dyDescent="0.25">
      <c r="A4956" s="903"/>
      <c r="B4956" s="674"/>
      <c r="C4956" s="119" t="s">
        <v>3022</v>
      </c>
      <c r="D4956" s="120" t="s">
        <v>57</v>
      </c>
      <c r="E4956" s="10" t="s">
        <v>14</v>
      </c>
      <c r="F4956" s="10" t="s">
        <v>15</v>
      </c>
      <c r="G4956" s="3">
        <v>2500</v>
      </c>
      <c r="H4956" s="3">
        <f t="shared" si="43"/>
        <v>75000</v>
      </c>
      <c r="I4956" s="3">
        <v>30</v>
      </c>
    </row>
    <row r="4957" spans="1:9" x14ac:dyDescent="0.25">
      <c r="A4957" s="903"/>
      <c r="B4957" s="674"/>
      <c r="C4957" s="119" t="s">
        <v>3023</v>
      </c>
      <c r="D4957" s="120" t="s">
        <v>3024</v>
      </c>
      <c r="E4957" s="10" t="s">
        <v>14</v>
      </c>
      <c r="F4957" s="10" t="s">
        <v>15</v>
      </c>
      <c r="G4957" s="3">
        <v>150</v>
      </c>
      <c r="H4957" s="3">
        <f t="shared" si="43"/>
        <v>4500</v>
      </c>
      <c r="I4957" s="3">
        <v>30</v>
      </c>
    </row>
    <row r="4958" spans="1:9" x14ac:dyDescent="0.25">
      <c r="A4958" s="903"/>
      <c r="B4958" s="674"/>
      <c r="C4958" s="119" t="s">
        <v>3025</v>
      </c>
      <c r="D4958" s="120" t="s">
        <v>3026</v>
      </c>
      <c r="E4958" s="10" t="s">
        <v>14</v>
      </c>
      <c r="F4958" s="10" t="s">
        <v>15</v>
      </c>
      <c r="G4958" s="3">
        <v>450</v>
      </c>
      <c r="H4958" s="3">
        <f t="shared" si="43"/>
        <v>9000</v>
      </c>
      <c r="I4958" s="3">
        <v>20</v>
      </c>
    </row>
    <row r="4959" spans="1:9" x14ac:dyDescent="0.25">
      <c r="A4959" s="903"/>
      <c r="B4959" s="10">
        <v>4264</v>
      </c>
      <c r="C4959" s="119" t="s">
        <v>359</v>
      </c>
      <c r="D4959" s="120" t="s">
        <v>65</v>
      </c>
      <c r="E4959" s="10" t="s">
        <v>14</v>
      </c>
      <c r="F4959" s="10" t="s">
        <v>66</v>
      </c>
      <c r="G4959" s="3">
        <v>470</v>
      </c>
      <c r="H4959" s="3">
        <f t="shared" si="43"/>
        <v>7520000</v>
      </c>
      <c r="I4959" s="3">
        <v>16000</v>
      </c>
    </row>
    <row r="4960" spans="1:9" x14ac:dyDescent="0.25">
      <c r="A4960" s="903"/>
      <c r="B4960" s="674">
        <v>4267</v>
      </c>
      <c r="C4960" s="119" t="s">
        <v>3027</v>
      </c>
      <c r="D4960" s="120" t="s">
        <v>1771</v>
      </c>
      <c r="E4960" s="10" t="s">
        <v>14</v>
      </c>
      <c r="F4960" s="10" t="s">
        <v>366</v>
      </c>
      <c r="G4960" s="3">
        <v>400</v>
      </c>
      <c r="H4960" s="3">
        <f t="shared" si="43"/>
        <v>12000</v>
      </c>
      <c r="I4960" s="3">
        <v>30</v>
      </c>
    </row>
    <row r="4961" spans="1:9" x14ac:dyDescent="0.25">
      <c r="A4961" s="903"/>
      <c r="B4961" s="674"/>
      <c r="C4961" s="119" t="s">
        <v>3028</v>
      </c>
      <c r="D4961" s="120" t="s">
        <v>68</v>
      </c>
      <c r="E4961" s="10" t="s">
        <v>14</v>
      </c>
      <c r="F4961" s="10" t="s">
        <v>15</v>
      </c>
      <c r="G4961" s="3">
        <v>600</v>
      </c>
      <c r="H4961" s="3">
        <f t="shared" si="43"/>
        <v>30000</v>
      </c>
      <c r="I4961" s="3">
        <v>50</v>
      </c>
    </row>
    <row r="4962" spans="1:9" x14ac:dyDescent="0.25">
      <c r="A4962" s="903"/>
      <c r="B4962" s="674"/>
      <c r="C4962" s="119" t="s">
        <v>3029</v>
      </c>
      <c r="D4962" s="120" t="s">
        <v>3030</v>
      </c>
      <c r="E4962" s="10" t="s">
        <v>126</v>
      </c>
      <c r="F4962" s="10" t="s">
        <v>15</v>
      </c>
      <c r="G4962" s="3">
        <v>3000</v>
      </c>
      <c r="H4962" s="3">
        <f t="shared" si="43"/>
        <v>30000</v>
      </c>
      <c r="I4962" s="3">
        <v>10</v>
      </c>
    </row>
    <row r="4963" spans="1:9" x14ac:dyDescent="0.25">
      <c r="A4963" s="903"/>
      <c r="B4963" s="674"/>
      <c r="C4963" s="119" t="s">
        <v>3031</v>
      </c>
      <c r="D4963" s="120" t="s">
        <v>3032</v>
      </c>
      <c r="E4963" s="10" t="s">
        <v>14</v>
      </c>
      <c r="F4963" s="10" t="s">
        <v>15</v>
      </c>
      <c r="G4963" s="3">
        <v>600</v>
      </c>
      <c r="H4963" s="3">
        <f t="shared" si="43"/>
        <v>9600</v>
      </c>
      <c r="I4963" s="3">
        <v>16</v>
      </c>
    </row>
    <row r="4964" spans="1:9" ht="30" x14ac:dyDescent="0.25">
      <c r="A4964" s="903"/>
      <c r="B4964" s="674"/>
      <c r="C4964" s="119" t="s">
        <v>3033</v>
      </c>
      <c r="D4964" s="120" t="s">
        <v>3034</v>
      </c>
      <c r="E4964" s="10" t="s">
        <v>14</v>
      </c>
      <c r="F4964" s="10" t="s">
        <v>15</v>
      </c>
      <c r="G4964" s="3">
        <v>200</v>
      </c>
      <c r="H4964" s="3">
        <f t="shared" si="43"/>
        <v>4000</v>
      </c>
      <c r="I4964" s="3">
        <v>20</v>
      </c>
    </row>
    <row r="4965" spans="1:9" ht="30" x14ac:dyDescent="0.25">
      <c r="A4965" s="903"/>
      <c r="B4965" s="674"/>
      <c r="C4965" s="119" t="s">
        <v>3035</v>
      </c>
      <c r="D4965" s="120" t="s">
        <v>3036</v>
      </c>
      <c r="E4965" s="10" t="s">
        <v>14</v>
      </c>
      <c r="F4965" s="10" t="s">
        <v>15</v>
      </c>
      <c r="G4965" s="3">
        <v>200</v>
      </c>
      <c r="H4965" s="3">
        <f t="shared" si="43"/>
        <v>4000</v>
      </c>
      <c r="I4965" s="3">
        <v>20</v>
      </c>
    </row>
    <row r="4966" spans="1:9" ht="30" x14ac:dyDescent="0.25">
      <c r="A4966" s="903"/>
      <c r="B4966" s="674"/>
      <c r="C4966" s="119" t="s">
        <v>3037</v>
      </c>
      <c r="D4966" s="120" t="s">
        <v>3038</v>
      </c>
      <c r="E4966" s="10" t="s">
        <v>14</v>
      </c>
      <c r="F4966" s="10" t="s">
        <v>15</v>
      </c>
      <c r="G4966" s="3">
        <v>700</v>
      </c>
      <c r="H4966" s="3">
        <f t="shared" si="43"/>
        <v>35000</v>
      </c>
      <c r="I4966" s="3">
        <v>50</v>
      </c>
    </row>
    <row r="4967" spans="1:9" ht="30" x14ac:dyDescent="0.25">
      <c r="A4967" s="903"/>
      <c r="B4967" s="674"/>
      <c r="C4967" s="119" t="s">
        <v>3039</v>
      </c>
      <c r="D4967" s="120" t="s">
        <v>3040</v>
      </c>
      <c r="E4967" s="10" t="s">
        <v>14</v>
      </c>
      <c r="F4967" s="10" t="s">
        <v>15</v>
      </c>
      <c r="G4967" s="3">
        <v>3500</v>
      </c>
      <c r="H4967" s="3">
        <f t="shared" si="43"/>
        <v>35000</v>
      </c>
      <c r="I4967" s="3">
        <v>10</v>
      </c>
    </row>
    <row r="4968" spans="1:9" x14ac:dyDescent="0.25">
      <c r="A4968" s="903"/>
      <c r="B4968" s="674"/>
      <c r="C4968" s="119" t="s">
        <v>3041</v>
      </c>
      <c r="D4968" s="120" t="s">
        <v>394</v>
      </c>
      <c r="E4968" s="10" t="s">
        <v>14</v>
      </c>
      <c r="F4968" s="10" t="s">
        <v>15</v>
      </c>
      <c r="G4968" s="3">
        <v>150</v>
      </c>
      <c r="H4968" s="3">
        <f t="shared" si="43"/>
        <v>4500</v>
      </c>
      <c r="I4968" s="3">
        <v>30</v>
      </c>
    </row>
    <row r="4969" spans="1:9" x14ac:dyDescent="0.25">
      <c r="A4969" s="903"/>
      <c r="B4969" s="674"/>
      <c r="C4969" s="119" t="s">
        <v>3042</v>
      </c>
      <c r="D4969" s="120" t="s">
        <v>76</v>
      </c>
      <c r="E4969" s="10" t="s">
        <v>14</v>
      </c>
      <c r="F4969" s="10" t="s">
        <v>15</v>
      </c>
      <c r="G4969" s="3">
        <v>600</v>
      </c>
      <c r="H4969" s="3">
        <f t="shared" si="43"/>
        <v>12000</v>
      </c>
      <c r="I4969" s="3">
        <v>20</v>
      </c>
    </row>
    <row r="4970" spans="1:9" x14ac:dyDescent="0.25">
      <c r="A4970" s="903"/>
      <c r="B4970" s="674"/>
      <c r="C4970" s="119" t="s">
        <v>3043</v>
      </c>
      <c r="D4970" s="120" t="s">
        <v>1143</v>
      </c>
      <c r="E4970" s="10" t="s">
        <v>126</v>
      </c>
      <c r="F4970" s="10" t="s">
        <v>15</v>
      </c>
      <c r="G4970" s="3">
        <v>2000</v>
      </c>
      <c r="H4970" s="3">
        <f t="shared" si="43"/>
        <v>20000</v>
      </c>
      <c r="I4970" s="3">
        <v>10</v>
      </c>
    </row>
    <row r="4971" spans="1:9" x14ac:dyDescent="0.25">
      <c r="A4971" s="903"/>
      <c r="B4971" s="674"/>
      <c r="C4971" s="119" t="s">
        <v>3044</v>
      </c>
      <c r="D4971" s="120" t="s">
        <v>82</v>
      </c>
      <c r="E4971" s="10" t="s">
        <v>14</v>
      </c>
      <c r="F4971" s="10" t="s">
        <v>15</v>
      </c>
      <c r="G4971" s="3">
        <v>200</v>
      </c>
      <c r="H4971" s="3">
        <f t="shared" si="43"/>
        <v>240000</v>
      </c>
      <c r="I4971" s="3">
        <v>1200</v>
      </c>
    </row>
    <row r="4972" spans="1:9" x14ac:dyDescent="0.25">
      <c r="A4972" s="903"/>
      <c r="B4972" s="674"/>
      <c r="C4972" s="119" t="s">
        <v>3045</v>
      </c>
      <c r="D4972" s="120" t="s">
        <v>3046</v>
      </c>
      <c r="E4972" s="10" t="s">
        <v>14</v>
      </c>
      <c r="F4972" s="10" t="s">
        <v>15</v>
      </c>
      <c r="G4972" s="3">
        <v>200</v>
      </c>
      <c r="H4972" s="3">
        <f t="shared" si="43"/>
        <v>240000</v>
      </c>
      <c r="I4972" s="3">
        <v>1200</v>
      </c>
    </row>
    <row r="4973" spans="1:9" x14ac:dyDescent="0.25">
      <c r="A4973" s="903"/>
      <c r="B4973" s="674"/>
      <c r="C4973" s="119" t="s">
        <v>3047</v>
      </c>
      <c r="D4973" s="120" t="s">
        <v>685</v>
      </c>
      <c r="E4973" s="10" t="s">
        <v>14</v>
      </c>
      <c r="F4973" s="10" t="s">
        <v>15</v>
      </c>
      <c r="G4973" s="3">
        <v>300</v>
      </c>
      <c r="H4973" s="3">
        <f t="shared" si="43"/>
        <v>15000</v>
      </c>
      <c r="I4973" s="3">
        <v>50</v>
      </c>
    </row>
    <row r="4974" spans="1:9" ht="30" x14ac:dyDescent="0.25">
      <c r="A4974" s="903"/>
      <c r="B4974" s="674"/>
      <c r="C4974" s="119" t="s">
        <v>3048</v>
      </c>
      <c r="D4974" s="120" t="s">
        <v>561</v>
      </c>
      <c r="E4974" s="10" t="s">
        <v>14</v>
      </c>
      <c r="F4974" s="10" t="s">
        <v>15</v>
      </c>
      <c r="G4974" s="3">
        <v>3000</v>
      </c>
      <c r="H4974" s="3">
        <f t="shared" si="43"/>
        <v>30000</v>
      </c>
      <c r="I4974" s="3">
        <v>10</v>
      </c>
    </row>
    <row r="4975" spans="1:9" x14ac:dyDescent="0.25">
      <c r="A4975" s="903"/>
      <c r="B4975" s="674"/>
      <c r="C4975" s="119" t="s">
        <v>3049</v>
      </c>
      <c r="D4975" s="120" t="s">
        <v>409</v>
      </c>
      <c r="E4975" s="10" t="s">
        <v>14</v>
      </c>
      <c r="F4975" s="10" t="s">
        <v>15</v>
      </c>
      <c r="G4975" s="3">
        <v>1200</v>
      </c>
      <c r="H4975" s="3">
        <f t="shared" si="43"/>
        <v>24000</v>
      </c>
      <c r="I4975" s="3">
        <v>20</v>
      </c>
    </row>
    <row r="4976" spans="1:9" x14ac:dyDescent="0.25">
      <c r="A4976" s="903"/>
      <c r="B4976" s="674"/>
      <c r="C4976" s="119" t="s">
        <v>3050</v>
      </c>
      <c r="D4976" s="120" t="s">
        <v>3051</v>
      </c>
      <c r="E4976" s="10" t="s">
        <v>126</v>
      </c>
      <c r="F4976" s="10" t="s">
        <v>15</v>
      </c>
      <c r="G4976" s="3">
        <v>150</v>
      </c>
      <c r="H4976" s="3">
        <f t="shared" si="43"/>
        <v>7500</v>
      </c>
      <c r="I4976" s="3">
        <v>50</v>
      </c>
    </row>
    <row r="4977" spans="1:9" x14ac:dyDescent="0.25">
      <c r="A4977" s="903"/>
      <c r="B4977" s="674"/>
      <c r="C4977" s="119" t="s">
        <v>3052</v>
      </c>
      <c r="D4977" s="120" t="s">
        <v>3053</v>
      </c>
      <c r="E4977" s="10" t="s">
        <v>14</v>
      </c>
      <c r="F4977" s="10" t="s">
        <v>15</v>
      </c>
      <c r="G4977" s="3">
        <v>1000</v>
      </c>
      <c r="H4977" s="3">
        <f t="shared" si="43"/>
        <v>10000</v>
      </c>
      <c r="I4977" s="3">
        <v>10</v>
      </c>
    </row>
    <row r="4978" spans="1:9" x14ac:dyDescent="0.25">
      <c r="A4978" s="903"/>
      <c r="B4978" s="674"/>
      <c r="C4978" s="119" t="s">
        <v>3054</v>
      </c>
      <c r="D4978" s="120" t="s">
        <v>3055</v>
      </c>
      <c r="E4978" s="10" t="s">
        <v>14</v>
      </c>
      <c r="F4978" s="10" t="s">
        <v>15</v>
      </c>
      <c r="G4978" s="3">
        <v>2000</v>
      </c>
      <c r="H4978" s="3">
        <f t="shared" si="43"/>
        <v>100000</v>
      </c>
      <c r="I4978" s="3">
        <v>50</v>
      </c>
    </row>
    <row r="4979" spans="1:9" x14ac:dyDescent="0.25">
      <c r="A4979" s="903"/>
      <c r="B4979" s="674"/>
      <c r="C4979" s="119" t="s">
        <v>3056</v>
      </c>
      <c r="D4979" s="120" t="s">
        <v>1153</v>
      </c>
      <c r="E4979" s="10" t="s">
        <v>14</v>
      </c>
      <c r="F4979" s="10" t="s">
        <v>15</v>
      </c>
      <c r="G4979" s="3">
        <v>500</v>
      </c>
      <c r="H4979" s="3">
        <f t="shared" si="43"/>
        <v>5000</v>
      </c>
      <c r="I4979" s="3">
        <v>10</v>
      </c>
    </row>
    <row r="4980" spans="1:9" x14ac:dyDescent="0.25">
      <c r="A4980" s="903"/>
      <c r="B4980" s="674"/>
      <c r="C4980" s="119" t="s">
        <v>3057</v>
      </c>
      <c r="D4980" s="120" t="s">
        <v>3058</v>
      </c>
      <c r="E4980" s="10" t="s">
        <v>14</v>
      </c>
      <c r="F4980" s="10" t="s">
        <v>15</v>
      </c>
      <c r="G4980" s="3">
        <v>400</v>
      </c>
      <c r="H4980" s="3">
        <f t="shared" si="43"/>
        <v>40000</v>
      </c>
      <c r="I4980" s="3">
        <v>100</v>
      </c>
    </row>
    <row r="4981" spans="1:9" x14ac:dyDescent="0.25">
      <c r="A4981" s="903"/>
      <c r="B4981" s="674"/>
      <c r="C4981" s="119" t="s">
        <v>3059</v>
      </c>
      <c r="D4981" s="120" t="s">
        <v>92</v>
      </c>
      <c r="E4981" s="10" t="s">
        <v>14</v>
      </c>
      <c r="F4981" s="10" t="s">
        <v>15</v>
      </c>
      <c r="G4981" s="3">
        <v>500</v>
      </c>
      <c r="H4981" s="3">
        <f t="shared" si="43"/>
        <v>50000</v>
      </c>
      <c r="I4981" s="3">
        <v>100</v>
      </c>
    </row>
    <row r="4982" spans="1:9" ht="30" x14ac:dyDescent="0.25">
      <c r="A4982" s="903"/>
      <c r="B4982" s="674"/>
      <c r="C4982" s="119" t="s">
        <v>3060</v>
      </c>
      <c r="D4982" s="120" t="s">
        <v>3061</v>
      </c>
      <c r="E4982" s="10" t="s">
        <v>14</v>
      </c>
      <c r="F4982" s="10" t="s">
        <v>66</v>
      </c>
      <c r="G4982" s="3">
        <v>400</v>
      </c>
      <c r="H4982" s="3">
        <f t="shared" si="43"/>
        <v>40000</v>
      </c>
      <c r="I4982" s="3">
        <v>100</v>
      </c>
    </row>
    <row r="4983" spans="1:9" x14ac:dyDescent="0.25">
      <c r="A4983" s="903"/>
      <c r="B4983" s="674"/>
      <c r="C4983" s="119" t="s">
        <v>3062</v>
      </c>
      <c r="D4983" s="120" t="s">
        <v>3063</v>
      </c>
      <c r="E4983" s="10" t="s">
        <v>14</v>
      </c>
      <c r="F4983" s="10" t="s">
        <v>15</v>
      </c>
      <c r="G4983" s="3">
        <v>500</v>
      </c>
      <c r="H4983" s="3">
        <f t="shared" si="43"/>
        <v>10000</v>
      </c>
      <c r="I4983" s="3">
        <v>20</v>
      </c>
    </row>
    <row r="4984" spans="1:9" ht="30" x14ac:dyDescent="0.25">
      <c r="A4984" s="903"/>
      <c r="B4984" s="674"/>
      <c r="C4984" s="119" t="s">
        <v>3064</v>
      </c>
      <c r="D4984" s="120" t="s">
        <v>3065</v>
      </c>
      <c r="E4984" s="10" t="s">
        <v>14</v>
      </c>
      <c r="F4984" s="10" t="s">
        <v>15</v>
      </c>
      <c r="G4984" s="3">
        <v>500</v>
      </c>
      <c r="H4984" s="3">
        <f t="shared" si="43"/>
        <v>25000</v>
      </c>
      <c r="I4984" s="3">
        <v>50</v>
      </c>
    </row>
    <row r="4985" spans="1:9" x14ac:dyDescent="0.25">
      <c r="A4985" s="903"/>
      <c r="B4985" s="674"/>
      <c r="C4985" s="119" t="s">
        <v>3066</v>
      </c>
      <c r="D4985" s="120" t="s">
        <v>694</v>
      </c>
      <c r="E4985" s="10" t="s">
        <v>14</v>
      </c>
      <c r="F4985" s="10" t="s">
        <v>15</v>
      </c>
      <c r="G4985" s="3">
        <v>400</v>
      </c>
      <c r="H4985" s="3">
        <f t="shared" si="43"/>
        <v>12000</v>
      </c>
      <c r="I4985" s="3">
        <v>30</v>
      </c>
    </row>
    <row r="4986" spans="1:9" x14ac:dyDescent="0.25">
      <c r="A4986" s="903"/>
      <c r="B4986" s="674"/>
      <c r="C4986" s="119" t="s">
        <v>3067</v>
      </c>
      <c r="D4986" s="120" t="s">
        <v>99</v>
      </c>
      <c r="E4986" s="10" t="s">
        <v>14</v>
      </c>
      <c r="F4986" s="10" t="s">
        <v>66</v>
      </c>
      <c r="G4986" s="3">
        <v>700</v>
      </c>
      <c r="H4986" s="3">
        <f t="shared" si="43"/>
        <v>70000</v>
      </c>
      <c r="I4986" s="3">
        <v>100</v>
      </c>
    </row>
    <row r="4987" spans="1:9" x14ac:dyDescent="0.25">
      <c r="A4987" s="903"/>
      <c r="B4987" s="674"/>
      <c r="C4987" s="119" t="s">
        <v>3068</v>
      </c>
      <c r="D4987" s="120" t="s">
        <v>433</v>
      </c>
      <c r="E4987" s="10" t="s">
        <v>14</v>
      </c>
      <c r="F4987" s="10" t="s">
        <v>15</v>
      </c>
      <c r="G4987" s="3">
        <v>600</v>
      </c>
      <c r="H4987" s="3">
        <f t="shared" si="43"/>
        <v>30000</v>
      </c>
      <c r="I4987" s="3">
        <v>50</v>
      </c>
    </row>
    <row r="4988" spans="1:9" x14ac:dyDescent="0.25">
      <c r="A4988" s="903"/>
      <c r="B4988" s="674"/>
      <c r="C4988" s="119" t="s">
        <v>3069</v>
      </c>
      <c r="D4988" s="120" t="s">
        <v>105</v>
      </c>
      <c r="E4988" s="10" t="s">
        <v>14</v>
      </c>
      <c r="F4988" s="10" t="s">
        <v>15</v>
      </c>
      <c r="G4988" s="3">
        <v>350</v>
      </c>
      <c r="H4988" s="3">
        <f t="shared" si="43"/>
        <v>10500</v>
      </c>
      <c r="I4988" s="3">
        <v>30</v>
      </c>
    </row>
    <row r="4989" spans="1:9" ht="30" x14ac:dyDescent="0.25">
      <c r="A4989" s="903"/>
      <c r="B4989" s="674"/>
      <c r="C4989" s="119" t="s">
        <v>3070</v>
      </c>
      <c r="D4989" s="120" t="s">
        <v>1840</v>
      </c>
      <c r="E4989" s="10" t="s">
        <v>14</v>
      </c>
      <c r="F4989" s="10" t="s">
        <v>15</v>
      </c>
      <c r="G4989" s="3">
        <v>1600</v>
      </c>
      <c r="H4989" s="3">
        <f t="shared" si="43"/>
        <v>9600</v>
      </c>
      <c r="I4989" s="3">
        <v>6</v>
      </c>
    </row>
    <row r="4990" spans="1:9" x14ac:dyDescent="0.25">
      <c r="A4990" s="903"/>
      <c r="B4990" s="674"/>
      <c r="C4990" s="119" t="s">
        <v>3071</v>
      </c>
      <c r="D4990" s="120" t="s">
        <v>3072</v>
      </c>
      <c r="E4990" s="10" t="s">
        <v>14</v>
      </c>
      <c r="F4990" s="10" t="s">
        <v>15</v>
      </c>
      <c r="G4990" s="3">
        <v>10000</v>
      </c>
      <c r="H4990" s="3">
        <f t="shared" si="43"/>
        <v>60000</v>
      </c>
      <c r="I4990" s="3">
        <v>6</v>
      </c>
    </row>
    <row r="4991" spans="1:9" x14ac:dyDescent="0.25">
      <c r="A4991" s="903"/>
      <c r="B4991" s="674"/>
      <c r="C4991" s="119" t="s">
        <v>3073</v>
      </c>
      <c r="D4991" s="120" t="s">
        <v>3074</v>
      </c>
      <c r="E4991" s="10" t="s">
        <v>14</v>
      </c>
      <c r="F4991" s="10" t="s">
        <v>66</v>
      </c>
      <c r="G4991" s="3">
        <v>150</v>
      </c>
      <c r="H4991" s="3">
        <f t="shared" si="43"/>
        <v>225000</v>
      </c>
      <c r="I4991" s="3">
        <v>1500</v>
      </c>
    </row>
    <row r="4992" spans="1:9" x14ac:dyDescent="0.25">
      <c r="A4992" s="903"/>
      <c r="B4992" s="674"/>
      <c r="C4992" s="119" t="s">
        <v>3075</v>
      </c>
      <c r="D4992" s="120" t="s">
        <v>3076</v>
      </c>
      <c r="E4992" s="10" t="s">
        <v>14</v>
      </c>
      <c r="F4992" s="10" t="s">
        <v>66</v>
      </c>
      <c r="G4992" s="3">
        <v>100</v>
      </c>
      <c r="H4992" s="3">
        <f t="shared" si="43"/>
        <v>190000</v>
      </c>
      <c r="I4992" s="3">
        <v>1900</v>
      </c>
    </row>
    <row r="4993" spans="1:9" ht="30" x14ac:dyDescent="0.25">
      <c r="A4993" s="903"/>
      <c r="B4993" s="674"/>
      <c r="C4993" s="119" t="s">
        <v>3077</v>
      </c>
      <c r="D4993" s="120" t="s">
        <v>3078</v>
      </c>
      <c r="E4993" s="10" t="s">
        <v>14</v>
      </c>
      <c r="F4993" s="10" t="s">
        <v>15</v>
      </c>
      <c r="G4993" s="3">
        <v>2000</v>
      </c>
      <c r="H4993" s="3">
        <f t="shared" si="43"/>
        <v>20000</v>
      </c>
      <c r="I4993" s="3">
        <v>10</v>
      </c>
    </row>
    <row r="4994" spans="1:9" ht="30" x14ac:dyDescent="0.25">
      <c r="A4994" s="903"/>
      <c r="B4994" s="674"/>
      <c r="C4994" s="119" t="s">
        <v>3079</v>
      </c>
      <c r="D4994" s="120" t="s">
        <v>3080</v>
      </c>
      <c r="E4994" s="10" t="s">
        <v>14</v>
      </c>
      <c r="F4994" s="10" t="s">
        <v>402</v>
      </c>
      <c r="G4994" s="3">
        <v>250</v>
      </c>
      <c r="H4994" s="3">
        <f t="shared" si="43"/>
        <v>25000</v>
      </c>
      <c r="I4994" s="3">
        <v>100</v>
      </c>
    </row>
    <row r="4995" spans="1:9" x14ac:dyDescent="0.25">
      <c r="A4995" s="903"/>
      <c r="B4995" s="674"/>
      <c r="C4995" s="119" t="s">
        <v>3081</v>
      </c>
      <c r="D4995" s="120" t="s">
        <v>445</v>
      </c>
      <c r="E4995" s="10" t="s">
        <v>14</v>
      </c>
      <c r="F4995" s="10" t="s">
        <v>15</v>
      </c>
      <c r="G4995" s="3">
        <v>5000</v>
      </c>
      <c r="H4995" s="3">
        <f t="shared" si="43"/>
        <v>25000</v>
      </c>
      <c r="I4995" s="3">
        <v>5</v>
      </c>
    </row>
    <row r="4996" spans="1:9" x14ac:dyDescent="0.25">
      <c r="A4996" s="903"/>
      <c r="B4996" s="674"/>
      <c r="C4996" s="119" t="s">
        <v>3082</v>
      </c>
      <c r="D4996" s="120" t="s">
        <v>3083</v>
      </c>
      <c r="E4996" s="10" t="s">
        <v>14</v>
      </c>
      <c r="F4996" s="10" t="s">
        <v>15</v>
      </c>
      <c r="G4996" s="3">
        <v>5000</v>
      </c>
      <c r="H4996" s="3">
        <f t="shared" si="43"/>
        <v>20000</v>
      </c>
      <c r="I4996" s="3">
        <v>4</v>
      </c>
    </row>
    <row r="4997" spans="1:9" x14ac:dyDescent="0.25">
      <c r="A4997" s="903"/>
      <c r="B4997" s="674"/>
      <c r="C4997" s="119" t="s">
        <v>3084</v>
      </c>
      <c r="D4997" s="120" t="s">
        <v>453</v>
      </c>
      <c r="E4997" s="10" t="s">
        <v>126</v>
      </c>
      <c r="F4997" s="10" t="s">
        <v>15</v>
      </c>
      <c r="G4997" s="3">
        <v>5000</v>
      </c>
      <c r="H4997" s="3">
        <f t="shared" si="43"/>
        <v>25000</v>
      </c>
      <c r="I4997" s="3">
        <v>5</v>
      </c>
    </row>
    <row r="4998" spans="1:9" x14ac:dyDescent="0.25">
      <c r="A4998" s="903"/>
      <c r="B4998" s="674"/>
      <c r="C4998" s="119" t="s">
        <v>3085</v>
      </c>
      <c r="D4998" s="120" t="s">
        <v>3086</v>
      </c>
      <c r="E4998" s="10" t="s">
        <v>14</v>
      </c>
      <c r="F4998" s="10" t="s">
        <v>30</v>
      </c>
      <c r="G4998" s="3">
        <v>2000</v>
      </c>
      <c r="H4998" s="3">
        <f t="shared" si="43"/>
        <v>10000</v>
      </c>
      <c r="I4998" s="3">
        <v>5</v>
      </c>
    </row>
    <row r="4999" spans="1:9" x14ac:dyDescent="0.25">
      <c r="A4999" s="903"/>
      <c r="B4999" s="674"/>
      <c r="C4999" s="119" t="s">
        <v>3087</v>
      </c>
      <c r="D4999" s="120" t="s">
        <v>2391</v>
      </c>
      <c r="E4999" s="10" t="s">
        <v>126</v>
      </c>
      <c r="F4999" s="10" t="s">
        <v>15</v>
      </c>
      <c r="G4999" s="3">
        <v>2500</v>
      </c>
      <c r="H4999" s="3">
        <f t="shared" ref="H4999:H5027" si="44">G4999*I4999</f>
        <v>50000</v>
      </c>
      <c r="I4999" s="3">
        <v>20</v>
      </c>
    </row>
    <row r="5000" spans="1:9" x14ac:dyDescent="0.25">
      <c r="A5000" s="903"/>
      <c r="B5000" s="534"/>
      <c r="C5000" s="119" t="s">
        <v>6757</v>
      </c>
      <c r="D5000" s="119" t="s">
        <v>5840</v>
      </c>
      <c r="E5000" s="119" t="s">
        <v>14</v>
      </c>
      <c r="F5000" s="119" t="s">
        <v>15</v>
      </c>
      <c r="G5000" s="359">
        <v>30000</v>
      </c>
      <c r="H5000" s="338">
        <v>600</v>
      </c>
      <c r="I5000" s="3">
        <v>20</v>
      </c>
    </row>
    <row r="5001" spans="1:9" x14ac:dyDescent="0.25">
      <c r="A5001" s="903"/>
      <c r="B5001" s="534"/>
      <c r="C5001" s="119" t="s">
        <v>6758</v>
      </c>
      <c r="D5001" s="119" t="s">
        <v>466</v>
      </c>
      <c r="E5001" s="119" t="s">
        <v>14</v>
      </c>
      <c r="F5001" s="119" t="s">
        <v>15</v>
      </c>
      <c r="G5001" s="359">
        <v>80000</v>
      </c>
      <c r="H5001" s="338">
        <v>160</v>
      </c>
      <c r="I5001" s="3">
        <v>2</v>
      </c>
    </row>
    <row r="5002" spans="1:9" x14ac:dyDescent="0.25">
      <c r="A5002" s="903"/>
      <c r="B5002" s="534"/>
      <c r="C5002" s="119" t="s">
        <v>6759</v>
      </c>
      <c r="D5002" s="119" t="s">
        <v>6368</v>
      </c>
      <c r="E5002" s="119" t="s">
        <v>14</v>
      </c>
      <c r="F5002" s="119" t="s">
        <v>15</v>
      </c>
      <c r="G5002" s="359">
        <v>70000</v>
      </c>
      <c r="H5002" s="338">
        <v>140</v>
      </c>
      <c r="I5002" s="3">
        <v>2</v>
      </c>
    </row>
    <row r="5003" spans="1:9" x14ac:dyDescent="0.25">
      <c r="A5003" s="903"/>
      <c r="B5003" s="534"/>
      <c r="C5003" s="119" t="s">
        <v>6760</v>
      </c>
      <c r="D5003" s="119" t="s">
        <v>6465</v>
      </c>
      <c r="E5003" s="119" t="s">
        <v>14</v>
      </c>
      <c r="F5003" s="119" t="s">
        <v>470</v>
      </c>
      <c r="G5003" s="359">
        <v>5000</v>
      </c>
      <c r="H5003" s="338">
        <v>95</v>
      </c>
      <c r="I5003" s="3">
        <v>19</v>
      </c>
    </row>
    <row r="5004" spans="1:9" x14ac:dyDescent="0.25">
      <c r="A5004" s="903"/>
      <c r="B5004" s="534"/>
      <c r="C5004" s="119" t="s">
        <v>6761</v>
      </c>
      <c r="D5004" s="119" t="s">
        <v>6762</v>
      </c>
      <c r="E5004" s="119" t="s">
        <v>14</v>
      </c>
      <c r="F5004" s="119" t="s">
        <v>15</v>
      </c>
      <c r="G5004" s="359">
        <v>150000</v>
      </c>
      <c r="H5004" s="338">
        <v>150</v>
      </c>
      <c r="I5004" s="3">
        <v>1</v>
      </c>
    </row>
    <row r="5005" spans="1:9" x14ac:dyDescent="0.25">
      <c r="A5005" s="903"/>
      <c r="B5005" s="534"/>
      <c r="C5005" s="119" t="s">
        <v>6763</v>
      </c>
      <c r="D5005" s="119" t="s">
        <v>457</v>
      </c>
      <c r="E5005" s="119" t="s">
        <v>14</v>
      </c>
      <c r="F5005" s="119" t="s">
        <v>15</v>
      </c>
      <c r="G5005" s="100">
        <v>350000</v>
      </c>
      <c r="H5005" s="401">
        <v>2450</v>
      </c>
      <c r="I5005" s="119">
        <v>7</v>
      </c>
    </row>
    <row r="5006" spans="1:9" ht="30" x14ac:dyDescent="0.25">
      <c r="A5006" s="903"/>
      <c r="B5006" s="534"/>
      <c r="C5006" s="119" t="s">
        <v>6764</v>
      </c>
      <c r="D5006" s="119" t="s">
        <v>3590</v>
      </c>
      <c r="E5006" s="119" t="s">
        <v>14</v>
      </c>
      <c r="F5006" s="119" t="s">
        <v>15</v>
      </c>
      <c r="G5006" s="100">
        <v>200000</v>
      </c>
      <c r="H5006" s="401">
        <v>1000</v>
      </c>
      <c r="I5006" s="119">
        <v>5</v>
      </c>
    </row>
    <row r="5007" spans="1:9" x14ac:dyDescent="0.25">
      <c r="A5007" s="903"/>
      <c r="B5007" s="534"/>
      <c r="C5007" s="119" t="s">
        <v>6765</v>
      </c>
      <c r="D5007" s="119" t="s">
        <v>5859</v>
      </c>
      <c r="E5007" s="119" t="s">
        <v>14</v>
      </c>
      <c r="F5007" s="119" t="s">
        <v>15</v>
      </c>
      <c r="G5007" s="100">
        <v>30000</v>
      </c>
      <c r="H5007" s="401">
        <v>150</v>
      </c>
      <c r="I5007" s="119">
        <v>5</v>
      </c>
    </row>
    <row r="5008" spans="1:9" x14ac:dyDescent="0.25">
      <c r="A5008" s="903"/>
      <c r="B5008" s="534"/>
      <c r="C5008" s="119" t="s">
        <v>6766</v>
      </c>
      <c r="D5008" s="119" t="s">
        <v>6767</v>
      </c>
      <c r="E5008" s="119" t="s">
        <v>14</v>
      </c>
      <c r="F5008" s="119" t="s">
        <v>15</v>
      </c>
      <c r="G5008" s="100">
        <v>120000</v>
      </c>
      <c r="H5008" s="401">
        <v>360</v>
      </c>
      <c r="I5008" s="119">
        <v>3</v>
      </c>
    </row>
    <row r="5009" spans="1:9" x14ac:dyDescent="0.25">
      <c r="A5009" s="903"/>
      <c r="B5009" s="534"/>
      <c r="C5009" s="119" t="s">
        <v>6768</v>
      </c>
      <c r="D5009" s="119" t="s">
        <v>5310</v>
      </c>
      <c r="E5009" s="119" t="s">
        <v>14</v>
      </c>
      <c r="F5009" s="119" t="s">
        <v>15</v>
      </c>
      <c r="G5009" s="100">
        <v>220000</v>
      </c>
      <c r="H5009" s="401">
        <v>880</v>
      </c>
      <c r="I5009" s="119">
        <v>4</v>
      </c>
    </row>
    <row r="5010" spans="1:9" x14ac:dyDescent="0.25">
      <c r="A5010" s="903"/>
      <c r="B5010" s="534"/>
      <c r="C5010" s="119" t="s">
        <v>6769</v>
      </c>
      <c r="D5010" s="119" t="s">
        <v>4072</v>
      </c>
      <c r="E5010" s="119" t="s">
        <v>14</v>
      </c>
      <c r="F5010" s="119" t="s">
        <v>15</v>
      </c>
      <c r="G5010" s="100">
        <v>25000</v>
      </c>
      <c r="H5010" s="401">
        <v>25</v>
      </c>
      <c r="I5010" s="3">
        <v>1</v>
      </c>
    </row>
    <row r="5011" spans="1:9" x14ac:dyDescent="0.25">
      <c r="A5011" s="903"/>
      <c r="B5011" s="534"/>
      <c r="C5011" s="119" t="s">
        <v>6770</v>
      </c>
      <c r="D5011" s="119" t="s">
        <v>6771</v>
      </c>
      <c r="E5011" s="119" t="s">
        <v>14</v>
      </c>
      <c r="F5011" s="119" t="s">
        <v>15</v>
      </c>
      <c r="G5011" s="100">
        <v>70000</v>
      </c>
      <c r="H5011" s="401">
        <v>490</v>
      </c>
      <c r="I5011" s="3">
        <v>7</v>
      </c>
    </row>
    <row r="5012" spans="1:9" s="8" customFormat="1" x14ac:dyDescent="0.25">
      <c r="A5012" s="903"/>
      <c r="B5012" s="741">
        <v>5122</v>
      </c>
      <c r="C5012" s="124">
        <v>30211280</v>
      </c>
      <c r="D5012" s="129" t="s">
        <v>457</v>
      </c>
      <c r="E5012" s="6" t="s">
        <v>14</v>
      </c>
      <c r="F5012" s="6" t="s">
        <v>15</v>
      </c>
      <c r="G5012" s="7">
        <v>350000</v>
      </c>
      <c r="H5012" s="7">
        <f t="shared" si="44"/>
        <v>2100000</v>
      </c>
      <c r="I5012" s="7">
        <v>6</v>
      </c>
    </row>
    <row r="5013" spans="1:9" s="8" customFormat="1" x14ac:dyDescent="0.25">
      <c r="A5013" s="903"/>
      <c r="B5013" s="741"/>
      <c r="C5013" s="124">
        <v>30232130</v>
      </c>
      <c r="D5013" s="129" t="s">
        <v>3088</v>
      </c>
      <c r="E5013" s="6" t="s">
        <v>14</v>
      </c>
      <c r="F5013" s="6" t="s">
        <v>15</v>
      </c>
      <c r="G5013" s="7">
        <v>175000</v>
      </c>
      <c r="H5013" s="7">
        <f t="shared" si="44"/>
        <v>175000</v>
      </c>
      <c r="I5013" s="7">
        <v>1</v>
      </c>
    </row>
    <row r="5014" spans="1:9" s="8" customFormat="1" x14ac:dyDescent="0.25">
      <c r="A5014" s="903"/>
      <c r="B5014" s="741"/>
      <c r="C5014" s="124">
        <v>30239100</v>
      </c>
      <c r="D5014" s="129" t="s">
        <v>3089</v>
      </c>
      <c r="E5014" s="6" t="s">
        <v>14</v>
      </c>
      <c r="F5014" s="6" t="s">
        <v>15</v>
      </c>
      <c r="G5014" s="7">
        <v>200000</v>
      </c>
      <c r="H5014" s="7">
        <f t="shared" si="44"/>
        <v>1000000</v>
      </c>
      <c r="I5014" s="7">
        <v>5</v>
      </c>
    </row>
    <row r="5015" spans="1:9" s="8" customFormat="1" x14ac:dyDescent="0.25">
      <c r="A5015" s="903"/>
      <c r="B5015" s="741"/>
      <c r="C5015" s="124">
        <v>32251300</v>
      </c>
      <c r="D5015" s="129" t="s">
        <v>711</v>
      </c>
      <c r="E5015" s="6" t="s">
        <v>14</v>
      </c>
      <c r="F5015" s="6" t="s">
        <v>15</v>
      </c>
      <c r="G5015" s="7">
        <v>30000</v>
      </c>
      <c r="H5015" s="7">
        <f t="shared" si="44"/>
        <v>120000</v>
      </c>
      <c r="I5015" s="7">
        <v>4</v>
      </c>
    </row>
    <row r="5016" spans="1:9" s="8" customFormat="1" x14ac:dyDescent="0.25">
      <c r="A5016" s="903"/>
      <c r="B5016" s="741"/>
      <c r="C5016" s="124">
        <v>32341110</v>
      </c>
      <c r="D5016" s="129" t="s">
        <v>3090</v>
      </c>
      <c r="E5016" s="6" t="s">
        <v>14</v>
      </c>
      <c r="F5016" s="6" t="s">
        <v>15</v>
      </c>
      <c r="G5016" s="7">
        <v>10000</v>
      </c>
      <c r="H5016" s="7">
        <f t="shared" si="44"/>
        <v>20000</v>
      </c>
      <c r="I5016" s="7">
        <v>2</v>
      </c>
    </row>
    <row r="5017" spans="1:9" s="8" customFormat="1" x14ac:dyDescent="0.25">
      <c r="A5017" s="903"/>
      <c r="B5017" s="741"/>
      <c r="C5017" s="124">
        <v>38651180</v>
      </c>
      <c r="D5017" s="129" t="s">
        <v>3091</v>
      </c>
      <c r="E5017" s="6" t="s">
        <v>14</v>
      </c>
      <c r="F5017" s="6" t="s">
        <v>15</v>
      </c>
      <c r="G5017" s="7">
        <v>698000</v>
      </c>
      <c r="H5017" s="7">
        <f t="shared" si="44"/>
        <v>698000</v>
      </c>
      <c r="I5017" s="7">
        <v>1</v>
      </c>
    </row>
    <row r="5018" spans="1:9" s="8" customFormat="1" ht="30" x14ac:dyDescent="0.25">
      <c r="A5018" s="903"/>
      <c r="B5018" s="741"/>
      <c r="C5018" s="124">
        <v>39111180</v>
      </c>
      <c r="D5018" s="129" t="s">
        <v>465</v>
      </c>
      <c r="E5018" s="6" t="s">
        <v>14</v>
      </c>
      <c r="F5018" s="6" t="s">
        <v>15</v>
      </c>
      <c r="G5018" s="7">
        <v>30000</v>
      </c>
      <c r="H5018" s="7">
        <f t="shared" si="44"/>
        <v>450000</v>
      </c>
      <c r="I5018" s="7">
        <v>15</v>
      </c>
    </row>
    <row r="5019" spans="1:9" s="8" customFormat="1" x14ac:dyDescent="0.25">
      <c r="A5019" s="903"/>
      <c r="B5019" s="741"/>
      <c r="C5019" s="124">
        <v>39111220</v>
      </c>
      <c r="D5019" s="129" t="s">
        <v>466</v>
      </c>
      <c r="E5019" s="6" t="s">
        <v>14</v>
      </c>
      <c r="F5019" s="6" t="s">
        <v>15</v>
      </c>
      <c r="G5019" s="7">
        <v>80000</v>
      </c>
      <c r="H5019" s="7">
        <f t="shared" si="44"/>
        <v>160000</v>
      </c>
      <c r="I5019" s="7">
        <v>2</v>
      </c>
    </row>
    <row r="5020" spans="1:9" s="8" customFormat="1" x14ac:dyDescent="0.25">
      <c r="A5020" s="903"/>
      <c r="B5020" s="741"/>
      <c r="C5020" s="124">
        <v>39131100</v>
      </c>
      <c r="D5020" s="129" t="s">
        <v>3092</v>
      </c>
      <c r="E5020" s="6" t="s">
        <v>14</v>
      </c>
      <c r="F5020" s="6" t="s">
        <v>15</v>
      </c>
      <c r="G5020" s="7">
        <v>40000</v>
      </c>
      <c r="H5020" s="7">
        <f t="shared" si="44"/>
        <v>40000</v>
      </c>
      <c r="I5020" s="7">
        <v>1</v>
      </c>
    </row>
    <row r="5021" spans="1:9" s="8" customFormat="1" x14ac:dyDescent="0.25">
      <c r="A5021" s="903"/>
      <c r="B5021" s="741"/>
      <c r="C5021" s="124">
        <v>39131100</v>
      </c>
      <c r="D5021" s="129" t="s">
        <v>3093</v>
      </c>
      <c r="E5021" s="6" t="s">
        <v>14</v>
      </c>
      <c r="F5021" s="6" t="s">
        <v>15</v>
      </c>
      <c r="G5021" s="7">
        <v>20000</v>
      </c>
      <c r="H5021" s="7">
        <f t="shared" si="44"/>
        <v>20000</v>
      </c>
      <c r="I5021" s="7">
        <v>1</v>
      </c>
    </row>
    <row r="5022" spans="1:9" s="8" customFormat="1" x14ac:dyDescent="0.25">
      <c r="A5022" s="903"/>
      <c r="B5022" s="741"/>
      <c r="C5022" s="124">
        <v>39132100</v>
      </c>
      <c r="D5022" s="129" t="s">
        <v>716</v>
      </c>
      <c r="E5022" s="6" t="s">
        <v>14</v>
      </c>
      <c r="F5022" s="6" t="s">
        <v>15</v>
      </c>
      <c r="G5022" s="7">
        <v>70000</v>
      </c>
      <c r="H5022" s="7">
        <f t="shared" si="44"/>
        <v>210000</v>
      </c>
      <c r="I5022" s="7">
        <v>3</v>
      </c>
    </row>
    <row r="5023" spans="1:9" s="8" customFormat="1" x14ac:dyDescent="0.25">
      <c r="A5023" s="903"/>
      <c r="B5023" s="741"/>
      <c r="C5023" s="124">
        <v>39515410</v>
      </c>
      <c r="D5023" s="129" t="s">
        <v>3094</v>
      </c>
      <c r="E5023" s="6" t="s">
        <v>14</v>
      </c>
      <c r="F5023" s="6" t="s">
        <v>470</v>
      </c>
      <c r="G5023" s="7">
        <v>6000</v>
      </c>
      <c r="H5023" s="7">
        <f t="shared" si="44"/>
        <v>222000</v>
      </c>
      <c r="I5023" s="7">
        <v>37</v>
      </c>
    </row>
    <row r="5024" spans="1:9" s="8" customFormat="1" x14ac:dyDescent="0.25">
      <c r="A5024" s="903"/>
      <c r="B5024" s="741"/>
      <c r="C5024" s="124">
        <v>39711110</v>
      </c>
      <c r="D5024" s="129" t="s">
        <v>3095</v>
      </c>
      <c r="E5024" s="6" t="s">
        <v>14</v>
      </c>
      <c r="F5024" s="6" t="s">
        <v>15</v>
      </c>
      <c r="G5024" s="7">
        <v>120000</v>
      </c>
      <c r="H5024" s="7">
        <f t="shared" si="44"/>
        <v>360000</v>
      </c>
      <c r="I5024" s="7">
        <v>3</v>
      </c>
    </row>
    <row r="5025" spans="1:9" s="8" customFormat="1" x14ac:dyDescent="0.25">
      <c r="A5025" s="903"/>
      <c r="B5025" s="741"/>
      <c r="C5025" s="124">
        <v>39714200</v>
      </c>
      <c r="D5025" s="129" t="s">
        <v>722</v>
      </c>
      <c r="E5025" s="6" t="s">
        <v>14</v>
      </c>
      <c r="F5025" s="6" t="s">
        <v>15</v>
      </c>
      <c r="G5025" s="7">
        <v>220000</v>
      </c>
      <c r="H5025" s="7">
        <f t="shared" si="44"/>
        <v>660000</v>
      </c>
      <c r="I5025" s="7">
        <v>3</v>
      </c>
    </row>
    <row r="5026" spans="1:9" s="8" customFormat="1" x14ac:dyDescent="0.25">
      <c r="A5026" s="903"/>
      <c r="B5026" s="741"/>
      <c r="C5026" s="124"/>
      <c r="D5026" s="129"/>
      <c r="E5026" s="6"/>
      <c r="F5026" s="6"/>
      <c r="G5026" s="7"/>
      <c r="H5026" s="7"/>
      <c r="I5026" s="7"/>
    </row>
    <row r="5027" spans="1:9" s="8" customFormat="1" ht="30" x14ac:dyDescent="0.25">
      <c r="A5027" s="903"/>
      <c r="B5027" s="741"/>
      <c r="C5027" s="124">
        <v>42911140</v>
      </c>
      <c r="D5027" s="129" t="s">
        <v>3096</v>
      </c>
      <c r="E5027" s="6" t="s">
        <v>14</v>
      </c>
      <c r="F5027" s="6" t="s">
        <v>15</v>
      </c>
      <c r="G5027" s="7">
        <v>70000</v>
      </c>
      <c r="H5027" s="7">
        <f t="shared" si="44"/>
        <v>140000</v>
      </c>
      <c r="I5027" s="7">
        <v>2</v>
      </c>
    </row>
    <row r="5028" spans="1:9" s="8" customFormat="1" x14ac:dyDescent="0.25">
      <c r="A5028" s="903"/>
      <c r="B5028" s="226">
        <v>5121</v>
      </c>
      <c r="C5028" s="234" t="s">
        <v>5538</v>
      </c>
      <c r="D5028" s="199" t="s">
        <v>5539</v>
      </c>
      <c r="E5028" s="31" t="s">
        <v>14</v>
      </c>
      <c r="F5028" s="31" t="s">
        <v>15</v>
      </c>
      <c r="G5028" s="243">
        <v>12000000</v>
      </c>
      <c r="H5028" s="243">
        <v>12000000</v>
      </c>
      <c r="I5028" s="32">
        <v>1</v>
      </c>
    </row>
    <row r="5029" spans="1:9" s="8" customFormat="1" x14ac:dyDescent="0.25">
      <c r="A5029" s="903"/>
      <c r="B5029" s="673" t="s">
        <v>154</v>
      </c>
      <c r="C5029" s="673"/>
      <c r="D5029" s="673"/>
      <c r="E5029" s="673"/>
      <c r="F5029" s="673"/>
      <c r="G5029" s="673"/>
      <c r="H5029" s="243"/>
      <c r="I5029" s="565"/>
    </row>
    <row r="5030" spans="1:9" s="8" customFormat="1" ht="30" x14ac:dyDescent="0.25">
      <c r="A5030" s="903"/>
      <c r="B5030" s="119" t="s">
        <v>5650</v>
      </c>
      <c r="C5030" s="119" t="s">
        <v>6860</v>
      </c>
      <c r="D5030" s="119" t="s">
        <v>539</v>
      </c>
      <c r="E5030" s="362" t="s">
        <v>126</v>
      </c>
      <c r="F5030" s="561" t="s">
        <v>121</v>
      </c>
      <c r="G5030" s="401">
        <v>2940</v>
      </c>
      <c r="H5030" s="401">
        <v>2940</v>
      </c>
      <c r="I5030" s="565">
        <v>1</v>
      </c>
    </row>
    <row r="5031" spans="1:9" x14ac:dyDescent="0.25">
      <c r="A5031" s="903"/>
      <c r="B5031" s="673" t="s">
        <v>118</v>
      </c>
      <c r="C5031" s="673"/>
      <c r="D5031" s="673"/>
      <c r="E5031" s="673"/>
      <c r="F5031" s="673"/>
      <c r="G5031" s="673"/>
      <c r="H5031" s="72">
        <f>SUM(H5032:H5046)</f>
        <v>11232900</v>
      </c>
      <c r="I5031" s="72"/>
    </row>
    <row r="5032" spans="1:9" ht="30" x14ac:dyDescent="0.25">
      <c r="A5032" s="903"/>
      <c r="B5032" s="674">
        <v>4214</v>
      </c>
      <c r="C5032" s="119" t="s">
        <v>3097</v>
      </c>
      <c r="D5032" s="120" t="s">
        <v>128</v>
      </c>
      <c r="E5032" s="10" t="s">
        <v>120</v>
      </c>
      <c r="F5032" s="10" t="s">
        <v>121</v>
      </c>
      <c r="G5032" s="3">
        <v>5411200</v>
      </c>
      <c r="H5032" s="3">
        <f t="shared" ref="H5032:H5046" si="45">G5032*I5032</f>
        <v>5411200</v>
      </c>
      <c r="I5032" s="3">
        <v>1</v>
      </c>
    </row>
    <row r="5033" spans="1:9" ht="30" x14ac:dyDescent="0.25">
      <c r="A5033" s="903"/>
      <c r="B5033" s="674"/>
      <c r="C5033" s="119" t="s">
        <v>3098</v>
      </c>
      <c r="D5033" s="120" t="s">
        <v>3099</v>
      </c>
      <c r="E5033" s="10" t="s">
        <v>14</v>
      </c>
      <c r="F5033" s="10" t="s">
        <v>121</v>
      </c>
      <c r="G5033" s="3">
        <v>1900000</v>
      </c>
      <c r="H5033" s="3">
        <f t="shared" si="45"/>
        <v>1900000</v>
      </c>
      <c r="I5033" s="3">
        <v>1</v>
      </c>
    </row>
    <row r="5034" spans="1:9" ht="30" x14ac:dyDescent="0.25">
      <c r="A5034" s="903"/>
      <c r="B5034" s="674"/>
      <c r="C5034" s="119" t="s">
        <v>3100</v>
      </c>
      <c r="D5034" s="120" t="s">
        <v>133</v>
      </c>
      <c r="E5034" s="10" t="s">
        <v>14</v>
      </c>
      <c r="F5034" s="10" t="s">
        <v>121</v>
      </c>
      <c r="G5034" s="3">
        <v>230000</v>
      </c>
      <c r="H5034" s="3">
        <f t="shared" si="45"/>
        <v>230000</v>
      </c>
      <c r="I5034" s="3">
        <v>1</v>
      </c>
    </row>
    <row r="5035" spans="1:9" ht="30" x14ac:dyDescent="0.25">
      <c r="A5035" s="903"/>
      <c r="B5035" s="10">
        <v>4215</v>
      </c>
      <c r="C5035" s="119" t="s">
        <v>3101</v>
      </c>
      <c r="D5035" s="120" t="s">
        <v>135</v>
      </c>
      <c r="E5035" s="10" t="s">
        <v>120</v>
      </c>
      <c r="F5035" s="10" t="s">
        <v>121</v>
      </c>
      <c r="G5035" s="3">
        <v>250000</v>
      </c>
      <c r="H5035" s="3">
        <f t="shared" si="45"/>
        <v>250000</v>
      </c>
      <c r="I5035" s="3">
        <v>1</v>
      </c>
    </row>
    <row r="5036" spans="1:9" s="8" customFormat="1" ht="30" x14ac:dyDescent="0.25">
      <c r="A5036" s="903"/>
      <c r="B5036" s="6">
        <v>4232</v>
      </c>
      <c r="C5036" s="124">
        <v>72261160</v>
      </c>
      <c r="D5036" s="129" t="s">
        <v>140</v>
      </c>
      <c r="E5036" s="6" t="s">
        <v>120</v>
      </c>
      <c r="F5036" s="6" t="s">
        <v>121</v>
      </c>
      <c r="G5036" s="7">
        <v>234000</v>
      </c>
      <c r="H5036" s="7">
        <f t="shared" si="45"/>
        <v>234000</v>
      </c>
      <c r="I5036" s="7">
        <v>1</v>
      </c>
    </row>
    <row r="5037" spans="1:9" x14ac:dyDescent="0.25">
      <c r="A5037" s="903"/>
      <c r="B5037" s="10">
        <v>4234</v>
      </c>
      <c r="C5037" s="119" t="s">
        <v>3102</v>
      </c>
      <c r="D5037" s="120" t="s">
        <v>1052</v>
      </c>
      <c r="E5037" s="10" t="s">
        <v>14</v>
      </c>
      <c r="F5037" s="10" t="s">
        <v>121</v>
      </c>
      <c r="G5037" s="3">
        <v>132000</v>
      </c>
      <c r="H5037" s="3">
        <f t="shared" si="45"/>
        <v>132000</v>
      </c>
      <c r="I5037" s="3">
        <v>1</v>
      </c>
    </row>
    <row r="5038" spans="1:9" ht="45" x14ac:dyDescent="0.25">
      <c r="A5038" s="903"/>
      <c r="B5038" s="674">
        <v>4241</v>
      </c>
      <c r="C5038" s="119" t="s">
        <v>3103</v>
      </c>
      <c r="D5038" s="120" t="s">
        <v>142</v>
      </c>
      <c r="E5038" s="10" t="s">
        <v>120</v>
      </c>
      <c r="F5038" s="10" t="s">
        <v>121</v>
      </c>
      <c r="G5038" s="3">
        <v>78200</v>
      </c>
      <c r="H5038" s="3">
        <f t="shared" si="45"/>
        <v>78200</v>
      </c>
      <c r="I5038" s="3">
        <v>1</v>
      </c>
    </row>
    <row r="5039" spans="1:9" s="8" customFormat="1" x14ac:dyDescent="0.25">
      <c r="A5039" s="903"/>
      <c r="B5039" s="674"/>
      <c r="C5039" s="124">
        <v>79991160</v>
      </c>
      <c r="D5039" s="129" t="s">
        <v>499</v>
      </c>
      <c r="E5039" s="6" t="s">
        <v>14</v>
      </c>
      <c r="F5039" s="6" t="s">
        <v>121</v>
      </c>
      <c r="G5039" s="7">
        <v>450000</v>
      </c>
      <c r="H5039" s="7">
        <f t="shared" si="45"/>
        <v>450000</v>
      </c>
      <c r="I5039" s="7">
        <v>1</v>
      </c>
    </row>
    <row r="5040" spans="1:9" ht="30" x14ac:dyDescent="0.25">
      <c r="A5040" s="903"/>
      <c r="B5040" s="674"/>
      <c r="C5040" s="119" t="s">
        <v>3104</v>
      </c>
      <c r="D5040" s="120" t="s">
        <v>763</v>
      </c>
      <c r="E5040" s="10" t="s">
        <v>126</v>
      </c>
      <c r="F5040" s="10" t="s">
        <v>121</v>
      </c>
      <c r="G5040" s="3">
        <v>1000000</v>
      </c>
      <c r="H5040" s="3">
        <f t="shared" si="45"/>
        <v>1000000</v>
      </c>
      <c r="I5040" s="3">
        <v>1</v>
      </c>
    </row>
    <row r="5041" spans="1:9" ht="60" x14ac:dyDescent="0.25">
      <c r="A5041" s="903"/>
      <c r="B5041" s="674"/>
      <c r="C5041" s="119" t="s">
        <v>3105</v>
      </c>
      <c r="D5041" s="120" t="s">
        <v>3106</v>
      </c>
      <c r="E5041" s="10" t="s">
        <v>126</v>
      </c>
      <c r="F5041" s="10" t="s">
        <v>121</v>
      </c>
      <c r="G5041" s="3">
        <v>700000</v>
      </c>
      <c r="H5041" s="3">
        <f t="shared" si="45"/>
        <v>700000</v>
      </c>
      <c r="I5041" s="3">
        <v>1</v>
      </c>
    </row>
    <row r="5042" spans="1:9" ht="60" x14ac:dyDescent="0.25">
      <c r="A5042" s="903"/>
      <c r="B5042" s="674"/>
      <c r="C5042" s="119" t="s">
        <v>3107</v>
      </c>
      <c r="D5042" s="120" t="s">
        <v>3108</v>
      </c>
      <c r="E5042" s="10" t="s">
        <v>126</v>
      </c>
      <c r="F5042" s="10" t="s">
        <v>121</v>
      </c>
      <c r="G5042" s="3">
        <v>207500</v>
      </c>
      <c r="H5042" s="3">
        <f t="shared" si="45"/>
        <v>207500</v>
      </c>
      <c r="I5042" s="3">
        <v>1</v>
      </c>
    </row>
    <row r="5043" spans="1:9" ht="60" x14ac:dyDescent="0.25">
      <c r="A5043" s="903"/>
      <c r="B5043" s="674"/>
      <c r="C5043" s="119" t="s">
        <v>3109</v>
      </c>
      <c r="D5043" s="120" t="s">
        <v>3110</v>
      </c>
      <c r="E5043" s="10" t="s">
        <v>126</v>
      </c>
      <c r="F5043" s="10" t="s">
        <v>121</v>
      </c>
      <c r="G5043" s="3">
        <v>150000</v>
      </c>
      <c r="H5043" s="3">
        <f t="shared" si="45"/>
        <v>150000</v>
      </c>
      <c r="I5043" s="3">
        <v>1</v>
      </c>
    </row>
    <row r="5044" spans="1:9" ht="60" x14ac:dyDescent="0.25">
      <c r="A5044" s="903"/>
      <c r="B5044" s="674"/>
      <c r="C5044" s="119" t="s">
        <v>3111</v>
      </c>
      <c r="D5044" s="120" t="s">
        <v>3112</v>
      </c>
      <c r="E5044" s="10" t="s">
        <v>126</v>
      </c>
      <c r="F5044" s="10" t="s">
        <v>121</v>
      </c>
      <c r="G5044" s="3">
        <v>180000</v>
      </c>
      <c r="H5044" s="3">
        <f t="shared" si="45"/>
        <v>180000</v>
      </c>
      <c r="I5044" s="3">
        <v>1</v>
      </c>
    </row>
    <row r="5045" spans="1:9" ht="30" x14ac:dyDescent="0.25">
      <c r="A5045" s="903"/>
      <c r="B5045" s="674"/>
      <c r="C5045" s="119" t="s">
        <v>7101</v>
      </c>
      <c r="D5045" s="119" t="s">
        <v>5287</v>
      </c>
      <c r="E5045" s="119" t="s">
        <v>3134</v>
      </c>
      <c r="F5045" s="119" t="s">
        <v>121</v>
      </c>
      <c r="G5045" s="119">
        <v>60000</v>
      </c>
      <c r="H5045" s="119">
        <v>60000</v>
      </c>
      <c r="I5045" s="372">
        <v>1</v>
      </c>
    </row>
    <row r="5046" spans="1:9" ht="45" x14ac:dyDescent="0.25">
      <c r="A5046" s="903"/>
      <c r="B5046" s="674"/>
      <c r="C5046" s="119" t="s">
        <v>3113</v>
      </c>
      <c r="D5046" s="120" t="s">
        <v>3114</v>
      </c>
      <c r="E5046" s="10" t="s">
        <v>126</v>
      </c>
      <c r="F5046" s="10" t="s">
        <v>121</v>
      </c>
      <c r="G5046" s="3">
        <v>250000</v>
      </c>
      <c r="H5046" s="3">
        <f t="shared" si="45"/>
        <v>250000</v>
      </c>
      <c r="I5046" s="3">
        <v>1</v>
      </c>
    </row>
    <row r="5047" spans="1:9" x14ac:dyDescent="0.25">
      <c r="A5047" s="903"/>
      <c r="B5047" s="672" t="s">
        <v>513</v>
      </c>
      <c r="C5047" s="672"/>
      <c r="D5047" s="672"/>
      <c r="E5047" s="672"/>
      <c r="F5047" s="672"/>
      <c r="G5047" s="672"/>
      <c r="H5047" s="2">
        <f>SUM(H5048+H5050)</f>
        <v>3000000</v>
      </c>
      <c r="I5047" s="2"/>
    </row>
    <row r="5048" spans="1:9" x14ac:dyDescent="0.25">
      <c r="A5048" s="903"/>
      <c r="B5048" s="673" t="s">
        <v>154</v>
      </c>
      <c r="C5048" s="673"/>
      <c r="D5048" s="673"/>
      <c r="E5048" s="673"/>
      <c r="F5048" s="673"/>
      <c r="G5048" s="673"/>
      <c r="H5048" s="72">
        <f>SUM(H5049:H5049)</f>
        <v>2940000</v>
      </c>
      <c r="I5048" s="72"/>
    </row>
    <row r="5049" spans="1:9" ht="30" x14ac:dyDescent="0.25">
      <c r="A5049" s="903"/>
      <c r="B5049" s="10">
        <v>4251</v>
      </c>
      <c r="C5049" s="119" t="s">
        <v>3115</v>
      </c>
      <c r="D5049" s="120" t="s">
        <v>539</v>
      </c>
      <c r="E5049" s="10" t="s">
        <v>126</v>
      </c>
      <c r="F5049" s="10" t="s">
        <v>121</v>
      </c>
      <c r="G5049" s="3">
        <v>2940000</v>
      </c>
      <c r="H5049" s="3">
        <f>G5049*I5049</f>
        <v>2940000</v>
      </c>
      <c r="I5049" s="3">
        <v>1</v>
      </c>
    </row>
    <row r="5050" spans="1:9" x14ac:dyDescent="0.25">
      <c r="A5050" s="903"/>
      <c r="B5050" s="673" t="s">
        <v>118</v>
      </c>
      <c r="C5050" s="673"/>
      <c r="D5050" s="673"/>
      <c r="E5050" s="673"/>
      <c r="F5050" s="673"/>
      <c r="G5050" s="673"/>
      <c r="H5050" s="72">
        <f>SUM(H5051:H5051)</f>
        <v>60000</v>
      </c>
      <c r="I5050" s="72"/>
    </row>
    <row r="5051" spans="1:9" s="8" customFormat="1" ht="30" x14ac:dyDescent="0.25">
      <c r="A5051" s="903"/>
      <c r="B5051" s="6">
        <v>4251</v>
      </c>
      <c r="C5051" s="124">
        <v>71351540</v>
      </c>
      <c r="D5051" s="129" t="s">
        <v>168</v>
      </c>
      <c r="E5051" s="6" t="s">
        <v>126</v>
      </c>
      <c r="F5051" s="6" t="s">
        <v>121</v>
      </c>
      <c r="G5051" s="7">
        <v>60000</v>
      </c>
      <c r="H5051" s="7">
        <f>G5051*I5051</f>
        <v>60000</v>
      </c>
      <c r="I5051" s="7">
        <v>1</v>
      </c>
    </row>
    <row r="5052" spans="1:9" x14ac:dyDescent="0.25">
      <c r="A5052" s="903"/>
      <c r="B5052" s="672" t="s">
        <v>153</v>
      </c>
      <c r="C5052" s="672"/>
      <c r="D5052" s="672"/>
      <c r="E5052" s="672"/>
      <c r="F5052" s="672"/>
      <c r="G5052" s="672"/>
      <c r="H5052" s="2">
        <f>SUM(H5053+H5059)</f>
        <v>2000000</v>
      </c>
      <c r="I5052" s="2"/>
    </row>
    <row r="5053" spans="1:9" x14ac:dyDescent="0.25">
      <c r="A5053" s="903"/>
      <c r="B5053" s="673" t="s">
        <v>154</v>
      </c>
      <c r="C5053" s="673"/>
      <c r="D5053" s="673"/>
      <c r="E5053" s="673"/>
      <c r="F5053" s="673"/>
      <c r="G5053" s="673"/>
      <c r="H5053" s="72">
        <f>SUM(H5054:H5058)</f>
        <v>1750000</v>
      </c>
      <c r="I5053" s="72"/>
    </row>
    <row r="5054" spans="1:9" ht="45" x14ac:dyDescent="0.25">
      <c r="A5054" s="903"/>
      <c r="B5054" s="684">
        <v>5134</v>
      </c>
      <c r="C5054" s="119" t="s">
        <v>3116</v>
      </c>
      <c r="D5054" s="120" t="s">
        <v>3117</v>
      </c>
      <c r="E5054" s="10" t="s">
        <v>149</v>
      </c>
      <c r="F5054" s="10" t="s">
        <v>121</v>
      </c>
      <c r="G5054" s="3">
        <v>500000</v>
      </c>
      <c r="H5054" s="3">
        <f>G5054*I5054</f>
        <v>500000</v>
      </c>
      <c r="I5054" s="3">
        <v>1</v>
      </c>
    </row>
    <row r="5055" spans="1:9" ht="60" x14ac:dyDescent="0.25">
      <c r="A5055" s="903"/>
      <c r="B5055" s="683"/>
      <c r="C5055" s="119" t="s">
        <v>3118</v>
      </c>
      <c r="D5055" s="120" t="s">
        <v>3119</v>
      </c>
      <c r="E5055" s="10" t="s">
        <v>149</v>
      </c>
      <c r="F5055" s="10" t="s">
        <v>121</v>
      </c>
      <c r="G5055" s="3">
        <v>150000</v>
      </c>
      <c r="H5055" s="3">
        <f>G5055*I5055</f>
        <v>150000</v>
      </c>
      <c r="I5055" s="3">
        <v>1</v>
      </c>
    </row>
    <row r="5056" spans="1:9" ht="45" x14ac:dyDescent="0.25">
      <c r="A5056" s="903"/>
      <c r="B5056" s="683"/>
      <c r="C5056" s="119" t="s">
        <v>3120</v>
      </c>
      <c r="D5056" s="120" t="s">
        <v>3121</v>
      </c>
      <c r="E5056" s="10" t="s">
        <v>149</v>
      </c>
      <c r="F5056" s="10" t="s">
        <v>121</v>
      </c>
      <c r="G5056" s="3">
        <v>400000</v>
      </c>
      <c r="H5056" s="3">
        <f>G5056*I5056</f>
        <v>400000</v>
      </c>
      <c r="I5056" s="3">
        <v>1</v>
      </c>
    </row>
    <row r="5057" spans="1:9" ht="45" x14ac:dyDescent="0.25">
      <c r="A5057" s="903"/>
      <c r="B5057" s="683"/>
      <c r="C5057" s="119" t="s">
        <v>3122</v>
      </c>
      <c r="D5057" s="120" t="s">
        <v>3123</v>
      </c>
      <c r="E5057" s="10" t="s">
        <v>149</v>
      </c>
      <c r="F5057" s="10" t="s">
        <v>121</v>
      </c>
      <c r="G5057" s="3">
        <v>200000</v>
      </c>
      <c r="H5057" s="3">
        <f>G5057*I5057</f>
        <v>200000</v>
      </c>
      <c r="I5057" s="3">
        <v>1</v>
      </c>
    </row>
    <row r="5058" spans="1:9" ht="75" x14ac:dyDescent="0.25">
      <c r="A5058" s="903"/>
      <c r="B5058" s="683"/>
      <c r="C5058" s="119" t="s">
        <v>3124</v>
      </c>
      <c r="D5058" s="120" t="s">
        <v>3125</v>
      </c>
      <c r="E5058" s="10" t="s">
        <v>149</v>
      </c>
      <c r="F5058" s="10" t="s">
        <v>121</v>
      </c>
      <c r="G5058" s="3">
        <v>500000</v>
      </c>
      <c r="H5058" s="3">
        <f>G5058*I5058</f>
        <v>500000</v>
      </c>
      <c r="I5058" s="3">
        <v>1</v>
      </c>
    </row>
    <row r="5059" spans="1:9" x14ac:dyDescent="0.25">
      <c r="A5059" s="903"/>
      <c r="B5059" s="673" t="s">
        <v>118</v>
      </c>
      <c r="C5059" s="673"/>
      <c r="D5059" s="673"/>
      <c r="E5059" s="673"/>
      <c r="F5059" s="673"/>
      <c r="G5059" s="673"/>
      <c r="H5059" s="72">
        <f>SUM(H5060:H5064)</f>
        <v>250000</v>
      </c>
      <c r="I5059" s="72"/>
    </row>
    <row r="5060" spans="1:9" s="8" customFormat="1" ht="45" x14ac:dyDescent="0.25">
      <c r="A5060" s="903"/>
      <c r="B5060" s="711">
        <v>5134</v>
      </c>
      <c r="C5060" s="124">
        <v>50531140</v>
      </c>
      <c r="D5060" s="129" t="s">
        <v>3126</v>
      </c>
      <c r="E5060" s="6" t="s">
        <v>126</v>
      </c>
      <c r="F5060" s="6" t="s">
        <v>121</v>
      </c>
      <c r="G5060" s="7">
        <v>70000</v>
      </c>
      <c r="H5060" s="7">
        <f>G5060*I5060</f>
        <v>70000</v>
      </c>
      <c r="I5060" s="7">
        <v>1</v>
      </c>
    </row>
    <row r="5061" spans="1:9" s="8" customFormat="1" ht="45" x14ac:dyDescent="0.25">
      <c r="A5061" s="903"/>
      <c r="B5061" s="789"/>
      <c r="C5061" s="124">
        <v>50531140</v>
      </c>
      <c r="D5061" s="129" t="s">
        <v>3127</v>
      </c>
      <c r="E5061" s="6" t="s">
        <v>126</v>
      </c>
      <c r="F5061" s="6" t="s">
        <v>121</v>
      </c>
      <c r="G5061" s="7">
        <v>30000</v>
      </c>
      <c r="H5061" s="7">
        <f>G5061*I5061</f>
        <v>30000</v>
      </c>
      <c r="I5061" s="7">
        <v>1</v>
      </c>
    </row>
    <row r="5062" spans="1:9" s="8" customFormat="1" ht="45" x14ac:dyDescent="0.25">
      <c r="A5062" s="903"/>
      <c r="B5062" s="789"/>
      <c r="C5062" s="124">
        <v>50531140</v>
      </c>
      <c r="D5062" s="129" t="s">
        <v>3128</v>
      </c>
      <c r="E5062" s="6" t="s">
        <v>126</v>
      </c>
      <c r="F5062" s="6" t="s">
        <v>121</v>
      </c>
      <c r="G5062" s="7">
        <v>60000</v>
      </c>
      <c r="H5062" s="7">
        <f>G5062*I5062</f>
        <v>60000</v>
      </c>
      <c r="I5062" s="7">
        <v>1</v>
      </c>
    </row>
    <row r="5063" spans="1:9" s="8" customFormat="1" ht="45" x14ac:dyDescent="0.25">
      <c r="A5063" s="903"/>
      <c r="B5063" s="789"/>
      <c r="C5063" s="124">
        <v>50531140</v>
      </c>
      <c r="D5063" s="129" t="s">
        <v>3129</v>
      </c>
      <c r="E5063" s="6" t="s">
        <v>126</v>
      </c>
      <c r="F5063" s="6" t="s">
        <v>121</v>
      </c>
      <c r="G5063" s="7">
        <v>20000</v>
      </c>
      <c r="H5063" s="7">
        <f>G5063*I5063</f>
        <v>20000</v>
      </c>
      <c r="I5063" s="7">
        <v>1</v>
      </c>
    </row>
    <row r="5064" spans="1:9" s="8" customFormat="1" ht="60" x14ac:dyDescent="0.25">
      <c r="A5064" s="903"/>
      <c r="B5064" s="789"/>
      <c r="C5064" s="124">
        <v>50531140</v>
      </c>
      <c r="D5064" s="129" t="s">
        <v>3130</v>
      </c>
      <c r="E5064" s="6" t="s">
        <v>126</v>
      </c>
      <c r="F5064" s="6" t="s">
        <v>121</v>
      </c>
      <c r="G5064" s="7">
        <v>70000</v>
      </c>
      <c r="H5064" s="7">
        <f>G5064*I5064</f>
        <v>70000</v>
      </c>
      <c r="I5064" s="7">
        <v>1</v>
      </c>
    </row>
    <row r="5065" spans="1:9" s="8" customFormat="1" x14ac:dyDescent="0.25">
      <c r="A5065" s="903"/>
      <c r="B5065" s="789"/>
      <c r="C5065" s="119" t="s">
        <v>6659</v>
      </c>
      <c r="D5065" s="119" t="s">
        <v>164</v>
      </c>
      <c r="E5065" s="221" t="s">
        <v>126</v>
      </c>
      <c r="F5065" s="221" t="s">
        <v>121</v>
      </c>
      <c r="G5065" s="119">
        <v>250000</v>
      </c>
      <c r="H5065" s="119">
        <v>250000</v>
      </c>
      <c r="I5065" s="32">
        <v>1</v>
      </c>
    </row>
    <row r="5066" spans="1:9" x14ac:dyDescent="0.25">
      <c r="A5066" s="903"/>
      <c r="B5066" s="672" t="s">
        <v>524</v>
      </c>
      <c r="C5066" s="672"/>
      <c r="D5066" s="672"/>
      <c r="E5066" s="672"/>
      <c r="F5066" s="672"/>
      <c r="G5066" s="672"/>
      <c r="H5066" s="2">
        <f>SUM(H5067)</f>
        <v>850000</v>
      </c>
      <c r="I5066" s="2"/>
    </row>
    <row r="5067" spans="1:9" x14ac:dyDescent="0.25">
      <c r="A5067" s="903"/>
      <c r="B5067" s="673" t="s">
        <v>118</v>
      </c>
      <c r="C5067" s="673"/>
      <c r="D5067" s="673"/>
      <c r="E5067" s="673"/>
      <c r="F5067" s="673"/>
      <c r="G5067" s="673"/>
      <c r="H5067" s="72">
        <f>SUM(H5068:H5068)</f>
        <v>850000</v>
      </c>
      <c r="I5067" s="72"/>
    </row>
    <row r="5068" spans="1:9" s="8" customFormat="1" ht="45" x14ac:dyDescent="0.25">
      <c r="A5068" s="903"/>
      <c r="B5068" s="6">
        <v>4239</v>
      </c>
      <c r="C5068" s="124">
        <v>60171200</v>
      </c>
      <c r="D5068" s="129" t="s">
        <v>778</v>
      </c>
      <c r="E5068" s="6" t="s">
        <v>126</v>
      </c>
      <c r="F5068" s="6" t="s">
        <v>121</v>
      </c>
      <c r="G5068" s="7">
        <v>850000</v>
      </c>
      <c r="H5068" s="7">
        <f>G5068*I5068</f>
        <v>850000</v>
      </c>
      <c r="I5068" s="7">
        <v>1</v>
      </c>
    </row>
    <row r="5069" spans="1:9" x14ac:dyDescent="0.25">
      <c r="A5069" s="903"/>
      <c r="B5069" s="672" t="s">
        <v>165</v>
      </c>
      <c r="C5069" s="672"/>
      <c r="D5069" s="672"/>
      <c r="E5069" s="672"/>
      <c r="F5069" s="672"/>
      <c r="G5069" s="672"/>
      <c r="H5069" s="2">
        <f>SUM(H5070+H5072)</f>
        <v>41000000</v>
      </c>
      <c r="I5069" s="2"/>
    </row>
    <row r="5070" spans="1:9" x14ac:dyDescent="0.25">
      <c r="A5070" s="903"/>
      <c r="B5070" s="673" t="s">
        <v>154</v>
      </c>
      <c r="C5070" s="673"/>
      <c r="D5070" s="673"/>
      <c r="E5070" s="673"/>
      <c r="F5070" s="673"/>
      <c r="G5070" s="673"/>
      <c r="H5070" s="72">
        <f>SUM(H5071:H5071)</f>
        <v>40195790</v>
      </c>
      <c r="I5070" s="72"/>
    </row>
    <row r="5071" spans="1:9" ht="30" x14ac:dyDescent="0.25">
      <c r="A5071" s="903"/>
      <c r="B5071" s="10">
        <v>4251</v>
      </c>
      <c r="C5071" s="119" t="s">
        <v>166</v>
      </c>
      <c r="D5071" s="120" t="s">
        <v>167</v>
      </c>
      <c r="E5071" s="10" t="s">
        <v>149</v>
      </c>
      <c r="F5071" s="10" t="s">
        <v>121</v>
      </c>
      <c r="G5071" s="3">
        <v>40195790</v>
      </c>
      <c r="H5071" s="3">
        <f>G5071*I5071</f>
        <v>40195790</v>
      </c>
      <c r="I5071" s="3">
        <v>1</v>
      </c>
    </row>
    <row r="5072" spans="1:9" x14ac:dyDescent="0.25">
      <c r="A5072" s="903"/>
      <c r="B5072" s="673" t="s">
        <v>118</v>
      </c>
      <c r="C5072" s="673"/>
      <c r="D5072" s="673"/>
      <c r="E5072" s="673"/>
      <c r="F5072" s="673"/>
      <c r="G5072" s="673"/>
      <c r="H5072" s="72">
        <f>SUM(H5073:H5073)</f>
        <v>804210</v>
      </c>
      <c r="I5072" s="72"/>
    </row>
    <row r="5073" spans="1:9" s="8" customFormat="1" ht="30" x14ac:dyDescent="0.25">
      <c r="A5073" s="903"/>
      <c r="B5073" s="6">
        <v>4251</v>
      </c>
      <c r="C5073" s="124">
        <v>71351540</v>
      </c>
      <c r="D5073" s="129" t="s">
        <v>168</v>
      </c>
      <c r="E5073" s="6" t="s">
        <v>149</v>
      </c>
      <c r="F5073" s="6" t="s">
        <v>121</v>
      </c>
      <c r="G5073" s="7">
        <v>804210</v>
      </c>
      <c r="H5073" s="7">
        <f>G5073*I5073</f>
        <v>804210</v>
      </c>
      <c r="I5073" s="7">
        <v>1</v>
      </c>
    </row>
    <row r="5074" spans="1:9" x14ac:dyDescent="0.25">
      <c r="A5074" s="903"/>
      <c r="B5074" s="672" t="s">
        <v>169</v>
      </c>
      <c r="C5074" s="672"/>
      <c r="D5074" s="672"/>
      <c r="E5074" s="672"/>
      <c r="F5074" s="672"/>
      <c r="G5074" s="672"/>
      <c r="H5074" s="2">
        <f>SUM(H5075+H5077)</f>
        <v>10000000</v>
      </c>
      <c r="I5074" s="2"/>
    </row>
    <row r="5075" spans="1:9" x14ac:dyDescent="0.25">
      <c r="A5075" s="903"/>
      <c r="B5075" s="673" t="s">
        <v>154</v>
      </c>
      <c r="C5075" s="673"/>
      <c r="D5075" s="673"/>
      <c r="E5075" s="673"/>
      <c r="F5075" s="673"/>
      <c r="G5075" s="673"/>
      <c r="H5075" s="72">
        <f>SUM(H5076:H5076)</f>
        <v>9800000</v>
      </c>
      <c r="I5075" s="72"/>
    </row>
    <row r="5076" spans="1:9" ht="30" x14ac:dyDescent="0.25">
      <c r="A5076" s="903"/>
      <c r="B5076" s="10">
        <v>4251</v>
      </c>
      <c r="C5076" s="119" t="s">
        <v>3131</v>
      </c>
      <c r="D5076" s="120" t="s">
        <v>529</v>
      </c>
      <c r="E5076" s="10" t="s">
        <v>126</v>
      </c>
      <c r="F5076" s="10" t="s">
        <v>121</v>
      </c>
      <c r="G5076" s="3">
        <v>9800000</v>
      </c>
      <c r="H5076" s="3">
        <f>G5076*I5076</f>
        <v>9800000</v>
      </c>
      <c r="I5076" s="3">
        <v>1</v>
      </c>
    </row>
    <row r="5077" spans="1:9" x14ac:dyDescent="0.25">
      <c r="A5077" s="903"/>
      <c r="B5077" s="673" t="s">
        <v>118</v>
      </c>
      <c r="C5077" s="673"/>
      <c r="D5077" s="673"/>
      <c r="E5077" s="673"/>
      <c r="F5077" s="673"/>
      <c r="G5077" s="673"/>
      <c r="H5077" s="72">
        <f>SUM(H5078:H5078)</f>
        <v>200000</v>
      </c>
      <c r="I5077" s="72"/>
    </row>
    <row r="5078" spans="1:9" s="8" customFormat="1" ht="30" x14ac:dyDescent="0.25">
      <c r="A5078" s="903"/>
      <c r="B5078" s="6">
        <v>4251</v>
      </c>
      <c r="C5078" s="124">
        <v>71351540</v>
      </c>
      <c r="D5078" s="129" t="s">
        <v>168</v>
      </c>
      <c r="E5078" s="6" t="s">
        <v>172</v>
      </c>
      <c r="F5078" s="6" t="s">
        <v>121</v>
      </c>
      <c r="G5078" s="7">
        <v>200000</v>
      </c>
      <c r="H5078" s="7">
        <f>G5078*I5078</f>
        <v>200000</v>
      </c>
      <c r="I5078" s="7">
        <v>1</v>
      </c>
    </row>
    <row r="5079" spans="1:9" x14ac:dyDescent="0.25">
      <c r="A5079" s="903"/>
      <c r="B5079" s="672" t="s">
        <v>173</v>
      </c>
      <c r="C5079" s="672"/>
      <c r="D5079" s="672"/>
      <c r="E5079" s="672"/>
      <c r="F5079" s="672"/>
      <c r="G5079" s="672"/>
      <c r="H5079" s="2">
        <f>SUM(H5080+H5082)</f>
        <v>10000000</v>
      </c>
      <c r="I5079" s="2"/>
    </row>
    <row r="5080" spans="1:9" x14ac:dyDescent="0.25">
      <c r="A5080" s="903"/>
      <c r="B5080" s="673" t="s">
        <v>154</v>
      </c>
      <c r="C5080" s="673"/>
      <c r="D5080" s="673"/>
      <c r="E5080" s="673"/>
      <c r="F5080" s="673"/>
      <c r="G5080" s="673"/>
      <c r="H5080" s="72">
        <f>SUM(H5081:H5081)</f>
        <v>9740000</v>
      </c>
      <c r="I5080" s="72"/>
    </row>
    <row r="5081" spans="1:9" s="8" customFormat="1" ht="30" x14ac:dyDescent="0.25">
      <c r="A5081" s="903"/>
      <c r="B5081" s="6">
        <v>5113</v>
      </c>
      <c r="C5081" s="124">
        <v>45111230</v>
      </c>
      <c r="D5081" s="129" t="s">
        <v>3132</v>
      </c>
      <c r="E5081" s="6" t="s">
        <v>126</v>
      </c>
      <c r="F5081" s="6" t="s">
        <v>121</v>
      </c>
      <c r="G5081" s="7">
        <v>9740000</v>
      </c>
      <c r="H5081" s="7">
        <f>G5081*I5081</f>
        <v>9740000</v>
      </c>
      <c r="I5081" s="7">
        <v>1</v>
      </c>
    </row>
    <row r="5082" spans="1:9" x14ac:dyDescent="0.25">
      <c r="A5082" s="903"/>
      <c r="B5082" s="673" t="s">
        <v>118</v>
      </c>
      <c r="C5082" s="673"/>
      <c r="D5082" s="673"/>
      <c r="E5082" s="673"/>
      <c r="F5082" s="673"/>
      <c r="G5082" s="673"/>
      <c r="H5082" s="72">
        <f>SUM(H5083:H5084)</f>
        <v>260000</v>
      </c>
      <c r="I5082" s="72"/>
    </row>
    <row r="5083" spans="1:9" s="8" customFormat="1" ht="30" x14ac:dyDescent="0.25">
      <c r="A5083" s="903"/>
      <c r="B5083" s="741">
        <v>5113</v>
      </c>
      <c r="C5083" s="124">
        <v>71351540</v>
      </c>
      <c r="D5083" s="129" t="s">
        <v>168</v>
      </c>
      <c r="E5083" s="6" t="s">
        <v>126</v>
      </c>
      <c r="F5083" s="6" t="s">
        <v>121</v>
      </c>
      <c r="G5083" s="7">
        <v>200000</v>
      </c>
      <c r="H5083" s="7">
        <f>G5083*I5083</f>
        <v>200000</v>
      </c>
      <c r="I5083" s="7">
        <v>1</v>
      </c>
    </row>
    <row r="5084" spans="1:9" s="8" customFormat="1" ht="30" x14ac:dyDescent="0.25">
      <c r="A5084" s="903"/>
      <c r="B5084" s="741"/>
      <c r="C5084" s="124">
        <v>98111140</v>
      </c>
      <c r="D5084" s="129" t="s">
        <v>532</v>
      </c>
      <c r="E5084" s="6" t="s">
        <v>120</v>
      </c>
      <c r="F5084" s="6" t="s">
        <v>121</v>
      </c>
      <c r="G5084" s="7">
        <v>60000</v>
      </c>
      <c r="H5084" s="7">
        <f>G5084*I5084</f>
        <v>60000</v>
      </c>
      <c r="I5084" s="7">
        <v>1</v>
      </c>
    </row>
    <row r="5085" spans="1:9" x14ac:dyDescent="0.25">
      <c r="A5085" s="903"/>
      <c r="B5085" s="672" t="s">
        <v>175</v>
      </c>
      <c r="C5085" s="672"/>
      <c r="D5085" s="672"/>
      <c r="E5085" s="672"/>
      <c r="F5085" s="672"/>
      <c r="G5085" s="672"/>
      <c r="H5085" s="2">
        <f>SUM(H5086+H5088)</f>
        <v>120000000</v>
      </c>
      <c r="I5085" s="2"/>
    </row>
    <row r="5086" spans="1:9" x14ac:dyDescent="0.25">
      <c r="A5086" s="903"/>
      <c r="B5086" s="673" t="s">
        <v>154</v>
      </c>
      <c r="C5086" s="673"/>
      <c r="D5086" s="673"/>
      <c r="E5086" s="673"/>
      <c r="F5086" s="673"/>
      <c r="G5086" s="673"/>
      <c r="H5086" s="72">
        <f>SUM(H5087:H5087)</f>
        <v>116880000</v>
      </c>
      <c r="I5086" s="72"/>
    </row>
    <row r="5087" spans="1:9" s="8" customFormat="1" ht="30" x14ac:dyDescent="0.25">
      <c r="A5087" s="903"/>
      <c r="B5087" s="6">
        <v>5113</v>
      </c>
      <c r="C5087" s="124">
        <v>45231177</v>
      </c>
      <c r="D5087" s="129" t="s">
        <v>529</v>
      </c>
      <c r="E5087" s="6" t="s">
        <v>149</v>
      </c>
      <c r="F5087" s="6" t="s">
        <v>121</v>
      </c>
      <c r="G5087" s="7">
        <v>116880000</v>
      </c>
      <c r="H5087" s="7">
        <f>G5087*I5087</f>
        <v>116880000</v>
      </c>
      <c r="I5087" s="7">
        <v>1</v>
      </c>
    </row>
    <row r="5088" spans="1:9" x14ac:dyDescent="0.25">
      <c r="A5088" s="903"/>
      <c r="B5088" s="673" t="s">
        <v>118</v>
      </c>
      <c r="C5088" s="673"/>
      <c r="D5088" s="673"/>
      <c r="E5088" s="673"/>
      <c r="F5088" s="673"/>
      <c r="G5088" s="673"/>
      <c r="H5088" s="72">
        <f>SUM(H5089:H5090)</f>
        <v>3120000</v>
      </c>
      <c r="I5088" s="72"/>
    </row>
    <row r="5089" spans="1:9" s="8" customFormat="1" ht="30" x14ac:dyDescent="0.25">
      <c r="A5089" s="903"/>
      <c r="B5089" s="741">
        <v>5113</v>
      </c>
      <c r="C5089" s="124">
        <v>71351540</v>
      </c>
      <c r="D5089" s="129" t="s">
        <v>168</v>
      </c>
      <c r="E5089" s="6" t="s">
        <v>149</v>
      </c>
      <c r="F5089" s="6" t="s">
        <v>121</v>
      </c>
      <c r="G5089" s="7">
        <v>2400000</v>
      </c>
      <c r="H5089" s="7">
        <f>G5089*I5089</f>
        <v>2400000</v>
      </c>
      <c r="I5089" s="7">
        <v>1</v>
      </c>
    </row>
    <row r="5090" spans="1:9" s="8" customFormat="1" ht="30" x14ac:dyDescent="0.25">
      <c r="A5090" s="903"/>
      <c r="B5090" s="741"/>
      <c r="C5090" s="124">
        <v>98111140</v>
      </c>
      <c r="D5090" s="129" t="s">
        <v>532</v>
      </c>
      <c r="E5090" s="6" t="s">
        <v>120</v>
      </c>
      <c r="F5090" s="6" t="s">
        <v>121</v>
      </c>
      <c r="G5090" s="7">
        <v>720000</v>
      </c>
      <c r="H5090" s="7">
        <f>G5090*I5090</f>
        <v>720000</v>
      </c>
      <c r="I5090" s="7">
        <v>1</v>
      </c>
    </row>
    <row r="5091" spans="1:9" x14ac:dyDescent="0.25">
      <c r="A5091" s="903"/>
      <c r="B5091" s="672" t="s">
        <v>178</v>
      </c>
      <c r="C5091" s="672"/>
      <c r="D5091" s="672"/>
      <c r="E5091" s="672"/>
      <c r="F5091" s="672"/>
      <c r="G5091" s="672"/>
      <c r="H5091" s="2">
        <f>SUM(H5092+H5101)</f>
        <v>13121200</v>
      </c>
      <c r="I5091" s="2"/>
    </row>
    <row r="5092" spans="1:9" x14ac:dyDescent="0.25">
      <c r="A5092" s="903"/>
      <c r="B5092" s="673" t="s">
        <v>11</v>
      </c>
      <c r="C5092" s="673"/>
      <c r="D5092" s="673"/>
      <c r="E5092" s="673"/>
      <c r="F5092" s="673"/>
      <c r="G5092" s="673"/>
      <c r="H5092" s="72">
        <f>SUM(H5093:H5094)</f>
        <v>12860500</v>
      </c>
      <c r="I5092" s="72"/>
    </row>
    <row r="5093" spans="1:9" s="8" customFormat="1" x14ac:dyDescent="0.25">
      <c r="A5093" s="903"/>
      <c r="B5093" s="711">
        <v>5129</v>
      </c>
      <c r="C5093" s="124">
        <v>42418100</v>
      </c>
      <c r="D5093" s="129" t="s">
        <v>3133</v>
      </c>
      <c r="E5093" s="6" t="s">
        <v>126</v>
      </c>
      <c r="F5093" s="6" t="s">
        <v>121</v>
      </c>
      <c r="G5093" s="7">
        <v>4226440</v>
      </c>
      <c r="H5093" s="7">
        <f>G5093*I5093</f>
        <v>4226440</v>
      </c>
      <c r="I5093" s="7">
        <v>1</v>
      </c>
    </row>
    <row r="5094" spans="1:9" s="8" customFormat="1" x14ac:dyDescent="0.25">
      <c r="A5094" s="903"/>
      <c r="B5094" s="789"/>
      <c r="C5094" s="124">
        <v>42418100</v>
      </c>
      <c r="D5094" s="129" t="s">
        <v>3133</v>
      </c>
      <c r="E5094" s="6" t="s">
        <v>126</v>
      </c>
      <c r="F5094" s="6" t="s">
        <v>121</v>
      </c>
      <c r="G5094" s="7">
        <v>8634060</v>
      </c>
      <c r="H5094" s="7">
        <f>G5094*I5094</f>
        <v>8634060</v>
      </c>
      <c r="I5094" s="7">
        <v>1</v>
      </c>
    </row>
    <row r="5095" spans="1:9" s="8" customFormat="1" x14ac:dyDescent="0.25">
      <c r="A5095" s="903"/>
      <c r="B5095" s="789"/>
      <c r="C5095" s="226" t="s">
        <v>5532</v>
      </c>
      <c r="D5095" s="292" t="s">
        <v>3133</v>
      </c>
      <c r="E5095" s="226" t="s">
        <v>126</v>
      </c>
      <c r="F5095" s="226" t="s">
        <v>15</v>
      </c>
      <c r="G5095" s="226">
        <v>450</v>
      </c>
      <c r="H5095" s="234">
        <v>450000</v>
      </c>
      <c r="I5095" s="293">
        <v>1000</v>
      </c>
    </row>
    <row r="5096" spans="1:9" s="8" customFormat="1" x14ac:dyDescent="0.25">
      <c r="A5096" s="903"/>
      <c r="B5096" s="789"/>
      <c r="C5096" s="226" t="s">
        <v>5533</v>
      </c>
      <c r="D5096" s="292" t="s">
        <v>3133</v>
      </c>
      <c r="E5096" s="226" t="s">
        <v>126</v>
      </c>
      <c r="F5096" s="226" t="s">
        <v>15</v>
      </c>
      <c r="G5096" s="226">
        <v>200000</v>
      </c>
      <c r="H5096" s="234">
        <v>2000000</v>
      </c>
      <c r="I5096" s="293">
        <v>10</v>
      </c>
    </row>
    <row r="5097" spans="1:9" s="8" customFormat="1" x14ac:dyDescent="0.25">
      <c r="A5097" s="903"/>
      <c r="B5097" s="789"/>
      <c r="C5097" s="226" t="s">
        <v>5534</v>
      </c>
      <c r="D5097" s="292" t="s">
        <v>3133</v>
      </c>
      <c r="E5097" s="226" t="s">
        <v>126</v>
      </c>
      <c r="F5097" s="226" t="s">
        <v>15</v>
      </c>
      <c r="G5097" s="226">
        <v>10000</v>
      </c>
      <c r="H5097" s="234">
        <v>500000</v>
      </c>
      <c r="I5097" s="293">
        <v>50</v>
      </c>
    </row>
    <row r="5098" spans="1:9" s="8" customFormat="1" x14ac:dyDescent="0.25">
      <c r="A5098" s="903"/>
      <c r="B5098" s="789"/>
      <c r="C5098" s="226" t="s">
        <v>5535</v>
      </c>
      <c r="D5098" s="292" t="s">
        <v>3133</v>
      </c>
      <c r="E5098" s="226" t="s">
        <v>126</v>
      </c>
      <c r="F5098" s="226" t="s">
        <v>15</v>
      </c>
      <c r="G5098" s="226">
        <v>13000</v>
      </c>
      <c r="H5098" s="234">
        <v>650000</v>
      </c>
      <c r="I5098" s="293">
        <v>50</v>
      </c>
    </row>
    <row r="5099" spans="1:9" s="8" customFormat="1" x14ac:dyDescent="0.25">
      <c r="A5099" s="903"/>
      <c r="B5099" s="789"/>
      <c r="C5099" s="226" t="s">
        <v>5536</v>
      </c>
      <c r="D5099" s="292" t="s">
        <v>3133</v>
      </c>
      <c r="E5099" s="226" t="s">
        <v>126</v>
      </c>
      <c r="F5099" s="226" t="s">
        <v>15</v>
      </c>
      <c r="G5099" s="226">
        <v>1520</v>
      </c>
      <c r="H5099" s="234">
        <v>451440</v>
      </c>
      <c r="I5099" s="293">
        <v>297</v>
      </c>
    </row>
    <row r="5100" spans="1:9" s="8" customFormat="1" x14ac:dyDescent="0.25">
      <c r="A5100" s="903"/>
      <c r="B5100" s="712"/>
      <c r="C5100" s="226" t="s">
        <v>5537</v>
      </c>
      <c r="D5100" s="292" t="s">
        <v>3133</v>
      </c>
      <c r="E5100" s="226" t="s">
        <v>126</v>
      </c>
      <c r="F5100" s="226" t="s">
        <v>15</v>
      </c>
      <c r="G5100" s="226">
        <v>700</v>
      </c>
      <c r="H5100" s="234">
        <v>175000</v>
      </c>
      <c r="I5100" s="293">
        <v>250</v>
      </c>
    </row>
    <row r="5101" spans="1:9" x14ac:dyDescent="0.25">
      <c r="A5101" s="903"/>
      <c r="B5101" s="673" t="s">
        <v>118</v>
      </c>
      <c r="C5101" s="673"/>
      <c r="D5101" s="673"/>
      <c r="E5101" s="673"/>
      <c r="F5101" s="673"/>
      <c r="G5101" s="673"/>
      <c r="H5101" s="72">
        <f>SUM(H5102:H5103)</f>
        <v>260700</v>
      </c>
      <c r="I5101" s="72"/>
    </row>
    <row r="5102" spans="1:9" s="8" customFormat="1" ht="30" x14ac:dyDescent="0.25">
      <c r="A5102" s="903"/>
      <c r="B5102" s="741">
        <v>5129</v>
      </c>
      <c r="C5102" s="124">
        <v>71351540</v>
      </c>
      <c r="D5102" s="129" t="s">
        <v>168</v>
      </c>
      <c r="E5102" s="6" t="s">
        <v>3134</v>
      </c>
      <c r="F5102" s="6" t="s">
        <v>121</v>
      </c>
      <c r="G5102" s="7">
        <v>84500</v>
      </c>
      <c r="H5102" s="7">
        <f>G5102*I5102</f>
        <v>84500</v>
      </c>
      <c r="I5102" s="7">
        <v>1</v>
      </c>
    </row>
    <row r="5103" spans="1:9" s="8" customFormat="1" ht="30" x14ac:dyDescent="0.25">
      <c r="A5103" s="903"/>
      <c r="B5103" s="741"/>
      <c r="C5103" s="124">
        <v>71351540</v>
      </c>
      <c r="D5103" s="129" t="s">
        <v>168</v>
      </c>
      <c r="E5103" s="6" t="s">
        <v>126</v>
      </c>
      <c r="F5103" s="6" t="s">
        <v>121</v>
      </c>
      <c r="G5103" s="7">
        <v>176200</v>
      </c>
      <c r="H5103" s="7">
        <f>G5103*I5103</f>
        <v>176200</v>
      </c>
      <c r="I5103" s="7">
        <v>1</v>
      </c>
    </row>
    <row r="5104" spans="1:9" x14ac:dyDescent="0.25">
      <c r="A5104" s="903"/>
      <c r="B5104" s="672" t="s">
        <v>210</v>
      </c>
      <c r="C5104" s="672"/>
      <c r="D5104" s="672"/>
      <c r="E5104" s="672"/>
      <c r="F5104" s="672"/>
      <c r="G5104" s="672"/>
      <c r="H5104" s="2">
        <f>SUM(H5105+H5107)</f>
        <v>20000000</v>
      </c>
      <c r="I5104" s="2"/>
    </row>
    <row r="5105" spans="1:9" x14ac:dyDescent="0.25">
      <c r="A5105" s="903"/>
      <c r="B5105" s="673" t="s">
        <v>154</v>
      </c>
      <c r="C5105" s="673"/>
      <c r="D5105" s="673"/>
      <c r="E5105" s="673"/>
      <c r="F5105" s="673"/>
      <c r="G5105" s="673"/>
      <c r="H5105" s="72">
        <f>SUM(H5106:H5106)</f>
        <v>14705880</v>
      </c>
      <c r="I5105" s="72"/>
    </row>
    <row r="5106" spans="1:9" ht="30" x14ac:dyDescent="0.25">
      <c r="A5106" s="903"/>
      <c r="B5106" s="10">
        <v>4861</v>
      </c>
      <c r="C5106" s="119" t="s">
        <v>3135</v>
      </c>
      <c r="D5106" s="120" t="s">
        <v>171</v>
      </c>
      <c r="E5106" s="10" t="s">
        <v>149</v>
      </c>
      <c r="F5106" s="10" t="s">
        <v>121</v>
      </c>
      <c r="G5106" s="3">
        <v>14705880</v>
      </c>
      <c r="H5106" s="3">
        <f>G5106*I5106</f>
        <v>14705880</v>
      </c>
      <c r="I5106" s="3">
        <v>1</v>
      </c>
    </row>
    <row r="5107" spans="1:9" x14ac:dyDescent="0.25">
      <c r="A5107" s="903"/>
      <c r="B5107" s="673" t="s">
        <v>118</v>
      </c>
      <c r="C5107" s="673"/>
      <c r="D5107" s="673"/>
      <c r="E5107" s="673"/>
      <c r="F5107" s="673"/>
      <c r="G5107" s="673"/>
      <c r="H5107" s="72">
        <f>SUM(H5108:H5109)</f>
        <v>5294120</v>
      </c>
      <c r="I5107" s="72"/>
    </row>
    <row r="5108" spans="1:9" ht="30" x14ac:dyDescent="0.25">
      <c r="A5108" s="903"/>
      <c r="B5108" s="674">
        <v>4861</v>
      </c>
      <c r="C5108" s="119" t="s">
        <v>3136</v>
      </c>
      <c r="D5108" s="120" t="s">
        <v>213</v>
      </c>
      <c r="E5108" s="10" t="s">
        <v>149</v>
      </c>
      <c r="F5108" s="10" t="s">
        <v>121</v>
      </c>
      <c r="G5108" s="3">
        <v>5000000</v>
      </c>
      <c r="H5108" s="3">
        <f>G5108*I5108</f>
        <v>5000000</v>
      </c>
      <c r="I5108" s="3">
        <v>1</v>
      </c>
    </row>
    <row r="5109" spans="1:9" s="8" customFormat="1" ht="30" x14ac:dyDescent="0.25">
      <c r="A5109" s="903"/>
      <c r="B5109" s="674"/>
      <c r="C5109" s="124">
        <v>71351540</v>
      </c>
      <c r="D5109" s="129" t="s">
        <v>168</v>
      </c>
      <c r="E5109" s="6" t="s">
        <v>149</v>
      </c>
      <c r="F5109" s="6" t="s">
        <v>121</v>
      </c>
      <c r="G5109" s="7">
        <v>294120</v>
      </c>
      <c r="H5109" s="7">
        <f>G5109*I5109</f>
        <v>294120</v>
      </c>
      <c r="I5109" s="7">
        <v>1</v>
      </c>
    </row>
    <row r="5110" spans="1:9" x14ac:dyDescent="0.25">
      <c r="A5110" s="903"/>
      <c r="B5110" s="672" t="s">
        <v>214</v>
      </c>
      <c r="C5110" s="672"/>
      <c r="D5110" s="672"/>
      <c r="E5110" s="672"/>
      <c r="F5110" s="672"/>
      <c r="G5110" s="672"/>
      <c r="H5110" s="2">
        <f>SUM(H5111+H5113)</f>
        <v>25499440</v>
      </c>
      <c r="I5110" s="2"/>
    </row>
    <row r="5111" spans="1:9" x14ac:dyDescent="0.25">
      <c r="A5111" s="903"/>
      <c r="B5111" s="673" t="s">
        <v>154</v>
      </c>
      <c r="C5111" s="673"/>
      <c r="D5111" s="673"/>
      <c r="E5111" s="673"/>
      <c r="F5111" s="673"/>
      <c r="G5111" s="673"/>
      <c r="H5111" s="72">
        <f>SUM(H5112:H5112)</f>
        <v>25009070</v>
      </c>
      <c r="I5111" s="72"/>
    </row>
    <row r="5112" spans="1:9" ht="30" x14ac:dyDescent="0.25">
      <c r="A5112" s="903"/>
      <c r="B5112" s="10">
        <v>4251</v>
      </c>
      <c r="C5112" s="119" t="s">
        <v>3137</v>
      </c>
      <c r="D5112" s="120" t="s">
        <v>216</v>
      </c>
      <c r="E5112" s="10" t="s">
        <v>149</v>
      </c>
      <c r="F5112" s="10" t="s">
        <v>121</v>
      </c>
      <c r="G5112" s="3">
        <v>25009070</v>
      </c>
      <c r="H5112" s="3">
        <f>G5112*I5112</f>
        <v>25009070</v>
      </c>
      <c r="I5112" s="3">
        <v>1</v>
      </c>
    </row>
    <row r="5113" spans="1:9" x14ac:dyDescent="0.25">
      <c r="A5113" s="903"/>
      <c r="B5113" s="673" t="s">
        <v>118</v>
      </c>
      <c r="C5113" s="673"/>
      <c r="D5113" s="673"/>
      <c r="E5113" s="673"/>
      <c r="F5113" s="673"/>
      <c r="G5113" s="673"/>
      <c r="H5113" s="72">
        <f>SUM(H5114:H5114)</f>
        <v>490370</v>
      </c>
      <c r="I5113" s="72"/>
    </row>
    <row r="5114" spans="1:9" s="8" customFormat="1" ht="30" x14ac:dyDescent="0.25">
      <c r="A5114" s="903"/>
      <c r="B5114" s="6">
        <v>4251</v>
      </c>
      <c r="C5114" s="124">
        <v>71351540</v>
      </c>
      <c r="D5114" s="129" t="s">
        <v>168</v>
      </c>
      <c r="E5114" s="6" t="s">
        <v>149</v>
      </c>
      <c r="F5114" s="6" t="s">
        <v>121</v>
      </c>
      <c r="G5114" s="7">
        <v>490370</v>
      </c>
      <c r="H5114" s="7">
        <f>G5114*I5114</f>
        <v>490370</v>
      </c>
      <c r="I5114" s="7">
        <v>1</v>
      </c>
    </row>
    <row r="5115" spans="1:9" x14ac:dyDescent="0.25">
      <c r="A5115" s="903"/>
      <c r="B5115" s="672" t="s">
        <v>228</v>
      </c>
      <c r="C5115" s="672"/>
      <c r="D5115" s="672"/>
      <c r="E5115" s="672"/>
      <c r="F5115" s="672"/>
      <c r="G5115" s="672"/>
      <c r="H5115" s="2">
        <f>SUM(H5116+H5145+H5150)</f>
        <v>126398968.633</v>
      </c>
      <c r="I5115" s="2"/>
    </row>
    <row r="5116" spans="1:9" x14ac:dyDescent="0.25">
      <c r="A5116" s="903"/>
      <c r="B5116" s="673" t="s">
        <v>11</v>
      </c>
      <c r="C5116" s="673"/>
      <c r="D5116" s="673"/>
      <c r="E5116" s="673"/>
      <c r="F5116" s="673"/>
      <c r="G5116" s="673"/>
      <c r="H5116" s="72">
        <f>SUM(H5117:H5144)</f>
        <v>29608916.633000005</v>
      </c>
      <c r="I5116" s="72"/>
    </row>
    <row r="5117" spans="1:9" x14ac:dyDescent="0.25">
      <c r="A5117" s="903"/>
      <c r="B5117" s="674">
        <v>5129</v>
      </c>
      <c r="C5117" s="119" t="s">
        <v>3138</v>
      </c>
      <c r="D5117" s="120" t="s">
        <v>3139</v>
      </c>
      <c r="E5117" s="10" t="s">
        <v>14</v>
      </c>
      <c r="F5117" s="10" t="s">
        <v>470</v>
      </c>
      <c r="G5117" s="3">
        <v>22000</v>
      </c>
      <c r="H5117" s="3">
        <f t="shared" ref="H5117:H5144" si="46">G5117*I5117</f>
        <v>20284000</v>
      </c>
      <c r="I5117" s="3">
        <v>922</v>
      </c>
    </row>
    <row r="5118" spans="1:9" ht="30" x14ac:dyDescent="0.25">
      <c r="A5118" s="903"/>
      <c r="B5118" s="674"/>
      <c r="C5118" s="120" t="s">
        <v>6944</v>
      </c>
      <c r="D5118" s="120" t="s">
        <v>3998</v>
      </c>
      <c r="E5118" s="120" t="s">
        <v>126</v>
      </c>
      <c r="F5118" s="120" t="s">
        <v>15</v>
      </c>
      <c r="G5118" s="120">
        <v>253000</v>
      </c>
      <c r="H5118" s="571">
        <v>506</v>
      </c>
      <c r="I5118" s="593">
        <v>2</v>
      </c>
    </row>
    <row r="5119" spans="1:9" ht="30" x14ac:dyDescent="0.25">
      <c r="A5119" s="903"/>
      <c r="B5119" s="674"/>
      <c r="C5119" s="120" t="s">
        <v>6945</v>
      </c>
      <c r="D5119" s="120" t="s">
        <v>3998</v>
      </c>
      <c r="E5119" s="120" t="s">
        <v>126</v>
      </c>
      <c r="F5119" s="120" t="s">
        <v>15</v>
      </c>
      <c r="G5119" s="120">
        <v>253000</v>
      </c>
      <c r="H5119" s="571">
        <v>506</v>
      </c>
      <c r="I5119" s="593">
        <v>2</v>
      </c>
    </row>
    <row r="5120" spans="1:9" ht="30" x14ac:dyDescent="0.25">
      <c r="A5120" s="903"/>
      <c r="B5120" s="674"/>
      <c r="C5120" s="120" t="s">
        <v>6946</v>
      </c>
      <c r="D5120" s="120" t="s">
        <v>3998</v>
      </c>
      <c r="E5120" s="120" t="s">
        <v>126</v>
      </c>
      <c r="F5120" s="120" t="s">
        <v>15</v>
      </c>
      <c r="G5120" s="120">
        <v>253000</v>
      </c>
      <c r="H5120" s="571">
        <v>506</v>
      </c>
      <c r="I5120" s="593">
        <v>2</v>
      </c>
    </row>
    <row r="5121" spans="1:9" ht="30" x14ac:dyDescent="0.25">
      <c r="A5121" s="903"/>
      <c r="B5121" s="674"/>
      <c r="C5121" s="120" t="s">
        <v>6947</v>
      </c>
      <c r="D5121" s="120" t="s">
        <v>3998</v>
      </c>
      <c r="E5121" s="120" t="s">
        <v>126</v>
      </c>
      <c r="F5121" s="120" t="s">
        <v>15</v>
      </c>
      <c r="G5121" s="120">
        <v>253000</v>
      </c>
      <c r="H5121" s="571">
        <v>506</v>
      </c>
      <c r="I5121" s="593">
        <v>2</v>
      </c>
    </row>
    <row r="5122" spans="1:9" ht="30" x14ac:dyDescent="0.25">
      <c r="A5122" s="903"/>
      <c r="B5122" s="674"/>
      <c r="C5122" s="120" t="s">
        <v>6948</v>
      </c>
      <c r="D5122" s="120" t="s">
        <v>3998</v>
      </c>
      <c r="E5122" s="120" t="s">
        <v>126</v>
      </c>
      <c r="F5122" s="120" t="s">
        <v>15</v>
      </c>
      <c r="G5122" s="120">
        <v>253000</v>
      </c>
      <c r="H5122" s="571">
        <v>506</v>
      </c>
      <c r="I5122" s="593">
        <v>2</v>
      </c>
    </row>
    <row r="5123" spans="1:9" ht="30" x14ac:dyDescent="0.25">
      <c r="A5123" s="903"/>
      <c r="B5123" s="674"/>
      <c r="C5123" s="120" t="s">
        <v>6949</v>
      </c>
      <c r="D5123" s="120" t="s">
        <v>3998</v>
      </c>
      <c r="E5123" s="120" t="s">
        <v>126</v>
      </c>
      <c r="F5123" s="120" t="s">
        <v>15</v>
      </c>
      <c r="G5123" s="120">
        <v>253000</v>
      </c>
      <c r="H5123" s="571">
        <v>506</v>
      </c>
      <c r="I5123" s="593">
        <v>2</v>
      </c>
    </row>
    <row r="5124" spans="1:9" ht="30" x14ac:dyDescent="0.25">
      <c r="A5124" s="903"/>
      <c r="B5124" s="674"/>
      <c r="C5124" s="120" t="s">
        <v>6950</v>
      </c>
      <c r="D5124" s="120" t="s">
        <v>3998</v>
      </c>
      <c r="E5124" s="120" t="s">
        <v>126</v>
      </c>
      <c r="F5124" s="120" t="s">
        <v>15</v>
      </c>
      <c r="G5124" s="120">
        <v>253000</v>
      </c>
      <c r="H5124" s="571">
        <v>506</v>
      </c>
      <c r="I5124" s="593">
        <v>2</v>
      </c>
    </row>
    <row r="5125" spans="1:9" ht="30" x14ac:dyDescent="0.25">
      <c r="A5125" s="903"/>
      <c r="B5125" s="674"/>
      <c r="C5125" s="120" t="s">
        <v>6951</v>
      </c>
      <c r="D5125" s="120" t="s">
        <v>3981</v>
      </c>
      <c r="E5125" s="120" t="s">
        <v>126</v>
      </c>
      <c r="F5125" s="120" t="s">
        <v>15</v>
      </c>
      <c r="G5125" s="120">
        <v>215600</v>
      </c>
      <c r="H5125" s="571">
        <v>1293.5999999999999</v>
      </c>
      <c r="I5125" s="593">
        <v>6</v>
      </c>
    </row>
    <row r="5126" spans="1:9" ht="30" x14ac:dyDescent="0.25">
      <c r="A5126" s="903"/>
      <c r="B5126" s="674"/>
      <c r="C5126" s="120" t="s">
        <v>6952</v>
      </c>
      <c r="D5126" s="120" t="s">
        <v>3981</v>
      </c>
      <c r="E5126" s="120" t="s">
        <v>126</v>
      </c>
      <c r="F5126" s="120" t="s">
        <v>15</v>
      </c>
      <c r="G5126" s="120">
        <v>431200</v>
      </c>
      <c r="H5126" s="571">
        <v>3018.4</v>
      </c>
      <c r="I5126" s="593">
        <v>7</v>
      </c>
    </row>
    <row r="5127" spans="1:9" ht="30" x14ac:dyDescent="0.25">
      <c r="A5127" s="903"/>
      <c r="B5127" s="674"/>
      <c r="C5127" s="120" t="s">
        <v>6953</v>
      </c>
      <c r="D5127" s="120" t="s">
        <v>3981</v>
      </c>
      <c r="E5127" s="120" t="s">
        <v>126</v>
      </c>
      <c r="F5127" s="120" t="s">
        <v>15</v>
      </c>
      <c r="G5127" s="120">
        <v>188100</v>
      </c>
      <c r="H5127" s="571">
        <v>1128.5999999999999</v>
      </c>
      <c r="I5127" s="593">
        <v>6</v>
      </c>
    </row>
    <row r="5128" spans="1:9" ht="30" x14ac:dyDescent="0.25">
      <c r="A5128" s="903"/>
      <c r="B5128" s="674"/>
      <c r="C5128" s="120" t="s">
        <v>6954</v>
      </c>
      <c r="D5128" s="120" t="s">
        <v>3981</v>
      </c>
      <c r="E5128" s="120" t="s">
        <v>126</v>
      </c>
      <c r="F5128" s="120" t="s">
        <v>15</v>
      </c>
      <c r="G5128" s="120">
        <v>277300</v>
      </c>
      <c r="H5128" s="571">
        <v>277.3</v>
      </c>
      <c r="I5128" s="593">
        <v>1</v>
      </c>
    </row>
    <row r="5129" spans="1:9" ht="30" x14ac:dyDescent="0.25">
      <c r="A5129" s="903"/>
      <c r="B5129" s="674"/>
      <c r="C5129" s="120" t="s">
        <v>6955</v>
      </c>
      <c r="D5129" s="120" t="s">
        <v>3981</v>
      </c>
      <c r="E5129" s="120" t="s">
        <v>126</v>
      </c>
      <c r="F5129" s="120" t="s">
        <v>15</v>
      </c>
      <c r="G5129" s="120">
        <v>253000</v>
      </c>
      <c r="H5129" s="571">
        <v>506</v>
      </c>
      <c r="I5129" s="593">
        <v>2</v>
      </c>
    </row>
    <row r="5130" spans="1:9" ht="30" x14ac:dyDescent="0.25">
      <c r="A5130" s="903"/>
      <c r="B5130" s="674"/>
      <c r="C5130" s="120" t="s">
        <v>6956</v>
      </c>
      <c r="D5130" s="120" t="s">
        <v>3981</v>
      </c>
      <c r="E5130" s="120" t="s">
        <v>126</v>
      </c>
      <c r="F5130" s="120" t="s">
        <v>15</v>
      </c>
      <c r="G5130" s="120">
        <v>672100</v>
      </c>
      <c r="H5130" s="571">
        <v>1344.2</v>
      </c>
      <c r="I5130" s="593">
        <v>2</v>
      </c>
    </row>
    <row r="5131" spans="1:9" ht="30" x14ac:dyDescent="0.25">
      <c r="A5131" s="903"/>
      <c r="B5131" s="674"/>
      <c r="C5131" s="120" t="s">
        <v>6957</v>
      </c>
      <c r="D5131" s="120" t="s">
        <v>6958</v>
      </c>
      <c r="E5131" s="120" t="s">
        <v>126</v>
      </c>
      <c r="F5131" s="120" t="s">
        <v>15</v>
      </c>
      <c r="G5131" s="120">
        <v>143000</v>
      </c>
      <c r="H5131" s="571">
        <v>572</v>
      </c>
      <c r="I5131" s="593">
        <v>4</v>
      </c>
    </row>
    <row r="5132" spans="1:9" ht="30" x14ac:dyDescent="0.25">
      <c r="A5132" s="903"/>
      <c r="B5132" s="674"/>
      <c r="C5132" s="120" t="s">
        <v>6959</v>
      </c>
      <c r="D5132" s="120" t="s">
        <v>6958</v>
      </c>
      <c r="E5132" s="120" t="s">
        <v>126</v>
      </c>
      <c r="F5132" s="120" t="s">
        <v>15</v>
      </c>
      <c r="G5132" s="120">
        <v>464200</v>
      </c>
      <c r="H5132" s="571">
        <v>1856.8</v>
      </c>
      <c r="I5132" s="593">
        <v>4</v>
      </c>
    </row>
    <row r="5133" spans="1:9" ht="30" x14ac:dyDescent="0.25">
      <c r="A5133" s="903"/>
      <c r="B5133" s="674"/>
      <c r="C5133" s="120" t="s">
        <v>6960</v>
      </c>
      <c r="D5133" s="120" t="s">
        <v>3989</v>
      </c>
      <c r="E5133" s="120" t="s">
        <v>126</v>
      </c>
      <c r="F5133" s="120" t="s">
        <v>15</v>
      </c>
      <c r="G5133" s="120">
        <v>836650</v>
      </c>
      <c r="H5133" s="571">
        <v>1673.3</v>
      </c>
      <c r="I5133" s="593">
        <v>2</v>
      </c>
    </row>
    <row r="5134" spans="1:9" ht="30" x14ac:dyDescent="0.25">
      <c r="A5134" s="903"/>
      <c r="B5134" s="674"/>
      <c r="C5134" s="120" t="s">
        <v>6961</v>
      </c>
      <c r="D5134" s="120" t="s">
        <v>3989</v>
      </c>
      <c r="E5134" s="120" t="s">
        <v>126</v>
      </c>
      <c r="F5134" s="120" t="s">
        <v>15</v>
      </c>
      <c r="G5134" s="120">
        <v>728200</v>
      </c>
      <c r="H5134" s="571">
        <v>2912.8</v>
      </c>
      <c r="I5134" s="593">
        <v>4</v>
      </c>
    </row>
    <row r="5135" spans="1:9" ht="30" x14ac:dyDescent="0.25">
      <c r="A5135" s="903"/>
      <c r="B5135" s="674"/>
      <c r="C5135" s="120" t="s">
        <v>6962</v>
      </c>
      <c r="D5135" s="120" t="s">
        <v>3989</v>
      </c>
      <c r="E5135" s="120" t="s">
        <v>126</v>
      </c>
      <c r="F5135" s="120" t="s">
        <v>15</v>
      </c>
      <c r="G5135" s="120">
        <v>2434423</v>
      </c>
      <c r="H5135" s="571">
        <v>2434.4229999999998</v>
      </c>
      <c r="I5135" s="593">
        <v>1</v>
      </c>
    </row>
    <row r="5136" spans="1:9" ht="30" x14ac:dyDescent="0.25">
      <c r="A5136" s="903"/>
      <c r="B5136" s="674"/>
      <c r="C5136" s="120" t="s">
        <v>6963</v>
      </c>
      <c r="D5136" s="120" t="s">
        <v>3989</v>
      </c>
      <c r="E5136" s="120" t="s">
        <v>126</v>
      </c>
      <c r="F5136" s="120" t="s">
        <v>15</v>
      </c>
      <c r="G5136" s="120">
        <v>1068705</v>
      </c>
      <c r="H5136" s="571">
        <v>2137.41</v>
      </c>
      <c r="I5136" s="593">
        <v>2</v>
      </c>
    </row>
    <row r="5137" spans="1:9" ht="30" x14ac:dyDescent="0.25">
      <c r="A5137" s="903"/>
      <c r="B5137" s="674"/>
      <c r="C5137" s="120" t="s">
        <v>6964</v>
      </c>
      <c r="D5137" s="120" t="s">
        <v>3989</v>
      </c>
      <c r="E5137" s="120" t="s">
        <v>126</v>
      </c>
      <c r="F5137" s="120" t="s">
        <v>15</v>
      </c>
      <c r="G5137" s="120">
        <v>696300</v>
      </c>
      <c r="H5137" s="571">
        <v>1392.6</v>
      </c>
      <c r="I5137" s="593">
        <v>2</v>
      </c>
    </row>
    <row r="5138" spans="1:9" ht="30" x14ac:dyDescent="0.25">
      <c r="A5138" s="903"/>
      <c r="B5138" s="674"/>
      <c r="C5138" s="120" t="s">
        <v>6965</v>
      </c>
      <c r="D5138" s="120" t="s">
        <v>6966</v>
      </c>
      <c r="E5138" s="120" t="s">
        <v>126</v>
      </c>
      <c r="F5138" s="120" t="s">
        <v>15</v>
      </c>
      <c r="G5138" s="120">
        <v>413600</v>
      </c>
      <c r="H5138" s="571">
        <v>827.2</v>
      </c>
      <c r="I5138" s="593">
        <v>2</v>
      </c>
    </row>
    <row r="5139" spans="1:9" x14ac:dyDescent="0.25">
      <c r="A5139" s="903"/>
      <c r="B5139" s="674"/>
      <c r="C5139" s="119"/>
      <c r="D5139" s="120"/>
      <c r="E5139" s="594"/>
      <c r="F5139" s="594"/>
      <c r="G5139" s="3"/>
      <c r="H5139" s="3"/>
      <c r="I5139" s="3"/>
    </row>
    <row r="5140" spans="1:9" s="8" customFormat="1" ht="30" x14ac:dyDescent="0.25">
      <c r="A5140" s="903"/>
      <c r="B5140" s="674"/>
      <c r="C5140" s="120" t="s">
        <v>6861</v>
      </c>
      <c r="D5140" s="120" t="s">
        <v>4005</v>
      </c>
      <c r="E5140" s="120" t="s">
        <v>14</v>
      </c>
      <c r="F5140" s="120" t="s">
        <v>15</v>
      </c>
      <c r="G5140" s="120">
        <v>50000</v>
      </c>
      <c r="H5140" s="120">
        <f t="shared" si="46"/>
        <v>1800000</v>
      </c>
      <c r="I5140" s="120">
        <v>36</v>
      </c>
    </row>
    <row r="5141" spans="1:9" s="8" customFormat="1" ht="30" x14ac:dyDescent="0.25">
      <c r="A5141" s="903"/>
      <c r="B5141" s="674"/>
      <c r="C5141" s="124">
        <v>37531210</v>
      </c>
      <c r="D5141" s="129" t="s">
        <v>584</v>
      </c>
      <c r="E5141" s="6" t="s">
        <v>126</v>
      </c>
      <c r="F5141" s="6" t="s">
        <v>15</v>
      </c>
      <c r="G5141" s="7">
        <v>250000</v>
      </c>
      <c r="H5141" s="7">
        <f t="shared" si="46"/>
        <v>3000000</v>
      </c>
      <c r="I5141" s="7">
        <v>12</v>
      </c>
    </row>
    <row r="5142" spans="1:9" s="8" customFormat="1" ht="30" x14ac:dyDescent="0.25">
      <c r="A5142" s="903"/>
      <c r="B5142" s="674"/>
      <c r="C5142" s="124">
        <v>37531220</v>
      </c>
      <c r="D5142" s="129" t="s">
        <v>3140</v>
      </c>
      <c r="E5142" s="6" t="s">
        <v>126</v>
      </c>
      <c r="F5142" s="6" t="s">
        <v>15</v>
      </c>
      <c r="G5142" s="7">
        <v>100000</v>
      </c>
      <c r="H5142" s="7">
        <f t="shared" si="46"/>
        <v>500000</v>
      </c>
      <c r="I5142" s="7">
        <v>5</v>
      </c>
    </row>
    <row r="5143" spans="1:9" s="8" customFormat="1" ht="30" x14ac:dyDescent="0.25">
      <c r="A5143" s="903"/>
      <c r="B5143" s="674"/>
      <c r="C5143" s="124">
        <v>37531240</v>
      </c>
      <c r="D5143" s="129" t="s">
        <v>2496</v>
      </c>
      <c r="E5143" s="6" t="s">
        <v>126</v>
      </c>
      <c r="F5143" s="6" t="s">
        <v>15</v>
      </c>
      <c r="G5143" s="7">
        <v>200000</v>
      </c>
      <c r="H5143" s="7">
        <f t="shared" si="46"/>
        <v>1000000</v>
      </c>
      <c r="I5143" s="7">
        <v>5</v>
      </c>
    </row>
    <row r="5144" spans="1:9" s="8" customFormat="1" x14ac:dyDescent="0.25">
      <c r="A5144" s="903"/>
      <c r="B5144" s="674"/>
      <c r="C5144" s="120" t="s">
        <v>6862</v>
      </c>
      <c r="D5144" s="120" t="s">
        <v>4007</v>
      </c>
      <c r="E5144" s="120" t="s">
        <v>14</v>
      </c>
      <c r="F5144" s="120" t="s">
        <v>15</v>
      </c>
      <c r="G5144" s="120">
        <v>60000</v>
      </c>
      <c r="H5144" s="120">
        <f t="shared" si="46"/>
        <v>3000000</v>
      </c>
      <c r="I5144" s="120">
        <v>50</v>
      </c>
    </row>
    <row r="5145" spans="1:9" x14ac:dyDescent="0.25">
      <c r="A5145" s="903"/>
      <c r="B5145" s="673" t="s">
        <v>154</v>
      </c>
      <c r="C5145" s="673"/>
      <c r="D5145" s="673"/>
      <c r="E5145" s="673"/>
      <c r="F5145" s="673"/>
      <c r="G5145" s="673"/>
      <c r="H5145" s="72">
        <f>SUM(H5146:H5149)</f>
        <v>94026236</v>
      </c>
      <c r="I5145" s="72"/>
    </row>
    <row r="5146" spans="1:9" ht="30" x14ac:dyDescent="0.25">
      <c r="A5146" s="903"/>
      <c r="B5146" s="10">
        <v>4251</v>
      </c>
      <c r="C5146" s="119" t="s">
        <v>3115</v>
      </c>
      <c r="D5146" s="120" t="s">
        <v>539</v>
      </c>
      <c r="E5146" s="10" t="s">
        <v>126</v>
      </c>
      <c r="F5146" s="10" t="s">
        <v>121</v>
      </c>
      <c r="G5146" s="3">
        <v>9800000</v>
      </c>
      <c r="H5146" s="3">
        <f>G5146*I5146</f>
        <v>9800000</v>
      </c>
      <c r="I5146" s="3">
        <v>1</v>
      </c>
    </row>
    <row r="5147" spans="1:9" s="8" customFormat="1" ht="45" x14ac:dyDescent="0.25">
      <c r="A5147" s="903"/>
      <c r="B5147" s="674">
        <v>5113</v>
      </c>
      <c r="C5147" s="124">
        <v>45611300</v>
      </c>
      <c r="D5147" s="129" t="s">
        <v>3141</v>
      </c>
      <c r="E5147" s="6" t="s">
        <v>126</v>
      </c>
      <c r="F5147" s="6" t="s">
        <v>121</v>
      </c>
      <c r="G5147" s="7">
        <v>26365630</v>
      </c>
      <c r="H5147" s="7">
        <f>G5147*I5147</f>
        <v>26365630</v>
      </c>
      <c r="I5147" s="7">
        <v>1</v>
      </c>
    </row>
    <row r="5148" spans="1:9" ht="60" x14ac:dyDescent="0.25">
      <c r="A5148" s="903"/>
      <c r="B5148" s="674"/>
      <c r="C5148" s="122" t="s">
        <v>3142</v>
      </c>
      <c r="D5148" s="120" t="s">
        <v>3143</v>
      </c>
      <c r="E5148" s="10" t="s">
        <v>126</v>
      </c>
      <c r="F5148" s="10" t="s">
        <v>121</v>
      </c>
      <c r="G5148" s="3">
        <v>25456450</v>
      </c>
      <c r="H5148" s="3">
        <f>G5148*I5148</f>
        <v>25456450</v>
      </c>
      <c r="I5148" s="3">
        <v>1</v>
      </c>
    </row>
    <row r="5149" spans="1:9" s="8" customFormat="1" ht="30" x14ac:dyDescent="0.25">
      <c r="A5149" s="903"/>
      <c r="B5149" s="674"/>
      <c r="C5149" s="124">
        <v>45611300</v>
      </c>
      <c r="D5149" s="129" t="s">
        <v>3144</v>
      </c>
      <c r="E5149" s="6" t="s">
        <v>126</v>
      </c>
      <c r="F5149" s="6" t="s">
        <v>121</v>
      </c>
      <c r="G5149" s="7">
        <v>32404156</v>
      </c>
      <c r="H5149" s="7">
        <f>G5149*I5149</f>
        <v>32404156</v>
      </c>
      <c r="I5149" s="7">
        <v>1</v>
      </c>
    </row>
    <row r="5150" spans="1:9" x14ac:dyDescent="0.25">
      <c r="A5150" s="903"/>
      <c r="B5150" s="673" t="s">
        <v>118</v>
      </c>
      <c r="C5150" s="673"/>
      <c r="D5150" s="673"/>
      <c r="E5150" s="673"/>
      <c r="F5150" s="673"/>
      <c r="G5150" s="673"/>
      <c r="H5150" s="72">
        <f>SUM(H5151:H5158)</f>
        <v>2763816</v>
      </c>
      <c r="I5150" s="72"/>
    </row>
    <row r="5151" spans="1:9" s="8" customFormat="1" ht="30" x14ac:dyDescent="0.25">
      <c r="A5151" s="903"/>
      <c r="B5151" s="6">
        <v>4251</v>
      </c>
      <c r="C5151" s="124">
        <v>71351540</v>
      </c>
      <c r="D5151" s="129" t="s">
        <v>168</v>
      </c>
      <c r="E5151" s="6" t="s">
        <v>3134</v>
      </c>
      <c r="F5151" s="6" t="s">
        <v>121</v>
      </c>
      <c r="G5151" s="7">
        <v>200000</v>
      </c>
      <c r="H5151" s="7">
        <f t="shared" ref="H5151:H5158" si="47">G5151*I5151</f>
        <v>200000</v>
      </c>
      <c r="I5151" s="7">
        <v>1</v>
      </c>
    </row>
    <row r="5152" spans="1:9" s="8" customFormat="1" ht="45" x14ac:dyDescent="0.25">
      <c r="A5152" s="903"/>
      <c r="B5152" s="674">
        <v>5113</v>
      </c>
      <c r="C5152" s="124">
        <v>71351540</v>
      </c>
      <c r="D5152" s="129" t="s">
        <v>3145</v>
      </c>
      <c r="E5152" s="6" t="s">
        <v>126</v>
      </c>
      <c r="F5152" s="6" t="s">
        <v>121</v>
      </c>
      <c r="G5152" s="7">
        <v>511572</v>
      </c>
      <c r="H5152" s="7">
        <f t="shared" si="47"/>
        <v>511572</v>
      </c>
      <c r="I5152" s="7">
        <v>1</v>
      </c>
    </row>
    <row r="5153" spans="1:9" s="8" customFormat="1" ht="60" x14ac:dyDescent="0.25">
      <c r="A5153" s="903"/>
      <c r="B5153" s="674"/>
      <c r="C5153" s="124">
        <v>71351540</v>
      </c>
      <c r="D5153" s="129" t="s">
        <v>3146</v>
      </c>
      <c r="E5153" s="6" t="s">
        <v>3134</v>
      </c>
      <c r="F5153" s="6" t="s">
        <v>121</v>
      </c>
      <c r="G5153" s="7">
        <v>513409</v>
      </c>
      <c r="H5153" s="7">
        <f t="shared" si="47"/>
        <v>513409</v>
      </c>
      <c r="I5153" s="7">
        <v>1</v>
      </c>
    </row>
    <row r="5154" spans="1:9" s="8" customFormat="1" ht="30" x14ac:dyDescent="0.25">
      <c r="A5154" s="903"/>
      <c r="B5154" s="674"/>
      <c r="C5154" s="124">
        <v>71351540</v>
      </c>
      <c r="D5154" s="129" t="s">
        <v>3147</v>
      </c>
      <c r="E5154" s="6" t="s">
        <v>126</v>
      </c>
      <c r="F5154" s="6" t="s">
        <v>121</v>
      </c>
      <c r="G5154" s="7">
        <v>628728</v>
      </c>
      <c r="H5154" s="7">
        <f t="shared" si="47"/>
        <v>628728</v>
      </c>
      <c r="I5154" s="7">
        <v>1</v>
      </c>
    </row>
    <row r="5155" spans="1:9" s="8" customFormat="1" ht="45" x14ac:dyDescent="0.25">
      <c r="A5155" s="903"/>
      <c r="B5155" s="674"/>
      <c r="C5155" s="124">
        <v>98111140</v>
      </c>
      <c r="D5155" s="129" t="s">
        <v>3148</v>
      </c>
      <c r="E5155" s="6" t="s">
        <v>120</v>
      </c>
      <c r="F5155" s="6" t="s">
        <v>121</v>
      </c>
      <c r="G5155" s="7">
        <v>153468</v>
      </c>
      <c r="H5155" s="7">
        <f t="shared" si="47"/>
        <v>153468</v>
      </c>
      <c r="I5155" s="7">
        <v>1</v>
      </c>
    </row>
    <row r="5156" spans="1:9" ht="60" x14ac:dyDescent="0.25">
      <c r="A5156" s="903"/>
      <c r="B5156" s="674"/>
      <c r="C5156" s="119" t="s">
        <v>3149</v>
      </c>
      <c r="D5156" s="120" t="s">
        <v>3150</v>
      </c>
      <c r="E5156" s="10" t="s">
        <v>120</v>
      </c>
      <c r="F5156" s="10" t="s">
        <v>121</v>
      </c>
      <c r="G5156" s="3">
        <v>154023</v>
      </c>
      <c r="H5156" s="3">
        <f t="shared" si="47"/>
        <v>154023</v>
      </c>
      <c r="I5156" s="3">
        <v>1</v>
      </c>
    </row>
    <row r="5157" spans="1:9" s="8" customFormat="1" ht="30" x14ac:dyDescent="0.25">
      <c r="A5157" s="903"/>
      <c r="B5157" s="674"/>
      <c r="C5157" s="124">
        <v>98111140</v>
      </c>
      <c r="D5157" s="129" t="s">
        <v>3151</v>
      </c>
      <c r="E5157" s="6" t="s">
        <v>120</v>
      </c>
      <c r="F5157" s="6" t="s">
        <v>121</v>
      </c>
      <c r="G5157" s="7">
        <v>188616</v>
      </c>
      <c r="H5157" s="7">
        <f t="shared" si="47"/>
        <v>188616</v>
      </c>
      <c r="I5157" s="7">
        <v>1</v>
      </c>
    </row>
    <row r="5158" spans="1:9" s="8" customFormat="1" ht="30" x14ac:dyDescent="0.25">
      <c r="A5158" s="903"/>
      <c r="B5158" s="6">
        <v>5129</v>
      </c>
      <c r="C5158" s="124">
        <v>71351540</v>
      </c>
      <c r="D5158" s="129" t="s">
        <v>168</v>
      </c>
      <c r="E5158" s="6" t="s">
        <v>3134</v>
      </c>
      <c r="F5158" s="6" t="s">
        <v>121</v>
      </c>
      <c r="G5158" s="7">
        <v>414000</v>
      </c>
      <c r="H5158" s="7">
        <f t="shared" si="47"/>
        <v>414000</v>
      </c>
      <c r="I5158" s="7">
        <v>1</v>
      </c>
    </row>
    <row r="5159" spans="1:9" x14ac:dyDescent="0.25">
      <c r="A5159" s="903"/>
      <c r="B5159" s="672" t="s">
        <v>258</v>
      </c>
      <c r="C5159" s="672"/>
      <c r="D5159" s="672"/>
      <c r="E5159" s="672"/>
      <c r="F5159" s="672"/>
      <c r="G5159" s="672"/>
      <c r="H5159" s="2">
        <f>SUM(H5160+H5162)</f>
        <v>44000000</v>
      </c>
      <c r="I5159" s="2"/>
    </row>
    <row r="5160" spans="1:9" x14ac:dyDescent="0.25">
      <c r="A5160" s="903"/>
      <c r="B5160" s="673" t="s">
        <v>154</v>
      </c>
      <c r="C5160" s="673"/>
      <c r="D5160" s="673"/>
      <c r="E5160" s="673"/>
      <c r="F5160" s="673"/>
      <c r="G5160" s="673"/>
      <c r="H5160" s="72">
        <f>SUM(H5161:H5161)</f>
        <v>43137250</v>
      </c>
      <c r="I5160" s="72"/>
    </row>
    <row r="5161" spans="1:9" ht="30" x14ac:dyDescent="0.25">
      <c r="A5161" s="903"/>
      <c r="B5161" s="10">
        <v>4251</v>
      </c>
      <c r="C5161" s="119" t="s">
        <v>3152</v>
      </c>
      <c r="D5161" s="120" t="s">
        <v>260</v>
      </c>
      <c r="E5161" s="10" t="s">
        <v>149</v>
      </c>
      <c r="F5161" s="10" t="s">
        <v>121</v>
      </c>
      <c r="G5161" s="3">
        <v>43137250</v>
      </c>
      <c r="H5161" s="3">
        <f>G5161*I5161</f>
        <v>43137250</v>
      </c>
      <c r="I5161" s="3">
        <v>1</v>
      </c>
    </row>
    <row r="5162" spans="1:9" x14ac:dyDescent="0.25">
      <c r="A5162" s="903"/>
      <c r="B5162" s="673" t="s">
        <v>118</v>
      </c>
      <c r="C5162" s="673"/>
      <c r="D5162" s="673"/>
      <c r="E5162" s="673"/>
      <c r="F5162" s="673"/>
      <c r="G5162" s="673"/>
      <c r="H5162" s="72">
        <f>SUM(H5163:H5163)</f>
        <v>862750</v>
      </c>
      <c r="I5162" s="72"/>
    </row>
    <row r="5163" spans="1:9" s="8" customFormat="1" ht="30" x14ac:dyDescent="0.25">
      <c r="A5163" s="903"/>
      <c r="B5163" s="6">
        <v>4251</v>
      </c>
      <c r="C5163" s="124">
        <v>71351540</v>
      </c>
      <c r="D5163" s="129" t="s">
        <v>168</v>
      </c>
      <c r="E5163" s="6" t="s">
        <v>172</v>
      </c>
      <c r="F5163" s="6" t="s">
        <v>121</v>
      </c>
      <c r="G5163" s="7">
        <v>862750</v>
      </c>
      <c r="H5163" s="7">
        <f>G5163*I5163</f>
        <v>862750</v>
      </c>
      <c r="I5163" s="7">
        <v>1</v>
      </c>
    </row>
    <row r="5164" spans="1:9" x14ac:dyDescent="0.25">
      <c r="A5164" s="903"/>
      <c r="B5164" s="672" t="s">
        <v>267</v>
      </c>
      <c r="C5164" s="672"/>
      <c r="D5164" s="672"/>
      <c r="E5164" s="672"/>
      <c r="F5164" s="672"/>
      <c r="G5164" s="672"/>
      <c r="H5164" s="2">
        <f>SUM(H5165)</f>
        <v>6000000</v>
      </c>
      <c r="I5164" s="2"/>
    </row>
    <row r="5165" spans="1:9" x14ac:dyDescent="0.25">
      <c r="A5165" s="903"/>
      <c r="B5165" s="673" t="s">
        <v>118</v>
      </c>
      <c r="C5165" s="673"/>
      <c r="D5165" s="673"/>
      <c r="E5165" s="673"/>
      <c r="F5165" s="673"/>
      <c r="G5165" s="673"/>
      <c r="H5165" s="72">
        <f>SUM(H5166:H5175)</f>
        <v>6000000</v>
      </c>
      <c r="I5165" s="72"/>
    </row>
    <row r="5166" spans="1:9" ht="60" x14ac:dyDescent="0.25">
      <c r="A5166" s="903"/>
      <c r="B5166" s="674">
        <v>4239</v>
      </c>
      <c r="C5166" s="119" t="s">
        <v>3153</v>
      </c>
      <c r="D5166" s="120" t="s">
        <v>3154</v>
      </c>
      <c r="E5166" s="10" t="s">
        <v>14</v>
      </c>
      <c r="F5166" s="10" t="s">
        <v>121</v>
      </c>
      <c r="G5166" s="3">
        <v>1200000</v>
      </c>
      <c r="H5166" s="3">
        <f t="shared" ref="H5166:H5175" si="48">G5166*I5166</f>
        <v>1200000</v>
      </c>
      <c r="I5166" s="3">
        <v>1</v>
      </c>
    </row>
    <row r="5167" spans="1:9" ht="60" x14ac:dyDescent="0.25">
      <c r="A5167" s="903"/>
      <c r="B5167" s="674"/>
      <c r="C5167" s="119" t="s">
        <v>3155</v>
      </c>
      <c r="D5167" s="120" t="s">
        <v>3156</v>
      </c>
      <c r="E5167" s="10" t="s">
        <v>14</v>
      </c>
      <c r="F5167" s="10" t="s">
        <v>121</v>
      </c>
      <c r="G5167" s="3">
        <v>400000</v>
      </c>
      <c r="H5167" s="3">
        <f t="shared" si="48"/>
        <v>400000</v>
      </c>
      <c r="I5167" s="3">
        <v>1</v>
      </c>
    </row>
    <row r="5168" spans="1:9" ht="60" x14ac:dyDescent="0.25">
      <c r="A5168" s="903"/>
      <c r="B5168" s="674"/>
      <c r="C5168" s="119" t="s">
        <v>3157</v>
      </c>
      <c r="D5168" s="120" t="s">
        <v>3158</v>
      </c>
      <c r="E5168" s="10" t="s">
        <v>14</v>
      </c>
      <c r="F5168" s="10" t="s">
        <v>121</v>
      </c>
      <c r="G5168" s="3">
        <v>500000</v>
      </c>
      <c r="H5168" s="3">
        <f t="shared" si="48"/>
        <v>500000</v>
      </c>
      <c r="I5168" s="3">
        <v>1</v>
      </c>
    </row>
    <row r="5169" spans="1:9" ht="60" x14ac:dyDescent="0.25">
      <c r="A5169" s="903"/>
      <c r="B5169" s="674"/>
      <c r="C5169" s="119" t="s">
        <v>3159</v>
      </c>
      <c r="D5169" s="120" t="s">
        <v>3160</v>
      </c>
      <c r="E5169" s="10" t="s">
        <v>14</v>
      </c>
      <c r="F5169" s="10" t="s">
        <v>121</v>
      </c>
      <c r="G5169" s="3">
        <v>300000</v>
      </c>
      <c r="H5169" s="3">
        <f t="shared" si="48"/>
        <v>300000</v>
      </c>
      <c r="I5169" s="3">
        <v>1</v>
      </c>
    </row>
    <row r="5170" spans="1:9" ht="60" x14ac:dyDescent="0.25">
      <c r="A5170" s="903"/>
      <c r="B5170" s="674"/>
      <c r="C5170" s="119" t="s">
        <v>3161</v>
      </c>
      <c r="D5170" s="120" t="s">
        <v>3162</v>
      </c>
      <c r="E5170" s="10" t="s">
        <v>14</v>
      </c>
      <c r="F5170" s="10" t="s">
        <v>121</v>
      </c>
      <c r="G5170" s="3">
        <v>400000</v>
      </c>
      <c r="H5170" s="3">
        <f t="shared" si="48"/>
        <v>400000</v>
      </c>
      <c r="I5170" s="3">
        <v>1</v>
      </c>
    </row>
    <row r="5171" spans="1:9" ht="75" x14ac:dyDescent="0.25">
      <c r="A5171" s="903"/>
      <c r="B5171" s="674"/>
      <c r="C5171" s="119" t="s">
        <v>3163</v>
      </c>
      <c r="D5171" s="120" t="s">
        <v>3164</v>
      </c>
      <c r="E5171" s="10" t="s">
        <v>14</v>
      </c>
      <c r="F5171" s="10" t="s">
        <v>121</v>
      </c>
      <c r="G5171" s="3">
        <v>400000</v>
      </c>
      <c r="H5171" s="3">
        <f t="shared" si="48"/>
        <v>400000</v>
      </c>
      <c r="I5171" s="3">
        <v>1</v>
      </c>
    </row>
    <row r="5172" spans="1:9" ht="60" x14ac:dyDescent="0.25">
      <c r="A5172" s="903"/>
      <c r="B5172" s="674"/>
      <c r="C5172" s="119" t="s">
        <v>3165</v>
      </c>
      <c r="D5172" s="120" t="s">
        <v>3166</v>
      </c>
      <c r="E5172" s="10" t="s">
        <v>14</v>
      </c>
      <c r="F5172" s="10" t="s">
        <v>121</v>
      </c>
      <c r="G5172" s="3">
        <v>1200000</v>
      </c>
      <c r="H5172" s="3">
        <f t="shared" si="48"/>
        <v>1200000</v>
      </c>
      <c r="I5172" s="3">
        <v>1</v>
      </c>
    </row>
    <row r="5173" spans="1:9" ht="60" x14ac:dyDescent="0.25">
      <c r="A5173" s="903"/>
      <c r="B5173" s="674"/>
      <c r="C5173" s="119" t="s">
        <v>3167</v>
      </c>
      <c r="D5173" s="120" t="s">
        <v>3168</v>
      </c>
      <c r="E5173" s="10" t="s">
        <v>14</v>
      </c>
      <c r="F5173" s="10" t="s">
        <v>121</v>
      </c>
      <c r="G5173" s="3">
        <v>500000</v>
      </c>
      <c r="H5173" s="3">
        <f t="shared" si="48"/>
        <v>500000</v>
      </c>
      <c r="I5173" s="3">
        <v>1</v>
      </c>
    </row>
    <row r="5174" spans="1:9" ht="75" x14ac:dyDescent="0.25">
      <c r="A5174" s="903"/>
      <c r="B5174" s="674"/>
      <c r="C5174" s="119" t="s">
        <v>3169</v>
      </c>
      <c r="D5174" s="120" t="s">
        <v>3170</v>
      </c>
      <c r="E5174" s="10" t="s">
        <v>14</v>
      </c>
      <c r="F5174" s="10" t="s">
        <v>121</v>
      </c>
      <c r="G5174" s="3">
        <v>300000</v>
      </c>
      <c r="H5174" s="3">
        <f t="shared" si="48"/>
        <v>300000</v>
      </c>
      <c r="I5174" s="3">
        <v>1</v>
      </c>
    </row>
    <row r="5175" spans="1:9" s="8" customFormat="1" ht="60" x14ac:dyDescent="0.25">
      <c r="A5175" s="903"/>
      <c r="B5175" s="674"/>
      <c r="C5175" s="124">
        <v>92621110</v>
      </c>
      <c r="D5175" s="129" t="s">
        <v>3171</v>
      </c>
      <c r="E5175" s="6" t="s">
        <v>14</v>
      </c>
      <c r="F5175" s="6" t="s">
        <v>121</v>
      </c>
      <c r="G5175" s="7">
        <v>800000</v>
      </c>
      <c r="H5175" s="7">
        <f t="shared" si="48"/>
        <v>800000</v>
      </c>
      <c r="I5175" s="7">
        <v>1</v>
      </c>
    </row>
    <row r="5176" spans="1:9" x14ac:dyDescent="0.25">
      <c r="A5176" s="903"/>
      <c r="B5176" s="672" t="s">
        <v>274</v>
      </c>
      <c r="C5176" s="672"/>
      <c r="D5176" s="672"/>
      <c r="E5176" s="672"/>
      <c r="F5176" s="672"/>
      <c r="G5176" s="672"/>
      <c r="H5176" s="2">
        <f>SUM(H5177+H5179)</f>
        <v>17650000</v>
      </c>
      <c r="I5176" s="2"/>
    </row>
    <row r="5177" spans="1:9" x14ac:dyDescent="0.25">
      <c r="A5177" s="903"/>
      <c r="B5177" s="673" t="s">
        <v>11</v>
      </c>
      <c r="C5177" s="673"/>
      <c r="D5177" s="673"/>
      <c r="E5177" s="673"/>
      <c r="F5177" s="673"/>
      <c r="G5177" s="673"/>
      <c r="H5177" s="72">
        <f>SUM(H5178:H5178)</f>
        <v>2500000</v>
      </c>
      <c r="I5177" s="72"/>
    </row>
    <row r="5178" spans="1:9" s="8" customFormat="1" x14ac:dyDescent="0.25">
      <c r="A5178" s="903"/>
      <c r="B5178" s="6">
        <v>4267</v>
      </c>
      <c r="C5178" s="124">
        <v>15897200</v>
      </c>
      <c r="D5178" s="129" t="s">
        <v>276</v>
      </c>
      <c r="E5178" s="6" t="s">
        <v>126</v>
      </c>
      <c r="F5178" s="6" t="s">
        <v>121</v>
      </c>
      <c r="G5178" s="7">
        <v>2500000</v>
      </c>
      <c r="H5178" s="7">
        <f>G5178*I5178</f>
        <v>2500000</v>
      </c>
      <c r="I5178" s="7">
        <v>1</v>
      </c>
    </row>
    <row r="5179" spans="1:9" x14ac:dyDescent="0.25">
      <c r="A5179" s="903"/>
      <c r="B5179" s="673" t="s">
        <v>118</v>
      </c>
      <c r="C5179" s="673"/>
      <c r="D5179" s="673"/>
      <c r="E5179" s="673"/>
      <c r="F5179" s="673"/>
      <c r="G5179" s="673"/>
      <c r="H5179" s="72">
        <f>SUM(H5180:H5206)</f>
        <v>15150000</v>
      </c>
      <c r="I5179" s="72"/>
    </row>
    <row r="5180" spans="1:9" ht="45" x14ac:dyDescent="0.25">
      <c r="A5180" s="903"/>
      <c r="B5180" s="674">
        <v>4239</v>
      </c>
      <c r="C5180" s="119" t="s">
        <v>3172</v>
      </c>
      <c r="D5180" s="120" t="s">
        <v>3173</v>
      </c>
      <c r="E5180" s="10" t="s">
        <v>14</v>
      </c>
      <c r="F5180" s="10" t="s">
        <v>121</v>
      </c>
      <c r="G5180" s="3">
        <v>900000</v>
      </c>
      <c r="H5180" s="3">
        <f t="shared" ref="H5180:H5206" si="49">G5180*I5180</f>
        <v>900000</v>
      </c>
      <c r="I5180" s="3">
        <v>1</v>
      </c>
    </row>
    <row r="5181" spans="1:9" ht="45" x14ac:dyDescent="0.25">
      <c r="A5181" s="903"/>
      <c r="B5181" s="674"/>
      <c r="C5181" s="119" t="s">
        <v>3174</v>
      </c>
      <c r="D5181" s="120" t="s">
        <v>613</v>
      </c>
      <c r="E5181" s="10" t="s">
        <v>14</v>
      </c>
      <c r="F5181" s="10" t="s">
        <v>121</v>
      </c>
      <c r="G5181" s="3">
        <v>400000</v>
      </c>
      <c r="H5181" s="3">
        <f t="shared" si="49"/>
        <v>400000</v>
      </c>
      <c r="I5181" s="3">
        <v>1</v>
      </c>
    </row>
    <row r="5182" spans="1:9" ht="45" x14ac:dyDescent="0.25">
      <c r="A5182" s="903"/>
      <c r="B5182" s="674"/>
      <c r="C5182" s="119" t="s">
        <v>3175</v>
      </c>
      <c r="D5182" s="120" t="s">
        <v>1620</v>
      </c>
      <c r="E5182" s="10" t="s">
        <v>14</v>
      </c>
      <c r="F5182" s="10" t="s">
        <v>121</v>
      </c>
      <c r="G5182" s="3">
        <v>800000</v>
      </c>
      <c r="H5182" s="3">
        <f t="shared" si="49"/>
        <v>800000</v>
      </c>
      <c r="I5182" s="3">
        <v>1</v>
      </c>
    </row>
    <row r="5183" spans="1:9" ht="45" x14ac:dyDescent="0.25">
      <c r="A5183" s="903"/>
      <c r="B5183" s="674"/>
      <c r="C5183" s="119" t="s">
        <v>3176</v>
      </c>
      <c r="D5183" s="120" t="s">
        <v>3177</v>
      </c>
      <c r="E5183" s="10" t="s">
        <v>14</v>
      </c>
      <c r="F5183" s="10" t="s">
        <v>121</v>
      </c>
      <c r="G5183" s="3">
        <v>350000</v>
      </c>
      <c r="H5183" s="3">
        <f t="shared" si="49"/>
        <v>350000</v>
      </c>
      <c r="I5183" s="3">
        <v>1</v>
      </c>
    </row>
    <row r="5184" spans="1:9" ht="45" x14ac:dyDescent="0.25">
      <c r="A5184" s="903"/>
      <c r="B5184" s="674"/>
      <c r="C5184" s="119" t="s">
        <v>3178</v>
      </c>
      <c r="D5184" s="120" t="s">
        <v>3179</v>
      </c>
      <c r="E5184" s="10" t="s">
        <v>14</v>
      </c>
      <c r="F5184" s="10" t="s">
        <v>121</v>
      </c>
      <c r="G5184" s="3">
        <v>400000</v>
      </c>
      <c r="H5184" s="3">
        <f t="shared" si="49"/>
        <v>400000</v>
      </c>
      <c r="I5184" s="3">
        <v>1</v>
      </c>
    </row>
    <row r="5185" spans="1:9" ht="45" x14ac:dyDescent="0.25">
      <c r="A5185" s="903"/>
      <c r="B5185" s="674"/>
      <c r="C5185" s="119" t="s">
        <v>3180</v>
      </c>
      <c r="D5185" s="120" t="s">
        <v>3181</v>
      </c>
      <c r="E5185" s="10" t="s">
        <v>14</v>
      </c>
      <c r="F5185" s="10" t="s">
        <v>121</v>
      </c>
      <c r="G5185" s="3">
        <v>150000</v>
      </c>
      <c r="H5185" s="3">
        <f t="shared" si="49"/>
        <v>150000</v>
      </c>
      <c r="I5185" s="3">
        <v>1</v>
      </c>
    </row>
    <row r="5186" spans="1:9" ht="45" x14ac:dyDescent="0.25">
      <c r="A5186" s="903"/>
      <c r="B5186" s="674"/>
      <c r="C5186" s="119" t="s">
        <v>3182</v>
      </c>
      <c r="D5186" s="120" t="s">
        <v>915</v>
      </c>
      <c r="E5186" s="10" t="s">
        <v>14</v>
      </c>
      <c r="F5186" s="10" t="s">
        <v>121</v>
      </c>
      <c r="G5186" s="3">
        <v>300000</v>
      </c>
      <c r="H5186" s="3">
        <f t="shared" si="49"/>
        <v>300000</v>
      </c>
      <c r="I5186" s="3">
        <v>1</v>
      </c>
    </row>
    <row r="5187" spans="1:9" ht="60" x14ac:dyDescent="0.25">
      <c r="A5187" s="903"/>
      <c r="B5187" s="674"/>
      <c r="C5187" s="119" t="s">
        <v>3183</v>
      </c>
      <c r="D5187" s="120" t="s">
        <v>3184</v>
      </c>
      <c r="E5187" s="10" t="s">
        <v>14</v>
      </c>
      <c r="F5187" s="10" t="s">
        <v>121</v>
      </c>
      <c r="G5187" s="3">
        <v>500000</v>
      </c>
      <c r="H5187" s="3">
        <f t="shared" si="49"/>
        <v>500000</v>
      </c>
      <c r="I5187" s="3">
        <v>1</v>
      </c>
    </row>
    <row r="5188" spans="1:9" ht="45" x14ac:dyDescent="0.25">
      <c r="A5188" s="903"/>
      <c r="B5188" s="674"/>
      <c r="C5188" s="119" t="s">
        <v>3185</v>
      </c>
      <c r="D5188" s="120" t="s">
        <v>3186</v>
      </c>
      <c r="E5188" s="10" t="s">
        <v>14</v>
      </c>
      <c r="F5188" s="10" t="s">
        <v>121</v>
      </c>
      <c r="G5188" s="3">
        <v>250000</v>
      </c>
      <c r="H5188" s="3">
        <f t="shared" si="49"/>
        <v>250000</v>
      </c>
      <c r="I5188" s="3">
        <v>1</v>
      </c>
    </row>
    <row r="5189" spans="1:9" ht="45" x14ac:dyDescent="0.25">
      <c r="A5189" s="903"/>
      <c r="B5189" s="674"/>
      <c r="C5189" s="119" t="s">
        <v>3187</v>
      </c>
      <c r="D5189" s="120" t="s">
        <v>3188</v>
      </c>
      <c r="E5189" s="10" t="s">
        <v>14</v>
      </c>
      <c r="F5189" s="10" t="s">
        <v>121</v>
      </c>
      <c r="G5189" s="3">
        <v>750000</v>
      </c>
      <c r="H5189" s="3">
        <f t="shared" si="49"/>
        <v>750000</v>
      </c>
      <c r="I5189" s="3">
        <v>1</v>
      </c>
    </row>
    <row r="5190" spans="1:9" ht="45" x14ac:dyDescent="0.25">
      <c r="A5190" s="903"/>
      <c r="B5190" s="674"/>
      <c r="C5190" s="119" t="s">
        <v>3189</v>
      </c>
      <c r="D5190" s="120" t="s">
        <v>3190</v>
      </c>
      <c r="E5190" s="10" t="s">
        <v>14</v>
      </c>
      <c r="F5190" s="10" t="s">
        <v>121</v>
      </c>
      <c r="G5190" s="3">
        <v>250000</v>
      </c>
      <c r="H5190" s="3">
        <f t="shared" si="49"/>
        <v>250000</v>
      </c>
      <c r="I5190" s="3">
        <v>1</v>
      </c>
    </row>
    <row r="5191" spans="1:9" ht="45" x14ac:dyDescent="0.25">
      <c r="A5191" s="903"/>
      <c r="B5191" s="674"/>
      <c r="C5191" s="119" t="s">
        <v>3191</v>
      </c>
      <c r="D5191" s="120" t="s">
        <v>3192</v>
      </c>
      <c r="E5191" s="10" t="s">
        <v>14</v>
      </c>
      <c r="F5191" s="10" t="s">
        <v>121</v>
      </c>
      <c r="G5191" s="3">
        <v>900000</v>
      </c>
      <c r="H5191" s="3">
        <f t="shared" si="49"/>
        <v>900000</v>
      </c>
      <c r="I5191" s="3">
        <v>1</v>
      </c>
    </row>
    <row r="5192" spans="1:9" ht="45" x14ac:dyDescent="0.25">
      <c r="A5192" s="903"/>
      <c r="B5192" s="674"/>
      <c r="C5192" s="119" t="s">
        <v>3193</v>
      </c>
      <c r="D5192" s="120" t="s">
        <v>629</v>
      </c>
      <c r="E5192" s="10" t="s">
        <v>14</v>
      </c>
      <c r="F5192" s="10" t="s">
        <v>121</v>
      </c>
      <c r="G5192" s="3">
        <v>350000</v>
      </c>
      <c r="H5192" s="3">
        <f t="shared" si="49"/>
        <v>350000</v>
      </c>
      <c r="I5192" s="3">
        <v>1</v>
      </c>
    </row>
    <row r="5193" spans="1:9" ht="60" x14ac:dyDescent="0.25">
      <c r="A5193" s="903"/>
      <c r="B5193" s="674"/>
      <c r="C5193" s="119" t="s">
        <v>3194</v>
      </c>
      <c r="D5193" s="120" t="s">
        <v>3195</v>
      </c>
      <c r="E5193" s="10" t="s">
        <v>14</v>
      </c>
      <c r="F5193" s="10" t="s">
        <v>121</v>
      </c>
      <c r="G5193" s="3">
        <v>350000</v>
      </c>
      <c r="H5193" s="3">
        <f t="shared" si="49"/>
        <v>350000</v>
      </c>
      <c r="I5193" s="3">
        <v>1</v>
      </c>
    </row>
    <row r="5194" spans="1:9" ht="45" x14ac:dyDescent="0.25">
      <c r="A5194" s="903"/>
      <c r="B5194" s="674"/>
      <c r="C5194" s="119" t="s">
        <v>3196</v>
      </c>
      <c r="D5194" s="120" t="s">
        <v>3197</v>
      </c>
      <c r="E5194" s="10" t="s">
        <v>14</v>
      </c>
      <c r="F5194" s="10" t="s">
        <v>121</v>
      </c>
      <c r="G5194" s="3">
        <v>250000</v>
      </c>
      <c r="H5194" s="3">
        <f t="shared" si="49"/>
        <v>250000</v>
      </c>
      <c r="I5194" s="3">
        <v>1</v>
      </c>
    </row>
    <row r="5195" spans="1:9" s="8" customFormat="1" ht="45" x14ac:dyDescent="0.25">
      <c r="A5195" s="903"/>
      <c r="B5195" s="674"/>
      <c r="C5195" s="124">
        <v>79951110</v>
      </c>
      <c r="D5195" s="129" t="s">
        <v>3198</v>
      </c>
      <c r="E5195" s="6" t="s">
        <v>14</v>
      </c>
      <c r="F5195" s="6" t="s">
        <v>121</v>
      </c>
      <c r="G5195" s="7">
        <v>200000</v>
      </c>
      <c r="H5195" s="7">
        <f t="shared" si="49"/>
        <v>200000</v>
      </c>
      <c r="I5195" s="7">
        <v>1</v>
      </c>
    </row>
    <row r="5196" spans="1:9" ht="45" x14ac:dyDescent="0.25">
      <c r="A5196" s="903"/>
      <c r="B5196" s="674"/>
      <c r="C5196" s="119" t="s">
        <v>3199</v>
      </c>
      <c r="D5196" s="120" t="s">
        <v>3200</v>
      </c>
      <c r="E5196" s="10" t="s">
        <v>14</v>
      </c>
      <c r="F5196" s="10" t="s">
        <v>121</v>
      </c>
      <c r="G5196" s="3">
        <v>300000</v>
      </c>
      <c r="H5196" s="3">
        <f t="shared" si="49"/>
        <v>300000</v>
      </c>
      <c r="I5196" s="3">
        <v>1</v>
      </c>
    </row>
    <row r="5197" spans="1:9" ht="45" x14ac:dyDescent="0.25">
      <c r="A5197" s="903"/>
      <c r="B5197" s="674"/>
      <c r="C5197" s="119" t="s">
        <v>3201</v>
      </c>
      <c r="D5197" s="120" t="s">
        <v>3202</v>
      </c>
      <c r="E5197" s="10" t="s">
        <v>14</v>
      </c>
      <c r="F5197" s="10" t="s">
        <v>121</v>
      </c>
      <c r="G5197" s="3">
        <v>500000</v>
      </c>
      <c r="H5197" s="3">
        <f t="shared" si="49"/>
        <v>500000</v>
      </c>
      <c r="I5197" s="3">
        <v>1</v>
      </c>
    </row>
    <row r="5198" spans="1:9" ht="60" x14ac:dyDescent="0.25">
      <c r="A5198" s="903"/>
      <c r="B5198" s="674"/>
      <c r="C5198" s="119" t="s">
        <v>3203</v>
      </c>
      <c r="D5198" s="120" t="s">
        <v>3204</v>
      </c>
      <c r="E5198" s="10" t="s">
        <v>14</v>
      </c>
      <c r="F5198" s="10" t="s">
        <v>121</v>
      </c>
      <c r="G5198" s="3">
        <v>600000</v>
      </c>
      <c r="H5198" s="3">
        <f t="shared" si="49"/>
        <v>600000</v>
      </c>
      <c r="I5198" s="3">
        <v>1</v>
      </c>
    </row>
    <row r="5199" spans="1:9" ht="60" x14ac:dyDescent="0.25">
      <c r="A5199" s="903"/>
      <c r="B5199" s="674"/>
      <c r="C5199" s="119" t="s">
        <v>3205</v>
      </c>
      <c r="D5199" s="120" t="s">
        <v>3206</v>
      </c>
      <c r="E5199" s="10" t="s">
        <v>14</v>
      </c>
      <c r="F5199" s="10" t="s">
        <v>121</v>
      </c>
      <c r="G5199" s="3">
        <v>350000</v>
      </c>
      <c r="H5199" s="3">
        <f t="shared" si="49"/>
        <v>350000</v>
      </c>
      <c r="I5199" s="3">
        <v>1</v>
      </c>
    </row>
    <row r="5200" spans="1:9" ht="45" x14ac:dyDescent="0.25">
      <c r="A5200" s="903"/>
      <c r="B5200" s="674"/>
      <c r="C5200" s="119" t="s">
        <v>3207</v>
      </c>
      <c r="D5200" s="120" t="s">
        <v>3208</v>
      </c>
      <c r="E5200" s="10" t="s">
        <v>14</v>
      </c>
      <c r="F5200" s="10" t="s">
        <v>121</v>
      </c>
      <c r="G5200" s="3">
        <v>300000</v>
      </c>
      <c r="H5200" s="3">
        <f t="shared" si="49"/>
        <v>300000</v>
      </c>
      <c r="I5200" s="3">
        <v>1</v>
      </c>
    </row>
    <row r="5201" spans="1:9" s="8" customFormat="1" ht="45" x14ac:dyDescent="0.25">
      <c r="A5201" s="903"/>
      <c r="B5201" s="674"/>
      <c r="C5201" s="124">
        <v>79951110</v>
      </c>
      <c r="D5201" s="129" t="s">
        <v>3209</v>
      </c>
      <c r="E5201" s="6" t="s">
        <v>14</v>
      </c>
      <c r="F5201" s="6" t="s">
        <v>121</v>
      </c>
      <c r="G5201" s="7">
        <v>2500000</v>
      </c>
      <c r="H5201" s="7">
        <f t="shared" si="49"/>
        <v>2500000</v>
      </c>
      <c r="I5201" s="7">
        <v>1</v>
      </c>
    </row>
    <row r="5202" spans="1:9" s="8" customFormat="1" ht="45" x14ac:dyDescent="0.25">
      <c r="A5202" s="903"/>
      <c r="B5202" s="674"/>
      <c r="C5202" s="124">
        <v>79951110</v>
      </c>
      <c r="D5202" s="129" t="s">
        <v>632</v>
      </c>
      <c r="E5202" s="6" t="s">
        <v>14</v>
      </c>
      <c r="F5202" s="6" t="s">
        <v>121</v>
      </c>
      <c r="G5202" s="7">
        <v>2500000</v>
      </c>
      <c r="H5202" s="7">
        <f t="shared" si="49"/>
        <v>2500000</v>
      </c>
      <c r="I5202" s="7">
        <v>1</v>
      </c>
    </row>
    <row r="5203" spans="1:9" ht="45" x14ac:dyDescent="0.25">
      <c r="A5203" s="903"/>
      <c r="B5203" s="674"/>
      <c r="C5203" s="119" t="s">
        <v>3210</v>
      </c>
      <c r="D5203" s="120" t="s">
        <v>3211</v>
      </c>
      <c r="E5203" s="10" t="s">
        <v>14</v>
      </c>
      <c r="F5203" s="10" t="s">
        <v>121</v>
      </c>
      <c r="G5203" s="3">
        <v>200000</v>
      </c>
      <c r="H5203" s="3">
        <f t="shared" si="49"/>
        <v>200000</v>
      </c>
      <c r="I5203" s="3">
        <v>1</v>
      </c>
    </row>
    <row r="5204" spans="1:9" ht="45" x14ac:dyDescent="0.25">
      <c r="A5204" s="903"/>
      <c r="B5204" s="674"/>
      <c r="C5204" s="119" t="s">
        <v>3212</v>
      </c>
      <c r="D5204" s="120" t="s">
        <v>3213</v>
      </c>
      <c r="E5204" s="10" t="s">
        <v>14</v>
      </c>
      <c r="F5204" s="10" t="s">
        <v>121</v>
      </c>
      <c r="G5204" s="3">
        <v>200000</v>
      </c>
      <c r="H5204" s="3">
        <f t="shared" si="49"/>
        <v>200000</v>
      </c>
      <c r="I5204" s="3">
        <v>1</v>
      </c>
    </row>
    <row r="5205" spans="1:9" ht="60" x14ac:dyDescent="0.25">
      <c r="A5205" s="903"/>
      <c r="B5205" s="674"/>
      <c r="C5205" s="119" t="s">
        <v>3214</v>
      </c>
      <c r="D5205" s="120" t="s">
        <v>3215</v>
      </c>
      <c r="E5205" s="10" t="s">
        <v>14</v>
      </c>
      <c r="F5205" s="10" t="s">
        <v>121</v>
      </c>
      <c r="G5205" s="3">
        <v>350000</v>
      </c>
      <c r="H5205" s="3">
        <f t="shared" si="49"/>
        <v>350000</v>
      </c>
      <c r="I5205" s="3">
        <v>1</v>
      </c>
    </row>
    <row r="5206" spans="1:9" ht="45" x14ac:dyDescent="0.25">
      <c r="A5206" s="903"/>
      <c r="B5206" s="674"/>
      <c r="C5206" s="119" t="s">
        <v>3216</v>
      </c>
      <c r="D5206" s="120" t="s">
        <v>3217</v>
      </c>
      <c r="E5206" s="10" t="s">
        <v>14</v>
      </c>
      <c r="F5206" s="10" t="s">
        <v>121</v>
      </c>
      <c r="G5206" s="3">
        <v>250000</v>
      </c>
      <c r="H5206" s="3">
        <f t="shared" si="49"/>
        <v>250000</v>
      </c>
      <c r="I5206" s="3">
        <v>1</v>
      </c>
    </row>
    <row r="5207" spans="1:9" x14ac:dyDescent="0.25">
      <c r="A5207" s="903"/>
      <c r="B5207" s="672" t="s">
        <v>3218</v>
      </c>
      <c r="C5207" s="672"/>
      <c r="D5207" s="672"/>
      <c r="E5207" s="672"/>
      <c r="F5207" s="672"/>
      <c r="G5207" s="672"/>
      <c r="H5207" s="2">
        <f>SUM(H5208+H5210)</f>
        <v>10000000</v>
      </c>
      <c r="I5207" s="2"/>
    </row>
    <row r="5208" spans="1:9" x14ac:dyDescent="0.25">
      <c r="A5208" s="903"/>
      <c r="B5208" s="673" t="s">
        <v>154</v>
      </c>
      <c r="C5208" s="673"/>
      <c r="D5208" s="673"/>
      <c r="E5208" s="673"/>
      <c r="F5208" s="673"/>
      <c r="G5208" s="673"/>
      <c r="H5208" s="72">
        <f>SUM(H5209:H5209)</f>
        <v>9740000</v>
      </c>
      <c r="I5208" s="72"/>
    </row>
    <row r="5209" spans="1:9" s="8" customFormat="1" ht="30" x14ac:dyDescent="0.25">
      <c r="A5209" s="903"/>
      <c r="B5209" s="6">
        <v>5112</v>
      </c>
      <c r="C5209" s="124">
        <v>45611300</v>
      </c>
      <c r="D5209" s="129" t="s">
        <v>536</v>
      </c>
      <c r="E5209" s="6" t="s">
        <v>126</v>
      </c>
      <c r="F5209" s="6" t="s">
        <v>121</v>
      </c>
      <c r="G5209" s="7">
        <v>9740000</v>
      </c>
      <c r="H5209" s="7">
        <f>G5209*I5209</f>
        <v>9740000</v>
      </c>
      <c r="I5209" s="7">
        <v>1</v>
      </c>
    </row>
    <row r="5210" spans="1:9" x14ac:dyDescent="0.25">
      <c r="A5210" s="903"/>
      <c r="B5210" s="673" t="s">
        <v>118</v>
      </c>
      <c r="C5210" s="673"/>
      <c r="D5210" s="673"/>
      <c r="E5210" s="673"/>
      <c r="F5210" s="673"/>
      <c r="G5210" s="673"/>
      <c r="H5210" s="72">
        <f>SUM(H5211:H5212)</f>
        <v>260000</v>
      </c>
      <c r="I5210" s="72"/>
    </row>
    <row r="5211" spans="1:9" s="8" customFormat="1" ht="30" x14ac:dyDescent="0.25">
      <c r="A5211" s="903"/>
      <c r="B5211" s="741">
        <v>5112</v>
      </c>
      <c r="C5211" s="124">
        <v>71351540</v>
      </c>
      <c r="D5211" s="129" t="s">
        <v>168</v>
      </c>
      <c r="E5211" s="6" t="s">
        <v>126</v>
      </c>
      <c r="F5211" s="6" t="s">
        <v>121</v>
      </c>
      <c r="G5211" s="7">
        <v>200000</v>
      </c>
      <c r="H5211" s="7">
        <f>G5211*I5211</f>
        <v>200000</v>
      </c>
      <c r="I5211" s="7">
        <v>1</v>
      </c>
    </row>
    <row r="5212" spans="1:9" s="8" customFormat="1" ht="30" x14ac:dyDescent="0.25">
      <c r="A5212" s="903"/>
      <c r="B5212" s="741"/>
      <c r="C5212" s="124">
        <v>98111140</v>
      </c>
      <c r="D5212" s="129" t="s">
        <v>532</v>
      </c>
      <c r="E5212" s="6" t="s">
        <v>120</v>
      </c>
      <c r="F5212" s="6" t="s">
        <v>121</v>
      </c>
      <c r="G5212" s="7">
        <v>60000</v>
      </c>
      <c r="H5212" s="7">
        <f>G5212*I5212</f>
        <v>60000</v>
      </c>
      <c r="I5212" s="7">
        <v>1</v>
      </c>
    </row>
    <row r="5213" spans="1:9" x14ac:dyDescent="0.25">
      <c r="A5213" s="903"/>
      <c r="B5213" s="672" t="s">
        <v>296</v>
      </c>
      <c r="C5213" s="672"/>
      <c r="D5213" s="672"/>
      <c r="E5213" s="672"/>
      <c r="F5213" s="672"/>
      <c r="G5213" s="672"/>
      <c r="H5213" s="2">
        <f>SUM(H5214+H5220+H5222)</f>
        <v>17295000</v>
      </c>
      <c r="I5213" s="2"/>
    </row>
    <row r="5214" spans="1:9" x14ac:dyDescent="0.25">
      <c r="A5214" s="903"/>
      <c r="B5214" s="673" t="s">
        <v>11</v>
      </c>
      <c r="C5214" s="673"/>
      <c r="D5214" s="673"/>
      <c r="E5214" s="673"/>
      <c r="F5214" s="673"/>
      <c r="G5214" s="673"/>
      <c r="H5214" s="72">
        <f>SUM(H5215:H5219)</f>
        <v>5430000</v>
      </c>
      <c r="I5214" s="72"/>
    </row>
    <row r="5215" spans="1:9" s="8" customFormat="1" x14ac:dyDescent="0.25">
      <c r="A5215" s="903"/>
      <c r="B5215" s="741">
        <v>4861</v>
      </c>
      <c r="C5215" s="124">
        <v>32324900</v>
      </c>
      <c r="D5215" s="129" t="s">
        <v>3219</v>
      </c>
      <c r="E5215" s="6" t="s">
        <v>14</v>
      </c>
      <c r="F5215" s="6" t="s">
        <v>15</v>
      </c>
      <c r="G5215" s="7">
        <v>110000</v>
      </c>
      <c r="H5215" s="7">
        <f>G5215*I5215</f>
        <v>1210000</v>
      </c>
      <c r="I5215" s="7">
        <v>11</v>
      </c>
    </row>
    <row r="5216" spans="1:9" s="8" customFormat="1" x14ac:dyDescent="0.25">
      <c r="A5216" s="903"/>
      <c r="B5216" s="741"/>
      <c r="C5216" s="124">
        <v>39141240</v>
      </c>
      <c r="D5216" s="129" t="s">
        <v>3220</v>
      </c>
      <c r="E5216" s="6" t="s">
        <v>14</v>
      </c>
      <c r="F5216" s="6" t="s">
        <v>15</v>
      </c>
      <c r="G5216" s="7">
        <v>180000</v>
      </c>
      <c r="H5216" s="7">
        <f>G5216*I5216</f>
        <v>900000</v>
      </c>
      <c r="I5216" s="7">
        <v>5</v>
      </c>
    </row>
    <row r="5217" spans="1:9" s="8" customFormat="1" x14ac:dyDescent="0.25">
      <c r="A5217" s="903"/>
      <c r="B5217" s="741"/>
      <c r="C5217" s="124">
        <v>39711110</v>
      </c>
      <c r="D5217" s="129" t="s">
        <v>3095</v>
      </c>
      <c r="E5217" s="6" t="s">
        <v>14</v>
      </c>
      <c r="F5217" s="6" t="s">
        <v>15</v>
      </c>
      <c r="G5217" s="7">
        <v>150000</v>
      </c>
      <c r="H5217" s="7">
        <f>G5217*I5217</f>
        <v>1500000</v>
      </c>
      <c r="I5217" s="7">
        <v>10</v>
      </c>
    </row>
    <row r="5218" spans="1:9" s="8" customFormat="1" x14ac:dyDescent="0.25">
      <c r="A5218" s="903"/>
      <c r="B5218" s="741"/>
      <c r="C5218" s="124">
        <v>39711310</v>
      </c>
      <c r="D5218" s="129" t="s">
        <v>3221</v>
      </c>
      <c r="E5218" s="6" t="s">
        <v>14</v>
      </c>
      <c r="F5218" s="6" t="s">
        <v>15</v>
      </c>
      <c r="G5218" s="7">
        <v>130000</v>
      </c>
      <c r="H5218" s="7">
        <f>G5218*I5218</f>
        <v>1040000</v>
      </c>
      <c r="I5218" s="7">
        <v>8</v>
      </c>
    </row>
    <row r="5219" spans="1:9" s="8" customFormat="1" x14ac:dyDescent="0.25">
      <c r="A5219" s="903"/>
      <c r="B5219" s="741"/>
      <c r="C5219" s="124">
        <v>42711170</v>
      </c>
      <c r="D5219" s="129" t="s">
        <v>3222</v>
      </c>
      <c r="E5219" s="6" t="s">
        <v>14</v>
      </c>
      <c r="F5219" s="6" t="s">
        <v>15</v>
      </c>
      <c r="G5219" s="7">
        <v>130000</v>
      </c>
      <c r="H5219" s="7">
        <f>G5219*I5219</f>
        <v>780000</v>
      </c>
      <c r="I5219" s="7">
        <v>6</v>
      </c>
    </row>
    <row r="5220" spans="1:9" x14ac:dyDescent="0.25">
      <c r="A5220" s="903"/>
      <c r="B5220" s="673" t="s">
        <v>154</v>
      </c>
      <c r="C5220" s="673"/>
      <c r="D5220" s="673"/>
      <c r="E5220" s="673"/>
      <c r="F5220" s="673"/>
      <c r="G5220" s="673"/>
      <c r="H5220" s="72">
        <f>SUM(H5221:H5221)</f>
        <v>4900000</v>
      </c>
      <c r="I5220" s="72"/>
    </row>
    <row r="5221" spans="1:9" s="8" customFormat="1" ht="30" x14ac:dyDescent="0.25">
      <c r="A5221" s="903"/>
      <c r="B5221" s="6">
        <v>4861</v>
      </c>
      <c r="C5221" s="124">
        <v>45261124</v>
      </c>
      <c r="D5221" s="129" t="s">
        <v>216</v>
      </c>
      <c r="E5221" s="6" t="s">
        <v>126</v>
      </c>
      <c r="F5221" s="6" t="s">
        <v>121</v>
      </c>
      <c r="G5221" s="7">
        <v>4900000</v>
      </c>
      <c r="H5221" s="7">
        <f>G5221*I5221</f>
        <v>4900000</v>
      </c>
      <c r="I5221" s="7">
        <v>1</v>
      </c>
    </row>
    <row r="5222" spans="1:9" x14ac:dyDescent="0.25">
      <c r="A5222" s="903"/>
      <c r="B5222" s="673" t="s">
        <v>118</v>
      </c>
      <c r="C5222" s="673"/>
      <c r="D5222" s="673"/>
      <c r="E5222" s="673"/>
      <c r="F5222" s="673"/>
      <c r="G5222" s="673"/>
      <c r="H5222" s="72">
        <f>SUM(H5223:H5229)</f>
        <v>6965000</v>
      </c>
      <c r="I5222" s="72"/>
    </row>
    <row r="5223" spans="1:9" s="8" customFormat="1" ht="30" x14ac:dyDescent="0.25">
      <c r="A5223" s="903"/>
      <c r="B5223" s="741">
        <v>4861</v>
      </c>
      <c r="C5223" s="124">
        <v>71351540</v>
      </c>
      <c r="D5223" s="129" t="s">
        <v>168</v>
      </c>
      <c r="E5223" s="6" t="s">
        <v>126</v>
      </c>
      <c r="F5223" s="6" t="s">
        <v>121</v>
      </c>
      <c r="G5223" s="7">
        <v>100000</v>
      </c>
      <c r="H5223" s="7">
        <f t="shared" ref="H5223:H5229" si="50">G5223*I5223</f>
        <v>100000</v>
      </c>
      <c r="I5223" s="7">
        <v>1</v>
      </c>
    </row>
    <row r="5224" spans="1:9" s="8" customFormat="1" ht="45" x14ac:dyDescent="0.25">
      <c r="A5224" s="903"/>
      <c r="B5224" s="741"/>
      <c r="C5224" s="124">
        <v>79951100</v>
      </c>
      <c r="D5224" s="129" t="s">
        <v>3223</v>
      </c>
      <c r="E5224" s="6" t="s">
        <v>14</v>
      </c>
      <c r="F5224" s="6" t="s">
        <v>121</v>
      </c>
      <c r="G5224" s="7">
        <v>840000</v>
      </c>
      <c r="H5224" s="7">
        <f t="shared" si="50"/>
        <v>840000</v>
      </c>
      <c r="I5224" s="7">
        <v>1</v>
      </c>
    </row>
    <row r="5225" spans="1:9" s="8" customFormat="1" ht="30" x14ac:dyDescent="0.25">
      <c r="A5225" s="903"/>
      <c r="B5225" s="741"/>
      <c r="C5225" s="124">
        <v>79951100</v>
      </c>
      <c r="D5225" s="129" t="s">
        <v>3224</v>
      </c>
      <c r="E5225" s="6" t="s">
        <v>14</v>
      </c>
      <c r="F5225" s="6" t="s">
        <v>121</v>
      </c>
      <c r="G5225" s="7">
        <v>460000</v>
      </c>
      <c r="H5225" s="7">
        <f t="shared" si="50"/>
        <v>460000</v>
      </c>
      <c r="I5225" s="7">
        <v>1</v>
      </c>
    </row>
    <row r="5226" spans="1:9" s="8" customFormat="1" ht="30" x14ac:dyDescent="0.25">
      <c r="A5226" s="903"/>
      <c r="B5226" s="741"/>
      <c r="C5226" s="124">
        <v>79951100</v>
      </c>
      <c r="D5226" s="129" t="s">
        <v>3225</v>
      </c>
      <c r="E5226" s="6" t="s">
        <v>14</v>
      </c>
      <c r="F5226" s="6" t="s">
        <v>121</v>
      </c>
      <c r="G5226" s="7">
        <v>900000</v>
      </c>
      <c r="H5226" s="7">
        <f t="shared" si="50"/>
        <v>900000</v>
      </c>
      <c r="I5226" s="7">
        <v>1</v>
      </c>
    </row>
    <row r="5227" spans="1:9" s="8" customFormat="1" ht="45" x14ac:dyDescent="0.25">
      <c r="A5227" s="903"/>
      <c r="B5227" s="741"/>
      <c r="C5227" s="124">
        <v>79951100</v>
      </c>
      <c r="D5227" s="129" t="s">
        <v>3226</v>
      </c>
      <c r="E5227" s="6" t="s">
        <v>14</v>
      </c>
      <c r="F5227" s="6" t="s">
        <v>121</v>
      </c>
      <c r="G5227" s="7">
        <v>720000</v>
      </c>
      <c r="H5227" s="7">
        <f t="shared" si="50"/>
        <v>720000</v>
      </c>
      <c r="I5227" s="7">
        <v>1</v>
      </c>
    </row>
    <row r="5228" spans="1:9" s="8" customFormat="1" ht="45" x14ac:dyDescent="0.25">
      <c r="A5228" s="903"/>
      <c r="B5228" s="741"/>
      <c r="C5228" s="124">
        <v>79951100</v>
      </c>
      <c r="D5228" s="129" t="s">
        <v>3227</v>
      </c>
      <c r="E5228" s="6" t="s">
        <v>14</v>
      </c>
      <c r="F5228" s="6" t="s">
        <v>121</v>
      </c>
      <c r="G5228" s="7">
        <v>945000</v>
      </c>
      <c r="H5228" s="7">
        <f t="shared" si="50"/>
        <v>945000</v>
      </c>
      <c r="I5228" s="7">
        <v>1</v>
      </c>
    </row>
    <row r="5229" spans="1:9" s="8" customFormat="1" ht="30" x14ac:dyDescent="0.25">
      <c r="A5229" s="903"/>
      <c r="B5229" s="741"/>
      <c r="C5229" s="124">
        <v>79951100</v>
      </c>
      <c r="D5229" s="129" t="s">
        <v>3228</v>
      </c>
      <c r="E5229" s="6" t="s">
        <v>14</v>
      </c>
      <c r="F5229" s="6" t="s">
        <v>121</v>
      </c>
      <c r="G5229" s="7">
        <v>3000000</v>
      </c>
      <c r="H5229" s="7">
        <f t="shared" si="50"/>
        <v>3000000</v>
      </c>
      <c r="I5229" s="7">
        <v>1</v>
      </c>
    </row>
    <row r="5230" spans="1:9" x14ac:dyDescent="0.25">
      <c r="A5230" s="903"/>
      <c r="B5230" s="672" t="s">
        <v>297</v>
      </c>
      <c r="C5230" s="672"/>
      <c r="D5230" s="672"/>
      <c r="E5230" s="672"/>
      <c r="F5230" s="672"/>
      <c r="G5230" s="672"/>
      <c r="H5230" s="2">
        <f>SUM(H5231)</f>
        <v>1100000</v>
      </c>
      <c r="I5230" s="2"/>
    </row>
    <row r="5231" spans="1:9" x14ac:dyDescent="0.25">
      <c r="A5231" s="903"/>
      <c r="B5231" s="673" t="s">
        <v>118</v>
      </c>
      <c r="C5231" s="673"/>
      <c r="D5231" s="673"/>
      <c r="E5231" s="673"/>
      <c r="F5231" s="673"/>
      <c r="G5231" s="673"/>
      <c r="H5231" s="72">
        <f>SUM(H5232:H5232)</f>
        <v>1100000</v>
      </c>
      <c r="I5231" s="72"/>
    </row>
    <row r="5232" spans="1:9" x14ac:dyDescent="0.25">
      <c r="A5232" s="903"/>
      <c r="B5232" s="10">
        <v>4239</v>
      </c>
      <c r="C5232" s="119" t="s">
        <v>3229</v>
      </c>
      <c r="D5232" s="120" t="s">
        <v>294</v>
      </c>
      <c r="E5232" s="10" t="s">
        <v>120</v>
      </c>
      <c r="F5232" s="10" t="s">
        <v>121</v>
      </c>
      <c r="G5232" s="3">
        <v>1100000</v>
      </c>
      <c r="H5232" s="3">
        <f>G5232*I5232</f>
        <v>1100000</v>
      </c>
      <c r="I5232" s="3">
        <v>1</v>
      </c>
    </row>
    <row r="5233" spans="1:9" x14ac:dyDescent="0.25">
      <c r="A5233" s="903"/>
      <c r="B5233" s="672" t="s">
        <v>299</v>
      </c>
      <c r="C5233" s="672"/>
      <c r="D5233" s="672"/>
      <c r="E5233" s="672"/>
      <c r="F5233" s="672"/>
      <c r="G5233" s="672"/>
      <c r="H5233" s="2">
        <f>SUM(H5234)</f>
        <v>21489000</v>
      </c>
      <c r="I5233" s="2"/>
    </row>
    <row r="5234" spans="1:9" x14ac:dyDescent="0.25">
      <c r="A5234" s="903"/>
      <c r="B5234" s="673" t="s">
        <v>118</v>
      </c>
      <c r="C5234" s="673"/>
      <c r="D5234" s="673"/>
      <c r="E5234" s="673"/>
      <c r="F5234" s="673"/>
      <c r="G5234" s="673"/>
      <c r="H5234" s="72">
        <f>SUM(H5235:H5236)</f>
        <v>21489000</v>
      </c>
      <c r="I5234" s="72"/>
    </row>
    <row r="5235" spans="1:9" s="8" customFormat="1" ht="30" x14ac:dyDescent="0.25">
      <c r="A5235" s="903"/>
      <c r="B5235" s="741">
        <v>4215</v>
      </c>
      <c r="C5235" s="124">
        <v>66511120</v>
      </c>
      <c r="D5235" s="129" t="s">
        <v>300</v>
      </c>
      <c r="E5235" s="6" t="s">
        <v>149</v>
      </c>
      <c r="F5235" s="6" t="s">
        <v>121</v>
      </c>
      <c r="G5235" s="7">
        <v>4389000</v>
      </c>
      <c r="H5235" s="7">
        <f>G5235*I5235</f>
        <v>4389000</v>
      </c>
      <c r="I5235" s="7">
        <v>1</v>
      </c>
    </row>
    <row r="5236" spans="1:9" s="8" customFormat="1" ht="30" x14ac:dyDescent="0.25">
      <c r="A5236" s="903"/>
      <c r="B5236" s="741"/>
      <c r="C5236" s="124">
        <v>66511120</v>
      </c>
      <c r="D5236" s="129" t="s">
        <v>300</v>
      </c>
      <c r="E5236" s="6" t="s">
        <v>149</v>
      </c>
      <c r="F5236" s="6" t="s">
        <v>121</v>
      </c>
      <c r="G5236" s="7">
        <v>17100000</v>
      </c>
      <c r="H5236" s="7">
        <f>G5236*I5236</f>
        <v>17100000</v>
      </c>
      <c r="I5236" s="7">
        <v>1</v>
      </c>
    </row>
    <row r="5237" spans="1:9" x14ac:dyDescent="0.25">
      <c r="A5237" s="903"/>
      <c r="B5237" s="672" t="s">
        <v>642</v>
      </c>
      <c r="C5237" s="672"/>
      <c r="D5237" s="672"/>
      <c r="E5237" s="672"/>
      <c r="F5237" s="672"/>
      <c r="G5237" s="672"/>
      <c r="H5237" s="2">
        <f>SUM(H5238)</f>
        <v>1000000</v>
      </c>
      <c r="I5237" s="2"/>
    </row>
    <row r="5238" spans="1:9" x14ac:dyDescent="0.25">
      <c r="A5238" s="903"/>
      <c r="B5238" s="673" t="s">
        <v>118</v>
      </c>
      <c r="C5238" s="673"/>
      <c r="D5238" s="673"/>
      <c r="E5238" s="673"/>
      <c r="F5238" s="673"/>
      <c r="G5238" s="673"/>
      <c r="H5238" s="72">
        <f>SUM(H5239:H5239)</f>
        <v>1000000</v>
      </c>
      <c r="I5238" s="72"/>
    </row>
    <row r="5239" spans="1:9" x14ac:dyDescent="0.25">
      <c r="A5239" s="903"/>
      <c r="B5239" s="10">
        <v>4239</v>
      </c>
      <c r="C5239" s="119" t="s">
        <v>3230</v>
      </c>
      <c r="D5239" s="120" t="s">
        <v>294</v>
      </c>
      <c r="E5239" s="10" t="s">
        <v>120</v>
      </c>
      <c r="F5239" s="10" t="s">
        <v>121</v>
      </c>
      <c r="G5239" s="3">
        <v>1000000</v>
      </c>
      <c r="H5239" s="3">
        <f>G5239*I5239</f>
        <v>1000000</v>
      </c>
      <c r="I5239" s="3">
        <v>1</v>
      </c>
    </row>
    <row r="5240" spans="1:9" x14ac:dyDescent="0.25">
      <c r="A5240" s="903"/>
      <c r="B5240" s="740" t="s">
        <v>301</v>
      </c>
      <c r="C5240" s="740"/>
      <c r="D5240" s="740"/>
      <c r="E5240" s="740"/>
      <c r="F5240" s="740"/>
      <c r="G5240" s="740"/>
      <c r="H5240" s="2">
        <f>SUM(H4932+H5047+H5052+H5066+H5069+H5074+H5079+H5085+H5091+H5104+H5110+H5115+H5159+H5164+H5176+H5207+H5213+H5230+H5233+H5237)</f>
        <v>518876208.63300002</v>
      </c>
      <c r="I5240" s="2"/>
    </row>
    <row r="5241" spans="1:9" ht="38.25" customHeight="1" x14ac:dyDescent="0.25">
      <c r="A5241" s="903" t="s">
        <v>5274</v>
      </c>
      <c r="B5241" s="726" t="s">
        <v>3231</v>
      </c>
      <c r="C5241" s="726"/>
      <c r="D5241" s="726"/>
      <c r="E5241" s="726"/>
      <c r="F5241" s="726"/>
      <c r="G5241" s="726"/>
      <c r="H5241" s="726"/>
      <c r="I5241" s="726"/>
    </row>
    <row r="5242" spans="1:9" x14ac:dyDescent="0.25">
      <c r="A5242" s="903"/>
      <c r="B5242" s="13"/>
      <c r="C5242" s="138"/>
      <c r="D5242" s="138"/>
      <c r="E5242" s="13"/>
      <c r="F5242" s="13"/>
      <c r="G5242" s="72"/>
      <c r="H5242" s="72"/>
      <c r="I5242" s="72"/>
    </row>
    <row r="5243" spans="1:9" x14ac:dyDescent="0.25">
      <c r="A5243" s="903"/>
      <c r="B5243" s="681" t="s">
        <v>1</v>
      </c>
      <c r="C5243" s="757" t="s">
        <v>2</v>
      </c>
      <c r="D5243" s="757"/>
      <c r="E5243" s="681" t="s">
        <v>3</v>
      </c>
      <c r="F5243" s="681" t="s">
        <v>4</v>
      </c>
      <c r="G5243" s="696" t="s">
        <v>5</v>
      </c>
      <c r="H5243" s="696" t="s">
        <v>6</v>
      </c>
      <c r="I5243" s="696" t="s">
        <v>7</v>
      </c>
    </row>
    <row r="5244" spans="1:9" ht="60" x14ac:dyDescent="0.25">
      <c r="A5244" s="903"/>
      <c r="B5244" s="681"/>
      <c r="C5244" s="138" t="s">
        <v>8</v>
      </c>
      <c r="D5244" s="138" t="s">
        <v>9</v>
      </c>
      <c r="E5244" s="681"/>
      <c r="F5244" s="681"/>
      <c r="G5244" s="696"/>
      <c r="H5244" s="696"/>
      <c r="I5244" s="696"/>
    </row>
    <row r="5245" spans="1:9" x14ac:dyDescent="0.25">
      <c r="A5245" s="903"/>
      <c r="B5245" s="13"/>
      <c r="C5245" s="138">
        <v>1</v>
      </c>
      <c r="D5245" s="138">
        <v>2</v>
      </c>
      <c r="E5245" s="13">
        <v>3</v>
      </c>
      <c r="F5245" s="13">
        <v>4</v>
      </c>
      <c r="G5245" s="72">
        <v>5</v>
      </c>
      <c r="H5245" s="72">
        <v>6</v>
      </c>
      <c r="I5245" s="72">
        <v>7</v>
      </c>
    </row>
    <row r="5246" spans="1:9" x14ac:dyDescent="0.25">
      <c r="A5246" s="903"/>
      <c r="B5246" s="680" t="s">
        <v>6400</v>
      </c>
      <c r="C5246" s="680"/>
      <c r="D5246" s="680"/>
      <c r="E5246" s="680"/>
      <c r="F5246" s="680"/>
      <c r="G5246" s="680"/>
      <c r="H5246" s="429"/>
      <c r="I5246" s="429"/>
    </row>
    <row r="5247" spans="1:9" x14ac:dyDescent="0.25">
      <c r="A5247" s="903"/>
      <c r="B5247" s="440"/>
      <c r="C5247" s="441"/>
      <c r="D5247" s="442" t="s">
        <v>11</v>
      </c>
      <c r="E5247" s="441"/>
      <c r="F5247" s="441"/>
      <c r="G5247" s="441"/>
      <c r="H5247" s="429"/>
      <c r="I5247" s="429"/>
    </row>
    <row r="5248" spans="1:9" x14ac:dyDescent="0.25">
      <c r="A5248" s="903"/>
      <c r="B5248" s="728">
        <v>5122</v>
      </c>
      <c r="C5248" s="590" t="s">
        <v>6933</v>
      </c>
      <c r="D5248" s="590" t="s">
        <v>6465</v>
      </c>
      <c r="E5248" s="590" t="s">
        <v>14</v>
      </c>
      <c r="F5248" s="590" t="s">
        <v>470</v>
      </c>
      <c r="G5248" s="593">
        <v>6000</v>
      </c>
      <c r="H5248" s="571">
        <v>780</v>
      </c>
      <c r="I5248" s="593">
        <v>130</v>
      </c>
    </row>
    <row r="5249" spans="1:9" x14ac:dyDescent="0.25">
      <c r="A5249" s="903"/>
      <c r="B5249" s="729"/>
      <c r="C5249" s="590" t="s">
        <v>6934</v>
      </c>
      <c r="D5249" s="590" t="s">
        <v>6935</v>
      </c>
      <c r="E5249" s="590" t="s">
        <v>14</v>
      </c>
      <c r="F5249" s="590" t="s">
        <v>470</v>
      </c>
      <c r="G5249" s="593">
        <v>7000</v>
      </c>
      <c r="H5249" s="571">
        <v>140</v>
      </c>
      <c r="I5249" s="593">
        <v>20</v>
      </c>
    </row>
    <row r="5250" spans="1:9" x14ac:dyDescent="0.25">
      <c r="A5250" s="903"/>
      <c r="B5250" s="729"/>
      <c r="C5250" s="428" t="s">
        <v>6398</v>
      </c>
      <c r="D5250" s="428" t="s">
        <v>4064</v>
      </c>
      <c r="E5250" s="590" t="s">
        <v>14</v>
      </c>
      <c r="F5250" s="590" t="s">
        <v>15</v>
      </c>
      <c r="G5250" s="428">
        <v>300000</v>
      </c>
      <c r="H5250" s="428">
        <v>300000</v>
      </c>
      <c r="I5250" s="428">
        <v>1</v>
      </c>
    </row>
    <row r="5251" spans="1:9" x14ac:dyDescent="0.25">
      <c r="A5251" s="903"/>
      <c r="B5251" s="729"/>
      <c r="C5251" s="428" t="s">
        <v>6399</v>
      </c>
      <c r="D5251" s="428" t="s">
        <v>457</v>
      </c>
      <c r="E5251" s="428" t="s">
        <v>14</v>
      </c>
      <c r="F5251" s="428" t="s">
        <v>15</v>
      </c>
      <c r="G5251" s="428">
        <v>300000</v>
      </c>
      <c r="H5251" s="428">
        <v>3600000</v>
      </c>
      <c r="I5251" s="428">
        <v>12</v>
      </c>
    </row>
    <row r="5252" spans="1:9" ht="15.75" customHeight="1" x14ac:dyDescent="0.25">
      <c r="A5252" s="903"/>
      <c r="B5252" s="730"/>
      <c r="C5252" s="428" t="s">
        <v>6401</v>
      </c>
      <c r="D5252" s="428" t="s">
        <v>6340</v>
      </c>
      <c r="E5252" s="428" t="s">
        <v>14</v>
      </c>
      <c r="F5252" s="428" t="s">
        <v>15</v>
      </c>
      <c r="G5252" s="428">
        <v>200000</v>
      </c>
      <c r="H5252" s="428">
        <v>200000</v>
      </c>
      <c r="I5252" s="429">
        <v>1</v>
      </c>
    </row>
    <row r="5253" spans="1:9" ht="15.75" customHeight="1" x14ac:dyDescent="0.25">
      <c r="A5253" s="903"/>
      <c r="B5253" s="443"/>
      <c r="C5253" s="428"/>
      <c r="D5253" s="430" t="s">
        <v>118</v>
      </c>
      <c r="E5253" s="428"/>
      <c r="F5253" s="428"/>
      <c r="G5253" s="428"/>
      <c r="H5253" s="428"/>
      <c r="I5253" s="429"/>
    </row>
    <row r="5254" spans="1:9" ht="15.75" customHeight="1" x14ac:dyDescent="0.25">
      <c r="A5254" s="903"/>
      <c r="B5254" s="428" t="s">
        <v>6409</v>
      </c>
      <c r="C5254" s="428" t="s">
        <v>6407</v>
      </c>
      <c r="D5254" s="428" t="s">
        <v>6408</v>
      </c>
      <c r="E5254" s="428" t="s">
        <v>120</v>
      </c>
      <c r="F5254" s="428" t="s">
        <v>121</v>
      </c>
      <c r="G5254" s="428">
        <v>30000</v>
      </c>
      <c r="H5254" s="428">
        <v>30000</v>
      </c>
      <c r="I5254" s="428">
        <v>1</v>
      </c>
    </row>
    <row r="5255" spans="1:9" ht="15" customHeight="1" x14ac:dyDescent="0.25">
      <c r="A5255" s="903"/>
      <c r="B5255" s="904" t="s">
        <v>153</v>
      </c>
      <c r="C5255" s="905"/>
      <c r="D5255" s="905"/>
      <c r="E5255" s="905"/>
      <c r="F5255" s="905"/>
      <c r="G5255" s="906"/>
      <c r="H5255" s="2">
        <v>1320000</v>
      </c>
      <c r="I5255" s="2"/>
    </row>
    <row r="5256" spans="1:9" x14ac:dyDescent="0.25">
      <c r="A5256" s="903"/>
      <c r="B5256" s="681" t="s">
        <v>154</v>
      </c>
      <c r="C5256" s="681"/>
      <c r="D5256" s="681"/>
      <c r="E5256" s="681"/>
      <c r="F5256" s="681"/>
      <c r="G5256" s="681"/>
      <c r="H5256" s="72">
        <v>1120000</v>
      </c>
      <c r="I5256" s="72"/>
    </row>
    <row r="5257" spans="1:9" ht="60" x14ac:dyDescent="0.25">
      <c r="A5257" s="903"/>
      <c r="B5257" s="693">
        <v>5134</v>
      </c>
      <c r="C5257" s="141" t="s">
        <v>3232</v>
      </c>
      <c r="D5257" s="142" t="s">
        <v>3233</v>
      </c>
      <c r="E5257" s="12" t="s">
        <v>149</v>
      </c>
      <c r="F5257" s="12" t="s">
        <v>121</v>
      </c>
      <c r="G5257" s="14">
        <v>150000</v>
      </c>
      <c r="H5257" s="14">
        <v>150000</v>
      </c>
      <c r="I5257" s="14">
        <v>1</v>
      </c>
    </row>
    <row r="5258" spans="1:9" ht="75" x14ac:dyDescent="0.25">
      <c r="A5258" s="903"/>
      <c r="B5258" s="693"/>
      <c r="C5258" s="141" t="s">
        <v>3234</v>
      </c>
      <c r="D5258" s="142" t="s">
        <v>3235</v>
      </c>
      <c r="E5258" s="12" t="s">
        <v>149</v>
      </c>
      <c r="F5258" s="12" t="s">
        <v>121</v>
      </c>
      <c r="G5258" s="14">
        <v>150000</v>
      </c>
      <c r="H5258" s="14">
        <v>150000</v>
      </c>
      <c r="I5258" s="14">
        <v>1</v>
      </c>
    </row>
    <row r="5259" spans="1:9" ht="60" x14ac:dyDescent="0.25">
      <c r="A5259" s="903"/>
      <c r="B5259" s="693"/>
      <c r="C5259" s="141" t="s">
        <v>3236</v>
      </c>
      <c r="D5259" s="142" t="s">
        <v>3237</v>
      </c>
      <c r="E5259" s="12" t="s">
        <v>149</v>
      </c>
      <c r="F5259" s="12" t="s">
        <v>121</v>
      </c>
      <c r="G5259" s="14">
        <v>150000</v>
      </c>
      <c r="H5259" s="14">
        <v>150000</v>
      </c>
      <c r="I5259" s="14">
        <v>1</v>
      </c>
    </row>
    <row r="5260" spans="1:9" ht="60" x14ac:dyDescent="0.25">
      <c r="A5260" s="903"/>
      <c r="B5260" s="693"/>
      <c r="C5260" s="141" t="s">
        <v>3238</v>
      </c>
      <c r="D5260" s="142" t="s">
        <v>3239</v>
      </c>
      <c r="E5260" s="12" t="s">
        <v>149</v>
      </c>
      <c r="F5260" s="12" t="s">
        <v>121</v>
      </c>
      <c r="G5260" s="14">
        <v>150000</v>
      </c>
      <c r="H5260" s="14">
        <v>150000</v>
      </c>
      <c r="I5260" s="14">
        <v>1</v>
      </c>
    </row>
    <row r="5261" spans="1:9" ht="45" x14ac:dyDescent="0.25">
      <c r="A5261" s="903"/>
      <c r="B5261" s="693"/>
      <c r="C5261" s="141" t="s">
        <v>3240</v>
      </c>
      <c r="D5261" s="142" t="s">
        <v>3241</v>
      </c>
      <c r="E5261" s="12" t="s">
        <v>149</v>
      </c>
      <c r="F5261" s="12" t="s">
        <v>121</v>
      </c>
      <c r="G5261" s="14">
        <v>150000</v>
      </c>
      <c r="H5261" s="14">
        <v>150000</v>
      </c>
      <c r="I5261" s="14">
        <v>1</v>
      </c>
    </row>
    <row r="5262" spans="1:9" ht="60" x14ac:dyDescent="0.25">
      <c r="A5262" s="903"/>
      <c r="B5262" s="693"/>
      <c r="C5262" s="141" t="s">
        <v>3242</v>
      </c>
      <c r="D5262" s="142" t="s">
        <v>3243</v>
      </c>
      <c r="E5262" s="12" t="s">
        <v>149</v>
      </c>
      <c r="F5262" s="12" t="s">
        <v>121</v>
      </c>
      <c r="G5262" s="14">
        <v>150000</v>
      </c>
      <c r="H5262" s="14">
        <v>150000</v>
      </c>
      <c r="I5262" s="14">
        <v>1</v>
      </c>
    </row>
    <row r="5263" spans="1:9" ht="75" x14ac:dyDescent="0.25">
      <c r="A5263" s="903"/>
      <c r="B5263" s="693"/>
      <c r="C5263" s="141" t="s">
        <v>3244</v>
      </c>
      <c r="D5263" s="142" t="s">
        <v>3245</v>
      </c>
      <c r="E5263" s="12" t="s">
        <v>149</v>
      </c>
      <c r="F5263" s="12" t="s">
        <v>121</v>
      </c>
      <c r="G5263" s="14">
        <v>70000</v>
      </c>
      <c r="H5263" s="14">
        <v>70000</v>
      </c>
      <c r="I5263" s="14">
        <v>1</v>
      </c>
    </row>
    <row r="5264" spans="1:9" ht="45" x14ac:dyDescent="0.25">
      <c r="A5264" s="903"/>
      <c r="B5264" s="693"/>
      <c r="C5264" s="141" t="s">
        <v>3246</v>
      </c>
      <c r="D5264" s="142" t="s">
        <v>3247</v>
      </c>
      <c r="E5264" s="12" t="s">
        <v>149</v>
      </c>
      <c r="F5264" s="12" t="s">
        <v>121</v>
      </c>
      <c r="G5264" s="14">
        <v>150000</v>
      </c>
      <c r="H5264" s="14">
        <v>150000</v>
      </c>
      <c r="I5264" s="14">
        <v>1</v>
      </c>
    </row>
    <row r="5265" spans="1:9" x14ac:dyDescent="0.25">
      <c r="A5265" s="903"/>
      <c r="B5265" s="681" t="s">
        <v>118</v>
      </c>
      <c r="C5265" s="681"/>
      <c r="D5265" s="681"/>
      <c r="E5265" s="681"/>
      <c r="F5265" s="681"/>
      <c r="G5265" s="681"/>
      <c r="H5265" s="72">
        <v>200000</v>
      </c>
      <c r="I5265" s="72"/>
    </row>
    <row r="5266" spans="1:9" ht="75" x14ac:dyDescent="0.25">
      <c r="A5266" s="903"/>
      <c r="B5266" s="693">
        <v>5134</v>
      </c>
      <c r="C5266" s="141" t="s">
        <v>3248</v>
      </c>
      <c r="D5266" s="142" t="s">
        <v>3249</v>
      </c>
      <c r="E5266" s="12" t="s">
        <v>149</v>
      </c>
      <c r="F5266" s="12" t="s">
        <v>121</v>
      </c>
      <c r="G5266" s="14">
        <v>200000</v>
      </c>
      <c r="H5266" s="14">
        <v>200000</v>
      </c>
      <c r="I5266" s="14">
        <v>1</v>
      </c>
    </row>
    <row r="5267" spans="1:9" x14ac:dyDescent="0.25">
      <c r="A5267" s="903"/>
      <c r="B5267" s="680" t="s">
        <v>165</v>
      </c>
      <c r="C5267" s="680"/>
      <c r="D5267" s="680"/>
      <c r="E5267" s="680"/>
      <c r="F5267" s="680"/>
      <c r="G5267" s="680"/>
      <c r="H5267" s="2">
        <v>34286692</v>
      </c>
      <c r="I5267" s="2"/>
    </row>
    <row r="5268" spans="1:9" x14ac:dyDescent="0.25">
      <c r="A5268" s="903"/>
      <c r="B5268" s="681" t="s">
        <v>154</v>
      </c>
      <c r="C5268" s="681"/>
      <c r="D5268" s="681"/>
      <c r="E5268" s="681"/>
      <c r="F5268" s="681"/>
      <c r="G5268" s="681"/>
      <c r="H5268" s="72">
        <v>33466692</v>
      </c>
      <c r="I5268" s="72"/>
    </row>
    <row r="5269" spans="1:9" ht="45" x14ac:dyDescent="0.25">
      <c r="A5269" s="903"/>
      <c r="B5269" s="693">
        <v>4251</v>
      </c>
      <c r="C5269" s="141" t="s">
        <v>3250</v>
      </c>
      <c r="D5269" s="142" t="s">
        <v>3251</v>
      </c>
      <c r="E5269" s="12" t="s">
        <v>149</v>
      </c>
      <c r="F5269" s="12" t="s">
        <v>181</v>
      </c>
      <c r="G5269" s="14">
        <v>3334</v>
      </c>
      <c r="H5269" s="14">
        <v>33466692</v>
      </c>
      <c r="I5269" s="14">
        <v>10038</v>
      </c>
    </row>
    <row r="5270" spans="1:9" x14ac:dyDescent="0.25">
      <c r="A5270" s="903"/>
      <c r="B5270" s="681" t="s">
        <v>118</v>
      </c>
      <c r="C5270" s="681"/>
      <c r="D5270" s="681"/>
      <c r="E5270" s="681"/>
      <c r="F5270" s="681"/>
      <c r="G5270" s="681"/>
      <c r="H5270" s="72">
        <v>820000</v>
      </c>
      <c r="I5270" s="72"/>
    </row>
    <row r="5271" spans="1:9" ht="45" x14ac:dyDescent="0.25">
      <c r="A5271" s="903"/>
      <c r="B5271" s="693">
        <v>4251</v>
      </c>
      <c r="C5271" s="141" t="s">
        <v>3252</v>
      </c>
      <c r="D5271" s="142" t="s">
        <v>3253</v>
      </c>
      <c r="E5271" s="12" t="s">
        <v>149</v>
      </c>
      <c r="F5271" s="12" t="s">
        <v>121</v>
      </c>
      <c r="G5271" s="14">
        <v>820000</v>
      </c>
      <c r="H5271" s="14">
        <v>820000</v>
      </c>
      <c r="I5271" s="14">
        <v>1</v>
      </c>
    </row>
    <row r="5272" spans="1:9" x14ac:dyDescent="0.25">
      <c r="A5272" s="903"/>
      <c r="B5272" s="680" t="s">
        <v>169</v>
      </c>
      <c r="C5272" s="680"/>
      <c r="D5272" s="680"/>
      <c r="E5272" s="680"/>
      <c r="F5272" s="680"/>
      <c r="G5272" s="680"/>
      <c r="H5272" s="2">
        <v>40716000</v>
      </c>
      <c r="I5272" s="2"/>
    </row>
    <row r="5273" spans="1:9" x14ac:dyDescent="0.25">
      <c r="A5273" s="903"/>
      <c r="B5273" s="681" t="s">
        <v>154</v>
      </c>
      <c r="C5273" s="681"/>
      <c r="D5273" s="681"/>
      <c r="E5273" s="681"/>
      <c r="F5273" s="681"/>
      <c r="G5273" s="681"/>
      <c r="H5273" s="72">
        <v>39900000</v>
      </c>
      <c r="I5273" s="72"/>
    </row>
    <row r="5274" spans="1:9" ht="60" x14ac:dyDescent="0.25">
      <c r="A5274" s="903"/>
      <c r="B5274" s="693">
        <v>4251</v>
      </c>
      <c r="C5274" s="141" t="s">
        <v>3254</v>
      </c>
      <c r="D5274" s="142" t="s">
        <v>3255</v>
      </c>
      <c r="E5274" s="12" t="s">
        <v>126</v>
      </c>
      <c r="F5274" s="12" t="s">
        <v>121</v>
      </c>
      <c r="G5274" s="14">
        <v>39900000</v>
      </c>
      <c r="H5274" s="14">
        <v>39900000</v>
      </c>
      <c r="I5274" s="14">
        <v>1</v>
      </c>
    </row>
    <row r="5275" spans="1:9" x14ac:dyDescent="0.25">
      <c r="A5275" s="903"/>
      <c r="B5275" s="681" t="s">
        <v>118</v>
      </c>
      <c r="C5275" s="681"/>
      <c r="D5275" s="681"/>
      <c r="E5275" s="681"/>
      <c r="F5275" s="681"/>
      <c r="G5275" s="681"/>
      <c r="H5275" s="72">
        <v>816000</v>
      </c>
      <c r="I5275" s="72"/>
    </row>
    <row r="5276" spans="1:9" ht="45" x14ac:dyDescent="0.25">
      <c r="A5276" s="903"/>
      <c r="B5276" s="693">
        <v>4251</v>
      </c>
      <c r="C5276" s="141" t="s">
        <v>3256</v>
      </c>
      <c r="D5276" s="142" t="s">
        <v>3257</v>
      </c>
      <c r="E5276" s="12" t="s">
        <v>149</v>
      </c>
      <c r="F5276" s="12" t="s">
        <v>121</v>
      </c>
      <c r="G5276" s="14">
        <v>816000</v>
      </c>
      <c r="H5276" s="14">
        <v>816000</v>
      </c>
      <c r="I5276" s="14">
        <v>1</v>
      </c>
    </row>
    <row r="5277" spans="1:9" x14ac:dyDescent="0.25">
      <c r="A5277" s="903"/>
      <c r="B5277" s="680" t="s">
        <v>173</v>
      </c>
      <c r="C5277" s="680"/>
      <c r="D5277" s="680"/>
      <c r="E5277" s="680"/>
      <c r="F5277" s="680"/>
      <c r="G5277" s="680"/>
      <c r="H5277" s="2">
        <v>33715970</v>
      </c>
      <c r="I5277" s="2"/>
    </row>
    <row r="5278" spans="1:9" x14ac:dyDescent="0.25">
      <c r="A5278" s="903"/>
      <c r="B5278" s="681" t="s">
        <v>154</v>
      </c>
      <c r="C5278" s="681"/>
      <c r="D5278" s="681"/>
      <c r="E5278" s="681"/>
      <c r="F5278" s="681"/>
      <c r="G5278" s="681"/>
      <c r="H5278" s="72">
        <v>32861800</v>
      </c>
      <c r="I5278" s="72"/>
    </row>
    <row r="5279" spans="1:9" s="8" customFormat="1" ht="75" x14ac:dyDescent="0.25">
      <c r="A5279" s="903"/>
      <c r="B5279" s="762">
        <v>5113</v>
      </c>
      <c r="C5279" s="139">
        <v>45261135</v>
      </c>
      <c r="D5279" s="140" t="s">
        <v>3258</v>
      </c>
      <c r="E5279" s="15" t="s">
        <v>149</v>
      </c>
      <c r="F5279" s="15" t="s">
        <v>121</v>
      </c>
      <c r="G5279" s="16">
        <v>6000000</v>
      </c>
      <c r="H5279" s="16">
        <v>6000000</v>
      </c>
      <c r="I5279" s="16">
        <v>1</v>
      </c>
    </row>
    <row r="5280" spans="1:9" s="8" customFormat="1" ht="60" x14ac:dyDescent="0.25">
      <c r="A5280" s="903"/>
      <c r="B5280" s="763"/>
      <c r="C5280" s="139">
        <v>45261135</v>
      </c>
      <c r="D5280" s="140" t="s">
        <v>3259</v>
      </c>
      <c r="E5280" s="15" t="s">
        <v>149</v>
      </c>
      <c r="F5280" s="15" t="s">
        <v>121</v>
      </c>
      <c r="G5280" s="16">
        <v>7061900</v>
      </c>
      <c r="H5280" s="16">
        <v>7061900</v>
      </c>
      <c r="I5280" s="16">
        <v>1</v>
      </c>
    </row>
    <row r="5281" spans="1:10" s="8" customFormat="1" ht="60" x14ac:dyDescent="0.25">
      <c r="A5281" s="903"/>
      <c r="B5281" s="763"/>
      <c r="C5281" s="139">
        <v>45261135</v>
      </c>
      <c r="D5281" s="140" t="s">
        <v>3260</v>
      </c>
      <c r="E5281" s="15" t="s">
        <v>149</v>
      </c>
      <c r="F5281" s="15" t="s">
        <v>121</v>
      </c>
      <c r="G5281" s="16">
        <v>19799900</v>
      </c>
      <c r="H5281" s="16">
        <v>19799900</v>
      </c>
      <c r="I5281" s="16">
        <v>1</v>
      </c>
    </row>
    <row r="5282" spans="1:10" s="8" customFormat="1" ht="30" x14ac:dyDescent="0.25">
      <c r="A5282" s="903"/>
      <c r="B5282" s="763"/>
      <c r="C5282" s="503" t="s">
        <v>6607</v>
      </c>
      <c r="D5282" s="198" t="s">
        <v>6651</v>
      </c>
      <c r="E5282" s="195" t="s">
        <v>126</v>
      </c>
      <c r="F5282" s="195" t="s">
        <v>121</v>
      </c>
      <c r="G5282" s="53">
        <v>6028320</v>
      </c>
      <c r="H5282" s="53">
        <v>6028320</v>
      </c>
      <c r="I5282" s="53">
        <v>1</v>
      </c>
    </row>
    <row r="5283" spans="1:10" s="8" customFormat="1" ht="30" x14ac:dyDescent="0.25">
      <c r="A5283" s="903"/>
      <c r="B5283" s="763"/>
      <c r="C5283" s="503" t="s">
        <v>6608</v>
      </c>
      <c r="D5283" s="198" t="s">
        <v>6651</v>
      </c>
      <c r="E5283" s="496" t="s">
        <v>126</v>
      </c>
      <c r="F5283" s="195" t="s">
        <v>121</v>
      </c>
      <c r="G5283" s="53">
        <v>6682460</v>
      </c>
      <c r="H5283" s="53">
        <v>6682460</v>
      </c>
      <c r="I5283" s="53">
        <v>1</v>
      </c>
    </row>
    <row r="5284" spans="1:10" s="8" customFormat="1" ht="30" x14ac:dyDescent="0.25">
      <c r="A5284" s="903"/>
      <c r="B5284" s="764"/>
      <c r="C5284" s="503" t="s">
        <v>6609</v>
      </c>
      <c r="D5284" s="198" t="s">
        <v>6651</v>
      </c>
      <c r="E5284" s="496" t="s">
        <v>126</v>
      </c>
      <c r="F5284" s="195" t="s">
        <v>121</v>
      </c>
      <c r="G5284" s="53">
        <v>18736075</v>
      </c>
      <c r="H5284" s="53">
        <v>18736075</v>
      </c>
      <c r="I5284" s="53">
        <v>1</v>
      </c>
    </row>
    <row r="5285" spans="1:10" x14ac:dyDescent="0.25">
      <c r="A5285" s="903"/>
      <c r="B5285" s="681" t="s">
        <v>118</v>
      </c>
      <c r="C5285" s="681"/>
      <c r="D5285" s="681"/>
      <c r="E5285" s="681"/>
      <c r="F5285" s="681"/>
      <c r="G5285" s="681"/>
      <c r="H5285" s="72">
        <v>854170</v>
      </c>
      <c r="I5285" s="72"/>
    </row>
    <row r="5286" spans="1:10" s="8" customFormat="1" ht="30" x14ac:dyDescent="0.25">
      <c r="A5286" s="903"/>
      <c r="B5286" s="762">
        <v>5113</v>
      </c>
      <c r="C5286" s="139">
        <v>71351540</v>
      </c>
      <c r="D5286" s="140" t="s">
        <v>168</v>
      </c>
      <c r="E5286" s="15" t="s">
        <v>149</v>
      </c>
      <c r="F5286" s="15" t="s">
        <v>121</v>
      </c>
      <c r="G5286" s="16">
        <v>657000</v>
      </c>
      <c r="H5286" s="16">
        <v>657000</v>
      </c>
      <c r="I5286" s="16">
        <v>1</v>
      </c>
    </row>
    <row r="5287" spans="1:10" s="8" customFormat="1" ht="30" x14ac:dyDescent="0.25">
      <c r="A5287" s="903"/>
      <c r="B5287" s="763"/>
      <c r="C5287" s="225" t="s">
        <v>5464</v>
      </c>
      <c r="D5287" s="198" t="s">
        <v>168</v>
      </c>
      <c r="E5287" s="244" t="s">
        <v>172</v>
      </c>
      <c r="F5287" s="225" t="s">
        <v>121</v>
      </c>
      <c r="G5287" s="232">
        <v>133650</v>
      </c>
      <c r="H5287" s="232">
        <v>133650</v>
      </c>
      <c r="I5287" s="53">
        <v>1</v>
      </c>
    </row>
    <row r="5288" spans="1:10" s="8" customFormat="1" ht="30" x14ac:dyDescent="0.25">
      <c r="A5288" s="903"/>
      <c r="B5288" s="763"/>
      <c r="C5288" s="225" t="s">
        <v>5465</v>
      </c>
      <c r="D5288" s="198" t="s">
        <v>168</v>
      </c>
      <c r="E5288" s="244" t="s">
        <v>172</v>
      </c>
      <c r="F5288" s="225" t="s">
        <v>121</v>
      </c>
      <c r="G5288" s="232">
        <v>374720</v>
      </c>
      <c r="H5288" s="232">
        <v>374720</v>
      </c>
      <c r="I5288" s="53">
        <v>1</v>
      </c>
    </row>
    <row r="5289" spans="1:10" s="8" customFormat="1" ht="30" x14ac:dyDescent="0.25">
      <c r="A5289" s="903"/>
      <c r="B5289" s="763"/>
      <c r="C5289" s="225" t="s">
        <v>5466</v>
      </c>
      <c r="D5289" s="198" t="s">
        <v>168</v>
      </c>
      <c r="E5289" s="244" t="s">
        <v>172</v>
      </c>
      <c r="F5289" s="225"/>
      <c r="G5289" s="232">
        <v>121140</v>
      </c>
      <c r="H5289" s="232">
        <v>121140</v>
      </c>
      <c r="I5289" s="53">
        <v>1</v>
      </c>
    </row>
    <row r="5290" spans="1:10" s="8" customFormat="1" ht="30" x14ac:dyDescent="0.25">
      <c r="A5290" s="903"/>
      <c r="B5290" s="763"/>
      <c r="C5290" s="139">
        <v>98111140</v>
      </c>
      <c r="D5290" s="140" t="s">
        <v>532</v>
      </c>
      <c r="E5290" s="15" t="s">
        <v>149</v>
      </c>
      <c r="F5290" s="15" t="s">
        <v>121</v>
      </c>
      <c r="G5290" s="16">
        <v>36000</v>
      </c>
      <c r="H5290" s="16">
        <v>36000</v>
      </c>
      <c r="I5290" s="16">
        <v>1</v>
      </c>
    </row>
    <row r="5291" spans="1:10" s="8" customFormat="1" ht="30" x14ac:dyDescent="0.25">
      <c r="A5291" s="903"/>
      <c r="B5291" s="763"/>
      <c r="C5291" s="139">
        <v>98111140</v>
      </c>
      <c r="D5291" s="140" t="s">
        <v>532</v>
      </c>
      <c r="E5291" s="15" t="s">
        <v>149</v>
      </c>
      <c r="F5291" s="15" t="s">
        <v>121</v>
      </c>
      <c r="G5291" s="16">
        <v>42370</v>
      </c>
      <c r="H5291" s="16">
        <v>42370</v>
      </c>
      <c r="I5291" s="16">
        <v>1</v>
      </c>
    </row>
    <row r="5292" spans="1:10" s="8" customFormat="1" ht="30" x14ac:dyDescent="0.25">
      <c r="A5292" s="903"/>
      <c r="B5292" s="763"/>
      <c r="C5292" s="139">
        <v>98111140</v>
      </c>
      <c r="D5292" s="140" t="s">
        <v>532</v>
      </c>
      <c r="E5292" s="15" t="s">
        <v>149</v>
      </c>
      <c r="F5292" s="15" t="s">
        <v>121</v>
      </c>
      <c r="G5292" s="16">
        <v>118800</v>
      </c>
      <c r="H5292" s="16">
        <v>118800</v>
      </c>
      <c r="I5292" s="16">
        <v>1</v>
      </c>
    </row>
    <row r="5293" spans="1:10" s="8" customFormat="1" ht="30" x14ac:dyDescent="0.25">
      <c r="A5293" s="903"/>
      <c r="B5293" s="763"/>
      <c r="C5293" s="195" t="s">
        <v>5461</v>
      </c>
      <c r="D5293" s="198" t="s">
        <v>532</v>
      </c>
      <c r="E5293" s="195" t="s">
        <v>120</v>
      </c>
      <c r="F5293" s="195" t="s">
        <v>121</v>
      </c>
      <c r="G5293" s="53">
        <v>112420</v>
      </c>
      <c r="H5293" s="53">
        <v>112420</v>
      </c>
      <c r="I5293" s="53">
        <v>1</v>
      </c>
      <c r="J5293" s="204"/>
    </row>
    <row r="5294" spans="1:10" s="8" customFormat="1" ht="30" x14ac:dyDescent="0.25">
      <c r="A5294" s="903"/>
      <c r="B5294" s="763"/>
      <c r="C5294" s="195" t="s">
        <v>5462</v>
      </c>
      <c r="D5294" s="198" t="s">
        <v>532</v>
      </c>
      <c r="E5294" s="195" t="s">
        <v>120</v>
      </c>
      <c r="F5294" s="195" t="s">
        <v>121</v>
      </c>
      <c r="G5294" s="53">
        <v>40100</v>
      </c>
      <c r="H5294" s="53">
        <v>40100</v>
      </c>
      <c r="I5294" s="53">
        <v>1</v>
      </c>
      <c r="J5294" s="204"/>
    </row>
    <row r="5295" spans="1:10" s="8" customFormat="1" ht="30" x14ac:dyDescent="0.25">
      <c r="A5295" s="903"/>
      <c r="B5295" s="764"/>
      <c r="C5295" s="195" t="s">
        <v>5463</v>
      </c>
      <c r="D5295" s="198" t="s">
        <v>532</v>
      </c>
      <c r="E5295" s="195" t="s">
        <v>120</v>
      </c>
      <c r="F5295" s="195" t="s">
        <v>121</v>
      </c>
      <c r="G5295" s="53">
        <v>36340</v>
      </c>
      <c r="H5295" s="53">
        <v>36340</v>
      </c>
      <c r="I5295" s="53">
        <v>1</v>
      </c>
      <c r="J5295" s="204"/>
    </row>
    <row r="5296" spans="1:10" x14ac:dyDescent="0.25">
      <c r="A5296" s="903"/>
      <c r="B5296" s="680" t="s">
        <v>210</v>
      </c>
      <c r="C5296" s="680"/>
      <c r="D5296" s="680"/>
      <c r="E5296" s="680"/>
      <c r="F5296" s="680"/>
      <c r="G5296" s="680"/>
      <c r="H5296" s="2">
        <v>10020000</v>
      </c>
      <c r="I5296" s="2"/>
    </row>
    <row r="5297" spans="1:9" x14ac:dyDescent="0.25">
      <c r="A5297" s="903"/>
      <c r="B5297" s="681" t="s">
        <v>154</v>
      </c>
      <c r="C5297" s="681"/>
      <c r="D5297" s="681"/>
      <c r="E5297" s="681"/>
      <c r="F5297" s="681"/>
      <c r="G5297" s="681"/>
      <c r="H5297" s="72">
        <v>5390000</v>
      </c>
      <c r="I5297" s="72"/>
    </row>
    <row r="5298" spans="1:9" ht="30" x14ac:dyDescent="0.25">
      <c r="A5298" s="903"/>
      <c r="B5298" s="693">
        <v>4861</v>
      </c>
      <c r="C5298" s="141" t="s">
        <v>3261</v>
      </c>
      <c r="D5298" s="142" t="s">
        <v>171</v>
      </c>
      <c r="E5298" s="12" t="s">
        <v>149</v>
      </c>
      <c r="F5298" s="12" t="s">
        <v>121</v>
      </c>
      <c r="G5298" s="14">
        <v>5390000</v>
      </c>
      <c r="H5298" s="14">
        <v>5390000</v>
      </c>
      <c r="I5298" s="14">
        <v>1</v>
      </c>
    </row>
    <row r="5299" spans="1:9" x14ac:dyDescent="0.25">
      <c r="A5299" s="903"/>
      <c r="B5299" s="681" t="s">
        <v>118</v>
      </c>
      <c r="C5299" s="681"/>
      <c r="D5299" s="681"/>
      <c r="E5299" s="681"/>
      <c r="F5299" s="681"/>
      <c r="G5299" s="681"/>
      <c r="H5299" s="72">
        <v>4630000</v>
      </c>
      <c r="I5299" s="72"/>
    </row>
    <row r="5300" spans="1:9" ht="30" x14ac:dyDescent="0.25">
      <c r="A5300" s="903"/>
      <c r="B5300" s="693">
        <v>4861</v>
      </c>
      <c r="C5300" s="141" t="s">
        <v>3262</v>
      </c>
      <c r="D5300" s="142" t="s">
        <v>213</v>
      </c>
      <c r="E5300" s="12" t="s">
        <v>149</v>
      </c>
      <c r="F5300" s="12" t="s">
        <v>121</v>
      </c>
      <c r="G5300" s="14">
        <v>4500000</v>
      </c>
      <c r="H5300" s="14">
        <v>4500000</v>
      </c>
      <c r="I5300" s="14">
        <v>1</v>
      </c>
    </row>
    <row r="5301" spans="1:9" ht="45" x14ac:dyDescent="0.25">
      <c r="A5301" s="903"/>
      <c r="B5301" s="693"/>
      <c r="C5301" s="141" t="s">
        <v>3263</v>
      </c>
      <c r="D5301" s="142" t="s">
        <v>3264</v>
      </c>
      <c r="E5301" s="12" t="s">
        <v>172</v>
      </c>
      <c r="F5301" s="12" t="s">
        <v>121</v>
      </c>
      <c r="G5301" s="14">
        <v>130000</v>
      </c>
      <c r="H5301" s="14">
        <v>130000</v>
      </c>
      <c r="I5301" s="14">
        <v>1</v>
      </c>
    </row>
    <row r="5302" spans="1:9" x14ac:dyDescent="0.25">
      <c r="A5302" s="903"/>
      <c r="B5302" s="680" t="s">
        <v>547</v>
      </c>
      <c r="C5302" s="680"/>
      <c r="D5302" s="680"/>
      <c r="E5302" s="680"/>
      <c r="F5302" s="680"/>
      <c r="G5302" s="680"/>
      <c r="H5302" s="2">
        <v>1171000</v>
      </c>
      <c r="I5302" s="2"/>
    </row>
    <row r="5303" spans="1:9" x14ac:dyDescent="0.25">
      <c r="A5303" s="903"/>
      <c r="B5303" s="681" t="s">
        <v>118</v>
      </c>
      <c r="C5303" s="681"/>
      <c r="D5303" s="681"/>
      <c r="E5303" s="681"/>
      <c r="F5303" s="681"/>
      <c r="G5303" s="681"/>
      <c r="H5303" s="72">
        <v>1171000</v>
      </c>
      <c r="I5303" s="72"/>
    </row>
    <row r="5304" spans="1:9" ht="45" x14ac:dyDescent="0.25">
      <c r="A5304" s="903"/>
      <c r="B5304" s="693">
        <v>4213</v>
      </c>
      <c r="C5304" s="141" t="s">
        <v>3265</v>
      </c>
      <c r="D5304" s="142" t="s">
        <v>125</v>
      </c>
      <c r="E5304" s="12" t="s">
        <v>126</v>
      </c>
      <c r="F5304" s="12" t="s">
        <v>470</v>
      </c>
      <c r="G5304" s="14">
        <v>200</v>
      </c>
      <c r="H5304" s="14">
        <v>175000</v>
      </c>
      <c r="I5304" s="14">
        <v>875</v>
      </c>
    </row>
    <row r="5305" spans="1:9" ht="30" x14ac:dyDescent="0.25">
      <c r="A5305" s="903"/>
      <c r="B5305" s="693"/>
      <c r="C5305" s="141" t="s">
        <v>3266</v>
      </c>
      <c r="D5305" s="142" t="s">
        <v>728</v>
      </c>
      <c r="E5305" s="12" t="s">
        <v>126</v>
      </c>
      <c r="F5305" s="12" t="s">
        <v>470</v>
      </c>
      <c r="G5305" s="14">
        <v>5</v>
      </c>
      <c r="H5305" s="14">
        <v>996000</v>
      </c>
      <c r="I5305" s="14">
        <v>199200</v>
      </c>
    </row>
    <row r="5306" spans="1:9" x14ac:dyDescent="0.25">
      <c r="A5306" s="903"/>
      <c r="B5306" s="680" t="s">
        <v>228</v>
      </c>
      <c r="C5306" s="680"/>
      <c r="D5306" s="680"/>
      <c r="E5306" s="680"/>
      <c r="F5306" s="680"/>
      <c r="G5306" s="680"/>
      <c r="H5306" s="2">
        <v>10200000</v>
      </c>
      <c r="I5306" s="2"/>
    </row>
    <row r="5307" spans="1:9" x14ac:dyDescent="0.25">
      <c r="A5307" s="903"/>
      <c r="B5307" s="681" t="s">
        <v>154</v>
      </c>
      <c r="C5307" s="681"/>
      <c r="D5307" s="681"/>
      <c r="E5307" s="681"/>
      <c r="F5307" s="681"/>
      <c r="G5307" s="681"/>
      <c r="H5307" s="72">
        <v>10000000</v>
      </c>
      <c r="I5307" s="72"/>
    </row>
    <row r="5308" spans="1:9" ht="30" x14ac:dyDescent="0.25">
      <c r="A5308" s="903"/>
      <c r="B5308" s="693">
        <v>4251</v>
      </c>
      <c r="C5308" s="141" t="s">
        <v>3267</v>
      </c>
      <c r="D5308" s="142" t="s">
        <v>171</v>
      </c>
      <c r="E5308" s="12" t="s">
        <v>149</v>
      </c>
      <c r="F5308" s="12" t="s">
        <v>121</v>
      </c>
      <c r="G5308" s="14">
        <v>10000000</v>
      </c>
      <c r="H5308" s="14">
        <v>10000000</v>
      </c>
      <c r="I5308" s="14">
        <v>1</v>
      </c>
    </row>
    <row r="5309" spans="1:9" x14ac:dyDescent="0.25">
      <c r="A5309" s="903"/>
      <c r="B5309" s="681" t="s">
        <v>118</v>
      </c>
      <c r="C5309" s="681"/>
      <c r="D5309" s="681"/>
      <c r="E5309" s="681"/>
      <c r="F5309" s="681"/>
      <c r="G5309" s="681"/>
      <c r="H5309" s="72">
        <v>200000</v>
      </c>
      <c r="I5309" s="72"/>
    </row>
    <row r="5310" spans="1:9" ht="30" x14ac:dyDescent="0.25">
      <c r="A5310" s="903"/>
      <c r="B5310" s="693">
        <v>4251</v>
      </c>
      <c r="C5310" s="141" t="s">
        <v>3268</v>
      </c>
      <c r="D5310" s="142" t="s">
        <v>168</v>
      </c>
      <c r="E5310" s="12" t="s">
        <v>149</v>
      </c>
      <c r="F5310" s="12" t="s">
        <v>121</v>
      </c>
      <c r="G5310" s="14">
        <v>200000</v>
      </c>
      <c r="H5310" s="14">
        <v>200000</v>
      </c>
      <c r="I5310" s="14">
        <v>1</v>
      </c>
    </row>
    <row r="5311" spans="1:9" x14ac:dyDescent="0.25">
      <c r="A5311" s="903"/>
      <c r="B5311" s="680" t="s">
        <v>267</v>
      </c>
      <c r="C5311" s="680"/>
      <c r="D5311" s="680"/>
      <c r="E5311" s="680"/>
      <c r="F5311" s="680"/>
      <c r="G5311" s="680"/>
      <c r="H5311" s="2">
        <v>4937400</v>
      </c>
      <c r="I5311" s="2"/>
    </row>
    <row r="5312" spans="1:9" x14ac:dyDescent="0.25">
      <c r="A5312" s="903"/>
      <c r="B5312" s="681" t="s">
        <v>118</v>
      </c>
      <c r="C5312" s="681"/>
      <c r="D5312" s="681"/>
      <c r="E5312" s="681"/>
      <c r="F5312" s="681"/>
      <c r="G5312" s="681"/>
      <c r="H5312" s="72">
        <v>4937400</v>
      </c>
      <c r="I5312" s="72"/>
    </row>
    <row r="5313" spans="1:9" ht="75" x14ac:dyDescent="0.25">
      <c r="A5313" s="903"/>
      <c r="B5313" s="693">
        <v>4239</v>
      </c>
      <c r="C5313" s="141" t="s">
        <v>3269</v>
      </c>
      <c r="D5313" s="142" t="s">
        <v>3270</v>
      </c>
      <c r="E5313" s="12" t="s">
        <v>14</v>
      </c>
      <c r="F5313" s="12" t="s">
        <v>121</v>
      </c>
      <c r="G5313" s="14">
        <v>1000000</v>
      </c>
      <c r="H5313" s="14">
        <v>1000000</v>
      </c>
      <c r="I5313" s="14">
        <v>1</v>
      </c>
    </row>
    <row r="5314" spans="1:9" ht="75" x14ac:dyDescent="0.25">
      <c r="A5314" s="903"/>
      <c r="B5314" s="693"/>
      <c r="C5314" s="141" t="s">
        <v>3271</v>
      </c>
      <c r="D5314" s="142" t="s">
        <v>3272</v>
      </c>
      <c r="E5314" s="12" t="s">
        <v>14</v>
      </c>
      <c r="F5314" s="12" t="s">
        <v>121</v>
      </c>
      <c r="G5314" s="14">
        <v>1000000</v>
      </c>
      <c r="H5314" s="14">
        <v>1000000</v>
      </c>
      <c r="I5314" s="14">
        <v>1</v>
      </c>
    </row>
    <row r="5315" spans="1:9" ht="60" x14ac:dyDescent="0.25">
      <c r="A5315" s="903"/>
      <c r="B5315" s="693"/>
      <c r="C5315" s="141" t="s">
        <v>3273</v>
      </c>
      <c r="D5315" s="142" t="s">
        <v>3274</v>
      </c>
      <c r="E5315" s="12" t="s">
        <v>14</v>
      </c>
      <c r="F5315" s="12" t="s">
        <v>121</v>
      </c>
      <c r="G5315" s="14">
        <v>500000</v>
      </c>
      <c r="H5315" s="14">
        <v>500000</v>
      </c>
      <c r="I5315" s="14">
        <v>1</v>
      </c>
    </row>
    <row r="5316" spans="1:9" ht="60" x14ac:dyDescent="0.25">
      <c r="A5316" s="903"/>
      <c r="B5316" s="693"/>
      <c r="C5316" s="141" t="s">
        <v>3275</v>
      </c>
      <c r="D5316" s="142" t="s">
        <v>3276</v>
      </c>
      <c r="E5316" s="12" t="s">
        <v>14</v>
      </c>
      <c r="F5316" s="12" t="s">
        <v>121</v>
      </c>
      <c r="G5316" s="14">
        <v>70000</v>
      </c>
      <c r="H5316" s="14">
        <v>70000</v>
      </c>
      <c r="I5316" s="14">
        <v>1</v>
      </c>
    </row>
    <row r="5317" spans="1:9" ht="45" x14ac:dyDescent="0.25">
      <c r="A5317" s="903"/>
      <c r="B5317" s="693"/>
      <c r="C5317" s="141" t="s">
        <v>3277</v>
      </c>
      <c r="D5317" s="142" t="s">
        <v>595</v>
      </c>
      <c r="E5317" s="12" t="s">
        <v>14</v>
      </c>
      <c r="F5317" s="12" t="s">
        <v>121</v>
      </c>
      <c r="G5317" s="14">
        <v>1100000</v>
      </c>
      <c r="H5317" s="14">
        <v>1100000</v>
      </c>
      <c r="I5317" s="14">
        <v>1</v>
      </c>
    </row>
    <row r="5318" spans="1:9" ht="45" x14ac:dyDescent="0.25">
      <c r="A5318" s="903"/>
      <c r="B5318" s="693"/>
      <c r="C5318" s="141" t="s">
        <v>3278</v>
      </c>
      <c r="D5318" s="142" t="s">
        <v>3279</v>
      </c>
      <c r="E5318" s="12" t="s">
        <v>14</v>
      </c>
      <c r="F5318" s="12" t="s">
        <v>121</v>
      </c>
      <c r="G5318" s="14">
        <v>70000</v>
      </c>
      <c r="H5318" s="14">
        <v>70000</v>
      </c>
      <c r="I5318" s="14">
        <v>1</v>
      </c>
    </row>
    <row r="5319" spans="1:9" ht="90" x14ac:dyDescent="0.25">
      <c r="A5319" s="903"/>
      <c r="B5319" s="693"/>
      <c r="C5319" s="141" t="s">
        <v>3280</v>
      </c>
      <c r="D5319" s="142" t="s">
        <v>3281</v>
      </c>
      <c r="E5319" s="12" t="s">
        <v>14</v>
      </c>
      <c r="F5319" s="12" t="s">
        <v>121</v>
      </c>
      <c r="G5319" s="14">
        <v>150000</v>
      </c>
      <c r="H5319" s="14">
        <v>150000</v>
      </c>
      <c r="I5319" s="14">
        <v>1</v>
      </c>
    </row>
    <row r="5320" spans="1:9" ht="60" x14ac:dyDescent="0.25">
      <c r="A5320" s="903"/>
      <c r="B5320" s="693"/>
      <c r="C5320" s="141" t="s">
        <v>3282</v>
      </c>
      <c r="D5320" s="142" t="s">
        <v>3283</v>
      </c>
      <c r="E5320" s="12" t="s">
        <v>14</v>
      </c>
      <c r="F5320" s="12" t="s">
        <v>121</v>
      </c>
      <c r="G5320" s="14">
        <v>300000</v>
      </c>
      <c r="H5320" s="14">
        <v>300000</v>
      </c>
      <c r="I5320" s="14">
        <v>1</v>
      </c>
    </row>
    <row r="5321" spans="1:9" ht="45" x14ac:dyDescent="0.25">
      <c r="A5321" s="903"/>
      <c r="B5321" s="693"/>
      <c r="C5321" s="141" t="s">
        <v>3284</v>
      </c>
      <c r="D5321" s="142" t="s">
        <v>3285</v>
      </c>
      <c r="E5321" s="12" t="s">
        <v>14</v>
      </c>
      <c r="F5321" s="12" t="s">
        <v>121</v>
      </c>
      <c r="G5321" s="14">
        <v>227400</v>
      </c>
      <c r="H5321" s="14">
        <v>227400</v>
      </c>
      <c r="I5321" s="14">
        <v>1</v>
      </c>
    </row>
    <row r="5322" spans="1:9" ht="60" x14ac:dyDescent="0.25">
      <c r="A5322" s="903"/>
      <c r="B5322" s="693"/>
      <c r="C5322" s="141" t="s">
        <v>3286</v>
      </c>
      <c r="D5322" s="142" t="s">
        <v>3287</v>
      </c>
      <c r="E5322" s="12" t="s">
        <v>14</v>
      </c>
      <c r="F5322" s="12" t="s">
        <v>121</v>
      </c>
      <c r="G5322" s="14">
        <v>200000</v>
      </c>
      <c r="H5322" s="14">
        <v>200000</v>
      </c>
      <c r="I5322" s="14">
        <v>1</v>
      </c>
    </row>
    <row r="5323" spans="1:9" ht="60" x14ac:dyDescent="0.25">
      <c r="A5323" s="903"/>
      <c r="B5323" s="693"/>
      <c r="C5323" s="141" t="s">
        <v>3288</v>
      </c>
      <c r="D5323" s="142" t="s">
        <v>3289</v>
      </c>
      <c r="E5323" s="12" t="s">
        <v>14</v>
      </c>
      <c r="F5323" s="12" t="s">
        <v>121</v>
      </c>
      <c r="G5323" s="14">
        <v>200000</v>
      </c>
      <c r="H5323" s="14">
        <v>200000</v>
      </c>
      <c r="I5323" s="14">
        <v>1</v>
      </c>
    </row>
    <row r="5324" spans="1:9" ht="60" x14ac:dyDescent="0.25">
      <c r="A5324" s="903"/>
      <c r="B5324" s="693"/>
      <c r="C5324" s="141" t="s">
        <v>3290</v>
      </c>
      <c r="D5324" s="142" t="s">
        <v>3291</v>
      </c>
      <c r="E5324" s="12" t="s">
        <v>14</v>
      </c>
      <c r="F5324" s="12" t="s">
        <v>121</v>
      </c>
      <c r="G5324" s="14">
        <v>120000</v>
      </c>
      <c r="H5324" s="14">
        <v>120000</v>
      </c>
      <c r="I5324" s="14">
        <v>1</v>
      </c>
    </row>
    <row r="5325" spans="1:9" x14ac:dyDescent="0.25">
      <c r="A5325" s="903"/>
      <c r="B5325" s="680" t="s">
        <v>274</v>
      </c>
      <c r="C5325" s="680"/>
      <c r="D5325" s="680"/>
      <c r="E5325" s="680"/>
      <c r="F5325" s="680"/>
      <c r="G5325" s="680"/>
      <c r="H5325" s="2">
        <v>18473700</v>
      </c>
      <c r="I5325" s="2"/>
    </row>
    <row r="5326" spans="1:9" x14ac:dyDescent="0.25">
      <c r="A5326" s="903"/>
      <c r="B5326" s="681" t="s">
        <v>11</v>
      </c>
      <c r="C5326" s="681"/>
      <c r="D5326" s="681"/>
      <c r="E5326" s="681"/>
      <c r="F5326" s="681"/>
      <c r="G5326" s="681"/>
      <c r="H5326" s="72">
        <v>715000</v>
      </c>
      <c r="I5326" s="72"/>
    </row>
    <row r="5327" spans="1:9" s="8" customFormat="1" x14ac:dyDescent="0.25">
      <c r="A5327" s="903"/>
      <c r="B5327" s="727">
        <v>4267</v>
      </c>
      <c r="C5327" s="139">
        <v>15897200</v>
      </c>
      <c r="D5327" s="140" t="s">
        <v>276</v>
      </c>
      <c r="E5327" s="15" t="s">
        <v>126</v>
      </c>
      <c r="F5327" s="15" t="s">
        <v>15</v>
      </c>
      <c r="G5327" s="16">
        <v>1100</v>
      </c>
      <c r="H5327" s="16">
        <v>715000</v>
      </c>
      <c r="I5327" s="16">
        <v>650</v>
      </c>
    </row>
    <row r="5328" spans="1:9" x14ac:dyDescent="0.25">
      <c r="A5328" s="903"/>
      <c r="B5328" s="681" t="s">
        <v>118</v>
      </c>
      <c r="C5328" s="681"/>
      <c r="D5328" s="681"/>
      <c r="E5328" s="681"/>
      <c r="F5328" s="681"/>
      <c r="G5328" s="681"/>
      <c r="H5328" s="72">
        <v>17758700</v>
      </c>
      <c r="I5328" s="72"/>
    </row>
    <row r="5329" spans="1:9" ht="45" x14ac:dyDescent="0.25">
      <c r="A5329" s="903"/>
      <c r="B5329" s="693">
        <v>4239</v>
      </c>
      <c r="C5329" s="141" t="s">
        <v>3292</v>
      </c>
      <c r="D5329" s="142" t="s">
        <v>3293</v>
      </c>
      <c r="E5329" s="12" t="s">
        <v>14</v>
      </c>
      <c r="F5329" s="12" t="s">
        <v>121</v>
      </c>
      <c r="G5329" s="14">
        <v>200000</v>
      </c>
      <c r="H5329" s="14">
        <v>200000</v>
      </c>
      <c r="I5329" s="14">
        <v>1</v>
      </c>
    </row>
    <row r="5330" spans="1:9" ht="60" x14ac:dyDescent="0.25">
      <c r="A5330" s="903"/>
      <c r="B5330" s="693"/>
      <c r="C5330" s="141" t="s">
        <v>3294</v>
      </c>
      <c r="D5330" s="142" t="s">
        <v>3295</v>
      </c>
      <c r="E5330" s="12" t="s">
        <v>14</v>
      </c>
      <c r="F5330" s="12" t="s">
        <v>121</v>
      </c>
      <c r="G5330" s="14">
        <v>1528700</v>
      </c>
      <c r="H5330" s="14">
        <v>1528700</v>
      </c>
      <c r="I5330" s="14">
        <v>1</v>
      </c>
    </row>
    <row r="5331" spans="1:9" ht="45" x14ac:dyDescent="0.25">
      <c r="A5331" s="903"/>
      <c r="B5331" s="693"/>
      <c r="C5331" s="141" t="s">
        <v>3296</v>
      </c>
      <c r="D5331" s="142" t="s">
        <v>3297</v>
      </c>
      <c r="E5331" s="12" t="s">
        <v>14</v>
      </c>
      <c r="F5331" s="12" t="s">
        <v>121</v>
      </c>
      <c r="G5331" s="14">
        <v>200000</v>
      </c>
      <c r="H5331" s="14">
        <v>200000</v>
      </c>
      <c r="I5331" s="14">
        <v>1</v>
      </c>
    </row>
    <row r="5332" spans="1:9" ht="60" x14ac:dyDescent="0.25">
      <c r="A5332" s="903"/>
      <c r="B5332" s="693"/>
      <c r="C5332" s="141" t="s">
        <v>3298</v>
      </c>
      <c r="D5332" s="142" t="s">
        <v>3299</v>
      </c>
      <c r="E5332" s="12" t="s">
        <v>14</v>
      </c>
      <c r="F5332" s="12" t="s">
        <v>121</v>
      </c>
      <c r="G5332" s="14">
        <v>1000000</v>
      </c>
      <c r="H5332" s="14">
        <v>1000000</v>
      </c>
      <c r="I5332" s="14">
        <v>1</v>
      </c>
    </row>
    <row r="5333" spans="1:9" ht="60" x14ac:dyDescent="0.25">
      <c r="A5333" s="903"/>
      <c r="B5333" s="693"/>
      <c r="C5333" s="141" t="s">
        <v>3300</v>
      </c>
      <c r="D5333" s="142" t="s">
        <v>3301</v>
      </c>
      <c r="E5333" s="12" t="s">
        <v>14</v>
      </c>
      <c r="F5333" s="12" t="s">
        <v>121</v>
      </c>
      <c r="G5333" s="14">
        <v>500000</v>
      </c>
      <c r="H5333" s="14">
        <v>500000</v>
      </c>
      <c r="I5333" s="14">
        <v>1</v>
      </c>
    </row>
    <row r="5334" spans="1:9" ht="45" x14ac:dyDescent="0.25">
      <c r="A5334" s="903"/>
      <c r="B5334" s="693"/>
      <c r="C5334" s="141" t="s">
        <v>3302</v>
      </c>
      <c r="D5334" s="142" t="s">
        <v>3303</v>
      </c>
      <c r="E5334" s="12" t="s">
        <v>14</v>
      </c>
      <c r="F5334" s="12" t="s">
        <v>121</v>
      </c>
      <c r="G5334" s="14">
        <v>1250000</v>
      </c>
      <c r="H5334" s="14">
        <v>1250000</v>
      </c>
      <c r="I5334" s="14">
        <v>1</v>
      </c>
    </row>
    <row r="5335" spans="1:9" ht="60" x14ac:dyDescent="0.25">
      <c r="A5335" s="903"/>
      <c r="B5335" s="693"/>
      <c r="C5335" s="141" t="s">
        <v>3304</v>
      </c>
      <c r="D5335" s="142" t="s">
        <v>3305</v>
      </c>
      <c r="E5335" s="12" t="s">
        <v>14</v>
      </c>
      <c r="F5335" s="12" t="s">
        <v>121</v>
      </c>
      <c r="G5335" s="14">
        <v>150000</v>
      </c>
      <c r="H5335" s="14">
        <v>150000</v>
      </c>
      <c r="I5335" s="14">
        <v>1</v>
      </c>
    </row>
    <row r="5336" spans="1:9" ht="60" x14ac:dyDescent="0.25">
      <c r="A5336" s="903"/>
      <c r="B5336" s="693"/>
      <c r="C5336" s="141" t="s">
        <v>3306</v>
      </c>
      <c r="D5336" s="142" t="s">
        <v>3307</v>
      </c>
      <c r="E5336" s="12" t="s">
        <v>14</v>
      </c>
      <c r="F5336" s="12" t="s">
        <v>121</v>
      </c>
      <c r="G5336" s="14">
        <v>1310000</v>
      </c>
      <c r="H5336" s="14">
        <v>1310000</v>
      </c>
      <c r="I5336" s="14">
        <v>1</v>
      </c>
    </row>
    <row r="5337" spans="1:9" ht="45" x14ac:dyDescent="0.25">
      <c r="A5337" s="903"/>
      <c r="B5337" s="693"/>
      <c r="C5337" s="141" t="s">
        <v>3308</v>
      </c>
      <c r="D5337" s="142" t="s">
        <v>3309</v>
      </c>
      <c r="E5337" s="12" t="s">
        <v>14</v>
      </c>
      <c r="F5337" s="12" t="s">
        <v>121</v>
      </c>
      <c r="G5337" s="14">
        <v>225000</v>
      </c>
      <c r="H5337" s="14">
        <v>225000</v>
      </c>
      <c r="I5337" s="14">
        <v>1</v>
      </c>
    </row>
    <row r="5338" spans="1:9" ht="45" x14ac:dyDescent="0.25">
      <c r="A5338" s="903"/>
      <c r="B5338" s="693"/>
      <c r="C5338" s="141" t="s">
        <v>3310</v>
      </c>
      <c r="D5338" s="142" t="s">
        <v>3311</v>
      </c>
      <c r="E5338" s="12" t="s">
        <v>14</v>
      </c>
      <c r="F5338" s="12" t="s">
        <v>121</v>
      </c>
      <c r="G5338" s="14">
        <v>200000</v>
      </c>
      <c r="H5338" s="14">
        <v>200000</v>
      </c>
      <c r="I5338" s="14">
        <v>1</v>
      </c>
    </row>
    <row r="5339" spans="1:9" ht="60" x14ac:dyDescent="0.25">
      <c r="A5339" s="903"/>
      <c r="B5339" s="693"/>
      <c r="C5339" s="141" t="s">
        <v>3312</v>
      </c>
      <c r="D5339" s="142" t="s">
        <v>3313</v>
      </c>
      <c r="E5339" s="12" t="s">
        <v>14</v>
      </c>
      <c r="F5339" s="12" t="s">
        <v>121</v>
      </c>
      <c r="G5339" s="14">
        <v>160000</v>
      </c>
      <c r="H5339" s="14">
        <v>160000</v>
      </c>
      <c r="I5339" s="14">
        <v>1</v>
      </c>
    </row>
    <row r="5340" spans="1:9" ht="60" x14ac:dyDescent="0.25">
      <c r="A5340" s="903"/>
      <c r="B5340" s="693"/>
      <c r="C5340" s="141" t="s">
        <v>3314</v>
      </c>
      <c r="D5340" s="142" t="s">
        <v>3315</v>
      </c>
      <c r="E5340" s="12" t="s">
        <v>14</v>
      </c>
      <c r="F5340" s="12" t="s">
        <v>121</v>
      </c>
      <c r="G5340" s="14">
        <v>250000</v>
      </c>
      <c r="H5340" s="14">
        <v>250000</v>
      </c>
      <c r="I5340" s="14">
        <v>1</v>
      </c>
    </row>
    <row r="5341" spans="1:9" ht="60" x14ac:dyDescent="0.25">
      <c r="A5341" s="903"/>
      <c r="B5341" s="693"/>
      <c r="C5341" s="141" t="s">
        <v>3316</v>
      </c>
      <c r="D5341" s="142" t="s">
        <v>3317</v>
      </c>
      <c r="E5341" s="12" t="s">
        <v>14</v>
      </c>
      <c r="F5341" s="12" t="s">
        <v>121</v>
      </c>
      <c r="G5341" s="14">
        <v>940000</v>
      </c>
      <c r="H5341" s="14">
        <v>940000</v>
      </c>
      <c r="I5341" s="14">
        <v>1</v>
      </c>
    </row>
    <row r="5342" spans="1:9" ht="60" x14ac:dyDescent="0.25">
      <c r="A5342" s="903"/>
      <c r="B5342" s="693"/>
      <c r="C5342" s="141" t="s">
        <v>3318</v>
      </c>
      <c r="D5342" s="142" t="s">
        <v>3319</v>
      </c>
      <c r="E5342" s="12" t="s">
        <v>14</v>
      </c>
      <c r="F5342" s="12" t="s">
        <v>121</v>
      </c>
      <c r="G5342" s="14">
        <v>150000</v>
      </c>
      <c r="H5342" s="14">
        <v>150000</v>
      </c>
      <c r="I5342" s="14">
        <v>1</v>
      </c>
    </row>
    <row r="5343" spans="1:9" ht="60" x14ac:dyDescent="0.25">
      <c r="A5343" s="903"/>
      <c r="B5343" s="693"/>
      <c r="C5343" s="141" t="s">
        <v>3320</v>
      </c>
      <c r="D5343" s="142" t="s">
        <v>3321</v>
      </c>
      <c r="E5343" s="12" t="s">
        <v>14</v>
      </c>
      <c r="F5343" s="12" t="s">
        <v>121</v>
      </c>
      <c r="G5343" s="14">
        <v>450000</v>
      </c>
      <c r="H5343" s="14">
        <v>450000</v>
      </c>
      <c r="I5343" s="14">
        <v>1</v>
      </c>
    </row>
    <row r="5344" spans="1:9" ht="45" x14ac:dyDescent="0.25">
      <c r="A5344" s="903"/>
      <c r="B5344" s="693"/>
      <c r="C5344" s="141" t="s">
        <v>3322</v>
      </c>
      <c r="D5344" s="142" t="s">
        <v>3323</v>
      </c>
      <c r="E5344" s="12" t="s">
        <v>14</v>
      </c>
      <c r="F5344" s="12" t="s">
        <v>121</v>
      </c>
      <c r="G5344" s="14">
        <v>300000</v>
      </c>
      <c r="H5344" s="14">
        <v>300000</v>
      </c>
      <c r="I5344" s="14">
        <v>1</v>
      </c>
    </row>
    <row r="5345" spans="1:9" ht="45" x14ac:dyDescent="0.25">
      <c r="A5345" s="903"/>
      <c r="B5345" s="693"/>
      <c r="C5345" s="141" t="s">
        <v>3324</v>
      </c>
      <c r="D5345" s="142" t="s">
        <v>3325</v>
      </c>
      <c r="E5345" s="12" t="s">
        <v>14</v>
      </c>
      <c r="F5345" s="12" t="s">
        <v>121</v>
      </c>
      <c r="G5345" s="14">
        <v>350000</v>
      </c>
      <c r="H5345" s="14">
        <v>350000</v>
      </c>
      <c r="I5345" s="14">
        <v>1</v>
      </c>
    </row>
    <row r="5346" spans="1:9" ht="45" x14ac:dyDescent="0.25">
      <c r="A5346" s="903"/>
      <c r="B5346" s="693"/>
      <c r="C5346" s="141" t="s">
        <v>3326</v>
      </c>
      <c r="D5346" s="142" t="s">
        <v>3327</v>
      </c>
      <c r="E5346" s="12" t="s">
        <v>14</v>
      </c>
      <c r="F5346" s="12" t="s">
        <v>121</v>
      </c>
      <c r="G5346" s="14">
        <v>1850000</v>
      </c>
      <c r="H5346" s="14">
        <v>1850000</v>
      </c>
      <c r="I5346" s="14">
        <v>1</v>
      </c>
    </row>
    <row r="5347" spans="1:9" ht="45" x14ac:dyDescent="0.25">
      <c r="A5347" s="903"/>
      <c r="B5347" s="693"/>
      <c r="C5347" s="141" t="s">
        <v>3328</v>
      </c>
      <c r="D5347" s="142" t="s">
        <v>3329</v>
      </c>
      <c r="E5347" s="12" t="s">
        <v>14</v>
      </c>
      <c r="F5347" s="12" t="s">
        <v>121</v>
      </c>
      <c r="G5347" s="14">
        <v>490000</v>
      </c>
      <c r="H5347" s="14">
        <v>490000</v>
      </c>
      <c r="I5347" s="14">
        <v>1</v>
      </c>
    </row>
    <row r="5348" spans="1:9" ht="45" x14ac:dyDescent="0.25">
      <c r="A5348" s="903"/>
      <c r="B5348" s="693"/>
      <c r="C5348" s="141" t="s">
        <v>3330</v>
      </c>
      <c r="D5348" s="142" t="s">
        <v>3331</v>
      </c>
      <c r="E5348" s="12" t="s">
        <v>14</v>
      </c>
      <c r="F5348" s="12" t="s">
        <v>121</v>
      </c>
      <c r="G5348" s="14">
        <v>1400000</v>
      </c>
      <c r="H5348" s="14">
        <v>1400000</v>
      </c>
      <c r="I5348" s="14">
        <v>1</v>
      </c>
    </row>
    <row r="5349" spans="1:9" ht="45" x14ac:dyDescent="0.25">
      <c r="A5349" s="903"/>
      <c r="B5349" s="693"/>
      <c r="C5349" s="141" t="s">
        <v>3332</v>
      </c>
      <c r="D5349" s="142" t="s">
        <v>629</v>
      </c>
      <c r="E5349" s="12" t="s">
        <v>14</v>
      </c>
      <c r="F5349" s="12" t="s">
        <v>121</v>
      </c>
      <c r="G5349" s="14">
        <v>790000</v>
      </c>
      <c r="H5349" s="14">
        <v>790000</v>
      </c>
      <c r="I5349" s="14">
        <v>1</v>
      </c>
    </row>
    <row r="5350" spans="1:9" ht="45" x14ac:dyDescent="0.25">
      <c r="A5350" s="903"/>
      <c r="B5350" s="693"/>
      <c r="C5350" s="141" t="s">
        <v>3333</v>
      </c>
      <c r="D5350" s="142" t="s">
        <v>3334</v>
      </c>
      <c r="E5350" s="12" t="s">
        <v>14</v>
      </c>
      <c r="F5350" s="12" t="s">
        <v>121</v>
      </c>
      <c r="G5350" s="14">
        <v>140000</v>
      </c>
      <c r="H5350" s="14">
        <v>140000</v>
      </c>
      <c r="I5350" s="14">
        <v>1</v>
      </c>
    </row>
    <row r="5351" spans="1:9" ht="45" x14ac:dyDescent="0.25">
      <c r="A5351" s="903"/>
      <c r="B5351" s="693"/>
      <c r="C5351" s="141" t="s">
        <v>3335</v>
      </c>
      <c r="D5351" s="142" t="s">
        <v>3336</v>
      </c>
      <c r="E5351" s="12" t="s">
        <v>14</v>
      </c>
      <c r="F5351" s="12" t="s">
        <v>121</v>
      </c>
      <c r="G5351" s="14">
        <v>3925000</v>
      </c>
      <c r="H5351" s="14">
        <v>3925000</v>
      </c>
      <c r="I5351" s="14">
        <v>1</v>
      </c>
    </row>
    <row r="5352" spans="1:9" ht="32.25" customHeight="1" x14ac:dyDescent="0.25">
      <c r="A5352" s="903"/>
      <c r="B5352" s="680" t="s">
        <v>295</v>
      </c>
      <c r="C5352" s="680"/>
      <c r="D5352" s="680"/>
      <c r="E5352" s="680"/>
      <c r="F5352" s="680"/>
      <c r="G5352" s="680"/>
      <c r="H5352" s="2">
        <v>750000</v>
      </c>
      <c r="I5352" s="2"/>
    </row>
    <row r="5353" spans="1:9" x14ac:dyDescent="0.25">
      <c r="A5353" s="903"/>
      <c r="B5353" s="681" t="s">
        <v>11</v>
      </c>
      <c r="C5353" s="681"/>
      <c r="D5353" s="681"/>
      <c r="E5353" s="681"/>
      <c r="F5353" s="681"/>
      <c r="G5353" s="681"/>
      <c r="H5353" s="72">
        <v>750000</v>
      </c>
      <c r="I5353" s="72"/>
    </row>
    <row r="5354" spans="1:9" s="8" customFormat="1" x14ac:dyDescent="0.25">
      <c r="A5354" s="903"/>
      <c r="B5354" s="727">
        <v>4861</v>
      </c>
      <c r="C5354" s="139">
        <v>39121100</v>
      </c>
      <c r="D5354" s="140" t="s">
        <v>715</v>
      </c>
      <c r="E5354" s="15" t="s">
        <v>14</v>
      </c>
      <c r="F5354" s="15" t="s">
        <v>15</v>
      </c>
      <c r="G5354" s="16">
        <v>150000</v>
      </c>
      <c r="H5354" s="16">
        <v>150000</v>
      </c>
      <c r="I5354" s="16">
        <v>1</v>
      </c>
    </row>
    <row r="5355" spans="1:9" s="8" customFormat="1" x14ac:dyDescent="0.25">
      <c r="A5355" s="903"/>
      <c r="B5355" s="727"/>
      <c r="C5355" s="139">
        <v>39141170</v>
      </c>
      <c r="D5355" s="140" t="s">
        <v>998</v>
      </c>
      <c r="E5355" s="15" t="s">
        <v>14</v>
      </c>
      <c r="F5355" s="15" t="s">
        <v>15</v>
      </c>
      <c r="G5355" s="16">
        <v>150000</v>
      </c>
      <c r="H5355" s="16">
        <v>300000</v>
      </c>
      <c r="I5355" s="16">
        <v>2</v>
      </c>
    </row>
    <row r="5356" spans="1:9" s="8" customFormat="1" x14ac:dyDescent="0.25">
      <c r="A5356" s="903"/>
      <c r="B5356" s="727"/>
      <c r="C5356" s="139">
        <v>39141260</v>
      </c>
      <c r="D5356" s="140" t="s">
        <v>1882</v>
      </c>
      <c r="E5356" s="15" t="s">
        <v>14</v>
      </c>
      <c r="F5356" s="15" t="s">
        <v>15</v>
      </c>
      <c r="G5356" s="16">
        <v>150000</v>
      </c>
      <c r="H5356" s="16">
        <v>300000</v>
      </c>
      <c r="I5356" s="16">
        <v>2</v>
      </c>
    </row>
    <row r="5357" spans="1:9" s="8" customFormat="1" x14ac:dyDescent="0.25">
      <c r="A5357" s="903"/>
      <c r="B5357" s="680" t="s">
        <v>6939</v>
      </c>
      <c r="C5357" s="680"/>
      <c r="D5357" s="680"/>
      <c r="E5357" s="680"/>
      <c r="F5357" s="680"/>
      <c r="G5357" s="680"/>
      <c r="H5357" s="16"/>
      <c r="I5357" s="16"/>
    </row>
    <row r="5358" spans="1:9" s="8" customFormat="1" x14ac:dyDescent="0.25">
      <c r="A5358" s="903"/>
      <c r="B5358" s="681" t="s">
        <v>154</v>
      </c>
      <c r="C5358" s="681"/>
      <c r="D5358" s="681"/>
      <c r="E5358" s="681"/>
      <c r="F5358" s="681"/>
      <c r="G5358" s="681"/>
      <c r="H5358" s="16"/>
      <c r="I5358" s="16"/>
    </row>
    <row r="5359" spans="1:9" s="8" customFormat="1" x14ac:dyDescent="0.25">
      <c r="A5359" s="903"/>
      <c r="B5359" s="596"/>
      <c r="C5359" s="601"/>
      <c r="D5359" s="601"/>
      <c r="E5359" s="596"/>
      <c r="F5359" s="596"/>
      <c r="G5359" s="16"/>
      <c r="H5359" s="16"/>
      <c r="I5359" s="16"/>
    </row>
    <row r="5360" spans="1:9" s="8" customFormat="1" x14ac:dyDescent="0.25">
      <c r="A5360" s="903"/>
      <c r="B5360" s="596"/>
      <c r="C5360" s="601"/>
      <c r="D5360" s="601"/>
      <c r="E5360" s="596"/>
      <c r="F5360" s="596"/>
      <c r="G5360" s="16"/>
      <c r="H5360" s="16"/>
      <c r="I5360" s="16"/>
    </row>
    <row r="5361" spans="1:9" ht="46.5" customHeight="1" x14ac:dyDescent="0.25">
      <c r="A5361" s="903"/>
      <c r="B5361" s="680" t="s">
        <v>297</v>
      </c>
      <c r="C5361" s="680"/>
      <c r="D5361" s="680"/>
      <c r="E5361" s="680"/>
      <c r="F5361" s="680"/>
      <c r="G5361" s="680"/>
      <c r="H5361" s="2">
        <v>910000</v>
      </c>
      <c r="I5361" s="2"/>
    </row>
    <row r="5362" spans="1:9" x14ac:dyDescent="0.25">
      <c r="A5362" s="903"/>
      <c r="B5362" s="765" t="s">
        <v>11</v>
      </c>
      <c r="C5362" s="766"/>
      <c r="D5362" s="766"/>
      <c r="E5362" s="766"/>
      <c r="F5362" s="766"/>
      <c r="G5362" s="767"/>
      <c r="H5362" s="197"/>
      <c r="I5362" s="197"/>
    </row>
    <row r="5363" spans="1:9" x14ac:dyDescent="0.25">
      <c r="A5363" s="903"/>
      <c r="B5363" s="432">
        <v>4239</v>
      </c>
      <c r="C5363" s="432" t="s">
        <v>6402</v>
      </c>
      <c r="D5363" s="432" t="s">
        <v>5637</v>
      </c>
      <c r="E5363" s="425" t="s">
        <v>14</v>
      </c>
      <c r="F5363" s="432" t="s">
        <v>15</v>
      </c>
      <c r="G5363" s="359">
        <v>12500</v>
      </c>
      <c r="H5363" s="338">
        <v>500</v>
      </c>
      <c r="I5363" s="359">
        <v>40</v>
      </c>
    </row>
    <row r="5364" spans="1:9" x14ac:dyDescent="0.25">
      <c r="A5364" s="903"/>
      <c r="B5364" s="793">
        <v>4267</v>
      </c>
      <c r="C5364" s="432" t="s">
        <v>6405</v>
      </c>
      <c r="D5364" s="432" t="s">
        <v>4076</v>
      </c>
      <c r="E5364" s="432" t="s">
        <v>126</v>
      </c>
      <c r="F5364" s="432" t="s">
        <v>15</v>
      </c>
      <c r="G5364" s="432">
        <v>14150</v>
      </c>
      <c r="H5364" s="432">
        <v>990500</v>
      </c>
      <c r="I5364" s="432">
        <v>70</v>
      </c>
    </row>
    <row r="5365" spans="1:9" x14ac:dyDescent="0.25">
      <c r="A5365" s="903"/>
      <c r="B5365" s="794"/>
      <c r="C5365" s="432" t="s">
        <v>6406</v>
      </c>
      <c r="D5365" s="432" t="s">
        <v>3794</v>
      </c>
      <c r="E5365" s="432" t="s">
        <v>126</v>
      </c>
      <c r="F5365" s="432" t="s">
        <v>121</v>
      </c>
      <c r="G5365" s="432">
        <v>409500</v>
      </c>
      <c r="H5365" s="432">
        <v>409500</v>
      </c>
      <c r="I5365" s="432" t="s">
        <v>5319</v>
      </c>
    </row>
    <row r="5366" spans="1:9" x14ac:dyDescent="0.25">
      <c r="A5366" s="903"/>
      <c r="B5366" s="795"/>
      <c r="C5366" s="196" t="s">
        <v>5458</v>
      </c>
      <c r="D5366" s="196" t="s">
        <v>4076</v>
      </c>
      <c r="E5366" s="196" t="s">
        <v>126</v>
      </c>
      <c r="F5366" s="196" t="s">
        <v>15</v>
      </c>
      <c r="G5366" s="205">
        <v>20000</v>
      </c>
      <c r="H5366" s="206">
        <v>1400000</v>
      </c>
      <c r="I5366" s="207">
        <v>70</v>
      </c>
    </row>
    <row r="5367" spans="1:9" x14ac:dyDescent="0.25">
      <c r="A5367" s="903"/>
      <c r="B5367" s="681" t="s">
        <v>118</v>
      </c>
      <c r="C5367" s="681"/>
      <c r="D5367" s="681"/>
      <c r="E5367" s="681"/>
      <c r="F5367" s="681"/>
      <c r="G5367" s="681"/>
      <c r="H5367" s="72">
        <v>910000</v>
      </c>
      <c r="I5367" s="72"/>
    </row>
    <row r="5368" spans="1:9" ht="30" x14ac:dyDescent="0.25">
      <c r="A5368" s="903"/>
      <c r="B5368" s="688">
        <v>4239</v>
      </c>
      <c r="C5368" s="141" t="s">
        <v>6403</v>
      </c>
      <c r="D5368" s="141" t="s">
        <v>5489</v>
      </c>
      <c r="E5368" s="425" t="s">
        <v>14</v>
      </c>
      <c r="F5368" s="425" t="s">
        <v>121</v>
      </c>
      <c r="G5368" s="338">
        <v>500</v>
      </c>
      <c r="H5368" s="338">
        <v>500</v>
      </c>
      <c r="I5368" s="429">
        <v>1</v>
      </c>
    </row>
    <row r="5369" spans="1:9" ht="30" x14ac:dyDescent="0.25">
      <c r="A5369" s="903"/>
      <c r="B5369" s="689"/>
      <c r="C5369" s="141" t="s">
        <v>6404</v>
      </c>
      <c r="D5369" s="141" t="s">
        <v>5489</v>
      </c>
      <c r="E5369" s="425" t="s">
        <v>14</v>
      </c>
      <c r="F5369" s="425" t="s">
        <v>121</v>
      </c>
      <c r="G5369" s="338">
        <v>500</v>
      </c>
      <c r="H5369" s="338">
        <v>500</v>
      </c>
      <c r="I5369" s="429">
        <v>1</v>
      </c>
    </row>
    <row r="5370" spans="1:9" x14ac:dyDescent="0.25">
      <c r="A5370" s="903"/>
      <c r="B5370" s="690"/>
      <c r="C5370" s="141" t="s">
        <v>3337</v>
      </c>
      <c r="D5370" s="142" t="s">
        <v>294</v>
      </c>
      <c r="E5370" s="12" t="s">
        <v>120</v>
      </c>
      <c r="F5370" s="12" t="s">
        <v>121</v>
      </c>
      <c r="G5370" s="14">
        <v>910000</v>
      </c>
      <c r="H5370" s="14">
        <v>910000</v>
      </c>
      <c r="I5370" s="14">
        <v>1</v>
      </c>
    </row>
    <row r="5371" spans="1:9" x14ac:dyDescent="0.25">
      <c r="A5371" s="903"/>
      <c r="B5371" s="680" t="s">
        <v>299</v>
      </c>
      <c r="C5371" s="680"/>
      <c r="D5371" s="680"/>
      <c r="E5371" s="680"/>
      <c r="F5371" s="680"/>
      <c r="G5371" s="680"/>
      <c r="H5371" s="2">
        <v>11001000</v>
      </c>
      <c r="I5371" s="2"/>
    </row>
    <row r="5372" spans="1:9" x14ac:dyDescent="0.25">
      <c r="A5372" s="903"/>
      <c r="B5372" s="681" t="s">
        <v>118</v>
      </c>
      <c r="C5372" s="681"/>
      <c r="D5372" s="681"/>
      <c r="E5372" s="681"/>
      <c r="F5372" s="681"/>
      <c r="G5372" s="681"/>
      <c r="H5372" s="72">
        <v>11001000</v>
      </c>
      <c r="I5372" s="72"/>
    </row>
    <row r="5373" spans="1:9" s="8" customFormat="1" ht="30" x14ac:dyDescent="0.25">
      <c r="A5373" s="903"/>
      <c r="B5373" s="727">
        <v>4215</v>
      </c>
      <c r="C5373" s="139">
        <v>66511120</v>
      </c>
      <c r="D5373" s="140" t="s">
        <v>300</v>
      </c>
      <c r="E5373" s="15" t="s">
        <v>149</v>
      </c>
      <c r="F5373" s="15" t="s">
        <v>15</v>
      </c>
      <c r="G5373" s="16">
        <v>57000</v>
      </c>
      <c r="H5373" s="16">
        <v>11001000</v>
      </c>
      <c r="I5373" s="16">
        <v>193</v>
      </c>
    </row>
    <row r="5374" spans="1:9" x14ac:dyDescent="0.25">
      <c r="A5374" s="903"/>
      <c r="B5374" s="680" t="s">
        <v>1002</v>
      </c>
      <c r="C5374" s="680"/>
      <c r="D5374" s="680"/>
      <c r="E5374" s="680"/>
      <c r="F5374" s="680"/>
      <c r="G5374" s="680"/>
      <c r="H5374" s="2">
        <v>20637403.563999999</v>
      </c>
      <c r="I5374" s="2"/>
    </row>
    <row r="5375" spans="1:9" x14ac:dyDescent="0.25">
      <c r="A5375" s="903"/>
      <c r="B5375" s="681" t="s">
        <v>11</v>
      </c>
      <c r="C5375" s="681"/>
      <c r="D5375" s="681"/>
      <c r="E5375" s="681"/>
      <c r="F5375" s="681"/>
      <c r="G5375" s="681"/>
      <c r="H5375" s="72">
        <v>8260900</v>
      </c>
      <c r="I5375" s="72"/>
    </row>
    <row r="5376" spans="1:9" x14ac:dyDescent="0.25">
      <c r="A5376" s="903"/>
      <c r="B5376" s="693">
        <v>4261</v>
      </c>
      <c r="C5376" s="141" t="s">
        <v>3338</v>
      </c>
      <c r="D5376" s="142" t="s">
        <v>646</v>
      </c>
      <c r="E5376" s="12" t="s">
        <v>14</v>
      </c>
      <c r="F5376" s="12" t="s">
        <v>15</v>
      </c>
      <c r="G5376" s="14">
        <v>500</v>
      </c>
      <c r="H5376" s="14">
        <v>3000</v>
      </c>
      <c r="I5376" s="14">
        <v>6</v>
      </c>
    </row>
    <row r="5377" spans="1:9" x14ac:dyDescent="0.25">
      <c r="A5377" s="903"/>
      <c r="B5377" s="693"/>
      <c r="C5377" s="141" t="s">
        <v>3339</v>
      </c>
      <c r="D5377" s="142" t="s">
        <v>3340</v>
      </c>
      <c r="E5377" s="12" t="s">
        <v>14</v>
      </c>
      <c r="F5377" s="12" t="s">
        <v>15</v>
      </c>
      <c r="G5377" s="14">
        <v>8000</v>
      </c>
      <c r="H5377" s="14">
        <v>32000</v>
      </c>
      <c r="I5377" s="14">
        <v>4</v>
      </c>
    </row>
    <row r="5378" spans="1:9" x14ac:dyDescent="0.25">
      <c r="A5378" s="903"/>
      <c r="B5378" s="693"/>
      <c r="C5378" s="141" t="s">
        <v>3341</v>
      </c>
      <c r="D5378" s="142" t="s">
        <v>317</v>
      </c>
      <c r="E5378" s="12" t="s">
        <v>14</v>
      </c>
      <c r="F5378" s="12" t="s">
        <v>15</v>
      </c>
      <c r="G5378" s="14">
        <v>250</v>
      </c>
      <c r="H5378" s="14">
        <v>1000</v>
      </c>
      <c r="I5378" s="14">
        <v>4</v>
      </c>
    </row>
    <row r="5379" spans="1:9" x14ac:dyDescent="0.25">
      <c r="A5379" s="903"/>
      <c r="B5379" s="693"/>
      <c r="C5379" s="141" t="s">
        <v>3342</v>
      </c>
      <c r="D5379" s="142" t="s">
        <v>17</v>
      </c>
      <c r="E5379" s="12" t="s">
        <v>14</v>
      </c>
      <c r="F5379" s="12" t="s">
        <v>15</v>
      </c>
      <c r="G5379" s="14">
        <v>150</v>
      </c>
      <c r="H5379" s="14">
        <v>15000</v>
      </c>
      <c r="I5379" s="14">
        <v>100</v>
      </c>
    </row>
    <row r="5380" spans="1:9" x14ac:dyDescent="0.25">
      <c r="A5380" s="903"/>
      <c r="B5380" s="693"/>
      <c r="C5380" s="141" t="s">
        <v>3343</v>
      </c>
      <c r="D5380" s="142" t="s">
        <v>21</v>
      </c>
      <c r="E5380" s="12" t="s">
        <v>14</v>
      </c>
      <c r="F5380" s="12" t="s">
        <v>15</v>
      </c>
      <c r="G5380" s="14">
        <v>40</v>
      </c>
      <c r="H5380" s="14">
        <v>4000</v>
      </c>
      <c r="I5380" s="14">
        <v>100</v>
      </c>
    </row>
    <row r="5381" spans="1:9" x14ac:dyDescent="0.25">
      <c r="A5381" s="903"/>
      <c r="B5381" s="693"/>
      <c r="C5381" s="141" t="s">
        <v>3344</v>
      </c>
      <c r="D5381" s="142" t="s">
        <v>3345</v>
      </c>
      <c r="E5381" s="12" t="s">
        <v>14</v>
      </c>
      <c r="F5381" s="12" t="s">
        <v>30</v>
      </c>
      <c r="G5381" s="14">
        <v>170</v>
      </c>
      <c r="H5381" s="14">
        <v>17000</v>
      </c>
      <c r="I5381" s="14">
        <v>100</v>
      </c>
    </row>
    <row r="5382" spans="1:9" x14ac:dyDescent="0.25">
      <c r="A5382" s="903"/>
      <c r="B5382" s="693"/>
      <c r="C5382" s="141" t="s">
        <v>3346</v>
      </c>
      <c r="D5382" s="142" t="s">
        <v>3347</v>
      </c>
      <c r="E5382" s="12" t="s">
        <v>14</v>
      </c>
      <c r="F5382" s="12" t="s">
        <v>15</v>
      </c>
      <c r="G5382" s="14">
        <v>3500</v>
      </c>
      <c r="H5382" s="14">
        <v>7000</v>
      </c>
      <c r="I5382" s="14">
        <v>2</v>
      </c>
    </row>
    <row r="5383" spans="1:9" ht="30" x14ac:dyDescent="0.25">
      <c r="A5383" s="903"/>
      <c r="B5383" s="693"/>
      <c r="C5383" s="141" t="s">
        <v>3348</v>
      </c>
      <c r="D5383" s="142" t="s">
        <v>36</v>
      </c>
      <c r="E5383" s="12" t="s">
        <v>14</v>
      </c>
      <c r="F5383" s="12" t="s">
        <v>15</v>
      </c>
      <c r="G5383" s="14">
        <v>10</v>
      </c>
      <c r="H5383" s="14">
        <v>4000</v>
      </c>
      <c r="I5383" s="14">
        <v>400</v>
      </c>
    </row>
    <row r="5384" spans="1:9" x14ac:dyDescent="0.25">
      <c r="A5384" s="903"/>
      <c r="B5384" s="693"/>
      <c r="C5384" s="141" t="s">
        <v>3349</v>
      </c>
      <c r="D5384" s="142" t="s">
        <v>38</v>
      </c>
      <c r="E5384" s="12" t="s">
        <v>14</v>
      </c>
      <c r="F5384" s="12" t="s">
        <v>15</v>
      </c>
      <c r="G5384" s="14">
        <v>51</v>
      </c>
      <c r="H5384" s="14">
        <v>2550</v>
      </c>
      <c r="I5384" s="14">
        <v>50</v>
      </c>
    </row>
    <row r="5385" spans="1:9" x14ac:dyDescent="0.25">
      <c r="A5385" s="903"/>
      <c r="B5385" s="693"/>
      <c r="C5385" s="141" t="s">
        <v>3350</v>
      </c>
      <c r="D5385" s="142" t="s">
        <v>42</v>
      </c>
      <c r="E5385" s="12" t="s">
        <v>14</v>
      </c>
      <c r="F5385" s="12" t="s">
        <v>15</v>
      </c>
      <c r="G5385" s="14">
        <v>600</v>
      </c>
      <c r="H5385" s="14">
        <v>30000</v>
      </c>
      <c r="I5385" s="14">
        <v>50</v>
      </c>
    </row>
    <row r="5386" spans="1:9" x14ac:dyDescent="0.25">
      <c r="A5386" s="903"/>
      <c r="B5386" s="693"/>
      <c r="C5386" s="141" t="s">
        <v>3351</v>
      </c>
      <c r="D5386" s="142" t="s">
        <v>48</v>
      </c>
      <c r="E5386" s="12" t="s">
        <v>14</v>
      </c>
      <c r="F5386" s="12" t="s">
        <v>49</v>
      </c>
      <c r="G5386" s="14">
        <v>610</v>
      </c>
      <c r="H5386" s="14">
        <v>820450</v>
      </c>
      <c r="I5386" s="14">
        <v>1345</v>
      </c>
    </row>
    <row r="5387" spans="1:9" x14ac:dyDescent="0.25">
      <c r="A5387" s="903"/>
      <c r="B5387" s="693"/>
      <c r="C5387" s="141" t="s">
        <v>3352</v>
      </c>
      <c r="D5387" s="142" t="s">
        <v>3353</v>
      </c>
      <c r="E5387" s="12" t="s">
        <v>14</v>
      </c>
      <c r="F5387" s="12" t="s">
        <v>15</v>
      </c>
      <c r="G5387" s="14">
        <v>30</v>
      </c>
      <c r="H5387" s="14">
        <v>26400</v>
      </c>
      <c r="I5387" s="14">
        <v>880</v>
      </c>
    </row>
    <row r="5388" spans="1:9" ht="30" x14ac:dyDescent="0.25">
      <c r="A5388" s="903"/>
      <c r="B5388" s="693"/>
      <c r="C5388" s="141" t="s">
        <v>3354</v>
      </c>
      <c r="D5388" s="142" t="s">
        <v>3355</v>
      </c>
      <c r="E5388" s="12" t="s">
        <v>14</v>
      </c>
      <c r="F5388" s="12" t="s">
        <v>15</v>
      </c>
      <c r="G5388" s="14">
        <v>40</v>
      </c>
      <c r="H5388" s="14">
        <v>1600</v>
      </c>
      <c r="I5388" s="14">
        <v>40</v>
      </c>
    </row>
    <row r="5389" spans="1:9" ht="30" x14ac:dyDescent="0.25">
      <c r="A5389" s="903"/>
      <c r="B5389" s="693"/>
      <c r="C5389" s="141" t="s">
        <v>3356</v>
      </c>
      <c r="D5389" s="142" t="s">
        <v>3357</v>
      </c>
      <c r="E5389" s="12" t="s">
        <v>14</v>
      </c>
      <c r="F5389" s="12" t="s">
        <v>15</v>
      </c>
      <c r="G5389" s="14">
        <v>220</v>
      </c>
      <c r="H5389" s="14">
        <v>22000</v>
      </c>
      <c r="I5389" s="14">
        <v>100</v>
      </c>
    </row>
    <row r="5390" spans="1:9" ht="30" x14ac:dyDescent="0.25">
      <c r="A5390" s="903"/>
      <c r="B5390" s="693"/>
      <c r="C5390" s="141" t="s">
        <v>3358</v>
      </c>
      <c r="D5390" s="142" t="s">
        <v>3359</v>
      </c>
      <c r="E5390" s="12" t="s">
        <v>14</v>
      </c>
      <c r="F5390" s="12" t="s">
        <v>15</v>
      </c>
      <c r="G5390" s="14">
        <v>220</v>
      </c>
      <c r="H5390" s="14">
        <v>11000</v>
      </c>
      <c r="I5390" s="14">
        <v>50</v>
      </c>
    </row>
    <row r="5391" spans="1:9" x14ac:dyDescent="0.25">
      <c r="A5391" s="903"/>
      <c r="B5391" s="693"/>
      <c r="C5391" s="141" t="s">
        <v>3360</v>
      </c>
      <c r="D5391" s="142" t="s">
        <v>3361</v>
      </c>
      <c r="E5391" s="12" t="s">
        <v>14</v>
      </c>
      <c r="F5391" s="12" t="s">
        <v>15</v>
      </c>
      <c r="G5391" s="14">
        <v>200</v>
      </c>
      <c r="H5391" s="14">
        <v>11000</v>
      </c>
      <c r="I5391" s="14">
        <v>55</v>
      </c>
    </row>
    <row r="5392" spans="1:9" x14ac:dyDescent="0.25">
      <c r="A5392" s="903"/>
      <c r="B5392" s="693"/>
      <c r="C5392" s="141" t="s">
        <v>3362</v>
      </c>
      <c r="D5392" s="142" t="s">
        <v>3363</v>
      </c>
      <c r="E5392" s="12" t="s">
        <v>14</v>
      </c>
      <c r="F5392" s="12" t="s">
        <v>30</v>
      </c>
      <c r="G5392" s="14">
        <v>85</v>
      </c>
      <c r="H5392" s="14">
        <v>6800</v>
      </c>
      <c r="I5392" s="14">
        <v>80</v>
      </c>
    </row>
    <row r="5393" spans="1:9" x14ac:dyDescent="0.25">
      <c r="A5393" s="903"/>
      <c r="B5393" s="693">
        <v>4264</v>
      </c>
      <c r="C5393" s="141" t="s">
        <v>64</v>
      </c>
      <c r="D5393" s="142" t="s">
        <v>65</v>
      </c>
      <c r="E5393" s="12" t="s">
        <v>149</v>
      </c>
      <c r="F5393" s="12" t="s">
        <v>66</v>
      </c>
      <c r="G5393" s="14">
        <v>9500</v>
      </c>
      <c r="H5393" s="14">
        <v>4465000</v>
      </c>
      <c r="I5393" s="14">
        <v>470</v>
      </c>
    </row>
    <row r="5394" spans="1:9" x14ac:dyDescent="0.25">
      <c r="A5394" s="903"/>
      <c r="B5394" s="693"/>
      <c r="C5394" s="141" t="s">
        <v>3364</v>
      </c>
      <c r="D5394" s="142" t="s">
        <v>3365</v>
      </c>
      <c r="E5394" s="12" t="s">
        <v>14</v>
      </c>
      <c r="F5394" s="12" t="s">
        <v>15</v>
      </c>
      <c r="G5394" s="14">
        <v>30000</v>
      </c>
      <c r="H5394" s="14">
        <v>120000</v>
      </c>
      <c r="I5394" s="14">
        <v>4</v>
      </c>
    </row>
    <row r="5395" spans="1:9" x14ac:dyDescent="0.25">
      <c r="A5395" s="903"/>
      <c r="B5395" s="693">
        <v>4267</v>
      </c>
      <c r="C5395" s="141" t="s">
        <v>3366</v>
      </c>
      <c r="D5395" s="142" t="s">
        <v>365</v>
      </c>
      <c r="E5395" s="12" t="s">
        <v>14</v>
      </c>
      <c r="F5395" s="12" t="s">
        <v>15</v>
      </c>
      <c r="G5395" s="14">
        <v>200</v>
      </c>
      <c r="H5395" s="14">
        <v>7800</v>
      </c>
      <c r="I5395" s="14">
        <v>39</v>
      </c>
    </row>
    <row r="5396" spans="1:9" ht="30" x14ac:dyDescent="0.25">
      <c r="A5396" s="903"/>
      <c r="B5396" s="693"/>
      <c r="C5396" s="141" t="s">
        <v>3367</v>
      </c>
      <c r="D5396" s="142" t="s">
        <v>3368</v>
      </c>
      <c r="E5396" s="12" t="s">
        <v>14</v>
      </c>
      <c r="F5396" s="12" t="s">
        <v>15</v>
      </c>
      <c r="G5396" s="14">
        <v>400</v>
      </c>
      <c r="H5396" s="14">
        <v>14000</v>
      </c>
      <c r="I5396" s="14">
        <v>35</v>
      </c>
    </row>
    <row r="5397" spans="1:9" ht="30" x14ac:dyDescent="0.25">
      <c r="A5397" s="903"/>
      <c r="B5397" s="693"/>
      <c r="C5397" s="141" t="s">
        <v>3369</v>
      </c>
      <c r="D5397" s="142" t="s">
        <v>3370</v>
      </c>
      <c r="E5397" s="12" t="s">
        <v>14</v>
      </c>
      <c r="F5397" s="12" t="s">
        <v>15</v>
      </c>
      <c r="G5397" s="14">
        <v>1100</v>
      </c>
      <c r="H5397" s="14">
        <v>22000</v>
      </c>
      <c r="I5397" s="14">
        <v>20</v>
      </c>
    </row>
    <row r="5398" spans="1:9" x14ac:dyDescent="0.25">
      <c r="A5398" s="903"/>
      <c r="B5398" s="693"/>
      <c r="C5398" s="141" t="s">
        <v>3371</v>
      </c>
      <c r="D5398" s="142" t="s">
        <v>3372</v>
      </c>
      <c r="E5398" s="12" t="s">
        <v>14</v>
      </c>
      <c r="F5398" s="12" t="s">
        <v>66</v>
      </c>
      <c r="G5398" s="14">
        <v>120</v>
      </c>
      <c r="H5398" s="14">
        <v>1200</v>
      </c>
      <c r="I5398" s="14">
        <v>10</v>
      </c>
    </row>
    <row r="5399" spans="1:9" x14ac:dyDescent="0.25">
      <c r="A5399" s="903"/>
      <c r="B5399" s="693"/>
      <c r="C5399" s="141" t="s">
        <v>3373</v>
      </c>
      <c r="D5399" s="142" t="s">
        <v>2679</v>
      </c>
      <c r="E5399" s="12" t="s">
        <v>14</v>
      </c>
      <c r="F5399" s="12" t="s">
        <v>15</v>
      </c>
      <c r="G5399" s="14">
        <v>1800</v>
      </c>
      <c r="H5399" s="14">
        <v>27000</v>
      </c>
      <c r="I5399" s="14">
        <v>15</v>
      </c>
    </row>
    <row r="5400" spans="1:9" x14ac:dyDescent="0.25">
      <c r="A5400" s="903"/>
      <c r="B5400" s="693"/>
      <c r="C5400" s="141" t="s">
        <v>3374</v>
      </c>
      <c r="D5400" s="142" t="s">
        <v>1025</v>
      </c>
      <c r="E5400" s="12" t="s">
        <v>14</v>
      </c>
      <c r="F5400" s="12" t="s">
        <v>15</v>
      </c>
      <c r="G5400" s="14">
        <v>2500</v>
      </c>
      <c r="H5400" s="14">
        <v>37500</v>
      </c>
      <c r="I5400" s="14">
        <v>15</v>
      </c>
    </row>
    <row r="5401" spans="1:9" ht="30" x14ac:dyDescent="0.25">
      <c r="A5401" s="903"/>
      <c r="B5401" s="693"/>
      <c r="C5401" s="141" t="s">
        <v>3375</v>
      </c>
      <c r="D5401" s="142" t="s">
        <v>3376</v>
      </c>
      <c r="E5401" s="12" t="s">
        <v>14</v>
      </c>
      <c r="F5401" s="12" t="s">
        <v>15</v>
      </c>
      <c r="G5401" s="14">
        <v>350</v>
      </c>
      <c r="H5401" s="14">
        <v>1400</v>
      </c>
      <c r="I5401" s="14">
        <v>4</v>
      </c>
    </row>
    <row r="5402" spans="1:9" ht="30" x14ac:dyDescent="0.25">
      <c r="A5402" s="903"/>
      <c r="B5402" s="693"/>
      <c r="C5402" s="141" t="s">
        <v>3377</v>
      </c>
      <c r="D5402" s="142" t="s">
        <v>3378</v>
      </c>
      <c r="E5402" s="12" t="s">
        <v>14</v>
      </c>
      <c r="F5402" s="12" t="s">
        <v>15</v>
      </c>
      <c r="G5402" s="14">
        <v>400</v>
      </c>
      <c r="H5402" s="14">
        <v>2000</v>
      </c>
      <c r="I5402" s="14">
        <v>5</v>
      </c>
    </row>
    <row r="5403" spans="1:9" x14ac:dyDescent="0.25">
      <c r="A5403" s="903"/>
      <c r="B5403" s="693"/>
      <c r="C5403" s="141" t="s">
        <v>3379</v>
      </c>
      <c r="D5403" s="142" t="s">
        <v>72</v>
      </c>
      <c r="E5403" s="12" t="s">
        <v>14</v>
      </c>
      <c r="F5403" s="12" t="s">
        <v>15</v>
      </c>
      <c r="G5403" s="14">
        <v>1800</v>
      </c>
      <c r="H5403" s="14">
        <v>9000</v>
      </c>
      <c r="I5403" s="14">
        <v>5</v>
      </c>
    </row>
    <row r="5404" spans="1:9" x14ac:dyDescent="0.25">
      <c r="A5404" s="903"/>
      <c r="B5404" s="693"/>
      <c r="C5404" s="141" t="s">
        <v>3380</v>
      </c>
      <c r="D5404" s="142" t="s">
        <v>78</v>
      </c>
      <c r="E5404" s="12" t="s">
        <v>14</v>
      </c>
      <c r="F5404" s="12" t="s">
        <v>15</v>
      </c>
      <c r="G5404" s="14">
        <v>2500</v>
      </c>
      <c r="H5404" s="14">
        <v>12500</v>
      </c>
      <c r="I5404" s="14">
        <v>5</v>
      </c>
    </row>
    <row r="5405" spans="1:9" x14ac:dyDescent="0.25">
      <c r="A5405" s="903"/>
      <c r="B5405" s="693"/>
      <c r="C5405" s="141" t="s">
        <v>3381</v>
      </c>
      <c r="D5405" s="142" t="s">
        <v>82</v>
      </c>
      <c r="E5405" s="12" t="s">
        <v>14</v>
      </c>
      <c r="F5405" s="12" t="s">
        <v>15</v>
      </c>
      <c r="G5405" s="14">
        <v>120</v>
      </c>
      <c r="H5405" s="14">
        <v>36000</v>
      </c>
      <c r="I5405" s="14">
        <v>300</v>
      </c>
    </row>
    <row r="5406" spans="1:9" x14ac:dyDescent="0.25">
      <c r="A5406" s="903"/>
      <c r="B5406" s="693"/>
      <c r="C5406" s="141" t="s">
        <v>3382</v>
      </c>
      <c r="D5406" s="142" t="s">
        <v>3383</v>
      </c>
      <c r="E5406" s="12" t="s">
        <v>14</v>
      </c>
      <c r="F5406" s="12" t="s">
        <v>15</v>
      </c>
      <c r="G5406" s="14">
        <v>250</v>
      </c>
      <c r="H5406" s="14">
        <v>1000</v>
      </c>
      <c r="I5406" s="14">
        <v>4</v>
      </c>
    </row>
    <row r="5407" spans="1:9" x14ac:dyDescent="0.25">
      <c r="A5407" s="903"/>
      <c r="B5407" s="693"/>
      <c r="C5407" s="141" t="s">
        <v>3384</v>
      </c>
      <c r="D5407" s="142" t="s">
        <v>3385</v>
      </c>
      <c r="E5407" s="12" t="s">
        <v>14</v>
      </c>
      <c r="F5407" s="12" t="s">
        <v>15</v>
      </c>
      <c r="G5407" s="14">
        <v>600</v>
      </c>
      <c r="H5407" s="14">
        <v>1200</v>
      </c>
      <c r="I5407" s="14">
        <v>2</v>
      </c>
    </row>
    <row r="5408" spans="1:9" x14ac:dyDescent="0.25">
      <c r="A5408" s="903"/>
      <c r="B5408" s="693"/>
      <c r="C5408" s="141" t="s">
        <v>3386</v>
      </c>
      <c r="D5408" s="142" t="s">
        <v>3387</v>
      </c>
      <c r="E5408" s="12" t="s">
        <v>14</v>
      </c>
      <c r="F5408" s="12" t="s">
        <v>15</v>
      </c>
      <c r="G5408" s="14">
        <v>700</v>
      </c>
      <c r="H5408" s="14">
        <v>700</v>
      </c>
      <c r="I5408" s="14">
        <v>1</v>
      </c>
    </row>
    <row r="5409" spans="1:9" x14ac:dyDescent="0.25">
      <c r="A5409" s="903"/>
      <c r="B5409" s="693"/>
      <c r="C5409" s="141" t="s">
        <v>3388</v>
      </c>
      <c r="D5409" s="142" t="s">
        <v>416</v>
      </c>
      <c r="E5409" s="12" t="s">
        <v>14</v>
      </c>
      <c r="F5409" s="12" t="s">
        <v>15</v>
      </c>
      <c r="G5409" s="14">
        <v>120</v>
      </c>
      <c r="H5409" s="14">
        <v>72000</v>
      </c>
      <c r="I5409" s="14">
        <v>600</v>
      </c>
    </row>
    <row r="5410" spans="1:9" x14ac:dyDescent="0.25">
      <c r="A5410" s="903"/>
      <c r="B5410" s="693"/>
      <c r="C5410" s="141" t="s">
        <v>3389</v>
      </c>
      <c r="D5410" s="142" t="s">
        <v>99</v>
      </c>
      <c r="E5410" s="12" t="s">
        <v>14</v>
      </c>
      <c r="F5410" s="12" t="s">
        <v>66</v>
      </c>
      <c r="G5410" s="14">
        <v>400</v>
      </c>
      <c r="H5410" s="14">
        <v>28000</v>
      </c>
      <c r="I5410" s="14">
        <v>70</v>
      </c>
    </row>
    <row r="5411" spans="1:9" x14ac:dyDescent="0.25">
      <c r="A5411" s="903"/>
      <c r="B5411" s="693"/>
      <c r="C5411" s="141" t="s">
        <v>3390</v>
      </c>
      <c r="D5411" s="142" t="s">
        <v>3391</v>
      </c>
      <c r="E5411" s="12" t="s">
        <v>14</v>
      </c>
      <c r="F5411" s="12" t="s">
        <v>66</v>
      </c>
      <c r="G5411" s="14">
        <v>1000</v>
      </c>
      <c r="H5411" s="14">
        <v>6000</v>
      </c>
      <c r="I5411" s="14">
        <v>6</v>
      </c>
    </row>
    <row r="5412" spans="1:9" x14ac:dyDescent="0.25">
      <c r="A5412" s="903"/>
      <c r="B5412" s="693"/>
      <c r="C5412" s="141" t="s">
        <v>3392</v>
      </c>
      <c r="D5412" s="142" t="s">
        <v>101</v>
      </c>
      <c r="E5412" s="12" t="s">
        <v>14</v>
      </c>
      <c r="F5412" s="12" t="s">
        <v>66</v>
      </c>
      <c r="G5412" s="14">
        <v>950</v>
      </c>
      <c r="H5412" s="14">
        <v>7600</v>
      </c>
      <c r="I5412" s="14">
        <v>8</v>
      </c>
    </row>
    <row r="5413" spans="1:9" x14ac:dyDescent="0.25">
      <c r="A5413" s="903"/>
      <c r="B5413" s="693"/>
      <c r="C5413" s="141" t="s">
        <v>3393</v>
      </c>
      <c r="D5413" s="142" t="s">
        <v>433</v>
      </c>
      <c r="E5413" s="12" t="s">
        <v>14</v>
      </c>
      <c r="F5413" s="12" t="s">
        <v>15</v>
      </c>
      <c r="G5413" s="14">
        <v>220</v>
      </c>
      <c r="H5413" s="14">
        <v>6600</v>
      </c>
      <c r="I5413" s="14">
        <v>30</v>
      </c>
    </row>
    <row r="5414" spans="1:9" x14ac:dyDescent="0.25">
      <c r="A5414" s="903"/>
      <c r="B5414" s="693"/>
      <c r="C5414" s="141" t="s">
        <v>3394</v>
      </c>
      <c r="D5414" s="142" t="s">
        <v>105</v>
      </c>
      <c r="E5414" s="12" t="s">
        <v>14</v>
      </c>
      <c r="F5414" s="12" t="s">
        <v>15</v>
      </c>
      <c r="G5414" s="14">
        <v>400</v>
      </c>
      <c r="H5414" s="14">
        <v>20000</v>
      </c>
      <c r="I5414" s="14">
        <v>50</v>
      </c>
    </row>
    <row r="5415" spans="1:9" ht="30" x14ac:dyDescent="0.25">
      <c r="A5415" s="903"/>
      <c r="B5415" s="693"/>
      <c r="C5415" s="141" t="s">
        <v>3395</v>
      </c>
      <c r="D5415" s="142" t="s">
        <v>1840</v>
      </c>
      <c r="E5415" s="12" t="s">
        <v>14</v>
      </c>
      <c r="F5415" s="12" t="s">
        <v>15</v>
      </c>
      <c r="G5415" s="14">
        <v>800</v>
      </c>
      <c r="H5415" s="14">
        <v>1600</v>
      </c>
      <c r="I5415" s="14">
        <v>2</v>
      </c>
    </row>
    <row r="5416" spans="1:9" x14ac:dyDescent="0.25">
      <c r="A5416" s="903"/>
      <c r="B5416" s="693"/>
      <c r="C5416" s="141" t="s">
        <v>3396</v>
      </c>
      <c r="D5416" s="142" t="s">
        <v>107</v>
      </c>
      <c r="E5416" s="12" t="s">
        <v>14</v>
      </c>
      <c r="F5416" s="12" t="s">
        <v>15</v>
      </c>
      <c r="G5416" s="14">
        <v>780</v>
      </c>
      <c r="H5416" s="14">
        <v>46800</v>
      </c>
      <c r="I5416" s="14">
        <v>60</v>
      </c>
    </row>
    <row r="5417" spans="1:9" x14ac:dyDescent="0.25">
      <c r="A5417" s="903"/>
      <c r="B5417" s="693"/>
      <c r="C5417" s="141" t="s">
        <v>3397</v>
      </c>
      <c r="D5417" s="142" t="s">
        <v>3398</v>
      </c>
      <c r="E5417" s="12" t="s">
        <v>14</v>
      </c>
      <c r="F5417" s="12" t="s">
        <v>15</v>
      </c>
      <c r="G5417" s="14">
        <v>300</v>
      </c>
      <c r="H5417" s="14">
        <v>1200</v>
      </c>
      <c r="I5417" s="14">
        <v>4</v>
      </c>
    </row>
    <row r="5418" spans="1:9" x14ac:dyDescent="0.25">
      <c r="A5418" s="903"/>
      <c r="B5418" s="693"/>
      <c r="C5418" s="141" t="s">
        <v>3399</v>
      </c>
      <c r="D5418" s="142" t="s">
        <v>437</v>
      </c>
      <c r="E5418" s="12" t="s">
        <v>14</v>
      </c>
      <c r="F5418" s="12" t="s">
        <v>66</v>
      </c>
      <c r="G5418" s="14">
        <v>50</v>
      </c>
      <c r="H5418" s="14">
        <v>100000</v>
      </c>
      <c r="I5418" s="14">
        <v>2000</v>
      </c>
    </row>
    <row r="5419" spans="1:9" x14ac:dyDescent="0.25">
      <c r="A5419" s="903"/>
      <c r="B5419" s="693"/>
      <c r="C5419" s="141" t="s">
        <v>3400</v>
      </c>
      <c r="D5419" s="142" t="s">
        <v>3401</v>
      </c>
      <c r="E5419" s="12" t="s">
        <v>14</v>
      </c>
      <c r="F5419" s="12" t="s">
        <v>402</v>
      </c>
      <c r="G5419" s="14">
        <v>100</v>
      </c>
      <c r="H5419" s="14">
        <v>10000</v>
      </c>
      <c r="I5419" s="14">
        <v>100</v>
      </c>
    </row>
    <row r="5420" spans="1:9" x14ac:dyDescent="0.25">
      <c r="A5420" s="903"/>
      <c r="B5420" s="693"/>
      <c r="C5420" s="141" t="s">
        <v>3402</v>
      </c>
      <c r="D5420" s="142" t="s">
        <v>3403</v>
      </c>
      <c r="E5420" s="12" t="s">
        <v>14</v>
      </c>
      <c r="F5420" s="12" t="s">
        <v>15</v>
      </c>
      <c r="G5420" s="14">
        <v>2500</v>
      </c>
      <c r="H5420" s="14">
        <v>5000</v>
      </c>
      <c r="I5420" s="14">
        <v>2</v>
      </c>
    </row>
    <row r="5421" spans="1:9" x14ac:dyDescent="0.25">
      <c r="A5421" s="903"/>
      <c r="B5421" s="693"/>
      <c r="C5421" s="141" t="s">
        <v>3404</v>
      </c>
      <c r="D5421" s="142" t="s">
        <v>3405</v>
      </c>
      <c r="E5421" s="12" t="s">
        <v>14</v>
      </c>
      <c r="F5421" s="12" t="s">
        <v>15</v>
      </c>
      <c r="G5421" s="14">
        <v>1500</v>
      </c>
      <c r="H5421" s="14">
        <v>3000</v>
      </c>
      <c r="I5421" s="14">
        <v>2</v>
      </c>
    </row>
    <row r="5422" spans="1:9" x14ac:dyDescent="0.25">
      <c r="A5422" s="903"/>
      <c r="B5422" s="693">
        <v>5122</v>
      </c>
      <c r="C5422" s="141" t="s">
        <v>3406</v>
      </c>
      <c r="D5422" s="142" t="s">
        <v>457</v>
      </c>
      <c r="E5422" s="12" t="s">
        <v>14</v>
      </c>
      <c r="F5422" s="12" t="s">
        <v>1857</v>
      </c>
      <c r="G5422" s="14">
        <v>265000</v>
      </c>
      <c r="H5422" s="14">
        <v>530000</v>
      </c>
      <c r="I5422" s="14">
        <v>2</v>
      </c>
    </row>
    <row r="5423" spans="1:9" x14ac:dyDescent="0.25">
      <c r="A5423" s="903"/>
      <c r="B5423" s="693"/>
      <c r="C5423" s="141" t="s">
        <v>3407</v>
      </c>
      <c r="D5423" s="142" t="s">
        <v>3408</v>
      </c>
      <c r="E5423" s="12" t="s">
        <v>14</v>
      </c>
      <c r="F5423" s="12" t="s">
        <v>15</v>
      </c>
      <c r="G5423" s="14">
        <v>25000</v>
      </c>
      <c r="H5423" s="14">
        <v>50000</v>
      </c>
      <c r="I5423" s="14">
        <v>2</v>
      </c>
    </row>
    <row r="5424" spans="1:9" x14ac:dyDescent="0.25">
      <c r="A5424" s="903"/>
      <c r="B5424" s="693"/>
      <c r="C5424" s="141" t="s">
        <v>3409</v>
      </c>
      <c r="D5424" s="142" t="s">
        <v>3410</v>
      </c>
      <c r="E5424" s="12" t="s">
        <v>14</v>
      </c>
      <c r="F5424" s="12" t="s">
        <v>15</v>
      </c>
      <c r="G5424" s="14">
        <v>85000</v>
      </c>
      <c r="H5424" s="14">
        <v>85000</v>
      </c>
      <c r="I5424" s="14">
        <v>1</v>
      </c>
    </row>
    <row r="5425" spans="1:9" x14ac:dyDescent="0.25">
      <c r="A5425" s="903"/>
      <c r="B5425" s="693"/>
      <c r="C5425" s="141" t="s">
        <v>3411</v>
      </c>
      <c r="D5425" s="142" t="s">
        <v>1879</v>
      </c>
      <c r="E5425" s="12" t="s">
        <v>14</v>
      </c>
      <c r="F5425" s="12" t="s">
        <v>15</v>
      </c>
      <c r="G5425" s="14">
        <v>85000</v>
      </c>
      <c r="H5425" s="14">
        <v>85000</v>
      </c>
      <c r="I5425" s="14">
        <v>1</v>
      </c>
    </row>
    <row r="5426" spans="1:9" x14ac:dyDescent="0.25">
      <c r="A5426" s="903"/>
      <c r="B5426" s="693"/>
      <c r="C5426" s="141" t="s">
        <v>3412</v>
      </c>
      <c r="D5426" s="142" t="s">
        <v>468</v>
      </c>
      <c r="E5426" s="12" t="s">
        <v>14</v>
      </c>
      <c r="F5426" s="12" t="s">
        <v>15</v>
      </c>
      <c r="G5426" s="14">
        <v>25000</v>
      </c>
      <c r="H5426" s="14">
        <v>250000</v>
      </c>
      <c r="I5426" s="14">
        <v>10</v>
      </c>
    </row>
    <row r="5427" spans="1:9" x14ac:dyDescent="0.25">
      <c r="A5427" s="903"/>
      <c r="B5427" s="693"/>
      <c r="C5427" s="141" t="s">
        <v>3413</v>
      </c>
      <c r="D5427" s="142" t="s">
        <v>2407</v>
      </c>
      <c r="E5427" s="12" t="s">
        <v>14</v>
      </c>
      <c r="F5427" s="12" t="s">
        <v>15</v>
      </c>
      <c r="G5427" s="14">
        <v>60000</v>
      </c>
      <c r="H5427" s="14">
        <v>60000</v>
      </c>
      <c r="I5427" s="14">
        <v>1</v>
      </c>
    </row>
    <row r="5428" spans="1:9" s="8" customFormat="1" x14ac:dyDescent="0.25">
      <c r="A5428" s="903"/>
      <c r="B5428" s="693"/>
      <c r="C5428" s="139">
        <v>39515440</v>
      </c>
      <c r="D5428" s="140" t="s">
        <v>469</v>
      </c>
      <c r="E5428" s="15" t="s">
        <v>14</v>
      </c>
      <c r="F5428" s="15" t="s">
        <v>470</v>
      </c>
      <c r="G5428" s="16">
        <v>6000</v>
      </c>
      <c r="H5428" s="16">
        <v>780000</v>
      </c>
      <c r="I5428" s="16">
        <v>130</v>
      </c>
    </row>
    <row r="5429" spans="1:9" s="8" customFormat="1" x14ac:dyDescent="0.25">
      <c r="A5429" s="903"/>
      <c r="B5429" s="693"/>
      <c r="C5429" s="139">
        <v>39515450</v>
      </c>
      <c r="D5429" s="140" t="s">
        <v>3414</v>
      </c>
      <c r="E5429" s="15" t="s">
        <v>14</v>
      </c>
      <c r="F5429" s="15" t="s">
        <v>470</v>
      </c>
      <c r="G5429" s="16">
        <v>7000</v>
      </c>
      <c r="H5429" s="16">
        <v>140000</v>
      </c>
      <c r="I5429" s="16">
        <v>20</v>
      </c>
    </row>
    <row r="5430" spans="1:9" s="8" customFormat="1" x14ac:dyDescent="0.25">
      <c r="A5430" s="903"/>
      <c r="B5430" s="693"/>
      <c r="C5430" s="139">
        <v>39714200</v>
      </c>
      <c r="D5430" s="140" t="s">
        <v>3415</v>
      </c>
      <c r="E5430" s="15" t="s">
        <v>149</v>
      </c>
      <c r="F5430" s="15" t="s">
        <v>15</v>
      </c>
      <c r="G5430" s="16">
        <v>200000</v>
      </c>
      <c r="H5430" s="16">
        <v>200000</v>
      </c>
      <c r="I5430" s="16">
        <v>1</v>
      </c>
    </row>
    <row r="5431" spans="1:9" x14ac:dyDescent="0.25">
      <c r="A5431" s="903"/>
      <c r="B5431" s="681" t="s">
        <v>118</v>
      </c>
      <c r="C5431" s="681"/>
      <c r="D5431" s="681"/>
      <c r="E5431" s="681"/>
      <c r="F5431" s="681"/>
      <c r="G5431" s="681"/>
      <c r="H5431" s="72">
        <v>12376503.563999999</v>
      </c>
      <c r="I5431" s="72"/>
    </row>
    <row r="5432" spans="1:9" s="8" customFormat="1" x14ac:dyDescent="0.25">
      <c r="A5432" s="903"/>
      <c r="B5432" s="727">
        <v>4212</v>
      </c>
      <c r="C5432" s="139">
        <v>65211100</v>
      </c>
      <c r="D5432" s="140" t="s">
        <v>119</v>
      </c>
      <c r="E5432" s="15" t="s">
        <v>120</v>
      </c>
      <c r="F5432" s="15" t="s">
        <v>474</v>
      </c>
      <c r="G5432" s="16">
        <v>139</v>
      </c>
      <c r="H5432" s="16">
        <v>2278800.75</v>
      </c>
      <c r="I5432" s="16">
        <v>16394.25</v>
      </c>
    </row>
    <row r="5433" spans="1:9" s="8" customFormat="1" x14ac:dyDescent="0.25">
      <c r="A5433" s="903"/>
      <c r="B5433" s="727"/>
      <c r="C5433" s="139">
        <v>65311100</v>
      </c>
      <c r="D5433" s="140" t="s">
        <v>122</v>
      </c>
      <c r="E5433" s="15" t="s">
        <v>120</v>
      </c>
      <c r="F5433" s="15" t="s">
        <v>475</v>
      </c>
      <c r="G5433" s="16">
        <v>44.98</v>
      </c>
      <c r="H5433" s="16">
        <v>2169902.67</v>
      </c>
      <c r="I5433" s="16">
        <v>48241.5</v>
      </c>
    </row>
    <row r="5434" spans="1:9" s="8" customFormat="1" x14ac:dyDescent="0.25">
      <c r="A5434" s="903"/>
      <c r="B5434" s="727">
        <v>4213</v>
      </c>
      <c r="C5434" s="139">
        <v>65111100</v>
      </c>
      <c r="D5434" s="140" t="s">
        <v>123</v>
      </c>
      <c r="E5434" s="15" t="s">
        <v>120</v>
      </c>
      <c r="F5434" s="15" t="s">
        <v>474</v>
      </c>
      <c r="G5434" s="16">
        <v>174</v>
      </c>
      <c r="H5434" s="16">
        <v>120000.14399999999</v>
      </c>
      <c r="I5434" s="16">
        <v>689.65599999999995</v>
      </c>
    </row>
    <row r="5435" spans="1:9" ht="30" x14ac:dyDescent="0.25">
      <c r="A5435" s="903"/>
      <c r="B5435" s="693">
        <v>4214</v>
      </c>
      <c r="C5435" s="141" t="s">
        <v>3416</v>
      </c>
      <c r="D5435" s="142" t="s">
        <v>128</v>
      </c>
      <c r="E5435" s="12" t="s">
        <v>120</v>
      </c>
      <c r="F5435" s="12" t="s">
        <v>121</v>
      </c>
      <c r="G5435" s="14">
        <v>955000</v>
      </c>
      <c r="H5435" s="14">
        <v>955000</v>
      </c>
      <c r="I5435" s="14">
        <v>1</v>
      </c>
    </row>
    <row r="5436" spans="1:9" ht="30" x14ac:dyDescent="0.25">
      <c r="A5436" s="903"/>
      <c r="B5436" s="693"/>
      <c r="C5436" s="141" t="s">
        <v>3417</v>
      </c>
      <c r="D5436" s="142" t="s">
        <v>3418</v>
      </c>
      <c r="E5436" s="12" t="s">
        <v>14</v>
      </c>
      <c r="F5436" s="12" t="s">
        <v>121</v>
      </c>
      <c r="G5436" s="14">
        <v>600000</v>
      </c>
      <c r="H5436" s="14">
        <v>600000</v>
      </c>
      <c r="I5436" s="14">
        <v>1</v>
      </c>
    </row>
    <row r="5437" spans="1:9" s="8" customFormat="1" x14ac:dyDescent="0.25">
      <c r="A5437" s="903"/>
      <c r="B5437" s="693"/>
      <c r="C5437" s="139">
        <v>64211130</v>
      </c>
      <c r="D5437" s="140" t="s">
        <v>131</v>
      </c>
      <c r="E5437" s="15" t="s">
        <v>14</v>
      </c>
      <c r="F5437" s="15" t="s">
        <v>121</v>
      </c>
      <c r="G5437" s="16">
        <v>832800</v>
      </c>
      <c r="H5437" s="16">
        <v>832800</v>
      </c>
      <c r="I5437" s="16">
        <v>1</v>
      </c>
    </row>
    <row r="5438" spans="1:9" ht="30" x14ac:dyDescent="0.25">
      <c r="A5438" s="903"/>
      <c r="B5438" s="693"/>
      <c r="C5438" s="141" t="s">
        <v>3419</v>
      </c>
      <c r="D5438" s="142" t="s">
        <v>3420</v>
      </c>
      <c r="E5438" s="12" t="s">
        <v>14</v>
      </c>
      <c r="F5438" s="12" t="s">
        <v>121</v>
      </c>
      <c r="G5438" s="14">
        <v>72000</v>
      </c>
      <c r="H5438" s="14">
        <v>72000</v>
      </c>
      <c r="I5438" s="14">
        <v>1</v>
      </c>
    </row>
    <row r="5439" spans="1:9" s="8" customFormat="1" ht="45" x14ac:dyDescent="0.25">
      <c r="A5439" s="903"/>
      <c r="B5439" s="727">
        <v>4215</v>
      </c>
      <c r="C5439" s="139">
        <v>66511180</v>
      </c>
      <c r="D5439" s="140" t="s">
        <v>3421</v>
      </c>
      <c r="E5439" s="15" t="s">
        <v>120</v>
      </c>
      <c r="F5439" s="15" t="s">
        <v>121</v>
      </c>
      <c r="G5439" s="16">
        <v>118000</v>
      </c>
      <c r="H5439" s="16">
        <v>118000</v>
      </c>
      <c r="I5439" s="16">
        <v>1</v>
      </c>
    </row>
    <row r="5440" spans="1:9" s="8" customFormat="1" ht="45" x14ac:dyDescent="0.25">
      <c r="A5440" s="903"/>
      <c r="B5440" s="727"/>
      <c r="C5440" s="139">
        <v>66511180</v>
      </c>
      <c r="D5440" s="140" t="s">
        <v>3422</v>
      </c>
      <c r="E5440" s="15" t="s">
        <v>120</v>
      </c>
      <c r="F5440" s="15" t="s">
        <v>121</v>
      </c>
      <c r="G5440" s="16">
        <v>68000</v>
      </c>
      <c r="H5440" s="16">
        <v>68000</v>
      </c>
      <c r="I5440" s="16">
        <v>1</v>
      </c>
    </row>
    <row r="5441" spans="1:9" s="8" customFormat="1" ht="45" x14ac:dyDescent="0.25">
      <c r="A5441" s="903"/>
      <c r="B5441" s="727"/>
      <c r="C5441" s="139">
        <v>66511180</v>
      </c>
      <c r="D5441" s="140" t="s">
        <v>3423</v>
      </c>
      <c r="E5441" s="15" t="s">
        <v>120</v>
      </c>
      <c r="F5441" s="15" t="s">
        <v>121</v>
      </c>
      <c r="G5441" s="16">
        <v>85000</v>
      </c>
      <c r="H5441" s="16">
        <v>85000</v>
      </c>
      <c r="I5441" s="16">
        <v>1</v>
      </c>
    </row>
    <row r="5442" spans="1:9" s="8" customFormat="1" x14ac:dyDescent="0.25">
      <c r="A5442" s="903"/>
      <c r="B5442" s="727">
        <v>4222</v>
      </c>
      <c r="C5442" s="139">
        <v>79991200</v>
      </c>
      <c r="D5442" s="140" t="s">
        <v>483</v>
      </c>
      <c r="E5442" s="15" t="s">
        <v>120</v>
      </c>
      <c r="F5442" s="15" t="s">
        <v>121</v>
      </c>
      <c r="G5442" s="16">
        <v>1000000</v>
      </c>
      <c r="H5442" s="16">
        <v>1000000</v>
      </c>
      <c r="I5442" s="16">
        <v>1</v>
      </c>
    </row>
    <row r="5443" spans="1:9" s="8" customFormat="1" x14ac:dyDescent="0.25">
      <c r="A5443" s="903"/>
      <c r="B5443" s="727">
        <v>4231</v>
      </c>
      <c r="C5443" s="139">
        <v>79971120</v>
      </c>
      <c r="D5443" s="140" t="s">
        <v>485</v>
      </c>
      <c r="E5443" s="15" t="s">
        <v>14</v>
      </c>
      <c r="F5443" s="15" t="s">
        <v>15</v>
      </c>
      <c r="G5443" s="16">
        <v>1000</v>
      </c>
      <c r="H5443" s="16">
        <v>150000</v>
      </c>
      <c r="I5443" s="16">
        <v>150</v>
      </c>
    </row>
    <row r="5444" spans="1:9" ht="30" x14ac:dyDescent="0.25">
      <c r="A5444" s="903"/>
      <c r="B5444" s="693">
        <v>4232</v>
      </c>
      <c r="C5444" s="141" t="s">
        <v>3424</v>
      </c>
      <c r="D5444" s="142" t="s">
        <v>3425</v>
      </c>
      <c r="E5444" s="12" t="s">
        <v>120</v>
      </c>
      <c r="F5444" s="12" t="s">
        <v>121</v>
      </c>
      <c r="G5444" s="14">
        <v>105000</v>
      </c>
      <c r="H5444" s="14">
        <v>105000</v>
      </c>
      <c r="I5444" s="14">
        <v>1</v>
      </c>
    </row>
    <row r="5445" spans="1:9" s="8" customFormat="1" ht="30" x14ac:dyDescent="0.25">
      <c r="A5445" s="903"/>
      <c r="B5445" s="727">
        <v>4237</v>
      </c>
      <c r="C5445" s="139">
        <v>79111300</v>
      </c>
      <c r="D5445" s="140" t="s">
        <v>3426</v>
      </c>
      <c r="E5445" s="15" t="s">
        <v>126</v>
      </c>
      <c r="F5445" s="15" t="s">
        <v>121</v>
      </c>
      <c r="G5445" s="16">
        <v>1000000</v>
      </c>
      <c r="H5445" s="16">
        <v>1000000</v>
      </c>
      <c r="I5445" s="16">
        <v>1</v>
      </c>
    </row>
    <row r="5446" spans="1:9" s="8" customFormat="1" x14ac:dyDescent="0.25">
      <c r="A5446" s="903"/>
      <c r="B5446" s="693">
        <v>4241</v>
      </c>
      <c r="C5446" s="139">
        <v>75251200</v>
      </c>
      <c r="D5446" s="140" t="s">
        <v>3427</v>
      </c>
      <c r="E5446" s="15" t="s">
        <v>120</v>
      </c>
      <c r="F5446" s="15" t="s">
        <v>121</v>
      </c>
      <c r="G5446" s="16">
        <v>30000</v>
      </c>
      <c r="H5446" s="16">
        <v>30000</v>
      </c>
      <c r="I5446" s="16">
        <v>1</v>
      </c>
    </row>
    <row r="5447" spans="1:9" ht="45" x14ac:dyDescent="0.25">
      <c r="A5447" s="903"/>
      <c r="B5447" s="693"/>
      <c r="C5447" s="141" t="s">
        <v>3428</v>
      </c>
      <c r="D5447" s="142" t="s">
        <v>142</v>
      </c>
      <c r="E5447" s="12" t="s">
        <v>120</v>
      </c>
      <c r="F5447" s="12" t="s">
        <v>121</v>
      </c>
      <c r="G5447" s="14">
        <v>25000</v>
      </c>
      <c r="H5447" s="14">
        <v>25000</v>
      </c>
      <c r="I5447" s="14">
        <v>1</v>
      </c>
    </row>
    <row r="5448" spans="1:9" x14ac:dyDescent="0.25">
      <c r="A5448" s="903"/>
      <c r="B5448" s="693"/>
      <c r="C5448" s="141" t="s">
        <v>3429</v>
      </c>
      <c r="D5448" s="142" t="s">
        <v>499</v>
      </c>
      <c r="E5448" s="12" t="s">
        <v>14</v>
      </c>
      <c r="F5448" s="12" t="s">
        <v>121</v>
      </c>
      <c r="G5448" s="14">
        <v>72000</v>
      </c>
      <c r="H5448" s="14">
        <v>72000</v>
      </c>
      <c r="I5448" s="14">
        <v>1</v>
      </c>
    </row>
    <row r="5449" spans="1:9" ht="30" x14ac:dyDescent="0.25">
      <c r="A5449" s="903"/>
      <c r="B5449" s="693">
        <v>4252</v>
      </c>
      <c r="C5449" s="141" t="s">
        <v>3430</v>
      </c>
      <c r="D5449" s="142" t="s">
        <v>3431</v>
      </c>
      <c r="E5449" s="12" t="s">
        <v>126</v>
      </c>
      <c r="F5449" s="12" t="s">
        <v>121</v>
      </c>
      <c r="G5449" s="14">
        <v>800000</v>
      </c>
      <c r="H5449" s="14">
        <v>800000</v>
      </c>
      <c r="I5449" s="14">
        <v>1</v>
      </c>
    </row>
    <row r="5450" spans="1:9" ht="30" x14ac:dyDescent="0.25">
      <c r="A5450" s="903"/>
      <c r="B5450" s="693"/>
      <c r="C5450" s="141" t="s">
        <v>3432</v>
      </c>
      <c r="D5450" s="142" t="s">
        <v>3433</v>
      </c>
      <c r="E5450" s="12" t="s">
        <v>126</v>
      </c>
      <c r="F5450" s="12" t="s">
        <v>121</v>
      </c>
      <c r="G5450" s="14">
        <v>600000</v>
      </c>
      <c r="H5450" s="14">
        <v>600000</v>
      </c>
      <c r="I5450" s="14">
        <v>1</v>
      </c>
    </row>
    <row r="5451" spans="1:9" ht="30" x14ac:dyDescent="0.25">
      <c r="A5451" s="903"/>
      <c r="B5451" s="693"/>
      <c r="C5451" s="141" t="s">
        <v>3434</v>
      </c>
      <c r="D5451" s="142" t="s">
        <v>3435</v>
      </c>
      <c r="E5451" s="12" t="s">
        <v>126</v>
      </c>
      <c r="F5451" s="12" t="s">
        <v>121</v>
      </c>
      <c r="G5451" s="14">
        <v>600000</v>
      </c>
      <c r="H5451" s="14">
        <v>600000</v>
      </c>
      <c r="I5451" s="14">
        <v>1</v>
      </c>
    </row>
    <row r="5452" spans="1:9" ht="30" x14ac:dyDescent="0.25">
      <c r="A5452" s="903"/>
      <c r="B5452" s="693"/>
      <c r="C5452" s="141" t="s">
        <v>3436</v>
      </c>
      <c r="D5452" s="142" t="s">
        <v>3437</v>
      </c>
      <c r="E5452" s="12" t="s">
        <v>149</v>
      </c>
      <c r="F5452" s="12" t="s">
        <v>121</v>
      </c>
      <c r="G5452" s="14">
        <v>150000</v>
      </c>
      <c r="H5452" s="14">
        <v>150000</v>
      </c>
      <c r="I5452" s="14">
        <v>1</v>
      </c>
    </row>
    <row r="5453" spans="1:9" ht="30" x14ac:dyDescent="0.25">
      <c r="A5453" s="903"/>
      <c r="B5453" s="693"/>
      <c r="C5453" s="141" t="s">
        <v>3438</v>
      </c>
      <c r="D5453" s="142" t="s">
        <v>509</v>
      </c>
      <c r="E5453" s="12" t="s">
        <v>149</v>
      </c>
      <c r="F5453" s="12" t="s">
        <v>121</v>
      </c>
      <c r="G5453" s="14">
        <v>100000</v>
      </c>
      <c r="H5453" s="14">
        <v>100000</v>
      </c>
      <c r="I5453" s="14">
        <v>1</v>
      </c>
    </row>
    <row r="5454" spans="1:9" ht="45" x14ac:dyDescent="0.25">
      <c r="A5454" s="903"/>
      <c r="B5454" s="693"/>
      <c r="C5454" s="141" t="s">
        <v>3439</v>
      </c>
      <c r="D5454" s="142" t="s">
        <v>3440</v>
      </c>
      <c r="E5454" s="12" t="s">
        <v>149</v>
      </c>
      <c r="F5454" s="12" t="s">
        <v>121</v>
      </c>
      <c r="G5454" s="14">
        <v>250000</v>
      </c>
      <c r="H5454" s="14">
        <v>250000</v>
      </c>
      <c r="I5454" s="14">
        <v>1</v>
      </c>
    </row>
    <row r="5455" spans="1:9" ht="45" x14ac:dyDescent="0.25">
      <c r="A5455" s="903"/>
      <c r="B5455" s="693"/>
      <c r="C5455" s="141" t="s">
        <v>3441</v>
      </c>
      <c r="D5455" s="142" t="s">
        <v>3442</v>
      </c>
      <c r="E5455" s="12" t="s">
        <v>149</v>
      </c>
      <c r="F5455" s="12" t="s">
        <v>121</v>
      </c>
      <c r="G5455" s="14">
        <v>150000</v>
      </c>
      <c r="H5455" s="14">
        <v>150000</v>
      </c>
      <c r="I5455" s="14">
        <v>1</v>
      </c>
    </row>
    <row r="5456" spans="1:9" ht="30" x14ac:dyDescent="0.25">
      <c r="A5456" s="903"/>
      <c r="B5456" s="693">
        <v>4261</v>
      </c>
      <c r="C5456" s="141" t="s">
        <v>3443</v>
      </c>
      <c r="D5456" s="142" t="s">
        <v>1222</v>
      </c>
      <c r="E5456" s="12" t="s">
        <v>14</v>
      </c>
      <c r="F5456" s="12" t="s">
        <v>121</v>
      </c>
      <c r="G5456" s="14">
        <v>10000</v>
      </c>
      <c r="H5456" s="14">
        <v>10000</v>
      </c>
      <c r="I5456" s="14">
        <v>1</v>
      </c>
    </row>
    <row r="5457" spans="1:9" ht="30" x14ac:dyDescent="0.25">
      <c r="A5457" s="903"/>
      <c r="B5457" s="693"/>
      <c r="C5457" s="141" t="s">
        <v>3444</v>
      </c>
      <c r="D5457" s="142" t="s">
        <v>3445</v>
      </c>
      <c r="E5457" s="12" t="s">
        <v>14</v>
      </c>
      <c r="F5457" s="12" t="s">
        <v>121</v>
      </c>
      <c r="G5457" s="14">
        <v>20000</v>
      </c>
      <c r="H5457" s="14">
        <v>20000</v>
      </c>
      <c r="I5457" s="14">
        <v>1</v>
      </c>
    </row>
    <row r="5458" spans="1:9" ht="45" x14ac:dyDescent="0.25">
      <c r="A5458" s="903"/>
      <c r="B5458" s="693"/>
      <c r="C5458" s="141" t="s">
        <v>3446</v>
      </c>
      <c r="D5458" s="142" t="s">
        <v>3447</v>
      </c>
      <c r="E5458" s="12" t="s">
        <v>14</v>
      </c>
      <c r="F5458" s="12" t="s">
        <v>121</v>
      </c>
      <c r="G5458" s="14">
        <v>15000</v>
      </c>
      <c r="H5458" s="14">
        <v>15000</v>
      </c>
      <c r="I5458" s="14">
        <v>1</v>
      </c>
    </row>
    <row r="5459" spans="1:9" x14ac:dyDescent="0.25">
      <c r="A5459" s="903"/>
      <c r="B5459" s="595"/>
      <c r="C5459" s="141"/>
      <c r="D5459" s="142"/>
      <c r="E5459" s="595"/>
      <c r="F5459" s="595"/>
      <c r="G5459" s="14"/>
      <c r="H5459" s="14"/>
      <c r="I5459" s="14"/>
    </row>
    <row r="5460" spans="1:9" x14ac:dyDescent="0.25">
      <c r="A5460" s="903"/>
      <c r="B5460" s="595"/>
      <c r="C5460" s="141"/>
      <c r="D5460" s="142"/>
      <c r="E5460" s="595"/>
      <c r="F5460" s="595"/>
      <c r="G5460" s="14"/>
      <c r="H5460" s="14"/>
      <c r="I5460" s="14"/>
    </row>
    <row r="5461" spans="1:9" x14ac:dyDescent="0.25">
      <c r="A5461" s="903"/>
      <c r="B5461" s="595"/>
      <c r="C5461" s="141"/>
      <c r="D5461" s="142"/>
      <c r="E5461" s="595"/>
      <c r="F5461" s="595"/>
      <c r="G5461" s="14"/>
      <c r="H5461" s="14"/>
      <c r="I5461" s="14"/>
    </row>
    <row r="5462" spans="1:9" x14ac:dyDescent="0.25">
      <c r="A5462" s="903"/>
      <c r="B5462" s="595"/>
      <c r="C5462" s="141"/>
      <c r="D5462" s="142"/>
      <c r="E5462" s="595"/>
      <c r="F5462" s="595"/>
      <c r="G5462" s="14"/>
      <c r="H5462" s="14"/>
      <c r="I5462" s="14"/>
    </row>
    <row r="5463" spans="1:9" x14ac:dyDescent="0.25">
      <c r="A5463" s="903"/>
      <c r="B5463" s="680" t="s">
        <v>642</v>
      </c>
      <c r="C5463" s="680"/>
      <c r="D5463" s="680"/>
      <c r="E5463" s="680"/>
      <c r="F5463" s="680"/>
      <c r="G5463" s="680"/>
      <c r="H5463" s="2">
        <v>600000</v>
      </c>
      <c r="I5463" s="2"/>
    </row>
    <row r="5464" spans="1:9" x14ac:dyDescent="0.25">
      <c r="A5464" s="903"/>
      <c r="B5464" s="681" t="s">
        <v>118</v>
      </c>
      <c r="C5464" s="681"/>
      <c r="D5464" s="681"/>
      <c r="E5464" s="681"/>
      <c r="F5464" s="681"/>
      <c r="G5464" s="681"/>
      <c r="H5464" s="72">
        <v>600000</v>
      </c>
      <c r="I5464" s="72"/>
    </row>
    <row r="5465" spans="1:9" ht="30" x14ac:dyDescent="0.25">
      <c r="A5465" s="903"/>
      <c r="B5465" s="693">
        <v>4239</v>
      </c>
      <c r="C5465" s="141" t="s">
        <v>3448</v>
      </c>
      <c r="D5465" s="142" t="s">
        <v>3449</v>
      </c>
      <c r="E5465" s="12" t="s">
        <v>120</v>
      </c>
      <c r="F5465" s="12" t="s">
        <v>121</v>
      </c>
      <c r="G5465" s="14">
        <v>600000</v>
      </c>
      <c r="H5465" s="14">
        <v>600000</v>
      </c>
      <c r="I5465" s="14">
        <v>1</v>
      </c>
    </row>
    <row r="5466" spans="1:9" x14ac:dyDescent="0.25">
      <c r="A5466" s="903"/>
      <c r="B5466" s="695" t="s">
        <v>301</v>
      </c>
      <c r="C5466" s="695"/>
      <c r="D5466" s="695"/>
      <c r="E5466" s="695"/>
      <c r="F5466" s="695"/>
      <c r="G5466" s="695"/>
      <c r="H5466" s="2">
        <v>188739165.56400001</v>
      </c>
      <c r="I5466" s="2" t="s">
        <v>3450</v>
      </c>
    </row>
    <row r="5467" spans="1:9" ht="38.25" customHeight="1" x14ac:dyDescent="0.25">
      <c r="A5467" s="903" t="s">
        <v>5275</v>
      </c>
      <c r="B5467" s="726" t="s">
        <v>3451</v>
      </c>
      <c r="C5467" s="726"/>
      <c r="D5467" s="726"/>
      <c r="E5467" s="726"/>
      <c r="F5467" s="726"/>
      <c r="G5467" s="726"/>
      <c r="H5467" s="726"/>
      <c r="I5467" s="726"/>
    </row>
    <row r="5468" spans="1:9" x14ac:dyDescent="0.25">
      <c r="A5468" s="903"/>
      <c r="B5468" s="13"/>
      <c r="C5468" s="138"/>
      <c r="D5468" s="138"/>
      <c r="E5468" s="13"/>
      <c r="F5468" s="13"/>
      <c r="G5468" s="72"/>
      <c r="H5468" s="72"/>
      <c r="I5468" s="72"/>
    </row>
    <row r="5469" spans="1:9" x14ac:dyDescent="0.25">
      <c r="A5469" s="903"/>
      <c r="B5469" s="681" t="s">
        <v>1</v>
      </c>
      <c r="C5469" s="757" t="s">
        <v>2</v>
      </c>
      <c r="D5469" s="757"/>
      <c r="E5469" s="681" t="s">
        <v>3</v>
      </c>
      <c r="F5469" s="681" t="s">
        <v>4</v>
      </c>
      <c r="G5469" s="696" t="s">
        <v>5</v>
      </c>
      <c r="H5469" s="696" t="s">
        <v>6</v>
      </c>
      <c r="I5469" s="696" t="s">
        <v>7</v>
      </c>
    </row>
    <row r="5470" spans="1:9" ht="60" x14ac:dyDescent="0.25">
      <c r="A5470" s="903"/>
      <c r="B5470" s="681"/>
      <c r="C5470" s="138" t="s">
        <v>8</v>
      </c>
      <c r="D5470" s="138" t="s">
        <v>9</v>
      </c>
      <c r="E5470" s="681"/>
      <c r="F5470" s="681"/>
      <c r="G5470" s="696"/>
      <c r="H5470" s="696"/>
      <c r="I5470" s="696"/>
    </row>
    <row r="5471" spans="1:9" x14ac:dyDescent="0.25">
      <c r="A5471" s="903"/>
      <c r="B5471" s="13"/>
      <c r="C5471" s="138">
        <v>1</v>
      </c>
      <c r="D5471" s="138">
        <v>2</v>
      </c>
      <c r="E5471" s="13">
        <v>3</v>
      </c>
      <c r="F5471" s="13">
        <v>4</v>
      </c>
      <c r="G5471" s="72">
        <v>5</v>
      </c>
      <c r="H5471" s="72">
        <v>6</v>
      </c>
      <c r="I5471" s="72">
        <v>7</v>
      </c>
    </row>
    <row r="5472" spans="1:9" x14ac:dyDescent="0.25">
      <c r="A5472" s="903"/>
      <c r="B5472" s="680" t="s">
        <v>10</v>
      </c>
      <c r="C5472" s="680"/>
      <c r="D5472" s="680"/>
      <c r="E5472" s="680"/>
      <c r="F5472" s="680"/>
      <c r="G5472" s="680"/>
      <c r="H5472" s="2">
        <v>75458154.539999992</v>
      </c>
      <c r="I5472" s="2"/>
    </row>
    <row r="5473" spans="1:9" x14ac:dyDescent="0.25">
      <c r="A5473" s="903"/>
      <c r="B5473" s="681" t="s">
        <v>11</v>
      </c>
      <c r="C5473" s="681"/>
      <c r="D5473" s="681"/>
      <c r="E5473" s="681"/>
      <c r="F5473" s="681"/>
      <c r="G5473" s="681"/>
      <c r="H5473" s="72">
        <v>30371290</v>
      </c>
      <c r="I5473" s="72"/>
    </row>
    <row r="5474" spans="1:9" ht="30" x14ac:dyDescent="0.25">
      <c r="A5474" s="903"/>
      <c r="B5474" s="709">
        <v>4261</v>
      </c>
      <c r="C5474" s="157" t="s">
        <v>3452</v>
      </c>
      <c r="D5474" s="142" t="s">
        <v>3453</v>
      </c>
      <c r="E5474" s="12" t="s">
        <v>14</v>
      </c>
      <c r="F5474" s="12" t="s">
        <v>15</v>
      </c>
      <c r="G5474" s="14">
        <v>2700</v>
      </c>
      <c r="H5474" s="14">
        <v>16200</v>
      </c>
      <c r="I5474" s="14">
        <v>6</v>
      </c>
    </row>
    <row r="5475" spans="1:9" x14ac:dyDescent="0.25">
      <c r="A5475" s="903"/>
      <c r="B5475" s="724"/>
      <c r="C5475" s="157" t="s">
        <v>3454</v>
      </c>
      <c r="D5475" s="142" t="s">
        <v>3455</v>
      </c>
      <c r="E5475" s="12" t="s">
        <v>14</v>
      </c>
      <c r="F5475" s="12" t="s">
        <v>15</v>
      </c>
      <c r="G5475" s="14">
        <v>400</v>
      </c>
      <c r="H5475" s="14">
        <v>6000</v>
      </c>
      <c r="I5475" s="14">
        <v>15</v>
      </c>
    </row>
    <row r="5476" spans="1:9" x14ac:dyDescent="0.25">
      <c r="A5476" s="903"/>
      <c r="B5476" s="724"/>
      <c r="C5476" s="141" t="s">
        <v>3456</v>
      </c>
      <c r="D5476" s="142" t="s">
        <v>13</v>
      </c>
      <c r="E5476" s="12" t="s">
        <v>14</v>
      </c>
      <c r="F5476" s="12" t="s">
        <v>15</v>
      </c>
      <c r="G5476" s="14">
        <v>2200</v>
      </c>
      <c r="H5476" s="14">
        <v>22000</v>
      </c>
      <c r="I5476" s="14">
        <v>10</v>
      </c>
    </row>
    <row r="5477" spans="1:9" x14ac:dyDescent="0.25">
      <c r="A5477" s="903"/>
      <c r="B5477" s="724"/>
      <c r="C5477" s="157" t="s">
        <v>3457</v>
      </c>
      <c r="D5477" s="142" t="s">
        <v>317</v>
      </c>
      <c r="E5477" s="12" t="s">
        <v>14</v>
      </c>
      <c r="F5477" s="12" t="s">
        <v>15</v>
      </c>
      <c r="G5477" s="14">
        <v>200</v>
      </c>
      <c r="H5477" s="14">
        <v>4000</v>
      </c>
      <c r="I5477" s="14">
        <v>20</v>
      </c>
    </row>
    <row r="5478" spans="1:9" x14ac:dyDescent="0.25">
      <c r="A5478" s="903"/>
      <c r="B5478" s="724"/>
      <c r="C5478" s="157" t="s">
        <v>3458</v>
      </c>
      <c r="D5478" s="142" t="s">
        <v>3459</v>
      </c>
      <c r="E5478" s="12" t="s">
        <v>14</v>
      </c>
      <c r="F5478" s="12" t="s">
        <v>15</v>
      </c>
      <c r="G5478" s="14">
        <v>80</v>
      </c>
      <c r="H5478" s="14">
        <v>64000</v>
      </c>
      <c r="I5478" s="14">
        <v>800</v>
      </c>
    </row>
    <row r="5479" spans="1:9" x14ac:dyDescent="0.25">
      <c r="A5479" s="903"/>
      <c r="B5479" s="724"/>
      <c r="C5479" s="157" t="s">
        <v>3460</v>
      </c>
      <c r="D5479" s="142" t="s">
        <v>21</v>
      </c>
      <c r="E5479" s="12" t="s">
        <v>14</v>
      </c>
      <c r="F5479" s="12" t="s">
        <v>15</v>
      </c>
      <c r="G5479" s="14">
        <v>60</v>
      </c>
      <c r="H5479" s="14">
        <v>3000</v>
      </c>
      <c r="I5479" s="14">
        <v>50</v>
      </c>
    </row>
    <row r="5480" spans="1:9" x14ac:dyDescent="0.25">
      <c r="A5480" s="903"/>
      <c r="B5480" s="724"/>
      <c r="C5480" s="157" t="s">
        <v>3461</v>
      </c>
      <c r="D5480" s="142" t="s">
        <v>320</v>
      </c>
      <c r="E5480" s="12" t="s">
        <v>14</v>
      </c>
      <c r="F5480" s="12" t="s">
        <v>15</v>
      </c>
      <c r="G5480" s="14">
        <v>100</v>
      </c>
      <c r="H5480" s="14">
        <v>4000</v>
      </c>
      <c r="I5480" s="14">
        <v>40</v>
      </c>
    </row>
    <row r="5481" spans="1:9" x14ac:dyDescent="0.25">
      <c r="A5481" s="903"/>
      <c r="B5481" s="724"/>
      <c r="C5481" s="157" t="s">
        <v>3462</v>
      </c>
      <c r="D5481" s="142" t="s">
        <v>23</v>
      </c>
      <c r="E5481" s="12" t="s">
        <v>14</v>
      </c>
      <c r="F5481" s="12" t="s">
        <v>15</v>
      </c>
      <c r="G5481" s="14">
        <v>200</v>
      </c>
      <c r="H5481" s="14">
        <v>14000</v>
      </c>
      <c r="I5481" s="14">
        <v>70</v>
      </c>
    </row>
    <row r="5482" spans="1:9" ht="30" x14ac:dyDescent="0.25">
      <c r="A5482" s="903"/>
      <c r="B5482" s="724"/>
      <c r="C5482" s="157" t="s">
        <v>3463</v>
      </c>
      <c r="D5482" s="142" t="s">
        <v>3464</v>
      </c>
      <c r="E5482" s="12" t="s">
        <v>14</v>
      </c>
      <c r="F5482" s="12" t="s">
        <v>15</v>
      </c>
      <c r="G5482" s="14">
        <v>500</v>
      </c>
      <c r="H5482" s="14">
        <v>5000</v>
      </c>
      <c r="I5482" s="14">
        <v>10</v>
      </c>
    </row>
    <row r="5483" spans="1:9" ht="30" x14ac:dyDescent="0.25">
      <c r="A5483" s="903"/>
      <c r="B5483" s="724"/>
      <c r="C5483" s="157" t="s">
        <v>3465</v>
      </c>
      <c r="D5483" s="142" t="s">
        <v>3466</v>
      </c>
      <c r="E5483" s="12" t="s">
        <v>14</v>
      </c>
      <c r="F5483" s="12" t="s">
        <v>15</v>
      </c>
      <c r="G5483" s="14">
        <v>250</v>
      </c>
      <c r="H5483" s="14">
        <v>7500</v>
      </c>
      <c r="I5483" s="14">
        <v>30</v>
      </c>
    </row>
    <row r="5484" spans="1:9" x14ac:dyDescent="0.25">
      <c r="A5484" s="903"/>
      <c r="B5484" s="724"/>
      <c r="C5484" s="157" t="s">
        <v>3467</v>
      </c>
      <c r="D5484" s="142" t="s">
        <v>3468</v>
      </c>
      <c r="E5484" s="12" t="s">
        <v>14</v>
      </c>
      <c r="F5484" s="12" t="s">
        <v>15</v>
      </c>
      <c r="G5484" s="14">
        <v>150</v>
      </c>
      <c r="H5484" s="14">
        <v>6000</v>
      </c>
      <c r="I5484" s="14">
        <v>40</v>
      </c>
    </row>
    <row r="5485" spans="1:9" x14ac:dyDescent="0.25">
      <c r="A5485" s="903"/>
      <c r="B5485" s="724"/>
      <c r="C5485" s="141" t="s">
        <v>3469</v>
      </c>
      <c r="D5485" s="142" t="s">
        <v>659</v>
      </c>
      <c r="E5485" s="12" t="s">
        <v>14</v>
      </c>
      <c r="F5485" s="12" t="s">
        <v>15</v>
      </c>
      <c r="G5485" s="14">
        <v>1600</v>
      </c>
      <c r="H5485" s="14">
        <v>24000</v>
      </c>
      <c r="I5485" s="14">
        <v>15</v>
      </c>
    </row>
    <row r="5486" spans="1:9" x14ac:dyDescent="0.25">
      <c r="A5486" s="903"/>
      <c r="B5486" s="724"/>
      <c r="C5486" s="157" t="s">
        <v>3470</v>
      </c>
      <c r="D5486" s="142" t="s">
        <v>329</v>
      </c>
      <c r="E5486" s="12" t="s">
        <v>14</v>
      </c>
      <c r="F5486" s="12" t="s">
        <v>30</v>
      </c>
      <c r="G5486" s="14">
        <v>100</v>
      </c>
      <c r="H5486" s="14">
        <v>10000</v>
      </c>
      <c r="I5486" s="14">
        <v>100</v>
      </c>
    </row>
    <row r="5487" spans="1:9" ht="30" x14ac:dyDescent="0.25">
      <c r="A5487" s="903"/>
      <c r="B5487" s="724"/>
      <c r="C5487" s="157" t="s">
        <v>3471</v>
      </c>
      <c r="D5487" s="142" t="s">
        <v>36</v>
      </c>
      <c r="E5487" s="12" t="s">
        <v>14</v>
      </c>
      <c r="F5487" s="12" t="s">
        <v>15</v>
      </c>
      <c r="G5487" s="14">
        <v>10</v>
      </c>
      <c r="H5487" s="14">
        <v>35000</v>
      </c>
      <c r="I5487" s="14">
        <v>3500</v>
      </c>
    </row>
    <row r="5488" spans="1:9" x14ac:dyDescent="0.25">
      <c r="A5488" s="903"/>
      <c r="B5488" s="724"/>
      <c r="C5488" s="157" t="s">
        <v>3472</v>
      </c>
      <c r="D5488" s="142" t="s">
        <v>38</v>
      </c>
      <c r="E5488" s="12" t="s">
        <v>14</v>
      </c>
      <c r="F5488" s="12" t="s">
        <v>15</v>
      </c>
      <c r="G5488" s="14">
        <v>100</v>
      </c>
      <c r="H5488" s="14">
        <v>50000</v>
      </c>
      <c r="I5488" s="14">
        <v>500</v>
      </c>
    </row>
    <row r="5489" spans="1:9" x14ac:dyDescent="0.25">
      <c r="A5489" s="903"/>
      <c r="B5489" s="724"/>
      <c r="C5489" s="141" t="s">
        <v>3473</v>
      </c>
      <c r="D5489" s="142" t="s">
        <v>42</v>
      </c>
      <c r="E5489" s="12" t="s">
        <v>14</v>
      </c>
      <c r="F5489" s="12" t="s">
        <v>15</v>
      </c>
      <c r="G5489" s="14">
        <v>660</v>
      </c>
      <c r="H5489" s="14">
        <v>82500</v>
      </c>
      <c r="I5489" s="14">
        <v>125</v>
      </c>
    </row>
    <row r="5490" spans="1:9" x14ac:dyDescent="0.25">
      <c r="A5490" s="903"/>
      <c r="B5490" s="724"/>
      <c r="C5490" s="157" t="s">
        <v>3474</v>
      </c>
      <c r="D5490" s="142" t="s">
        <v>44</v>
      </c>
      <c r="E5490" s="12" t="s">
        <v>14</v>
      </c>
      <c r="F5490" s="12" t="s">
        <v>15</v>
      </c>
      <c r="G5490" s="14">
        <v>1200</v>
      </c>
      <c r="H5490" s="14">
        <v>24000</v>
      </c>
      <c r="I5490" s="14">
        <v>20</v>
      </c>
    </row>
    <row r="5491" spans="1:9" x14ac:dyDescent="0.25">
      <c r="A5491" s="903"/>
      <c r="B5491" s="724"/>
      <c r="C5491" s="141" t="s">
        <v>3475</v>
      </c>
      <c r="D5491" s="142" t="s">
        <v>46</v>
      </c>
      <c r="E5491" s="12" t="s">
        <v>14</v>
      </c>
      <c r="F5491" s="12" t="s">
        <v>15</v>
      </c>
      <c r="G5491" s="14">
        <v>3125</v>
      </c>
      <c r="H5491" s="14">
        <v>50000</v>
      </c>
      <c r="I5491" s="14">
        <v>16</v>
      </c>
    </row>
    <row r="5492" spans="1:9" x14ac:dyDescent="0.25">
      <c r="A5492" s="903"/>
      <c r="B5492" s="724"/>
      <c r="C5492" s="141" t="s">
        <v>3476</v>
      </c>
      <c r="D5492" s="142" t="s">
        <v>3477</v>
      </c>
      <c r="E5492" s="12" t="s">
        <v>14</v>
      </c>
      <c r="F5492" s="12" t="s">
        <v>15</v>
      </c>
      <c r="G5492" s="14">
        <v>800</v>
      </c>
      <c r="H5492" s="14">
        <v>8000</v>
      </c>
      <c r="I5492" s="14">
        <v>10</v>
      </c>
    </row>
    <row r="5493" spans="1:9" x14ac:dyDescent="0.25">
      <c r="A5493" s="903"/>
      <c r="B5493" s="724"/>
      <c r="C5493" s="157" t="s">
        <v>3478</v>
      </c>
      <c r="D5493" s="142" t="s">
        <v>48</v>
      </c>
      <c r="E5493" s="12" t="s">
        <v>14</v>
      </c>
      <c r="F5493" s="12" t="s">
        <v>49</v>
      </c>
      <c r="G5493" s="14">
        <v>650</v>
      </c>
      <c r="H5493" s="14">
        <v>1755000</v>
      </c>
      <c r="I5493" s="14">
        <v>2700</v>
      </c>
    </row>
    <row r="5494" spans="1:9" x14ac:dyDescent="0.25">
      <c r="A5494" s="903"/>
      <c r="B5494" s="724"/>
      <c r="C5494" s="157" t="s">
        <v>3479</v>
      </c>
      <c r="D5494" s="142" t="s">
        <v>3480</v>
      </c>
      <c r="E5494" s="12" t="s">
        <v>14</v>
      </c>
      <c r="F5494" s="12" t="s">
        <v>15</v>
      </c>
      <c r="G5494" s="14">
        <v>10</v>
      </c>
      <c r="H5494" s="14">
        <v>200000</v>
      </c>
      <c r="I5494" s="14">
        <v>20000</v>
      </c>
    </row>
    <row r="5495" spans="1:9" x14ac:dyDescent="0.25">
      <c r="A5495" s="903"/>
      <c r="B5495" s="724"/>
      <c r="C5495" s="157" t="s">
        <v>3481</v>
      </c>
      <c r="D5495" s="142" t="s">
        <v>53</v>
      </c>
      <c r="E5495" s="12" t="s">
        <v>14</v>
      </c>
      <c r="F5495" s="12" t="s">
        <v>15</v>
      </c>
      <c r="G5495" s="14">
        <v>150</v>
      </c>
      <c r="H5495" s="14">
        <v>45000</v>
      </c>
      <c r="I5495" s="14">
        <v>300</v>
      </c>
    </row>
    <row r="5496" spans="1:9" ht="30" x14ac:dyDescent="0.25">
      <c r="A5496" s="903"/>
      <c r="B5496" s="724"/>
      <c r="C5496" s="157" t="s">
        <v>3482</v>
      </c>
      <c r="D5496" s="142" t="s">
        <v>3483</v>
      </c>
      <c r="E5496" s="12" t="s">
        <v>14</v>
      </c>
      <c r="F5496" s="12" t="s">
        <v>15</v>
      </c>
      <c r="G5496" s="14">
        <v>80</v>
      </c>
      <c r="H5496" s="14">
        <v>24000</v>
      </c>
      <c r="I5496" s="14">
        <v>300</v>
      </c>
    </row>
    <row r="5497" spans="1:9" ht="30" x14ac:dyDescent="0.25">
      <c r="A5497" s="903"/>
      <c r="B5497" s="724"/>
      <c r="C5497" s="157" t="s">
        <v>3484</v>
      </c>
      <c r="D5497" s="142" t="s">
        <v>3485</v>
      </c>
      <c r="E5497" s="12" t="s">
        <v>14</v>
      </c>
      <c r="F5497" s="12" t="s">
        <v>15</v>
      </c>
      <c r="G5497" s="14">
        <v>1400</v>
      </c>
      <c r="H5497" s="14">
        <v>28000</v>
      </c>
      <c r="I5497" s="14">
        <v>20</v>
      </c>
    </row>
    <row r="5498" spans="1:9" ht="45" x14ac:dyDescent="0.25">
      <c r="A5498" s="903"/>
      <c r="B5498" s="724"/>
      <c r="C5498" s="157" t="s">
        <v>3486</v>
      </c>
      <c r="D5498" s="142" t="s">
        <v>3487</v>
      </c>
      <c r="E5498" s="12" t="s">
        <v>14</v>
      </c>
      <c r="F5498" s="12" t="s">
        <v>15</v>
      </c>
      <c r="G5498" s="14">
        <v>2600</v>
      </c>
      <c r="H5498" s="14">
        <v>52000</v>
      </c>
      <c r="I5498" s="14">
        <v>20</v>
      </c>
    </row>
    <row r="5499" spans="1:9" x14ac:dyDescent="0.25">
      <c r="A5499" s="903"/>
      <c r="B5499" s="724"/>
      <c r="C5499" s="157" t="s">
        <v>3488</v>
      </c>
      <c r="D5499" s="142" t="s">
        <v>3489</v>
      </c>
      <c r="E5499" s="12" t="s">
        <v>14</v>
      </c>
      <c r="F5499" s="12" t="s">
        <v>15</v>
      </c>
      <c r="G5499" s="14">
        <v>80000</v>
      </c>
      <c r="H5499" s="14">
        <v>240000</v>
      </c>
      <c r="I5499" s="14">
        <v>3</v>
      </c>
    </row>
    <row r="5500" spans="1:9" x14ac:dyDescent="0.25">
      <c r="A5500" s="903"/>
      <c r="B5500" s="724"/>
      <c r="C5500" s="157" t="s">
        <v>3490</v>
      </c>
      <c r="D5500" s="142" t="s">
        <v>346</v>
      </c>
      <c r="E5500" s="12" t="s">
        <v>14</v>
      </c>
      <c r="F5500" s="12" t="s">
        <v>15</v>
      </c>
      <c r="G5500" s="14">
        <v>200</v>
      </c>
      <c r="H5500" s="14">
        <v>4000</v>
      </c>
      <c r="I5500" s="14">
        <v>20</v>
      </c>
    </row>
    <row r="5501" spans="1:9" x14ac:dyDescent="0.25">
      <c r="A5501" s="903"/>
      <c r="B5501" s="724"/>
      <c r="C5501" s="157" t="s">
        <v>3491</v>
      </c>
      <c r="D5501" s="142" t="s">
        <v>348</v>
      </c>
      <c r="E5501" s="12" t="s">
        <v>14</v>
      </c>
      <c r="F5501" s="12" t="s">
        <v>15</v>
      </c>
      <c r="G5501" s="14">
        <v>500</v>
      </c>
      <c r="H5501" s="14">
        <v>8000</v>
      </c>
      <c r="I5501" s="14">
        <v>16</v>
      </c>
    </row>
    <row r="5502" spans="1:9" ht="30" x14ac:dyDescent="0.25">
      <c r="A5502" s="903"/>
      <c r="B5502" s="724"/>
      <c r="C5502" s="157" t="s">
        <v>3492</v>
      </c>
      <c r="D5502" s="142" t="s">
        <v>3493</v>
      </c>
      <c r="E5502" s="12" t="s">
        <v>14</v>
      </c>
      <c r="F5502" s="12" t="s">
        <v>15</v>
      </c>
      <c r="G5502" s="14">
        <v>400</v>
      </c>
      <c r="H5502" s="14">
        <v>8000</v>
      </c>
      <c r="I5502" s="14">
        <v>20</v>
      </c>
    </row>
    <row r="5503" spans="1:9" ht="30" x14ac:dyDescent="0.25">
      <c r="A5503" s="903"/>
      <c r="B5503" s="724"/>
      <c r="C5503" s="157" t="s">
        <v>3494</v>
      </c>
      <c r="D5503" s="142" t="s">
        <v>3495</v>
      </c>
      <c r="E5503" s="12" t="s">
        <v>14</v>
      </c>
      <c r="F5503" s="12" t="s">
        <v>15</v>
      </c>
      <c r="G5503" s="14">
        <v>500</v>
      </c>
      <c r="H5503" s="14">
        <v>10000</v>
      </c>
      <c r="I5503" s="14">
        <v>20</v>
      </c>
    </row>
    <row r="5504" spans="1:9" x14ac:dyDescent="0.25">
      <c r="A5504" s="903"/>
      <c r="B5504" s="724"/>
      <c r="C5504" s="157" t="s">
        <v>3496</v>
      </c>
      <c r="D5504" s="142" t="s">
        <v>59</v>
      </c>
      <c r="E5504" s="12" t="s">
        <v>14</v>
      </c>
      <c r="F5504" s="12" t="s">
        <v>30</v>
      </c>
      <c r="G5504" s="14">
        <v>100</v>
      </c>
      <c r="H5504" s="14">
        <v>5000</v>
      </c>
      <c r="I5504" s="14">
        <v>50</v>
      </c>
    </row>
    <row r="5505" spans="1:9" x14ac:dyDescent="0.25">
      <c r="A5505" s="903"/>
      <c r="B5505" s="724"/>
      <c r="C5505" s="141" t="s">
        <v>3497</v>
      </c>
      <c r="D5505" s="142" t="s">
        <v>352</v>
      </c>
      <c r="E5505" s="12" t="s">
        <v>14</v>
      </c>
      <c r="F5505" s="12" t="s">
        <v>30</v>
      </c>
      <c r="G5505" s="14">
        <v>250</v>
      </c>
      <c r="H5505" s="14">
        <v>10500</v>
      </c>
      <c r="I5505" s="14">
        <v>42</v>
      </c>
    </row>
    <row r="5506" spans="1:9" x14ac:dyDescent="0.25">
      <c r="A5506" s="903"/>
      <c r="B5506" s="724"/>
      <c r="C5506" s="157" t="s">
        <v>3498</v>
      </c>
      <c r="D5506" s="142" t="s">
        <v>354</v>
      </c>
      <c r="E5506" s="12" t="s">
        <v>14</v>
      </c>
      <c r="F5506" s="12" t="s">
        <v>15</v>
      </c>
      <c r="G5506" s="14">
        <v>30</v>
      </c>
      <c r="H5506" s="14">
        <v>1500</v>
      </c>
      <c r="I5506" s="14">
        <v>50</v>
      </c>
    </row>
    <row r="5507" spans="1:9" x14ac:dyDescent="0.25">
      <c r="A5507" s="903"/>
      <c r="B5507" s="724"/>
      <c r="C5507" s="141" t="s">
        <v>3499</v>
      </c>
      <c r="D5507" s="142" t="s">
        <v>63</v>
      </c>
      <c r="E5507" s="12" t="s">
        <v>14</v>
      </c>
      <c r="F5507" s="12" t="s">
        <v>15</v>
      </c>
      <c r="G5507" s="14">
        <v>50</v>
      </c>
      <c r="H5507" s="14">
        <v>2500</v>
      </c>
      <c r="I5507" s="14">
        <v>50</v>
      </c>
    </row>
    <row r="5508" spans="1:9" x14ac:dyDescent="0.25">
      <c r="A5508" s="903"/>
      <c r="B5508" s="724"/>
      <c r="C5508" s="157" t="s">
        <v>3500</v>
      </c>
      <c r="D5508" s="142" t="s">
        <v>358</v>
      </c>
      <c r="E5508" s="12" t="s">
        <v>14</v>
      </c>
      <c r="F5508" s="12" t="s">
        <v>15</v>
      </c>
      <c r="G5508" s="14">
        <v>100</v>
      </c>
      <c r="H5508" s="14">
        <v>4000</v>
      </c>
      <c r="I5508" s="14">
        <v>40</v>
      </c>
    </row>
    <row r="5509" spans="1:9" x14ac:dyDescent="0.25">
      <c r="A5509" s="903"/>
      <c r="B5509" s="724"/>
      <c r="C5509" s="157" t="s">
        <v>3501</v>
      </c>
      <c r="D5509" s="142" t="s">
        <v>3401</v>
      </c>
      <c r="E5509" s="12" t="s">
        <v>14</v>
      </c>
      <c r="F5509" s="12" t="s">
        <v>402</v>
      </c>
      <c r="G5509" s="14">
        <v>300</v>
      </c>
      <c r="H5509" s="14">
        <v>30000</v>
      </c>
      <c r="I5509" s="14">
        <v>100</v>
      </c>
    </row>
    <row r="5510" spans="1:9" x14ac:dyDescent="0.25">
      <c r="A5510" s="903"/>
      <c r="B5510" s="724"/>
      <c r="C5510" s="157" t="s">
        <v>3502</v>
      </c>
      <c r="D5510" s="142" t="s">
        <v>3503</v>
      </c>
      <c r="E5510" s="12" t="s">
        <v>14</v>
      </c>
      <c r="F5510" s="12" t="s">
        <v>15</v>
      </c>
      <c r="G5510" s="14">
        <v>4000</v>
      </c>
      <c r="H5510" s="14">
        <v>20000</v>
      </c>
      <c r="I5510" s="14">
        <v>5</v>
      </c>
    </row>
    <row r="5511" spans="1:9" x14ac:dyDescent="0.25">
      <c r="A5511" s="903"/>
      <c r="B5511" s="724"/>
      <c r="C5511" s="157" t="s">
        <v>3504</v>
      </c>
      <c r="D5511" s="142" t="s">
        <v>3505</v>
      </c>
      <c r="E5511" s="115" t="s">
        <v>14</v>
      </c>
      <c r="F5511" s="115" t="s">
        <v>15</v>
      </c>
      <c r="G5511" s="14">
        <v>9000</v>
      </c>
      <c r="H5511" s="14">
        <v>36000</v>
      </c>
      <c r="I5511" s="14">
        <v>4</v>
      </c>
    </row>
    <row r="5512" spans="1:9" x14ac:dyDescent="0.25">
      <c r="A5512" s="903"/>
      <c r="B5512" s="710"/>
      <c r="C5512" s="208" t="s">
        <v>5455</v>
      </c>
      <c r="D5512" s="209" t="s">
        <v>4198</v>
      </c>
      <c r="E5512" s="210" t="s">
        <v>14</v>
      </c>
      <c r="F5512" s="210" t="s">
        <v>15</v>
      </c>
      <c r="G5512" s="211">
        <v>400</v>
      </c>
      <c r="H5512" s="212">
        <v>800</v>
      </c>
      <c r="I5512" s="211">
        <v>2000</v>
      </c>
    </row>
    <row r="5513" spans="1:9" s="8" customFormat="1" x14ac:dyDescent="0.25">
      <c r="A5513" s="903"/>
      <c r="B5513" s="693">
        <v>4264</v>
      </c>
      <c r="C5513" s="139" t="s">
        <v>64</v>
      </c>
      <c r="D5513" s="140" t="s">
        <v>65</v>
      </c>
      <c r="E5513" s="15" t="s">
        <v>14</v>
      </c>
      <c r="F5513" s="15" t="s">
        <v>66</v>
      </c>
      <c r="G5513" s="16">
        <v>470</v>
      </c>
      <c r="H5513" s="16">
        <v>11413950</v>
      </c>
      <c r="I5513" s="16">
        <v>24285</v>
      </c>
    </row>
    <row r="5514" spans="1:9" x14ac:dyDescent="0.25">
      <c r="A5514" s="903"/>
      <c r="B5514" s="693"/>
      <c r="C5514" s="157" t="s">
        <v>3506</v>
      </c>
      <c r="D5514" s="142" t="s">
        <v>3507</v>
      </c>
      <c r="E5514" s="12" t="s">
        <v>14</v>
      </c>
      <c r="F5514" s="12" t="s">
        <v>15</v>
      </c>
      <c r="G5514" s="14">
        <v>45000</v>
      </c>
      <c r="H5514" s="14">
        <v>180000</v>
      </c>
      <c r="I5514" s="14">
        <v>4</v>
      </c>
    </row>
    <row r="5515" spans="1:9" x14ac:dyDescent="0.25">
      <c r="A5515" s="903"/>
      <c r="B5515" s="693"/>
      <c r="C5515" s="157" t="s">
        <v>3508</v>
      </c>
      <c r="D5515" s="142" t="s">
        <v>3509</v>
      </c>
      <c r="E5515" s="12" t="s">
        <v>14</v>
      </c>
      <c r="F5515" s="12" t="s">
        <v>15</v>
      </c>
      <c r="G5515" s="14">
        <v>45000</v>
      </c>
      <c r="H5515" s="14">
        <v>180000</v>
      </c>
      <c r="I5515" s="14">
        <v>4</v>
      </c>
    </row>
    <row r="5516" spans="1:9" x14ac:dyDescent="0.25">
      <c r="A5516" s="903"/>
      <c r="B5516" s="693">
        <v>4267</v>
      </c>
      <c r="C5516" s="141" t="s">
        <v>3510</v>
      </c>
      <c r="D5516" s="142" t="s">
        <v>3511</v>
      </c>
      <c r="E5516" s="12" t="s">
        <v>14</v>
      </c>
      <c r="F5516" s="12" t="s">
        <v>15</v>
      </c>
      <c r="G5516" s="14">
        <v>250</v>
      </c>
      <c r="H5516" s="14">
        <v>17500</v>
      </c>
      <c r="I5516" s="14">
        <v>70</v>
      </c>
    </row>
    <row r="5517" spans="1:9" ht="30" x14ac:dyDescent="0.25">
      <c r="A5517" s="903"/>
      <c r="B5517" s="693"/>
      <c r="C5517" s="141" t="s">
        <v>3512</v>
      </c>
      <c r="D5517" s="142" t="s">
        <v>3513</v>
      </c>
      <c r="E5517" s="12" t="s">
        <v>14</v>
      </c>
      <c r="F5517" s="12" t="s">
        <v>30</v>
      </c>
      <c r="G5517" s="14">
        <v>350</v>
      </c>
      <c r="H5517" s="14">
        <v>10500</v>
      </c>
      <c r="I5517" s="14">
        <v>30</v>
      </c>
    </row>
    <row r="5518" spans="1:9" x14ac:dyDescent="0.25">
      <c r="A5518" s="903"/>
      <c r="B5518" s="693"/>
      <c r="C5518" s="23" t="s">
        <v>3514</v>
      </c>
      <c r="D5518" s="24" t="s">
        <v>3515</v>
      </c>
      <c r="E5518" s="18" t="s">
        <v>14</v>
      </c>
      <c r="F5518" s="18" t="s">
        <v>66</v>
      </c>
      <c r="G5518" s="53">
        <v>800</v>
      </c>
      <c r="H5518" s="53">
        <v>40000</v>
      </c>
      <c r="I5518" s="53">
        <v>50</v>
      </c>
    </row>
    <row r="5519" spans="1:9" x14ac:dyDescent="0.25">
      <c r="A5519" s="903"/>
      <c r="B5519" s="693"/>
      <c r="C5519" s="23" t="s">
        <v>3516</v>
      </c>
      <c r="D5519" s="24" t="s">
        <v>3517</v>
      </c>
      <c r="E5519" s="18" t="s">
        <v>14</v>
      </c>
      <c r="F5519" s="18" t="s">
        <v>66</v>
      </c>
      <c r="G5519" s="53">
        <v>500</v>
      </c>
      <c r="H5519" s="53">
        <v>85000</v>
      </c>
      <c r="I5519" s="53">
        <v>170</v>
      </c>
    </row>
    <row r="5520" spans="1:9" x14ac:dyDescent="0.25">
      <c r="A5520" s="903"/>
      <c r="B5520" s="693"/>
      <c r="C5520" s="157" t="s">
        <v>3518</v>
      </c>
      <c r="D5520" s="142" t="s">
        <v>1025</v>
      </c>
      <c r="E5520" s="12" t="s">
        <v>14</v>
      </c>
      <c r="F5520" s="12" t="s">
        <v>15</v>
      </c>
      <c r="G5520" s="14">
        <v>1600</v>
      </c>
      <c r="H5520" s="14">
        <v>160000</v>
      </c>
      <c r="I5520" s="14">
        <v>100</v>
      </c>
    </row>
    <row r="5521" spans="1:9" ht="30" x14ac:dyDescent="0.25">
      <c r="A5521" s="903"/>
      <c r="B5521" s="693"/>
      <c r="C5521" s="157" t="s">
        <v>3519</v>
      </c>
      <c r="D5521" s="142" t="s">
        <v>3520</v>
      </c>
      <c r="E5521" s="12" t="s">
        <v>14</v>
      </c>
      <c r="F5521" s="12" t="s">
        <v>15</v>
      </c>
      <c r="G5521" s="14">
        <v>700</v>
      </c>
      <c r="H5521" s="14">
        <v>35000</v>
      </c>
      <c r="I5521" s="14">
        <v>50</v>
      </c>
    </row>
    <row r="5522" spans="1:9" ht="30" x14ac:dyDescent="0.25">
      <c r="A5522" s="903"/>
      <c r="B5522" s="693"/>
      <c r="C5522" s="157" t="s">
        <v>3521</v>
      </c>
      <c r="D5522" s="142" t="s">
        <v>3522</v>
      </c>
      <c r="E5522" s="12" t="s">
        <v>14</v>
      </c>
      <c r="F5522" s="12" t="s">
        <v>15</v>
      </c>
      <c r="G5522" s="14">
        <v>1200</v>
      </c>
      <c r="H5522" s="14">
        <v>24000</v>
      </c>
      <c r="I5522" s="14">
        <v>20</v>
      </c>
    </row>
    <row r="5523" spans="1:9" ht="30" x14ac:dyDescent="0.25">
      <c r="A5523" s="903"/>
      <c r="B5523" s="693"/>
      <c r="C5523" s="157" t="s">
        <v>3523</v>
      </c>
      <c r="D5523" s="142" t="s">
        <v>3524</v>
      </c>
      <c r="E5523" s="12" t="s">
        <v>14</v>
      </c>
      <c r="F5523" s="12" t="s">
        <v>15</v>
      </c>
      <c r="G5523" s="14">
        <v>700</v>
      </c>
      <c r="H5523" s="14">
        <v>35000</v>
      </c>
      <c r="I5523" s="14">
        <v>50</v>
      </c>
    </row>
    <row r="5524" spans="1:9" ht="30" x14ac:dyDescent="0.25">
      <c r="A5524" s="903"/>
      <c r="B5524" s="693"/>
      <c r="C5524" s="157" t="s">
        <v>3525</v>
      </c>
      <c r="D5524" s="142" t="s">
        <v>3526</v>
      </c>
      <c r="E5524" s="12" t="s">
        <v>14</v>
      </c>
      <c r="F5524" s="12" t="s">
        <v>15</v>
      </c>
      <c r="G5524" s="14">
        <v>4500</v>
      </c>
      <c r="H5524" s="14">
        <v>45000</v>
      </c>
      <c r="I5524" s="14">
        <v>10</v>
      </c>
    </row>
    <row r="5525" spans="1:9" ht="30" x14ac:dyDescent="0.25">
      <c r="A5525" s="903"/>
      <c r="B5525" s="693"/>
      <c r="C5525" s="141" t="s">
        <v>3527</v>
      </c>
      <c r="D5525" s="142" t="s">
        <v>3528</v>
      </c>
      <c r="E5525" s="12" t="s">
        <v>14</v>
      </c>
      <c r="F5525" s="12" t="s">
        <v>15</v>
      </c>
      <c r="G5525" s="14">
        <v>5000</v>
      </c>
      <c r="H5525" s="14">
        <v>45000</v>
      </c>
      <c r="I5525" s="14">
        <v>9</v>
      </c>
    </row>
    <row r="5526" spans="1:9" x14ac:dyDescent="0.25">
      <c r="A5526" s="903"/>
      <c r="B5526" s="693"/>
      <c r="C5526" s="157" t="s">
        <v>3529</v>
      </c>
      <c r="D5526" s="142" t="s">
        <v>394</v>
      </c>
      <c r="E5526" s="12" t="s">
        <v>14</v>
      </c>
      <c r="F5526" s="12" t="s">
        <v>15</v>
      </c>
      <c r="G5526" s="14">
        <v>300</v>
      </c>
      <c r="H5526" s="14">
        <v>3000</v>
      </c>
      <c r="I5526" s="14">
        <v>10</v>
      </c>
    </row>
    <row r="5527" spans="1:9" x14ac:dyDescent="0.25">
      <c r="A5527" s="903"/>
      <c r="B5527" s="693"/>
      <c r="C5527" s="157" t="s">
        <v>3530</v>
      </c>
      <c r="D5527" s="142" t="s">
        <v>396</v>
      </c>
      <c r="E5527" s="12" t="s">
        <v>14</v>
      </c>
      <c r="F5527" s="12" t="s">
        <v>15</v>
      </c>
      <c r="G5527" s="14">
        <v>2700</v>
      </c>
      <c r="H5527" s="14">
        <v>16200</v>
      </c>
      <c r="I5527" s="14">
        <v>6</v>
      </c>
    </row>
    <row r="5528" spans="1:9" ht="30" x14ac:dyDescent="0.25">
      <c r="A5528" s="903"/>
      <c r="B5528" s="693"/>
      <c r="C5528" s="157" t="s">
        <v>3531</v>
      </c>
      <c r="D5528" s="142" t="s">
        <v>682</v>
      </c>
      <c r="E5528" s="12" t="s">
        <v>14</v>
      </c>
      <c r="F5528" s="12" t="s">
        <v>15</v>
      </c>
      <c r="G5528" s="14">
        <v>500</v>
      </c>
      <c r="H5528" s="14">
        <v>10000</v>
      </c>
      <c r="I5528" s="14">
        <v>20</v>
      </c>
    </row>
    <row r="5529" spans="1:9" x14ac:dyDescent="0.25">
      <c r="A5529" s="903"/>
      <c r="B5529" s="693"/>
      <c r="C5529" s="157" t="s">
        <v>3532</v>
      </c>
      <c r="D5529" s="142" t="s">
        <v>82</v>
      </c>
      <c r="E5529" s="12" t="s">
        <v>14</v>
      </c>
      <c r="F5529" s="12" t="s">
        <v>15</v>
      </c>
      <c r="G5529" s="14">
        <v>130</v>
      </c>
      <c r="H5529" s="14">
        <v>117000</v>
      </c>
      <c r="I5529" s="14">
        <v>900</v>
      </c>
    </row>
    <row r="5530" spans="1:9" ht="30" x14ac:dyDescent="0.25">
      <c r="A5530" s="903"/>
      <c r="B5530" s="693"/>
      <c r="C5530" s="157" t="s">
        <v>3533</v>
      </c>
      <c r="D5530" s="142" t="s">
        <v>3534</v>
      </c>
      <c r="E5530" s="12" t="s">
        <v>14</v>
      </c>
      <c r="F5530" s="12" t="s">
        <v>15</v>
      </c>
      <c r="G5530" s="14">
        <v>170</v>
      </c>
      <c r="H5530" s="14">
        <v>68000</v>
      </c>
      <c r="I5530" s="14">
        <v>400</v>
      </c>
    </row>
    <row r="5531" spans="1:9" x14ac:dyDescent="0.25">
      <c r="A5531" s="903"/>
      <c r="B5531" s="693"/>
      <c r="C5531" s="157" t="s">
        <v>3535</v>
      </c>
      <c r="D5531" s="142" t="s">
        <v>685</v>
      </c>
      <c r="E5531" s="12" t="s">
        <v>14</v>
      </c>
      <c r="F5531" s="12" t="s">
        <v>15</v>
      </c>
      <c r="G5531" s="14">
        <v>400</v>
      </c>
      <c r="H5531" s="14">
        <v>16000</v>
      </c>
      <c r="I5531" s="14">
        <v>40</v>
      </c>
    </row>
    <row r="5532" spans="1:9" x14ac:dyDescent="0.25">
      <c r="A5532" s="903"/>
      <c r="B5532" s="693"/>
      <c r="C5532" s="141" t="s">
        <v>3536</v>
      </c>
      <c r="D5532" s="142" t="s">
        <v>3537</v>
      </c>
      <c r="E5532" s="12" t="s">
        <v>14</v>
      </c>
      <c r="F5532" s="12" t="s">
        <v>15</v>
      </c>
      <c r="G5532" s="14">
        <v>750</v>
      </c>
      <c r="H5532" s="14">
        <v>30000</v>
      </c>
      <c r="I5532" s="14">
        <v>40</v>
      </c>
    </row>
    <row r="5533" spans="1:9" x14ac:dyDescent="0.25">
      <c r="A5533" s="903"/>
      <c r="B5533" s="693"/>
      <c r="C5533" s="157" t="s">
        <v>3538</v>
      </c>
      <c r="D5533" s="142" t="s">
        <v>409</v>
      </c>
      <c r="E5533" s="12" t="s">
        <v>14</v>
      </c>
      <c r="F5533" s="12" t="s">
        <v>15</v>
      </c>
      <c r="G5533" s="14">
        <v>1400</v>
      </c>
      <c r="H5533" s="14">
        <v>28000</v>
      </c>
      <c r="I5533" s="14">
        <v>20</v>
      </c>
    </row>
    <row r="5534" spans="1:9" x14ac:dyDescent="0.25">
      <c r="A5534" s="903"/>
      <c r="B5534" s="693"/>
      <c r="C5534" s="157" t="s">
        <v>3539</v>
      </c>
      <c r="D5534" s="142" t="s">
        <v>3540</v>
      </c>
      <c r="E5534" s="12" t="s">
        <v>14</v>
      </c>
      <c r="F5534" s="12" t="s">
        <v>15</v>
      </c>
      <c r="G5534" s="14">
        <v>1800</v>
      </c>
      <c r="H5534" s="14">
        <v>10800</v>
      </c>
      <c r="I5534" s="14">
        <v>6</v>
      </c>
    </row>
    <row r="5535" spans="1:9" x14ac:dyDescent="0.25">
      <c r="A5535" s="903"/>
      <c r="B5535" s="693"/>
      <c r="C5535" s="157" t="s">
        <v>3541</v>
      </c>
      <c r="D5535" s="142" t="s">
        <v>411</v>
      </c>
      <c r="E5535" s="12" t="s">
        <v>14</v>
      </c>
      <c r="F5535" s="12" t="s">
        <v>15</v>
      </c>
      <c r="G5535" s="14">
        <v>1500</v>
      </c>
      <c r="H5535" s="14">
        <v>4500</v>
      </c>
      <c r="I5535" s="14">
        <v>3</v>
      </c>
    </row>
    <row r="5536" spans="1:9" x14ac:dyDescent="0.25">
      <c r="A5536" s="903"/>
      <c r="B5536" s="693"/>
      <c r="C5536" s="157" t="s">
        <v>3542</v>
      </c>
      <c r="D5536" s="142" t="s">
        <v>2712</v>
      </c>
      <c r="E5536" s="12" t="s">
        <v>14</v>
      </c>
      <c r="F5536" s="12" t="s">
        <v>15</v>
      </c>
      <c r="G5536" s="14">
        <v>200</v>
      </c>
      <c r="H5536" s="14">
        <v>10000</v>
      </c>
      <c r="I5536" s="14">
        <v>50</v>
      </c>
    </row>
    <row r="5537" spans="1:9" x14ac:dyDescent="0.25">
      <c r="A5537" s="903"/>
      <c r="B5537" s="693"/>
      <c r="C5537" s="141">
        <v>39513200505</v>
      </c>
      <c r="D5537" s="142" t="s">
        <v>416</v>
      </c>
      <c r="E5537" s="12" t="s">
        <v>14</v>
      </c>
      <c r="F5537" s="12" t="s">
        <v>15</v>
      </c>
      <c r="G5537" s="14">
        <v>150</v>
      </c>
      <c r="H5537" s="14">
        <v>180000</v>
      </c>
      <c r="I5537" s="14">
        <v>1200</v>
      </c>
    </row>
    <row r="5538" spans="1:9" x14ac:dyDescent="0.25">
      <c r="A5538" s="903"/>
      <c r="B5538" s="693"/>
      <c r="C5538" s="157" t="s">
        <v>3543</v>
      </c>
      <c r="D5538" s="142" t="s">
        <v>3544</v>
      </c>
      <c r="E5538" s="12" t="s">
        <v>14</v>
      </c>
      <c r="F5538" s="12" t="s">
        <v>15</v>
      </c>
      <c r="G5538" s="14">
        <v>450</v>
      </c>
      <c r="H5538" s="14">
        <v>27000</v>
      </c>
      <c r="I5538" s="14">
        <v>60</v>
      </c>
    </row>
    <row r="5539" spans="1:9" ht="30" x14ac:dyDescent="0.25">
      <c r="A5539" s="903"/>
      <c r="B5539" s="693"/>
      <c r="C5539" s="141" t="s">
        <v>3545</v>
      </c>
      <c r="D5539" s="142" t="s">
        <v>3546</v>
      </c>
      <c r="E5539" s="12" t="s">
        <v>14</v>
      </c>
      <c r="F5539" s="12" t="s">
        <v>15</v>
      </c>
      <c r="G5539" s="14">
        <v>1800</v>
      </c>
      <c r="H5539" s="14">
        <v>9000</v>
      </c>
      <c r="I5539" s="14">
        <v>5</v>
      </c>
    </row>
    <row r="5540" spans="1:9" x14ac:dyDescent="0.25">
      <c r="A5540" s="903"/>
      <c r="B5540" s="693"/>
      <c r="C5540" s="141" t="s">
        <v>3547</v>
      </c>
      <c r="D5540" s="142" t="s">
        <v>3548</v>
      </c>
      <c r="E5540" s="12" t="s">
        <v>14</v>
      </c>
      <c r="F5540" s="12" t="s">
        <v>470</v>
      </c>
      <c r="G5540" s="14">
        <v>6000</v>
      </c>
      <c r="H5540" s="14">
        <v>18000</v>
      </c>
      <c r="I5540" s="14">
        <v>3</v>
      </c>
    </row>
    <row r="5541" spans="1:9" x14ac:dyDescent="0.25">
      <c r="A5541" s="903"/>
      <c r="B5541" s="693"/>
      <c r="C5541" s="157" t="s">
        <v>3549</v>
      </c>
      <c r="D5541" s="142" t="s">
        <v>3550</v>
      </c>
      <c r="E5541" s="12" t="s">
        <v>14</v>
      </c>
      <c r="F5541" s="12" t="s">
        <v>15</v>
      </c>
      <c r="G5541" s="14">
        <v>1500</v>
      </c>
      <c r="H5541" s="14">
        <v>7500</v>
      </c>
      <c r="I5541" s="14">
        <v>5</v>
      </c>
    </row>
    <row r="5542" spans="1:9" ht="30" x14ac:dyDescent="0.25">
      <c r="A5542" s="903"/>
      <c r="B5542" s="693"/>
      <c r="C5542" s="157" t="s">
        <v>3551</v>
      </c>
      <c r="D5542" s="142" t="s">
        <v>3552</v>
      </c>
      <c r="E5542" s="12" t="s">
        <v>14</v>
      </c>
      <c r="F5542" s="12" t="s">
        <v>15</v>
      </c>
      <c r="G5542" s="14">
        <v>6000</v>
      </c>
      <c r="H5542" s="14">
        <v>30000</v>
      </c>
      <c r="I5542" s="14">
        <v>5</v>
      </c>
    </row>
    <row r="5543" spans="1:9" ht="30" x14ac:dyDescent="0.25">
      <c r="A5543" s="903"/>
      <c r="B5543" s="693"/>
      <c r="C5543" s="157" t="s">
        <v>3553</v>
      </c>
      <c r="D5543" s="142" t="s">
        <v>3554</v>
      </c>
      <c r="E5543" s="12" t="s">
        <v>14</v>
      </c>
      <c r="F5543" s="12" t="s">
        <v>66</v>
      </c>
      <c r="G5543" s="14">
        <v>600</v>
      </c>
      <c r="H5543" s="14">
        <v>30000</v>
      </c>
      <c r="I5543" s="14">
        <v>50</v>
      </c>
    </row>
    <row r="5544" spans="1:9" ht="30" x14ac:dyDescent="0.25">
      <c r="A5544" s="903"/>
      <c r="B5544" s="693"/>
      <c r="C5544" s="157" t="s">
        <v>3555</v>
      </c>
      <c r="D5544" s="142" t="s">
        <v>3556</v>
      </c>
      <c r="E5544" s="12" t="s">
        <v>14</v>
      </c>
      <c r="F5544" s="12" t="s">
        <v>66</v>
      </c>
      <c r="G5544" s="14">
        <v>1200</v>
      </c>
      <c r="H5544" s="14">
        <v>18000</v>
      </c>
      <c r="I5544" s="14">
        <v>15</v>
      </c>
    </row>
    <row r="5545" spans="1:9" x14ac:dyDescent="0.25">
      <c r="A5545" s="903"/>
      <c r="B5545" s="693"/>
      <c r="C5545" s="157" t="s">
        <v>3557</v>
      </c>
      <c r="D5545" s="142" t="s">
        <v>694</v>
      </c>
      <c r="E5545" s="12" t="s">
        <v>14</v>
      </c>
      <c r="F5545" s="12" t="s">
        <v>49</v>
      </c>
      <c r="G5545" s="14">
        <v>750</v>
      </c>
      <c r="H5545" s="14">
        <v>15000</v>
      </c>
      <c r="I5545" s="14">
        <v>20</v>
      </c>
    </row>
    <row r="5546" spans="1:9" x14ac:dyDescent="0.25">
      <c r="A5546" s="903"/>
      <c r="B5546" s="693"/>
      <c r="C5546" s="157" t="s">
        <v>3558</v>
      </c>
      <c r="D5546" s="142" t="s">
        <v>99</v>
      </c>
      <c r="E5546" s="12" t="s">
        <v>14</v>
      </c>
      <c r="F5546" s="12" t="s">
        <v>66</v>
      </c>
      <c r="G5546" s="14">
        <v>600</v>
      </c>
      <c r="H5546" s="14">
        <v>150000</v>
      </c>
      <c r="I5546" s="14">
        <v>250</v>
      </c>
    </row>
    <row r="5547" spans="1:9" x14ac:dyDescent="0.25">
      <c r="A5547" s="903"/>
      <c r="B5547" s="693"/>
      <c r="C5547" s="157" t="s">
        <v>3559</v>
      </c>
      <c r="D5547" s="142" t="s">
        <v>101</v>
      </c>
      <c r="E5547" s="12" t="s">
        <v>14</v>
      </c>
      <c r="F5547" s="12" t="s">
        <v>66</v>
      </c>
      <c r="G5547" s="14">
        <v>950</v>
      </c>
      <c r="H5547" s="14">
        <v>27550</v>
      </c>
      <c r="I5547" s="14">
        <v>29</v>
      </c>
    </row>
    <row r="5548" spans="1:9" x14ac:dyDescent="0.25">
      <c r="A5548" s="903"/>
      <c r="B5548" s="693"/>
      <c r="C5548" s="157" t="s">
        <v>3560</v>
      </c>
      <c r="D5548" s="142" t="s">
        <v>105</v>
      </c>
      <c r="E5548" s="12" t="s">
        <v>14</v>
      </c>
      <c r="F5548" s="12" t="s">
        <v>15</v>
      </c>
      <c r="G5548" s="14">
        <v>400</v>
      </c>
      <c r="H5548" s="14">
        <v>32000</v>
      </c>
      <c r="I5548" s="14">
        <v>80</v>
      </c>
    </row>
    <row r="5549" spans="1:9" ht="30" x14ac:dyDescent="0.25">
      <c r="A5549" s="903"/>
      <c r="B5549" s="693"/>
      <c r="C5549" s="157" t="s">
        <v>3561</v>
      </c>
      <c r="D5549" s="142" t="s">
        <v>109</v>
      </c>
      <c r="E5549" s="12" t="s">
        <v>14</v>
      </c>
      <c r="F5549" s="12" t="s">
        <v>15</v>
      </c>
      <c r="G5549" s="14">
        <v>1200</v>
      </c>
      <c r="H5549" s="14">
        <v>9600</v>
      </c>
      <c r="I5549" s="14">
        <v>8</v>
      </c>
    </row>
    <row r="5550" spans="1:9" x14ac:dyDescent="0.25">
      <c r="A5550" s="903"/>
      <c r="B5550" s="693"/>
      <c r="C5550" s="157" t="s">
        <v>3562</v>
      </c>
      <c r="D5550" s="142" t="s">
        <v>3563</v>
      </c>
      <c r="E5550" s="12" t="s">
        <v>14</v>
      </c>
      <c r="F5550" s="12" t="s">
        <v>66</v>
      </c>
      <c r="G5550" s="14">
        <v>70</v>
      </c>
      <c r="H5550" s="14">
        <v>540540</v>
      </c>
      <c r="I5550" s="14">
        <v>7722</v>
      </c>
    </row>
    <row r="5551" spans="1:9" x14ac:dyDescent="0.25">
      <c r="A5551" s="903"/>
      <c r="B5551" s="693"/>
      <c r="C5551" s="157" t="s">
        <v>3564</v>
      </c>
      <c r="D5551" s="142" t="s">
        <v>3565</v>
      </c>
      <c r="E5551" s="12" t="s">
        <v>14</v>
      </c>
      <c r="F5551" s="12" t="s">
        <v>66</v>
      </c>
      <c r="G5551" s="14">
        <v>300</v>
      </c>
      <c r="H5551" s="14">
        <v>18000</v>
      </c>
      <c r="I5551" s="14">
        <v>60</v>
      </c>
    </row>
    <row r="5552" spans="1:9" x14ac:dyDescent="0.25">
      <c r="A5552" s="903"/>
      <c r="B5552" s="693"/>
      <c r="C5552" s="157" t="s">
        <v>3566</v>
      </c>
      <c r="D5552" s="142" t="s">
        <v>3567</v>
      </c>
      <c r="E5552" s="12" t="s">
        <v>14</v>
      </c>
      <c r="F5552" s="12" t="s">
        <v>15</v>
      </c>
      <c r="G5552" s="14">
        <v>1500</v>
      </c>
      <c r="H5552" s="14">
        <v>7500</v>
      </c>
      <c r="I5552" s="14">
        <v>5</v>
      </c>
    </row>
    <row r="5553" spans="1:9" ht="30" x14ac:dyDescent="0.25">
      <c r="A5553" s="903"/>
      <c r="B5553" s="693"/>
      <c r="C5553" s="157" t="s">
        <v>3568</v>
      </c>
      <c r="D5553" s="142" t="s">
        <v>3569</v>
      </c>
      <c r="E5553" s="12" t="s">
        <v>14</v>
      </c>
      <c r="F5553" s="12" t="s">
        <v>15</v>
      </c>
      <c r="G5553" s="14">
        <v>3000</v>
      </c>
      <c r="H5553" s="14">
        <v>30000</v>
      </c>
      <c r="I5553" s="14">
        <v>10</v>
      </c>
    </row>
    <row r="5554" spans="1:9" ht="30" x14ac:dyDescent="0.25">
      <c r="A5554" s="903"/>
      <c r="B5554" s="693"/>
      <c r="C5554" s="157" t="s">
        <v>3570</v>
      </c>
      <c r="D5554" s="142" t="s">
        <v>2741</v>
      </c>
      <c r="E5554" s="12" t="s">
        <v>14</v>
      </c>
      <c r="F5554" s="12" t="s">
        <v>402</v>
      </c>
      <c r="G5554" s="14">
        <v>350</v>
      </c>
      <c r="H5554" s="14">
        <v>17500</v>
      </c>
      <c r="I5554" s="14">
        <v>50</v>
      </c>
    </row>
    <row r="5555" spans="1:9" x14ac:dyDescent="0.25">
      <c r="A5555" s="903"/>
      <c r="B5555" s="693"/>
      <c r="C5555" s="141" t="s">
        <v>3571</v>
      </c>
      <c r="D5555" s="142" t="s">
        <v>2743</v>
      </c>
      <c r="E5555" s="12" t="s">
        <v>14</v>
      </c>
      <c r="F5555" s="12" t="s">
        <v>15</v>
      </c>
      <c r="G5555" s="14">
        <v>2500</v>
      </c>
      <c r="H5555" s="14">
        <v>20000</v>
      </c>
      <c r="I5555" s="14">
        <v>8</v>
      </c>
    </row>
    <row r="5556" spans="1:9" x14ac:dyDescent="0.25">
      <c r="A5556" s="903"/>
      <c r="B5556" s="693"/>
      <c r="C5556" s="141" t="s">
        <v>3572</v>
      </c>
      <c r="D5556" s="142" t="s">
        <v>453</v>
      </c>
      <c r="E5556" s="12" t="s">
        <v>14</v>
      </c>
      <c r="F5556" s="12" t="s">
        <v>15</v>
      </c>
      <c r="G5556" s="14">
        <v>3750</v>
      </c>
      <c r="H5556" s="14">
        <v>30000</v>
      </c>
      <c r="I5556" s="14">
        <v>8</v>
      </c>
    </row>
    <row r="5557" spans="1:9" x14ac:dyDescent="0.25">
      <c r="A5557" s="903"/>
      <c r="B5557" s="693"/>
      <c r="C5557" s="157" t="s">
        <v>3573</v>
      </c>
      <c r="D5557" s="142" t="s">
        <v>2391</v>
      </c>
      <c r="E5557" s="12" t="s">
        <v>14</v>
      </c>
      <c r="F5557" s="12" t="s">
        <v>15</v>
      </c>
      <c r="G5557" s="14">
        <v>2500</v>
      </c>
      <c r="H5557" s="14">
        <v>75000</v>
      </c>
      <c r="I5557" s="14">
        <v>30</v>
      </c>
    </row>
    <row r="5558" spans="1:9" s="8" customFormat="1" x14ac:dyDescent="0.25">
      <c r="A5558" s="903"/>
      <c r="B5558" s="693">
        <v>4269</v>
      </c>
      <c r="C5558" s="139" t="s">
        <v>3574</v>
      </c>
      <c r="D5558" s="140" t="s">
        <v>3575</v>
      </c>
      <c r="E5558" s="15" t="s">
        <v>14</v>
      </c>
      <c r="F5558" s="15" t="s">
        <v>15</v>
      </c>
      <c r="G5558" s="16">
        <v>330</v>
      </c>
      <c r="H5558" s="16">
        <v>349800</v>
      </c>
      <c r="I5558" s="16">
        <v>1060</v>
      </c>
    </row>
    <row r="5559" spans="1:9" s="8" customFormat="1" ht="30" x14ac:dyDescent="0.25">
      <c r="A5559" s="903"/>
      <c r="B5559" s="693"/>
      <c r="C5559" s="139" t="s">
        <v>455</v>
      </c>
      <c r="D5559" s="140" t="s">
        <v>3576</v>
      </c>
      <c r="E5559" s="15" t="s">
        <v>14</v>
      </c>
      <c r="F5559" s="15" t="s">
        <v>15</v>
      </c>
      <c r="G5559" s="16">
        <v>22000</v>
      </c>
      <c r="H5559" s="16">
        <v>330000</v>
      </c>
      <c r="I5559" s="16">
        <v>15</v>
      </c>
    </row>
    <row r="5560" spans="1:9" s="8" customFormat="1" x14ac:dyDescent="0.25">
      <c r="A5560" s="903"/>
      <c r="B5560" s="693"/>
      <c r="C5560" s="139">
        <v>33141129</v>
      </c>
      <c r="D5560" s="140" t="s">
        <v>112</v>
      </c>
      <c r="E5560" s="15" t="s">
        <v>14</v>
      </c>
      <c r="F5560" s="15" t="s">
        <v>15</v>
      </c>
      <c r="G5560" s="16">
        <v>30</v>
      </c>
      <c r="H5560" s="16">
        <v>150150</v>
      </c>
      <c r="I5560" s="16">
        <v>5005</v>
      </c>
    </row>
    <row r="5561" spans="1:9" s="8" customFormat="1" x14ac:dyDescent="0.25">
      <c r="A5561" s="903"/>
      <c r="B5561" s="693"/>
      <c r="C5561" s="139">
        <v>33141156</v>
      </c>
      <c r="D5561" s="140" t="s">
        <v>3577</v>
      </c>
      <c r="E5561" s="15" t="s">
        <v>14</v>
      </c>
      <c r="F5561" s="15" t="s">
        <v>30</v>
      </c>
      <c r="G5561" s="16">
        <v>4000</v>
      </c>
      <c r="H5561" s="16">
        <v>20000</v>
      </c>
      <c r="I5561" s="16">
        <v>5</v>
      </c>
    </row>
    <row r="5562" spans="1:9" s="8" customFormat="1" ht="30" x14ac:dyDescent="0.25">
      <c r="A5562" s="903"/>
      <c r="B5562" s="693"/>
      <c r="C5562" s="139">
        <v>33741400</v>
      </c>
      <c r="D5562" s="140" t="s">
        <v>3578</v>
      </c>
      <c r="E5562" s="15" t="s">
        <v>14</v>
      </c>
      <c r="F5562" s="15" t="s">
        <v>15</v>
      </c>
      <c r="G5562" s="16">
        <v>1250</v>
      </c>
      <c r="H5562" s="16">
        <v>1000000</v>
      </c>
      <c r="I5562" s="16">
        <v>800</v>
      </c>
    </row>
    <row r="5563" spans="1:9" s="8" customFormat="1" ht="30" x14ac:dyDescent="0.25">
      <c r="A5563" s="903"/>
      <c r="B5563" s="693"/>
      <c r="C5563" s="139">
        <v>33741400</v>
      </c>
      <c r="D5563" s="140" t="s">
        <v>3579</v>
      </c>
      <c r="E5563" s="15" t="s">
        <v>14</v>
      </c>
      <c r="F5563" s="15" t="s">
        <v>15</v>
      </c>
      <c r="G5563" s="16">
        <v>1500</v>
      </c>
      <c r="H5563" s="16">
        <v>150000</v>
      </c>
      <c r="I5563" s="16">
        <v>100</v>
      </c>
    </row>
    <row r="5564" spans="1:9" x14ac:dyDescent="0.25">
      <c r="A5564" s="903"/>
      <c r="B5564" s="693">
        <v>5122</v>
      </c>
      <c r="C5564" s="157" t="s">
        <v>3580</v>
      </c>
      <c r="D5564" s="142" t="s">
        <v>115</v>
      </c>
      <c r="E5564" s="12" t="s">
        <v>14</v>
      </c>
      <c r="F5564" s="12" t="s">
        <v>15</v>
      </c>
      <c r="G5564" s="14">
        <v>360000</v>
      </c>
      <c r="H5564" s="14">
        <v>1080000</v>
      </c>
      <c r="I5564" s="14">
        <v>3</v>
      </c>
    </row>
    <row r="5565" spans="1:9" ht="30" x14ac:dyDescent="0.25">
      <c r="A5565" s="903"/>
      <c r="B5565" s="693"/>
      <c r="C5565" s="157" t="s">
        <v>3581</v>
      </c>
      <c r="D5565" s="142" t="s">
        <v>3582</v>
      </c>
      <c r="E5565" s="12" t="s">
        <v>14</v>
      </c>
      <c r="F5565" s="12" t="s">
        <v>15</v>
      </c>
      <c r="G5565" s="14">
        <v>165500</v>
      </c>
      <c r="H5565" s="14">
        <v>165500</v>
      </c>
      <c r="I5565" s="14">
        <v>1</v>
      </c>
    </row>
    <row r="5566" spans="1:9" x14ac:dyDescent="0.25">
      <c r="A5566" s="903"/>
      <c r="B5566" s="693"/>
      <c r="C5566" s="157" t="s">
        <v>3583</v>
      </c>
      <c r="D5566" s="142" t="s">
        <v>2757</v>
      </c>
      <c r="E5566" s="12" t="s">
        <v>14</v>
      </c>
      <c r="F5566" s="12" t="s">
        <v>15</v>
      </c>
      <c r="G5566" s="14">
        <v>15000</v>
      </c>
      <c r="H5566" s="14">
        <v>120000</v>
      </c>
      <c r="I5566" s="14">
        <v>8</v>
      </c>
    </row>
    <row r="5567" spans="1:9" ht="30" x14ac:dyDescent="0.25">
      <c r="A5567" s="903"/>
      <c r="B5567" s="693"/>
      <c r="C5567" s="157" t="s">
        <v>3584</v>
      </c>
      <c r="D5567" s="142" t="s">
        <v>3585</v>
      </c>
      <c r="E5567" s="12" t="s">
        <v>14</v>
      </c>
      <c r="F5567" s="12" t="s">
        <v>15</v>
      </c>
      <c r="G5567" s="14">
        <v>6500</v>
      </c>
      <c r="H5567" s="14">
        <v>97500</v>
      </c>
      <c r="I5567" s="14">
        <v>15</v>
      </c>
    </row>
    <row r="5568" spans="1:9" ht="30" x14ac:dyDescent="0.25">
      <c r="A5568" s="903"/>
      <c r="B5568" s="693"/>
      <c r="C5568" s="157" t="s">
        <v>3586</v>
      </c>
      <c r="D5568" s="400" t="s">
        <v>3587</v>
      </c>
      <c r="E5568" s="157" t="s">
        <v>14</v>
      </c>
      <c r="F5568" s="157" t="s">
        <v>15</v>
      </c>
      <c r="G5568" s="14">
        <v>9000</v>
      </c>
      <c r="H5568" s="14">
        <v>360000</v>
      </c>
      <c r="I5568" s="14">
        <v>40</v>
      </c>
    </row>
    <row r="5569" spans="1:9" x14ac:dyDescent="0.25">
      <c r="A5569" s="903"/>
      <c r="B5569" s="693"/>
      <c r="C5569" s="157" t="s">
        <v>6199</v>
      </c>
      <c r="D5569" s="400" t="s">
        <v>115</v>
      </c>
      <c r="E5569" s="157" t="s">
        <v>14</v>
      </c>
      <c r="F5569" s="157" t="s">
        <v>15</v>
      </c>
      <c r="G5569" s="398">
        <v>285000</v>
      </c>
      <c r="H5569" s="399">
        <v>3135</v>
      </c>
      <c r="I5569" s="398">
        <v>11</v>
      </c>
    </row>
    <row r="5570" spans="1:9" ht="30" x14ac:dyDescent="0.25">
      <c r="A5570" s="903"/>
      <c r="B5570" s="693"/>
      <c r="C5570" s="157" t="s">
        <v>6200</v>
      </c>
      <c r="D5570" s="400" t="s">
        <v>3590</v>
      </c>
      <c r="E5570" s="157" t="s">
        <v>14</v>
      </c>
      <c r="F5570" s="157" t="s">
        <v>15</v>
      </c>
      <c r="G5570" s="398">
        <v>165000</v>
      </c>
      <c r="H5570" s="399">
        <v>825</v>
      </c>
      <c r="I5570" s="398">
        <v>5</v>
      </c>
    </row>
    <row r="5571" spans="1:9" ht="30" x14ac:dyDescent="0.25">
      <c r="A5571" s="903"/>
      <c r="B5571" s="693"/>
      <c r="C5571" s="157" t="s">
        <v>3588</v>
      </c>
      <c r="D5571" s="142" t="s">
        <v>3589</v>
      </c>
      <c r="E5571" s="12" t="s">
        <v>14</v>
      </c>
      <c r="F5571" s="12" t="s">
        <v>15</v>
      </c>
      <c r="G5571" s="14">
        <v>7000</v>
      </c>
      <c r="H5571" s="14">
        <v>14000</v>
      </c>
      <c r="I5571" s="14">
        <v>2</v>
      </c>
    </row>
    <row r="5572" spans="1:9" ht="30" x14ac:dyDescent="0.25">
      <c r="A5572" s="903"/>
      <c r="B5572" s="693"/>
      <c r="C5572" s="157" t="s">
        <v>5689</v>
      </c>
      <c r="D5572" s="142" t="s">
        <v>3590</v>
      </c>
      <c r="E5572" s="12" t="s">
        <v>14</v>
      </c>
      <c r="F5572" s="12" t="s">
        <v>15</v>
      </c>
      <c r="G5572" s="14">
        <v>165000</v>
      </c>
      <c r="H5572" s="14">
        <f>G5572*I5572</f>
        <v>495000</v>
      </c>
      <c r="I5572" s="14">
        <v>3</v>
      </c>
    </row>
    <row r="5573" spans="1:9" ht="30" x14ac:dyDescent="0.25">
      <c r="A5573" s="903"/>
      <c r="B5573" s="693"/>
      <c r="C5573" s="157" t="s">
        <v>3591</v>
      </c>
      <c r="D5573" s="142" t="s">
        <v>3592</v>
      </c>
      <c r="E5573" s="12" t="s">
        <v>14</v>
      </c>
      <c r="F5573" s="12" t="s">
        <v>1857</v>
      </c>
      <c r="G5573" s="14">
        <v>2000000</v>
      </c>
      <c r="H5573" s="14">
        <v>2000000</v>
      </c>
      <c r="I5573" s="14">
        <v>1</v>
      </c>
    </row>
    <row r="5574" spans="1:9" x14ac:dyDescent="0.25">
      <c r="A5574" s="903"/>
      <c r="B5574" s="693"/>
      <c r="C5574" s="141">
        <v>32421300501</v>
      </c>
      <c r="D5574" s="142" t="s">
        <v>3593</v>
      </c>
      <c r="E5574" s="12" t="s">
        <v>14</v>
      </c>
      <c r="F5574" s="12" t="s">
        <v>15</v>
      </c>
      <c r="G5574" s="14">
        <v>13000</v>
      </c>
      <c r="H5574" s="14">
        <v>39000</v>
      </c>
      <c r="I5574" s="14">
        <v>3</v>
      </c>
    </row>
    <row r="5575" spans="1:9" ht="30" x14ac:dyDescent="0.25">
      <c r="A5575" s="903"/>
      <c r="B5575" s="693"/>
      <c r="C5575" s="157" t="s">
        <v>3594</v>
      </c>
      <c r="D5575" s="142" t="s">
        <v>465</v>
      </c>
      <c r="E5575" s="12" t="s">
        <v>14</v>
      </c>
      <c r="F5575" s="12" t="s">
        <v>15</v>
      </c>
      <c r="G5575" s="14">
        <v>9000</v>
      </c>
      <c r="H5575" s="14">
        <v>1800000</v>
      </c>
      <c r="I5575" s="14">
        <v>200</v>
      </c>
    </row>
    <row r="5576" spans="1:9" ht="30" x14ac:dyDescent="0.25">
      <c r="A5576" s="903"/>
      <c r="B5576" s="693"/>
      <c r="C5576" s="157" t="s">
        <v>3595</v>
      </c>
      <c r="D5576" s="142" t="s">
        <v>3596</v>
      </c>
      <c r="E5576" s="12" t="s">
        <v>14</v>
      </c>
      <c r="F5576" s="12" t="s">
        <v>15</v>
      </c>
      <c r="G5576" s="14">
        <v>31250</v>
      </c>
      <c r="H5576" s="14">
        <v>625000</v>
      </c>
      <c r="I5576" s="14">
        <v>20</v>
      </c>
    </row>
    <row r="5577" spans="1:9" x14ac:dyDescent="0.25">
      <c r="A5577" s="903"/>
      <c r="B5577" s="693"/>
      <c r="C5577" s="157" t="s">
        <v>3597</v>
      </c>
      <c r="D5577" s="142" t="s">
        <v>3598</v>
      </c>
      <c r="E5577" s="12" t="s">
        <v>14</v>
      </c>
      <c r="F5577" s="12" t="s">
        <v>15</v>
      </c>
      <c r="G5577" s="14">
        <v>360000</v>
      </c>
      <c r="H5577" s="14">
        <v>360000</v>
      </c>
      <c r="I5577" s="14">
        <v>1</v>
      </c>
    </row>
    <row r="5578" spans="1:9" x14ac:dyDescent="0.25">
      <c r="A5578" s="903"/>
      <c r="B5578" s="693"/>
      <c r="C5578" s="157" t="s">
        <v>3599</v>
      </c>
      <c r="D5578" s="142" t="s">
        <v>3600</v>
      </c>
      <c r="E5578" s="12" t="s">
        <v>14</v>
      </c>
      <c r="F5578" s="12" t="s">
        <v>15</v>
      </c>
      <c r="G5578" s="14">
        <v>95000</v>
      </c>
      <c r="H5578" s="14">
        <v>95000</v>
      </c>
      <c r="I5578" s="14">
        <v>1</v>
      </c>
    </row>
    <row r="5579" spans="1:9" x14ac:dyDescent="0.25">
      <c r="A5579" s="903"/>
      <c r="B5579" s="693"/>
      <c r="C5579" s="157" t="s">
        <v>3601</v>
      </c>
      <c r="D5579" s="142" t="s">
        <v>3602</v>
      </c>
      <c r="E5579" s="12" t="s">
        <v>14</v>
      </c>
      <c r="F5579" s="12" t="s">
        <v>470</v>
      </c>
      <c r="G5579" s="14">
        <v>17500</v>
      </c>
      <c r="H5579" s="14">
        <v>1260000</v>
      </c>
      <c r="I5579" s="14">
        <v>72</v>
      </c>
    </row>
    <row r="5580" spans="1:9" x14ac:dyDescent="0.25">
      <c r="A5580" s="903"/>
      <c r="B5580" s="693"/>
      <c r="C5580" s="157" t="s">
        <v>3603</v>
      </c>
      <c r="D5580" s="142" t="s">
        <v>718</v>
      </c>
      <c r="E5580" s="12" t="s">
        <v>14</v>
      </c>
      <c r="F5580" s="12" t="s">
        <v>470</v>
      </c>
      <c r="G5580" s="14">
        <v>7000</v>
      </c>
      <c r="H5580" s="14">
        <v>140000</v>
      </c>
      <c r="I5580" s="14">
        <v>20</v>
      </c>
    </row>
    <row r="5581" spans="1:9" x14ac:dyDescent="0.25">
      <c r="A5581" s="903"/>
      <c r="B5581" s="693"/>
      <c r="C5581" s="157" t="s">
        <v>3604</v>
      </c>
      <c r="D5581" s="142" t="s">
        <v>472</v>
      </c>
      <c r="E5581" s="12" t="s">
        <v>14</v>
      </c>
      <c r="F5581" s="12" t="s">
        <v>15</v>
      </c>
      <c r="G5581" s="14">
        <v>215000</v>
      </c>
      <c r="H5581" s="14">
        <v>645000</v>
      </c>
      <c r="I5581" s="14">
        <v>3</v>
      </c>
    </row>
    <row r="5582" spans="1:9" x14ac:dyDescent="0.25">
      <c r="A5582" s="903"/>
      <c r="B5582" s="693"/>
      <c r="C5582" s="157" t="s">
        <v>3605</v>
      </c>
      <c r="D5582" s="142" t="s">
        <v>3606</v>
      </c>
      <c r="E5582" s="12" t="s">
        <v>14</v>
      </c>
      <c r="F5582" s="12" t="s">
        <v>15</v>
      </c>
      <c r="G5582" s="14">
        <v>480000</v>
      </c>
      <c r="H5582" s="14">
        <v>1920000</v>
      </c>
      <c r="I5582" s="14">
        <v>4</v>
      </c>
    </row>
    <row r="5583" spans="1:9" ht="30" x14ac:dyDescent="0.25">
      <c r="A5583" s="903"/>
      <c r="B5583" s="693"/>
      <c r="C5583" s="157" t="s">
        <v>3607</v>
      </c>
      <c r="D5583" s="142" t="s">
        <v>3608</v>
      </c>
      <c r="E5583" s="12" t="s">
        <v>14</v>
      </c>
      <c r="F5583" s="12" t="s">
        <v>15</v>
      </c>
      <c r="G5583" s="14">
        <v>17000</v>
      </c>
      <c r="H5583" s="14">
        <v>255000</v>
      </c>
      <c r="I5583" s="14">
        <v>15</v>
      </c>
    </row>
    <row r="5584" spans="1:9" x14ac:dyDescent="0.25">
      <c r="A5584" s="903"/>
      <c r="B5584" s="681" t="s">
        <v>154</v>
      </c>
      <c r="C5584" s="681"/>
      <c r="D5584" s="681"/>
      <c r="E5584" s="681"/>
      <c r="F5584" s="681"/>
      <c r="G5584" s="681"/>
      <c r="H5584" s="72">
        <v>1921638</v>
      </c>
      <c r="I5584" s="72"/>
    </row>
    <row r="5585" spans="1:9" ht="30" x14ac:dyDescent="0.25">
      <c r="A5585" s="903"/>
      <c r="B5585" s="693">
        <v>4251</v>
      </c>
      <c r="C5585" s="157" t="s">
        <v>3609</v>
      </c>
      <c r="D5585" s="142" t="s">
        <v>539</v>
      </c>
      <c r="E5585" s="12" t="s">
        <v>126</v>
      </c>
      <c r="F5585" s="12" t="s">
        <v>121</v>
      </c>
      <c r="G5585" s="14">
        <v>1921638</v>
      </c>
      <c r="H5585" s="14">
        <v>1921638</v>
      </c>
      <c r="I5585" s="14">
        <v>1</v>
      </c>
    </row>
    <row r="5586" spans="1:9" x14ac:dyDescent="0.25">
      <c r="A5586" s="903"/>
      <c r="B5586" s="681" t="s">
        <v>118</v>
      </c>
      <c r="C5586" s="681"/>
      <c r="D5586" s="681"/>
      <c r="E5586" s="681"/>
      <c r="F5586" s="681"/>
      <c r="G5586" s="681"/>
      <c r="H5586" s="72">
        <v>43165226.539999999</v>
      </c>
      <c r="I5586" s="72"/>
    </row>
    <row r="5587" spans="1:9" s="8" customFormat="1" x14ac:dyDescent="0.25">
      <c r="A5587" s="903"/>
      <c r="B5587" s="727">
        <v>4212</v>
      </c>
      <c r="C5587" s="139">
        <v>65211100</v>
      </c>
      <c r="D5587" s="140" t="s">
        <v>119</v>
      </c>
      <c r="E5587" s="15" t="s">
        <v>120</v>
      </c>
      <c r="F5587" s="15" t="s">
        <v>474</v>
      </c>
      <c r="G5587" s="16">
        <v>139</v>
      </c>
      <c r="H5587" s="16">
        <v>7628320</v>
      </c>
      <c r="I5587" s="16">
        <v>54880</v>
      </c>
    </row>
    <row r="5588" spans="1:9" s="8" customFormat="1" x14ac:dyDescent="0.25">
      <c r="A5588" s="903"/>
      <c r="B5588" s="727"/>
      <c r="C5588" s="139">
        <v>65311100</v>
      </c>
      <c r="D5588" s="140" t="s">
        <v>122</v>
      </c>
      <c r="E5588" s="15" t="s">
        <v>120</v>
      </c>
      <c r="F5588" s="15" t="s">
        <v>475</v>
      </c>
      <c r="G5588" s="16">
        <v>44.98</v>
      </c>
      <c r="H5588" s="16">
        <v>10634306.539999999</v>
      </c>
      <c r="I5588" s="16">
        <v>236423</v>
      </c>
    </row>
    <row r="5589" spans="1:9" s="8" customFormat="1" x14ac:dyDescent="0.25">
      <c r="A5589" s="903"/>
      <c r="B5589" s="693">
        <v>4213</v>
      </c>
      <c r="C5589" s="139">
        <v>65111100</v>
      </c>
      <c r="D5589" s="140" t="s">
        <v>123</v>
      </c>
      <c r="E5589" s="15" t="s">
        <v>120</v>
      </c>
      <c r="F5589" s="15" t="s">
        <v>474</v>
      </c>
      <c r="G5589" s="16">
        <v>180</v>
      </c>
      <c r="H5589" s="16">
        <v>2214000</v>
      </c>
      <c r="I5589" s="16">
        <v>12300</v>
      </c>
    </row>
    <row r="5590" spans="1:9" ht="45" x14ac:dyDescent="0.25">
      <c r="A5590" s="903"/>
      <c r="B5590" s="693"/>
      <c r="C5590" s="157" t="s">
        <v>3610</v>
      </c>
      <c r="D5590" s="142" t="s">
        <v>3611</v>
      </c>
      <c r="E5590" s="12" t="s">
        <v>126</v>
      </c>
      <c r="F5590" s="12" t="s">
        <v>121</v>
      </c>
      <c r="G5590" s="14">
        <v>253000</v>
      </c>
      <c r="H5590" s="14">
        <v>253000</v>
      </c>
      <c r="I5590" s="14">
        <v>1</v>
      </c>
    </row>
    <row r="5591" spans="1:9" ht="30" x14ac:dyDescent="0.25">
      <c r="A5591" s="903"/>
      <c r="B5591" s="693">
        <v>4214</v>
      </c>
      <c r="C5591" s="157" t="s">
        <v>3612</v>
      </c>
      <c r="D5591" s="142" t="s">
        <v>128</v>
      </c>
      <c r="E5591" s="12" t="s">
        <v>120</v>
      </c>
      <c r="F5591" s="12" t="s">
        <v>121</v>
      </c>
      <c r="G5591" s="14">
        <v>8540000</v>
      </c>
      <c r="H5591" s="14">
        <v>8540000</v>
      </c>
      <c r="I5591" s="14">
        <v>1</v>
      </c>
    </row>
    <row r="5592" spans="1:9" x14ac:dyDescent="0.25">
      <c r="A5592" s="903"/>
      <c r="B5592" s="693"/>
      <c r="C5592" s="157" t="s">
        <v>3613</v>
      </c>
      <c r="D5592" s="142" t="s">
        <v>130</v>
      </c>
      <c r="E5592" s="12" t="s">
        <v>14</v>
      </c>
      <c r="F5592" s="12" t="s">
        <v>121</v>
      </c>
      <c r="G5592" s="14">
        <v>3160200</v>
      </c>
      <c r="H5592" s="14">
        <v>3160200</v>
      </c>
      <c r="I5592" s="14">
        <v>1</v>
      </c>
    </row>
    <row r="5593" spans="1:9" s="8" customFormat="1" x14ac:dyDescent="0.25">
      <c r="A5593" s="903"/>
      <c r="B5593" s="693"/>
      <c r="C5593" s="139">
        <v>64211130</v>
      </c>
      <c r="D5593" s="140" t="s">
        <v>131</v>
      </c>
      <c r="E5593" s="15" t="s">
        <v>120</v>
      </c>
      <c r="F5593" s="15" t="s">
        <v>121</v>
      </c>
      <c r="G5593" s="16">
        <v>1000000</v>
      </c>
      <c r="H5593" s="16">
        <v>1000000</v>
      </c>
      <c r="I5593" s="16">
        <v>1</v>
      </c>
    </row>
    <row r="5594" spans="1:9" ht="30" x14ac:dyDescent="0.25">
      <c r="A5594" s="903"/>
      <c r="B5594" s="693"/>
      <c r="C5594" s="157" t="s">
        <v>3614</v>
      </c>
      <c r="D5594" s="142" t="s">
        <v>133</v>
      </c>
      <c r="E5594" s="12" t="s">
        <v>14</v>
      </c>
      <c r="F5594" s="12" t="s">
        <v>121</v>
      </c>
      <c r="G5594" s="14">
        <v>300000</v>
      </c>
      <c r="H5594" s="14">
        <v>300000</v>
      </c>
      <c r="I5594" s="14">
        <v>1</v>
      </c>
    </row>
    <row r="5595" spans="1:9" s="8" customFormat="1" ht="45" x14ac:dyDescent="0.25">
      <c r="A5595" s="903"/>
      <c r="B5595" s="693">
        <v>4215</v>
      </c>
      <c r="C5595" s="139">
        <v>66511170</v>
      </c>
      <c r="D5595" s="140" t="s">
        <v>3615</v>
      </c>
      <c r="E5595" s="15" t="s">
        <v>120</v>
      </c>
      <c r="F5595" s="15" t="s">
        <v>121</v>
      </c>
      <c r="G5595" s="16">
        <v>150000</v>
      </c>
      <c r="H5595" s="16">
        <v>150000</v>
      </c>
      <c r="I5595" s="16">
        <v>1</v>
      </c>
    </row>
    <row r="5596" spans="1:9" s="8" customFormat="1" ht="45" x14ac:dyDescent="0.25">
      <c r="A5596" s="903"/>
      <c r="B5596" s="693"/>
      <c r="C5596" s="139">
        <v>66511170</v>
      </c>
      <c r="D5596" s="140" t="s">
        <v>3616</v>
      </c>
      <c r="E5596" s="15" t="s">
        <v>120</v>
      </c>
      <c r="F5596" s="15" t="s">
        <v>121</v>
      </c>
      <c r="G5596" s="16">
        <v>125000</v>
      </c>
      <c r="H5596" s="16">
        <v>125000</v>
      </c>
      <c r="I5596" s="16">
        <v>1</v>
      </c>
    </row>
    <row r="5597" spans="1:9" s="8" customFormat="1" ht="45" x14ac:dyDescent="0.25">
      <c r="A5597" s="903"/>
      <c r="B5597" s="693"/>
      <c r="C5597" s="139">
        <v>66511170</v>
      </c>
      <c r="D5597" s="140" t="s">
        <v>3616</v>
      </c>
      <c r="E5597" s="15" t="s">
        <v>120</v>
      </c>
      <c r="F5597" s="15" t="s">
        <v>121</v>
      </c>
      <c r="G5597" s="16">
        <v>125000</v>
      </c>
      <c r="H5597" s="16">
        <v>125000</v>
      </c>
      <c r="I5597" s="16">
        <v>1</v>
      </c>
    </row>
    <row r="5598" spans="1:9" s="8" customFormat="1" x14ac:dyDescent="0.25">
      <c r="A5598" s="903"/>
      <c r="B5598" s="727">
        <v>4222</v>
      </c>
      <c r="C5598" s="139">
        <v>79991200</v>
      </c>
      <c r="D5598" s="140" t="s">
        <v>483</v>
      </c>
      <c r="E5598" s="15" t="s">
        <v>126</v>
      </c>
      <c r="F5598" s="15" t="s">
        <v>121</v>
      </c>
      <c r="G5598" s="16">
        <v>1000000</v>
      </c>
      <c r="H5598" s="16">
        <v>1000000</v>
      </c>
      <c r="I5598" s="16">
        <v>1</v>
      </c>
    </row>
    <row r="5599" spans="1:9" s="8" customFormat="1" ht="30" x14ac:dyDescent="0.25">
      <c r="A5599" s="903"/>
      <c r="B5599" s="727">
        <v>4232</v>
      </c>
      <c r="C5599" s="139">
        <v>72261160</v>
      </c>
      <c r="D5599" s="140" t="s">
        <v>486</v>
      </c>
      <c r="E5599" s="15" t="s">
        <v>120</v>
      </c>
      <c r="F5599" s="15" t="s">
        <v>121</v>
      </c>
      <c r="G5599" s="16">
        <v>234000</v>
      </c>
      <c r="H5599" s="16">
        <v>234000</v>
      </c>
      <c r="I5599" s="16">
        <v>1</v>
      </c>
    </row>
    <row r="5600" spans="1:9" ht="45" x14ac:dyDescent="0.25">
      <c r="A5600" s="903"/>
      <c r="B5600" s="693">
        <v>4234</v>
      </c>
      <c r="C5600" s="157" t="s">
        <v>3617</v>
      </c>
      <c r="D5600" s="142" t="s">
        <v>3618</v>
      </c>
      <c r="E5600" s="12" t="s">
        <v>14</v>
      </c>
      <c r="F5600" s="17" t="s">
        <v>15</v>
      </c>
      <c r="G5600" s="14">
        <v>700</v>
      </c>
      <c r="H5600" s="14">
        <v>105000</v>
      </c>
      <c r="I5600" s="14">
        <v>150</v>
      </c>
    </row>
    <row r="5601" spans="1:9" ht="45" x14ac:dyDescent="0.25">
      <c r="A5601" s="903"/>
      <c r="B5601" s="693"/>
      <c r="C5601" s="157" t="s">
        <v>3619</v>
      </c>
      <c r="D5601" s="142" t="s">
        <v>3620</v>
      </c>
      <c r="E5601" s="12" t="s">
        <v>14</v>
      </c>
      <c r="F5601" s="12" t="s">
        <v>121</v>
      </c>
      <c r="G5601" s="14">
        <v>320000</v>
      </c>
      <c r="H5601" s="14">
        <v>320000</v>
      </c>
      <c r="I5601" s="14">
        <v>1</v>
      </c>
    </row>
    <row r="5602" spans="1:9" ht="30" x14ac:dyDescent="0.25">
      <c r="A5602" s="903"/>
      <c r="B5602" s="693"/>
      <c r="C5602" s="157" t="s">
        <v>3621</v>
      </c>
      <c r="D5602" s="142" t="s">
        <v>3622</v>
      </c>
      <c r="E5602" s="12" t="s">
        <v>14</v>
      </c>
      <c r="F5602" s="12" t="s">
        <v>121</v>
      </c>
      <c r="G5602" s="14">
        <v>175000</v>
      </c>
      <c r="H5602" s="14">
        <v>175000</v>
      </c>
      <c r="I5602" s="14">
        <v>1</v>
      </c>
    </row>
    <row r="5603" spans="1:9" s="8" customFormat="1" x14ac:dyDescent="0.25">
      <c r="A5603" s="903"/>
      <c r="B5603" s="727">
        <v>4237</v>
      </c>
      <c r="C5603" s="139">
        <v>79111200</v>
      </c>
      <c r="D5603" s="140" t="s">
        <v>141</v>
      </c>
      <c r="E5603" s="15" t="s">
        <v>126</v>
      </c>
      <c r="F5603" s="15" t="s">
        <v>121</v>
      </c>
      <c r="G5603" s="16">
        <v>1000000</v>
      </c>
      <c r="H5603" s="16">
        <v>1000000</v>
      </c>
      <c r="I5603" s="16">
        <v>1</v>
      </c>
    </row>
    <row r="5604" spans="1:9" s="8" customFormat="1" ht="30" x14ac:dyDescent="0.25">
      <c r="A5604" s="903"/>
      <c r="B5604" s="693">
        <v>4241</v>
      </c>
      <c r="C5604" s="139">
        <v>50531140</v>
      </c>
      <c r="D5604" s="140" t="s">
        <v>3623</v>
      </c>
      <c r="E5604" s="15" t="s">
        <v>126</v>
      </c>
      <c r="F5604" s="15" t="s">
        <v>121</v>
      </c>
      <c r="G5604" s="16">
        <v>48000</v>
      </c>
      <c r="H5604" s="16">
        <v>48000</v>
      </c>
      <c r="I5604" s="16">
        <v>1</v>
      </c>
    </row>
    <row r="5605" spans="1:9" ht="30" x14ac:dyDescent="0.25">
      <c r="A5605" s="903"/>
      <c r="B5605" s="693"/>
      <c r="C5605" s="141" t="s">
        <v>3624</v>
      </c>
      <c r="D5605" s="142" t="s">
        <v>3625</v>
      </c>
      <c r="E5605" s="12" t="s">
        <v>126</v>
      </c>
      <c r="F5605" s="12" t="s">
        <v>121</v>
      </c>
      <c r="G5605" s="14">
        <v>1870000</v>
      </c>
      <c r="H5605" s="14">
        <v>1870000</v>
      </c>
      <c r="I5605" s="14">
        <v>1</v>
      </c>
    </row>
    <row r="5606" spans="1:9" ht="45" x14ac:dyDescent="0.25">
      <c r="A5606" s="903"/>
      <c r="B5606" s="693"/>
      <c r="C5606" s="157" t="s">
        <v>3626</v>
      </c>
      <c r="D5606" s="142" t="s">
        <v>142</v>
      </c>
      <c r="E5606" s="12" t="s">
        <v>120</v>
      </c>
      <c r="F5606" s="12" t="s">
        <v>121</v>
      </c>
      <c r="G5606" s="14">
        <v>80000</v>
      </c>
      <c r="H5606" s="14">
        <v>80000</v>
      </c>
      <c r="I5606" s="14">
        <v>1</v>
      </c>
    </row>
    <row r="5607" spans="1:9" ht="30" x14ac:dyDescent="0.25">
      <c r="A5607" s="903"/>
      <c r="B5607" s="693"/>
      <c r="C5607" s="157" t="s">
        <v>3627</v>
      </c>
      <c r="D5607" s="142" t="s">
        <v>497</v>
      </c>
      <c r="E5607" s="12" t="s">
        <v>120</v>
      </c>
      <c r="F5607" s="12" t="s">
        <v>121</v>
      </c>
      <c r="G5607" s="14">
        <v>25000</v>
      </c>
      <c r="H5607" s="14">
        <v>25000</v>
      </c>
      <c r="I5607" s="14">
        <v>1</v>
      </c>
    </row>
    <row r="5608" spans="1:9" ht="60" x14ac:dyDescent="0.25">
      <c r="A5608" s="903"/>
      <c r="B5608" s="693">
        <v>4251</v>
      </c>
      <c r="C5608" s="157" t="s">
        <v>3628</v>
      </c>
      <c r="D5608" s="158" t="s">
        <v>3629</v>
      </c>
      <c r="E5608" s="12" t="s">
        <v>126</v>
      </c>
      <c r="F5608" s="12" t="s">
        <v>121</v>
      </c>
      <c r="G5608" s="14">
        <v>38400</v>
      </c>
      <c r="H5608" s="14">
        <v>38400</v>
      </c>
      <c r="I5608" s="14">
        <v>1</v>
      </c>
    </row>
    <row r="5609" spans="1:9" ht="30" x14ac:dyDescent="0.25">
      <c r="A5609" s="903"/>
      <c r="B5609" s="693">
        <v>4252</v>
      </c>
      <c r="C5609" s="157" t="s">
        <v>3630</v>
      </c>
      <c r="D5609" s="142" t="s">
        <v>3631</v>
      </c>
      <c r="E5609" s="12" t="s">
        <v>126</v>
      </c>
      <c r="F5609" s="12" t="s">
        <v>121</v>
      </c>
      <c r="G5609" s="14">
        <v>600000</v>
      </c>
      <c r="H5609" s="14">
        <v>600000</v>
      </c>
      <c r="I5609" s="14">
        <v>1</v>
      </c>
    </row>
    <row r="5610" spans="1:9" ht="30" x14ac:dyDescent="0.25">
      <c r="A5610" s="903"/>
      <c r="B5610" s="693"/>
      <c r="C5610" s="157" t="s">
        <v>3632</v>
      </c>
      <c r="D5610" s="142" t="s">
        <v>3633</v>
      </c>
      <c r="E5610" s="12" t="s">
        <v>126</v>
      </c>
      <c r="F5610" s="12" t="s">
        <v>121</v>
      </c>
      <c r="G5610" s="14">
        <v>1200000</v>
      </c>
      <c r="H5610" s="14">
        <v>1200000</v>
      </c>
      <c r="I5610" s="14">
        <v>1</v>
      </c>
    </row>
    <row r="5611" spans="1:9" ht="45" x14ac:dyDescent="0.25">
      <c r="A5611" s="903"/>
      <c r="B5611" s="693"/>
      <c r="C5611" s="141" t="s">
        <v>3634</v>
      </c>
      <c r="D5611" s="142" t="s">
        <v>3635</v>
      </c>
      <c r="E5611" s="12" t="s">
        <v>126</v>
      </c>
      <c r="F5611" s="12" t="s">
        <v>121</v>
      </c>
      <c r="G5611" s="14">
        <v>500000</v>
      </c>
      <c r="H5611" s="14">
        <v>500000</v>
      </c>
      <c r="I5611" s="14">
        <v>1</v>
      </c>
    </row>
    <row r="5612" spans="1:9" ht="45" x14ac:dyDescent="0.25">
      <c r="A5612" s="903"/>
      <c r="B5612" s="693"/>
      <c r="C5612" s="141" t="s">
        <v>3636</v>
      </c>
      <c r="D5612" s="142" t="s">
        <v>1250</v>
      </c>
      <c r="E5612" s="12" t="s">
        <v>126</v>
      </c>
      <c r="F5612" s="12" t="s">
        <v>121</v>
      </c>
      <c r="G5612" s="14">
        <v>1100000</v>
      </c>
      <c r="H5612" s="14">
        <v>1100000</v>
      </c>
      <c r="I5612" s="14">
        <v>1</v>
      </c>
    </row>
    <row r="5613" spans="1:9" ht="45" x14ac:dyDescent="0.25">
      <c r="A5613" s="903"/>
      <c r="B5613" s="693"/>
      <c r="C5613" s="141" t="s">
        <v>3637</v>
      </c>
      <c r="D5613" s="142" t="s">
        <v>3638</v>
      </c>
      <c r="E5613" s="12" t="s">
        <v>126</v>
      </c>
      <c r="F5613" s="12" t="s">
        <v>121</v>
      </c>
      <c r="G5613" s="14">
        <v>240000</v>
      </c>
      <c r="H5613" s="14">
        <v>240000</v>
      </c>
      <c r="I5613" s="14">
        <v>1</v>
      </c>
    </row>
    <row r="5614" spans="1:9" ht="60" x14ac:dyDescent="0.25">
      <c r="A5614" s="903"/>
      <c r="B5614" s="693">
        <v>4861</v>
      </c>
      <c r="C5614" s="157" t="s">
        <v>3639</v>
      </c>
      <c r="D5614" s="142" t="s">
        <v>3640</v>
      </c>
      <c r="E5614" s="12" t="s">
        <v>126</v>
      </c>
      <c r="F5614" s="12" t="s">
        <v>121</v>
      </c>
      <c r="G5614" s="14">
        <v>500000</v>
      </c>
      <c r="H5614" s="14">
        <v>500000</v>
      </c>
      <c r="I5614" s="14">
        <v>1</v>
      </c>
    </row>
    <row r="5615" spans="1:9" x14ac:dyDescent="0.25">
      <c r="A5615" s="903"/>
      <c r="B5615" s="680" t="s">
        <v>517</v>
      </c>
      <c r="C5615" s="680"/>
      <c r="D5615" s="680"/>
      <c r="E5615" s="680"/>
      <c r="F5615" s="680"/>
      <c r="G5615" s="680"/>
      <c r="H5615" s="2">
        <v>470800.00001830002</v>
      </c>
      <c r="I5615" s="2"/>
    </row>
    <row r="5616" spans="1:9" x14ac:dyDescent="0.25">
      <c r="A5616" s="903"/>
      <c r="B5616" s="681" t="s">
        <v>118</v>
      </c>
      <c r="C5616" s="681"/>
      <c r="D5616" s="681"/>
      <c r="E5616" s="681"/>
      <c r="F5616" s="681"/>
      <c r="G5616" s="681"/>
      <c r="H5616" s="72">
        <v>470800.00001830002</v>
      </c>
      <c r="I5616" s="72"/>
    </row>
    <row r="5617" spans="1:9" s="8" customFormat="1" x14ac:dyDescent="0.25">
      <c r="A5617" s="903"/>
      <c r="B5617" s="15">
        <v>4212</v>
      </c>
      <c r="C5617" s="139">
        <v>65311100</v>
      </c>
      <c r="D5617" s="140" t="s">
        <v>122</v>
      </c>
      <c r="E5617" s="15" t="s">
        <v>120</v>
      </c>
      <c r="F5617" s="15" t="s">
        <v>475</v>
      </c>
      <c r="G5617" s="16">
        <v>44.98</v>
      </c>
      <c r="H5617" s="16">
        <v>153500.00001829999</v>
      </c>
      <c r="I5617" s="16">
        <v>3412.6278349999998</v>
      </c>
    </row>
    <row r="5618" spans="1:9" x14ac:dyDescent="0.25">
      <c r="A5618" s="903"/>
      <c r="B5618" s="725">
        <v>4214</v>
      </c>
      <c r="C5618" s="157" t="s">
        <v>3641</v>
      </c>
      <c r="D5618" s="142" t="s">
        <v>130</v>
      </c>
      <c r="E5618" s="12" t="s">
        <v>14</v>
      </c>
      <c r="F5618" s="12" t="s">
        <v>121</v>
      </c>
      <c r="G5618" s="14">
        <v>257300</v>
      </c>
      <c r="H5618" s="14">
        <v>257300</v>
      </c>
      <c r="I5618" s="14">
        <v>1</v>
      </c>
    </row>
    <row r="5619" spans="1:9" ht="30" x14ac:dyDescent="0.25">
      <c r="A5619" s="903"/>
      <c r="B5619" s="725"/>
      <c r="C5619" s="157" t="s">
        <v>3642</v>
      </c>
      <c r="D5619" s="142" t="s">
        <v>133</v>
      </c>
      <c r="E5619" s="12" t="s">
        <v>14</v>
      </c>
      <c r="F5619" s="12" t="s">
        <v>121</v>
      </c>
      <c r="G5619" s="14">
        <v>60000</v>
      </c>
      <c r="H5619" s="14">
        <v>60000</v>
      </c>
      <c r="I5619" s="14">
        <v>1</v>
      </c>
    </row>
    <row r="5620" spans="1:9" x14ac:dyDescent="0.25">
      <c r="A5620" s="903"/>
      <c r="B5620" s="680" t="s">
        <v>153</v>
      </c>
      <c r="C5620" s="680"/>
      <c r="D5620" s="680"/>
      <c r="E5620" s="680"/>
      <c r="F5620" s="680"/>
      <c r="G5620" s="680"/>
      <c r="H5620" s="2">
        <v>5000000</v>
      </c>
      <c r="I5620" s="2"/>
    </row>
    <row r="5621" spans="1:9" x14ac:dyDescent="0.25">
      <c r="A5621" s="903"/>
      <c r="B5621" s="681" t="s">
        <v>154</v>
      </c>
      <c r="C5621" s="681"/>
      <c r="D5621" s="681"/>
      <c r="E5621" s="681"/>
      <c r="F5621" s="681"/>
      <c r="G5621" s="681"/>
      <c r="H5621" s="72">
        <v>4502100</v>
      </c>
      <c r="I5621" s="72"/>
    </row>
    <row r="5622" spans="1:9" ht="30" x14ac:dyDescent="0.25">
      <c r="A5622" s="903"/>
      <c r="B5622" s="675" t="s">
        <v>6721</v>
      </c>
      <c r="C5622" s="589" t="s">
        <v>6919</v>
      </c>
      <c r="D5622" s="589" t="s">
        <v>6920</v>
      </c>
      <c r="E5622" s="589" t="s">
        <v>126</v>
      </c>
      <c r="F5622" s="589" t="s">
        <v>121</v>
      </c>
      <c r="G5622" s="479">
        <v>3.2</v>
      </c>
      <c r="H5622" s="479">
        <v>3.2</v>
      </c>
      <c r="I5622" s="14">
        <v>1</v>
      </c>
    </row>
    <row r="5623" spans="1:9" ht="30" x14ac:dyDescent="0.25">
      <c r="A5623" s="903"/>
      <c r="B5623" s="676"/>
      <c r="C5623" s="589" t="s">
        <v>6921</v>
      </c>
      <c r="D5623" s="589" t="s">
        <v>6922</v>
      </c>
      <c r="E5623" s="589" t="s">
        <v>126</v>
      </c>
      <c r="F5623" s="589" t="s">
        <v>121</v>
      </c>
      <c r="G5623" s="479">
        <v>2.9</v>
      </c>
      <c r="H5623" s="479">
        <v>2.9</v>
      </c>
      <c r="I5623" s="14">
        <v>1</v>
      </c>
    </row>
    <row r="5624" spans="1:9" ht="45" x14ac:dyDescent="0.25">
      <c r="A5624" s="903"/>
      <c r="B5624" s="676"/>
      <c r="C5624" s="589" t="s">
        <v>6923</v>
      </c>
      <c r="D5624" s="589" t="s">
        <v>6924</v>
      </c>
      <c r="E5624" s="589" t="s">
        <v>126</v>
      </c>
      <c r="F5624" s="589" t="s">
        <v>121</v>
      </c>
      <c r="G5624" s="479">
        <v>4.0599999999999996</v>
      </c>
      <c r="H5624" s="479">
        <v>4.0599999999999996</v>
      </c>
      <c r="I5624" s="14">
        <v>1</v>
      </c>
    </row>
    <row r="5625" spans="1:9" ht="30" x14ac:dyDescent="0.25">
      <c r="A5625" s="903"/>
      <c r="B5625" s="676"/>
      <c r="C5625" s="589" t="s">
        <v>6925</v>
      </c>
      <c r="D5625" s="589" t="s">
        <v>6926</v>
      </c>
      <c r="E5625" s="589" t="s">
        <v>126</v>
      </c>
      <c r="F5625" s="589" t="s">
        <v>121</v>
      </c>
      <c r="G5625" s="479">
        <v>2.9</v>
      </c>
      <c r="H5625" s="479">
        <v>2.9</v>
      </c>
      <c r="I5625" s="14">
        <v>1</v>
      </c>
    </row>
    <row r="5626" spans="1:9" ht="30" x14ac:dyDescent="0.25">
      <c r="A5626" s="903"/>
      <c r="B5626" s="676"/>
      <c r="C5626" s="589" t="s">
        <v>6927</v>
      </c>
      <c r="D5626" s="589" t="s">
        <v>6928</v>
      </c>
      <c r="E5626" s="589" t="s">
        <v>126</v>
      </c>
      <c r="F5626" s="589" t="s">
        <v>121</v>
      </c>
      <c r="G5626" s="479">
        <v>7.3</v>
      </c>
      <c r="H5626" s="479">
        <v>7.3</v>
      </c>
      <c r="I5626" s="14">
        <v>1</v>
      </c>
    </row>
    <row r="5627" spans="1:9" ht="30" x14ac:dyDescent="0.25">
      <c r="A5627" s="903"/>
      <c r="B5627" s="676"/>
      <c r="C5627" s="589" t="s">
        <v>6929</v>
      </c>
      <c r="D5627" s="589" t="s">
        <v>6930</v>
      </c>
      <c r="E5627" s="589" t="s">
        <v>126</v>
      </c>
      <c r="F5627" s="589" t="s">
        <v>121</v>
      </c>
      <c r="G5627" s="479">
        <v>6.7</v>
      </c>
      <c r="H5627" s="479">
        <v>6.7</v>
      </c>
      <c r="I5627" s="14">
        <v>1</v>
      </c>
    </row>
    <row r="5628" spans="1:9" ht="45" x14ac:dyDescent="0.25">
      <c r="A5628" s="903"/>
      <c r="B5628" s="677"/>
      <c r="C5628" s="589" t="s">
        <v>6931</v>
      </c>
      <c r="D5628" s="589" t="s">
        <v>6932</v>
      </c>
      <c r="E5628" s="589" t="s">
        <v>126</v>
      </c>
      <c r="F5628" s="589" t="s">
        <v>121</v>
      </c>
      <c r="G5628" s="479">
        <v>9.5</v>
      </c>
      <c r="H5628" s="479">
        <v>9.5</v>
      </c>
      <c r="I5628" s="14">
        <v>1</v>
      </c>
    </row>
    <row r="5629" spans="1:9" ht="45" x14ac:dyDescent="0.25">
      <c r="A5629" s="903"/>
      <c r="B5629" s="688">
        <v>5134</v>
      </c>
      <c r="C5629" s="157" t="s">
        <v>6787</v>
      </c>
      <c r="D5629" s="157" t="s">
        <v>6788</v>
      </c>
      <c r="E5629" s="157" t="s">
        <v>149</v>
      </c>
      <c r="F5629" s="157" t="s">
        <v>121</v>
      </c>
      <c r="G5629" s="157">
        <v>320000</v>
      </c>
      <c r="H5629" s="157">
        <v>320000</v>
      </c>
      <c r="I5629" s="14">
        <v>1</v>
      </c>
    </row>
    <row r="5630" spans="1:9" ht="45" x14ac:dyDescent="0.25">
      <c r="A5630" s="903"/>
      <c r="B5630" s="689"/>
      <c r="C5630" s="157" t="s">
        <v>6789</v>
      </c>
      <c r="D5630" s="157" t="s">
        <v>6790</v>
      </c>
      <c r="E5630" s="157" t="s">
        <v>149</v>
      </c>
      <c r="F5630" s="157" t="s">
        <v>121</v>
      </c>
      <c r="G5630" s="157">
        <v>290000</v>
      </c>
      <c r="H5630" s="157">
        <v>290000</v>
      </c>
      <c r="I5630" s="14">
        <v>1</v>
      </c>
    </row>
    <row r="5631" spans="1:9" ht="45" x14ac:dyDescent="0.25">
      <c r="A5631" s="903"/>
      <c r="B5631" s="689"/>
      <c r="C5631" s="157" t="s">
        <v>6791</v>
      </c>
      <c r="D5631" s="157" t="s">
        <v>6792</v>
      </c>
      <c r="E5631" s="157" t="s">
        <v>149</v>
      </c>
      <c r="F5631" s="157" t="s">
        <v>121</v>
      </c>
      <c r="G5631" s="157">
        <v>406000</v>
      </c>
      <c r="H5631" s="157">
        <v>406000</v>
      </c>
      <c r="I5631" s="14">
        <v>1</v>
      </c>
    </row>
    <row r="5632" spans="1:9" ht="45" x14ac:dyDescent="0.25">
      <c r="A5632" s="903"/>
      <c r="B5632" s="689"/>
      <c r="C5632" s="157" t="s">
        <v>6797</v>
      </c>
      <c r="D5632" s="157" t="s">
        <v>6798</v>
      </c>
      <c r="E5632" s="157" t="s">
        <v>149</v>
      </c>
      <c r="F5632" s="157" t="s">
        <v>121</v>
      </c>
      <c r="G5632" s="157">
        <v>730000</v>
      </c>
      <c r="H5632" s="157">
        <v>730000</v>
      </c>
      <c r="I5632" s="14">
        <v>1</v>
      </c>
    </row>
    <row r="5633" spans="1:9" ht="30" x14ac:dyDescent="0.25">
      <c r="A5633" s="903"/>
      <c r="B5633" s="689"/>
      <c r="C5633" s="157" t="s">
        <v>6799</v>
      </c>
      <c r="D5633" s="157" t="s">
        <v>6800</v>
      </c>
      <c r="E5633" s="157" t="s">
        <v>149</v>
      </c>
      <c r="F5633" s="157" t="s">
        <v>121</v>
      </c>
      <c r="G5633" s="157">
        <v>670000</v>
      </c>
      <c r="H5633" s="157">
        <v>670000</v>
      </c>
      <c r="I5633" s="14">
        <v>1</v>
      </c>
    </row>
    <row r="5634" spans="1:9" ht="45" x14ac:dyDescent="0.25">
      <c r="A5634" s="903"/>
      <c r="B5634" s="689"/>
      <c r="C5634" s="157" t="s">
        <v>6793</v>
      </c>
      <c r="D5634" s="157" t="s">
        <v>6794</v>
      </c>
      <c r="E5634" s="157" t="s">
        <v>149</v>
      </c>
      <c r="F5634" s="157" t="s">
        <v>121</v>
      </c>
      <c r="G5634" s="157">
        <v>290000</v>
      </c>
      <c r="H5634" s="157">
        <v>290000</v>
      </c>
      <c r="I5634" s="14">
        <v>1</v>
      </c>
    </row>
    <row r="5635" spans="1:9" ht="60" x14ac:dyDescent="0.25">
      <c r="A5635" s="903"/>
      <c r="B5635" s="689"/>
      <c r="C5635" s="157" t="s">
        <v>6795</v>
      </c>
      <c r="D5635" s="157" t="s">
        <v>6796</v>
      </c>
      <c r="E5635" s="157" t="s">
        <v>149</v>
      </c>
      <c r="F5635" s="157" t="s">
        <v>121</v>
      </c>
      <c r="G5635" s="157">
        <v>950000</v>
      </c>
      <c r="H5635" s="157">
        <v>950000</v>
      </c>
      <c r="I5635" s="189">
        <v>1</v>
      </c>
    </row>
    <row r="5636" spans="1:9" ht="60" x14ac:dyDescent="0.25">
      <c r="A5636" s="903"/>
      <c r="B5636" s="689"/>
      <c r="C5636" s="157" t="s">
        <v>3643</v>
      </c>
      <c r="D5636" s="142" t="s">
        <v>3644</v>
      </c>
      <c r="E5636" s="12" t="s">
        <v>149</v>
      </c>
      <c r="F5636" s="12" t="s">
        <v>121</v>
      </c>
      <c r="G5636" s="14">
        <v>210000</v>
      </c>
      <c r="H5636" s="14">
        <v>210000</v>
      </c>
      <c r="I5636" s="14">
        <v>1</v>
      </c>
    </row>
    <row r="5637" spans="1:9" s="8" customFormat="1" ht="30" x14ac:dyDescent="0.25">
      <c r="A5637" s="903"/>
      <c r="B5637" s="690"/>
      <c r="C5637" s="139">
        <v>71241200</v>
      </c>
      <c r="D5637" s="140" t="s">
        <v>519</v>
      </c>
      <c r="E5637" s="15" t="s">
        <v>149</v>
      </c>
      <c r="F5637" s="15" t="s">
        <v>121</v>
      </c>
      <c r="G5637" s="16">
        <v>4292100</v>
      </c>
      <c r="H5637" s="16">
        <v>4292100</v>
      </c>
      <c r="I5637" s="16">
        <v>1</v>
      </c>
    </row>
    <row r="5638" spans="1:9" x14ac:dyDescent="0.25">
      <c r="A5638" s="903"/>
      <c r="B5638" s="681" t="s">
        <v>118</v>
      </c>
      <c r="C5638" s="681"/>
      <c r="D5638" s="681"/>
      <c r="E5638" s="681"/>
      <c r="F5638" s="681"/>
      <c r="G5638" s="681"/>
      <c r="H5638" s="72">
        <v>497900</v>
      </c>
      <c r="I5638" s="72"/>
    </row>
    <row r="5639" spans="1:9" x14ac:dyDescent="0.25">
      <c r="A5639" s="903"/>
      <c r="B5639" s="688">
        <v>5134</v>
      </c>
      <c r="C5639" s="157" t="s">
        <v>7009</v>
      </c>
      <c r="D5639" s="157" t="s">
        <v>164</v>
      </c>
      <c r="E5639" s="157" t="s">
        <v>126</v>
      </c>
      <c r="F5639" s="157" t="s">
        <v>121</v>
      </c>
      <c r="G5639" s="157">
        <v>32000</v>
      </c>
      <c r="H5639" s="157">
        <v>32000</v>
      </c>
      <c r="I5639" s="157">
        <v>1</v>
      </c>
    </row>
    <row r="5640" spans="1:9" x14ac:dyDescent="0.25">
      <c r="A5640" s="903"/>
      <c r="B5640" s="689"/>
      <c r="C5640" s="157" t="s">
        <v>7010</v>
      </c>
      <c r="D5640" s="157" t="s">
        <v>164</v>
      </c>
      <c r="E5640" s="157" t="s">
        <v>126</v>
      </c>
      <c r="F5640" s="157" t="s">
        <v>121</v>
      </c>
      <c r="G5640" s="157">
        <v>29000</v>
      </c>
      <c r="H5640" s="157">
        <v>29000</v>
      </c>
      <c r="I5640" s="157">
        <v>1</v>
      </c>
    </row>
    <row r="5641" spans="1:9" x14ac:dyDescent="0.25">
      <c r="A5641" s="903"/>
      <c r="B5641" s="689"/>
      <c r="C5641" s="157" t="s">
        <v>7234</v>
      </c>
      <c r="D5641" s="157" t="s">
        <v>164</v>
      </c>
      <c r="E5641" s="157" t="s">
        <v>126</v>
      </c>
      <c r="F5641" s="157" t="s">
        <v>121</v>
      </c>
      <c r="G5641" s="157">
        <v>41000</v>
      </c>
      <c r="H5641" s="157">
        <v>41000</v>
      </c>
      <c r="I5641" s="157">
        <v>1</v>
      </c>
    </row>
    <row r="5642" spans="1:9" x14ac:dyDescent="0.25">
      <c r="A5642" s="903"/>
      <c r="B5642" s="689"/>
      <c r="C5642" s="157" t="s">
        <v>7011</v>
      </c>
      <c r="D5642" s="157" t="s">
        <v>164</v>
      </c>
      <c r="E5642" s="157" t="s">
        <v>126</v>
      </c>
      <c r="F5642" s="157" t="s">
        <v>121</v>
      </c>
      <c r="G5642" s="157">
        <v>29000</v>
      </c>
      <c r="H5642" s="157">
        <v>29000</v>
      </c>
      <c r="I5642" s="157">
        <v>1</v>
      </c>
    </row>
    <row r="5643" spans="1:9" x14ac:dyDescent="0.25">
      <c r="A5643" s="903"/>
      <c r="B5643" s="689"/>
      <c r="C5643" s="157" t="s">
        <v>7012</v>
      </c>
      <c r="D5643" s="157" t="s">
        <v>164</v>
      </c>
      <c r="E5643" s="157" t="s">
        <v>126</v>
      </c>
      <c r="F5643" s="157" t="s">
        <v>121</v>
      </c>
      <c r="G5643" s="157">
        <v>73000</v>
      </c>
      <c r="H5643" s="157">
        <v>73000</v>
      </c>
      <c r="I5643" s="157">
        <v>1</v>
      </c>
    </row>
    <row r="5644" spans="1:9" x14ac:dyDescent="0.25">
      <c r="A5644" s="903"/>
      <c r="B5644" s="689"/>
      <c r="C5644" s="157" t="s">
        <v>7013</v>
      </c>
      <c r="D5644" s="157" t="s">
        <v>164</v>
      </c>
      <c r="E5644" s="157" t="s">
        <v>126</v>
      </c>
      <c r="F5644" s="157" t="s">
        <v>121</v>
      </c>
      <c r="G5644" s="157">
        <v>67000</v>
      </c>
      <c r="H5644" s="157">
        <v>67000</v>
      </c>
      <c r="I5644" s="157">
        <v>1</v>
      </c>
    </row>
    <row r="5645" spans="1:9" x14ac:dyDescent="0.25">
      <c r="A5645" s="903"/>
      <c r="B5645" s="689"/>
      <c r="C5645" s="157" t="s">
        <v>7014</v>
      </c>
      <c r="D5645" s="157" t="s">
        <v>164</v>
      </c>
      <c r="E5645" s="157" t="s">
        <v>126</v>
      </c>
      <c r="F5645" s="157" t="s">
        <v>121</v>
      </c>
      <c r="G5645" s="157">
        <v>95000</v>
      </c>
      <c r="H5645" s="157">
        <v>95000</v>
      </c>
      <c r="I5645" s="157">
        <v>1</v>
      </c>
    </row>
    <row r="5646" spans="1:9" ht="45" x14ac:dyDescent="0.25">
      <c r="A5646" s="903"/>
      <c r="B5646" s="689"/>
      <c r="C5646" s="157" t="s">
        <v>3645</v>
      </c>
      <c r="D5646" s="142" t="s">
        <v>3646</v>
      </c>
      <c r="E5646" s="12" t="s">
        <v>126</v>
      </c>
      <c r="F5646" s="12" t="s">
        <v>121</v>
      </c>
      <c r="G5646" s="14">
        <v>21000</v>
      </c>
      <c r="H5646" s="14">
        <v>21000</v>
      </c>
      <c r="I5646" s="14">
        <v>1</v>
      </c>
    </row>
    <row r="5647" spans="1:9" s="8" customFormat="1" x14ac:dyDescent="0.25">
      <c r="A5647" s="903"/>
      <c r="B5647" s="690"/>
      <c r="C5647" s="139">
        <v>50531140</v>
      </c>
      <c r="D5647" s="140" t="s">
        <v>164</v>
      </c>
      <c r="E5647" s="15" t="s">
        <v>126</v>
      </c>
      <c r="F5647" s="15" t="s">
        <v>121</v>
      </c>
      <c r="G5647" s="16">
        <v>476900</v>
      </c>
      <c r="H5647" s="16">
        <v>476900</v>
      </c>
      <c r="I5647" s="16">
        <v>1</v>
      </c>
    </row>
    <row r="5648" spans="1:9" x14ac:dyDescent="0.25">
      <c r="A5648" s="903"/>
      <c r="B5648" s="680" t="s">
        <v>524</v>
      </c>
      <c r="C5648" s="680"/>
      <c r="D5648" s="680"/>
      <c r="E5648" s="680"/>
      <c r="F5648" s="680"/>
      <c r="G5648" s="680"/>
      <c r="H5648" s="2">
        <v>1000000</v>
      </c>
      <c r="I5648" s="2"/>
    </row>
    <row r="5649" spans="1:9" x14ac:dyDescent="0.25">
      <c r="A5649" s="903"/>
      <c r="B5649" s="681" t="s">
        <v>118</v>
      </c>
      <c r="C5649" s="681"/>
      <c r="D5649" s="681"/>
      <c r="E5649" s="681"/>
      <c r="F5649" s="681"/>
      <c r="G5649" s="681"/>
      <c r="H5649" s="72">
        <v>1000000</v>
      </c>
      <c r="I5649" s="72"/>
    </row>
    <row r="5650" spans="1:9" s="8" customFormat="1" ht="45" x14ac:dyDescent="0.25">
      <c r="A5650" s="903"/>
      <c r="B5650" s="727">
        <v>4239</v>
      </c>
      <c r="C5650" s="139">
        <v>60171100</v>
      </c>
      <c r="D5650" s="140" t="s">
        <v>3647</v>
      </c>
      <c r="E5650" s="15" t="s">
        <v>126</v>
      </c>
      <c r="F5650" s="15" t="s">
        <v>121</v>
      </c>
      <c r="G5650" s="16">
        <v>400000</v>
      </c>
      <c r="H5650" s="16">
        <v>400000</v>
      </c>
      <c r="I5650" s="16">
        <v>1</v>
      </c>
    </row>
    <row r="5651" spans="1:9" s="8" customFormat="1" ht="45" x14ac:dyDescent="0.25">
      <c r="A5651" s="903"/>
      <c r="B5651" s="727"/>
      <c r="C5651" s="139">
        <v>60171100</v>
      </c>
      <c r="D5651" s="140" t="s">
        <v>3648</v>
      </c>
      <c r="E5651" s="15" t="s">
        <v>126</v>
      </c>
      <c r="F5651" s="15" t="s">
        <v>121</v>
      </c>
      <c r="G5651" s="16">
        <v>600000</v>
      </c>
      <c r="H5651" s="16">
        <v>600000</v>
      </c>
      <c r="I5651" s="16">
        <v>1</v>
      </c>
    </row>
    <row r="5652" spans="1:9" x14ac:dyDescent="0.25">
      <c r="A5652" s="903"/>
      <c r="B5652" s="680" t="s">
        <v>3649</v>
      </c>
      <c r="C5652" s="680"/>
      <c r="D5652" s="680"/>
      <c r="E5652" s="680"/>
      <c r="F5652" s="680"/>
      <c r="G5652" s="680"/>
      <c r="H5652" s="2">
        <v>159152000</v>
      </c>
      <c r="I5652" s="2"/>
    </row>
    <row r="5653" spans="1:9" x14ac:dyDescent="0.25">
      <c r="A5653" s="903"/>
      <c r="B5653" s="681" t="s">
        <v>154</v>
      </c>
      <c r="C5653" s="681"/>
      <c r="D5653" s="681"/>
      <c r="E5653" s="681"/>
      <c r="F5653" s="681"/>
      <c r="G5653" s="681"/>
      <c r="H5653" s="72">
        <v>156000000</v>
      </c>
      <c r="I5653" s="72"/>
    </row>
    <row r="5654" spans="1:9" ht="30" x14ac:dyDescent="0.25">
      <c r="A5654" s="903"/>
      <c r="B5654" s="693">
        <v>4251</v>
      </c>
      <c r="C5654" s="157" t="s">
        <v>3650</v>
      </c>
      <c r="D5654" s="142" t="s">
        <v>167</v>
      </c>
      <c r="E5654" s="12" t="s">
        <v>149</v>
      </c>
      <c r="F5654" s="12" t="s">
        <v>121</v>
      </c>
      <c r="G5654" s="14">
        <v>156000000</v>
      </c>
      <c r="H5654" s="14">
        <v>156000000</v>
      </c>
      <c r="I5654" s="14">
        <v>1</v>
      </c>
    </row>
    <row r="5655" spans="1:9" x14ac:dyDescent="0.25">
      <c r="A5655" s="903"/>
      <c r="B5655" s="681" t="s">
        <v>118</v>
      </c>
      <c r="C5655" s="681"/>
      <c r="D5655" s="681"/>
      <c r="E5655" s="681"/>
      <c r="F5655" s="681"/>
      <c r="G5655" s="681"/>
      <c r="H5655" s="72">
        <v>3152000</v>
      </c>
      <c r="I5655" s="72"/>
    </row>
    <row r="5656" spans="1:9" ht="30" x14ac:dyDescent="0.25">
      <c r="A5656" s="903"/>
      <c r="B5656" s="693">
        <v>4251</v>
      </c>
      <c r="C5656" s="157" t="s">
        <v>3651</v>
      </c>
      <c r="D5656" s="158" t="s">
        <v>168</v>
      </c>
      <c r="E5656" s="12" t="s">
        <v>149</v>
      </c>
      <c r="F5656" s="12" t="s">
        <v>121</v>
      </c>
      <c r="G5656" s="14">
        <v>3152000</v>
      </c>
      <c r="H5656" s="14">
        <v>3152000</v>
      </c>
      <c r="I5656" s="14">
        <v>1</v>
      </c>
    </row>
    <row r="5657" spans="1:9" x14ac:dyDescent="0.25">
      <c r="A5657" s="903"/>
      <c r="B5657" s="680" t="s">
        <v>169</v>
      </c>
      <c r="C5657" s="680"/>
      <c r="D5657" s="680"/>
      <c r="E5657" s="680"/>
      <c r="F5657" s="680"/>
      <c r="G5657" s="680"/>
      <c r="H5657" s="2">
        <v>6441276</v>
      </c>
      <c r="I5657" s="2"/>
    </row>
    <row r="5658" spans="1:9" x14ac:dyDescent="0.25">
      <c r="A5658" s="903"/>
      <c r="B5658" s="681" t="s">
        <v>154</v>
      </c>
      <c r="C5658" s="681"/>
      <c r="D5658" s="681"/>
      <c r="E5658" s="681"/>
      <c r="F5658" s="681"/>
      <c r="G5658" s="681"/>
      <c r="H5658" s="72">
        <v>6314976</v>
      </c>
      <c r="I5658" s="72"/>
    </row>
    <row r="5659" spans="1:9" ht="30" x14ac:dyDescent="0.25">
      <c r="A5659" s="903"/>
      <c r="B5659" s="693">
        <v>4251</v>
      </c>
      <c r="C5659" s="157" t="s">
        <v>3652</v>
      </c>
      <c r="D5659" s="142" t="s">
        <v>529</v>
      </c>
      <c r="E5659" s="12" t="s">
        <v>149</v>
      </c>
      <c r="F5659" s="17" t="s">
        <v>121</v>
      </c>
      <c r="G5659" s="14">
        <v>6314976</v>
      </c>
      <c r="H5659" s="14">
        <v>6314976</v>
      </c>
      <c r="I5659" s="14">
        <v>1</v>
      </c>
    </row>
    <row r="5660" spans="1:9" x14ac:dyDescent="0.25">
      <c r="A5660" s="903"/>
      <c r="B5660" s="681" t="s">
        <v>118</v>
      </c>
      <c r="C5660" s="681"/>
      <c r="D5660" s="681"/>
      <c r="E5660" s="681"/>
      <c r="F5660" s="681"/>
      <c r="G5660" s="681"/>
      <c r="H5660" s="72">
        <v>126300</v>
      </c>
      <c r="I5660" s="72"/>
    </row>
    <row r="5661" spans="1:9" ht="30" x14ac:dyDescent="0.25">
      <c r="A5661" s="903"/>
      <c r="B5661" s="693">
        <v>4251</v>
      </c>
      <c r="C5661" s="157" t="s">
        <v>3653</v>
      </c>
      <c r="D5661" s="24" t="s">
        <v>168</v>
      </c>
      <c r="E5661" s="12" t="s">
        <v>149</v>
      </c>
      <c r="F5661" s="12" t="s">
        <v>121</v>
      </c>
      <c r="G5661" s="14">
        <v>126300</v>
      </c>
      <c r="H5661" s="14">
        <v>126300</v>
      </c>
      <c r="I5661" s="14">
        <v>1</v>
      </c>
    </row>
    <row r="5662" spans="1:9" x14ac:dyDescent="0.25">
      <c r="A5662" s="903"/>
      <c r="B5662" s="680" t="s">
        <v>173</v>
      </c>
      <c r="C5662" s="680"/>
      <c r="D5662" s="680"/>
      <c r="E5662" s="680"/>
      <c r="F5662" s="680"/>
      <c r="G5662" s="680"/>
      <c r="H5662" s="2">
        <v>9995325</v>
      </c>
      <c r="I5662" s="2"/>
    </row>
    <row r="5663" spans="1:9" x14ac:dyDescent="0.25">
      <c r="A5663" s="903"/>
      <c r="B5663" s="681" t="s">
        <v>154</v>
      </c>
      <c r="C5663" s="681"/>
      <c r="D5663" s="681"/>
      <c r="E5663" s="681"/>
      <c r="F5663" s="681"/>
      <c r="G5663" s="681"/>
      <c r="H5663" s="72">
        <v>9799325</v>
      </c>
      <c r="I5663" s="72"/>
    </row>
    <row r="5664" spans="1:9" ht="30" x14ac:dyDescent="0.25">
      <c r="A5664" s="903"/>
      <c r="B5664" s="693">
        <v>4251</v>
      </c>
      <c r="C5664" s="157" t="s">
        <v>3654</v>
      </c>
      <c r="D5664" s="142" t="s">
        <v>539</v>
      </c>
      <c r="E5664" s="12" t="s">
        <v>149</v>
      </c>
      <c r="F5664" s="12" t="s">
        <v>121</v>
      </c>
      <c r="G5664" s="14">
        <v>9799325</v>
      </c>
      <c r="H5664" s="14">
        <v>9799325</v>
      </c>
      <c r="I5664" s="14">
        <v>1</v>
      </c>
    </row>
    <row r="5665" spans="1:9" x14ac:dyDescent="0.25">
      <c r="A5665" s="903"/>
      <c r="B5665" s="681" t="s">
        <v>118</v>
      </c>
      <c r="C5665" s="681"/>
      <c r="D5665" s="681"/>
      <c r="E5665" s="681"/>
      <c r="F5665" s="681"/>
      <c r="G5665" s="681"/>
      <c r="H5665" s="72">
        <v>196000</v>
      </c>
      <c r="I5665" s="72"/>
    </row>
    <row r="5666" spans="1:9" ht="30" x14ac:dyDescent="0.25">
      <c r="A5666" s="903"/>
      <c r="B5666" s="693">
        <v>4251</v>
      </c>
      <c r="C5666" s="157" t="s">
        <v>3655</v>
      </c>
      <c r="D5666" s="24" t="s">
        <v>168</v>
      </c>
      <c r="E5666" s="12" t="s">
        <v>149</v>
      </c>
      <c r="F5666" s="12" t="s">
        <v>121</v>
      </c>
      <c r="G5666" s="14">
        <v>196000</v>
      </c>
      <c r="H5666" s="14">
        <v>196000</v>
      </c>
      <c r="I5666" s="14">
        <v>1</v>
      </c>
    </row>
    <row r="5667" spans="1:9" x14ac:dyDescent="0.25">
      <c r="A5667" s="903"/>
      <c r="B5667" s="680" t="s">
        <v>175</v>
      </c>
      <c r="C5667" s="680"/>
      <c r="D5667" s="680"/>
      <c r="E5667" s="680"/>
      <c r="F5667" s="680"/>
      <c r="G5667" s="680"/>
      <c r="H5667" s="2">
        <v>24987672</v>
      </c>
      <c r="I5667" s="2"/>
    </row>
    <row r="5668" spans="1:9" x14ac:dyDescent="0.25">
      <c r="A5668" s="903"/>
      <c r="B5668" s="681" t="s">
        <v>154</v>
      </c>
      <c r="C5668" s="681"/>
      <c r="D5668" s="681"/>
      <c r="E5668" s="681"/>
      <c r="F5668" s="681"/>
      <c r="G5668" s="681"/>
      <c r="H5668" s="72">
        <v>24416332</v>
      </c>
      <c r="I5668" s="72"/>
    </row>
    <row r="5669" spans="1:9" ht="30" x14ac:dyDescent="0.25">
      <c r="A5669" s="903"/>
      <c r="B5669" s="157" t="s">
        <v>5291</v>
      </c>
      <c r="C5669" s="157" t="s">
        <v>6731</v>
      </c>
      <c r="D5669" s="400" t="s">
        <v>536</v>
      </c>
      <c r="E5669" s="157" t="s">
        <v>126</v>
      </c>
      <c r="F5669" s="157" t="s">
        <v>121</v>
      </c>
      <c r="G5669" s="157">
        <v>7677060</v>
      </c>
      <c r="H5669" s="157">
        <v>7677060</v>
      </c>
      <c r="I5669" s="157">
        <v>1</v>
      </c>
    </row>
    <row r="5670" spans="1:9" ht="30" x14ac:dyDescent="0.25">
      <c r="A5670" s="903"/>
      <c r="B5670" s="693">
        <v>4251</v>
      </c>
      <c r="C5670" s="157" t="s">
        <v>3656</v>
      </c>
      <c r="D5670" s="142" t="s">
        <v>171</v>
      </c>
      <c r="E5670" s="12" t="s">
        <v>149</v>
      </c>
      <c r="F5670" s="12" t="s">
        <v>121</v>
      </c>
      <c r="G5670" s="14">
        <v>16316335</v>
      </c>
      <c r="H5670" s="14">
        <v>16316335</v>
      </c>
      <c r="I5670" s="14">
        <v>1</v>
      </c>
    </row>
    <row r="5671" spans="1:9" s="8" customFormat="1" ht="30" x14ac:dyDescent="0.25">
      <c r="A5671" s="903"/>
      <c r="B5671" s="727">
        <v>5113</v>
      </c>
      <c r="C5671" s="139">
        <v>45611300</v>
      </c>
      <c r="D5671" s="140" t="s">
        <v>536</v>
      </c>
      <c r="E5671" s="15" t="s">
        <v>126</v>
      </c>
      <c r="F5671" s="15" t="s">
        <v>121</v>
      </c>
      <c r="G5671" s="16">
        <v>8099997</v>
      </c>
      <c r="H5671" s="16">
        <v>8099997</v>
      </c>
      <c r="I5671" s="16">
        <v>1</v>
      </c>
    </row>
    <row r="5672" spans="1:9" x14ac:dyDescent="0.25">
      <c r="A5672" s="903"/>
      <c r="B5672" s="681" t="s">
        <v>118</v>
      </c>
      <c r="C5672" s="681"/>
      <c r="D5672" s="681"/>
      <c r="E5672" s="681"/>
      <c r="F5672" s="681"/>
      <c r="G5672" s="681"/>
      <c r="H5672" s="72">
        <v>571340</v>
      </c>
      <c r="I5672" s="72"/>
    </row>
    <row r="5673" spans="1:9" ht="30" x14ac:dyDescent="0.25">
      <c r="A5673" s="903"/>
      <c r="B5673" s="568"/>
      <c r="C5673" s="566" t="s">
        <v>6864</v>
      </c>
      <c r="D5673" s="566" t="s">
        <v>5287</v>
      </c>
      <c r="E5673" s="566" t="s">
        <v>172</v>
      </c>
      <c r="F5673" s="566" t="s">
        <v>121</v>
      </c>
      <c r="G5673" s="566">
        <v>154000</v>
      </c>
      <c r="H5673" s="566">
        <v>154000</v>
      </c>
      <c r="I5673" s="566">
        <v>1</v>
      </c>
    </row>
    <row r="5674" spans="1:9" ht="45" x14ac:dyDescent="0.25">
      <c r="A5674" s="903"/>
      <c r="B5674" s="907" t="s">
        <v>5291</v>
      </c>
      <c r="C5674" s="560" t="s">
        <v>6824</v>
      </c>
      <c r="D5674" s="560" t="s">
        <v>6825</v>
      </c>
      <c r="E5674" s="560" t="s">
        <v>120</v>
      </c>
      <c r="F5674" s="560" t="s">
        <v>121</v>
      </c>
      <c r="G5674" s="560">
        <v>46000</v>
      </c>
      <c r="H5674" s="560">
        <v>46000</v>
      </c>
      <c r="I5674" s="562">
        <v>1</v>
      </c>
    </row>
    <row r="5675" spans="1:9" ht="30" x14ac:dyDescent="0.25">
      <c r="A5675" s="903"/>
      <c r="B5675" s="908"/>
      <c r="C5675" s="517" t="s">
        <v>6732</v>
      </c>
      <c r="D5675" s="517" t="s">
        <v>532</v>
      </c>
      <c r="E5675" s="517" t="s">
        <v>120</v>
      </c>
      <c r="F5675" s="517" t="s">
        <v>121</v>
      </c>
      <c r="G5675" s="517">
        <v>38400</v>
      </c>
      <c r="H5675" s="517">
        <v>38400</v>
      </c>
      <c r="I5675" s="517">
        <v>1</v>
      </c>
    </row>
    <row r="5676" spans="1:9" ht="30" x14ac:dyDescent="0.25">
      <c r="A5676" s="903"/>
      <c r="B5676" s="693">
        <v>4251</v>
      </c>
      <c r="C5676" s="157" t="s">
        <v>3657</v>
      </c>
      <c r="D5676" s="24" t="s">
        <v>168</v>
      </c>
      <c r="E5676" s="12" t="s">
        <v>149</v>
      </c>
      <c r="F5676" s="12" t="s">
        <v>121</v>
      </c>
      <c r="G5676" s="14">
        <v>326340</v>
      </c>
      <c r="H5676" s="14">
        <v>326340</v>
      </c>
      <c r="I5676" s="14">
        <v>1</v>
      </c>
    </row>
    <row r="5677" spans="1:9" s="8" customFormat="1" ht="30" x14ac:dyDescent="0.25">
      <c r="A5677" s="903"/>
      <c r="B5677" s="727">
        <v>5113</v>
      </c>
      <c r="C5677" s="139">
        <v>71351540</v>
      </c>
      <c r="D5677" s="140" t="s">
        <v>168</v>
      </c>
      <c r="E5677" s="15" t="s">
        <v>149</v>
      </c>
      <c r="F5677" s="15" t="s">
        <v>121</v>
      </c>
      <c r="G5677" s="16">
        <v>162000</v>
      </c>
      <c r="H5677" s="16">
        <v>162000</v>
      </c>
      <c r="I5677" s="16">
        <v>1</v>
      </c>
    </row>
    <row r="5678" spans="1:9" s="8" customFormat="1" ht="30" x14ac:dyDescent="0.25">
      <c r="A5678" s="903"/>
      <c r="B5678" s="727"/>
      <c r="C5678" s="139">
        <v>98111140</v>
      </c>
      <c r="D5678" s="140" t="s">
        <v>532</v>
      </c>
      <c r="E5678" s="15" t="s">
        <v>120</v>
      </c>
      <c r="F5678" s="15" t="s">
        <v>121</v>
      </c>
      <c r="G5678" s="16">
        <v>83000</v>
      </c>
      <c r="H5678" s="16">
        <v>83000</v>
      </c>
      <c r="I5678" s="16">
        <v>1</v>
      </c>
    </row>
    <row r="5679" spans="1:9" x14ac:dyDescent="0.25">
      <c r="A5679" s="903"/>
      <c r="B5679" s="680" t="s">
        <v>540</v>
      </c>
      <c r="C5679" s="680"/>
      <c r="D5679" s="680"/>
      <c r="E5679" s="680"/>
      <c r="F5679" s="680"/>
      <c r="G5679" s="680"/>
      <c r="H5679" s="2">
        <v>1341280</v>
      </c>
      <c r="I5679" s="2"/>
    </row>
    <row r="5680" spans="1:9" x14ac:dyDescent="0.25">
      <c r="A5680" s="903"/>
      <c r="B5680" s="681" t="s">
        <v>154</v>
      </c>
      <c r="C5680" s="681"/>
      <c r="D5680" s="681"/>
      <c r="E5680" s="681"/>
      <c r="F5680" s="681"/>
      <c r="G5680" s="681"/>
      <c r="H5680" s="72">
        <v>1307320</v>
      </c>
      <c r="I5680" s="72"/>
    </row>
    <row r="5681" spans="1:9" ht="30" x14ac:dyDescent="0.25">
      <c r="A5681" s="903"/>
      <c r="B5681" s="693">
        <v>5112</v>
      </c>
      <c r="C5681" s="157" t="s">
        <v>3658</v>
      </c>
      <c r="D5681" s="142" t="s">
        <v>171</v>
      </c>
      <c r="E5681" s="12" t="s">
        <v>149</v>
      </c>
      <c r="F5681" s="12" t="s">
        <v>121</v>
      </c>
      <c r="G5681" s="14">
        <v>1307320</v>
      </c>
      <c r="H5681" s="14">
        <v>1307320</v>
      </c>
      <c r="I5681" s="14">
        <v>1</v>
      </c>
    </row>
    <row r="5682" spans="1:9" x14ac:dyDescent="0.25">
      <c r="A5682" s="903"/>
      <c r="B5682" s="681" t="s">
        <v>118</v>
      </c>
      <c r="C5682" s="681"/>
      <c r="D5682" s="681"/>
      <c r="E5682" s="681"/>
      <c r="F5682" s="681"/>
      <c r="G5682" s="681"/>
      <c r="H5682" s="72">
        <v>33960</v>
      </c>
      <c r="I5682" s="72"/>
    </row>
    <row r="5683" spans="1:9" ht="30" x14ac:dyDescent="0.25">
      <c r="A5683" s="903"/>
      <c r="B5683" s="693">
        <v>5112</v>
      </c>
      <c r="C5683" s="157" t="s">
        <v>3659</v>
      </c>
      <c r="D5683" s="24" t="s">
        <v>168</v>
      </c>
      <c r="E5683" s="12" t="s">
        <v>149</v>
      </c>
      <c r="F5683" s="12" t="s">
        <v>121</v>
      </c>
      <c r="G5683" s="14">
        <v>26160</v>
      </c>
      <c r="H5683" s="14">
        <v>26160</v>
      </c>
      <c r="I5683" s="14">
        <v>1</v>
      </c>
    </row>
    <row r="5684" spans="1:9" ht="30" x14ac:dyDescent="0.25">
      <c r="A5684" s="903"/>
      <c r="B5684" s="693"/>
      <c r="C5684" s="157" t="s">
        <v>3660</v>
      </c>
      <c r="D5684" s="142" t="s">
        <v>532</v>
      </c>
      <c r="E5684" s="12" t="s">
        <v>120</v>
      </c>
      <c r="F5684" s="12" t="s">
        <v>121</v>
      </c>
      <c r="G5684" s="14">
        <v>7800</v>
      </c>
      <c r="H5684" s="14">
        <v>7800</v>
      </c>
      <c r="I5684" s="14">
        <v>1</v>
      </c>
    </row>
    <row r="5685" spans="1:9" x14ac:dyDescent="0.25">
      <c r="A5685" s="903"/>
      <c r="B5685" s="680" t="s">
        <v>2472</v>
      </c>
      <c r="C5685" s="680"/>
      <c r="D5685" s="680"/>
      <c r="E5685" s="680"/>
      <c r="F5685" s="680"/>
      <c r="G5685" s="680"/>
      <c r="H5685" s="2">
        <v>1500000</v>
      </c>
      <c r="I5685" s="2"/>
    </row>
    <row r="5686" spans="1:9" x14ac:dyDescent="0.25">
      <c r="A5686" s="903"/>
      <c r="B5686" s="681" t="s">
        <v>11</v>
      </c>
      <c r="C5686" s="681"/>
      <c r="D5686" s="681"/>
      <c r="E5686" s="681"/>
      <c r="F5686" s="681"/>
      <c r="G5686" s="681"/>
      <c r="H5686" s="72">
        <v>1500000</v>
      </c>
      <c r="I5686" s="72"/>
    </row>
    <row r="5687" spans="1:9" ht="45" x14ac:dyDescent="0.25">
      <c r="A5687" s="903"/>
      <c r="B5687" s="693">
        <v>5129</v>
      </c>
      <c r="C5687" s="157" t="s">
        <v>3661</v>
      </c>
      <c r="D5687" s="142" t="s">
        <v>3662</v>
      </c>
      <c r="E5687" s="12" t="s">
        <v>14</v>
      </c>
      <c r="F5687" s="12" t="s">
        <v>15</v>
      </c>
      <c r="G5687" s="14">
        <v>750000</v>
      </c>
      <c r="H5687" s="14">
        <v>1500000</v>
      </c>
      <c r="I5687" s="14">
        <v>2</v>
      </c>
    </row>
    <row r="5688" spans="1:9" x14ac:dyDescent="0.25">
      <c r="A5688" s="903"/>
      <c r="B5688" s="680" t="s">
        <v>178</v>
      </c>
      <c r="C5688" s="680"/>
      <c r="D5688" s="680"/>
      <c r="E5688" s="680"/>
      <c r="F5688" s="680"/>
      <c r="G5688" s="680"/>
      <c r="H5688" s="2">
        <v>6187148.46</v>
      </c>
      <c r="I5688" s="2"/>
    </row>
    <row r="5689" spans="1:9" x14ac:dyDescent="0.25">
      <c r="A5689" s="903"/>
      <c r="B5689" s="681" t="s">
        <v>118</v>
      </c>
      <c r="C5689" s="681"/>
      <c r="D5689" s="681"/>
      <c r="E5689" s="681"/>
      <c r="F5689" s="681"/>
      <c r="G5689" s="681"/>
      <c r="H5689" s="72">
        <v>6187148.46</v>
      </c>
      <c r="I5689" s="72"/>
    </row>
    <row r="5690" spans="1:9" ht="30" x14ac:dyDescent="0.25">
      <c r="A5690" s="903"/>
      <c r="B5690" s="693">
        <v>5129</v>
      </c>
      <c r="C5690" s="157" t="s">
        <v>3663</v>
      </c>
      <c r="D5690" s="142" t="s">
        <v>543</v>
      </c>
      <c r="E5690" s="12" t="s">
        <v>126</v>
      </c>
      <c r="F5690" s="12" t="s">
        <v>121</v>
      </c>
      <c r="G5690" s="14">
        <v>6062800.46</v>
      </c>
      <c r="H5690" s="14">
        <v>6062800.46</v>
      </c>
      <c r="I5690" s="14">
        <v>1</v>
      </c>
    </row>
    <row r="5691" spans="1:9" ht="30" x14ac:dyDescent="0.25">
      <c r="A5691" s="903"/>
      <c r="B5691" s="693"/>
      <c r="C5691" s="23" t="s">
        <v>3664</v>
      </c>
      <c r="D5691" s="24" t="s">
        <v>168</v>
      </c>
      <c r="E5691" s="18" t="s">
        <v>172</v>
      </c>
      <c r="F5691" s="18" t="s">
        <v>121</v>
      </c>
      <c r="G5691" s="53">
        <v>124348</v>
      </c>
      <c r="H5691" s="53">
        <v>124348</v>
      </c>
      <c r="I5691" s="53">
        <v>1</v>
      </c>
    </row>
    <row r="5692" spans="1:9" x14ac:dyDescent="0.25">
      <c r="A5692" s="903"/>
      <c r="B5692" s="680" t="s">
        <v>210</v>
      </c>
      <c r="C5692" s="680"/>
      <c r="D5692" s="680"/>
      <c r="E5692" s="680"/>
      <c r="F5692" s="680"/>
      <c r="G5692" s="680"/>
      <c r="H5692" s="2">
        <v>29992000</v>
      </c>
      <c r="I5692" s="2"/>
    </row>
    <row r="5693" spans="1:9" x14ac:dyDescent="0.25">
      <c r="A5693" s="903"/>
      <c r="B5693" s="681" t="s">
        <v>154</v>
      </c>
      <c r="C5693" s="681"/>
      <c r="D5693" s="681"/>
      <c r="E5693" s="681"/>
      <c r="F5693" s="681"/>
      <c r="G5693" s="681"/>
      <c r="H5693" s="72">
        <v>19600000</v>
      </c>
      <c r="I5693" s="72"/>
    </row>
    <row r="5694" spans="1:9" ht="30" x14ac:dyDescent="0.25">
      <c r="A5694" s="903"/>
      <c r="B5694" s="693">
        <v>4861</v>
      </c>
      <c r="C5694" s="157" t="s">
        <v>3665</v>
      </c>
      <c r="D5694" s="142" t="s">
        <v>171</v>
      </c>
      <c r="E5694" s="12" t="s">
        <v>149</v>
      </c>
      <c r="F5694" s="12" t="s">
        <v>121</v>
      </c>
      <c r="G5694" s="14">
        <v>19600000</v>
      </c>
      <c r="H5694" s="14">
        <v>19600000</v>
      </c>
      <c r="I5694" s="14">
        <v>1</v>
      </c>
    </row>
    <row r="5695" spans="1:9" x14ac:dyDescent="0.25">
      <c r="A5695" s="903"/>
      <c r="B5695" s="681" t="s">
        <v>118</v>
      </c>
      <c r="C5695" s="681"/>
      <c r="D5695" s="681"/>
      <c r="E5695" s="681"/>
      <c r="F5695" s="681"/>
      <c r="G5695" s="681"/>
      <c r="H5695" s="72">
        <v>10392000</v>
      </c>
      <c r="I5695" s="72"/>
    </row>
    <row r="5696" spans="1:9" ht="30" x14ac:dyDescent="0.25">
      <c r="A5696" s="903"/>
      <c r="B5696" s="693">
        <v>4861</v>
      </c>
      <c r="C5696" s="157" t="s">
        <v>3666</v>
      </c>
      <c r="D5696" s="142" t="s">
        <v>213</v>
      </c>
      <c r="E5696" s="12" t="s">
        <v>149</v>
      </c>
      <c r="F5696" s="12" t="s">
        <v>121</v>
      </c>
      <c r="G5696" s="14">
        <v>10000000</v>
      </c>
      <c r="H5696" s="14">
        <v>10000000</v>
      </c>
      <c r="I5696" s="14">
        <v>1</v>
      </c>
    </row>
    <row r="5697" spans="1:9" ht="30" x14ac:dyDescent="0.25">
      <c r="A5697" s="903"/>
      <c r="B5697" s="693"/>
      <c r="C5697" s="157" t="s">
        <v>3667</v>
      </c>
      <c r="D5697" s="142" t="s">
        <v>168</v>
      </c>
      <c r="E5697" s="12" t="s">
        <v>149</v>
      </c>
      <c r="F5697" s="12" t="s">
        <v>121</v>
      </c>
      <c r="G5697" s="14">
        <v>392000</v>
      </c>
      <c r="H5697" s="14">
        <v>392000</v>
      </c>
      <c r="I5697" s="14">
        <v>1</v>
      </c>
    </row>
    <row r="5698" spans="1:9" x14ac:dyDescent="0.25">
      <c r="A5698" s="903"/>
      <c r="B5698" s="680" t="s">
        <v>547</v>
      </c>
      <c r="C5698" s="680"/>
      <c r="D5698" s="680"/>
      <c r="E5698" s="680"/>
      <c r="F5698" s="680"/>
      <c r="G5698" s="680"/>
      <c r="H5698" s="2">
        <v>5500000</v>
      </c>
      <c r="I5698" s="2"/>
    </row>
    <row r="5699" spans="1:9" x14ac:dyDescent="0.25">
      <c r="A5699" s="903"/>
      <c r="B5699" s="681" t="s">
        <v>118</v>
      </c>
      <c r="C5699" s="681"/>
      <c r="D5699" s="681"/>
      <c r="E5699" s="681"/>
      <c r="F5699" s="681"/>
      <c r="G5699" s="681"/>
      <c r="H5699" s="72">
        <v>5500000</v>
      </c>
      <c r="I5699" s="72"/>
    </row>
    <row r="5700" spans="1:9" ht="30" x14ac:dyDescent="0.25">
      <c r="A5700" s="903"/>
      <c r="B5700" s="693">
        <v>4213</v>
      </c>
      <c r="C5700" s="157" t="s">
        <v>3668</v>
      </c>
      <c r="D5700" s="142" t="s">
        <v>3669</v>
      </c>
      <c r="E5700" s="12" t="s">
        <v>126</v>
      </c>
      <c r="F5700" s="12" t="s">
        <v>121</v>
      </c>
      <c r="G5700" s="14">
        <v>2000000</v>
      </c>
      <c r="H5700" s="14">
        <v>2000000</v>
      </c>
      <c r="I5700" s="14">
        <v>1</v>
      </c>
    </row>
    <row r="5701" spans="1:9" ht="30" x14ac:dyDescent="0.25">
      <c r="A5701" s="903"/>
      <c r="B5701" s="693"/>
      <c r="C5701" s="159" t="s">
        <v>3670</v>
      </c>
      <c r="D5701" s="158" t="s">
        <v>3671</v>
      </c>
      <c r="E5701" s="19" t="s">
        <v>126</v>
      </c>
      <c r="F5701" s="19" t="s">
        <v>121</v>
      </c>
      <c r="G5701" s="54">
        <v>3500000</v>
      </c>
      <c r="H5701" s="54">
        <v>3500000</v>
      </c>
      <c r="I5701" s="54">
        <v>1</v>
      </c>
    </row>
    <row r="5702" spans="1:9" x14ac:dyDescent="0.25">
      <c r="A5702" s="903"/>
      <c r="B5702" s="680" t="s">
        <v>549</v>
      </c>
      <c r="C5702" s="680"/>
      <c r="D5702" s="680"/>
      <c r="E5702" s="680"/>
      <c r="F5702" s="680"/>
      <c r="G5702" s="680"/>
      <c r="H5702" s="2">
        <v>2800000</v>
      </c>
      <c r="I5702" s="2"/>
    </row>
    <row r="5703" spans="1:9" x14ac:dyDescent="0.25">
      <c r="A5703" s="903"/>
      <c r="B5703" s="681" t="s">
        <v>118</v>
      </c>
      <c r="C5703" s="681"/>
      <c r="D5703" s="681"/>
      <c r="E5703" s="681"/>
      <c r="F5703" s="681"/>
      <c r="G5703" s="681"/>
      <c r="H5703" s="72">
        <v>2800000</v>
      </c>
      <c r="I5703" s="72"/>
    </row>
    <row r="5704" spans="1:9" ht="30" x14ac:dyDescent="0.25">
      <c r="A5704" s="903"/>
      <c r="B5704" s="693">
        <v>4213</v>
      </c>
      <c r="C5704" s="157" t="s">
        <v>3672</v>
      </c>
      <c r="D5704" s="142" t="s">
        <v>551</v>
      </c>
      <c r="E5704" s="12" t="s">
        <v>126</v>
      </c>
      <c r="F5704" s="12" t="s">
        <v>121</v>
      </c>
      <c r="G5704" s="14">
        <v>2800000</v>
      </c>
      <c r="H5704" s="14">
        <v>2800000</v>
      </c>
      <c r="I5704" s="14">
        <v>1</v>
      </c>
    </row>
    <row r="5705" spans="1:9" x14ac:dyDescent="0.25">
      <c r="A5705" s="903"/>
      <c r="B5705" s="680" t="s">
        <v>214</v>
      </c>
      <c r="C5705" s="680"/>
      <c r="D5705" s="680"/>
      <c r="E5705" s="680"/>
      <c r="F5705" s="680"/>
      <c r="G5705" s="680"/>
      <c r="H5705" s="2">
        <v>55000000</v>
      </c>
      <c r="I5705" s="2"/>
    </row>
    <row r="5706" spans="1:9" x14ac:dyDescent="0.25">
      <c r="A5706" s="903"/>
      <c r="B5706" s="681" t="s">
        <v>154</v>
      </c>
      <c r="C5706" s="681"/>
      <c r="D5706" s="681"/>
      <c r="E5706" s="681"/>
      <c r="F5706" s="681"/>
      <c r="G5706" s="681"/>
      <c r="H5706" s="72">
        <v>53900000</v>
      </c>
      <c r="I5706" s="72"/>
    </row>
    <row r="5707" spans="1:9" ht="30" x14ac:dyDescent="0.25">
      <c r="A5707" s="903"/>
      <c r="B5707" s="693">
        <v>4251</v>
      </c>
      <c r="C5707" s="157" t="s">
        <v>3673</v>
      </c>
      <c r="D5707" s="142" t="s">
        <v>216</v>
      </c>
      <c r="E5707" s="12" t="s">
        <v>149</v>
      </c>
      <c r="F5707" s="12" t="s">
        <v>121</v>
      </c>
      <c r="G5707" s="14">
        <v>53900000</v>
      </c>
      <c r="H5707" s="14">
        <v>53900000</v>
      </c>
      <c r="I5707" s="14">
        <v>1</v>
      </c>
    </row>
    <row r="5708" spans="1:9" x14ac:dyDescent="0.25">
      <c r="A5708" s="903"/>
      <c r="B5708" s="681" t="s">
        <v>118</v>
      </c>
      <c r="C5708" s="681"/>
      <c r="D5708" s="681"/>
      <c r="E5708" s="681"/>
      <c r="F5708" s="681"/>
      <c r="G5708" s="681"/>
      <c r="H5708" s="72">
        <v>1100000</v>
      </c>
      <c r="I5708" s="72"/>
    </row>
    <row r="5709" spans="1:9" ht="30" x14ac:dyDescent="0.25">
      <c r="A5709" s="903"/>
      <c r="B5709" s="693">
        <v>4251</v>
      </c>
      <c r="C5709" s="157" t="s">
        <v>3674</v>
      </c>
      <c r="D5709" s="142" t="s">
        <v>168</v>
      </c>
      <c r="E5709" s="12" t="s">
        <v>149</v>
      </c>
      <c r="F5709" s="12" t="s">
        <v>121</v>
      </c>
      <c r="G5709" s="14">
        <v>1100000</v>
      </c>
      <c r="H5709" s="14">
        <v>1100000</v>
      </c>
      <c r="I5709" s="14">
        <v>1</v>
      </c>
    </row>
    <row r="5710" spans="1:9" x14ac:dyDescent="0.25">
      <c r="A5710" s="903"/>
      <c r="B5710" s="680" t="s">
        <v>217</v>
      </c>
      <c r="C5710" s="680"/>
      <c r="D5710" s="680"/>
      <c r="E5710" s="680"/>
      <c r="F5710" s="680"/>
      <c r="G5710" s="680"/>
      <c r="H5710" s="2">
        <v>141481912</v>
      </c>
      <c r="I5710" s="2"/>
    </row>
    <row r="5711" spans="1:9" x14ac:dyDescent="0.25">
      <c r="A5711" s="903"/>
      <c r="B5711" s="681" t="s">
        <v>11</v>
      </c>
      <c r="C5711" s="681"/>
      <c r="D5711" s="681"/>
      <c r="E5711" s="681"/>
      <c r="F5711" s="681"/>
      <c r="G5711" s="681"/>
      <c r="H5711" s="72">
        <v>19993530</v>
      </c>
      <c r="I5711" s="72"/>
    </row>
    <row r="5712" spans="1:9" ht="30" x14ac:dyDescent="0.25">
      <c r="A5712" s="903"/>
      <c r="B5712" s="693">
        <v>4269</v>
      </c>
      <c r="C5712" s="157" t="s">
        <v>3675</v>
      </c>
      <c r="D5712" s="142" t="s">
        <v>3676</v>
      </c>
      <c r="E5712" s="12" t="s">
        <v>14</v>
      </c>
      <c r="F5712" s="12" t="s">
        <v>470</v>
      </c>
      <c r="G5712" s="14">
        <v>3910</v>
      </c>
      <c r="H5712" s="14">
        <v>2932500</v>
      </c>
      <c r="I5712" s="14">
        <v>750</v>
      </c>
    </row>
    <row r="5713" spans="1:9" x14ac:dyDescent="0.25">
      <c r="A5713" s="903"/>
      <c r="B5713" s="693"/>
      <c r="C5713" s="157" t="s">
        <v>3677</v>
      </c>
      <c r="D5713" s="142" t="s">
        <v>3678</v>
      </c>
      <c r="E5713" s="12" t="s">
        <v>14</v>
      </c>
      <c r="F5713" s="12" t="s">
        <v>470</v>
      </c>
      <c r="G5713" s="14">
        <v>4590</v>
      </c>
      <c r="H5713" s="14">
        <v>17061030</v>
      </c>
      <c r="I5713" s="14">
        <v>3717</v>
      </c>
    </row>
    <row r="5714" spans="1:9" x14ac:dyDescent="0.25">
      <c r="A5714" s="903"/>
      <c r="B5714" s="681" t="s">
        <v>154</v>
      </c>
      <c r="C5714" s="681"/>
      <c r="D5714" s="681"/>
      <c r="E5714" s="681"/>
      <c r="F5714" s="681"/>
      <c r="G5714" s="681"/>
      <c r="H5714" s="72">
        <v>120042850</v>
      </c>
      <c r="I5714" s="72"/>
    </row>
    <row r="5715" spans="1:9" ht="45" x14ac:dyDescent="0.25">
      <c r="A5715" s="903"/>
      <c r="B5715" s="693">
        <v>5113</v>
      </c>
      <c r="C5715" s="157" t="s">
        <v>3679</v>
      </c>
      <c r="D5715" s="142" t="s">
        <v>3680</v>
      </c>
      <c r="E5715" s="12" t="s">
        <v>149</v>
      </c>
      <c r="F5715" s="12" t="s">
        <v>121</v>
      </c>
      <c r="G5715" s="14">
        <v>37446560</v>
      </c>
      <c r="H5715" s="14">
        <v>37446560</v>
      </c>
      <c r="I5715" s="14">
        <v>1</v>
      </c>
    </row>
    <row r="5716" spans="1:9" ht="45" x14ac:dyDescent="0.25">
      <c r="A5716" s="903"/>
      <c r="B5716" s="693"/>
      <c r="C5716" s="157" t="s">
        <v>3681</v>
      </c>
      <c r="D5716" s="142" t="s">
        <v>3682</v>
      </c>
      <c r="E5716" s="12" t="s">
        <v>149</v>
      </c>
      <c r="F5716" s="12" t="s">
        <v>121</v>
      </c>
      <c r="G5716" s="14">
        <v>43583400</v>
      </c>
      <c r="H5716" s="14">
        <v>43583400</v>
      </c>
      <c r="I5716" s="14">
        <v>1</v>
      </c>
    </row>
    <row r="5717" spans="1:9" ht="30" x14ac:dyDescent="0.25">
      <c r="A5717" s="903"/>
      <c r="B5717" s="693"/>
      <c r="C5717" s="157" t="s">
        <v>3683</v>
      </c>
      <c r="D5717" s="142" t="s">
        <v>3684</v>
      </c>
      <c r="E5717" s="12" t="s">
        <v>149</v>
      </c>
      <c r="F5717" s="12" t="s">
        <v>121</v>
      </c>
      <c r="G5717" s="14">
        <v>39012890</v>
      </c>
      <c r="H5717" s="14">
        <v>39012890</v>
      </c>
      <c r="I5717" s="14">
        <v>1</v>
      </c>
    </row>
    <row r="5718" spans="1:9" x14ac:dyDescent="0.25">
      <c r="A5718" s="903"/>
      <c r="B5718" s="681" t="s">
        <v>118</v>
      </c>
      <c r="C5718" s="681"/>
      <c r="D5718" s="681"/>
      <c r="E5718" s="681"/>
      <c r="F5718" s="681"/>
      <c r="G5718" s="681"/>
      <c r="H5718" s="72">
        <v>1445532</v>
      </c>
      <c r="I5718" s="72"/>
    </row>
    <row r="5719" spans="1:9" ht="45" x14ac:dyDescent="0.25">
      <c r="A5719" s="903"/>
      <c r="B5719" s="20"/>
      <c r="C5719" s="23" t="s">
        <v>3685</v>
      </c>
      <c r="D5719" s="24" t="s">
        <v>3686</v>
      </c>
      <c r="E5719" s="18" t="s">
        <v>149</v>
      </c>
      <c r="F5719" s="18" t="s">
        <v>121</v>
      </c>
      <c r="G5719" s="53">
        <v>767688</v>
      </c>
      <c r="H5719" s="53">
        <v>767688</v>
      </c>
      <c r="I5719" s="53">
        <v>1</v>
      </c>
    </row>
    <row r="5720" spans="1:9" ht="45" x14ac:dyDescent="0.25">
      <c r="A5720" s="903"/>
      <c r="B5720" s="20"/>
      <c r="C5720" s="23" t="s">
        <v>3687</v>
      </c>
      <c r="D5720" s="24" t="s">
        <v>3688</v>
      </c>
      <c r="E5720" s="18" t="s">
        <v>149</v>
      </c>
      <c r="F5720" s="18" t="s">
        <v>121</v>
      </c>
      <c r="G5720" s="53">
        <v>857628</v>
      </c>
      <c r="H5720" s="53">
        <v>857628</v>
      </c>
      <c r="I5720" s="53">
        <v>1</v>
      </c>
    </row>
    <row r="5721" spans="1:9" ht="45" x14ac:dyDescent="0.25">
      <c r="A5721" s="903"/>
      <c r="B5721" s="693">
        <v>5113</v>
      </c>
      <c r="C5721" s="23" t="s">
        <v>3689</v>
      </c>
      <c r="D5721" s="24" t="s">
        <v>3690</v>
      </c>
      <c r="E5721" s="18" t="s">
        <v>149</v>
      </c>
      <c r="F5721" s="18" t="s">
        <v>121</v>
      </c>
      <c r="G5721" s="53">
        <v>736872</v>
      </c>
      <c r="H5721" s="53">
        <v>736872</v>
      </c>
      <c r="I5721" s="53">
        <v>1</v>
      </c>
    </row>
    <row r="5722" spans="1:9" ht="45" x14ac:dyDescent="0.25">
      <c r="A5722" s="903"/>
      <c r="B5722" s="693"/>
      <c r="C5722" s="157" t="s">
        <v>3691</v>
      </c>
      <c r="D5722" s="142" t="s">
        <v>3692</v>
      </c>
      <c r="E5722" s="12" t="s">
        <v>120</v>
      </c>
      <c r="F5722" s="12" t="s">
        <v>121</v>
      </c>
      <c r="G5722" s="14">
        <v>230304</v>
      </c>
      <c r="H5722" s="14">
        <v>230304</v>
      </c>
      <c r="I5722" s="14">
        <v>1</v>
      </c>
    </row>
    <row r="5723" spans="1:9" ht="45" x14ac:dyDescent="0.25">
      <c r="A5723" s="903"/>
      <c r="B5723" s="693"/>
      <c r="C5723" s="157" t="s">
        <v>3693</v>
      </c>
      <c r="D5723" s="142" t="s">
        <v>3694</v>
      </c>
      <c r="E5723" s="12" t="s">
        <v>120</v>
      </c>
      <c r="F5723" s="12" t="s">
        <v>121</v>
      </c>
      <c r="G5723" s="14">
        <v>257292</v>
      </c>
      <c r="H5723" s="14">
        <v>257292</v>
      </c>
      <c r="I5723" s="14">
        <v>1</v>
      </c>
    </row>
    <row r="5724" spans="1:9" ht="45" x14ac:dyDescent="0.25">
      <c r="A5724" s="903"/>
      <c r="B5724" s="693"/>
      <c r="C5724" s="157" t="s">
        <v>3695</v>
      </c>
      <c r="D5724" s="142" t="s">
        <v>3696</v>
      </c>
      <c r="E5724" s="12" t="s">
        <v>120</v>
      </c>
      <c r="F5724" s="12" t="s">
        <v>121</v>
      </c>
      <c r="G5724" s="14">
        <v>221064</v>
      </c>
      <c r="H5724" s="14">
        <v>221064</v>
      </c>
      <c r="I5724" s="14">
        <v>1</v>
      </c>
    </row>
    <row r="5725" spans="1:9" x14ac:dyDescent="0.25">
      <c r="A5725" s="903"/>
      <c r="B5725" s="680" t="s">
        <v>228</v>
      </c>
      <c r="C5725" s="680"/>
      <c r="D5725" s="680"/>
      <c r="E5725" s="680"/>
      <c r="F5725" s="680"/>
      <c r="G5725" s="680"/>
      <c r="H5725" s="2">
        <v>79914531</v>
      </c>
      <c r="I5725" s="2"/>
    </row>
    <row r="5726" spans="1:9" x14ac:dyDescent="0.25">
      <c r="A5726" s="903"/>
      <c r="B5726" s="681" t="s">
        <v>11</v>
      </c>
      <c r="C5726" s="681"/>
      <c r="D5726" s="681"/>
      <c r="E5726" s="681"/>
      <c r="F5726" s="681"/>
      <c r="G5726" s="681"/>
      <c r="H5726" s="72">
        <v>17926917</v>
      </c>
      <c r="I5726" s="72"/>
    </row>
    <row r="5727" spans="1:9" x14ac:dyDescent="0.25">
      <c r="A5727" s="903"/>
      <c r="B5727" s="693">
        <v>5129</v>
      </c>
      <c r="C5727" s="157" t="s">
        <v>5850</v>
      </c>
      <c r="D5727" s="142" t="s">
        <v>3697</v>
      </c>
      <c r="E5727" s="12" t="s">
        <v>14</v>
      </c>
      <c r="F5727" s="12" t="s">
        <v>15</v>
      </c>
      <c r="G5727" s="142">
        <v>13544</v>
      </c>
      <c r="H5727" s="14">
        <f>G5727*I5727</f>
        <v>3074488</v>
      </c>
      <c r="I5727" s="14">
        <v>227</v>
      </c>
    </row>
    <row r="5728" spans="1:9" ht="30" x14ac:dyDescent="0.25">
      <c r="A5728" s="903"/>
      <c r="B5728" s="693"/>
      <c r="C5728" s="142" t="s">
        <v>6300</v>
      </c>
      <c r="D5728" s="142" t="s">
        <v>3981</v>
      </c>
      <c r="E5728" s="142" t="s">
        <v>126</v>
      </c>
      <c r="F5728" s="142" t="s">
        <v>15</v>
      </c>
      <c r="G5728" s="142">
        <v>59300</v>
      </c>
      <c r="H5728" s="358">
        <v>296.5</v>
      </c>
      <c r="I5728" s="14">
        <v>5</v>
      </c>
    </row>
    <row r="5729" spans="1:9" ht="30" x14ac:dyDescent="0.25">
      <c r="A5729" s="903"/>
      <c r="B5729" s="693"/>
      <c r="C5729" s="142" t="s">
        <v>6301</v>
      </c>
      <c r="D5729" s="142" t="s">
        <v>3981</v>
      </c>
      <c r="E5729" s="142" t="s">
        <v>126</v>
      </c>
      <c r="F5729" s="142" t="s">
        <v>15</v>
      </c>
      <c r="G5729" s="142">
        <v>165573</v>
      </c>
      <c r="H5729" s="358">
        <v>827.86500000000001</v>
      </c>
      <c r="I5729" s="14">
        <v>5</v>
      </c>
    </row>
    <row r="5730" spans="1:9" ht="30" x14ac:dyDescent="0.25">
      <c r="A5730" s="903"/>
      <c r="B5730" s="693"/>
      <c r="C5730" s="142" t="s">
        <v>6302</v>
      </c>
      <c r="D5730" s="142" t="s">
        <v>3989</v>
      </c>
      <c r="E5730" s="142" t="s">
        <v>126</v>
      </c>
      <c r="F5730" s="142" t="s">
        <v>15</v>
      </c>
      <c r="G5730" s="142">
        <v>208557</v>
      </c>
      <c r="H5730" s="358">
        <v>1668.4559999999999</v>
      </c>
      <c r="I5730" s="14">
        <v>8</v>
      </c>
    </row>
    <row r="5731" spans="1:9" x14ac:dyDescent="0.25">
      <c r="A5731" s="903"/>
      <c r="B5731" s="693"/>
      <c r="C5731" s="157" t="s">
        <v>3698</v>
      </c>
      <c r="D5731" s="142" t="s">
        <v>586</v>
      </c>
      <c r="E5731" s="12" t="s">
        <v>14</v>
      </c>
      <c r="F5731" s="12" t="s">
        <v>15</v>
      </c>
      <c r="G5731" s="14">
        <v>50000</v>
      </c>
      <c r="H5731" s="14">
        <v>2500000</v>
      </c>
      <c r="I5731" s="14">
        <v>50</v>
      </c>
    </row>
    <row r="5732" spans="1:9" x14ac:dyDescent="0.25">
      <c r="A5732" s="903"/>
      <c r="B5732" s="693"/>
      <c r="C5732" s="14" t="s">
        <v>5894</v>
      </c>
      <c r="D5732" s="374" t="s">
        <v>3699</v>
      </c>
      <c r="E5732" s="14" t="s">
        <v>126</v>
      </c>
      <c r="F5732" s="14" t="s">
        <v>15</v>
      </c>
      <c r="G5732" s="14">
        <v>187369</v>
      </c>
      <c r="H5732" s="14">
        <v>9555819</v>
      </c>
      <c r="I5732" s="14">
        <v>51</v>
      </c>
    </row>
    <row r="5733" spans="1:9" x14ac:dyDescent="0.25">
      <c r="A5733" s="903"/>
      <c r="B5733" s="681" t="s">
        <v>154</v>
      </c>
      <c r="C5733" s="681"/>
      <c r="D5733" s="681"/>
      <c r="E5733" s="681"/>
      <c r="F5733" s="681"/>
      <c r="G5733" s="681"/>
      <c r="H5733" s="72">
        <v>60135120</v>
      </c>
      <c r="I5733" s="72"/>
    </row>
    <row r="5734" spans="1:9" ht="45" x14ac:dyDescent="0.25">
      <c r="A5734" s="903"/>
      <c r="B5734" s="693"/>
      <c r="C5734" s="157" t="s">
        <v>3700</v>
      </c>
      <c r="D5734" s="142" t="s">
        <v>3701</v>
      </c>
      <c r="E5734" s="12" t="s">
        <v>149</v>
      </c>
      <c r="F5734" s="12" t="s">
        <v>121</v>
      </c>
      <c r="G5734" s="14">
        <v>7495740</v>
      </c>
      <c r="H5734" s="14">
        <v>7495740</v>
      </c>
      <c r="I5734" s="14">
        <v>1</v>
      </c>
    </row>
    <row r="5735" spans="1:9" ht="75" x14ac:dyDescent="0.25">
      <c r="A5735" s="903"/>
      <c r="B5735" s="693"/>
      <c r="C5735" s="157" t="s">
        <v>3702</v>
      </c>
      <c r="D5735" s="142" t="s">
        <v>3703</v>
      </c>
      <c r="E5735" s="12" t="s">
        <v>149</v>
      </c>
      <c r="F5735" s="12" t="s">
        <v>121</v>
      </c>
      <c r="G5735" s="14">
        <v>22822940</v>
      </c>
      <c r="H5735" s="14">
        <v>22822940</v>
      </c>
      <c r="I5735" s="14">
        <v>1</v>
      </c>
    </row>
    <row r="5736" spans="1:9" ht="60" x14ac:dyDescent="0.25">
      <c r="A5736" s="903"/>
      <c r="B5736" s="693"/>
      <c r="C5736" s="157" t="s">
        <v>3704</v>
      </c>
      <c r="D5736" s="142" t="s">
        <v>3705</v>
      </c>
      <c r="E5736" s="12" t="s">
        <v>149</v>
      </c>
      <c r="F5736" s="12" t="s">
        <v>121</v>
      </c>
      <c r="G5736" s="14">
        <v>12192220</v>
      </c>
      <c r="H5736" s="14">
        <v>12192220</v>
      </c>
      <c r="I5736" s="14">
        <v>1</v>
      </c>
    </row>
    <row r="5737" spans="1:9" ht="60" x14ac:dyDescent="0.25">
      <c r="A5737" s="903"/>
      <c r="B5737" s="693"/>
      <c r="C5737" s="157" t="s">
        <v>3706</v>
      </c>
      <c r="D5737" s="142" t="s">
        <v>3707</v>
      </c>
      <c r="E5737" s="12" t="s">
        <v>149</v>
      </c>
      <c r="F5737" s="12" t="s">
        <v>121</v>
      </c>
      <c r="G5737" s="14">
        <v>9445940</v>
      </c>
      <c r="H5737" s="14">
        <v>9445940</v>
      </c>
      <c r="I5737" s="14">
        <v>1</v>
      </c>
    </row>
    <row r="5738" spans="1:9" ht="45" x14ac:dyDescent="0.25">
      <c r="A5738" s="903"/>
      <c r="B5738" s="693"/>
      <c r="C5738" s="157" t="s">
        <v>3708</v>
      </c>
      <c r="D5738" s="142" t="s">
        <v>3709</v>
      </c>
      <c r="E5738" s="12" t="s">
        <v>149</v>
      </c>
      <c r="F5738" s="12" t="s">
        <v>121</v>
      </c>
      <c r="G5738" s="14">
        <v>8178280</v>
      </c>
      <c r="H5738" s="14">
        <v>8178280</v>
      </c>
      <c r="I5738" s="14">
        <v>1</v>
      </c>
    </row>
    <row r="5739" spans="1:9" x14ac:dyDescent="0.25">
      <c r="A5739" s="903"/>
      <c r="B5739" s="681" t="s">
        <v>118</v>
      </c>
      <c r="C5739" s="681"/>
      <c r="D5739" s="681"/>
      <c r="E5739" s="681"/>
      <c r="F5739" s="681"/>
      <c r="G5739" s="681"/>
      <c r="H5739" s="72">
        <v>1852494</v>
      </c>
      <c r="I5739" s="72"/>
    </row>
    <row r="5740" spans="1:9" ht="45" x14ac:dyDescent="0.25">
      <c r="A5740" s="903"/>
      <c r="B5740" s="693">
        <v>5113</v>
      </c>
      <c r="C5740" s="23" t="s">
        <v>3710</v>
      </c>
      <c r="D5740" s="24" t="s">
        <v>3711</v>
      </c>
      <c r="E5740" s="18" t="s">
        <v>149</v>
      </c>
      <c r="F5740" s="18" t="s">
        <v>121</v>
      </c>
      <c r="G5740" s="53">
        <v>146652</v>
      </c>
      <c r="H5740" s="53">
        <v>146652</v>
      </c>
      <c r="I5740" s="53">
        <v>1</v>
      </c>
    </row>
    <row r="5741" spans="1:9" ht="75" x14ac:dyDescent="0.25">
      <c r="A5741" s="903"/>
      <c r="B5741" s="693"/>
      <c r="C5741" s="23" t="s">
        <v>3712</v>
      </c>
      <c r="D5741" s="24" t="s">
        <v>3713</v>
      </c>
      <c r="E5741" s="18" t="s">
        <v>149</v>
      </c>
      <c r="F5741" s="18" t="s">
        <v>121</v>
      </c>
      <c r="G5741" s="53">
        <v>425808</v>
      </c>
      <c r="H5741" s="53">
        <v>425808</v>
      </c>
      <c r="I5741" s="53">
        <v>1</v>
      </c>
    </row>
    <row r="5742" spans="1:9" ht="60" x14ac:dyDescent="0.25">
      <c r="A5742" s="903"/>
      <c r="B5742" s="693"/>
      <c r="C5742" s="23" t="s">
        <v>3714</v>
      </c>
      <c r="D5742" s="24" t="s">
        <v>3715</v>
      </c>
      <c r="E5742" s="18" t="s">
        <v>149</v>
      </c>
      <c r="F5742" s="18" t="s">
        <v>121</v>
      </c>
      <c r="G5742" s="53">
        <v>243492</v>
      </c>
      <c r="H5742" s="53">
        <v>243492</v>
      </c>
      <c r="I5742" s="53">
        <v>1</v>
      </c>
    </row>
    <row r="5743" spans="1:9" ht="60" x14ac:dyDescent="0.25">
      <c r="A5743" s="903"/>
      <c r="B5743" s="693"/>
      <c r="C5743" s="23" t="s">
        <v>3716</v>
      </c>
      <c r="D5743" s="24" t="s">
        <v>3717</v>
      </c>
      <c r="E5743" s="18" t="s">
        <v>149</v>
      </c>
      <c r="F5743" s="18" t="s">
        <v>121</v>
      </c>
      <c r="G5743" s="53">
        <v>273708</v>
      </c>
      <c r="H5743" s="53">
        <v>273708</v>
      </c>
      <c r="I5743" s="53">
        <v>1</v>
      </c>
    </row>
    <row r="5744" spans="1:9" ht="60" x14ac:dyDescent="0.25">
      <c r="A5744" s="903"/>
      <c r="B5744" s="693"/>
      <c r="C5744" s="23" t="s">
        <v>3718</v>
      </c>
      <c r="D5744" s="24" t="s">
        <v>3719</v>
      </c>
      <c r="E5744" s="18" t="s">
        <v>149</v>
      </c>
      <c r="F5744" s="18" t="s">
        <v>121</v>
      </c>
      <c r="G5744" s="53">
        <v>188640</v>
      </c>
      <c r="H5744" s="53">
        <v>188640</v>
      </c>
      <c r="I5744" s="53">
        <v>1</v>
      </c>
    </row>
    <row r="5745" spans="1:9" ht="45" x14ac:dyDescent="0.25">
      <c r="A5745" s="903"/>
      <c r="B5745" s="693"/>
      <c r="C5745" s="23" t="s">
        <v>3720</v>
      </c>
      <c r="D5745" s="24" t="s">
        <v>3721</v>
      </c>
      <c r="E5745" s="18" t="s">
        <v>149</v>
      </c>
      <c r="F5745" s="18" t="s">
        <v>121</v>
      </c>
      <c r="G5745" s="53">
        <v>146710</v>
      </c>
      <c r="H5745" s="53">
        <v>146710</v>
      </c>
      <c r="I5745" s="53">
        <v>1</v>
      </c>
    </row>
    <row r="5746" spans="1:9" ht="60" x14ac:dyDescent="0.25">
      <c r="A5746" s="903"/>
      <c r="B5746" s="693"/>
      <c r="C5746" s="157" t="s">
        <v>3722</v>
      </c>
      <c r="D5746" s="142" t="s">
        <v>3723</v>
      </c>
      <c r="E5746" s="12" t="s">
        <v>120</v>
      </c>
      <c r="F5746" s="12" t="s">
        <v>121</v>
      </c>
      <c r="G5746" s="14">
        <v>56592</v>
      </c>
      <c r="H5746" s="14">
        <v>56592</v>
      </c>
      <c r="I5746" s="14">
        <v>1</v>
      </c>
    </row>
    <row r="5747" spans="1:9" ht="45" x14ac:dyDescent="0.25">
      <c r="A5747" s="903"/>
      <c r="B5747" s="693"/>
      <c r="C5747" s="157" t="s">
        <v>3724</v>
      </c>
      <c r="D5747" s="142" t="s">
        <v>3725</v>
      </c>
      <c r="E5747" s="12" t="s">
        <v>120</v>
      </c>
      <c r="F5747" s="12" t="s">
        <v>121</v>
      </c>
      <c r="G5747" s="14">
        <v>43992</v>
      </c>
      <c r="H5747" s="14">
        <v>43992</v>
      </c>
      <c r="I5747" s="14">
        <v>1</v>
      </c>
    </row>
    <row r="5748" spans="1:9" ht="75" x14ac:dyDescent="0.25">
      <c r="A5748" s="903"/>
      <c r="B5748" s="693"/>
      <c r="C5748" s="157" t="s">
        <v>3726</v>
      </c>
      <c r="D5748" s="142" t="s">
        <v>3727</v>
      </c>
      <c r="E5748" s="12" t="s">
        <v>120</v>
      </c>
      <c r="F5748" s="12" t="s">
        <v>121</v>
      </c>
      <c r="G5748" s="14">
        <v>127740</v>
      </c>
      <c r="H5748" s="14">
        <v>127740</v>
      </c>
      <c r="I5748" s="14">
        <v>1</v>
      </c>
    </row>
    <row r="5749" spans="1:9" ht="60" x14ac:dyDescent="0.25">
      <c r="A5749" s="903"/>
      <c r="B5749" s="693"/>
      <c r="C5749" s="157" t="s">
        <v>3728</v>
      </c>
      <c r="D5749" s="142" t="s">
        <v>3729</v>
      </c>
      <c r="E5749" s="12" t="s">
        <v>120</v>
      </c>
      <c r="F5749" s="12" t="s">
        <v>121</v>
      </c>
      <c r="G5749" s="14">
        <v>82116</v>
      </c>
      <c r="H5749" s="14">
        <v>82116</v>
      </c>
      <c r="I5749" s="14">
        <v>1</v>
      </c>
    </row>
    <row r="5750" spans="1:9" ht="60" x14ac:dyDescent="0.25">
      <c r="A5750" s="903"/>
      <c r="B5750" s="693"/>
      <c r="C5750" s="157" t="s">
        <v>3730</v>
      </c>
      <c r="D5750" s="142" t="s">
        <v>3731</v>
      </c>
      <c r="E5750" s="12" t="s">
        <v>120</v>
      </c>
      <c r="F5750" s="12" t="s">
        <v>121</v>
      </c>
      <c r="G5750" s="14">
        <v>73044</v>
      </c>
      <c r="H5750" s="14">
        <v>73044</v>
      </c>
      <c r="I5750" s="14">
        <v>1</v>
      </c>
    </row>
    <row r="5751" spans="1:9" ht="45" x14ac:dyDescent="0.25">
      <c r="A5751" s="903"/>
      <c r="B5751" s="693"/>
      <c r="C5751" s="157" t="s">
        <v>3732</v>
      </c>
      <c r="D5751" s="142" t="s">
        <v>3733</v>
      </c>
      <c r="E5751" s="12" t="s">
        <v>120</v>
      </c>
      <c r="F5751" s="12" t="s">
        <v>121</v>
      </c>
      <c r="G5751" s="14">
        <v>44000</v>
      </c>
      <c r="H5751" s="14">
        <v>44000</v>
      </c>
      <c r="I5751" s="14">
        <v>1</v>
      </c>
    </row>
    <row r="5752" spans="1:9" x14ac:dyDescent="0.25">
      <c r="A5752" s="903"/>
      <c r="B5752" s="680" t="s">
        <v>258</v>
      </c>
      <c r="C5752" s="680"/>
      <c r="D5752" s="680"/>
      <c r="E5752" s="680"/>
      <c r="F5752" s="680"/>
      <c r="G5752" s="680"/>
      <c r="H5752" s="2">
        <v>106706453.2</v>
      </c>
      <c r="I5752" s="2"/>
    </row>
    <row r="5753" spans="1:9" x14ac:dyDescent="0.25">
      <c r="A5753" s="903"/>
      <c r="B5753" s="681" t="s">
        <v>154</v>
      </c>
      <c r="C5753" s="681"/>
      <c r="D5753" s="681"/>
      <c r="E5753" s="681"/>
      <c r="F5753" s="681"/>
      <c r="G5753" s="681"/>
      <c r="H5753" s="72">
        <v>105129508.2</v>
      </c>
      <c r="I5753" s="72"/>
    </row>
    <row r="5754" spans="1:9" ht="60" x14ac:dyDescent="0.25">
      <c r="A5754" s="903"/>
      <c r="B5754" s="693">
        <v>4251</v>
      </c>
      <c r="C5754" s="157" t="s">
        <v>3734</v>
      </c>
      <c r="D5754" s="142" t="s">
        <v>3735</v>
      </c>
      <c r="E5754" s="12" t="s">
        <v>149</v>
      </c>
      <c r="F5754" s="12" t="s">
        <v>121</v>
      </c>
      <c r="G5754" s="14">
        <v>105129508.2</v>
      </c>
      <c r="H5754" s="14">
        <v>105129508.2</v>
      </c>
      <c r="I5754" s="14">
        <v>1</v>
      </c>
    </row>
    <row r="5755" spans="1:9" x14ac:dyDescent="0.25">
      <c r="A5755" s="903"/>
      <c r="B5755" s="681" t="s">
        <v>118</v>
      </c>
      <c r="C5755" s="681"/>
      <c r="D5755" s="681"/>
      <c r="E5755" s="681"/>
      <c r="F5755" s="681"/>
      <c r="G5755" s="681"/>
      <c r="H5755" s="72">
        <v>1576945</v>
      </c>
      <c r="I5755" s="72"/>
    </row>
    <row r="5756" spans="1:9" ht="30" x14ac:dyDescent="0.25">
      <c r="A5756" s="903"/>
      <c r="B5756" s="758">
        <v>4251</v>
      </c>
      <c r="C5756" s="23" t="s">
        <v>3736</v>
      </c>
      <c r="D5756" s="24" t="s">
        <v>168</v>
      </c>
      <c r="E5756" s="18" t="s">
        <v>149</v>
      </c>
      <c r="F5756" s="18" t="s">
        <v>121</v>
      </c>
      <c r="G5756" s="53">
        <v>1576945</v>
      </c>
      <c r="H5756" s="53">
        <v>1576945</v>
      </c>
      <c r="I5756" s="53">
        <v>1</v>
      </c>
    </row>
    <row r="5757" spans="1:9" x14ac:dyDescent="0.25">
      <c r="A5757" s="903"/>
      <c r="B5757" s="680" t="s">
        <v>261</v>
      </c>
      <c r="C5757" s="680"/>
      <c r="D5757" s="680"/>
      <c r="E5757" s="680"/>
      <c r="F5757" s="680"/>
      <c r="G5757" s="680"/>
      <c r="H5757" s="2">
        <v>10073054</v>
      </c>
      <c r="I5757" s="2"/>
    </row>
    <row r="5758" spans="1:9" x14ac:dyDescent="0.25">
      <c r="A5758" s="903"/>
      <c r="B5758" s="681" t="s">
        <v>154</v>
      </c>
      <c r="C5758" s="681"/>
      <c r="D5758" s="681"/>
      <c r="E5758" s="681"/>
      <c r="F5758" s="681"/>
      <c r="G5758" s="681"/>
      <c r="H5758" s="72">
        <v>9817790</v>
      </c>
      <c r="I5758" s="72"/>
    </row>
    <row r="5759" spans="1:9" ht="45" x14ac:dyDescent="0.25">
      <c r="A5759" s="903"/>
      <c r="B5759" s="693">
        <v>4251</v>
      </c>
      <c r="C5759" s="157" t="s">
        <v>3737</v>
      </c>
      <c r="D5759" s="142" t="s">
        <v>3738</v>
      </c>
      <c r="E5759" s="12" t="s">
        <v>149</v>
      </c>
      <c r="F5759" s="12" t="s">
        <v>121</v>
      </c>
      <c r="G5759" s="14">
        <v>9817790</v>
      </c>
      <c r="H5759" s="14">
        <v>9817790</v>
      </c>
      <c r="I5759" s="14">
        <v>1</v>
      </c>
    </row>
    <row r="5760" spans="1:9" x14ac:dyDescent="0.25">
      <c r="A5760" s="903"/>
      <c r="B5760" s="681" t="s">
        <v>118</v>
      </c>
      <c r="C5760" s="681"/>
      <c r="D5760" s="681"/>
      <c r="E5760" s="681"/>
      <c r="F5760" s="681"/>
      <c r="G5760" s="681"/>
      <c r="H5760" s="72">
        <v>255264</v>
      </c>
      <c r="I5760" s="72"/>
    </row>
    <row r="5761" spans="1:9" ht="30" x14ac:dyDescent="0.25">
      <c r="A5761" s="903"/>
      <c r="B5761" s="693">
        <v>4251</v>
      </c>
      <c r="C5761" s="157" t="s">
        <v>3739</v>
      </c>
      <c r="D5761" s="24" t="s">
        <v>168</v>
      </c>
      <c r="E5761" s="12" t="s">
        <v>149</v>
      </c>
      <c r="F5761" s="12" t="s">
        <v>121</v>
      </c>
      <c r="G5761" s="14">
        <v>196356</v>
      </c>
      <c r="H5761" s="14">
        <v>196356</v>
      </c>
      <c r="I5761" s="14">
        <v>1</v>
      </c>
    </row>
    <row r="5762" spans="1:9" ht="30" x14ac:dyDescent="0.25">
      <c r="A5762" s="903"/>
      <c r="B5762" s="693"/>
      <c r="C5762" s="157" t="s">
        <v>3740</v>
      </c>
      <c r="D5762" s="142" t="s">
        <v>532</v>
      </c>
      <c r="E5762" s="12" t="s">
        <v>120</v>
      </c>
      <c r="F5762" s="12" t="s">
        <v>121</v>
      </c>
      <c r="G5762" s="14">
        <v>58908</v>
      </c>
      <c r="H5762" s="14">
        <v>58908</v>
      </c>
      <c r="I5762" s="14">
        <v>1</v>
      </c>
    </row>
    <row r="5763" spans="1:9" x14ac:dyDescent="0.25">
      <c r="A5763" s="903"/>
      <c r="B5763" s="680" t="s">
        <v>267</v>
      </c>
      <c r="C5763" s="680"/>
      <c r="D5763" s="680"/>
      <c r="E5763" s="680"/>
      <c r="F5763" s="680"/>
      <c r="G5763" s="680"/>
      <c r="H5763" s="2">
        <v>4698000</v>
      </c>
      <c r="I5763" s="2"/>
    </row>
    <row r="5764" spans="1:9" x14ac:dyDescent="0.25">
      <c r="A5764" s="903"/>
      <c r="B5764" s="681" t="s">
        <v>118</v>
      </c>
      <c r="C5764" s="681"/>
      <c r="D5764" s="681"/>
      <c r="E5764" s="681"/>
      <c r="F5764" s="681"/>
      <c r="G5764" s="681"/>
      <c r="H5764" s="72">
        <v>4698000</v>
      </c>
      <c r="I5764" s="72"/>
    </row>
    <row r="5765" spans="1:9" ht="45" x14ac:dyDescent="0.25">
      <c r="A5765" s="903"/>
      <c r="B5765" s="693">
        <v>4239</v>
      </c>
      <c r="C5765" s="157" t="s">
        <v>3741</v>
      </c>
      <c r="D5765" s="142" t="s">
        <v>3742</v>
      </c>
      <c r="E5765" s="12" t="s">
        <v>14</v>
      </c>
      <c r="F5765" s="12" t="s">
        <v>121</v>
      </c>
      <c r="G5765" s="14">
        <v>382800</v>
      </c>
      <c r="H5765" s="14">
        <v>382800</v>
      </c>
      <c r="I5765" s="14">
        <v>1</v>
      </c>
    </row>
    <row r="5766" spans="1:9" ht="45" x14ac:dyDescent="0.25">
      <c r="A5766" s="903"/>
      <c r="B5766" s="693"/>
      <c r="C5766" s="157" t="s">
        <v>3743</v>
      </c>
      <c r="D5766" s="142" t="s">
        <v>3744</v>
      </c>
      <c r="E5766" s="12" t="s">
        <v>14</v>
      </c>
      <c r="F5766" s="12" t="s">
        <v>121</v>
      </c>
      <c r="G5766" s="14">
        <v>873600</v>
      </c>
      <c r="H5766" s="14">
        <v>873600</v>
      </c>
      <c r="I5766" s="14">
        <v>1</v>
      </c>
    </row>
    <row r="5767" spans="1:9" ht="45" x14ac:dyDescent="0.25">
      <c r="A5767" s="903"/>
      <c r="B5767" s="693"/>
      <c r="C5767" s="157" t="s">
        <v>3745</v>
      </c>
      <c r="D5767" s="142" t="s">
        <v>3746</v>
      </c>
      <c r="E5767" s="12" t="s">
        <v>14</v>
      </c>
      <c r="F5767" s="12" t="s">
        <v>121</v>
      </c>
      <c r="G5767" s="14">
        <v>426000</v>
      </c>
      <c r="H5767" s="14">
        <v>426000</v>
      </c>
      <c r="I5767" s="14">
        <v>1</v>
      </c>
    </row>
    <row r="5768" spans="1:9" ht="45" x14ac:dyDescent="0.25">
      <c r="A5768" s="903"/>
      <c r="B5768" s="693"/>
      <c r="C5768" s="157" t="s">
        <v>3747</v>
      </c>
      <c r="D5768" s="142" t="s">
        <v>1601</v>
      </c>
      <c r="E5768" s="12" t="s">
        <v>14</v>
      </c>
      <c r="F5768" s="12" t="s">
        <v>121</v>
      </c>
      <c r="G5768" s="14">
        <v>292000</v>
      </c>
      <c r="H5768" s="14">
        <v>292000</v>
      </c>
      <c r="I5768" s="14">
        <v>1</v>
      </c>
    </row>
    <row r="5769" spans="1:9" ht="60" x14ac:dyDescent="0.25">
      <c r="A5769" s="903"/>
      <c r="B5769" s="693"/>
      <c r="C5769" s="157" t="s">
        <v>3748</v>
      </c>
      <c r="D5769" s="142" t="s">
        <v>3749</v>
      </c>
      <c r="E5769" s="12" t="s">
        <v>14</v>
      </c>
      <c r="F5769" s="12" t="s">
        <v>121</v>
      </c>
      <c r="G5769" s="14">
        <v>226800</v>
      </c>
      <c r="H5769" s="14">
        <v>226800</v>
      </c>
      <c r="I5769" s="14">
        <v>1</v>
      </c>
    </row>
    <row r="5770" spans="1:9" ht="45" x14ac:dyDescent="0.25">
      <c r="A5770" s="903"/>
      <c r="B5770" s="693"/>
      <c r="C5770" s="157" t="s">
        <v>3750</v>
      </c>
      <c r="D5770" s="142" t="s">
        <v>595</v>
      </c>
      <c r="E5770" s="12" t="s">
        <v>14</v>
      </c>
      <c r="F5770" s="12" t="s">
        <v>121</v>
      </c>
      <c r="G5770" s="14">
        <v>774000</v>
      </c>
      <c r="H5770" s="14">
        <v>774000</v>
      </c>
      <c r="I5770" s="14">
        <v>1</v>
      </c>
    </row>
    <row r="5771" spans="1:9" ht="45" x14ac:dyDescent="0.25">
      <c r="A5771" s="903"/>
      <c r="B5771" s="693"/>
      <c r="C5771" s="157" t="s">
        <v>3751</v>
      </c>
      <c r="D5771" s="142" t="s">
        <v>1599</v>
      </c>
      <c r="E5771" s="12" t="s">
        <v>14</v>
      </c>
      <c r="F5771" s="12" t="s">
        <v>121</v>
      </c>
      <c r="G5771" s="14">
        <v>792000</v>
      </c>
      <c r="H5771" s="14">
        <v>792000</v>
      </c>
      <c r="I5771" s="14">
        <v>1</v>
      </c>
    </row>
    <row r="5772" spans="1:9" ht="45" x14ac:dyDescent="0.25">
      <c r="A5772" s="903"/>
      <c r="B5772" s="693"/>
      <c r="C5772" s="157" t="s">
        <v>3752</v>
      </c>
      <c r="D5772" s="142" t="s">
        <v>3753</v>
      </c>
      <c r="E5772" s="12" t="s">
        <v>14</v>
      </c>
      <c r="F5772" s="12" t="s">
        <v>121</v>
      </c>
      <c r="G5772" s="14">
        <v>748800</v>
      </c>
      <c r="H5772" s="14">
        <v>748800</v>
      </c>
      <c r="I5772" s="14">
        <v>1</v>
      </c>
    </row>
    <row r="5773" spans="1:9" ht="45" x14ac:dyDescent="0.25">
      <c r="A5773" s="903"/>
      <c r="B5773" s="693"/>
      <c r="C5773" s="157" t="s">
        <v>3754</v>
      </c>
      <c r="D5773" s="142" t="s">
        <v>3755</v>
      </c>
      <c r="E5773" s="12" t="s">
        <v>14</v>
      </c>
      <c r="F5773" s="12" t="s">
        <v>121</v>
      </c>
      <c r="G5773" s="14">
        <v>182000</v>
      </c>
      <c r="H5773" s="14">
        <v>182000</v>
      </c>
      <c r="I5773" s="14">
        <v>1</v>
      </c>
    </row>
    <row r="5774" spans="1:9" x14ac:dyDescent="0.25">
      <c r="A5774" s="903"/>
      <c r="B5774" s="680" t="s">
        <v>274</v>
      </c>
      <c r="C5774" s="680"/>
      <c r="D5774" s="680"/>
      <c r="E5774" s="680"/>
      <c r="F5774" s="680"/>
      <c r="G5774" s="680"/>
      <c r="H5774" s="2">
        <v>33680000</v>
      </c>
      <c r="I5774" s="2"/>
    </row>
    <row r="5775" spans="1:9" x14ac:dyDescent="0.25">
      <c r="A5775" s="903"/>
      <c r="B5775" s="681" t="s">
        <v>11</v>
      </c>
      <c r="C5775" s="681"/>
      <c r="D5775" s="681"/>
      <c r="E5775" s="681"/>
      <c r="F5775" s="681"/>
      <c r="G5775" s="681"/>
      <c r="H5775" s="72">
        <v>3080000</v>
      </c>
      <c r="I5775" s="72"/>
    </row>
    <row r="5776" spans="1:9" x14ac:dyDescent="0.25">
      <c r="A5776" s="903"/>
      <c r="B5776" s="693">
        <v>4267</v>
      </c>
      <c r="C5776" s="141">
        <v>15897200</v>
      </c>
      <c r="D5776" s="142" t="s">
        <v>276</v>
      </c>
      <c r="E5776" s="12" t="s">
        <v>126</v>
      </c>
      <c r="F5776" s="12" t="s">
        <v>15</v>
      </c>
      <c r="G5776" s="14">
        <v>1100</v>
      </c>
      <c r="H5776" s="14">
        <v>3080000</v>
      </c>
      <c r="I5776" s="14">
        <v>2800</v>
      </c>
    </row>
    <row r="5777" spans="1:9" x14ac:dyDescent="0.25">
      <c r="A5777" s="903"/>
      <c r="B5777" s="681" t="s">
        <v>118</v>
      </c>
      <c r="C5777" s="681"/>
      <c r="D5777" s="681"/>
      <c r="E5777" s="681"/>
      <c r="F5777" s="681"/>
      <c r="G5777" s="681"/>
      <c r="H5777" s="72">
        <v>30600000</v>
      </c>
      <c r="I5777" s="72"/>
    </row>
    <row r="5778" spans="1:9" ht="45" x14ac:dyDescent="0.25">
      <c r="A5778" s="903"/>
      <c r="B5778" s="693">
        <v>4239</v>
      </c>
      <c r="C5778" s="157" t="s">
        <v>3756</v>
      </c>
      <c r="D5778" s="142" t="s">
        <v>3757</v>
      </c>
      <c r="E5778" s="12" t="s">
        <v>14</v>
      </c>
      <c r="F5778" s="12" t="s">
        <v>121</v>
      </c>
      <c r="G5778" s="14">
        <v>1000000</v>
      </c>
      <c r="H5778" s="14">
        <v>1000000</v>
      </c>
      <c r="I5778" s="14">
        <v>1</v>
      </c>
    </row>
    <row r="5779" spans="1:9" ht="45" x14ac:dyDescent="0.25">
      <c r="A5779" s="903"/>
      <c r="B5779" s="693"/>
      <c r="C5779" s="157" t="s">
        <v>3758</v>
      </c>
      <c r="D5779" s="142" t="s">
        <v>3759</v>
      </c>
      <c r="E5779" s="12" t="s">
        <v>14</v>
      </c>
      <c r="F5779" s="12" t="s">
        <v>121</v>
      </c>
      <c r="G5779" s="14">
        <v>1000000</v>
      </c>
      <c r="H5779" s="14">
        <v>1000000</v>
      </c>
      <c r="I5779" s="14">
        <v>1</v>
      </c>
    </row>
    <row r="5780" spans="1:9" ht="45" x14ac:dyDescent="0.25">
      <c r="A5780" s="903"/>
      <c r="B5780" s="693"/>
      <c r="C5780" s="157" t="s">
        <v>3760</v>
      </c>
      <c r="D5780" s="142" t="s">
        <v>3761</v>
      </c>
      <c r="E5780" s="12" t="s">
        <v>14</v>
      </c>
      <c r="F5780" s="12" t="s">
        <v>121</v>
      </c>
      <c r="G5780" s="14">
        <v>700000</v>
      </c>
      <c r="H5780" s="14">
        <v>700000</v>
      </c>
      <c r="I5780" s="14">
        <v>1</v>
      </c>
    </row>
    <row r="5781" spans="1:9" ht="45" x14ac:dyDescent="0.25">
      <c r="A5781" s="903"/>
      <c r="B5781" s="693"/>
      <c r="C5781" s="157" t="s">
        <v>3762</v>
      </c>
      <c r="D5781" s="142" t="s">
        <v>3763</v>
      </c>
      <c r="E5781" s="12" t="s">
        <v>14</v>
      </c>
      <c r="F5781" s="12" t="s">
        <v>121</v>
      </c>
      <c r="G5781" s="14">
        <v>400000</v>
      </c>
      <c r="H5781" s="14">
        <v>400000</v>
      </c>
      <c r="I5781" s="14">
        <v>1</v>
      </c>
    </row>
    <row r="5782" spans="1:9" ht="45" x14ac:dyDescent="0.25">
      <c r="A5782" s="903"/>
      <c r="B5782" s="693"/>
      <c r="C5782" s="157" t="s">
        <v>3764</v>
      </c>
      <c r="D5782" s="142" t="s">
        <v>3765</v>
      </c>
      <c r="E5782" s="12" t="s">
        <v>14</v>
      </c>
      <c r="F5782" s="12" t="s">
        <v>121</v>
      </c>
      <c r="G5782" s="14">
        <v>400000</v>
      </c>
      <c r="H5782" s="14">
        <v>400000</v>
      </c>
      <c r="I5782" s="14">
        <v>1</v>
      </c>
    </row>
    <row r="5783" spans="1:9" ht="45" x14ac:dyDescent="0.25">
      <c r="A5783" s="903"/>
      <c r="B5783" s="693"/>
      <c r="C5783" s="157" t="s">
        <v>3766</v>
      </c>
      <c r="D5783" s="142" t="s">
        <v>3767</v>
      </c>
      <c r="E5783" s="12" t="s">
        <v>14</v>
      </c>
      <c r="F5783" s="12" t="s">
        <v>121</v>
      </c>
      <c r="G5783" s="14">
        <v>2200000</v>
      </c>
      <c r="H5783" s="14">
        <v>2200000</v>
      </c>
      <c r="I5783" s="14">
        <v>1</v>
      </c>
    </row>
    <row r="5784" spans="1:9" ht="45" x14ac:dyDescent="0.25">
      <c r="A5784" s="903"/>
      <c r="B5784" s="693"/>
      <c r="C5784" s="157" t="s">
        <v>3768</v>
      </c>
      <c r="D5784" s="142" t="s">
        <v>3769</v>
      </c>
      <c r="E5784" s="12" t="s">
        <v>14</v>
      </c>
      <c r="F5784" s="12" t="s">
        <v>121</v>
      </c>
      <c r="G5784" s="14">
        <v>600000</v>
      </c>
      <c r="H5784" s="14">
        <v>600000</v>
      </c>
      <c r="I5784" s="14">
        <v>1</v>
      </c>
    </row>
    <row r="5785" spans="1:9" ht="45" x14ac:dyDescent="0.25">
      <c r="A5785" s="903"/>
      <c r="B5785" s="693"/>
      <c r="C5785" s="157" t="s">
        <v>3770</v>
      </c>
      <c r="D5785" s="142" t="s">
        <v>3771</v>
      </c>
      <c r="E5785" s="12" t="s">
        <v>14</v>
      </c>
      <c r="F5785" s="12" t="s">
        <v>121</v>
      </c>
      <c r="G5785" s="14">
        <v>600000</v>
      </c>
      <c r="H5785" s="14">
        <v>600000</v>
      </c>
      <c r="I5785" s="14">
        <v>1</v>
      </c>
    </row>
    <row r="5786" spans="1:9" ht="45" x14ac:dyDescent="0.25">
      <c r="A5786" s="903"/>
      <c r="B5786" s="693"/>
      <c r="C5786" s="142" t="s">
        <v>6669</v>
      </c>
      <c r="D5786" s="142" t="s">
        <v>6670</v>
      </c>
      <c r="E5786" s="517" t="s">
        <v>14</v>
      </c>
      <c r="F5786" s="517" t="s">
        <v>121</v>
      </c>
      <c r="G5786" s="526">
        <v>7000000</v>
      </c>
      <c r="H5786" s="526">
        <v>7000000</v>
      </c>
      <c r="I5786" s="14">
        <v>1</v>
      </c>
    </row>
    <row r="5787" spans="1:9" ht="45" x14ac:dyDescent="0.25">
      <c r="A5787" s="903"/>
      <c r="B5787" s="693"/>
      <c r="C5787" s="157" t="s">
        <v>3772</v>
      </c>
      <c r="D5787" s="142" t="s">
        <v>3773</v>
      </c>
      <c r="E5787" s="12" t="s">
        <v>14</v>
      </c>
      <c r="F5787" s="12" t="s">
        <v>121</v>
      </c>
      <c r="G5787" s="14">
        <v>400000</v>
      </c>
      <c r="H5787" s="14">
        <v>400000</v>
      </c>
      <c r="I5787" s="14">
        <v>1</v>
      </c>
    </row>
    <row r="5788" spans="1:9" ht="45" x14ac:dyDescent="0.25">
      <c r="A5788" s="903"/>
      <c r="B5788" s="693"/>
      <c r="C5788" s="157" t="s">
        <v>3774</v>
      </c>
      <c r="D5788" s="142" t="s">
        <v>3775</v>
      </c>
      <c r="E5788" s="12" t="s">
        <v>14</v>
      </c>
      <c r="F5788" s="12" t="s">
        <v>121</v>
      </c>
      <c r="G5788" s="14">
        <v>400000</v>
      </c>
      <c r="H5788" s="14">
        <v>400000</v>
      </c>
      <c r="I5788" s="14">
        <v>1</v>
      </c>
    </row>
    <row r="5789" spans="1:9" ht="45" x14ac:dyDescent="0.25">
      <c r="A5789" s="903"/>
      <c r="B5789" s="693"/>
      <c r="C5789" s="157" t="s">
        <v>3776</v>
      </c>
      <c r="D5789" s="142" t="s">
        <v>3777</v>
      </c>
      <c r="E5789" s="12" t="s">
        <v>14</v>
      </c>
      <c r="F5789" s="12" t="s">
        <v>121</v>
      </c>
      <c r="G5789" s="14">
        <v>700000</v>
      </c>
      <c r="H5789" s="14">
        <v>700000</v>
      </c>
      <c r="I5789" s="14">
        <v>1</v>
      </c>
    </row>
    <row r="5790" spans="1:9" ht="45" x14ac:dyDescent="0.25">
      <c r="A5790" s="903"/>
      <c r="B5790" s="693"/>
      <c r="C5790" s="157" t="s">
        <v>3778</v>
      </c>
      <c r="D5790" s="142" t="s">
        <v>3779</v>
      </c>
      <c r="E5790" s="12" t="s">
        <v>14</v>
      </c>
      <c r="F5790" s="12" t="s">
        <v>121</v>
      </c>
      <c r="G5790" s="14">
        <v>800000</v>
      </c>
      <c r="H5790" s="14">
        <v>800000</v>
      </c>
      <c r="I5790" s="14">
        <v>1</v>
      </c>
    </row>
    <row r="5791" spans="1:9" ht="45" x14ac:dyDescent="0.25">
      <c r="A5791" s="903"/>
      <c r="B5791" s="693"/>
      <c r="C5791" s="157" t="s">
        <v>3780</v>
      </c>
      <c r="D5791" s="142" t="s">
        <v>3781</v>
      </c>
      <c r="E5791" s="12" t="s">
        <v>14</v>
      </c>
      <c r="F5791" s="12" t="s">
        <v>121</v>
      </c>
      <c r="G5791" s="14">
        <v>800000</v>
      </c>
      <c r="H5791" s="14">
        <v>800000</v>
      </c>
      <c r="I5791" s="14">
        <v>1</v>
      </c>
    </row>
    <row r="5792" spans="1:9" ht="45" x14ac:dyDescent="0.25">
      <c r="A5792" s="903"/>
      <c r="B5792" s="693"/>
      <c r="C5792" s="157" t="s">
        <v>3782</v>
      </c>
      <c r="D5792" s="142" t="s">
        <v>3217</v>
      </c>
      <c r="E5792" s="12" t="s">
        <v>14</v>
      </c>
      <c r="F5792" s="12" t="s">
        <v>121</v>
      </c>
      <c r="G5792" s="14">
        <v>300000</v>
      </c>
      <c r="H5792" s="14">
        <v>300000</v>
      </c>
      <c r="I5792" s="14">
        <v>1</v>
      </c>
    </row>
    <row r="5793" spans="1:9" ht="45" x14ac:dyDescent="0.25">
      <c r="A5793" s="903"/>
      <c r="B5793" s="693"/>
      <c r="C5793" s="157" t="s">
        <v>3783</v>
      </c>
      <c r="D5793" s="142" t="s">
        <v>625</v>
      </c>
      <c r="E5793" s="12" t="s">
        <v>14</v>
      </c>
      <c r="F5793" s="12" t="s">
        <v>121</v>
      </c>
      <c r="G5793" s="14">
        <v>300000</v>
      </c>
      <c r="H5793" s="14">
        <v>300000</v>
      </c>
      <c r="I5793" s="14">
        <v>1</v>
      </c>
    </row>
    <row r="5794" spans="1:9" ht="45" x14ac:dyDescent="0.25">
      <c r="A5794" s="903"/>
      <c r="B5794" s="693"/>
      <c r="C5794" s="157" t="s">
        <v>3784</v>
      </c>
      <c r="D5794" s="142" t="s">
        <v>3190</v>
      </c>
      <c r="E5794" s="12" t="s">
        <v>14</v>
      </c>
      <c r="F5794" s="12" t="s">
        <v>121</v>
      </c>
      <c r="G5794" s="14">
        <v>400000</v>
      </c>
      <c r="H5794" s="14">
        <v>400000</v>
      </c>
      <c r="I5794" s="14">
        <v>1</v>
      </c>
    </row>
    <row r="5795" spans="1:9" ht="45" x14ac:dyDescent="0.25">
      <c r="A5795" s="903"/>
      <c r="B5795" s="693"/>
      <c r="C5795" s="157" t="s">
        <v>3785</v>
      </c>
      <c r="D5795" s="142" t="s">
        <v>3786</v>
      </c>
      <c r="E5795" s="12" t="s">
        <v>14</v>
      </c>
      <c r="F5795" s="12" t="s">
        <v>121</v>
      </c>
      <c r="G5795" s="14">
        <v>800000</v>
      </c>
      <c r="H5795" s="14">
        <v>800000</v>
      </c>
      <c r="I5795" s="14">
        <v>1</v>
      </c>
    </row>
    <row r="5796" spans="1:9" ht="45" x14ac:dyDescent="0.25">
      <c r="A5796" s="903"/>
      <c r="B5796" s="693"/>
      <c r="C5796" s="157" t="s">
        <v>3787</v>
      </c>
      <c r="D5796" s="142" t="s">
        <v>629</v>
      </c>
      <c r="E5796" s="12" t="s">
        <v>14</v>
      </c>
      <c r="F5796" s="12" t="s">
        <v>121</v>
      </c>
      <c r="G5796" s="14">
        <v>800000</v>
      </c>
      <c r="H5796" s="14">
        <v>800000</v>
      </c>
      <c r="I5796" s="14">
        <v>1</v>
      </c>
    </row>
    <row r="5797" spans="1:9" s="8" customFormat="1" ht="45" x14ac:dyDescent="0.25">
      <c r="A5797" s="903"/>
      <c r="B5797" s="693"/>
      <c r="C5797" s="139">
        <v>79951110</v>
      </c>
      <c r="D5797" s="140" t="s">
        <v>3788</v>
      </c>
      <c r="E5797" s="15" t="s">
        <v>14</v>
      </c>
      <c r="F5797" s="15" t="s">
        <v>121</v>
      </c>
      <c r="G5797" s="16">
        <v>7000000</v>
      </c>
      <c r="H5797" s="16">
        <v>7000000</v>
      </c>
      <c r="I5797" s="16">
        <v>1</v>
      </c>
    </row>
    <row r="5798" spans="1:9" s="8" customFormat="1" ht="45" x14ac:dyDescent="0.25">
      <c r="A5798" s="903"/>
      <c r="B5798" s="693"/>
      <c r="C5798" s="139">
        <v>79951110</v>
      </c>
      <c r="D5798" s="140" t="s">
        <v>3789</v>
      </c>
      <c r="E5798" s="15" t="s">
        <v>14</v>
      </c>
      <c r="F5798" s="15" t="s">
        <v>121</v>
      </c>
      <c r="G5798" s="16">
        <v>11000000</v>
      </c>
      <c r="H5798" s="16">
        <v>11000000</v>
      </c>
      <c r="I5798" s="16">
        <v>1</v>
      </c>
    </row>
    <row r="5799" spans="1:9" x14ac:dyDescent="0.25">
      <c r="A5799" s="903"/>
      <c r="B5799" s="680" t="s">
        <v>2271</v>
      </c>
      <c r="C5799" s="680"/>
      <c r="D5799" s="680"/>
      <c r="E5799" s="680"/>
      <c r="F5799" s="680"/>
      <c r="G5799" s="680"/>
      <c r="H5799" s="2">
        <v>3000000</v>
      </c>
      <c r="I5799" s="2"/>
    </row>
    <row r="5800" spans="1:9" x14ac:dyDescent="0.25">
      <c r="A5800" s="903"/>
      <c r="B5800" s="681" t="s">
        <v>118</v>
      </c>
      <c r="C5800" s="681"/>
      <c r="D5800" s="681"/>
      <c r="E5800" s="681"/>
      <c r="F5800" s="681"/>
      <c r="G5800" s="681"/>
      <c r="H5800" s="72">
        <v>3000000</v>
      </c>
      <c r="I5800" s="72"/>
    </row>
    <row r="5801" spans="1:9" ht="30" x14ac:dyDescent="0.25">
      <c r="A5801" s="903"/>
      <c r="B5801" s="693">
        <v>4251</v>
      </c>
      <c r="C5801" s="157" t="s">
        <v>3790</v>
      </c>
      <c r="D5801" s="142" t="s">
        <v>2273</v>
      </c>
      <c r="E5801" s="12" t="s">
        <v>126</v>
      </c>
      <c r="F5801" s="12" t="s">
        <v>121</v>
      </c>
      <c r="G5801" s="14">
        <v>3000000</v>
      </c>
      <c r="H5801" s="14">
        <v>3000000</v>
      </c>
      <c r="I5801" s="14">
        <v>1</v>
      </c>
    </row>
    <row r="5802" spans="1:9" x14ac:dyDescent="0.25">
      <c r="A5802" s="903"/>
      <c r="B5802" s="680" t="s">
        <v>295</v>
      </c>
      <c r="C5802" s="680"/>
      <c r="D5802" s="680"/>
      <c r="E5802" s="680"/>
      <c r="F5802" s="680"/>
      <c r="G5802" s="680"/>
      <c r="H5802" s="2">
        <v>0</v>
      </c>
      <c r="I5802" s="2"/>
    </row>
    <row r="5803" spans="1:9" x14ac:dyDescent="0.25">
      <c r="A5803" s="903"/>
      <c r="B5803" s="681" t="s">
        <v>11</v>
      </c>
      <c r="C5803" s="681"/>
      <c r="D5803" s="681"/>
      <c r="E5803" s="681"/>
      <c r="F5803" s="681"/>
      <c r="G5803" s="681"/>
      <c r="H5803" s="72"/>
      <c r="I5803" s="72"/>
    </row>
    <row r="5804" spans="1:9" ht="40.5" customHeight="1" x14ac:dyDescent="0.25">
      <c r="A5804" s="903"/>
      <c r="B5804" s="737" t="s">
        <v>296</v>
      </c>
      <c r="C5804" s="738"/>
      <c r="D5804" s="738"/>
      <c r="E5804" s="738"/>
      <c r="F5804" s="738"/>
      <c r="G5804" s="739"/>
      <c r="H5804" s="2">
        <v>16706000</v>
      </c>
      <c r="I5804" s="2"/>
    </row>
    <row r="5805" spans="1:9" x14ac:dyDescent="0.25">
      <c r="A5805" s="903"/>
      <c r="B5805" s="681" t="s">
        <v>11</v>
      </c>
      <c r="C5805" s="681"/>
      <c r="D5805" s="681"/>
      <c r="E5805" s="681"/>
      <c r="F5805" s="681"/>
      <c r="G5805" s="681"/>
      <c r="H5805" s="72">
        <v>10690000</v>
      </c>
      <c r="I5805" s="72"/>
    </row>
    <row r="5806" spans="1:9" x14ac:dyDescent="0.25">
      <c r="A5806" s="903"/>
      <c r="B5806" s="693">
        <v>4267</v>
      </c>
      <c r="C5806" s="157" t="s">
        <v>3791</v>
      </c>
      <c r="D5806" s="142" t="s">
        <v>276</v>
      </c>
      <c r="E5806" s="12" t="s">
        <v>126</v>
      </c>
      <c r="F5806" s="12" t="s">
        <v>15</v>
      </c>
      <c r="G5806" s="14">
        <v>6850</v>
      </c>
      <c r="H5806" s="14">
        <v>2740000</v>
      </c>
      <c r="I5806" s="14">
        <v>400</v>
      </c>
    </row>
    <row r="5807" spans="1:9" x14ac:dyDescent="0.25">
      <c r="A5807" s="903"/>
      <c r="B5807" s="394"/>
      <c r="C5807" s="141" t="s">
        <v>6597</v>
      </c>
      <c r="D5807" s="142" t="s">
        <v>5637</v>
      </c>
      <c r="E5807" s="142" t="s">
        <v>14</v>
      </c>
      <c r="F5807" s="142" t="s">
        <v>15</v>
      </c>
      <c r="G5807" s="398">
        <v>12450</v>
      </c>
      <c r="H5807" s="399">
        <v>2490</v>
      </c>
      <c r="I5807" s="398">
        <v>200</v>
      </c>
    </row>
    <row r="5808" spans="1:9" s="8" customFormat="1" ht="30" x14ac:dyDescent="0.25">
      <c r="A5808" s="903"/>
      <c r="B5808" s="727">
        <v>4269</v>
      </c>
      <c r="C5808" s="139">
        <v>30192700</v>
      </c>
      <c r="D5808" s="140" t="s">
        <v>3792</v>
      </c>
      <c r="E5808" s="15" t="s">
        <v>14</v>
      </c>
      <c r="F5808" s="15" t="s">
        <v>121</v>
      </c>
      <c r="G5808" s="16">
        <v>2500000</v>
      </c>
      <c r="H5808" s="16">
        <v>2500000</v>
      </c>
      <c r="I5808" s="16">
        <v>1</v>
      </c>
    </row>
    <row r="5809" spans="1:9" s="8" customFormat="1" x14ac:dyDescent="0.25">
      <c r="A5809" s="903"/>
      <c r="B5809" s="727"/>
      <c r="C5809" s="139">
        <v>44110000</v>
      </c>
      <c r="D5809" s="140" t="s">
        <v>3793</v>
      </c>
      <c r="E5809" s="15" t="s">
        <v>14</v>
      </c>
      <c r="F5809" s="15" t="s">
        <v>121</v>
      </c>
      <c r="G5809" s="16">
        <v>5450000</v>
      </c>
      <c r="H5809" s="16">
        <v>5450000</v>
      </c>
      <c r="I5809" s="16">
        <v>1</v>
      </c>
    </row>
    <row r="5810" spans="1:9" x14ac:dyDescent="0.25">
      <c r="A5810" s="903"/>
      <c r="B5810" s="681" t="s">
        <v>154</v>
      </c>
      <c r="C5810" s="681"/>
      <c r="D5810" s="681"/>
      <c r="E5810" s="681"/>
      <c r="F5810" s="681"/>
      <c r="G5810" s="681"/>
      <c r="H5810" s="72">
        <v>2050000</v>
      </c>
      <c r="I5810" s="72"/>
    </row>
    <row r="5811" spans="1:9" ht="30" x14ac:dyDescent="0.25">
      <c r="A5811" s="903"/>
      <c r="B5811" s="157">
        <v>4251</v>
      </c>
      <c r="C5811" s="157" t="s">
        <v>6936</v>
      </c>
      <c r="D5811" s="157" t="s">
        <v>536</v>
      </c>
      <c r="E5811" s="157" t="s">
        <v>126</v>
      </c>
      <c r="F5811" s="157" t="s">
        <v>121</v>
      </c>
      <c r="G5811" s="157">
        <v>3567000</v>
      </c>
      <c r="H5811" s="157">
        <v>3567000</v>
      </c>
      <c r="I5811" s="157">
        <v>1</v>
      </c>
    </row>
    <row r="5812" spans="1:9" ht="30" x14ac:dyDescent="0.25">
      <c r="A5812" s="903"/>
      <c r="B5812" s="157" t="s">
        <v>5650</v>
      </c>
      <c r="C5812" s="157" t="s">
        <v>6937</v>
      </c>
      <c r="D5812" s="157" t="s">
        <v>536</v>
      </c>
      <c r="E5812" s="157" t="s">
        <v>126</v>
      </c>
      <c r="F5812" s="157" t="s">
        <v>121</v>
      </c>
      <c r="G5812" s="157">
        <v>980000</v>
      </c>
      <c r="H5812" s="157">
        <v>980000</v>
      </c>
      <c r="I5812" s="157">
        <v>1</v>
      </c>
    </row>
    <row r="5813" spans="1:9" s="8" customFormat="1" x14ac:dyDescent="0.25">
      <c r="A5813" s="903"/>
      <c r="B5813" s="15">
        <v>4251</v>
      </c>
      <c r="C5813" s="139">
        <v>45211100</v>
      </c>
      <c r="D5813" s="140" t="s">
        <v>635</v>
      </c>
      <c r="E5813" s="15" t="s">
        <v>126</v>
      </c>
      <c r="F5813" s="15" t="s">
        <v>121</v>
      </c>
      <c r="G5813" s="16">
        <v>2050000</v>
      </c>
      <c r="H5813" s="16">
        <v>2050000</v>
      </c>
      <c r="I5813" s="16">
        <v>1</v>
      </c>
    </row>
    <row r="5814" spans="1:9" x14ac:dyDescent="0.25">
      <c r="A5814" s="903"/>
      <c r="B5814" s="681" t="s">
        <v>118</v>
      </c>
      <c r="C5814" s="681"/>
      <c r="D5814" s="681"/>
      <c r="E5814" s="681"/>
      <c r="F5814" s="681"/>
      <c r="G5814" s="681"/>
      <c r="H5814" s="72">
        <v>3966000</v>
      </c>
      <c r="I5814" s="72"/>
    </row>
    <row r="5815" spans="1:9" s="8" customFormat="1" ht="30" x14ac:dyDescent="0.25">
      <c r="A5815" s="903"/>
      <c r="B5815" s="727">
        <v>4239</v>
      </c>
      <c r="C5815" s="139">
        <v>79951110</v>
      </c>
      <c r="D5815" s="140" t="s">
        <v>633</v>
      </c>
      <c r="E5815" s="15" t="s">
        <v>14</v>
      </c>
      <c r="F5815" s="15" t="s">
        <v>121</v>
      </c>
      <c r="G5815" s="16">
        <v>3966000</v>
      </c>
      <c r="H5815" s="16">
        <v>3966000</v>
      </c>
      <c r="I5815" s="16">
        <v>1</v>
      </c>
    </row>
    <row r="5816" spans="1:9" s="8" customFormat="1" x14ac:dyDescent="0.25">
      <c r="A5816" s="903"/>
      <c r="B5816" s="680" t="s">
        <v>6415</v>
      </c>
      <c r="C5816" s="680"/>
      <c r="D5816" s="680"/>
      <c r="E5816" s="680"/>
      <c r="F5816" s="680"/>
      <c r="G5816" s="680"/>
      <c r="H5816" s="16"/>
      <c r="I5816" s="16"/>
    </row>
    <row r="5817" spans="1:9" s="8" customFormat="1" x14ac:dyDescent="0.25">
      <c r="A5817" s="903"/>
      <c r="B5817" s="734" t="s">
        <v>118</v>
      </c>
      <c r="C5817" s="735"/>
      <c r="D5817" s="735"/>
      <c r="E5817" s="735"/>
      <c r="F5817" s="735"/>
      <c r="G5817" s="735"/>
      <c r="H5817" s="735"/>
      <c r="I5817" s="736"/>
    </row>
    <row r="5818" spans="1:9" s="8" customFormat="1" ht="30" x14ac:dyDescent="0.25">
      <c r="A5818" s="903"/>
      <c r="B5818" s="731" t="s">
        <v>5620</v>
      </c>
      <c r="C5818" s="439" t="s">
        <v>6416</v>
      </c>
      <c r="D5818" s="439" t="s">
        <v>5489</v>
      </c>
      <c r="E5818" s="439" t="s">
        <v>14</v>
      </c>
      <c r="F5818" s="439" t="s">
        <v>121</v>
      </c>
      <c r="G5818" s="439">
        <v>368000</v>
      </c>
      <c r="H5818" s="439">
        <v>368000</v>
      </c>
      <c r="I5818" s="439">
        <v>1</v>
      </c>
    </row>
    <row r="5819" spans="1:9" s="8" customFormat="1" ht="30" x14ac:dyDescent="0.25">
      <c r="A5819" s="903"/>
      <c r="B5819" s="732"/>
      <c r="C5819" s="439" t="s">
        <v>6417</v>
      </c>
      <c r="D5819" s="439" t="s">
        <v>5489</v>
      </c>
      <c r="E5819" s="439" t="s">
        <v>14</v>
      </c>
      <c r="F5819" s="439" t="s">
        <v>121</v>
      </c>
      <c r="G5819" s="439">
        <v>396000</v>
      </c>
      <c r="H5819" s="439">
        <v>396000</v>
      </c>
      <c r="I5819" s="439">
        <v>1</v>
      </c>
    </row>
    <row r="5820" spans="1:9" s="8" customFormat="1" ht="30" x14ac:dyDescent="0.25">
      <c r="A5820" s="903"/>
      <c r="B5820" s="732"/>
      <c r="C5820" s="439" t="s">
        <v>6418</v>
      </c>
      <c r="D5820" s="439" t="s">
        <v>5489</v>
      </c>
      <c r="E5820" s="439" t="s">
        <v>14</v>
      </c>
      <c r="F5820" s="439" t="s">
        <v>121</v>
      </c>
      <c r="G5820" s="439">
        <v>360000</v>
      </c>
      <c r="H5820" s="439">
        <v>360000</v>
      </c>
      <c r="I5820" s="439">
        <v>1</v>
      </c>
    </row>
    <row r="5821" spans="1:9" s="8" customFormat="1" ht="30" x14ac:dyDescent="0.25">
      <c r="A5821" s="903"/>
      <c r="B5821" s="733"/>
      <c r="C5821" s="439" t="s">
        <v>6419</v>
      </c>
      <c r="D5821" s="439" t="s">
        <v>5489</v>
      </c>
      <c r="E5821" s="439" t="s">
        <v>14</v>
      </c>
      <c r="F5821" s="439" t="s">
        <v>121</v>
      </c>
      <c r="G5821" s="439">
        <v>376000</v>
      </c>
      <c r="H5821" s="439">
        <v>376000</v>
      </c>
      <c r="I5821" s="439">
        <v>1</v>
      </c>
    </row>
    <row r="5822" spans="1:9" x14ac:dyDescent="0.25">
      <c r="A5822" s="903"/>
      <c r="B5822" s="680" t="s">
        <v>297</v>
      </c>
      <c r="C5822" s="680"/>
      <c r="D5822" s="680"/>
      <c r="E5822" s="680"/>
      <c r="F5822" s="680"/>
      <c r="G5822" s="680"/>
      <c r="H5822" s="2">
        <v>6934000</v>
      </c>
      <c r="I5822" s="2"/>
    </row>
    <row r="5823" spans="1:9" x14ac:dyDescent="0.25">
      <c r="A5823" s="903"/>
      <c r="B5823" s="681" t="s">
        <v>11</v>
      </c>
      <c r="C5823" s="681"/>
      <c r="D5823" s="681"/>
      <c r="E5823" s="681"/>
      <c r="F5823" s="681"/>
      <c r="G5823" s="681"/>
      <c r="H5823" s="72">
        <v>3750000</v>
      </c>
      <c r="I5823" s="72"/>
    </row>
    <row r="5824" spans="1:9" s="8" customFormat="1" x14ac:dyDescent="0.25">
      <c r="A5824" s="903"/>
      <c r="B5824" s="15">
        <v>4267</v>
      </c>
      <c r="C5824" s="139">
        <v>39221400</v>
      </c>
      <c r="D5824" s="140" t="s">
        <v>3794</v>
      </c>
      <c r="E5824" s="15" t="s">
        <v>126</v>
      </c>
      <c r="F5824" s="15" t="s">
        <v>15</v>
      </c>
      <c r="G5824" s="16">
        <v>6000</v>
      </c>
      <c r="H5824" s="16">
        <v>1200000</v>
      </c>
      <c r="I5824" s="16">
        <v>200</v>
      </c>
    </row>
    <row r="5825" spans="1:9" s="8" customFormat="1" x14ac:dyDescent="0.25">
      <c r="A5825" s="903"/>
      <c r="B5825" s="15">
        <v>4269</v>
      </c>
      <c r="C5825" s="139">
        <v>44110000</v>
      </c>
      <c r="D5825" s="140" t="s">
        <v>3793</v>
      </c>
      <c r="E5825" s="15" t="s">
        <v>14</v>
      </c>
      <c r="F5825" s="15" t="s">
        <v>121</v>
      </c>
      <c r="G5825" s="16">
        <v>2550000</v>
      </c>
      <c r="H5825" s="16">
        <v>2550000</v>
      </c>
      <c r="I5825" s="16">
        <v>1</v>
      </c>
    </row>
    <row r="5826" spans="1:9" s="8" customFormat="1" x14ac:dyDescent="0.25">
      <c r="A5826" s="903"/>
      <c r="B5826" s="225">
        <v>4267</v>
      </c>
      <c r="C5826" s="225" t="s">
        <v>5475</v>
      </c>
      <c r="D5826" s="198" t="s">
        <v>3794</v>
      </c>
      <c r="E5826" s="225" t="s">
        <v>126</v>
      </c>
      <c r="F5826" s="225" t="s">
        <v>121</v>
      </c>
      <c r="G5826" s="245">
        <v>411000</v>
      </c>
      <c r="H5826" s="245">
        <v>411000</v>
      </c>
      <c r="I5826" s="53">
        <v>1</v>
      </c>
    </row>
    <row r="5827" spans="1:9" s="8" customFormat="1" x14ac:dyDescent="0.25">
      <c r="A5827" s="903"/>
      <c r="B5827" s="225">
        <v>4267</v>
      </c>
      <c r="C5827" s="225" t="s">
        <v>5476</v>
      </c>
      <c r="D5827" s="198" t="s">
        <v>5481</v>
      </c>
      <c r="E5827" s="225" t="s">
        <v>14</v>
      </c>
      <c r="F5827" s="225" t="s">
        <v>15</v>
      </c>
      <c r="G5827" s="246" t="s">
        <v>5482</v>
      </c>
      <c r="H5827" s="245">
        <v>168000</v>
      </c>
      <c r="I5827" s="247">
        <v>1680</v>
      </c>
    </row>
    <row r="5828" spans="1:9" s="8" customFormat="1" x14ac:dyDescent="0.25">
      <c r="A5828" s="903"/>
      <c r="B5828" s="225">
        <v>4267</v>
      </c>
      <c r="C5828" s="225" t="s">
        <v>5477</v>
      </c>
      <c r="D5828" s="198" t="s">
        <v>5481</v>
      </c>
      <c r="E5828" s="225" t="s">
        <v>14</v>
      </c>
      <c r="F5828" s="225" t="s">
        <v>15</v>
      </c>
      <c r="G5828" s="246" t="s">
        <v>5483</v>
      </c>
      <c r="H5828" s="245">
        <v>166320</v>
      </c>
      <c r="I5828" s="247">
        <v>1386</v>
      </c>
    </row>
    <row r="5829" spans="1:9" s="8" customFormat="1" x14ac:dyDescent="0.25">
      <c r="A5829" s="903"/>
      <c r="B5829" s="225">
        <v>4267</v>
      </c>
      <c r="C5829" s="225" t="s">
        <v>5478</v>
      </c>
      <c r="D5829" s="198" t="s">
        <v>5481</v>
      </c>
      <c r="E5829" s="225" t="s">
        <v>14</v>
      </c>
      <c r="F5829" s="225" t="s">
        <v>15</v>
      </c>
      <c r="G5829" s="246" t="s">
        <v>5484</v>
      </c>
      <c r="H5829" s="245">
        <v>166320</v>
      </c>
      <c r="I5829" s="247">
        <v>924</v>
      </c>
    </row>
    <row r="5830" spans="1:9" s="8" customFormat="1" x14ac:dyDescent="0.25">
      <c r="A5830" s="903"/>
      <c r="B5830" s="225">
        <v>4267</v>
      </c>
      <c r="C5830" s="225" t="s">
        <v>5479</v>
      </c>
      <c r="D5830" s="198" t="s">
        <v>5481</v>
      </c>
      <c r="E5830" s="225" t="s">
        <v>14</v>
      </c>
      <c r="F5830" s="225" t="s">
        <v>15</v>
      </c>
      <c r="G5830" s="246" t="s">
        <v>5485</v>
      </c>
      <c r="H5830" s="245">
        <v>143880</v>
      </c>
      <c r="I5830" s="247">
        <v>660</v>
      </c>
    </row>
    <row r="5831" spans="1:9" s="8" customFormat="1" x14ac:dyDescent="0.25">
      <c r="A5831" s="903"/>
      <c r="B5831" s="225">
        <v>4267</v>
      </c>
      <c r="C5831" s="225" t="s">
        <v>5480</v>
      </c>
      <c r="D5831" s="198" t="s">
        <v>5481</v>
      </c>
      <c r="E5831" s="225" t="s">
        <v>14</v>
      </c>
      <c r="F5831" s="225" t="s">
        <v>15</v>
      </c>
      <c r="G5831" s="246" t="s">
        <v>5486</v>
      </c>
      <c r="H5831" s="245">
        <v>143880</v>
      </c>
      <c r="I5831" s="247">
        <v>660</v>
      </c>
    </row>
    <row r="5832" spans="1:9" x14ac:dyDescent="0.25">
      <c r="A5832" s="903"/>
      <c r="B5832" s="681" t="s">
        <v>154</v>
      </c>
      <c r="C5832" s="681"/>
      <c r="D5832" s="681"/>
      <c r="E5832" s="681"/>
      <c r="F5832" s="681"/>
      <c r="G5832" s="681"/>
      <c r="H5832" s="72">
        <v>1000000</v>
      </c>
      <c r="I5832" s="72"/>
    </row>
    <row r="5833" spans="1:9" s="8" customFormat="1" x14ac:dyDescent="0.25">
      <c r="A5833" s="903"/>
      <c r="B5833" s="15">
        <v>4251</v>
      </c>
      <c r="C5833" s="139">
        <v>45211100</v>
      </c>
      <c r="D5833" s="140" t="s">
        <v>635</v>
      </c>
      <c r="E5833" s="15" t="s">
        <v>126</v>
      </c>
      <c r="F5833" s="15" t="s">
        <v>121</v>
      </c>
      <c r="G5833" s="16">
        <v>1000000</v>
      </c>
      <c r="H5833" s="16">
        <v>1000000</v>
      </c>
      <c r="I5833" s="16">
        <v>1</v>
      </c>
    </row>
    <row r="5834" spans="1:9" x14ac:dyDescent="0.25">
      <c r="A5834" s="903"/>
      <c r="B5834" s="694" t="s">
        <v>118</v>
      </c>
      <c r="C5834" s="694"/>
      <c r="D5834" s="694"/>
      <c r="E5834" s="694"/>
      <c r="F5834" s="694"/>
      <c r="G5834" s="694"/>
      <c r="H5834" s="72">
        <v>2184000</v>
      </c>
      <c r="I5834" s="72"/>
    </row>
    <row r="5835" spans="1:9" x14ac:dyDescent="0.25">
      <c r="A5835" s="903"/>
      <c r="B5835" s="693">
        <v>4239</v>
      </c>
      <c r="C5835" s="157" t="s">
        <v>3795</v>
      </c>
      <c r="D5835" s="142" t="s">
        <v>294</v>
      </c>
      <c r="E5835" s="12" t="s">
        <v>120</v>
      </c>
      <c r="F5835" s="12" t="s">
        <v>121</v>
      </c>
      <c r="G5835" s="14">
        <v>2184000</v>
      </c>
      <c r="H5835" s="14">
        <v>2184000</v>
      </c>
      <c r="I5835" s="14">
        <v>1</v>
      </c>
    </row>
    <row r="5836" spans="1:9" x14ac:dyDescent="0.25">
      <c r="A5836" s="903"/>
      <c r="B5836" s="680" t="s">
        <v>299</v>
      </c>
      <c r="C5836" s="680"/>
      <c r="D5836" s="680"/>
      <c r="E5836" s="680"/>
      <c r="F5836" s="680"/>
      <c r="G5836" s="680"/>
      <c r="H5836" s="2">
        <v>41952000</v>
      </c>
      <c r="I5836" s="2"/>
    </row>
    <row r="5837" spans="1:9" x14ac:dyDescent="0.25">
      <c r="A5837" s="903"/>
      <c r="B5837" s="681" t="s">
        <v>118</v>
      </c>
      <c r="C5837" s="681"/>
      <c r="D5837" s="681"/>
      <c r="E5837" s="681"/>
      <c r="F5837" s="681"/>
      <c r="G5837" s="681"/>
      <c r="H5837" s="72">
        <v>41952000</v>
      </c>
      <c r="I5837" s="72"/>
    </row>
    <row r="5838" spans="1:9" s="8" customFormat="1" ht="30" x14ac:dyDescent="0.25">
      <c r="A5838" s="903"/>
      <c r="B5838" s="727">
        <v>4215</v>
      </c>
      <c r="C5838" s="139">
        <v>66511120</v>
      </c>
      <c r="D5838" s="140" t="s">
        <v>300</v>
      </c>
      <c r="E5838" s="15" t="s">
        <v>149</v>
      </c>
      <c r="F5838" s="15" t="s">
        <v>121</v>
      </c>
      <c r="G5838" s="16">
        <v>41952000</v>
      </c>
      <c r="H5838" s="16">
        <v>41952000</v>
      </c>
      <c r="I5838" s="16">
        <v>1</v>
      </c>
    </row>
    <row r="5839" spans="1:9" x14ac:dyDescent="0.25">
      <c r="A5839" s="903"/>
      <c r="B5839" s="680" t="s">
        <v>3796</v>
      </c>
      <c r="C5839" s="680"/>
      <c r="D5839" s="680"/>
      <c r="E5839" s="680"/>
      <c r="F5839" s="680"/>
      <c r="G5839" s="680"/>
      <c r="H5839" s="2">
        <v>10203109</v>
      </c>
      <c r="I5839" s="2"/>
    </row>
    <row r="5840" spans="1:9" x14ac:dyDescent="0.25">
      <c r="A5840" s="903"/>
      <c r="B5840" s="681" t="s">
        <v>154</v>
      </c>
      <c r="C5840" s="681"/>
      <c r="D5840" s="681"/>
      <c r="E5840" s="681"/>
      <c r="F5840" s="681"/>
      <c r="G5840" s="681"/>
      <c r="H5840" s="72">
        <v>9876901</v>
      </c>
      <c r="I5840" s="72"/>
    </row>
    <row r="5841" spans="1:9" ht="30" x14ac:dyDescent="0.25">
      <c r="A5841" s="903"/>
      <c r="B5841" s="693">
        <v>5112</v>
      </c>
      <c r="C5841" s="157" t="s">
        <v>3797</v>
      </c>
      <c r="D5841" s="142" t="s">
        <v>1451</v>
      </c>
      <c r="E5841" s="12" t="s">
        <v>126</v>
      </c>
      <c r="F5841" s="12" t="s">
        <v>121</v>
      </c>
      <c r="G5841" s="14">
        <v>9876901</v>
      </c>
      <c r="H5841" s="14">
        <v>9876901</v>
      </c>
      <c r="I5841" s="14">
        <v>1</v>
      </c>
    </row>
    <row r="5842" spans="1:9" x14ac:dyDescent="0.25">
      <c r="A5842" s="903"/>
      <c r="B5842" s="681" t="s">
        <v>118</v>
      </c>
      <c r="C5842" s="681"/>
      <c r="D5842" s="681"/>
      <c r="E5842" s="681"/>
      <c r="F5842" s="681"/>
      <c r="G5842" s="681"/>
      <c r="H5842" s="72">
        <v>326208</v>
      </c>
      <c r="I5842" s="72"/>
    </row>
    <row r="5843" spans="1:9" ht="30" x14ac:dyDescent="0.25">
      <c r="A5843" s="903"/>
      <c r="B5843" s="693">
        <v>5112</v>
      </c>
      <c r="C5843" s="157" t="s">
        <v>3798</v>
      </c>
      <c r="D5843" s="142" t="s">
        <v>168</v>
      </c>
      <c r="E5843" s="12" t="s">
        <v>172</v>
      </c>
      <c r="F5843" s="12" t="s">
        <v>121</v>
      </c>
      <c r="G5843" s="14">
        <v>250932</v>
      </c>
      <c r="H5843" s="14">
        <v>250932</v>
      </c>
      <c r="I5843" s="14">
        <v>1</v>
      </c>
    </row>
    <row r="5844" spans="1:9" ht="30" x14ac:dyDescent="0.25">
      <c r="A5844" s="903"/>
      <c r="B5844" s="693"/>
      <c r="C5844" s="157" t="s">
        <v>3799</v>
      </c>
      <c r="D5844" s="142" t="s">
        <v>532</v>
      </c>
      <c r="E5844" s="12" t="s">
        <v>120</v>
      </c>
      <c r="F5844" s="12" t="s">
        <v>121</v>
      </c>
      <c r="G5844" s="14">
        <v>75276</v>
      </c>
      <c r="H5844" s="14">
        <v>75276</v>
      </c>
      <c r="I5844" s="14">
        <v>1</v>
      </c>
    </row>
    <row r="5845" spans="1:9" x14ac:dyDescent="0.25">
      <c r="A5845" s="903"/>
      <c r="B5845" s="680" t="s">
        <v>642</v>
      </c>
      <c r="C5845" s="680"/>
      <c r="D5845" s="680"/>
      <c r="E5845" s="680"/>
      <c r="F5845" s="680"/>
      <c r="G5845" s="680"/>
      <c r="H5845" s="2">
        <v>1500000</v>
      </c>
      <c r="I5845" s="2"/>
    </row>
    <row r="5846" spans="1:9" x14ac:dyDescent="0.25">
      <c r="A5846" s="903"/>
      <c r="B5846" s="681" t="s">
        <v>118</v>
      </c>
      <c r="C5846" s="681"/>
      <c r="D5846" s="681"/>
      <c r="E5846" s="681"/>
      <c r="F5846" s="681"/>
      <c r="G5846" s="681"/>
      <c r="H5846" s="72">
        <v>1500000</v>
      </c>
      <c r="I5846" s="72"/>
    </row>
    <row r="5847" spans="1:9" x14ac:dyDescent="0.25">
      <c r="A5847" s="903"/>
      <c r="B5847" s="693">
        <v>4239</v>
      </c>
      <c r="C5847" s="157" t="s">
        <v>3800</v>
      </c>
      <c r="D5847" s="142" t="s">
        <v>294</v>
      </c>
      <c r="E5847" s="12" t="s">
        <v>120</v>
      </c>
      <c r="F5847" s="12" t="s">
        <v>121</v>
      </c>
      <c r="G5847" s="14">
        <v>1500000</v>
      </c>
      <c r="H5847" s="14">
        <v>1500000</v>
      </c>
      <c r="I5847" s="14">
        <v>1</v>
      </c>
    </row>
    <row r="5848" spans="1:9" x14ac:dyDescent="0.25">
      <c r="A5848" s="903"/>
      <c r="B5848" s="695" t="s">
        <v>301</v>
      </c>
      <c r="C5848" s="695"/>
      <c r="D5848" s="695"/>
      <c r="E5848" s="695"/>
      <c r="F5848" s="695"/>
      <c r="G5848" s="695"/>
      <c r="H5848" s="2">
        <v>841674715.20001841</v>
      </c>
      <c r="I5848" s="2"/>
    </row>
    <row r="5849" spans="1:9" ht="38.25" customHeight="1" x14ac:dyDescent="0.25">
      <c r="A5849" s="909" t="s">
        <v>5276</v>
      </c>
      <c r="B5849" s="726" t="s">
        <v>3802</v>
      </c>
      <c r="C5849" s="726"/>
      <c r="D5849" s="726"/>
      <c r="E5849" s="726"/>
      <c r="F5849" s="726"/>
      <c r="G5849" s="726"/>
      <c r="H5849" s="726"/>
      <c r="I5849" s="726"/>
    </row>
    <row r="5850" spans="1:9" x14ac:dyDescent="0.25">
      <c r="A5850" s="909"/>
      <c r="B5850" s="41"/>
      <c r="C5850" s="160"/>
      <c r="D5850" s="160"/>
      <c r="E5850" s="41"/>
      <c r="F5850" s="41"/>
      <c r="G5850" s="55"/>
      <c r="H5850" s="55"/>
      <c r="I5850" s="55"/>
    </row>
    <row r="5851" spans="1:9" x14ac:dyDescent="0.25">
      <c r="A5851" s="909"/>
      <c r="B5851" s="886" t="s">
        <v>1</v>
      </c>
      <c r="C5851" s="914" t="s">
        <v>2</v>
      </c>
      <c r="D5851" s="914"/>
      <c r="E5851" s="886" t="s">
        <v>3</v>
      </c>
      <c r="F5851" s="886" t="s">
        <v>4</v>
      </c>
      <c r="G5851" s="696" t="s">
        <v>5</v>
      </c>
      <c r="H5851" s="696" t="s">
        <v>6</v>
      </c>
      <c r="I5851" s="696" t="s">
        <v>7</v>
      </c>
    </row>
    <row r="5852" spans="1:9" ht="60" x14ac:dyDescent="0.25">
      <c r="A5852" s="909"/>
      <c r="B5852" s="886"/>
      <c r="C5852" s="161" t="s">
        <v>8</v>
      </c>
      <c r="D5852" s="161" t="s">
        <v>9</v>
      </c>
      <c r="E5852" s="886"/>
      <c r="F5852" s="886"/>
      <c r="G5852" s="696"/>
      <c r="H5852" s="696"/>
      <c r="I5852" s="696"/>
    </row>
    <row r="5853" spans="1:9" x14ac:dyDescent="0.25">
      <c r="A5853" s="909"/>
      <c r="B5853" s="42"/>
      <c r="C5853" s="161">
        <v>1</v>
      </c>
      <c r="D5853" s="161">
        <v>2</v>
      </c>
      <c r="E5853" s="42">
        <v>3</v>
      </c>
      <c r="F5853" s="42">
        <v>4</v>
      </c>
      <c r="G5853" s="72">
        <v>5</v>
      </c>
      <c r="H5853" s="72">
        <v>6</v>
      </c>
      <c r="I5853" s="72">
        <v>7</v>
      </c>
    </row>
    <row r="5854" spans="1:9" x14ac:dyDescent="0.25">
      <c r="A5854" s="909"/>
      <c r="B5854" s="912" t="s">
        <v>10</v>
      </c>
      <c r="C5854" s="912"/>
      <c r="D5854" s="912"/>
      <c r="E5854" s="912"/>
      <c r="F5854" s="912"/>
      <c r="G5854" s="912"/>
      <c r="H5854" s="2"/>
      <c r="I5854" s="2"/>
    </row>
    <row r="5855" spans="1:9" x14ac:dyDescent="0.25">
      <c r="A5855" s="909"/>
      <c r="B5855" s="666" t="s">
        <v>11</v>
      </c>
      <c r="C5855" s="667"/>
      <c r="D5855" s="667"/>
      <c r="E5855" s="667"/>
      <c r="F5855" s="667"/>
      <c r="G5855" s="667"/>
      <c r="H5855" s="667"/>
      <c r="I5855" s="668"/>
    </row>
    <row r="5856" spans="1:9" s="52" customFormat="1" x14ac:dyDescent="0.25">
      <c r="A5856" s="909"/>
      <c r="B5856" s="51">
        <v>4222</v>
      </c>
      <c r="C5856" s="162">
        <v>22451280</v>
      </c>
      <c r="D5856" s="163" t="s">
        <v>3803</v>
      </c>
      <c r="E5856" s="51" t="s">
        <v>120</v>
      </c>
      <c r="F5856" s="51" t="s">
        <v>15</v>
      </c>
      <c r="G5856" s="56">
        <v>300000</v>
      </c>
      <c r="H5856" s="56">
        <v>600000</v>
      </c>
      <c r="I5856" s="56">
        <v>2</v>
      </c>
    </row>
    <row r="5857" spans="1:9" x14ac:dyDescent="0.25">
      <c r="A5857" s="909"/>
      <c r="B5857" s="889">
        <v>4261</v>
      </c>
      <c r="C5857" s="164" t="s">
        <v>5808</v>
      </c>
      <c r="D5857" s="165" t="s">
        <v>48</v>
      </c>
      <c r="E5857" s="43" t="s">
        <v>14</v>
      </c>
      <c r="F5857" s="43" t="s">
        <v>49</v>
      </c>
      <c r="G5857" s="57">
        <v>1500</v>
      </c>
      <c r="H5857" s="57">
        <v>1800000</v>
      </c>
      <c r="I5857" s="57">
        <v>1200</v>
      </c>
    </row>
    <row r="5858" spans="1:9" ht="45" x14ac:dyDescent="0.25">
      <c r="A5858" s="909"/>
      <c r="B5858" s="890"/>
      <c r="C5858" s="164" t="s">
        <v>3805</v>
      </c>
      <c r="D5858" s="165" t="s">
        <v>3806</v>
      </c>
      <c r="E5858" s="43" t="s">
        <v>14</v>
      </c>
      <c r="F5858" s="43" t="s">
        <v>15</v>
      </c>
      <c r="G5858" s="57">
        <v>30000</v>
      </c>
      <c r="H5858" s="57">
        <v>60000</v>
      </c>
      <c r="I5858" s="57">
        <v>2</v>
      </c>
    </row>
    <row r="5859" spans="1:9" ht="30" x14ac:dyDescent="0.25">
      <c r="A5859" s="909"/>
      <c r="B5859" s="890"/>
      <c r="C5859" s="164" t="s">
        <v>3807</v>
      </c>
      <c r="D5859" s="165" t="s">
        <v>3808</v>
      </c>
      <c r="E5859" s="43" t="s">
        <v>14</v>
      </c>
      <c r="F5859" s="43" t="s">
        <v>15</v>
      </c>
      <c r="G5859" s="57">
        <v>20000</v>
      </c>
      <c r="H5859" s="57">
        <v>40000</v>
      </c>
      <c r="I5859" s="57">
        <v>2</v>
      </c>
    </row>
    <row r="5860" spans="1:9" x14ac:dyDescent="0.25">
      <c r="A5860" s="909"/>
      <c r="B5860" s="890"/>
      <c r="C5860" s="165" t="s">
        <v>7029</v>
      </c>
      <c r="D5860" s="165" t="s">
        <v>13</v>
      </c>
      <c r="E5860" s="610" t="s">
        <v>14</v>
      </c>
      <c r="F5860" s="610" t="s">
        <v>15</v>
      </c>
      <c r="G5860" s="57">
        <v>5700</v>
      </c>
      <c r="H5860" s="358">
        <v>28.5</v>
      </c>
      <c r="I5860" s="57">
        <v>5</v>
      </c>
    </row>
    <row r="5861" spans="1:9" x14ac:dyDescent="0.25">
      <c r="A5861" s="909"/>
      <c r="B5861" s="890"/>
      <c r="C5861" s="165" t="s">
        <v>7030</v>
      </c>
      <c r="D5861" s="165" t="s">
        <v>313</v>
      </c>
      <c r="E5861" s="610" t="s">
        <v>14</v>
      </c>
      <c r="F5861" s="610" t="s">
        <v>15</v>
      </c>
      <c r="G5861" s="57">
        <v>120</v>
      </c>
      <c r="H5861" s="358">
        <v>3.6</v>
      </c>
      <c r="I5861" s="57">
        <v>30</v>
      </c>
    </row>
    <row r="5862" spans="1:9" x14ac:dyDescent="0.25">
      <c r="A5862" s="909"/>
      <c r="B5862" s="890"/>
      <c r="C5862" s="165" t="s">
        <v>7031</v>
      </c>
      <c r="D5862" s="165" t="s">
        <v>6559</v>
      </c>
      <c r="E5862" s="610" t="s">
        <v>14</v>
      </c>
      <c r="F5862" s="610" t="s">
        <v>15</v>
      </c>
      <c r="G5862" s="57">
        <v>10000</v>
      </c>
      <c r="H5862" s="358">
        <v>120</v>
      </c>
      <c r="I5862" s="57">
        <v>12</v>
      </c>
    </row>
    <row r="5863" spans="1:9" x14ac:dyDescent="0.25">
      <c r="A5863" s="909"/>
      <c r="B5863" s="890"/>
      <c r="C5863" s="165" t="s">
        <v>7032</v>
      </c>
      <c r="D5863" s="165" t="s">
        <v>7033</v>
      </c>
      <c r="E5863" s="610" t="s">
        <v>14</v>
      </c>
      <c r="F5863" s="610" t="s">
        <v>15</v>
      </c>
      <c r="G5863" s="57">
        <v>350</v>
      </c>
      <c r="H5863" s="358">
        <v>3.5</v>
      </c>
      <c r="I5863" s="57">
        <v>10</v>
      </c>
    </row>
    <row r="5864" spans="1:9" x14ac:dyDescent="0.25">
      <c r="A5864" s="909"/>
      <c r="B5864" s="890"/>
      <c r="C5864" s="165" t="s">
        <v>7034</v>
      </c>
      <c r="D5864" s="165" t="s">
        <v>17</v>
      </c>
      <c r="E5864" s="610" t="s">
        <v>14</v>
      </c>
      <c r="F5864" s="610" t="s">
        <v>15</v>
      </c>
      <c r="G5864" s="57">
        <v>120</v>
      </c>
      <c r="H5864" s="358">
        <v>63.6</v>
      </c>
      <c r="I5864" s="57">
        <v>530</v>
      </c>
    </row>
    <row r="5865" spans="1:9" x14ac:dyDescent="0.25">
      <c r="A5865" s="909"/>
      <c r="B5865" s="890"/>
      <c r="C5865" s="165" t="s">
        <v>7035</v>
      </c>
      <c r="D5865" s="165" t="s">
        <v>17</v>
      </c>
      <c r="E5865" s="610" t="s">
        <v>14</v>
      </c>
      <c r="F5865" s="610" t="s">
        <v>15</v>
      </c>
      <c r="G5865" s="57">
        <v>1200</v>
      </c>
      <c r="H5865" s="358">
        <v>36</v>
      </c>
      <c r="I5865" s="57">
        <v>30</v>
      </c>
    </row>
    <row r="5866" spans="1:9" x14ac:dyDescent="0.25">
      <c r="A5866" s="909"/>
      <c r="B5866" s="890"/>
      <c r="C5866" s="165" t="s">
        <v>7036</v>
      </c>
      <c r="D5866" s="165" t="s">
        <v>19</v>
      </c>
      <c r="E5866" s="610" t="s">
        <v>14</v>
      </c>
      <c r="F5866" s="610" t="s">
        <v>15</v>
      </c>
      <c r="G5866" s="57">
        <v>250</v>
      </c>
      <c r="H5866" s="358">
        <v>20</v>
      </c>
      <c r="I5866" s="57">
        <v>80</v>
      </c>
    </row>
    <row r="5867" spans="1:9" x14ac:dyDescent="0.25">
      <c r="A5867" s="909"/>
      <c r="B5867" s="890"/>
      <c r="C5867" s="165" t="s">
        <v>7037</v>
      </c>
      <c r="D5867" s="165" t="s">
        <v>21</v>
      </c>
      <c r="E5867" s="610" t="s">
        <v>14</v>
      </c>
      <c r="F5867" s="610" t="s">
        <v>15</v>
      </c>
      <c r="G5867" s="57">
        <v>60</v>
      </c>
      <c r="H5867" s="358">
        <v>3</v>
      </c>
      <c r="I5867" s="57">
        <v>50</v>
      </c>
    </row>
    <row r="5868" spans="1:9" x14ac:dyDescent="0.25">
      <c r="A5868" s="909"/>
      <c r="B5868" s="890"/>
      <c r="C5868" s="165" t="s">
        <v>7038</v>
      </c>
      <c r="D5868" s="165" t="s">
        <v>7039</v>
      </c>
      <c r="E5868" s="610" t="s">
        <v>14</v>
      </c>
      <c r="F5868" s="610" t="s">
        <v>15</v>
      </c>
      <c r="G5868" s="57">
        <v>16500</v>
      </c>
      <c r="H5868" s="358">
        <v>16.5</v>
      </c>
      <c r="I5868" s="57">
        <v>1</v>
      </c>
    </row>
    <row r="5869" spans="1:9" x14ac:dyDescent="0.25">
      <c r="A5869" s="909"/>
      <c r="B5869" s="890"/>
      <c r="C5869" s="165" t="s">
        <v>7040</v>
      </c>
      <c r="D5869" s="165" t="s">
        <v>7039</v>
      </c>
      <c r="E5869" s="610" t="s">
        <v>14</v>
      </c>
      <c r="F5869" s="610" t="s">
        <v>15</v>
      </c>
      <c r="G5869" s="57">
        <v>15000</v>
      </c>
      <c r="H5869" s="358">
        <v>15</v>
      </c>
      <c r="I5869" s="57">
        <v>1</v>
      </c>
    </row>
    <row r="5870" spans="1:9" x14ac:dyDescent="0.25">
      <c r="A5870" s="909"/>
      <c r="B5870" s="890"/>
      <c r="C5870" s="165" t="s">
        <v>7041</v>
      </c>
      <c r="D5870" s="165" t="s">
        <v>7042</v>
      </c>
      <c r="E5870" s="610" t="s">
        <v>14</v>
      </c>
      <c r="F5870" s="610" t="s">
        <v>15</v>
      </c>
      <c r="G5870" s="57">
        <v>13000</v>
      </c>
      <c r="H5870" s="358">
        <v>13</v>
      </c>
      <c r="I5870" s="57">
        <v>1</v>
      </c>
    </row>
    <row r="5871" spans="1:9" x14ac:dyDescent="0.25">
      <c r="A5871" s="909"/>
      <c r="B5871" s="890"/>
      <c r="C5871" s="165" t="s">
        <v>7043</v>
      </c>
      <c r="D5871" s="165" t="s">
        <v>7044</v>
      </c>
      <c r="E5871" s="610" t="s">
        <v>14</v>
      </c>
      <c r="F5871" s="610" t="s">
        <v>15</v>
      </c>
      <c r="G5871" s="57">
        <v>3000</v>
      </c>
      <c r="H5871" s="358">
        <v>6</v>
      </c>
      <c r="I5871" s="57">
        <v>2</v>
      </c>
    </row>
    <row r="5872" spans="1:9" x14ac:dyDescent="0.25">
      <c r="A5872" s="909"/>
      <c r="B5872" s="890"/>
      <c r="C5872" s="165" t="s">
        <v>7045</v>
      </c>
      <c r="D5872" s="165" t="s">
        <v>7046</v>
      </c>
      <c r="E5872" s="610" t="s">
        <v>14</v>
      </c>
      <c r="F5872" s="610" t="s">
        <v>15</v>
      </c>
      <c r="G5872" s="57">
        <v>300</v>
      </c>
      <c r="H5872" s="358">
        <v>15</v>
      </c>
      <c r="I5872" s="57">
        <v>50</v>
      </c>
    </row>
    <row r="5873" spans="1:9" x14ac:dyDescent="0.25">
      <c r="A5873" s="909"/>
      <c r="B5873" s="890"/>
      <c r="C5873" s="165" t="s">
        <v>7047</v>
      </c>
      <c r="D5873" s="165" t="s">
        <v>7048</v>
      </c>
      <c r="E5873" s="610" t="s">
        <v>14</v>
      </c>
      <c r="F5873" s="610" t="s">
        <v>15</v>
      </c>
      <c r="G5873" s="57">
        <v>500</v>
      </c>
      <c r="H5873" s="358">
        <v>2.5</v>
      </c>
      <c r="I5873" s="57">
        <v>5</v>
      </c>
    </row>
    <row r="5874" spans="1:9" x14ac:dyDescent="0.25">
      <c r="A5874" s="909"/>
      <c r="B5874" s="890"/>
      <c r="C5874" s="165" t="s">
        <v>7049</v>
      </c>
      <c r="D5874" s="165" t="s">
        <v>25</v>
      </c>
      <c r="E5874" s="610" t="s">
        <v>14</v>
      </c>
      <c r="F5874" s="610" t="s">
        <v>15</v>
      </c>
      <c r="G5874" s="57">
        <v>500</v>
      </c>
      <c r="H5874" s="358">
        <v>15</v>
      </c>
      <c r="I5874" s="57">
        <v>30</v>
      </c>
    </row>
    <row r="5875" spans="1:9" x14ac:dyDescent="0.25">
      <c r="A5875" s="909"/>
      <c r="B5875" s="890"/>
      <c r="C5875" s="165" t="s">
        <v>7050</v>
      </c>
      <c r="D5875" s="165" t="s">
        <v>7051</v>
      </c>
      <c r="E5875" s="610" t="s">
        <v>14</v>
      </c>
      <c r="F5875" s="610" t="s">
        <v>15</v>
      </c>
      <c r="G5875" s="57">
        <v>250</v>
      </c>
      <c r="H5875" s="358">
        <v>20</v>
      </c>
      <c r="I5875" s="57">
        <v>80</v>
      </c>
    </row>
    <row r="5876" spans="1:9" x14ac:dyDescent="0.25">
      <c r="A5876" s="909"/>
      <c r="B5876" s="890"/>
      <c r="C5876" s="165" t="s">
        <v>7052</v>
      </c>
      <c r="D5876" s="165" t="s">
        <v>7053</v>
      </c>
      <c r="E5876" s="610" t="s">
        <v>14</v>
      </c>
      <c r="F5876" s="610" t="s">
        <v>15</v>
      </c>
      <c r="G5876" s="57">
        <v>250</v>
      </c>
      <c r="H5876" s="358">
        <v>12.5</v>
      </c>
      <c r="I5876" s="57">
        <v>50</v>
      </c>
    </row>
    <row r="5877" spans="1:9" x14ac:dyDescent="0.25">
      <c r="A5877" s="909"/>
      <c r="B5877" s="890"/>
      <c r="C5877" s="165" t="s">
        <v>7054</v>
      </c>
      <c r="D5877" s="165" t="s">
        <v>6491</v>
      </c>
      <c r="E5877" s="610" t="s">
        <v>14</v>
      </c>
      <c r="F5877" s="610" t="s">
        <v>15</v>
      </c>
      <c r="G5877" s="57">
        <v>700</v>
      </c>
      <c r="H5877" s="358">
        <v>42</v>
      </c>
      <c r="I5877" s="57">
        <v>60</v>
      </c>
    </row>
    <row r="5878" spans="1:9" x14ac:dyDescent="0.25">
      <c r="A5878" s="909"/>
      <c r="B5878" s="890"/>
      <c r="C5878" s="165" t="s">
        <v>7055</v>
      </c>
      <c r="D5878" s="165" t="s">
        <v>6491</v>
      </c>
      <c r="E5878" s="610" t="s">
        <v>14</v>
      </c>
      <c r="F5878" s="610" t="s">
        <v>15</v>
      </c>
      <c r="G5878" s="57">
        <v>3000</v>
      </c>
      <c r="H5878" s="358">
        <v>90</v>
      </c>
      <c r="I5878" s="57">
        <v>30</v>
      </c>
    </row>
    <row r="5879" spans="1:9" x14ac:dyDescent="0.25">
      <c r="A5879" s="909"/>
      <c r="B5879" s="890"/>
      <c r="C5879" s="165" t="s">
        <v>7056</v>
      </c>
      <c r="D5879" s="165" t="s">
        <v>7057</v>
      </c>
      <c r="E5879" s="610" t="s">
        <v>14</v>
      </c>
      <c r="F5879" s="610" t="s">
        <v>30</v>
      </c>
      <c r="G5879" s="57">
        <v>100</v>
      </c>
      <c r="H5879" s="358">
        <v>5</v>
      </c>
      <c r="I5879" s="57">
        <v>50</v>
      </c>
    </row>
    <row r="5880" spans="1:9" x14ac:dyDescent="0.25">
      <c r="A5880" s="909"/>
      <c r="B5880" s="890"/>
      <c r="C5880" s="165" t="s">
        <v>7058</v>
      </c>
      <c r="D5880" s="165" t="s">
        <v>7059</v>
      </c>
      <c r="E5880" s="610" t="s">
        <v>14</v>
      </c>
      <c r="F5880" s="610" t="s">
        <v>30</v>
      </c>
      <c r="G5880" s="57">
        <v>200</v>
      </c>
      <c r="H5880" s="358">
        <v>10</v>
      </c>
      <c r="I5880" s="57">
        <v>50</v>
      </c>
    </row>
    <row r="5881" spans="1:9" x14ac:dyDescent="0.25">
      <c r="A5881" s="909"/>
      <c r="B5881" s="890"/>
      <c r="C5881" s="165" t="s">
        <v>7060</v>
      </c>
      <c r="D5881" s="165" t="s">
        <v>6493</v>
      </c>
      <c r="E5881" s="610" t="s">
        <v>14</v>
      </c>
      <c r="F5881" s="610" t="s">
        <v>30</v>
      </c>
      <c r="G5881" s="57">
        <v>200</v>
      </c>
      <c r="H5881" s="358">
        <v>2</v>
      </c>
      <c r="I5881" s="57">
        <v>10</v>
      </c>
    </row>
    <row r="5882" spans="1:9" x14ac:dyDescent="0.25">
      <c r="A5882" s="909"/>
      <c r="B5882" s="890"/>
      <c r="C5882" s="165" t="s">
        <v>7061</v>
      </c>
      <c r="D5882" s="165" t="s">
        <v>7062</v>
      </c>
      <c r="E5882" s="610" t="s">
        <v>14</v>
      </c>
      <c r="F5882" s="610" t="s">
        <v>15</v>
      </c>
      <c r="G5882" s="57">
        <v>400</v>
      </c>
      <c r="H5882" s="358">
        <v>20</v>
      </c>
      <c r="I5882" s="57">
        <v>50</v>
      </c>
    </row>
    <row r="5883" spans="1:9" x14ac:dyDescent="0.25">
      <c r="A5883" s="909"/>
      <c r="B5883" s="890"/>
      <c r="C5883" s="165" t="s">
        <v>7063</v>
      </c>
      <c r="D5883" s="165" t="s">
        <v>7062</v>
      </c>
      <c r="E5883" s="610" t="s">
        <v>14</v>
      </c>
      <c r="F5883" s="610" t="s">
        <v>15</v>
      </c>
      <c r="G5883" s="57">
        <v>200</v>
      </c>
      <c r="H5883" s="358">
        <v>20</v>
      </c>
      <c r="I5883" s="57">
        <v>100</v>
      </c>
    </row>
    <row r="5884" spans="1:9" x14ac:dyDescent="0.25">
      <c r="A5884" s="909"/>
      <c r="B5884" s="890"/>
      <c r="C5884" s="165" t="s">
        <v>7064</v>
      </c>
      <c r="D5884" s="165" t="s">
        <v>4198</v>
      </c>
      <c r="E5884" s="610" t="s">
        <v>14</v>
      </c>
      <c r="F5884" s="610" t="s">
        <v>15</v>
      </c>
      <c r="G5884" s="57">
        <v>1000</v>
      </c>
      <c r="H5884" s="358">
        <v>70</v>
      </c>
      <c r="I5884" s="57">
        <v>70</v>
      </c>
    </row>
    <row r="5885" spans="1:9" x14ac:dyDescent="0.25">
      <c r="A5885" s="909"/>
      <c r="B5885" s="890"/>
      <c r="C5885" s="165" t="s">
        <v>7065</v>
      </c>
      <c r="D5885" s="165" t="s">
        <v>4198</v>
      </c>
      <c r="E5885" s="610" t="s">
        <v>14</v>
      </c>
      <c r="F5885" s="610" t="s">
        <v>15</v>
      </c>
      <c r="G5885" s="57">
        <v>200</v>
      </c>
      <c r="H5885" s="358">
        <v>6</v>
      </c>
      <c r="I5885" s="57">
        <v>30</v>
      </c>
    </row>
    <row r="5886" spans="1:9" ht="30" x14ac:dyDescent="0.25">
      <c r="A5886" s="909"/>
      <c r="B5886" s="890"/>
      <c r="C5886" s="165" t="s">
        <v>7066</v>
      </c>
      <c r="D5886" s="165" t="s">
        <v>36</v>
      </c>
      <c r="E5886" s="610" t="s">
        <v>14</v>
      </c>
      <c r="F5886" s="610" t="s">
        <v>15</v>
      </c>
      <c r="G5886" s="57">
        <v>1200</v>
      </c>
      <c r="H5886" s="358">
        <v>180</v>
      </c>
      <c r="I5886" s="57">
        <v>150</v>
      </c>
    </row>
    <row r="5887" spans="1:9" x14ac:dyDescent="0.25">
      <c r="A5887" s="909"/>
      <c r="B5887" s="890"/>
      <c r="C5887" s="165" t="s">
        <v>7067</v>
      </c>
      <c r="D5887" s="165" t="s">
        <v>38</v>
      </c>
      <c r="E5887" s="610" t="s">
        <v>14</v>
      </c>
      <c r="F5887" s="610" t="s">
        <v>15</v>
      </c>
      <c r="G5887" s="57">
        <v>100</v>
      </c>
      <c r="H5887" s="358">
        <v>10</v>
      </c>
      <c r="I5887" s="57">
        <v>100</v>
      </c>
    </row>
    <row r="5888" spans="1:9" x14ac:dyDescent="0.25">
      <c r="A5888" s="909"/>
      <c r="B5888" s="890"/>
      <c r="C5888" s="165" t="s">
        <v>7068</v>
      </c>
      <c r="D5888" s="165" t="s">
        <v>40</v>
      </c>
      <c r="E5888" s="610" t="s">
        <v>14</v>
      </c>
      <c r="F5888" s="610" t="s">
        <v>15</v>
      </c>
      <c r="G5888" s="57">
        <v>100</v>
      </c>
      <c r="H5888" s="358">
        <v>8</v>
      </c>
      <c r="I5888" s="57">
        <v>80</v>
      </c>
    </row>
    <row r="5889" spans="1:9" x14ac:dyDescent="0.25">
      <c r="A5889" s="909"/>
      <c r="B5889" s="890"/>
      <c r="C5889" s="165" t="s">
        <v>7069</v>
      </c>
      <c r="D5889" s="165" t="s">
        <v>42</v>
      </c>
      <c r="E5889" s="610" t="s">
        <v>14</v>
      </c>
      <c r="F5889" s="610" t="s">
        <v>15</v>
      </c>
      <c r="G5889" s="57">
        <v>2600</v>
      </c>
      <c r="H5889" s="358">
        <v>26</v>
      </c>
      <c r="I5889" s="57">
        <v>10</v>
      </c>
    </row>
    <row r="5890" spans="1:9" x14ac:dyDescent="0.25">
      <c r="A5890" s="909"/>
      <c r="B5890" s="890"/>
      <c r="C5890" s="165" t="s">
        <v>7070</v>
      </c>
      <c r="D5890" s="165" t="s">
        <v>44</v>
      </c>
      <c r="E5890" s="610" t="s">
        <v>14</v>
      </c>
      <c r="F5890" s="610" t="s">
        <v>15</v>
      </c>
      <c r="G5890" s="57">
        <v>2000</v>
      </c>
      <c r="H5890" s="358">
        <v>20</v>
      </c>
      <c r="I5890" s="57">
        <v>10</v>
      </c>
    </row>
    <row r="5891" spans="1:9" x14ac:dyDescent="0.25">
      <c r="A5891" s="909"/>
      <c r="B5891" s="890"/>
      <c r="C5891" s="165" t="s">
        <v>7071</v>
      </c>
      <c r="D5891" s="165" t="s">
        <v>46</v>
      </c>
      <c r="E5891" s="610" t="s">
        <v>14</v>
      </c>
      <c r="F5891" s="610" t="s">
        <v>15</v>
      </c>
      <c r="G5891" s="57">
        <v>4500</v>
      </c>
      <c r="H5891" s="358">
        <v>45</v>
      </c>
      <c r="I5891" s="57">
        <v>10</v>
      </c>
    </row>
    <row r="5892" spans="1:9" x14ac:dyDescent="0.25">
      <c r="A5892" s="909"/>
      <c r="B5892" s="890"/>
      <c r="C5892" s="165" t="s">
        <v>7072</v>
      </c>
      <c r="D5892" s="165" t="s">
        <v>7073</v>
      </c>
      <c r="E5892" s="610" t="s">
        <v>14</v>
      </c>
      <c r="F5892" s="610" t="s">
        <v>15</v>
      </c>
      <c r="G5892" s="57">
        <v>3500</v>
      </c>
      <c r="H5892" s="358">
        <v>35</v>
      </c>
      <c r="I5892" s="57">
        <v>10</v>
      </c>
    </row>
    <row r="5893" spans="1:9" x14ac:dyDescent="0.25">
      <c r="A5893" s="909"/>
      <c r="B5893" s="890"/>
      <c r="C5893" s="165" t="s">
        <v>7074</v>
      </c>
      <c r="D5893" s="165" t="s">
        <v>7075</v>
      </c>
      <c r="E5893" s="610" t="s">
        <v>14</v>
      </c>
      <c r="F5893" s="610" t="s">
        <v>15</v>
      </c>
      <c r="G5893" s="57">
        <v>350</v>
      </c>
      <c r="H5893" s="358">
        <v>3.5</v>
      </c>
      <c r="I5893" s="57">
        <v>10</v>
      </c>
    </row>
    <row r="5894" spans="1:9" x14ac:dyDescent="0.25">
      <c r="A5894" s="909"/>
      <c r="B5894" s="890"/>
      <c r="C5894" s="165" t="s">
        <v>7076</v>
      </c>
      <c r="D5894" s="165" t="s">
        <v>7077</v>
      </c>
      <c r="E5894" s="610" t="s">
        <v>14</v>
      </c>
      <c r="F5894" s="610" t="s">
        <v>49</v>
      </c>
      <c r="G5894" s="57">
        <v>3000</v>
      </c>
      <c r="H5894" s="358">
        <v>3</v>
      </c>
      <c r="I5894" s="57">
        <v>1</v>
      </c>
    </row>
    <row r="5895" spans="1:9" x14ac:dyDescent="0.25">
      <c r="A5895" s="909"/>
      <c r="B5895" s="890"/>
      <c r="C5895" s="165" t="s">
        <v>7078</v>
      </c>
      <c r="D5895" s="165" t="s">
        <v>53</v>
      </c>
      <c r="E5895" s="610" t="s">
        <v>14</v>
      </c>
      <c r="F5895" s="610" t="s">
        <v>15</v>
      </c>
      <c r="G5895" s="57">
        <v>300</v>
      </c>
      <c r="H5895" s="358">
        <v>15</v>
      </c>
      <c r="I5895" s="57">
        <v>50</v>
      </c>
    </row>
    <row r="5896" spans="1:9" x14ac:dyDescent="0.25">
      <c r="A5896" s="909"/>
      <c r="B5896" s="890"/>
      <c r="C5896" s="165" t="s">
        <v>7079</v>
      </c>
      <c r="D5896" s="165" t="s">
        <v>6259</v>
      </c>
      <c r="E5896" s="610" t="s">
        <v>14</v>
      </c>
      <c r="F5896" s="610" t="s">
        <v>15</v>
      </c>
      <c r="G5896" s="57">
        <v>600</v>
      </c>
      <c r="H5896" s="358">
        <v>18</v>
      </c>
      <c r="I5896" s="57">
        <v>30</v>
      </c>
    </row>
    <row r="5897" spans="1:9" x14ac:dyDescent="0.25">
      <c r="A5897" s="909"/>
      <c r="B5897" s="890"/>
      <c r="C5897" s="165" t="s">
        <v>7080</v>
      </c>
      <c r="D5897" s="165" t="s">
        <v>2301</v>
      </c>
      <c r="E5897" s="610" t="s">
        <v>14</v>
      </c>
      <c r="F5897" s="610" t="s">
        <v>15</v>
      </c>
      <c r="G5897" s="57">
        <v>4500</v>
      </c>
      <c r="H5897" s="358">
        <v>22.5</v>
      </c>
      <c r="I5897" s="57">
        <v>5</v>
      </c>
    </row>
    <row r="5898" spans="1:9" x14ac:dyDescent="0.25">
      <c r="A5898" s="909"/>
      <c r="B5898" s="890"/>
      <c r="C5898" s="165" t="s">
        <v>7081</v>
      </c>
      <c r="D5898" s="165" t="s">
        <v>1730</v>
      </c>
      <c r="E5898" s="610" t="s">
        <v>14</v>
      </c>
      <c r="F5898" s="610" t="s">
        <v>15</v>
      </c>
      <c r="G5898" s="57">
        <v>7000</v>
      </c>
      <c r="H5898" s="358">
        <v>35</v>
      </c>
      <c r="I5898" s="57">
        <v>5</v>
      </c>
    </row>
    <row r="5899" spans="1:9" ht="30" x14ac:dyDescent="0.25">
      <c r="A5899" s="909"/>
      <c r="B5899" s="890"/>
      <c r="C5899" s="165" t="s">
        <v>7082</v>
      </c>
      <c r="D5899" s="165" t="s">
        <v>6328</v>
      </c>
      <c r="E5899" s="610" t="s">
        <v>14</v>
      </c>
      <c r="F5899" s="610" t="s">
        <v>15</v>
      </c>
      <c r="G5899" s="57">
        <v>4800</v>
      </c>
      <c r="H5899" s="358">
        <v>96</v>
      </c>
      <c r="I5899" s="57">
        <v>20</v>
      </c>
    </row>
    <row r="5900" spans="1:9" ht="30" x14ac:dyDescent="0.25">
      <c r="A5900" s="909"/>
      <c r="B5900" s="890"/>
      <c r="C5900" s="165" t="s">
        <v>7083</v>
      </c>
      <c r="D5900" s="165" t="s">
        <v>6328</v>
      </c>
      <c r="E5900" s="610" t="s">
        <v>14</v>
      </c>
      <c r="F5900" s="610" t="s">
        <v>15</v>
      </c>
      <c r="G5900" s="57">
        <v>5000</v>
      </c>
      <c r="H5900" s="358">
        <v>75</v>
      </c>
      <c r="I5900" s="57">
        <v>15</v>
      </c>
    </row>
    <row r="5901" spans="1:9" ht="30" x14ac:dyDescent="0.25">
      <c r="A5901" s="909"/>
      <c r="B5901" s="890"/>
      <c r="C5901" s="165" t="s">
        <v>7084</v>
      </c>
      <c r="D5901" s="165" t="s">
        <v>6328</v>
      </c>
      <c r="E5901" s="610" t="s">
        <v>14</v>
      </c>
      <c r="F5901" s="610" t="s">
        <v>15</v>
      </c>
      <c r="G5901" s="57">
        <v>7700</v>
      </c>
      <c r="H5901" s="358">
        <v>46.2</v>
      </c>
      <c r="I5901" s="57">
        <v>6</v>
      </c>
    </row>
    <row r="5902" spans="1:9" ht="30" x14ac:dyDescent="0.25">
      <c r="A5902" s="909"/>
      <c r="B5902" s="890"/>
      <c r="C5902" s="165" t="s">
        <v>7085</v>
      </c>
      <c r="D5902" s="165" t="s">
        <v>6328</v>
      </c>
      <c r="E5902" s="610" t="s">
        <v>14</v>
      </c>
      <c r="F5902" s="610" t="s">
        <v>15</v>
      </c>
      <c r="G5902" s="57">
        <v>38000</v>
      </c>
      <c r="H5902" s="358">
        <v>76</v>
      </c>
      <c r="I5902" s="57">
        <v>2</v>
      </c>
    </row>
    <row r="5903" spans="1:9" x14ac:dyDescent="0.25">
      <c r="A5903" s="909"/>
      <c r="B5903" s="890"/>
      <c r="C5903" s="165" t="s">
        <v>7086</v>
      </c>
      <c r="D5903" s="165" t="s">
        <v>6261</v>
      </c>
      <c r="E5903" s="610" t="s">
        <v>14</v>
      </c>
      <c r="F5903" s="610" t="s">
        <v>15</v>
      </c>
      <c r="G5903" s="57">
        <v>400</v>
      </c>
      <c r="H5903" s="358">
        <v>4</v>
      </c>
      <c r="I5903" s="57">
        <v>10</v>
      </c>
    </row>
    <row r="5904" spans="1:9" x14ac:dyDescent="0.25">
      <c r="A5904" s="909"/>
      <c r="B5904" s="890"/>
      <c r="C5904" s="165" t="s">
        <v>7087</v>
      </c>
      <c r="D5904" s="165" t="s">
        <v>6263</v>
      </c>
      <c r="E5904" s="610" t="s">
        <v>14</v>
      </c>
      <c r="F5904" s="610" t="s">
        <v>15</v>
      </c>
      <c r="G5904" s="57">
        <v>600</v>
      </c>
      <c r="H5904" s="358">
        <v>6</v>
      </c>
      <c r="I5904" s="57">
        <v>10</v>
      </c>
    </row>
    <row r="5905" spans="1:9" x14ac:dyDescent="0.25">
      <c r="A5905" s="909"/>
      <c r="B5905" s="890"/>
      <c r="C5905" s="165" t="s">
        <v>7088</v>
      </c>
      <c r="D5905" s="165" t="s">
        <v>7089</v>
      </c>
      <c r="E5905" s="610" t="s">
        <v>14</v>
      </c>
      <c r="F5905" s="610" t="s">
        <v>15</v>
      </c>
      <c r="G5905" s="57">
        <v>3500</v>
      </c>
      <c r="H5905" s="358">
        <v>35</v>
      </c>
      <c r="I5905" s="57">
        <v>10</v>
      </c>
    </row>
    <row r="5906" spans="1:9" x14ac:dyDescent="0.25">
      <c r="A5906" s="909"/>
      <c r="B5906" s="890"/>
      <c r="C5906" s="165" t="s">
        <v>7090</v>
      </c>
      <c r="D5906" s="165" t="s">
        <v>7091</v>
      </c>
      <c r="E5906" s="610" t="s">
        <v>14</v>
      </c>
      <c r="F5906" s="610" t="s">
        <v>15</v>
      </c>
      <c r="G5906" s="57">
        <v>200</v>
      </c>
      <c r="H5906" s="358">
        <v>10</v>
      </c>
      <c r="I5906" s="57">
        <v>50</v>
      </c>
    </row>
    <row r="5907" spans="1:9" x14ac:dyDescent="0.25">
      <c r="A5907" s="909"/>
      <c r="B5907" s="890"/>
      <c r="C5907" s="165" t="s">
        <v>7092</v>
      </c>
      <c r="D5907" s="165" t="s">
        <v>7093</v>
      </c>
      <c r="E5907" s="610" t="s">
        <v>14</v>
      </c>
      <c r="F5907" s="610" t="s">
        <v>15</v>
      </c>
      <c r="G5907" s="57">
        <v>350</v>
      </c>
      <c r="H5907" s="358">
        <v>17.5</v>
      </c>
      <c r="I5907" s="57">
        <v>50</v>
      </c>
    </row>
    <row r="5908" spans="1:9" x14ac:dyDescent="0.25">
      <c r="A5908" s="909"/>
      <c r="B5908" s="890"/>
      <c r="C5908" s="165" t="s">
        <v>7094</v>
      </c>
      <c r="D5908" s="165" t="s">
        <v>7095</v>
      </c>
      <c r="E5908" s="610" t="s">
        <v>14</v>
      </c>
      <c r="F5908" s="610" t="s">
        <v>15</v>
      </c>
      <c r="G5908" s="57">
        <v>500</v>
      </c>
      <c r="H5908" s="358">
        <v>15</v>
      </c>
      <c r="I5908" s="57">
        <v>30</v>
      </c>
    </row>
    <row r="5909" spans="1:9" x14ac:dyDescent="0.25">
      <c r="A5909" s="909"/>
      <c r="B5909" s="890"/>
      <c r="C5909" s="165" t="s">
        <v>7096</v>
      </c>
      <c r="D5909" s="165" t="s">
        <v>358</v>
      </c>
      <c r="E5909" s="610" t="s">
        <v>14</v>
      </c>
      <c r="F5909" s="610" t="s">
        <v>15</v>
      </c>
      <c r="G5909" s="57">
        <v>200</v>
      </c>
      <c r="H5909" s="358">
        <v>4</v>
      </c>
      <c r="I5909" s="57">
        <v>20</v>
      </c>
    </row>
    <row r="5910" spans="1:9" s="52" customFormat="1" x14ac:dyDescent="0.25">
      <c r="A5910" s="909"/>
      <c r="B5910" s="889">
        <v>4264</v>
      </c>
      <c r="C5910" s="162" t="s">
        <v>64</v>
      </c>
      <c r="D5910" s="163" t="s">
        <v>65</v>
      </c>
      <c r="E5910" s="51" t="s">
        <v>149</v>
      </c>
      <c r="F5910" s="51" t="s">
        <v>66</v>
      </c>
      <c r="G5910" s="56">
        <v>465</v>
      </c>
      <c r="H5910" s="56">
        <v>13186470</v>
      </c>
      <c r="I5910" s="56">
        <v>28358</v>
      </c>
    </row>
    <row r="5911" spans="1:9" x14ac:dyDescent="0.25">
      <c r="A5911" s="909"/>
      <c r="B5911" s="890"/>
      <c r="C5911" s="164" t="s">
        <v>3809</v>
      </c>
      <c r="D5911" s="165" t="s">
        <v>3365</v>
      </c>
      <c r="E5911" s="43" t="s">
        <v>14</v>
      </c>
      <c r="F5911" s="43" t="s">
        <v>15</v>
      </c>
      <c r="G5911" s="57">
        <v>26500</v>
      </c>
      <c r="H5911" s="57">
        <v>106000</v>
      </c>
      <c r="I5911" s="57">
        <v>4</v>
      </c>
    </row>
    <row r="5912" spans="1:9" x14ac:dyDescent="0.25">
      <c r="A5912" s="909"/>
      <c r="B5912" s="890"/>
      <c r="C5912" s="164" t="s">
        <v>3810</v>
      </c>
      <c r="D5912" s="165" t="s">
        <v>3365</v>
      </c>
      <c r="E5912" s="43" t="s">
        <v>14</v>
      </c>
      <c r="F5912" s="43" t="s">
        <v>15</v>
      </c>
      <c r="G5912" s="57">
        <v>27000</v>
      </c>
      <c r="H5912" s="57">
        <v>324000</v>
      </c>
      <c r="I5912" s="57">
        <v>12</v>
      </c>
    </row>
    <row r="5913" spans="1:9" x14ac:dyDescent="0.25">
      <c r="A5913" s="909"/>
      <c r="B5913" s="890"/>
      <c r="C5913" s="164" t="s">
        <v>3811</v>
      </c>
      <c r="D5913" s="165" t="s">
        <v>3365</v>
      </c>
      <c r="E5913" s="43" t="s">
        <v>14</v>
      </c>
      <c r="F5913" s="43" t="s">
        <v>15</v>
      </c>
      <c r="G5913" s="57">
        <v>30500</v>
      </c>
      <c r="H5913" s="57">
        <v>366000</v>
      </c>
      <c r="I5913" s="57">
        <v>12</v>
      </c>
    </row>
    <row r="5914" spans="1:9" x14ac:dyDescent="0.25">
      <c r="A5914" s="909"/>
      <c r="B5914" s="911"/>
      <c r="C5914" s="164" t="s">
        <v>3812</v>
      </c>
      <c r="D5914" s="165" t="s">
        <v>3365</v>
      </c>
      <c r="E5914" s="43" t="s">
        <v>14</v>
      </c>
      <c r="F5914" s="43" t="s">
        <v>15</v>
      </c>
      <c r="G5914" s="57">
        <v>21000</v>
      </c>
      <c r="H5914" s="57">
        <v>84000</v>
      </c>
      <c r="I5914" s="57">
        <v>4</v>
      </c>
    </row>
    <row r="5915" spans="1:9" x14ac:dyDescent="0.25">
      <c r="A5915" s="909"/>
      <c r="B5915" s="889">
        <v>4267</v>
      </c>
      <c r="C5915" s="164" t="s">
        <v>3813</v>
      </c>
      <c r="D5915" s="165" t="s">
        <v>68</v>
      </c>
      <c r="E5915" s="43" t="s">
        <v>14</v>
      </c>
      <c r="F5915" s="43" t="s">
        <v>15</v>
      </c>
      <c r="G5915" s="57">
        <v>265</v>
      </c>
      <c r="H5915" s="57">
        <v>53000</v>
      </c>
      <c r="I5915" s="57">
        <v>200</v>
      </c>
    </row>
    <row r="5916" spans="1:9" x14ac:dyDescent="0.25">
      <c r="A5916" s="909"/>
      <c r="B5916" s="890"/>
      <c r="C5916" s="164" t="s">
        <v>3814</v>
      </c>
      <c r="D5916" s="165" t="s">
        <v>82</v>
      </c>
      <c r="E5916" s="43" t="s">
        <v>14</v>
      </c>
      <c r="F5916" s="43" t="s">
        <v>15</v>
      </c>
      <c r="G5916" s="57">
        <v>150</v>
      </c>
      <c r="H5916" s="57">
        <v>52350</v>
      </c>
      <c r="I5916" s="57">
        <v>349</v>
      </c>
    </row>
    <row r="5917" spans="1:9" x14ac:dyDescent="0.25">
      <c r="A5917" s="909"/>
      <c r="B5917" s="890"/>
      <c r="C5917" s="164" t="s">
        <v>3815</v>
      </c>
      <c r="D5917" s="165" t="s">
        <v>411</v>
      </c>
      <c r="E5917" s="43" t="s">
        <v>14</v>
      </c>
      <c r="F5917" s="43" t="s">
        <v>15</v>
      </c>
      <c r="G5917" s="57">
        <v>600</v>
      </c>
      <c r="H5917" s="57">
        <v>2400</v>
      </c>
      <c r="I5917" s="57">
        <v>4</v>
      </c>
    </row>
    <row r="5918" spans="1:9" x14ac:dyDescent="0.25">
      <c r="A5918" s="909"/>
      <c r="B5918" s="890"/>
      <c r="C5918" s="164" t="s">
        <v>3816</v>
      </c>
      <c r="D5918" s="165" t="s">
        <v>3817</v>
      </c>
      <c r="E5918" s="43" t="s">
        <v>14</v>
      </c>
      <c r="F5918" s="43" t="s">
        <v>15</v>
      </c>
      <c r="G5918" s="57">
        <v>400</v>
      </c>
      <c r="H5918" s="57">
        <v>40000</v>
      </c>
      <c r="I5918" s="57">
        <v>100</v>
      </c>
    </row>
    <row r="5919" spans="1:9" x14ac:dyDescent="0.25">
      <c r="A5919" s="909"/>
      <c r="B5919" s="890"/>
      <c r="C5919" s="164" t="s">
        <v>3818</v>
      </c>
      <c r="D5919" s="165" t="s">
        <v>3819</v>
      </c>
      <c r="E5919" s="43" t="s">
        <v>14</v>
      </c>
      <c r="F5919" s="43" t="s">
        <v>66</v>
      </c>
      <c r="G5919" s="57">
        <v>350</v>
      </c>
      <c r="H5919" s="57">
        <v>7000</v>
      </c>
      <c r="I5919" s="57">
        <v>20</v>
      </c>
    </row>
    <row r="5920" spans="1:9" x14ac:dyDescent="0.25">
      <c r="A5920" s="909"/>
      <c r="B5920" s="890"/>
      <c r="C5920" s="164" t="s">
        <v>3820</v>
      </c>
      <c r="D5920" s="165" t="s">
        <v>3821</v>
      </c>
      <c r="E5920" s="43" t="s">
        <v>14</v>
      </c>
      <c r="F5920" s="43" t="s">
        <v>66</v>
      </c>
      <c r="G5920" s="57">
        <v>1200</v>
      </c>
      <c r="H5920" s="57">
        <v>12000</v>
      </c>
      <c r="I5920" s="57">
        <v>10</v>
      </c>
    </row>
    <row r="5921" spans="1:9" ht="30" x14ac:dyDescent="0.25">
      <c r="A5921" s="909"/>
      <c r="B5921" s="890"/>
      <c r="C5921" s="164" t="s">
        <v>3822</v>
      </c>
      <c r="D5921" s="165" t="s">
        <v>3823</v>
      </c>
      <c r="E5921" s="43" t="s">
        <v>14</v>
      </c>
      <c r="F5921" s="43" t="s">
        <v>66</v>
      </c>
      <c r="G5921" s="57">
        <v>400</v>
      </c>
      <c r="H5921" s="57">
        <v>8000</v>
      </c>
      <c r="I5921" s="57">
        <v>20</v>
      </c>
    </row>
    <row r="5922" spans="1:9" x14ac:dyDescent="0.25">
      <c r="A5922" s="909"/>
      <c r="B5922" s="890"/>
      <c r="C5922" s="165" t="s">
        <v>7107</v>
      </c>
      <c r="D5922" s="165" t="s">
        <v>7108</v>
      </c>
      <c r="E5922" s="165" t="s">
        <v>14</v>
      </c>
      <c r="F5922" s="165" t="s">
        <v>15</v>
      </c>
      <c r="G5922" s="165">
        <v>20</v>
      </c>
      <c r="H5922" s="623">
        <v>4.0999999999999996</v>
      </c>
      <c r="I5922" s="57">
        <v>205</v>
      </c>
    </row>
    <row r="5923" spans="1:9" x14ac:dyDescent="0.25">
      <c r="A5923" s="909"/>
      <c r="B5923" s="890"/>
      <c r="C5923" s="165" t="s">
        <v>7109</v>
      </c>
      <c r="D5923" s="165" t="s">
        <v>7110</v>
      </c>
      <c r="E5923" s="165" t="s">
        <v>14</v>
      </c>
      <c r="F5923" s="165" t="s">
        <v>15</v>
      </c>
      <c r="G5923" s="165">
        <v>8000</v>
      </c>
      <c r="H5923" s="623">
        <v>80</v>
      </c>
      <c r="I5923" s="57">
        <v>10</v>
      </c>
    </row>
    <row r="5924" spans="1:9" x14ac:dyDescent="0.25">
      <c r="A5924" s="909"/>
      <c r="B5924" s="890"/>
      <c r="C5924" s="165" t="s">
        <v>7111</v>
      </c>
      <c r="D5924" s="165" t="s">
        <v>6284</v>
      </c>
      <c r="E5924" s="165" t="s">
        <v>14</v>
      </c>
      <c r="F5924" s="165" t="s">
        <v>15</v>
      </c>
      <c r="G5924" s="165">
        <v>2600</v>
      </c>
      <c r="H5924" s="623">
        <v>13</v>
      </c>
      <c r="I5924" s="57">
        <v>5</v>
      </c>
    </row>
    <row r="5925" spans="1:9" x14ac:dyDescent="0.25">
      <c r="A5925" s="909"/>
      <c r="B5925" s="890"/>
      <c r="C5925" s="165" t="s">
        <v>7112</v>
      </c>
      <c r="D5925" s="165" t="s">
        <v>6284</v>
      </c>
      <c r="E5925" s="165" t="s">
        <v>14</v>
      </c>
      <c r="F5925" s="165" t="s">
        <v>15</v>
      </c>
      <c r="G5925" s="165">
        <v>3400</v>
      </c>
      <c r="H5925" s="623">
        <v>17</v>
      </c>
      <c r="I5925" s="57">
        <v>5</v>
      </c>
    </row>
    <row r="5926" spans="1:9" x14ac:dyDescent="0.25">
      <c r="A5926" s="909"/>
      <c r="B5926" s="890"/>
      <c r="C5926" s="165" t="s">
        <v>7113</v>
      </c>
      <c r="D5926" s="165" t="s">
        <v>7114</v>
      </c>
      <c r="E5926" s="165" t="s">
        <v>14</v>
      </c>
      <c r="F5926" s="165" t="s">
        <v>15</v>
      </c>
      <c r="G5926" s="165">
        <v>5000</v>
      </c>
      <c r="H5926" s="623">
        <v>25</v>
      </c>
      <c r="I5926" s="57">
        <v>5</v>
      </c>
    </row>
    <row r="5927" spans="1:9" x14ac:dyDescent="0.25">
      <c r="A5927" s="909"/>
      <c r="B5927" s="890"/>
      <c r="C5927" s="165" t="s">
        <v>7115</v>
      </c>
      <c r="D5927" s="165" t="s">
        <v>82</v>
      </c>
      <c r="E5927" s="165" t="s">
        <v>14</v>
      </c>
      <c r="F5927" s="165" t="s">
        <v>15</v>
      </c>
      <c r="G5927" s="165">
        <v>150</v>
      </c>
      <c r="H5927" s="623">
        <v>30</v>
      </c>
      <c r="I5927" s="57">
        <v>200</v>
      </c>
    </row>
    <row r="5928" spans="1:9" x14ac:dyDescent="0.25">
      <c r="A5928" s="909"/>
      <c r="B5928" s="890"/>
      <c r="C5928" s="165" t="s">
        <v>7116</v>
      </c>
      <c r="D5928" s="165" t="s">
        <v>7117</v>
      </c>
      <c r="E5928" s="165" t="s">
        <v>14</v>
      </c>
      <c r="F5928" s="165" t="s">
        <v>15</v>
      </c>
      <c r="G5928" s="165">
        <v>9200</v>
      </c>
      <c r="H5928" s="623">
        <v>27.6</v>
      </c>
      <c r="I5928" s="57">
        <v>3</v>
      </c>
    </row>
    <row r="5929" spans="1:9" x14ac:dyDescent="0.25">
      <c r="A5929" s="909"/>
      <c r="B5929" s="890"/>
      <c r="C5929" s="165" t="s">
        <v>7118</v>
      </c>
      <c r="D5929" s="165" t="s">
        <v>7117</v>
      </c>
      <c r="E5929" s="165" t="s">
        <v>14</v>
      </c>
      <c r="F5929" s="165" t="s">
        <v>15</v>
      </c>
      <c r="G5929" s="165">
        <v>9200</v>
      </c>
      <c r="H5929" s="623">
        <v>27.6</v>
      </c>
      <c r="I5929" s="57">
        <v>3</v>
      </c>
    </row>
    <row r="5930" spans="1:9" x14ac:dyDescent="0.25">
      <c r="A5930" s="909"/>
      <c r="B5930" s="890"/>
      <c r="C5930" s="165" t="s">
        <v>7119</v>
      </c>
      <c r="D5930" s="165" t="s">
        <v>5498</v>
      </c>
      <c r="E5930" s="165" t="s">
        <v>14</v>
      </c>
      <c r="F5930" s="165" t="s">
        <v>15</v>
      </c>
      <c r="G5930" s="165">
        <v>500</v>
      </c>
      <c r="H5930" s="623">
        <v>147</v>
      </c>
      <c r="I5930" s="57">
        <v>294</v>
      </c>
    </row>
    <row r="5931" spans="1:9" x14ac:dyDescent="0.25">
      <c r="A5931" s="909"/>
      <c r="B5931" s="890"/>
      <c r="C5931" s="165" t="s">
        <v>7120</v>
      </c>
      <c r="D5931" s="165" t="s">
        <v>7121</v>
      </c>
      <c r="E5931" s="165" t="s">
        <v>14</v>
      </c>
      <c r="F5931" s="165" t="s">
        <v>470</v>
      </c>
      <c r="G5931" s="165">
        <v>6000</v>
      </c>
      <c r="H5931" s="623">
        <v>60</v>
      </c>
      <c r="I5931" s="57">
        <v>10</v>
      </c>
    </row>
    <row r="5932" spans="1:9" x14ac:dyDescent="0.25">
      <c r="A5932" s="909"/>
      <c r="B5932" s="890"/>
      <c r="C5932" s="165" t="s">
        <v>7122</v>
      </c>
      <c r="D5932" s="165" t="s">
        <v>6233</v>
      </c>
      <c r="E5932" s="165" t="s">
        <v>14</v>
      </c>
      <c r="F5932" s="165" t="s">
        <v>15</v>
      </c>
      <c r="G5932" s="165">
        <v>1200</v>
      </c>
      <c r="H5932" s="623">
        <v>12</v>
      </c>
      <c r="I5932" s="57">
        <v>10</v>
      </c>
    </row>
    <row r="5933" spans="1:9" ht="30" x14ac:dyDescent="0.25">
      <c r="A5933" s="909"/>
      <c r="B5933" s="890"/>
      <c r="C5933" s="165" t="s">
        <v>7123</v>
      </c>
      <c r="D5933" s="165" t="s">
        <v>7124</v>
      </c>
      <c r="E5933" s="165" t="s">
        <v>14</v>
      </c>
      <c r="F5933" s="165" t="s">
        <v>6243</v>
      </c>
      <c r="G5933" s="165">
        <v>1000</v>
      </c>
      <c r="H5933" s="623">
        <v>15</v>
      </c>
      <c r="I5933" s="57">
        <v>15</v>
      </c>
    </row>
    <row r="5934" spans="1:9" ht="30" x14ac:dyDescent="0.25">
      <c r="A5934" s="909"/>
      <c r="B5934" s="890"/>
      <c r="C5934" s="165" t="s">
        <v>7125</v>
      </c>
      <c r="D5934" s="165" t="s">
        <v>7124</v>
      </c>
      <c r="E5934" s="165" t="s">
        <v>14</v>
      </c>
      <c r="F5934" s="165" t="s">
        <v>6243</v>
      </c>
      <c r="G5934" s="165">
        <v>1000</v>
      </c>
      <c r="H5934" s="623">
        <v>5</v>
      </c>
      <c r="I5934" s="57">
        <v>5</v>
      </c>
    </row>
    <row r="5935" spans="1:9" x14ac:dyDescent="0.25">
      <c r="A5935" s="909"/>
      <c r="B5935" s="890"/>
      <c r="C5935" s="165" t="s">
        <v>7126</v>
      </c>
      <c r="D5935" s="165" t="s">
        <v>7127</v>
      </c>
      <c r="E5935" s="165" t="s">
        <v>14</v>
      </c>
      <c r="F5935" s="165" t="s">
        <v>66</v>
      </c>
      <c r="G5935" s="165">
        <v>2000</v>
      </c>
      <c r="H5935" s="623">
        <v>14</v>
      </c>
      <c r="I5935" s="57">
        <v>7</v>
      </c>
    </row>
    <row r="5936" spans="1:9" ht="30" x14ac:dyDescent="0.25">
      <c r="A5936" s="909"/>
      <c r="B5936" s="890"/>
      <c r="C5936" s="165" t="s">
        <v>7128</v>
      </c>
      <c r="D5936" s="165" t="s">
        <v>7129</v>
      </c>
      <c r="E5936" s="165" t="s">
        <v>14</v>
      </c>
      <c r="F5936" s="165" t="s">
        <v>15</v>
      </c>
      <c r="G5936" s="165">
        <v>1500</v>
      </c>
      <c r="H5936" s="623">
        <v>7.5</v>
      </c>
      <c r="I5936" s="57">
        <v>5</v>
      </c>
    </row>
    <row r="5937" spans="1:9" x14ac:dyDescent="0.25">
      <c r="A5937" s="909"/>
      <c r="B5937" s="890"/>
      <c r="C5937" s="165" t="s">
        <v>7130</v>
      </c>
      <c r="D5937" s="165" t="s">
        <v>7131</v>
      </c>
      <c r="E5937" s="165" t="s">
        <v>14</v>
      </c>
      <c r="F5937" s="165" t="s">
        <v>15</v>
      </c>
      <c r="G5937" s="165">
        <v>1500</v>
      </c>
      <c r="H5937" s="623">
        <v>15</v>
      </c>
      <c r="I5937" s="57">
        <v>10</v>
      </c>
    </row>
    <row r="5938" spans="1:9" x14ac:dyDescent="0.25">
      <c r="A5938" s="909"/>
      <c r="B5938" s="890"/>
      <c r="C5938" s="165" t="s">
        <v>7132</v>
      </c>
      <c r="D5938" s="165" t="s">
        <v>7133</v>
      </c>
      <c r="E5938" s="165" t="s">
        <v>14</v>
      </c>
      <c r="F5938" s="165" t="s">
        <v>15</v>
      </c>
      <c r="G5938" s="165">
        <v>2000</v>
      </c>
      <c r="H5938" s="623">
        <v>4</v>
      </c>
      <c r="I5938" s="57">
        <v>2</v>
      </c>
    </row>
    <row r="5939" spans="1:9" x14ac:dyDescent="0.25">
      <c r="A5939" s="909"/>
      <c r="B5939" s="890"/>
      <c r="C5939" s="165" t="s">
        <v>7134</v>
      </c>
      <c r="D5939" s="165" t="s">
        <v>7133</v>
      </c>
      <c r="E5939" s="165" t="s">
        <v>14</v>
      </c>
      <c r="F5939" s="165" t="s">
        <v>15</v>
      </c>
      <c r="G5939" s="165">
        <v>5000</v>
      </c>
      <c r="H5939" s="623">
        <v>10</v>
      </c>
      <c r="I5939" s="57">
        <v>2</v>
      </c>
    </row>
    <row r="5940" spans="1:9" x14ac:dyDescent="0.25">
      <c r="A5940" s="909"/>
      <c r="B5940" s="890"/>
      <c r="C5940" s="165" t="s">
        <v>7135</v>
      </c>
      <c r="D5940" s="165" t="s">
        <v>7136</v>
      </c>
      <c r="E5940" s="165" t="s">
        <v>14</v>
      </c>
      <c r="F5940" s="165" t="s">
        <v>15</v>
      </c>
      <c r="G5940" s="165">
        <v>2700</v>
      </c>
      <c r="H5940" s="623">
        <v>2.7</v>
      </c>
      <c r="I5940" s="57">
        <v>1</v>
      </c>
    </row>
    <row r="5941" spans="1:9" x14ac:dyDescent="0.25">
      <c r="A5941" s="909"/>
      <c r="B5941" s="890"/>
      <c r="C5941" s="165" t="s">
        <v>7137</v>
      </c>
      <c r="D5941" s="165" t="s">
        <v>7136</v>
      </c>
      <c r="E5941" s="165" t="s">
        <v>14</v>
      </c>
      <c r="F5941" s="165" t="s">
        <v>15</v>
      </c>
      <c r="G5941" s="165">
        <v>3400</v>
      </c>
      <c r="H5941" s="623">
        <v>3.4</v>
      </c>
      <c r="I5941" s="57">
        <v>1</v>
      </c>
    </row>
    <row r="5942" spans="1:9" x14ac:dyDescent="0.25">
      <c r="A5942" s="909"/>
      <c r="B5942" s="890"/>
      <c r="C5942" s="165" t="s">
        <v>7138</v>
      </c>
      <c r="D5942" s="165" t="s">
        <v>7139</v>
      </c>
      <c r="E5942" s="165" t="s">
        <v>14</v>
      </c>
      <c r="F5942" s="165" t="s">
        <v>15</v>
      </c>
      <c r="G5942" s="165">
        <v>38000</v>
      </c>
      <c r="H5942" s="623">
        <v>38</v>
      </c>
      <c r="I5942" s="57">
        <v>1</v>
      </c>
    </row>
    <row r="5943" spans="1:9" x14ac:dyDescent="0.25">
      <c r="A5943" s="909"/>
      <c r="B5943" s="890"/>
      <c r="C5943" s="165" t="s">
        <v>7140</v>
      </c>
      <c r="D5943" s="165" t="s">
        <v>7141</v>
      </c>
      <c r="E5943" s="165" t="s">
        <v>14</v>
      </c>
      <c r="F5943" s="165" t="s">
        <v>15</v>
      </c>
      <c r="G5943" s="165">
        <v>2700</v>
      </c>
      <c r="H5943" s="623">
        <v>2.7</v>
      </c>
      <c r="I5943" s="57">
        <v>1</v>
      </c>
    </row>
    <row r="5944" spans="1:9" x14ac:dyDescent="0.25">
      <c r="A5944" s="909"/>
      <c r="B5944" s="890"/>
      <c r="C5944" s="165" t="s">
        <v>7142</v>
      </c>
      <c r="D5944" s="165" t="s">
        <v>7143</v>
      </c>
      <c r="E5944" s="165" t="s">
        <v>14</v>
      </c>
      <c r="F5944" s="165" t="s">
        <v>15</v>
      </c>
      <c r="G5944" s="165">
        <v>5000</v>
      </c>
      <c r="H5944" s="623">
        <v>50</v>
      </c>
      <c r="I5944" s="57">
        <v>10</v>
      </c>
    </row>
    <row r="5945" spans="1:9" x14ac:dyDescent="0.25">
      <c r="A5945" s="909"/>
      <c r="B5945" s="890"/>
      <c r="C5945" s="165" t="s">
        <v>7144</v>
      </c>
      <c r="D5945" s="165" t="s">
        <v>6242</v>
      </c>
      <c r="E5945" s="165" t="s">
        <v>14</v>
      </c>
      <c r="F5945" s="165" t="s">
        <v>15</v>
      </c>
      <c r="G5945" s="165">
        <v>2500</v>
      </c>
      <c r="H5945" s="623">
        <v>50</v>
      </c>
      <c r="I5945" s="57">
        <v>20</v>
      </c>
    </row>
    <row r="5946" spans="1:9" x14ac:dyDescent="0.25">
      <c r="A5946" s="909"/>
      <c r="B5946" s="890"/>
      <c r="C5946" s="164" t="s">
        <v>3824</v>
      </c>
      <c r="D5946" s="165" t="s">
        <v>3083</v>
      </c>
      <c r="E5946" s="43" t="s">
        <v>14</v>
      </c>
      <c r="F5946" s="43" t="s">
        <v>15</v>
      </c>
      <c r="G5946" s="57">
        <v>8000</v>
      </c>
      <c r="H5946" s="57">
        <v>24000</v>
      </c>
      <c r="I5946" s="57">
        <v>3</v>
      </c>
    </row>
    <row r="5947" spans="1:9" x14ac:dyDescent="0.25">
      <c r="A5947" s="909"/>
      <c r="B5947" s="890"/>
      <c r="C5947" s="57" t="s">
        <v>5700</v>
      </c>
      <c r="D5947" s="57" t="s">
        <v>5701</v>
      </c>
      <c r="E5947" s="57" t="s">
        <v>14</v>
      </c>
      <c r="F5947" s="57" t="s">
        <v>15</v>
      </c>
      <c r="G5947" s="57">
        <v>200</v>
      </c>
      <c r="H5947" s="57">
        <f>G5947*I5947</f>
        <v>50000</v>
      </c>
      <c r="I5947" s="57">
        <v>250</v>
      </c>
    </row>
    <row r="5948" spans="1:9" x14ac:dyDescent="0.25">
      <c r="A5948" s="909"/>
      <c r="B5948" s="890"/>
      <c r="C5948" s="57" t="s">
        <v>5702</v>
      </c>
      <c r="D5948" s="57" t="s">
        <v>5701</v>
      </c>
      <c r="E5948" s="57" t="s">
        <v>14</v>
      </c>
      <c r="F5948" s="57" t="s">
        <v>15</v>
      </c>
      <c r="G5948" s="57">
        <v>100</v>
      </c>
      <c r="H5948" s="57">
        <f>G5948*I5948</f>
        <v>450000</v>
      </c>
      <c r="I5948" s="57">
        <v>4500</v>
      </c>
    </row>
    <row r="5949" spans="1:9" x14ac:dyDescent="0.25">
      <c r="A5949" s="909"/>
      <c r="B5949" s="890"/>
      <c r="C5949" s="164"/>
      <c r="D5949" s="165"/>
      <c r="E5949" s="43"/>
      <c r="F5949" s="43"/>
      <c r="G5949" s="57"/>
      <c r="H5949" s="57"/>
      <c r="I5949" s="57"/>
    </row>
    <row r="5950" spans="1:9" x14ac:dyDescent="0.25">
      <c r="A5950" s="909"/>
      <c r="B5950" s="889">
        <v>4269</v>
      </c>
      <c r="C5950" s="164" t="s">
        <v>3825</v>
      </c>
      <c r="D5950" s="165" t="s">
        <v>1191</v>
      </c>
      <c r="E5950" s="43" t="s">
        <v>14</v>
      </c>
      <c r="F5950" s="43" t="s">
        <v>15</v>
      </c>
      <c r="G5950" s="57">
        <v>700</v>
      </c>
      <c r="H5950" s="57">
        <v>1050000</v>
      </c>
      <c r="I5950" s="57">
        <v>1500</v>
      </c>
    </row>
    <row r="5951" spans="1:9" x14ac:dyDescent="0.25">
      <c r="A5951" s="909"/>
      <c r="B5951" s="890"/>
      <c r="C5951" s="164" t="s">
        <v>3826</v>
      </c>
      <c r="D5951" s="165" t="s">
        <v>1193</v>
      </c>
      <c r="E5951" s="43" t="s">
        <v>14</v>
      </c>
      <c r="F5951" s="43" t="s">
        <v>15</v>
      </c>
      <c r="G5951" s="57">
        <v>220</v>
      </c>
      <c r="H5951" s="57">
        <v>229900</v>
      </c>
      <c r="I5951" s="57">
        <v>1045</v>
      </c>
    </row>
    <row r="5952" spans="1:9" x14ac:dyDescent="0.25">
      <c r="A5952" s="909"/>
      <c r="B5952" s="890"/>
      <c r="C5952" s="164" t="s">
        <v>5661</v>
      </c>
      <c r="D5952" s="165" t="s">
        <v>4126</v>
      </c>
      <c r="E5952" s="164" t="s">
        <v>120</v>
      </c>
      <c r="F5952" s="164" t="s">
        <v>15</v>
      </c>
      <c r="G5952" s="316">
        <v>25500</v>
      </c>
      <c r="H5952" s="316">
        <f t="shared" ref="H5952:H5958" si="51">G5952*I5952</f>
        <v>51000</v>
      </c>
      <c r="I5952" s="316">
        <v>2</v>
      </c>
    </row>
    <row r="5953" spans="1:9" x14ac:dyDescent="0.25">
      <c r="A5953" s="909"/>
      <c r="B5953" s="890"/>
      <c r="C5953" s="164" t="s">
        <v>5662</v>
      </c>
      <c r="D5953" s="165" t="s">
        <v>4126</v>
      </c>
      <c r="E5953" s="164" t="s">
        <v>120</v>
      </c>
      <c r="F5953" s="164" t="s">
        <v>15</v>
      </c>
      <c r="G5953" s="316">
        <v>24000</v>
      </c>
      <c r="H5953" s="316">
        <f t="shared" si="51"/>
        <v>48000</v>
      </c>
      <c r="I5953" s="316">
        <v>2</v>
      </c>
    </row>
    <row r="5954" spans="1:9" x14ac:dyDescent="0.25">
      <c r="A5954" s="909"/>
      <c r="B5954" s="890"/>
      <c r="C5954" s="164" t="s">
        <v>5663</v>
      </c>
      <c r="D5954" s="165" t="s">
        <v>4126</v>
      </c>
      <c r="E5954" s="164" t="s">
        <v>120</v>
      </c>
      <c r="F5954" s="164" t="s">
        <v>15</v>
      </c>
      <c r="G5954" s="316">
        <v>30000</v>
      </c>
      <c r="H5954" s="316">
        <f t="shared" si="51"/>
        <v>300000</v>
      </c>
      <c r="I5954" s="316">
        <v>10</v>
      </c>
    </row>
    <row r="5955" spans="1:9" x14ac:dyDescent="0.25">
      <c r="A5955" s="909"/>
      <c r="B5955" s="890"/>
      <c r="C5955" s="164" t="s">
        <v>5664</v>
      </c>
      <c r="D5955" s="165" t="s">
        <v>4126</v>
      </c>
      <c r="E5955" s="164" t="s">
        <v>120</v>
      </c>
      <c r="F5955" s="164" t="s">
        <v>15</v>
      </c>
      <c r="G5955" s="316">
        <v>26000</v>
      </c>
      <c r="H5955" s="316">
        <f t="shared" si="51"/>
        <v>260000</v>
      </c>
      <c r="I5955" s="316">
        <v>10</v>
      </c>
    </row>
    <row r="5956" spans="1:9" x14ac:dyDescent="0.25">
      <c r="A5956" s="909"/>
      <c r="B5956" s="890"/>
      <c r="C5956" s="600" t="s">
        <v>6967</v>
      </c>
      <c r="D5956" s="600" t="s">
        <v>6968</v>
      </c>
      <c r="E5956" s="598" t="s">
        <v>14</v>
      </c>
      <c r="F5956" s="164" t="s">
        <v>121</v>
      </c>
      <c r="G5956" s="514">
        <v>3000000</v>
      </c>
      <c r="H5956" s="514">
        <v>3000000</v>
      </c>
      <c r="I5956" s="316">
        <v>1</v>
      </c>
    </row>
    <row r="5957" spans="1:9" x14ac:dyDescent="0.25">
      <c r="A5957" s="909"/>
      <c r="B5957" s="890"/>
      <c r="C5957" s="164" t="s">
        <v>5665</v>
      </c>
      <c r="D5957" s="165" t="s">
        <v>4126</v>
      </c>
      <c r="E5957" s="164" t="s">
        <v>120</v>
      </c>
      <c r="F5957" s="164" t="s">
        <v>15</v>
      </c>
      <c r="G5957" s="316">
        <v>22600</v>
      </c>
      <c r="H5957" s="316">
        <f t="shared" si="51"/>
        <v>22600</v>
      </c>
      <c r="I5957" s="316">
        <v>1</v>
      </c>
    </row>
    <row r="5958" spans="1:9" x14ac:dyDescent="0.25">
      <c r="A5958" s="909"/>
      <c r="B5958" s="890"/>
      <c r="C5958" s="164" t="s">
        <v>5666</v>
      </c>
      <c r="D5958" s="165" t="s">
        <v>4126</v>
      </c>
      <c r="E5958" s="164" t="s">
        <v>120</v>
      </c>
      <c r="F5958" s="164" t="s">
        <v>15</v>
      </c>
      <c r="G5958" s="316">
        <v>31000</v>
      </c>
      <c r="H5958" s="316">
        <f t="shared" si="51"/>
        <v>310000</v>
      </c>
      <c r="I5958" s="316">
        <v>10</v>
      </c>
    </row>
    <row r="5959" spans="1:9" ht="30" x14ac:dyDescent="0.25">
      <c r="A5959" s="909"/>
      <c r="B5959" s="911"/>
      <c r="C5959" s="164" t="s">
        <v>3827</v>
      </c>
      <c r="D5959" s="165" t="s">
        <v>1195</v>
      </c>
      <c r="E5959" s="43" t="s">
        <v>14</v>
      </c>
      <c r="F5959" s="43" t="s">
        <v>15</v>
      </c>
      <c r="G5959" s="57">
        <v>30000</v>
      </c>
      <c r="H5959" s="57">
        <v>600000</v>
      </c>
      <c r="I5959" s="57">
        <v>20</v>
      </c>
    </row>
    <row r="5960" spans="1:9" x14ac:dyDescent="0.25">
      <c r="A5960" s="909"/>
      <c r="B5960" s="600" t="s">
        <v>5729</v>
      </c>
      <c r="C5960" s="600" t="s">
        <v>7105</v>
      </c>
      <c r="D5960" s="600" t="s">
        <v>7106</v>
      </c>
      <c r="E5960" s="620" t="s">
        <v>14</v>
      </c>
      <c r="F5960" s="620" t="s">
        <v>15</v>
      </c>
      <c r="G5960" s="622">
        <v>25000</v>
      </c>
      <c r="H5960" s="622">
        <v>25000</v>
      </c>
      <c r="I5960" s="622">
        <v>1</v>
      </c>
    </row>
    <row r="5961" spans="1:9" x14ac:dyDescent="0.25">
      <c r="A5961" s="909"/>
      <c r="B5961" s="678" t="s">
        <v>5854</v>
      </c>
      <c r="C5961" s="164"/>
      <c r="D5961" s="165"/>
      <c r="E5961" s="347"/>
      <c r="F5961" s="347"/>
      <c r="G5961" s="364"/>
      <c r="H5961" s="365"/>
      <c r="I5961" s="57"/>
    </row>
    <row r="5962" spans="1:9" ht="30" x14ac:dyDescent="0.25">
      <c r="A5962" s="909"/>
      <c r="B5962" s="679"/>
      <c r="C5962" s="165" t="s">
        <v>7226</v>
      </c>
      <c r="D5962" s="165" t="s">
        <v>7227</v>
      </c>
      <c r="E5962" s="165" t="s">
        <v>14</v>
      </c>
      <c r="F5962" s="165" t="s">
        <v>15</v>
      </c>
      <c r="G5962" s="165">
        <v>260000</v>
      </c>
      <c r="H5962" s="623">
        <v>1300</v>
      </c>
      <c r="I5962" s="165">
        <v>5</v>
      </c>
    </row>
    <row r="5963" spans="1:9" x14ac:dyDescent="0.25">
      <c r="A5963" s="909"/>
      <c r="B5963" s="679"/>
      <c r="C5963" s="165" t="s">
        <v>7228</v>
      </c>
      <c r="D5963" s="165" t="s">
        <v>6340</v>
      </c>
      <c r="E5963" s="165" t="s">
        <v>14</v>
      </c>
      <c r="F5963" s="165" t="s">
        <v>15</v>
      </c>
      <c r="G5963" s="165">
        <v>285000</v>
      </c>
      <c r="H5963" s="623">
        <v>285</v>
      </c>
      <c r="I5963" s="165">
        <v>1</v>
      </c>
    </row>
    <row r="5964" spans="1:9" x14ac:dyDescent="0.25">
      <c r="A5964" s="909"/>
      <c r="B5964" s="679"/>
      <c r="C5964" s="164" t="s">
        <v>7195</v>
      </c>
      <c r="D5964" s="164" t="s">
        <v>5840</v>
      </c>
      <c r="E5964" s="164" t="s">
        <v>14</v>
      </c>
      <c r="F5964" s="164" t="s">
        <v>15</v>
      </c>
      <c r="G5964" s="164">
        <v>29000</v>
      </c>
      <c r="H5964" s="623">
        <v>580</v>
      </c>
      <c r="I5964" s="165">
        <v>20</v>
      </c>
    </row>
    <row r="5965" spans="1:9" x14ac:dyDescent="0.25">
      <c r="A5965" s="909"/>
      <c r="B5965" s="679"/>
      <c r="C5965" s="164" t="s">
        <v>7196</v>
      </c>
      <c r="D5965" s="164" t="s">
        <v>466</v>
      </c>
      <c r="E5965" s="164" t="s">
        <v>14</v>
      </c>
      <c r="F5965" s="164" t="s">
        <v>15</v>
      </c>
      <c r="G5965" s="164">
        <v>195000</v>
      </c>
      <c r="H5965" s="623">
        <v>780</v>
      </c>
      <c r="I5965" s="164">
        <v>4</v>
      </c>
    </row>
    <row r="5966" spans="1:9" x14ac:dyDescent="0.25">
      <c r="A5966" s="909"/>
      <c r="B5966" s="679"/>
      <c r="C5966" s="164" t="s">
        <v>7197</v>
      </c>
      <c r="D5966" s="164" t="s">
        <v>466</v>
      </c>
      <c r="E5966" s="164" t="s">
        <v>14</v>
      </c>
      <c r="F5966" s="164" t="s">
        <v>15</v>
      </c>
      <c r="G5966" s="164">
        <v>130000</v>
      </c>
      <c r="H5966" s="623">
        <v>780</v>
      </c>
      <c r="I5966" s="164">
        <v>6</v>
      </c>
    </row>
    <row r="5967" spans="1:9" ht="30" x14ac:dyDescent="0.25">
      <c r="A5967" s="909"/>
      <c r="B5967" s="866">
        <v>5122</v>
      </c>
      <c r="C5967" s="164" t="s">
        <v>3828</v>
      </c>
      <c r="D5967" s="165" t="s">
        <v>3829</v>
      </c>
      <c r="E5967" s="43" t="s">
        <v>14</v>
      </c>
      <c r="F5967" s="43" t="s">
        <v>15</v>
      </c>
      <c r="G5967" s="57">
        <v>260000</v>
      </c>
      <c r="H5967" s="57">
        <v>4680000</v>
      </c>
      <c r="I5967" s="164">
        <v>18</v>
      </c>
    </row>
    <row r="5968" spans="1:9" x14ac:dyDescent="0.25">
      <c r="A5968" s="909"/>
      <c r="B5968" s="866"/>
      <c r="C5968" s="164" t="s">
        <v>3830</v>
      </c>
      <c r="D5968" s="165" t="s">
        <v>3831</v>
      </c>
      <c r="E5968" s="43" t="s">
        <v>14</v>
      </c>
      <c r="F5968" s="43" t="s">
        <v>15</v>
      </c>
      <c r="G5968" s="57">
        <v>90000</v>
      </c>
      <c r="H5968" s="57">
        <v>360000</v>
      </c>
      <c r="I5968" s="57">
        <v>4</v>
      </c>
    </row>
    <row r="5969" spans="1:9" x14ac:dyDescent="0.25">
      <c r="A5969" s="909"/>
      <c r="B5969" s="866"/>
      <c r="C5969" s="164" t="s">
        <v>3832</v>
      </c>
      <c r="D5969" s="165" t="s">
        <v>3831</v>
      </c>
      <c r="E5969" s="43" t="s">
        <v>14</v>
      </c>
      <c r="F5969" s="43" t="s">
        <v>15</v>
      </c>
      <c r="G5969" s="57">
        <v>115000</v>
      </c>
      <c r="H5969" s="57">
        <v>575000</v>
      </c>
      <c r="I5969" s="57">
        <v>5</v>
      </c>
    </row>
    <row r="5970" spans="1:9" x14ac:dyDescent="0.25">
      <c r="A5970" s="909"/>
      <c r="B5970" s="866"/>
      <c r="C5970" s="164" t="s">
        <v>3833</v>
      </c>
      <c r="D5970" s="165" t="s">
        <v>3834</v>
      </c>
      <c r="E5970" s="43" t="s">
        <v>14</v>
      </c>
      <c r="F5970" s="43" t="s">
        <v>15</v>
      </c>
      <c r="G5970" s="57">
        <v>26000</v>
      </c>
      <c r="H5970" s="57">
        <v>104000</v>
      </c>
      <c r="I5970" s="57">
        <v>4</v>
      </c>
    </row>
    <row r="5971" spans="1:9" x14ac:dyDescent="0.25">
      <c r="A5971" s="909"/>
      <c r="B5971" s="866"/>
      <c r="C5971" s="164" t="s">
        <v>3835</v>
      </c>
      <c r="D5971" s="165" t="s">
        <v>55</v>
      </c>
      <c r="E5971" s="43" t="s">
        <v>14</v>
      </c>
      <c r="F5971" s="43" t="s">
        <v>15</v>
      </c>
      <c r="G5971" s="57">
        <v>3000</v>
      </c>
      <c r="H5971" s="57">
        <v>63000</v>
      </c>
      <c r="I5971" s="57">
        <v>21</v>
      </c>
    </row>
    <row r="5972" spans="1:9" x14ac:dyDescent="0.25">
      <c r="A5972" s="909"/>
      <c r="B5972" s="866"/>
      <c r="C5972" s="164" t="s">
        <v>3836</v>
      </c>
      <c r="D5972" s="165" t="s">
        <v>1870</v>
      </c>
      <c r="E5972" s="43" t="s">
        <v>14</v>
      </c>
      <c r="F5972" s="43" t="s">
        <v>15</v>
      </c>
      <c r="G5972" s="57">
        <v>5000</v>
      </c>
      <c r="H5972" s="57">
        <v>100000</v>
      </c>
      <c r="I5972" s="57">
        <v>20</v>
      </c>
    </row>
    <row r="5973" spans="1:9" ht="30" x14ac:dyDescent="0.25">
      <c r="A5973" s="909"/>
      <c r="B5973" s="866"/>
      <c r="C5973" s="164" t="s">
        <v>5855</v>
      </c>
      <c r="D5973" s="165" t="s">
        <v>3837</v>
      </c>
      <c r="E5973" s="347" t="s">
        <v>14</v>
      </c>
      <c r="F5973" s="347" t="s">
        <v>15</v>
      </c>
      <c r="G5973" s="364">
        <v>250000</v>
      </c>
      <c r="H5973" s="365">
        <v>500</v>
      </c>
      <c r="I5973" s="57">
        <v>2</v>
      </c>
    </row>
    <row r="5974" spans="1:9" x14ac:dyDescent="0.25">
      <c r="A5974" s="909"/>
      <c r="B5974" s="866"/>
      <c r="C5974" s="164" t="s">
        <v>5856</v>
      </c>
      <c r="D5974" s="165" t="s">
        <v>117</v>
      </c>
      <c r="E5974" s="347" t="s">
        <v>14</v>
      </c>
      <c r="F5974" s="347" t="s">
        <v>15</v>
      </c>
      <c r="G5974" s="364">
        <v>150000</v>
      </c>
      <c r="H5974" s="365">
        <v>1500</v>
      </c>
      <c r="I5974" s="57">
        <v>10</v>
      </c>
    </row>
    <row r="5975" spans="1:9" x14ac:dyDescent="0.25">
      <c r="A5975" s="909"/>
      <c r="B5975" s="866"/>
      <c r="C5975" s="164" t="s">
        <v>5857</v>
      </c>
      <c r="D5975" s="165" t="s">
        <v>3838</v>
      </c>
      <c r="E5975" s="347" t="s">
        <v>14</v>
      </c>
      <c r="F5975" s="347" t="s">
        <v>15</v>
      </c>
      <c r="G5975" s="364">
        <v>27000</v>
      </c>
      <c r="H5975" s="365">
        <v>243</v>
      </c>
      <c r="I5975" s="57">
        <v>9</v>
      </c>
    </row>
    <row r="5976" spans="1:9" x14ac:dyDescent="0.25">
      <c r="A5976" s="909"/>
      <c r="B5976" s="866"/>
      <c r="C5976" s="164" t="s">
        <v>5858</v>
      </c>
      <c r="D5976" s="165" t="s">
        <v>5859</v>
      </c>
      <c r="E5976" s="347" t="s">
        <v>14</v>
      </c>
      <c r="F5976" s="347" t="s">
        <v>15</v>
      </c>
      <c r="G5976" s="364">
        <v>15000</v>
      </c>
      <c r="H5976" s="365">
        <v>90</v>
      </c>
      <c r="I5976" s="57">
        <v>6</v>
      </c>
    </row>
    <row r="5977" spans="1:9" x14ac:dyDescent="0.25">
      <c r="A5977" s="909"/>
      <c r="B5977" s="866"/>
      <c r="C5977" s="164" t="s">
        <v>5860</v>
      </c>
      <c r="D5977" s="165" t="s">
        <v>5629</v>
      </c>
      <c r="E5977" s="347" t="s">
        <v>14</v>
      </c>
      <c r="F5977" s="347" t="s">
        <v>15</v>
      </c>
      <c r="G5977" s="364">
        <v>25000</v>
      </c>
      <c r="H5977" s="365">
        <v>150</v>
      </c>
      <c r="I5977" s="57">
        <v>6</v>
      </c>
    </row>
    <row r="5978" spans="1:9" x14ac:dyDescent="0.25">
      <c r="A5978" s="909"/>
      <c r="B5978" s="866"/>
      <c r="C5978" s="164" t="s">
        <v>5861</v>
      </c>
      <c r="D5978" s="165" t="s">
        <v>5631</v>
      </c>
      <c r="E5978" s="347" t="s">
        <v>14</v>
      </c>
      <c r="F5978" s="347" t="s">
        <v>15</v>
      </c>
      <c r="G5978" s="364">
        <v>80000</v>
      </c>
      <c r="H5978" s="365">
        <v>800</v>
      </c>
      <c r="I5978" s="57">
        <v>10</v>
      </c>
    </row>
    <row r="5979" spans="1:9" x14ac:dyDescent="0.25">
      <c r="A5979" s="909"/>
      <c r="B5979" s="866"/>
      <c r="C5979" s="164" t="s">
        <v>5862</v>
      </c>
      <c r="D5979" s="165" t="s">
        <v>5863</v>
      </c>
      <c r="E5979" s="347" t="s">
        <v>14</v>
      </c>
      <c r="F5979" s="347" t="s">
        <v>15</v>
      </c>
      <c r="G5979" s="364">
        <v>27000</v>
      </c>
      <c r="H5979" s="365">
        <v>27</v>
      </c>
      <c r="I5979" s="57">
        <v>1</v>
      </c>
    </row>
    <row r="5980" spans="1:9" x14ac:dyDescent="0.25">
      <c r="A5980" s="909"/>
      <c r="B5980" s="866"/>
      <c r="C5980" s="164" t="s">
        <v>5864</v>
      </c>
      <c r="D5980" s="165" t="s">
        <v>5865</v>
      </c>
      <c r="E5980" s="347" t="s">
        <v>14</v>
      </c>
      <c r="F5980" s="347" t="s">
        <v>15</v>
      </c>
      <c r="G5980" s="364">
        <v>310000</v>
      </c>
      <c r="H5980" s="365">
        <v>310</v>
      </c>
      <c r="I5980" s="57">
        <v>1</v>
      </c>
    </row>
    <row r="5981" spans="1:9" x14ac:dyDescent="0.25">
      <c r="A5981" s="909"/>
      <c r="B5981" s="913" t="s">
        <v>154</v>
      </c>
      <c r="C5981" s="850"/>
      <c r="D5981" s="850"/>
      <c r="E5981" s="850"/>
      <c r="F5981" s="850"/>
      <c r="G5981" s="850"/>
      <c r="H5981" s="850"/>
      <c r="I5981" s="851"/>
    </row>
    <row r="5982" spans="1:9" ht="30" x14ac:dyDescent="0.25">
      <c r="A5982" s="909"/>
      <c r="B5982" s="866">
        <v>4234</v>
      </c>
      <c r="C5982" s="164" t="s">
        <v>3839</v>
      </c>
      <c r="D5982" s="165" t="s">
        <v>3840</v>
      </c>
      <c r="E5982" s="43" t="s">
        <v>14</v>
      </c>
      <c r="F5982" s="43" t="s">
        <v>121</v>
      </c>
      <c r="G5982" s="57">
        <v>7</v>
      </c>
      <c r="H5982" s="57">
        <v>210000</v>
      </c>
      <c r="I5982" s="57">
        <v>30000</v>
      </c>
    </row>
    <row r="5983" spans="1:9" ht="30" x14ac:dyDescent="0.25">
      <c r="A5983" s="909"/>
      <c r="B5983" s="866"/>
      <c r="C5983" s="164" t="s">
        <v>3841</v>
      </c>
      <c r="D5983" s="165" t="s">
        <v>3842</v>
      </c>
      <c r="E5983" s="43" t="s">
        <v>14</v>
      </c>
      <c r="F5983" s="43" t="s">
        <v>121</v>
      </c>
      <c r="G5983" s="57">
        <v>4200</v>
      </c>
      <c r="H5983" s="57">
        <v>63000</v>
      </c>
      <c r="I5983" s="57">
        <v>15</v>
      </c>
    </row>
    <row r="5984" spans="1:9" x14ac:dyDescent="0.25">
      <c r="A5984" s="909"/>
      <c r="B5984" s="913" t="s">
        <v>118</v>
      </c>
      <c r="C5984" s="850"/>
      <c r="D5984" s="850"/>
      <c r="E5984" s="850"/>
      <c r="F5984" s="850"/>
      <c r="G5984" s="850"/>
      <c r="H5984" s="850"/>
      <c r="I5984" s="851"/>
    </row>
    <row r="5985" spans="1:9" ht="30" x14ac:dyDescent="0.25">
      <c r="A5985" s="909"/>
      <c r="B5985" s="663">
        <v>4214</v>
      </c>
      <c r="C5985" s="165" t="s">
        <v>7219</v>
      </c>
      <c r="D5985" s="165" t="s">
        <v>5817</v>
      </c>
      <c r="E5985" s="165" t="s">
        <v>126</v>
      </c>
      <c r="F5985" s="165" t="s">
        <v>121</v>
      </c>
      <c r="G5985" s="165">
        <v>210000</v>
      </c>
      <c r="H5985" s="165">
        <v>210000</v>
      </c>
      <c r="I5985" s="641">
        <v>1</v>
      </c>
    </row>
    <row r="5986" spans="1:9" ht="30" x14ac:dyDescent="0.25">
      <c r="A5986" s="909"/>
      <c r="B5986" s="664"/>
      <c r="C5986" s="164" t="s">
        <v>3843</v>
      </c>
      <c r="D5986" s="165" t="s">
        <v>128</v>
      </c>
      <c r="E5986" s="43" t="s">
        <v>120</v>
      </c>
      <c r="F5986" s="43" t="s">
        <v>121</v>
      </c>
      <c r="G5986" s="57">
        <v>12000000</v>
      </c>
      <c r="H5986" s="57">
        <v>12000000</v>
      </c>
      <c r="I5986" s="57">
        <v>1</v>
      </c>
    </row>
    <row r="5987" spans="1:9" x14ac:dyDescent="0.25">
      <c r="A5987" s="909"/>
      <c r="B5987" s="664"/>
      <c r="C5987" s="164" t="s">
        <v>3844</v>
      </c>
      <c r="D5987" s="165" t="s">
        <v>130</v>
      </c>
      <c r="E5987" s="43" t="s">
        <v>14</v>
      </c>
      <c r="F5987" s="43" t="s">
        <v>121</v>
      </c>
      <c r="G5987" s="57">
        <v>2700000</v>
      </c>
      <c r="H5987" s="58">
        <v>2700000</v>
      </c>
      <c r="I5987" s="57">
        <v>1</v>
      </c>
    </row>
    <row r="5988" spans="1:9" ht="30" x14ac:dyDescent="0.25">
      <c r="A5988" s="909"/>
      <c r="B5988" s="665"/>
      <c r="C5988" s="164" t="s">
        <v>3845</v>
      </c>
      <c r="D5988" s="165" t="s">
        <v>133</v>
      </c>
      <c r="E5988" s="43" t="s">
        <v>14</v>
      </c>
      <c r="F5988" s="43" t="s">
        <v>121</v>
      </c>
      <c r="G5988" s="57">
        <v>228000</v>
      </c>
      <c r="H5988" s="57">
        <v>228000</v>
      </c>
      <c r="I5988" s="57">
        <v>1</v>
      </c>
    </row>
    <row r="5989" spans="1:9" s="52" customFormat="1" ht="45" x14ac:dyDescent="0.25">
      <c r="A5989" s="909"/>
      <c r="B5989" s="896">
        <v>4215</v>
      </c>
      <c r="C5989" s="162">
        <v>66511170</v>
      </c>
      <c r="D5989" s="163" t="s">
        <v>3846</v>
      </c>
      <c r="E5989" s="51" t="s">
        <v>120</v>
      </c>
      <c r="F5989" s="51" t="s">
        <v>15</v>
      </c>
      <c r="G5989" s="56">
        <v>85000</v>
      </c>
      <c r="H5989" s="56">
        <v>85000</v>
      </c>
      <c r="I5989" s="56">
        <v>1</v>
      </c>
    </row>
    <row r="5990" spans="1:9" s="52" customFormat="1" ht="45" x14ac:dyDescent="0.25">
      <c r="A5990" s="909"/>
      <c r="B5990" s="896"/>
      <c r="C5990" s="162">
        <v>66511170</v>
      </c>
      <c r="D5990" s="163" t="s">
        <v>3847</v>
      </c>
      <c r="E5990" s="51" t="s">
        <v>120</v>
      </c>
      <c r="F5990" s="51" t="s">
        <v>15</v>
      </c>
      <c r="G5990" s="56">
        <v>118000</v>
      </c>
      <c r="H5990" s="56">
        <v>118000</v>
      </c>
      <c r="I5990" s="56">
        <v>1</v>
      </c>
    </row>
    <row r="5991" spans="1:9" s="52" customFormat="1" ht="45" x14ac:dyDescent="0.25">
      <c r="A5991" s="909"/>
      <c r="B5991" s="896"/>
      <c r="C5991" s="162">
        <v>66511170</v>
      </c>
      <c r="D5991" s="163" t="s">
        <v>3848</v>
      </c>
      <c r="E5991" s="51" t="s">
        <v>120</v>
      </c>
      <c r="F5991" s="51" t="s">
        <v>15</v>
      </c>
      <c r="G5991" s="56">
        <v>118000</v>
      </c>
      <c r="H5991" s="56">
        <v>118000</v>
      </c>
      <c r="I5991" s="56">
        <v>1</v>
      </c>
    </row>
    <row r="5992" spans="1:9" s="52" customFormat="1" ht="45" x14ac:dyDescent="0.25">
      <c r="A5992" s="909"/>
      <c r="B5992" s="896"/>
      <c r="C5992" s="162">
        <v>66511170</v>
      </c>
      <c r="D5992" s="163" t="s">
        <v>3849</v>
      </c>
      <c r="E5992" s="51" t="s">
        <v>120</v>
      </c>
      <c r="F5992" s="51" t="s">
        <v>15</v>
      </c>
      <c r="G5992" s="56">
        <v>118000</v>
      </c>
      <c r="H5992" s="56">
        <v>118000</v>
      </c>
      <c r="I5992" s="56">
        <v>1</v>
      </c>
    </row>
    <row r="5993" spans="1:9" x14ac:dyDescent="0.25">
      <c r="A5993" s="909"/>
      <c r="B5993" s="43">
        <v>4231</v>
      </c>
      <c r="C5993" s="164" t="s">
        <v>3850</v>
      </c>
      <c r="D5993" s="165" t="s">
        <v>485</v>
      </c>
      <c r="E5993" s="43" t="s">
        <v>14</v>
      </c>
      <c r="F5993" s="43" t="s">
        <v>121</v>
      </c>
      <c r="G5993" s="57">
        <v>400000</v>
      </c>
      <c r="H5993" s="57">
        <v>400000</v>
      </c>
      <c r="I5993" s="57">
        <v>1</v>
      </c>
    </row>
    <row r="5994" spans="1:9" s="52" customFormat="1" ht="30" x14ac:dyDescent="0.25">
      <c r="A5994" s="909"/>
      <c r="B5994" s="51">
        <v>4232</v>
      </c>
      <c r="C5994" s="162">
        <v>72261160</v>
      </c>
      <c r="D5994" s="163" t="s">
        <v>140</v>
      </c>
      <c r="E5994" s="51" t="s">
        <v>120</v>
      </c>
      <c r="F5994" s="51" t="s">
        <v>121</v>
      </c>
      <c r="G5994" s="56">
        <v>234000</v>
      </c>
      <c r="H5994" s="56">
        <v>234000</v>
      </c>
      <c r="I5994" s="56">
        <v>1</v>
      </c>
    </row>
    <row r="5995" spans="1:9" s="52" customFormat="1" x14ac:dyDescent="0.25">
      <c r="A5995" s="909"/>
      <c r="B5995" s="63">
        <v>4237</v>
      </c>
      <c r="C5995" s="162">
        <v>79111200</v>
      </c>
      <c r="D5995" s="163" t="s">
        <v>141</v>
      </c>
      <c r="E5995" s="51" t="s">
        <v>120</v>
      </c>
      <c r="F5995" s="51" t="s">
        <v>15</v>
      </c>
      <c r="G5995" s="56">
        <v>500000</v>
      </c>
      <c r="H5995" s="56">
        <v>1000000</v>
      </c>
      <c r="I5995" s="56">
        <v>2</v>
      </c>
    </row>
    <row r="5996" spans="1:9" s="52" customFormat="1" ht="30" x14ac:dyDescent="0.25">
      <c r="A5996" s="909"/>
      <c r="B5996" s="51">
        <v>5129</v>
      </c>
      <c r="C5996" s="162">
        <v>50531110</v>
      </c>
      <c r="D5996" s="163" t="s">
        <v>2433</v>
      </c>
      <c r="E5996" s="51" t="s">
        <v>126</v>
      </c>
      <c r="F5996" s="51" t="s">
        <v>15</v>
      </c>
      <c r="G5996" s="56">
        <v>35000</v>
      </c>
      <c r="H5996" s="56">
        <v>210000</v>
      </c>
      <c r="I5996" s="56">
        <v>6</v>
      </c>
    </row>
    <row r="5997" spans="1:9" ht="45" x14ac:dyDescent="0.25">
      <c r="A5997" s="909"/>
      <c r="B5997" s="882">
        <v>4231</v>
      </c>
      <c r="C5997" s="164" t="s">
        <v>3851</v>
      </c>
      <c r="D5997" s="165" t="s">
        <v>142</v>
      </c>
      <c r="E5997" s="43" t="s">
        <v>120</v>
      </c>
      <c r="F5997" s="48" t="s">
        <v>121</v>
      </c>
      <c r="G5997" s="57">
        <v>12000</v>
      </c>
      <c r="H5997" s="57">
        <v>144000</v>
      </c>
      <c r="I5997" s="57">
        <v>1</v>
      </c>
    </row>
    <row r="5998" spans="1:9" ht="30" x14ac:dyDescent="0.25">
      <c r="A5998" s="909"/>
      <c r="B5998" s="883"/>
      <c r="C5998" s="164" t="s">
        <v>3852</v>
      </c>
      <c r="D5998" s="165" t="s">
        <v>497</v>
      </c>
      <c r="E5998" s="43" t="s">
        <v>120</v>
      </c>
      <c r="F5998" s="43" t="s">
        <v>121</v>
      </c>
      <c r="G5998" s="57">
        <v>60000</v>
      </c>
      <c r="H5998" s="57">
        <v>60000</v>
      </c>
      <c r="I5998" s="57">
        <v>1</v>
      </c>
    </row>
    <row r="5999" spans="1:9" x14ac:dyDescent="0.25">
      <c r="A5999" s="909"/>
      <c r="B5999" s="910">
        <v>4241</v>
      </c>
      <c r="C5999" s="164" t="s">
        <v>3853</v>
      </c>
      <c r="D5999" s="165" t="s">
        <v>3854</v>
      </c>
      <c r="E5999" s="43" t="s">
        <v>14</v>
      </c>
      <c r="F5999" s="43" t="s">
        <v>121</v>
      </c>
      <c r="G5999" s="57">
        <v>298400</v>
      </c>
      <c r="H5999" s="57">
        <v>298400</v>
      </c>
      <c r="I5999" s="57">
        <v>1</v>
      </c>
    </row>
    <row r="6000" spans="1:9" x14ac:dyDescent="0.25">
      <c r="A6000" s="909"/>
      <c r="B6000" s="910"/>
      <c r="C6000" s="164" t="s">
        <v>3855</v>
      </c>
      <c r="D6000" s="165" t="s">
        <v>3856</v>
      </c>
      <c r="E6000" s="43" t="s">
        <v>14</v>
      </c>
      <c r="F6000" s="43" t="s">
        <v>121</v>
      </c>
      <c r="G6000" s="57">
        <v>201420</v>
      </c>
      <c r="H6000" s="57">
        <v>201420</v>
      </c>
      <c r="I6000" s="57">
        <v>1</v>
      </c>
    </row>
    <row r="6001" spans="1:9" ht="30" x14ac:dyDescent="0.25">
      <c r="A6001" s="909"/>
      <c r="B6001" s="889">
        <v>4252</v>
      </c>
      <c r="C6001" s="164" t="s">
        <v>3857</v>
      </c>
      <c r="D6001" s="165" t="s">
        <v>3858</v>
      </c>
      <c r="E6001" s="43" t="s">
        <v>126</v>
      </c>
      <c r="F6001" s="43" t="s">
        <v>121</v>
      </c>
      <c r="G6001" s="57">
        <v>320000</v>
      </c>
      <c r="H6001" s="57">
        <v>320000</v>
      </c>
      <c r="I6001" s="57">
        <v>1</v>
      </c>
    </row>
    <row r="6002" spans="1:9" ht="30" x14ac:dyDescent="0.25">
      <c r="A6002" s="909"/>
      <c r="B6002" s="890"/>
      <c r="C6002" s="164" t="s">
        <v>3859</v>
      </c>
      <c r="D6002" s="165" t="s">
        <v>3860</v>
      </c>
      <c r="E6002" s="43" t="s">
        <v>126</v>
      </c>
      <c r="F6002" s="43" t="s">
        <v>121</v>
      </c>
      <c r="G6002" s="57">
        <v>500000</v>
      </c>
      <c r="H6002" s="57">
        <v>500000</v>
      </c>
      <c r="I6002" s="57">
        <v>1</v>
      </c>
    </row>
    <row r="6003" spans="1:9" ht="30" x14ac:dyDescent="0.25">
      <c r="A6003" s="909"/>
      <c r="B6003" s="890"/>
      <c r="C6003" s="164" t="s">
        <v>3861</v>
      </c>
      <c r="D6003" s="165" t="s">
        <v>3862</v>
      </c>
      <c r="E6003" s="43" t="s">
        <v>126</v>
      </c>
      <c r="F6003" s="43" t="s">
        <v>121</v>
      </c>
      <c r="G6003" s="57">
        <v>500000</v>
      </c>
      <c r="H6003" s="57">
        <v>500000</v>
      </c>
      <c r="I6003" s="57">
        <v>1</v>
      </c>
    </row>
    <row r="6004" spans="1:9" ht="30" x14ac:dyDescent="0.25">
      <c r="A6004" s="909"/>
      <c r="B6004" s="890"/>
      <c r="C6004" s="164" t="s">
        <v>3863</v>
      </c>
      <c r="D6004" s="165" t="s">
        <v>3864</v>
      </c>
      <c r="E6004" s="43" t="s">
        <v>126</v>
      </c>
      <c r="F6004" s="43" t="s">
        <v>121</v>
      </c>
      <c r="G6004" s="57">
        <v>500000</v>
      </c>
      <c r="H6004" s="57">
        <v>500000</v>
      </c>
      <c r="I6004" s="57">
        <v>1</v>
      </c>
    </row>
    <row r="6005" spans="1:9" ht="45" x14ac:dyDescent="0.25">
      <c r="A6005" s="909"/>
      <c r="B6005" s="890"/>
      <c r="C6005" s="164" t="s">
        <v>3865</v>
      </c>
      <c r="D6005" s="165" t="s">
        <v>3866</v>
      </c>
      <c r="E6005" s="43" t="s">
        <v>126</v>
      </c>
      <c r="F6005" s="43" t="s">
        <v>121</v>
      </c>
      <c r="G6005" s="57">
        <v>480000</v>
      </c>
      <c r="H6005" s="57">
        <v>480000</v>
      </c>
      <c r="I6005" s="57">
        <v>1</v>
      </c>
    </row>
    <row r="6006" spans="1:9" ht="45" x14ac:dyDescent="0.25">
      <c r="A6006" s="909"/>
      <c r="B6006" s="890"/>
      <c r="C6006" s="164" t="s">
        <v>3867</v>
      </c>
      <c r="D6006" s="165" t="s">
        <v>3868</v>
      </c>
      <c r="E6006" s="43" t="s">
        <v>126</v>
      </c>
      <c r="F6006" s="43" t="s">
        <v>121</v>
      </c>
      <c r="G6006" s="57">
        <v>100000</v>
      </c>
      <c r="H6006" s="57">
        <v>100000</v>
      </c>
      <c r="I6006" s="57">
        <v>1</v>
      </c>
    </row>
    <row r="6007" spans="1:9" ht="30" x14ac:dyDescent="0.25">
      <c r="A6007" s="909"/>
      <c r="B6007" s="890"/>
      <c r="C6007" s="164" t="s">
        <v>3869</v>
      </c>
      <c r="D6007" s="165" t="s">
        <v>509</v>
      </c>
      <c r="E6007" s="43" t="s">
        <v>126</v>
      </c>
      <c r="F6007" s="43" t="s">
        <v>121</v>
      </c>
      <c r="G6007" s="57">
        <v>207000</v>
      </c>
      <c r="H6007" s="57">
        <v>207000</v>
      </c>
      <c r="I6007" s="57">
        <v>1</v>
      </c>
    </row>
    <row r="6008" spans="1:9" ht="45" x14ac:dyDescent="0.25">
      <c r="A6008" s="909"/>
      <c r="B6008" s="890"/>
      <c r="C6008" s="164" t="s">
        <v>3870</v>
      </c>
      <c r="D6008" s="165" t="s">
        <v>3871</v>
      </c>
      <c r="E6008" s="43" t="s">
        <v>126</v>
      </c>
      <c r="F6008" s="43" t="s">
        <v>121</v>
      </c>
      <c r="G6008" s="57">
        <v>720000</v>
      </c>
      <c r="H6008" s="57">
        <v>720000</v>
      </c>
      <c r="I6008" s="57">
        <v>1</v>
      </c>
    </row>
    <row r="6009" spans="1:9" ht="30" x14ac:dyDescent="0.25">
      <c r="A6009" s="909"/>
      <c r="B6009" s="890"/>
      <c r="C6009" s="164" t="s">
        <v>3872</v>
      </c>
      <c r="D6009" s="165" t="s">
        <v>768</v>
      </c>
      <c r="E6009" s="43" t="s">
        <v>126</v>
      </c>
      <c r="F6009" s="43" t="s">
        <v>121</v>
      </c>
      <c r="G6009" s="57">
        <v>119000</v>
      </c>
      <c r="H6009" s="57">
        <v>119000</v>
      </c>
      <c r="I6009" s="57">
        <v>1</v>
      </c>
    </row>
    <row r="6010" spans="1:9" ht="60" x14ac:dyDescent="0.25">
      <c r="A6010" s="909"/>
      <c r="B6010" s="890"/>
      <c r="C6010" s="166" t="s">
        <v>3873</v>
      </c>
      <c r="D6010" s="167" t="s">
        <v>3874</v>
      </c>
      <c r="E6010" s="44" t="s">
        <v>126</v>
      </c>
      <c r="F6010" s="44" t="s">
        <v>121</v>
      </c>
      <c r="G6010" s="59">
        <v>689000</v>
      </c>
      <c r="H6010" s="59">
        <v>689000</v>
      </c>
      <c r="I6010" s="59">
        <v>1</v>
      </c>
    </row>
    <row r="6011" spans="1:9" x14ac:dyDescent="0.25">
      <c r="A6011" s="909"/>
      <c r="B6011" s="897" t="s">
        <v>3875</v>
      </c>
      <c r="C6011" s="897"/>
      <c r="D6011" s="897"/>
      <c r="E6011" s="897"/>
      <c r="F6011" s="897"/>
      <c r="G6011" s="897"/>
      <c r="H6011" s="897"/>
      <c r="I6011" s="897"/>
    </row>
    <row r="6012" spans="1:9" x14ac:dyDescent="0.25">
      <c r="A6012" s="909"/>
      <c r="B6012" s="860" t="s">
        <v>118</v>
      </c>
      <c r="C6012" s="860"/>
      <c r="D6012" s="860"/>
      <c r="E6012" s="860"/>
      <c r="F6012" s="860"/>
      <c r="G6012" s="860"/>
      <c r="H6012" s="860"/>
      <c r="I6012" s="860"/>
    </row>
    <row r="6013" spans="1:9" x14ac:dyDescent="0.25">
      <c r="A6013" s="909"/>
      <c r="B6013" s="889">
        <v>4214</v>
      </c>
      <c r="C6013" s="166" t="s">
        <v>3876</v>
      </c>
      <c r="D6013" s="165" t="s">
        <v>3877</v>
      </c>
      <c r="E6013" s="44" t="s">
        <v>14</v>
      </c>
      <c r="F6013" s="44" t="s">
        <v>121</v>
      </c>
      <c r="G6013" s="59">
        <v>55560</v>
      </c>
      <c r="H6013" s="59">
        <v>55560</v>
      </c>
      <c r="I6013" s="59">
        <v>1</v>
      </c>
    </row>
    <row r="6014" spans="1:9" ht="30" x14ac:dyDescent="0.25">
      <c r="A6014" s="909"/>
      <c r="B6014" s="890"/>
      <c r="C6014" s="166" t="s">
        <v>3878</v>
      </c>
      <c r="D6014" s="165" t="s">
        <v>3879</v>
      </c>
      <c r="E6014" s="44" t="s">
        <v>14</v>
      </c>
      <c r="F6014" s="44" t="s">
        <v>121</v>
      </c>
      <c r="G6014" s="59">
        <v>55940</v>
      </c>
      <c r="H6014" s="59">
        <v>55940</v>
      </c>
      <c r="I6014" s="59">
        <v>1</v>
      </c>
    </row>
    <row r="6015" spans="1:9" x14ac:dyDescent="0.25">
      <c r="A6015" s="909"/>
      <c r="B6015" s="897" t="s">
        <v>153</v>
      </c>
      <c r="C6015" s="897"/>
      <c r="D6015" s="897"/>
      <c r="E6015" s="897"/>
      <c r="F6015" s="897"/>
      <c r="G6015" s="897"/>
      <c r="H6015" s="897"/>
      <c r="I6015" s="897"/>
    </row>
    <row r="6016" spans="1:9" x14ac:dyDescent="0.25">
      <c r="A6016" s="909"/>
      <c r="B6016" s="860" t="s">
        <v>154</v>
      </c>
      <c r="C6016" s="860"/>
      <c r="D6016" s="860"/>
      <c r="E6016" s="860"/>
      <c r="F6016" s="860"/>
      <c r="G6016" s="860"/>
      <c r="H6016" s="860"/>
      <c r="I6016" s="860"/>
    </row>
    <row r="6017" spans="1:9" ht="30" x14ac:dyDescent="0.25">
      <c r="A6017" s="909"/>
      <c r="B6017" s="169"/>
      <c r="C6017" s="169" t="s">
        <v>6677</v>
      </c>
      <c r="D6017" s="169" t="s">
        <v>519</v>
      </c>
      <c r="E6017" s="169" t="s">
        <v>172</v>
      </c>
      <c r="F6017" s="169" t="s">
        <v>121</v>
      </c>
      <c r="G6017" s="169">
        <v>350000</v>
      </c>
      <c r="H6017" s="169">
        <v>350000</v>
      </c>
      <c r="I6017" s="169">
        <v>1</v>
      </c>
    </row>
    <row r="6018" spans="1:9" ht="30" x14ac:dyDescent="0.25">
      <c r="A6018" s="909"/>
      <c r="B6018" s="169"/>
      <c r="C6018" s="169" t="s">
        <v>6678</v>
      </c>
      <c r="D6018" s="169" t="s">
        <v>519</v>
      </c>
      <c r="E6018" s="169" t="s">
        <v>172</v>
      </c>
      <c r="F6018" s="169" t="s">
        <v>121</v>
      </c>
      <c r="G6018" s="169">
        <v>300000</v>
      </c>
      <c r="H6018" s="169">
        <v>300000</v>
      </c>
      <c r="I6018" s="169">
        <v>1</v>
      </c>
    </row>
    <row r="6019" spans="1:9" x14ac:dyDescent="0.25">
      <c r="A6019" s="909"/>
      <c r="B6019" s="169"/>
      <c r="C6019" s="169"/>
      <c r="D6019" s="169"/>
      <c r="E6019" s="169"/>
      <c r="F6019" s="169"/>
      <c r="G6019" s="564"/>
      <c r="H6019" s="564"/>
      <c r="I6019" s="169"/>
    </row>
    <row r="6020" spans="1:9" x14ac:dyDescent="0.25">
      <c r="A6020" s="909"/>
      <c r="B6020" s="169"/>
      <c r="C6020" s="169"/>
      <c r="D6020" s="169"/>
      <c r="E6020" s="169"/>
      <c r="F6020" s="169"/>
      <c r="G6020" s="564"/>
      <c r="H6020" s="564"/>
      <c r="I6020" s="169"/>
    </row>
    <row r="6021" spans="1:9" ht="30" x14ac:dyDescent="0.25">
      <c r="A6021" s="909"/>
      <c r="B6021" s="169"/>
      <c r="C6021" s="169" t="s">
        <v>6679</v>
      </c>
      <c r="D6021" s="169" t="s">
        <v>519</v>
      </c>
      <c r="E6021" s="169" t="s">
        <v>172</v>
      </c>
      <c r="F6021" s="169" t="s">
        <v>121</v>
      </c>
      <c r="G6021" s="169">
        <v>200000</v>
      </c>
      <c r="H6021" s="169">
        <v>200000</v>
      </c>
      <c r="I6021" s="169">
        <v>1</v>
      </c>
    </row>
    <row r="6022" spans="1:9" ht="30" x14ac:dyDescent="0.25">
      <c r="A6022" s="909"/>
      <c r="B6022" s="169"/>
      <c r="C6022" s="169" t="s">
        <v>6680</v>
      </c>
      <c r="D6022" s="169" t="s">
        <v>519</v>
      </c>
      <c r="E6022" s="169" t="s">
        <v>172</v>
      </c>
      <c r="F6022" s="169" t="s">
        <v>121</v>
      </c>
      <c r="G6022" s="169">
        <v>540000</v>
      </c>
      <c r="H6022" s="169">
        <v>540000</v>
      </c>
      <c r="I6022" s="169">
        <v>1</v>
      </c>
    </row>
    <row r="6023" spans="1:9" ht="30" x14ac:dyDescent="0.25">
      <c r="A6023" s="909"/>
      <c r="B6023" s="169"/>
      <c r="C6023" s="169" t="s">
        <v>6681</v>
      </c>
      <c r="D6023" s="169" t="s">
        <v>519</v>
      </c>
      <c r="E6023" s="169" t="s">
        <v>172</v>
      </c>
      <c r="F6023" s="169" t="s">
        <v>121</v>
      </c>
      <c r="G6023" s="169">
        <v>250000</v>
      </c>
      <c r="H6023" s="169">
        <v>250000</v>
      </c>
      <c r="I6023" s="169">
        <v>1</v>
      </c>
    </row>
    <row r="6024" spans="1:9" ht="30" x14ac:dyDescent="0.25">
      <c r="A6024" s="909"/>
      <c r="B6024" s="169"/>
      <c r="C6024" s="169" t="s">
        <v>6682</v>
      </c>
      <c r="D6024" s="169" t="s">
        <v>519</v>
      </c>
      <c r="E6024" s="169" t="s">
        <v>172</v>
      </c>
      <c r="F6024" s="169" t="s">
        <v>121</v>
      </c>
      <c r="G6024" s="169">
        <v>200000</v>
      </c>
      <c r="H6024" s="169">
        <v>200000</v>
      </c>
      <c r="I6024" s="169">
        <v>1</v>
      </c>
    </row>
    <row r="6025" spans="1:9" ht="30" x14ac:dyDescent="0.25">
      <c r="A6025" s="909"/>
      <c r="B6025" s="169"/>
      <c r="C6025" s="169" t="s">
        <v>6683</v>
      </c>
      <c r="D6025" s="169" t="s">
        <v>519</v>
      </c>
      <c r="E6025" s="169" t="s">
        <v>172</v>
      </c>
      <c r="F6025" s="169" t="s">
        <v>121</v>
      </c>
      <c r="G6025" s="169">
        <v>350000</v>
      </c>
      <c r="H6025" s="169">
        <v>350000</v>
      </c>
      <c r="I6025" s="169">
        <v>1</v>
      </c>
    </row>
    <row r="6026" spans="1:9" ht="30" x14ac:dyDescent="0.25">
      <c r="A6026" s="909"/>
      <c r="B6026" s="169"/>
      <c r="C6026" s="169" t="s">
        <v>6684</v>
      </c>
      <c r="D6026" s="169" t="s">
        <v>519</v>
      </c>
      <c r="E6026" s="169" t="s">
        <v>172</v>
      </c>
      <c r="F6026" s="169" t="s">
        <v>121</v>
      </c>
      <c r="G6026" s="169">
        <v>200000</v>
      </c>
      <c r="H6026" s="169">
        <v>200000</v>
      </c>
      <c r="I6026" s="169">
        <v>1</v>
      </c>
    </row>
    <row r="6027" spans="1:9" ht="30" x14ac:dyDescent="0.25">
      <c r="A6027" s="909"/>
      <c r="B6027" s="169"/>
      <c r="C6027" s="169" t="s">
        <v>6685</v>
      </c>
      <c r="D6027" s="169" t="s">
        <v>519</v>
      </c>
      <c r="E6027" s="169" t="s">
        <v>172</v>
      </c>
      <c r="F6027" s="169" t="s">
        <v>121</v>
      </c>
      <c r="G6027" s="169">
        <v>250000</v>
      </c>
      <c r="H6027" s="169">
        <v>250000</v>
      </c>
      <c r="I6027" s="169">
        <v>1</v>
      </c>
    </row>
    <row r="6028" spans="1:9" ht="30" x14ac:dyDescent="0.25">
      <c r="A6028" s="909"/>
      <c r="B6028" s="169"/>
      <c r="C6028" s="169" t="s">
        <v>6686</v>
      </c>
      <c r="D6028" s="169" t="s">
        <v>519</v>
      </c>
      <c r="E6028" s="169" t="s">
        <v>172</v>
      </c>
      <c r="F6028" s="169" t="s">
        <v>121</v>
      </c>
      <c r="G6028" s="169">
        <v>200000</v>
      </c>
      <c r="H6028" s="169">
        <v>200000</v>
      </c>
      <c r="I6028" s="169">
        <v>1</v>
      </c>
    </row>
    <row r="6029" spans="1:9" ht="30" x14ac:dyDescent="0.25">
      <c r="A6029" s="909"/>
      <c r="B6029" s="169"/>
      <c r="C6029" s="169" t="s">
        <v>6687</v>
      </c>
      <c r="D6029" s="169" t="s">
        <v>519</v>
      </c>
      <c r="E6029" s="169" t="s">
        <v>172</v>
      </c>
      <c r="F6029" s="169" t="s">
        <v>121</v>
      </c>
      <c r="G6029" s="169">
        <v>400000</v>
      </c>
      <c r="H6029" s="169">
        <v>400000</v>
      </c>
      <c r="I6029" s="169">
        <v>1</v>
      </c>
    </row>
    <row r="6030" spans="1:9" ht="30" x14ac:dyDescent="0.25">
      <c r="A6030" s="909"/>
      <c r="B6030" s="169"/>
      <c r="C6030" s="169" t="s">
        <v>6688</v>
      </c>
      <c r="D6030" s="169" t="s">
        <v>519</v>
      </c>
      <c r="E6030" s="169" t="s">
        <v>172</v>
      </c>
      <c r="F6030" s="169" t="s">
        <v>121</v>
      </c>
      <c r="G6030" s="169">
        <v>200000</v>
      </c>
      <c r="H6030" s="169">
        <v>200000</v>
      </c>
      <c r="I6030" s="169">
        <v>1</v>
      </c>
    </row>
    <row r="6031" spans="1:9" ht="30" x14ac:dyDescent="0.25">
      <c r="A6031" s="909"/>
      <c r="B6031" s="169"/>
      <c r="C6031" s="169" t="s">
        <v>6689</v>
      </c>
      <c r="D6031" s="169" t="s">
        <v>519</v>
      </c>
      <c r="E6031" s="169" t="s">
        <v>172</v>
      </c>
      <c r="F6031" s="169" t="s">
        <v>121</v>
      </c>
      <c r="G6031" s="169">
        <v>200000</v>
      </c>
      <c r="H6031" s="169">
        <v>200000</v>
      </c>
      <c r="I6031" s="169">
        <v>1</v>
      </c>
    </row>
    <row r="6032" spans="1:9" ht="30" x14ac:dyDescent="0.25">
      <c r="A6032" s="909"/>
      <c r="B6032" s="169"/>
      <c r="C6032" s="169" t="s">
        <v>6690</v>
      </c>
      <c r="D6032" s="169" t="s">
        <v>519</v>
      </c>
      <c r="E6032" s="169" t="s">
        <v>172</v>
      </c>
      <c r="F6032" s="169" t="s">
        <v>121</v>
      </c>
      <c r="G6032" s="169">
        <v>250000</v>
      </c>
      <c r="H6032" s="169">
        <v>250000</v>
      </c>
      <c r="I6032" s="169">
        <v>1</v>
      </c>
    </row>
    <row r="6033" spans="1:9" ht="30" x14ac:dyDescent="0.25">
      <c r="A6033" s="909"/>
      <c r="B6033" s="169"/>
      <c r="C6033" s="169" t="s">
        <v>6691</v>
      </c>
      <c r="D6033" s="169" t="s">
        <v>519</v>
      </c>
      <c r="E6033" s="169" t="s">
        <v>172</v>
      </c>
      <c r="F6033" s="169" t="s">
        <v>121</v>
      </c>
      <c r="G6033" s="169">
        <v>250000</v>
      </c>
      <c r="H6033" s="169">
        <v>250000</v>
      </c>
      <c r="I6033" s="169">
        <v>1</v>
      </c>
    </row>
    <row r="6034" spans="1:9" ht="30" x14ac:dyDescent="0.25">
      <c r="A6034" s="909"/>
      <c r="B6034" s="169"/>
      <c r="C6034" s="169" t="s">
        <v>6692</v>
      </c>
      <c r="D6034" s="169" t="s">
        <v>519</v>
      </c>
      <c r="E6034" s="169" t="s">
        <v>172</v>
      </c>
      <c r="F6034" s="169" t="s">
        <v>121</v>
      </c>
      <c r="G6034" s="169">
        <v>500000</v>
      </c>
      <c r="H6034" s="169">
        <v>500000</v>
      </c>
      <c r="I6034" s="169">
        <v>1</v>
      </c>
    </row>
    <row r="6035" spans="1:9" ht="45" x14ac:dyDescent="0.25">
      <c r="A6035" s="909"/>
      <c r="B6035" s="663">
        <v>5134</v>
      </c>
      <c r="C6035" s="168" t="s">
        <v>3880</v>
      </c>
      <c r="D6035" s="169" t="s">
        <v>3881</v>
      </c>
      <c r="E6035" s="46" t="s">
        <v>149</v>
      </c>
      <c r="F6035" s="46" t="s">
        <v>121</v>
      </c>
      <c r="G6035" s="60">
        <v>400000</v>
      </c>
      <c r="H6035" s="60">
        <v>400000</v>
      </c>
      <c r="I6035" s="60">
        <v>1</v>
      </c>
    </row>
    <row r="6036" spans="1:9" ht="45" x14ac:dyDescent="0.25">
      <c r="A6036" s="909"/>
      <c r="B6036" s="664"/>
      <c r="C6036" s="164" t="s">
        <v>3882</v>
      </c>
      <c r="D6036" s="165" t="s">
        <v>3883</v>
      </c>
      <c r="E6036" s="43" t="s">
        <v>172</v>
      </c>
      <c r="F6036" s="43" t="s">
        <v>121</v>
      </c>
      <c r="G6036" s="57">
        <v>500000</v>
      </c>
      <c r="H6036" s="57">
        <v>500000</v>
      </c>
      <c r="I6036" s="57">
        <v>1</v>
      </c>
    </row>
    <row r="6037" spans="1:9" ht="30" x14ac:dyDescent="0.25">
      <c r="A6037" s="909"/>
      <c r="B6037" s="664"/>
      <c r="C6037" s="164" t="s">
        <v>5671</v>
      </c>
      <c r="D6037" s="165" t="s">
        <v>519</v>
      </c>
      <c r="E6037" s="307" t="s">
        <v>149</v>
      </c>
      <c r="F6037" s="307" t="s">
        <v>121</v>
      </c>
      <c r="G6037" s="112">
        <v>250</v>
      </c>
      <c r="H6037" s="112">
        <v>250</v>
      </c>
      <c r="I6037" s="57">
        <v>1</v>
      </c>
    </row>
    <row r="6038" spans="1:9" ht="30" x14ac:dyDescent="0.25">
      <c r="A6038" s="909"/>
      <c r="B6038" s="664"/>
      <c r="C6038" s="164" t="s">
        <v>5672</v>
      </c>
      <c r="D6038" s="165" t="s">
        <v>519</v>
      </c>
      <c r="E6038" s="307" t="s">
        <v>149</v>
      </c>
      <c r="F6038" s="307" t="s">
        <v>121</v>
      </c>
      <c r="G6038" s="112">
        <v>230</v>
      </c>
      <c r="H6038" s="112">
        <v>230</v>
      </c>
      <c r="I6038" s="57">
        <v>1</v>
      </c>
    </row>
    <row r="6039" spans="1:9" ht="45" x14ac:dyDescent="0.25">
      <c r="A6039" s="909"/>
      <c r="B6039" s="664"/>
      <c r="C6039" s="164" t="s">
        <v>3884</v>
      </c>
      <c r="D6039" s="165" t="s">
        <v>3885</v>
      </c>
      <c r="E6039" s="43" t="s">
        <v>172</v>
      </c>
      <c r="F6039" s="43" t="s">
        <v>121</v>
      </c>
      <c r="G6039" s="57">
        <v>400000</v>
      </c>
      <c r="H6039" s="57">
        <v>400000</v>
      </c>
      <c r="I6039" s="57">
        <v>1</v>
      </c>
    </row>
    <row r="6040" spans="1:9" ht="30" x14ac:dyDescent="0.25">
      <c r="A6040" s="909"/>
      <c r="B6040" s="664"/>
      <c r="C6040" s="164" t="s">
        <v>3886</v>
      </c>
      <c r="D6040" s="165" t="s">
        <v>3887</v>
      </c>
      <c r="E6040" s="43" t="s">
        <v>149</v>
      </c>
      <c r="F6040" s="43" t="s">
        <v>121</v>
      </c>
      <c r="G6040" s="57">
        <v>300000</v>
      </c>
      <c r="H6040" s="57">
        <v>300000</v>
      </c>
      <c r="I6040" s="57">
        <v>1</v>
      </c>
    </row>
    <row r="6041" spans="1:9" ht="45" x14ac:dyDescent="0.25">
      <c r="A6041" s="909"/>
      <c r="B6041" s="664"/>
      <c r="C6041" s="164" t="s">
        <v>3888</v>
      </c>
      <c r="D6041" s="165" t="s">
        <v>3889</v>
      </c>
      <c r="E6041" s="43" t="s">
        <v>149</v>
      </c>
      <c r="F6041" s="43" t="s">
        <v>121</v>
      </c>
      <c r="G6041" s="57">
        <v>800000</v>
      </c>
      <c r="H6041" s="57">
        <v>800000</v>
      </c>
      <c r="I6041" s="57">
        <v>1</v>
      </c>
    </row>
    <row r="6042" spans="1:9" ht="45" x14ac:dyDescent="0.25">
      <c r="A6042" s="909"/>
      <c r="B6042" s="664"/>
      <c r="C6042" s="164" t="s">
        <v>3890</v>
      </c>
      <c r="D6042" s="165" t="s">
        <v>3891</v>
      </c>
      <c r="E6042" s="43" t="s">
        <v>149</v>
      </c>
      <c r="F6042" s="43" t="s">
        <v>121</v>
      </c>
      <c r="G6042" s="57">
        <v>300000</v>
      </c>
      <c r="H6042" s="57">
        <v>300000</v>
      </c>
      <c r="I6042" s="57">
        <v>1</v>
      </c>
    </row>
    <row r="6043" spans="1:9" ht="45" x14ac:dyDescent="0.25">
      <c r="A6043" s="909"/>
      <c r="B6043" s="664"/>
      <c r="C6043" s="166" t="s">
        <v>3892</v>
      </c>
      <c r="D6043" s="167" t="s">
        <v>3893</v>
      </c>
      <c r="E6043" s="44" t="s">
        <v>149</v>
      </c>
      <c r="F6043" s="44" t="s">
        <v>121</v>
      </c>
      <c r="G6043" s="59">
        <v>300000</v>
      </c>
      <c r="H6043" s="59">
        <v>300000</v>
      </c>
      <c r="I6043" s="59">
        <v>1</v>
      </c>
    </row>
    <row r="6044" spans="1:9" x14ac:dyDescent="0.25">
      <c r="A6044" s="909"/>
      <c r="B6044" s="854" t="s">
        <v>118</v>
      </c>
      <c r="C6044" s="854"/>
      <c r="D6044" s="854"/>
      <c r="E6044" s="854"/>
      <c r="F6044" s="854"/>
      <c r="G6044" s="854"/>
      <c r="H6044" s="854"/>
      <c r="I6044" s="854"/>
    </row>
    <row r="6045" spans="1:9" x14ac:dyDescent="0.25">
      <c r="A6045" s="909"/>
      <c r="B6045" s="522"/>
      <c r="C6045" s="575" t="s">
        <v>6902</v>
      </c>
      <c r="D6045" s="575" t="s">
        <v>164</v>
      </c>
      <c r="E6045" s="575" t="s">
        <v>126</v>
      </c>
      <c r="F6045" s="575" t="s">
        <v>121</v>
      </c>
      <c r="G6045" s="575">
        <v>464000</v>
      </c>
      <c r="H6045" s="575">
        <v>464000</v>
      </c>
      <c r="I6045" s="575">
        <v>1</v>
      </c>
    </row>
    <row r="6046" spans="1:9" x14ac:dyDescent="0.25">
      <c r="A6046" s="909"/>
      <c r="B6046" s="309"/>
      <c r="C6046" s="166" t="s">
        <v>5673</v>
      </c>
      <c r="D6046" s="166" t="s">
        <v>164</v>
      </c>
      <c r="E6046" s="308" t="s">
        <v>126</v>
      </c>
      <c r="F6046" s="308" t="s">
        <v>121</v>
      </c>
      <c r="G6046" s="112">
        <v>25</v>
      </c>
      <c r="H6046" s="112">
        <v>25</v>
      </c>
      <c r="I6046" s="59">
        <v>1</v>
      </c>
    </row>
    <row r="6047" spans="1:9" x14ac:dyDescent="0.25">
      <c r="A6047" s="909"/>
      <c r="B6047" s="309"/>
      <c r="C6047" s="166" t="s">
        <v>5674</v>
      </c>
      <c r="D6047" s="166" t="s">
        <v>164</v>
      </c>
      <c r="E6047" s="308" t="s">
        <v>126</v>
      </c>
      <c r="F6047" s="308" t="s">
        <v>121</v>
      </c>
      <c r="G6047" s="112">
        <v>23</v>
      </c>
      <c r="H6047" s="112">
        <v>23</v>
      </c>
      <c r="I6047" s="59">
        <v>1</v>
      </c>
    </row>
    <row r="6048" spans="1:9" ht="30" x14ac:dyDescent="0.25">
      <c r="A6048" s="909"/>
      <c r="B6048" s="663">
        <v>5134</v>
      </c>
      <c r="C6048" s="168" t="s">
        <v>3894</v>
      </c>
      <c r="D6048" s="169" t="s">
        <v>3895</v>
      </c>
      <c r="E6048" s="46" t="s">
        <v>126</v>
      </c>
      <c r="F6048" s="46" t="s">
        <v>121</v>
      </c>
      <c r="G6048" s="60">
        <v>18000</v>
      </c>
      <c r="H6048" s="60">
        <v>18000</v>
      </c>
      <c r="I6048" s="60">
        <v>1</v>
      </c>
    </row>
    <row r="6049" spans="1:9" ht="30" x14ac:dyDescent="0.25">
      <c r="A6049" s="909"/>
      <c r="B6049" s="664"/>
      <c r="C6049" s="164" t="s">
        <v>3896</v>
      </c>
      <c r="D6049" s="165" t="s">
        <v>3897</v>
      </c>
      <c r="E6049" s="43" t="s">
        <v>126</v>
      </c>
      <c r="F6049" s="43" t="s">
        <v>121</v>
      </c>
      <c r="G6049" s="57">
        <v>25000</v>
      </c>
      <c r="H6049" s="57">
        <v>25000</v>
      </c>
      <c r="I6049" s="57">
        <v>1</v>
      </c>
    </row>
    <row r="6050" spans="1:9" ht="30" x14ac:dyDescent="0.25">
      <c r="A6050" s="909"/>
      <c r="B6050" s="664"/>
      <c r="C6050" s="164" t="s">
        <v>3898</v>
      </c>
      <c r="D6050" s="165" t="s">
        <v>3899</v>
      </c>
      <c r="E6050" s="43" t="s">
        <v>126</v>
      </c>
      <c r="F6050" s="43" t="s">
        <v>121</v>
      </c>
      <c r="G6050" s="57">
        <v>25000</v>
      </c>
      <c r="H6050" s="57">
        <v>25000</v>
      </c>
      <c r="I6050" s="57">
        <v>1</v>
      </c>
    </row>
    <row r="6051" spans="1:9" ht="45" x14ac:dyDescent="0.25">
      <c r="A6051" s="909"/>
      <c r="B6051" s="664"/>
      <c r="C6051" s="164" t="s">
        <v>3900</v>
      </c>
      <c r="D6051" s="165" t="s">
        <v>3901</v>
      </c>
      <c r="E6051" s="43" t="s">
        <v>126</v>
      </c>
      <c r="F6051" s="43" t="s">
        <v>121</v>
      </c>
      <c r="G6051" s="57">
        <v>40000</v>
      </c>
      <c r="H6051" s="57">
        <v>40000</v>
      </c>
      <c r="I6051" s="57">
        <v>1</v>
      </c>
    </row>
    <row r="6052" spans="1:9" ht="45" x14ac:dyDescent="0.25">
      <c r="A6052" s="909"/>
      <c r="B6052" s="664"/>
      <c r="C6052" s="164" t="s">
        <v>3902</v>
      </c>
      <c r="D6052" s="165" t="s">
        <v>3903</v>
      </c>
      <c r="E6052" s="43" t="s">
        <v>126</v>
      </c>
      <c r="F6052" s="43" t="s">
        <v>121</v>
      </c>
      <c r="G6052" s="57">
        <v>80000</v>
      </c>
      <c r="H6052" s="57">
        <v>80000</v>
      </c>
      <c r="I6052" s="57">
        <v>1</v>
      </c>
    </row>
    <row r="6053" spans="1:9" ht="45" x14ac:dyDescent="0.25">
      <c r="A6053" s="909"/>
      <c r="B6053" s="664"/>
      <c r="C6053" s="164" t="s">
        <v>3904</v>
      </c>
      <c r="D6053" s="165" t="s">
        <v>3905</v>
      </c>
      <c r="E6053" s="43" t="s">
        <v>126</v>
      </c>
      <c r="F6053" s="43" t="s">
        <v>121</v>
      </c>
      <c r="G6053" s="57">
        <v>40000</v>
      </c>
      <c r="H6053" s="57">
        <v>40000</v>
      </c>
      <c r="I6053" s="57">
        <v>1</v>
      </c>
    </row>
    <row r="6054" spans="1:9" ht="30" x14ac:dyDescent="0.25">
      <c r="A6054" s="909"/>
      <c r="B6054" s="664"/>
      <c r="C6054" s="164" t="s">
        <v>3906</v>
      </c>
      <c r="D6054" s="165" t="s">
        <v>3907</v>
      </c>
      <c r="E6054" s="43" t="s">
        <v>126</v>
      </c>
      <c r="F6054" s="43" t="s">
        <v>121</v>
      </c>
      <c r="G6054" s="57">
        <v>30000</v>
      </c>
      <c r="H6054" s="57">
        <v>30000</v>
      </c>
      <c r="I6054" s="57">
        <v>1</v>
      </c>
    </row>
    <row r="6055" spans="1:9" ht="30" x14ac:dyDescent="0.25">
      <c r="A6055" s="909"/>
      <c r="B6055" s="664"/>
      <c r="C6055" s="164" t="s">
        <v>3908</v>
      </c>
      <c r="D6055" s="165" t="s">
        <v>3909</v>
      </c>
      <c r="E6055" s="43" t="s">
        <v>126</v>
      </c>
      <c r="F6055" s="43" t="s">
        <v>121</v>
      </c>
      <c r="G6055" s="57">
        <v>30000</v>
      </c>
      <c r="H6055" s="57">
        <v>30000</v>
      </c>
      <c r="I6055" s="57">
        <v>1</v>
      </c>
    </row>
    <row r="6056" spans="1:9" ht="45" x14ac:dyDescent="0.25">
      <c r="A6056" s="909"/>
      <c r="B6056" s="664"/>
      <c r="C6056" s="164" t="s">
        <v>3910</v>
      </c>
      <c r="D6056" s="165" t="s">
        <v>3911</v>
      </c>
      <c r="E6056" s="43" t="s">
        <v>126</v>
      </c>
      <c r="F6056" s="43" t="s">
        <v>121</v>
      </c>
      <c r="G6056" s="57">
        <v>50000</v>
      </c>
      <c r="H6056" s="57">
        <v>50000</v>
      </c>
      <c r="I6056" s="57">
        <v>1</v>
      </c>
    </row>
    <row r="6057" spans="1:9" ht="30" x14ac:dyDescent="0.25">
      <c r="A6057" s="909"/>
      <c r="B6057" s="664"/>
      <c r="C6057" s="166" t="s">
        <v>3912</v>
      </c>
      <c r="D6057" s="167" t="s">
        <v>3913</v>
      </c>
      <c r="E6057" s="44" t="s">
        <v>126</v>
      </c>
      <c r="F6057" s="44" t="s">
        <v>121</v>
      </c>
      <c r="G6057" s="59">
        <v>30000</v>
      </c>
      <c r="H6057" s="59">
        <v>30000</v>
      </c>
      <c r="I6057" s="59">
        <v>1</v>
      </c>
    </row>
    <row r="6058" spans="1:9" x14ac:dyDescent="0.25">
      <c r="A6058" s="909"/>
      <c r="B6058" s="897" t="s">
        <v>524</v>
      </c>
      <c r="C6058" s="897"/>
      <c r="D6058" s="897"/>
      <c r="E6058" s="897"/>
      <c r="F6058" s="897"/>
      <c r="G6058" s="897"/>
      <c r="H6058" s="897"/>
      <c r="I6058" s="897"/>
    </row>
    <row r="6059" spans="1:9" x14ac:dyDescent="0.25">
      <c r="A6059" s="909"/>
      <c r="B6059" s="854" t="s">
        <v>118</v>
      </c>
      <c r="C6059" s="854"/>
      <c r="D6059" s="854"/>
      <c r="E6059" s="854"/>
      <c r="F6059" s="854"/>
      <c r="G6059" s="854"/>
      <c r="H6059" s="854"/>
      <c r="I6059" s="854"/>
    </row>
    <row r="6060" spans="1:9" ht="60" x14ac:dyDescent="0.25">
      <c r="A6060" s="909"/>
      <c r="B6060" s="866">
        <v>4216</v>
      </c>
      <c r="C6060" s="164" t="s">
        <v>3914</v>
      </c>
      <c r="D6060" s="165" t="s">
        <v>3915</v>
      </c>
      <c r="E6060" s="43" t="s">
        <v>14</v>
      </c>
      <c r="F6060" s="43" t="s">
        <v>121</v>
      </c>
      <c r="G6060" s="57">
        <v>600000</v>
      </c>
      <c r="H6060" s="57">
        <v>600000</v>
      </c>
      <c r="I6060" s="57">
        <v>1</v>
      </c>
    </row>
    <row r="6061" spans="1:9" ht="60" x14ac:dyDescent="0.25">
      <c r="A6061" s="909"/>
      <c r="B6061" s="866"/>
      <c r="C6061" s="164" t="s">
        <v>3916</v>
      </c>
      <c r="D6061" s="165" t="s">
        <v>3917</v>
      </c>
      <c r="E6061" s="43" t="s">
        <v>14</v>
      </c>
      <c r="F6061" s="43" t="s">
        <v>121</v>
      </c>
      <c r="G6061" s="57">
        <v>1400000</v>
      </c>
      <c r="H6061" s="57">
        <v>1400000</v>
      </c>
      <c r="I6061" s="57">
        <v>1</v>
      </c>
    </row>
    <row r="6062" spans="1:9" x14ac:dyDescent="0.25">
      <c r="A6062" s="909"/>
      <c r="B6062" s="858" t="s">
        <v>165</v>
      </c>
      <c r="C6062" s="858"/>
      <c r="D6062" s="858"/>
      <c r="E6062" s="858"/>
      <c r="F6062" s="858"/>
      <c r="G6062" s="858"/>
      <c r="H6062" s="858"/>
      <c r="I6062" s="859"/>
    </row>
    <row r="6063" spans="1:9" x14ac:dyDescent="0.25">
      <c r="A6063" s="909"/>
      <c r="B6063" s="837" t="s">
        <v>154</v>
      </c>
      <c r="C6063" s="837"/>
      <c r="D6063" s="837"/>
      <c r="E6063" s="837"/>
      <c r="F6063" s="837"/>
      <c r="G6063" s="837"/>
      <c r="H6063" s="837"/>
      <c r="I6063" s="838"/>
    </row>
    <row r="6064" spans="1:9" ht="30" x14ac:dyDescent="0.25">
      <c r="A6064" s="909"/>
      <c r="B6064" s="45">
        <v>4251</v>
      </c>
      <c r="C6064" s="164" t="s">
        <v>3918</v>
      </c>
      <c r="D6064" s="165" t="s">
        <v>3919</v>
      </c>
      <c r="E6064" s="43" t="s">
        <v>149</v>
      </c>
      <c r="F6064" s="43" t="s">
        <v>470</v>
      </c>
      <c r="G6064" s="57">
        <v>3333</v>
      </c>
      <c r="H6064" s="57">
        <v>126883977</v>
      </c>
      <c r="I6064" s="57">
        <v>38069</v>
      </c>
    </row>
    <row r="6065" spans="1:9" x14ac:dyDescent="0.25">
      <c r="A6065" s="909"/>
      <c r="B6065" s="837" t="s">
        <v>118</v>
      </c>
      <c r="C6065" s="837"/>
      <c r="D6065" s="837"/>
      <c r="E6065" s="837"/>
      <c r="F6065" s="837"/>
      <c r="G6065" s="837"/>
      <c r="H6065" s="837">
        <v>2589468</v>
      </c>
      <c r="I6065" s="838"/>
    </row>
    <row r="6066" spans="1:9" s="8" customFormat="1" ht="30" x14ac:dyDescent="0.25">
      <c r="A6066" s="909"/>
      <c r="B6066" s="64">
        <v>4251</v>
      </c>
      <c r="C6066" s="170">
        <v>71351540</v>
      </c>
      <c r="D6066" s="171" t="s">
        <v>3920</v>
      </c>
      <c r="E6066" s="65" t="s">
        <v>520</v>
      </c>
      <c r="F6066" s="65" t="s">
        <v>121</v>
      </c>
      <c r="G6066" s="7">
        <v>2589468</v>
      </c>
      <c r="H6066" s="7">
        <v>2589468</v>
      </c>
      <c r="I6066" s="7">
        <v>1</v>
      </c>
    </row>
    <row r="6067" spans="1:9" x14ac:dyDescent="0.25">
      <c r="A6067" s="909"/>
      <c r="B6067" s="857" t="s">
        <v>169</v>
      </c>
      <c r="C6067" s="858"/>
      <c r="D6067" s="858"/>
      <c r="E6067" s="858"/>
      <c r="F6067" s="858"/>
      <c r="G6067" s="858"/>
      <c r="H6067" s="858"/>
      <c r="I6067" s="859"/>
    </row>
    <row r="6068" spans="1:9" x14ac:dyDescent="0.25">
      <c r="A6068" s="909"/>
      <c r="B6068" s="837" t="s">
        <v>154</v>
      </c>
      <c r="C6068" s="837"/>
      <c r="D6068" s="837"/>
      <c r="E6068" s="837"/>
      <c r="F6068" s="837"/>
      <c r="G6068" s="837"/>
      <c r="H6068" s="837">
        <v>13902650</v>
      </c>
      <c r="I6068" s="838"/>
    </row>
    <row r="6069" spans="1:9" ht="30" x14ac:dyDescent="0.25">
      <c r="A6069" s="909"/>
      <c r="B6069" s="346" t="s">
        <v>5650</v>
      </c>
      <c r="C6069" s="346" t="s">
        <v>5868</v>
      </c>
      <c r="D6069" s="346" t="s">
        <v>5869</v>
      </c>
      <c r="E6069" s="346" t="s">
        <v>126</v>
      </c>
      <c r="F6069" s="346" t="s">
        <v>121</v>
      </c>
      <c r="G6069" s="346">
        <v>20276415</v>
      </c>
      <c r="H6069" s="346">
        <v>20276415</v>
      </c>
      <c r="I6069" s="346">
        <v>1</v>
      </c>
    </row>
    <row r="6070" spans="1:9" s="52" customFormat="1" ht="45" x14ac:dyDescent="0.25">
      <c r="A6070" s="909"/>
      <c r="B6070" s="51">
        <v>4251</v>
      </c>
      <c r="C6070" s="162">
        <v>45231177</v>
      </c>
      <c r="D6070" s="163" t="s">
        <v>3921</v>
      </c>
      <c r="E6070" s="51" t="s">
        <v>126</v>
      </c>
      <c r="F6070" s="51" t="s">
        <v>121</v>
      </c>
      <c r="G6070" s="56">
        <v>13902650</v>
      </c>
      <c r="H6070" s="56">
        <v>13902650</v>
      </c>
      <c r="I6070" s="56">
        <v>1</v>
      </c>
    </row>
    <row r="6071" spans="1:9" x14ac:dyDescent="0.25">
      <c r="A6071" s="909"/>
      <c r="B6071" s="837" t="s">
        <v>118</v>
      </c>
      <c r="C6071" s="837"/>
      <c r="D6071" s="837"/>
      <c r="E6071" s="837"/>
      <c r="F6071" s="837"/>
      <c r="G6071" s="837"/>
      <c r="H6071" s="837">
        <v>173350</v>
      </c>
      <c r="I6071" s="838"/>
    </row>
    <row r="6072" spans="1:9" ht="30" x14ac:dyDescent="0.25">
      <c r="A6072" s="909"/>
      <c r="B6072" s="900">
        <v>4251</v>
      </c>
      <c r="C6072" s="409" t="s">
        <v>6309</v>
      </c>
      <c r="D6072" s="409" t="s">
        <v>5287</v>
      </c>
      <c r="E6072" s="409" t="s">
        <v>172</v>
      </c>
      <c r="F6072" s="409" t="s">
        <v>121</v>
      </c>
      <c r="G6072" s="409">
        <v>299585</v>
      </c>
      <c r="H6072" s="409">
        <v>299585</v>
      </c>
      <c r="I6072" s="409">
        <v>1</v>
      </c>
    </row>
    <row r="6073" spans="1:9" s="52" customFormat="1" ht="30" x14ac:dyDescent="0.25">
      <c r="A6073" s="909"/>
      <c r="B6073" s="901"/>
      <c r="C6073" s="162">
        <v>71351540</v>
      </c>
      <c r="D6073" s="163" t="s">
        <v>924</v>
      </c>
      <c r="E6073" s="51" t="s">
        <v>172</v>
      </c>
      <c r="F6073" s="51" t="s">
        <v>121</v>
      </c>
      <c r="G6073" s="56">
        <v>173350</v>
      </c>
      <c r="H6073" s="56">
        <v>173350</v>
      </c>
      <c r="I6073" s="56">
        <v>1</v>
      </c>
    </row>
    <row r="6074" spans="1:9" x14ac:dyDescent="0.25">
      <c r="A6074" s="909"/>
      <c r="B6074" s="849" t="s">
        <v>173</v>
      </c>
      <c r="C6074" s="691"/>
      <c r="D6074" s="691"/>
      <c r="E6074" s="691"/>
      <c r="F6074" s="691"/>
      <c r="G6074" s="691"/>
      <c r="H6074" s="691"/>
      <c r="I6074" s="692"/>
    </row>
    <row r="6075" spans="1:9" x14ac:dyDescent="0.25">
      <c r="A6075" s="909"/>
      <c r="B6075" s="837" t="s">
        <v>154</v>
      </c>
      <c r="C6075" s="837"/>
      <c r="D6075" s="837"/>
      <c r="E6075" s="837"/>
      <c r="F6075" s="837"/>
      <c r="G6075" s="837"/>
      <c r="H6075" s="837">
        <v>13902650</v>
      </c>
      <c r="I6075" s="838"/>
    </row>
    <row r="6076" spans="1:9" s="52" customFormat="1" ht="45" x14ac:dyDescent="0.25">
      <c r="A6076" s="909"/>
      <c r="B6076" s="51">
        <v>4251</v>
      </c>
      <c r="C6076" s="162" t="s">
        <v>3922</v>
      </c>
      <c r="D6076" s="163" t="s">
        <v>3923</v>
      </c>
      <c r="E6076" s="51" t="s">
        <v>126</v>
      </c>
      <c r="F6076" s="51" t="s">
        <v>121</v>
      </c>
      <c r="G6076" s="56">
        <v>8844700</v>
      </c>
      <c r="H6076" s="56">
        <v>8844700</v>
      </c>
      <c r="I6076" s="56">
        <v>1</v>
      </c>
    </row>
    <row r="6077" spans="1:9" x14ac:dyDescent="0.25">
      <c r="A6077" s="909"/>
      <c r="B6077" s="837" t="s">
        <v>118</v>
      </c>
      <c r="C6077" s="837"/>
      <c r="D6077" s="837"/>
      <c r="E6077" s="837"/>
      <c r="F6077" s="837"/>
      <c r="G6077" s="837"/>
      <c r="H6077" s="837">
        <v>173350</v>
      </c>
      <c r="I6077" s="838"/>
    </row>
    <row r="6078" spans="1:9" s="52" customFormat="1" ht="30" x14ac:dyDescent="0.25">
      <c r="A6078" s="909"/>
      <c r="B6078" s="90">
        <v>4251</v>
      </c>
      <c r="C6078" s="164" t="s">
        <v>5294</v>
      </c>
      <c r="D6078" s="164" t="s">
        <v>927</v>
      </c>
      <c r="E6078" s="90" t="s">
        <v>172</v>
      </c>
      <c r="F6078" s="90" t="s">
        <v>121</v>
      </c>
      <c r="G6078" s="90">
        <v>110200</v>
      </c>
      <c r="H6078" s="90">
        <v>110200</v>
      </c>
      <c r="I6078" s="90">
        <v>1</v>
      </c>
    </row>
    <row r="6079" spans="1:9" x14ac:dyDescent="0.25">
      <c r="A6079" s="909"/>
      <c r="B6079" s="849" t="s">
        <v>175</v>
      </c>
      <c r="C6079" s="691"/>
      <c r="D6079" s="691"/>
      <c r="E6079" s="691"/>
      <c r="F6079" s="691"/>
      <c r="G6079" s="691"/>
      <c r="H6079" s="691"/>
      <c r="I6079" s="692"/>
    </row>
    <row r="6080" spans="1:9" x14ac:dyDescent="0.25">
      <c r="A6080" s="909"/>
      <c r="B6080" s="667" t="s">
        <v>154</v>
      </c>
      <c r="C6080" s="667"/>
      <c r="D6080" s="667"/>
      <c r="E6080" s="667"/>
      <c r="F6080" s="667"/>
      <c r="G6080" s="667"/>
      <c r="H6080" s="667"/>
      <c r="I6080" s="668"/>
    </row>
    <row r="6081" spans="1:9" ht="30" x14ac:dyDescent="0.25">
      <c r="A6081" s="909"/>
      <c r="B6081" s="43">
        <v>4251</v>
      </c>
      <c r="C6081" s="164" t="s">
        <v>3924</v>
      </c>
      <c r="D6081" s="165" t="s">
        <v>3925</v>
      </c>
      <c r="E6081" s="43" t="s">
        <v>126</v>
      </c>
      <c r="F6081" s="43" t="s">
        <v>121</v>
      </c>
      <c r="G6081" s="57">
        <v>5028524</v>
      </c>
      <c r="H6081" s="57">
        <v>5028524</v>
      </c>
      <c r="I6081" s="57">
        <v>1</v>
      </c>
    </row>
    <row r="6082" spans="1:9" x14ac:dyDescent="0.25">
      <c r="A6082" s="909"/>
      <c r="B6082" s="666" t="s">
        <v>118</v>
      </c>
      <c r="C6082" s="667"/>
      <c r="D6082" s="667"/>
      <c r="E6082" s="667"/>
      <c r="F6082" s="667"/>
      <c r="G6082" s="667"/>
      <c r="H6082" s="667"/>
      <c r="I6082" s="668"/>
    </row>
    <row r="6083" spans="1:9" s="52" customFormat="1" ht="30" x14ac:dyDescent="0.25">
      <c r="A6083" s="909"/>
      <c r="B6083" s="90">
        <v>4251</v>
      </c>
      <c r="C6083" s="164" t="s">
        <v>5295</v>
      </c>
      <c r="D6083" s="165" t="s">
        <v>168</v>
      </c>
      <c r="E6083" s="90" t="s">
        <v>172</v>
      </c>
      <c r="F6083" s="90" t="s">
        <v>121</v>
      </c>
      <c r="G6083" s="90">
        <v>76576</v>
      </c>
      <c r="H6083" s="90">
        <v>76576</v>
      </c>
      <c r="I6083" s="90">
        <v>1</v>
      </c>
    </row>
    <row r="6084" spans="1:9" x14ac:dyDescent="0.25">
      <c r="A6084" s="909"/>
      <c r="B6084" s="849" t="s">
        <v>540</v>
      </c>
      <c r="C6084" s="691"/>
      <c r="D6084" s="691"/>
      <c r="E6084" s="691"/>
      <c r="F6084" s="691"/>
      <c r="G6084" s="691"/>
      <c r="H6084" s="691"/>
      <c r="I6084" s="692"/>
    </row>
    <row r="6085" spans="1:9" x14ac:dyDescent="0.25">
      <c r="A6085" s="909"/>
      <c r="B6085" s="861" t="s">
        <v>154</v>
      </c>
      <c r="C6085" s="862"/>
      <c r="D6085" s="862"/>
      <c r="E6085" s="862"/>
      <c r="F6085" s="862"/>
      <c r="G6085" s="862"/>
      <c r="H6085" s="862"/>
      <c r="I6085" s="863"/>
    </row>
    <row r="6086" spans="1:9" s="52" customFormat="1" ht="60" x14ac:dyDescent="0.25">
      <c r="A6086" s="909"/>
      <c r="B6086" s="47">
        <v>5112</v>
      </c>
      <c r="C6086" s="162">
        <v>45261135</v>
      </c>
      <c r="D6086" s="163" t="s">
        <v>3926</v>
      </c>
      <c r="E6086" s="51" t="s">
        <v>126</v>
      </c>
      <c r="F6086" s="51" t="s">
        <v>121</v>
      </c>
      <c r="G6086" s="56">
        <v>2444320</v>
      </c>
      <c r="H6086" s="56">
        <v>2444320</v>
      </c>
      <c r="I6086" s="56">
        <v>1</v>
      </c>
    </row>
    <row r="6087" spans="1:9" x14ac:dyDescent="0.25">
      <c r="A6087" s="909"/>
      <c r="B6087" s="666" t="s">
        <v>118</v>
      </c>
      <c r="C6087" s="667"/>
      <c r="D6087" s="667"/>
      <c r="E6087" s="667"/>
      <c r="F6087" s="667"/>
      <c r="G6087" s="667"/>
      <c r="H6087" s="667"/>
      <c r="I6087" s="668"/>
    </row>
    <row r="6088" spans="1:9" s="52" customFormat="1" ht="30" x14ac:dyDescent="0.25">
      <c r="A6088" s="909"/>
      <c r="B6088" s="847">
        <v>5112</v>
      </c>
      <c r="C6088" s="162">
        <v>71351540</v>
      </c>
      <c r="D6088" s="163" t="s">
        <v>928</v>
      </c>
      <c r="E6088" s="51" t="s">
        <v>172</v>
      </c>
      <c r="F6088" s="51" t="s">
        <v>121</v>
      </c>
      <c r="G6088" s="56">
        <v>42828</v>
      </c>
      <c r="H6088" s="56">
        <v>42828</v>
      </c>
      <c r="I6088" s="56">
        <v>1</v>
      </c>
    </row>
    <row r="6089" spans="1:9" s="52" customFormat="1" ht="45" x14ac:dyDescent="0.25">
      <c r="A6089" s="909"/>
      <c r="B6089" s="848"/>
      <c r="C6089" s="162">
        <v>79121100</v>
      </c>
      <c r="D6089" s="163" t="s">
        <v>3927</v>
      </c>
      <c r="E6089" s="51" t="s">
        <v>120</v>
      </c>
      <c r="F6089" s="51" t="s">
        <v>121</v>
      </c>
      <c r="G6089" s="56">
        <v>12852</v>
      </c>
      <c r="H6089" s="56">
        <v>12852</v>
      </c>
      <c r="I6089" s="56">
        <v>1</v>
      </c>
    </row>
    <row r="6090" spans="1:9" x14ac:dyDescent="0.25">
      <c r="A6090" s="909"/>
      <c r="B6090" s="849" t="s">
        <v>178</v>
      </c>
      <c r="C6090" s="691"/>
      <c r="D6090" s="691"/>
      <c r="E6090" s="691"/>
      <c r="F6090" s="691"/>
      <c r="G6090" s="691"/>
      <c r="H6090" s="691"/>
      <c r="I6090" s="692"/>
    </row>
    <row r="6091" spans="1:9" x14ac:dyDescent="0.25">
      <c r="A6091" s="909"/>
      <c r="B6091" s="850" t="s">
        <v>11</v>
      </c>
      <c r="C6091" s="850"/>
      <c r="D6091" s="850"/>
      <c r="E6091" s="850"/>
      <c r="F6091" s="850"/>
      <c r="G6091" s="850"/>
      <c r="H6091" s="850"/>
      <c r="I6091" s="851"/>
    </row>
    <row r="6092" spans="1:9" s="52" customFormat="1" x14ac:dyDescent="0.25">
      <c r="A6092" s="909"/>
      <c r="B6092" s="894">
        <v>4251</v>
      </c>
      <c r="C6092" s="162">
        <v>38571100</v>
      </c>
      <c r="D6092" s="163" t="s">
        <v>3928</v>
      </c>
      <c r="E6092" s="51" t="s">
        <v>126</v>
      </c>
      <c r="F6092" s="51" t="s">
        <v>15</v>
      </c>
      <c r="G6092" s="56">
        <v>85000</v>
      </c>
      <c r="H6092" s="56">
        <v>3570000</v>
      </c>
      <c r="I6092" s="56">
        <v>42</v>
      </c>
    </row>
    <row r="6093" spans="1:9" s="52" customFormat="1" ht="30" x14ac:dyDescent="0.25">
      <c r="A6093" s="909"/>
      <c r="B6093" s="895"/>
      <c r="C6093" s="162">
        <v>42418100</v>
      </c>
      <c r="D6093" s="163" t="s">
        <v>3929</v>
      </c>
      <c r="E6093" s="51" t="s">
        <v>126</v>
      </c>
      <c r="F6093" s="51" t="s">
        <v>15</v>
      </c>
      <c r="G6093" s="56">
        <v>30000</v>
      </c>
      <c r="H6093" s="56">
        <v>3630000</v>
      </c>
      <c r="I6093" s="56">
        <v>121</v>
      </c>
    </row>
    <row r="6094" spans="1:9" s="52" customFormat="1" ht="30" x14ac:dyDescent="0.25">
      <c r="A6094" s="909"/>
      <c r="B6094" s="895"/>
      <c r="C6094" s="162">
        <v>42418100</v>
      </c>
      <c r="D6094" s="163" t="s">
        <v>3930</v>
      </c>
      <c r="E6094" s="51" t="s">
        <v>126</v>
      </c>
      <c r="F6094" s="51" t="s">
        <v>15</v>
      </c>
      <c r="G6094" s="56">
        <v>360000</v>
      </c>
      <c r="H6094" s="56">
        <v>7560000</v>
      </c>
      <c r="I6094" s="56">
        <v>21</v>
      </c>
    </row>
    <row r="6095" spans="1:9" s="52" customFormat="1" x14ac:dyDescent="0.25">
      <c r="A6095" s="909"/>
      <c r="B6095" s="895"/>
      <c r="C6095" s="162">
        <v>42418100</v>
      </c>
      <c r="D6095" s="163" t="s">
        <v>3931</v>
      </c>
      <c r="E6095" s="51" t="s">
        <v>126</v>
      </c>
      <c r="F6095" s="51" t="s">
        <v>15</v>
      </c>
      <c r="G6095" s="56">
        <v>1000000</v>
      </c>
      <c r="H6095" s="56">
        <v>10000000</v>
      </c>
      <c r="I6095" s="56">
        <v>10</v>
      </c>
    </row>
    <row r="6096" spans="1:9" s="52" customFormat="1" ht="30" x14ac:dyDescent="0.25">
      <c r="A6096" s="909"/>
      <c r="B6096" s="895"/>
      <c r="C6096" s="162">
        <v>42418100</v>
      </c>
      <c r="D6096" s="163" t="s">
        <v>3932</v>
      </c>
      <c r="E6096" s="51" t="s">
        <v>126</v>
      </c>
      <c r="F6096" s="51" t="s">
        <v>15</v>
      </c>
      <c r="G6096" s="56">
        <v>85000</v>
      </c>
      <c r="H6096" s="56">
        <v>2125000</v>
      </c>
      <c r="I6096" s="56">
        <v>25</v>
      </c>
    </row>
    <row r="6097" spans="1:9" s="52" customFormat="1" ht="30" x14ac:dyDescent="0.25">
      <c r="A6097" s="909"/>
      <c r="B6097" s="895"/>
      <c r="C6097" s="162">
        <v>42418100</v>
      </c>
      <c r="D6097" s="163" t="s">
        <v>3933</v>
      </c>
      <c r="E6097" s="51" t="s">
        <v>126</v>
      </c>
      <c r="F6097" s="51" t="s">
        <v>15</v>
      </c>
      <c r="G6097" s="56">
        <v>60000</v>
      </c>
      <c r="H6097" s="56">
        <v>300000</v>
      </c>
      <c r="I6097" s="56">
        <v>5</v>
      </c>
    </row>
    <row r="6098" spans="1:9" s="52" customFormat="1" ht="30" x14ac:dyDescent="0.25">
      <c r="A6098" s="909"/>
      <c r="B6098" s="895"/>
      <c r="C6098" s="162">
        <v>42418100</v>
      </c>
      <c r="D6098" s="163" t="s">
        <v>3934</v>
      </c>
      <c r="E6098" s="51" t="s">
        <v>126</v>
      </c>
      <c r="F6098" s="51" t="s">
        <v>49</v>
      </c>
      <c r="G6098" s="56">
        <v>13400</v>
      </c>
      <c r="H6098" s="56">
        <v>134000</v>
      </c>
      <c r="I6098" s="56">
        <v>10</v>
      </c>
    </row>
    <row r="6099" spans="1:9" s="52" customFormat="1" ht="30" x14ac:dyDescent="0.25">
      <c r="A6099" s="909"/>
      <c r="B6099" s="895"/>
      <c r="C6099" s="162">
        <v>42418100</v>
      </c>
      <c r="D6099" s="163" t="s">
        <v>3935</v>
      </c>
      <c r="E6099" s="51" t="s">
        <v>126</v>
      </c>
      <c r="F6099" s="51" t="s">
        <v>49</v>
      </c>
      <c r="G6099" s="56">
        <v>9851</v>
      </c>
      <c r="H6099" s="56">
        <v>2265730</v>
      </c>
      <c r="I6099" s="56">
        <v>230</v>
      </c>
    </row>
    <row r="6100" spans="1:9" s="52" customFormat="1" ht="30" x14ac:dyDescent="0.25">
      <c r="A6100" s="909"/>
      <c r="B6100" s="895"/>
      <c r="C6100" s="162">
        <v>42418100</v>
      </c>
      <c r="D6100" s="163" t="s">
        <v>3936</v>
      </c>
      <c r="E6100" s="51" t="s">
        <v>126</v>
      </c>
      <c r="F6100" s="51" t="s">
        <v>49</v>
      </c>
      <c r="G6100" s="56">
        <v>12700</v>
      </c>
      <c r="H6100" s="56">
        <v>152400</v>
      </c>
      <c r="I6100" s="56">
        <v>12</v>
      </c>
    </row>
    <row r="6101" spans="1:9" s="52" customFormat="1" x14ac:dyDescent="0.25">
      <c r="A6101" s="909"/>
      <c r="B6101" s="895"/>
      <c r="C6101" s="162">
        <v>42418100</v>
      </c>
      <c r="D6101" s="163" t="s">
        <v>3937</v>
      </c>
      <c r="E6101" s="51" t="s">
        <v>126</v>
      </c>
      <c r="F6101" s="51" t="s">
        <v>402</v>
      </c>
      <c r="G6101" s="56">
        <v>4320</v>
      </c>
      <c r="H6101" s="56">
        <v>86400</v>
      </c>
      <c r="I6101" s="56">
        <v>20</v>
      </c>
    </row>
    <row r="6102" spans="1:9" s="52" customFormat="1" x14ac:dyDescent="0.25">
      <c r="A6102" s="909"/>
      <c r="B6102" s="895"/>
      <c r="C6102" s="162">
        <v>42418100</v>
      </c>
      <c r="D6102" s="163" t="s">
        <v>3938</v>
      </c>
      <c r="E6102" s="51" t="s">
        <v>126</v>
      </c>
      <c r="F6102" s="51" t="s">
        <v>181</v>
      </c>
      <c r="G6102" s="56">
        <v>858</v>
      </c>
      <c r="H6102" s="56">
        <v>140712</v>
      </c>
      <c r="I6102" s="56">
        <v>164</v>
      </c>
    </row>
    <row r="6103" spans="1:9" s="52" customFormat="1" ht="30" x14ac:dyDescent="0.25">
      <c r="A6103" s="909"/>
      <c r="B6103" s="895"/>
      <c r="C6103" s="162">
        <v>42418100</v>
      </c>
      <c r="D6103" s="163" t="s">
        <v>788</v>
      </c>
      <c r="E6103" s="51" t="s">
        <v>126</v>
      </c>
      <c r="F6103" s="51" t="s">
        <v>181</v>
      </c>
      <c r="G6103" s="56">
        <v>2244</v>
      </c>
      <c r="H6103" s="56">
        <v>134640</v>
      </c>
      <c r="I6103" s="56">
        <v>60</v>
      </c>
    </row>
    <row r="6104" spans="1:9" s="52" customFormat="1" x14ac:dyDescent="0.25">
      <c r="A6104" s="909"/>
      <c r="B6104" s="895"/>
      <c r="C6104" s="162">
        <v>42418100</v>
      </c>
      <c r="D6104" s="163" t="s">
        <v>792</v>
      </c>
      <c r="E6104" s="51" t="s">
        <v>126</v>
      </c>
      <c r="F6104" s="51" t="s">
        <v>181</v>
      </c>
      <c r="G6104" s="56">
        <v>858</v>
      </c>
      <c r="H6104" s="56">
        <v>138138</v>
      </c>
      <c r="I6104" s="56">
        <v>161</v>
      </c>
    </row>
    <row r="6105" spans="1:9" s="52" customFormat="1" x14ac:dyDescent="0.25">
      <c r="A6105" s="909"/>
      <c r="B6105" s="895"/>
      <c r="C6105" s="162">
        <v>42418100</v>
      </c>
      <c r="D6105" s="163" t="s">
        <v>3939</v>
      </c>
      <c r="E6105" s="51" t="s">
        <v>126</v>
      </c>
      <c r="F6105" s="51" t="s">
        <v>181</v>
      </c>
      <c r="G6105" s="56">
        <v>8000</v>
      </c>
      <c r="H6105" s="56">
        <v>160000</v>
      </c>
      <c r="I6105" s="56">
        <v>20</v>
      </c>
    </row>
    <row r="6106" spans="1:9" s="52" customFormat="1" x14ac:dyDescent="0.25">
      <c r="A6106" s="909"/>
      <c r="B6106" s="895"/>
      <c r="C6106" s="162">
        <v>42418100</v>
      </c>
      <c r="D6106" s="163" t="s">
        <v>3940</v>
      </c>
      <c r="E6106" s="51" t="s">
        <v>126</v>
      </c>
      <c r="F6106" s="51" t="s">
        <v>181</v>
      </c>
      <c r="G6106" s="56">
        <v>594</v>
      </c>
      <c r="H6106" s="56">
        <v>119394</v>
      </c>
      <c r="I6106" s="56">
        <v>201</v>
      </c>
    </row>
    <row r="6107" spans="1:9" x14ac:dyDescent="0.25">
      <c r="A6107" s="909"/>
      <c r="B6107" s="884" t="s">
        <v>210</v>
      </c>
      <c r="C6107" s="884"/>
      <c r="D6107" s="884"/>
      <c r="E6107" s="884"/>
      <c r="F6107" s="884"/>
      <c r="G6107" s="884"/>
      <c r="H6107" s="884"/>
      <c r="I6107" s="885"/>
    </row>
    <row r="6108" spans="1:9" x14ac:dyDescent="0.25">
      <c r="A6108" s="909"/>
      <c r="B6108" s="864" t="s">
        <v>154</v>
      </c>
      <c r="C6108" s="864"/>
      <c r="D6108" s="864"/>
      <c r="E6108" s="864"/>
      <c r="F6108" s="864"/>
      <c r="G6108" s="864"/>
      <c r="H6108" s="864"/>
      <c r="I6108" s="865"/>
    </row>
    <row r="6109" spans="1:9" ht="30" x14ac:dyDescent="0.25">
      <c r="A6109" s="909"/>
      <c r="B6109" s="49">
        <v>4861</v>
      </c>
      <c r="C6109" s="164" t="s">
        <v>3941</v>
      </c>
      <c r="D6109" s="165" t="s">
        <v>171</v>
      </c>
      <c r="E6109" s="43" t="s">
        <v>149</v>
      </c>
      <c r="F6109" s="43" t="s">
        <v>121</v>
      </c>
      <c r="G6109" s="57">
        <v>19600000</v>
      </c>
      <c r="H6109" s="57">
        <v>19600000</v>
      </c>
      <c r="I6109" s="57">
        <v>1</v>
      </c>
    </row>
    <row r="6110" spans="1:9" x14ac:dyDescent="0.25">
      <c r="A6110" s="909"/>
      <c r="B6110" s="891" t="s">
        <v>118</v>
      </c>
      <c r="C6110" s="891"/>
      <c r="D6110" s="891"/>
      <c r="E6110" s="891"/>
      <c r="F6110" s="891"/>
      <c r="G6110" s="891"/>
      <c r="H6110" s="891"/>
      <c r="I6110" s="892"/>
    </row>
    <row r="6111" spans="1:9" ht="30" x14ac:dyDescent="0.25">
      <c r="A6111" s="909"/>
      <c r="B6111" s="893">
        <v>4861</v>
      </c>
      <c r="C6111" s="164" t="s">
        <v>3942</v>
      </c>
      <c r="D6111" s="165" t="s">
        <v>213</v>
      </c>
      <c r="E6111" s="43" t="s">
        <v>149</v>
      </c>
      <c r="F6111" s="43" t="s">
        <v>121</v>
      </c>
      <c r="G6111" s="57">
        <v>10000000</v>
      </c>
      <c r="H6111" s="57">
        <v>10000000</v>
      </c>
      <c r="I6111" s="57">
        <v>1</v>
      </c>
    </row>
    <row r="6112" spans="1:9" s="8" customFormat="1" ht="30" x14ac:dyDescent="0.25">
      <c r="A6112" s="909"/>
      <c r="B6112" s="893"/>
      <c r="C6112" s="170">
        <v>71351540</v>
      </c>
      <c r="D6112" s="171" t="s">
        <v>168</v>
      </c>
      <c r="E6112" s="65" t="s">
        <v>520</v>
      </c>
      <c r="F6112" s="65" t="s">
        <v>121</v>
      </c>
      <c r="G6112" s="7">
        <v>400000</v>
      </c>
      <c r="H6112" s="7">
        <v>400000</v>
      </c>
      <c r="I6112" s="7">
        <v>1</v>
      </c>
    </row>
    <row r="6113" spans="1:9" x14ac:dyDescent="0.25">
      <c r="A6113" s="909"/>
      <c r="B6113" s="691" t="s">
        <v>214</v>
      </c>
      <c r="C6113" s="691"/>
      <c r="D6113" s="691"/>
      <c r="E6113" s="691"/>
      <c r="F6113" s="691"/>
      <c r="G6113" s="691"/>
      <c r="H6113" s="691"/>
      <c r="I6113" s="692"/>
    </row>
    <row r="6114" spans="1:9" x14ac:dyDescent="0.25">
      <c r="A6114" s="909"/>
      <c r="B6114" s="666" t="s">
        <v>154</v>
      </c>
      <c r="C6114" s="667"/>
      <c r="D6114" s="667"/>
      <c r="E6114" s="667"/>
      <c r="F6114" s="667"/>
      <c r="G6114" s="667"/>
      <c r="H6114" s="667"/>
      <c r="I6114" s="668"/>
    </row>
    <row r="6115" spans="1:9" ht="30" x14ac:dyDescent="0.25">
      <c r="A6115" s="909"/>
      <c r="B6115" s="49">
        <v>4251</v>
      </c>
      <c r="C6115" s="164" t="s">
        <v>3943</v>
      </c>
      <c r="D6115" s="165" t="s">
        <v>216</v>
      </c>
      <c r="E6115" s="43" t="s">
        <v>149</v>
      </c>
      <c r="F6115" s="43" t="s">
        <v>121</v>
      </c>
      <c r="G6115" s="57">
        <v>34633200</v>
      </c>
      <c r="H6115" s="57">
        <v>34633200</v>
      </c>
      <c r="I6115" s="57">
        <v>1</v>
      </c>
    </row>
    <row r="6116" spans="1:9" x14ac:dyDescent="0.25">
      <c r="A6116" s="909"/>
      <c r="B6116" s="666" t="s">
        <v>118</v>
      </c>
      <c r="C6116" s="667"/>
      <c r="D6116" s="667"/>
      <c r="E6116" s="667"/>
      <c r="F6116" s="667"/>
      <c r="G6116" s="667"/>
      <c r="H6116" s="667"/>
      <c r="I6116" s="668"/>
    </row>
    <row r="6117" spans="1:9" s="8" customFormat="1" ht="30" x14ac:dyDescent="0.25">
      <c r="A6117" s="909"/>
      <c r="B6117" s="64">
        <v>4251</v>
      </c>
      <c r="C6117" s="170">
        <v>71351540</v>
      </c>
      <c r="D6117" s="171" t="s">
        <v>815</v>
      </c>
      <c r="E6117" s="65" t="s">
        <v>520</v>
      </c>
      <c r="F6117" s="65" t="s">
        <v>121</v>
      </c>
      <c r="G6117" s="7">
        <v>692664</v>
      </c>
      <c r="H6117" s="7">
        <v>692664</v>
      </c>
      <c r="I6117" s="7">
        <v>1</v>
      </c>
    </row>
    <row r="6118" spans="1:9" s="8" customFormat="1" x14ac:dyDescent="0.25">
      <c r="A6118" s="909"/>
      <c r="B6118" s="691" t="s">
        <v>6313</v>
      </c>
      <c r="C6118" s="691"/>
      <c r="D6118" s="691"/>
      <c r="E6118" s="691"/>
      <c r="F6118" s="691"/>
      <c r="G6118" s="691"/>
      <c r="H6118" s="691"/>
      <c r="I6118" s="692"/>
    </row>
    <row r="6119" spans="1:9" s="8" customFormat="1" x14ac:dyDescent="0.25">
      <c r="A6119" s="909"/>
      <c r="B6119" s="666" t="s">
        <v>11</v>
      </c>
      <c r="C6119" s="667"/>
      <c r="D6119" s="667"/>
      <c r="E6119" s="667"/>
      <c r="F6119" s="667"/>
      <c r="G6119" s="667"/>
      <c r="H6119" s="667"/>
      <c r="I6119" s="668"/>
    </row>
    <row r="6120" spans="1:9" s="8" customFormat="1" x14ac:dyDescent="0.25">
      <c r="A6120" s="909"/>
      <c r="B6120" s="768" t="s">
        <v>6319</v>
      </c>
      <c r="C6120" s="164" t="s">
        <v>6314</v>
      </c>
      <c r="D6120" s="164" t="s">
        <v>6315</v>
      </c>
      <c r="E6120" s="164" t="s">
        <v>14</v>
      </c>
      <c r="F6120" s="164" t="s">
        <v>470</v>
      </c>
      <c r="G6120" s="359">
        <v>6560</v>
      </c>
      <c r="H6120" s="338">
        <v>656</v>
      </c>
      <c r="I6120" s="359">
        <v>100</v>
      </c>
    </row>
    <row r="6121" spans="1:9" s="8" customFormat="1" x14ac:dyDescent="0.25">
      <c r="A6121" s="909"/>
      <c r="B6121" s="769"/>
      <c r="C6121" s="164" t="s">
        <v>6316</v>
      </c>
      <c r="D6121" s="164" t="s">
        <v>6315</v>
      </c>
      <c r="E6121" s="164" t="s">
        <v>14</v>
      </c>
      <c r="F6121" s="164" t="s">
        <v>470</v>
      </c>
      <c r="G6121" s="359">
        <v>4500</v>
      </c>
      <c r="H6121" s="338">
        <v>5386.5</v>
      </c>
      <c r="I6121" s="359">
        <v>1197</v>
      </c>
    </row>
    <row r="6122" spans="1:9" s="8" customFormat="1" x14ac:dyDescent="0.25">
      <c r="A6122" s="909"/>
      <c r="B6122" s="769"/>
      <c r="C6122" s="164" t="s">
        <v>6317</v>
      </c>
      <c r="D6122" s="164" t="s">
        <v>950</v>
      </c>
      <c r="E6122" s="164" t="s">
        <v>14</v>
      </c>
      <c r="F6122" s="164" t="s">
        <v>474</v>
      </c>
      <c r="G6122" s="359">
        <v>180000</v>
      </c>
      <c r="H6122" s="338">
        <v>720</v>
      </c>
      <c r="I6122" s="359">
        <v>4</v>
      </c>
    </row>
    <row r="6123" spans="1:9" s="8" customFormat="1" x14ac:dyDescent="0.25">
      <c r="A6123" s="909"/>
      <c r="B6123" s="770"/>
      <c r="C6123" s="164" t="s">
        <v>6318</v>
      </c>
      <c r="D6123" s="164" t="s">
        <v>950</v>
      </c>
      <c r="E6123" s="164" t="s">
        <v>14</v>
      </c>
      <c r="F6123" s="164" t="s">
        <v>474</v>
      </c>
      <c r="G6123" s="359">
        <v>180000</v>
      </c>
      <c r="H6123" s="338">
        <v>234</v>
      </c>
      <c r="I6123" s="359">
        <v>1.3</v>
      </c>
    </row>
    <row r="6124" spans="1:9" x14ac:dyDescent="0.25">
      <c r="A6124" s="909"/>
      <c r="B6124" s="857" t="s">
        <v>228</v>
      </c>
      <c r="C6124" s="858"/>
      <c r="D6124" s="858"/>
      <c r="E6124" s="858"/>
      <c r="F6124" s="858"/>
      <c r="G6124" s="858"/>
      <c r="H6124" s="858"/>
      <c r="I6124" s="859"/>
    </row>
    <row r="6125" spans="1:9" x14ac:dyDescent="0.25">
      <c r="A6125" s="909"/>
      <c r="B6125" s="666" t="s">
        <v>11</v>
      </c>
      <c r="C6125" s="667"/>
      <c r="D6125" s="667"/>
      <c r="E6125" s="667"/>
      <c r="F6125" s="667"/>
      <c r="G6125" s="667"/>
      <c r="H6125" s="667"/>
      <c r="I6125" s="668"/>
    </row>
    <row r="6126" spans="1:9" ht="30" x14ac:dyDescent="0.25">
      <c r="A6126" s="909"/>
      <c r="B6126" s="669">
        <v>5129</v>
      </c>
      <c r="C6126" s="164" t="s">
        <v>7220</v>
      </c>
      <c r="D6126" s="164" t="s">
        <v>3981</v>
      </c>
      <c r="E6126" s="644" t="s">
        <v>126</v>
      </c>
      <c r="F6126" s="164" t="s">
        <v>15</v>
      </c>
      <c r="G6126" s="57">
        <v>220000</v>
      </c>
      <c r="H6126" s="479">
        <v>660</v>
      </c>
      <c r="I6126" s="57">
        <v>3</v>
      </c>
    </row>
    <row r="6127" spans="1:9" ht="30" x14ac:dyDescent="0.25">
      <c r="A6127" s="909"/>
      <c r="B6127" s="670"/>
      <c r="C6127" s="164" t="s">
        <v>7221</v>
      </c>
      <c r="D6127" s="164" t="s">
        <v>3981</v>
      </c>
      <c r="E6127" s="644" t="s">
        <v>126</v>
      </c>
      <c r="F6127" s="164" t="s">
        <v>15</v>
      </c>
      <c r="G6127" s="57">
        <v>369000</v>
      </c>
      <c r="H6127" s="479">
        <v>369</v>
      </c>
      <c r="I6127" s="57">
        <v>1</v>
      </c>
    </row>
    <row r="6128" spans="1:9" ht="30" x14ac:dyDescent="0.25">
      <c r="A6128" s="909"/>
      <c r="B6128" s="670"/>
      <c r="C6128" s="164" t="s">
        <v>7222</v>
      </c>
      <c r="D6128" s="164" t="s">
        <v>3981</v>
      </c>
      <c r="E6128" s="644" t="s">
        <v>126</v>
      </c>
      <c r="F6128" s="164" t="s">
        <v>15</v>
      </c>
      <c r="G6128" s="57">
        <v>255000</v>
      </c>
      <c r="H6128" s="479">
        <v>765</v>
      </c>
      <c r="I6128" s="57">
        <v>3</v>
      </c>
    </row>
    <row r="6129" spans="1:9" ht="30" x14ac:dyDescent="0.25">
      <c r="A6129" s="909"/>
      <c r="B6129" s="670"/>
      <c r="C6129" s="164" t="s">
        <v>7223</v>
      </c>
      <c r="D6129" s="164" t="s">
        <v>3981</v>
      </c>
      <c r="E6129" s="644" t="s">
        <v>126</v>
      </c>
      <c r="F6129" s="164" t="s">
        <v>15</v>
      </c>
      <c r="G6129" s="57">
        <v>285000</v>
      </c>
      <c r="H6129" s="479">
        <v>570</v>
      </c>
      <c r="I6129" s="57">
        <v>2</v>
      </c>
    </row>
    <row r="6130" spans="1:9" ht="30" x14ac:dyDescent="0.25">
      <c r="A6130" s="909"/>
      <c r="B6130" s="671"/>
      <c r="C6130" s="164" t="s">
        <v>7224</v>
      </c>
      <c r="D6130" s="164" t="s">
        <v>7225</v>
      </c>
      <c r="E6130" s="644" t="s">
        <v>126</v>
      </c>
      <c r="F6130" s="164" t="s">
        <v>15</v>
      </c>
      <c r="G6130" s="57">
        <v>436000</v>
      </c>
      <c r="H6130" s="479">
        <v>1308</v>
      </c>
      <c r="I6130" s="57">
        <v>3</v>
      </c>
    </row>
    <row r="6131" spans="1:9" x14ac:dyDescent="0.25">
      <c r="A6131" s="909"/>
      <c r="B6131" s="839" t="s">
        <v>154</v>
      </c>
      <c r="C6131" s="837"/>
      <c r="D6131" s="837"/>
      <c r="E6131" s="837"/>
      <c r="F6131" s="837"/>
      <c r="G6131" s="837"/>
      <c r="H6131" s="837"/>
      <c r="I6131" s="838"/>
    </row>
    <row r="6132" spans="1:9" ht="30" x14ac:dyDescent="0.25">
      <c r="A6132" s="909"/>
      <c r="B6132" s="49">
        <v>4251</v>
      </c>
      <c r="C6132" s="164" t="s">
        <v>3944</v>
      </c>
      <c r="D6132" s="165" t="s">
        <v>536</v>
      </c>
      <c r="E6132" s="43" t="s">
        <v>126</v>
      </c>
      <c r="F6132" s="43" t="s">
        <v>121</v>
      </c>
      <c r="G6132" s="57">
        <v>23000000</v>
      </c>
      <c r="H6132" s="57">
        <v>23000000</v>
      </c>
      <c r="I6132" s="57">
        <v>1</v>
      </c>
    </row>
    <row r="6133" spans="1:9" ht="45" x14ac:dyDescent="0.25">
      <c r="A6133" s="909"/>
      <c r="B6133" s="840">
        <v>5113</v>
      </c>
      <c r="C6133" s="164" t="s">
        <v>3945</v>
      </c>
      <c r="D6133" s="165" t="s">
        <v>3946</v>
      </c>
      <c r="E6133" s="43" t="s">
        <v>126</v>
      </c>
      <c r="F6133" s="43" t="s">
        <v>121</v>
      </c>
      <c r="G6133" s="57">
        <v>12655510</v>
      </c>
      <c r="H6133" s="57">
        <v>12655510</v>
      </c>
      <c r="I6133" s="57">
        <v>1</v>
      </c>
    </row>
    <row r="6134" spans="1:9" ht="30" x14ac:dyDescent="0.25">
      <c r="A6134" s="909"/>
      <c r="B6134" s="841"/>
      <c r="C6134" s="165" t="s">
        <v>5867</v>
      </c>
      <c r="D6134" s="165" t="s">
        <v>536</v>
      </c>
      <c r="E6134" s="347" t="s">
        <v>126</v>
      </c>
      <c r="F6134" s="347" t="s">
        <v>121</v>
      </c>
      <c r="G6134" s="369">
        <v>8569170</v>
      </c>
      <c r="H6134" s="369">
        <v>8569170</v>
      </c>
      <c r="I6134" s="57">
        <v>1</v>
      </c>
    </row>
    <row r="6135" spans="1:9" ht="45" x14ac:dyDescent="0.25">
      <c r="A6135" s="909"/>
      <c r="B6135" s="841"/>
      <c r="C6135" s="164" t="s">
        <v>3947</v>
      </c>
      <c r="D6135" s="165" t="s">
        <v>3948</v>
      </c>
      <c r="E6135" s="43" t="s">
        <v>126</v>
      </c>
      <c r="F6135" s="43" t="s">
        <v>121</v>
      </c>
      <c r="G6135" s="57">
        <v>7185280</v>
      </c>
      <c r="H6135" s="57">
        <v>7185280</v>
      </c>
      <c r="I6135" s="57">
        <v>1</v>
      </c>
    </row>
    <row r="6136" spans="1:9" ht="30" x14ac:dyDescent="0.25">
      <c r="A6136" s="909"/>
      <c r="B6136" s="841"/>
      <c r="C6136" s="164" t="s">
        <v>3949</v>
      </c>
      <c r="D6136" s="165" t="s">
        <v>3950</v>
      </c>
      <c r="E6136" s="43" t="s">
        <v>126</v>
      </c>
      <c r="F6136" s="43" t="s">
        <v>121</v>
      </c>
      <c r="G6136" s="57">
        <v>19311792</v>
      </c>
      <c r="H6136" s="57">
        <v>19311792</v>
      </c>
      <c r="I6136" s="57">
        <v>1</v>
      </c>
    </row>
    <row r="6137" spans="1:9" ht="30" x14ac:dyDescent="0.25">
      <c r="A6137" s="909"/>
      <c r="B6137" s="841"/>
      <c r="C6137" s="164" t="s">
        <v>3951</v>
      </c>
      <c r="D6137" s="165" t="s">
        <v>3952</v>
      </c>
      <c r="E6137" s="43" t="s">
        <v>126</v>
      </c>
      <c r="F6137" s="43" t="s">
        <v>121</v>
      </c>
      <c r="G6137" s="57">
        <v>9997120</v>
      </c>
      <c r="H6137" s="57">
        <v>9997120</v>
      </c>
      <c r="I6137" s="57">
        <v>1</v>
      </c>
    </row>
    <row r="6138" spans="1:9" ht="30" x14ac:dyDescent="0.25">
      <c r="A6138" s="909"/>
      <c r="B6138" s="841"/>
      <c r="C6138" s="164" t="s">
        <v>3953</v>
      </c>
      <c r="D6138" s="165" t="s">
        <v>3954</v>
      </c>
      <c r="E6138" s="43" t="s">
        <v>126</v>
      </c>
      <c r="F6138" s="43" t="s">
        <v>121</v>
      </c>
      <c r="G6138" s="57">
        <v>4460210</v>
      </c>
      <c r="H6138" s="57">
        <v>4460210</v>
      </c>
      <c r="I6138" s="57">
        <v>1</v>
      </c>
    </row>
    <row r="6139" spans="1:9" ht="45" x14ac:dyDescent="0.25">
      <c r="A6139" s="909"/>
      <c r="B6139" s="841"/>
      <c r="C6139" s="164" t="s">
        <v>3955</v>
      </c>
      <c r="D6139" s="165" t="s">
        <v>3956</v>
      </c>
      <c r="E6139" s="43" t="s">
        <v>126</v>
      </c>
      <c r="F6139" s="43" t="s">
        <v>121</v>
      </c>
      <c r="G6139" s="57">
        <v>14715792</v>
      </c>
      <c r="H6139" s="57">
        <v>14715792</v>
      </c>
      <c r="I6139" s="57">
        <v>1</v>
      </c>
    </row>
    <row r="6140" spans="1:9" ht="45" x14ac:dyDescent="0.25">
      <c r="A6140" s="909"/>
      <c r="B6140" s="842"/>
      <c r="C6140" s="164" t="s">
        <v>3957</v>
      </c>
      <c r="D6140" s="165" t="s">
        <v>3958</v>
      </c>
      <c r="E6140" s="43" t="s">
        <v>126</v>
      </c>
      <c r="F6140" s="43" t="s">
        <v>121</v>
      </c>
      <c r="G6140" s="57">
        <v>5408460</v>
      </c>
      <c r="H6140" s="57">
        <v>5408460</v>
      </c>
      <c r="I6140" s="57">
        <v>1</v>
      </c>
    </row>
    <row r="6141" spans="1:9" x14ac:dyDescent="0.25">
      <c r="A6141" s="909"/>
      <c r="B6141" s="852" t="s">
        <v>118</v>
      </c>
      <c r="C6141" s="852"/>
      <c r="D6141" s="852"/>
      <c r="E6141" s="852"/>
      <c r="F6141" s="852"/>
      <c r="G6141" s="852"/>
      <c r="H6141" s="852"/>
      <c r="I6141" s="853"/>
    </row>
    <row r="6142" spans="1:9" s="8" customFormat="1" ht="30" x14ac:dyDescent="0.25">
      <c r="A6142" s="909"/>
      <c r="B6142" s="65">
        <v>4252</v>
      </c>
      <c r="C6142" s="170" t="s">
        <v>5360</v>
      </c>
      <c r="D6142" s="171" t="s">
        <v>168</v>
      </c>
      <c r="E6142" s="65" t="s">
        <v>172</v>
      </c>
      <c r="F6142" s="65" t="s">
        <v>121</v>
      </c>
      <c r="G6142" s="7">
        <v>460000</v>
      </c>
      <c r="H6142" s="7">
        <v>460000</v>
      </c>
      <c r="I6142" s="7">
        <v>1</v>
      </c>
    </row>
    <row r="6143" spans="1:9" s="8" customFormat="1" ht="45" x14ac:dyDescent="0.25">
      <c r="A6143" s="909"/>
      <c r="B6143" s="840">
        <v>5113</v>
      </c>
      <c r="C6143" s="170" t="s">
        <v>5371</v>
      </c>
      <c r="D6143" s="171" t="s">
        <v>3959</v>
      </c>
      <c r="E6143" s="65" t="s">
        <v>172</v>
      </c>
      <c r="F6143" s="65" t="s">
        <v>121</v>
      </c>
      <c r="G6143" s="7">
        <v>247800</v>
      </c>
      <c r="H6143" s="7">
        <v>247800</v>
      </c>
      <c r="I6143" s="7">
        <v>1</v>
      </c>
    </row>
    <row r="6144" spans="1:9" s="8" customFormat="1" ht="45" x14ac:dyDescent="0.25">
      <c r="A6144" s="909"/>
      <c r="B6144" s="841"/>
      <c r="C6144" s="170" t="s">
        <v>5370</v>
      </c>
      <c r="D6144" s="171" t="s">
        <v>3960</v>
      </c>
      <c r="E6144" s="65" t="s">
        <v>172</v>
      </c>
      <c r="F6144" s="65" t="s">
        <v>121</v>
      </c>
      <c r="G6144" s="7">
        <v>140688</v>
      </c>
      <c r="H6144" s="7">
        <v>140688</v>
      </c>
      <c r="I6144" s="7">
        <v>1</v>
      </c>
    </row>
    <row r="6145" spans="1:9" s="8" customFormat="1" ht="30" x14ac:dyDescent="0.25">
      <c r="A6145" s="909"/>
      <c r="B6145" s="841"/>
      <c r="C6145" s="170" t="s">
        <v>5361</v>
      </c>
      <c r="D6145" s="171" t="s">
        <v>3961</v>
      </c>
      <c r="E6145" s="65" t="s">
        <v>172</v>
      </c>
      <c r="F6145" s="65" t="s">
        <v>121</v>
      </c>
      <c r="G6145" s="7">
        <v>378132</v>
      </c>
      <c r="H6145" s="7">
        <v>378132</v>
      </c>
      <c r="I6145" s="7">
        <v>1</v>
      </c>
    </row>
    <row r="6146" spans="1:9" s="8" customFormat="1" ht="30" x14ac:dyDescent="0.25">
      <c r="A6146" s="909"/>
      <c r="B6146" s="841"/>
      <c r="C6146" s="170" t="s">
        <v>5363</v>
      </c>
      <c r="D6146" s="171" t="s">
        <v>3962</v>
      </c>
      <c r="E6146" s="65" t="s">
        <v>172</v>
      </c>
      <c r="F6146" s="65" t="s">
        <v>121</v>
      </c>
      <c r="G6146" s="7">
        <v>199944</v>
      </c>
      <c r="H6146" s="7">
        <v>199944</v>
      </c>
      <c r="I6146" s="7">
        <v>1</v>
      </c>
    </row>
    <row r="6147" spans="1:9" s="8" customFormat="1" ht="30" x14ac:dyDescent="0.25">
      <c r="A6147" s="909"/>
      <c r="B6147" s="841"/>
      <c r="C6147" s="170" t="s">
        <v>5364</v>
      </c>
      <c r="D6147" s="171" t="s">
        <v>3963</v>
      </c>
      <c r="E6147" s="65" t="s">
        <v>172</v>
      </c>
      <c r="F6147" s="65" t="s">
        <v>121</v>
      </c>
      <c r="G6147" s="7">
        <v>87336</v>
      </c>
      <c r="H6147" s="7">
        <v>87336</v>
      </c>
      <c r="I6147" s="7">
        <v>1</v>
      </c>
    </row>
    <row r="6148" spans="1:9" s="8" customFormat="1" ht="30" x14ac:dyDescent="0.25">
      <c r="A6148" s="909"/>
      <c r="B6148" s="841"/>
      <c r="C6148" s="164" t="s">
        <v>6312</v>
      </c>
      <c r="D6148" s="164" t="s">
        <v>5287</v>
      </c>
      <c r="E6148" s="164" t="s">
        <v>172</v>
      </c>
      <c r="F6148" s="164" t="s">
        <v>121</v>
      </c>
      <c r="G6148" s="164">
        <v>159648</v>
      </c>
      <c r="H6148" s="164">
        <v>159648</v>
      </c>
      <c r="I6148" s="164">
        <v>1</v>
      </c>
    </row>
    <row r="6149" spans="1:9" s="8" customFormat="1" ht="45" x14ac:dyDescent="0.25">
      <c r="A6149" s="909"/>
      <c r="B6149" s="841"/>
      <c r="C6149" s="170" t="s">
        <v>5362</v>
      </c>
      <c r="D6149" s="171" t="s">
        <v>3964</v>
      </c>
      <c r="E6149" s="65" t="s">
        <v>172</v>
      </c>
      <c r="F6149" s="65" t="s">
        <v>121</v>
      </c>
      <c r="G6149" s="7">
        <v>288204</v>
      </c>
      <c r="H6149" s="7">
        <v>288204</v>
      </c>
      <c r="I6149" s="7">
        <v>1</v>
      </c>
    </row>
    <row r="6150" spans="1:9" s="8" customFormat="1" ht="45" x14ac:dyDescent="0.25">
      <c r="A6150" s="909"/>
      <c r="B6150" s="841"/>
      <c r="C6150" s="170" t="s">
        <v>5365</v>
      </c>
      <c r="D6150" s="171" t="s">
        <v>3965</v>
      </c>
      <c r="E6150" s="65" t="s">
        <v>172</v>
      </c>
      <c r="F6150" s="65" t="s">
        <v>121</v>
      </c>
      <c r="G6150" s="7">
        <v>105900</v>
      </c>
      <c r="H6150" s="7">
        <v>105900</v>
      </c>
      <c r="I6150" s="7">
        <v>1</v>
      </c>
    </row>
    <row r="6151" spans="1:9" ht="45" x14ac:dyDescent="0.25">
      <c r="A6151" s="909"/>
      <c r="B6151" s="841"/>
      <c r="C6151" s="164" t="s">
        <v>3966</v>
      </c>
      <c r="D6151" s="165" t="s">
        <v>3967</v>
      </c>
      <c r="E6151" s="43" t="s">
        <v>120</v>
      </c>
      <c r="F6151" s="43" t="s">
        <v>121</v>
      </c>
      <c r="G6151" s="57">
        <v>74340</v>
      </c>
      <c r="H6151" s="57">
        <v>74340</v>
      </c>
      <c r="I6151" s="57">
        <v>1</v>
      </c>
    </row>
    <row r="6152" spans="1:9" ht="45" x14ac:dyDescent="0.25">
      <c r="A6152" s="909"/>
      <c r="B6152" s="841"/>
      <c r="C6152" s="164" t="s">
        <v>3968</v>
      </c>
      <c r="D6152" s="165" t="s">
        <v>3969</v>
      </c>
      <c r="E6152" s="43" t="s">
        <v>120</v>
      </c>
      <c r="F6152" s="43" t="s">
        <v>121</v>
      </c>
      <c r="G6152" s="57">
        <v>42204</v>
      </c>
      <c r="H6152" s="57">
        <v>42204</v>
      </c>
      <c r="I6152" s="57">
        <v>1</v>
      </c>
    </row>
    <row r="6153" spans="1:9" ht="30" x14ac:dyDescent="0.25">
      <c r="A6153" s="909"/>
      <c r="B6153" s="841"/>
      <c r="C6153" s="164" t="s">
        <v>3970</v>
      </c>
      <c r="D6153" s="165" t="s">
        <v>3971</v>
      </c>
      <c r="E6153" s="43" t="s">
        <v>120</v>
      </c>
      <c r="F6153" s="43" t="s">
        <v>121</v>
      </c>
      <c r="G6153" s="57">
        <v>113436</v>
      </c>
      <c r="H6153" s="57">
        <v>113436</v>
      </c>
      <c r="I6153" s="57">
        <v>1</v>
      </c>
    </row>
    <row r="6154" spans="1:9" ht="30" x14ac:dyDescent="0.25">
      <c r="A6154" s="909"/>
      <c r="B6154" s="841"/>
      <c r="C6154" s="164" t="s">
        <v>3972</v>
      </c>
      <c r="D6154" s="165" t="s">
        <v>3973</v>
      </c>
      <c r="E6154" s="43" t="s">
        <v>120</v>
      </c>
      <c r="F6154" s="43" t="s">
        <v>121</v>
      </c>
      <c r="G6154" s="57">
        <v>59988</v>
      </c>
      <c r="H6154" s="57">
        <v>59988</v>
      </c>
      <c r="I6154" s="57">
        <v>1</v>
      </c>
    </row>
    <row r="6155" spans="1:9" ht="30" x14ac:dyDescent="0.25">
      <c r="A6155" s="909"/>
      <c r="B6155" s="841"/>
      <c r="C6155" s="164" t="s">
        <v>3974</v>
      </c>
      <c r="D6155" s="165" t="s">
        <v>3975</v>
      </c>
      <c r="E6155" s="43" t="s">
        <v>120</v>
      </c>
      <c r="F6155" s="43" t="s">
        <v>121</v>
      </c>
      <c r="G6155" s="57">
        <v>26196</v>
      </c>
      <c r="H6155" s="57">
        <v>26196</v>
      </c>
      <c r="I6155" s="57">
        <v>1</v>
      </c>
    </row>
    <row r="6156" spans="1:9" ht="45" x14ac:dyDescent="0.25">
      <c r="A6156" s="909"/>
      <c r="B6156" s="841"/>
      <c r="C6156" s="164" t="s">
        <v>3976</v>
      </c>
      <c r="D6156" s="165" t="s">
        <v>3977</v>
      </c>
      <c r="E6156" s="43" t="s">
        <v>120</v>
      </c>
      <c r="F6156" s="43" t="s">
        <v>121</v>
      </c>
      <c r="G6156" s="57">
        <v>86460</v>
      </c>
      <c r="H6156" s="57">
        <v>86460</v>
      </c>
      <c r="I6156" s="57">
        <v>1</v>
      </c>
    </row>
    <row r="6157" spans="1:9" ht="30" x14ac:dyDescent="0.25">
      <c r="A6157" s="909"/>
      <c r="B6157" s="841"/>
      <c r="C6157" s="164" t="s">
        <v>5866</v>
      </c>
      <c r="D6157" s="164" t="s">
        <v>532</v>
      </c>
      <c r="E6157" s="164" t="s">
        <v>120</v>
      </c>
      <c r="F6157" s="164" t="s">
        <v>121</v>
      </c>
      <c r="G6157" s="164">
        <v>47.892000000000003</v>
      </c>
      <c r="H6157" s="164">
        <v>47.892000000000003</v>
      </c>
      <c r="I6157" s="164">
        <v>1</v>
      </c>
    </row>
    <row r="6158" spans="1:9" ht="45" x14ac:dyDescent="0.25">
      <c r="A6158" s="909"/>
      <c r="B6158" s="841"/>
      <c r="C6158" s="166" t="s">
        <v>3978</v>
      </c>
      <c r="D6158" s="167" t="s">
        <v>3979</v>
      </c>
      <c r="E6158" s="44" t="s">
        <v>120</v>
      </c>
      <c r="F6158" s="44" t="s">
        <v>121</v>
      </c>
      <c r="G6158" s="59">
        <v>31764</v>
      </c>
      <c r="H6158" s="59">
        <v>31764</v>
      </c>
      <c r="I6158" s="59">
        <v>1</v>
      </c>
    </row>
    <row r="6159" spans="1:9" x14ac:dyDescent="0.25">
      <c r="A6159" s="909"/>
      <c r="B6159" s="854" t="s">
        <v>11</v>
      </c>
      <c r="C6159" s="854"/>
      <c r="D6159" s="854"/>
      <c r="E6159" s="854"/>
      <c r="F6159" s="854"/>
      <c r="G6159" s="854"/>
      <c r="H6159" s="854"/>
      <c r="I6159" s="854"/>
    </row>
    <row r="6160" spans="1:9" ht="30" x14ac:dyDescent="0.25">
      <c r="A6160" s="909"/>
      <c r="B6160" s="841">
        <v>5129</v>
      </c>
      <c r="C6160" s="172" t="s">
        <v>3980</v>
      </c>
      <c r="D6160" s="173" t="s">
        <v>3981</v>
      </c>
      <c r="E6160" s="46" t="s">
        <v>126</v>
      </c>
      <c r="F6160" s="46" t="s">
        <v>15</v>
      </c>
      <c r="G6160" s="60">
        <v>170000</v>
      </c>
      <c r="H6160" s="60">
        <v>170000</v>
      </c>
      <c r="I6160" s="60">
        <v>1</v>
      </c>
    </row>
    <row r="6161" spans="1:9" ht="30" x14ac:dyDescent="0.25">
      <c r="A6161" s="909"/>
      <c r="B6161" s="841"/>
      <c r="C6161" s="174" t="s">
        <v>3982</v>
      </c>
      <c r="D6161" s="175" t="s">
        <v>3981</v>
      </c>
      <c r="E6161" s="43" t="s">
        <v>126</v>
      </c>
      <c r="F6161" s="43" t="s">
        <v>15</v>
      </c>
      <c r="G6161" s="57">
        <v>195000</v>
      </c>
      <c r="H6161" s="57">
        <v>195000</v>
      </c>
      <c r="I6161" s="57">
        <v>1</v>
      </c>
    </row>
    <row r="6162" spans="1:9" ht="30" x14ac:dyDescent="0.25">
      <c r="A6162" s="909"/>
      <c r="B6162" s="841"/>
      <c r="C6162" s="176" t="s">
        <v>3983</v>
      </c>
      <c r="D6162" s="175" t="s">
        <v>3981</v>
      </c>
      <c r="E6162" s="43" t="s">
        <v>126</v>
      </c>
      <c r="F6162" s="43" t="s">
        <v>15</v>
      </c>
      <c r="G6162" s="57">
        <v>145000</v>
      </c>
      <c r="H6162" s="57">
        <v>145000</v>
      </c>
      <c r="I6162" s="57">
        <v>1</v>
      </c>
    </row>
    <row r="6163" spans="1:9" ht="30" x14ac:dyDescent="0.25">
      <c r="A6163" s="909"/>
      <c r="B6163" s="841"/>
      <c r="C6163" s="174" t="s">
        <v>3984</v>
      </c>
      <c r="D6163" s="175" t="s">
        <v>3981</v>
      </c>
      <c r="E6163" s="43" t="s">
        <v>126</v>
      </c>
      <c r="F6163" s="43" t="s">
        <v>15</v>
      </c>
      <c r="G6163" s="57">
        <v>145000</v>
      </c>
      <c r="H6163" s="57">
        <v>145000</v>
      </c>
      <c r="I6163" s="57">
        <v>1</v>
      </c>
    </row>
    <row r="6164" spans="1:9" ht="30" x14ac:dyDescent="0.25">
      <c r="A6164" s="909"/>
      <c r="B6164" s="841"/>
      <c r="C6164" s="176" t="s">
        <v>3985</v>
      </c>
      <c r="D6164" s="175" t="s">
        <v>3981</v>
      </c>
      <c r="E6164" s="43" t="s">
        <v>126</v>
      </c>
      <c r="F6164" s="43" t="s">
        <v>15</v>
      </c>
      <c r="G6164" s="57">
        <v>230000</v>
      </c>
      <c r="H6164" s="57">
        <v>230000</v>
      </c>
      <c r="I6164" s="57">
        <v>1</v>
      </c>
    </row>
    <row r="6165" spans="1:9" ht="30" x14ac:dyDescent="0.25">
      <c r="A6165" s="909"/>
      <c r="B6165" s="841"/>
      <c r="C6165" s="174" t="s">
        <v>3986</v>
      </c>
      <c r="D6165" s="175" t="s">
        <v>3981</v>
      </c>
      <c r="E6165" s="43" t="s">
        <v>126</v>
      </c>
      <c r="F6165" s="43" t="s">
        <v>15</v>
      </c>
      <c r="G6165" s="57">
        <v>145000</v>
      </c>
      <c r="H6165" s="57">
        <v>145000</v>
      </c>
      <c r="I6165" s="57">
        <v>1</v>
      </c>
    </row>
    <row r="6166" spans="1:9" ht="30" x14ac:dyDescent="0.25">
      <c r="A6166" s="909"/>
      <c r="B6166" s="841"/>
      <c r="C6166" s="174" t="s">
        <v>3987</v>
      </c>
      <c r="D6166" s="175" t="s">
        <v>3981</v>
      </c>
      <c r="E6166" s="43" t="s">
        <v>126</v>
      </c>
      <c r="F6166" s="43" t="s">
        <v>15</v>
      </c>
      <c r="G6166" s="57">
        <v>240000</v>
      </c>
      <c r="H6166" s="57">
        <v>480000</v>
      </c>
      <c r="I6166" s="57">
        <v>2</v>
      </c>
    </row>
    <row r="6167" spans="1:9" ht="30" x14ac:dyDescent="0.25">
      <c r="A6167" s="909"/>
      <c r="B6167" s="841"/>
      <c r="C6167" s="174" t="s">
        <v>3988</v>
      </c>
      <c r="D6167" s="175" t="s">
        <v>3989</v>
      </c>
      <c r="E6167" s="43" t="s">
        <v>126</v>
      </c>
      <c r="F6167" s="43" t="s">
        <v>15</v>
      </c>
      <c r="G6167" s="57">
        <v>6560000</v>
      </c>
      <c r="H6167" s="57">
        <v>6560000</v>
      </c>
      <c r="I6167" s="57">
        <v>1</v>
      </c>
    </row>
    <row r="6168" spans="1:9" ht="30" x14ac:dyDescent="0.25">
      <c r="A6168" s="909"/>
      <c r="B6168" s="841"/>
      <c r="C6168" s="174" t="s">
        <v>3990</v>
      </c>
      <c r="D6168" s="175" t="s">
        <v>3989</v>
      </c>
      <c r="E6168" s="43" t="s">
        <v>126</v>
      </c>
      <c r="F6168" s="43" t="s">
        <v>15</v>
      </c>
      <c r="G6168" s="57">
        <v>2400000</v>
      </c>
      <c r="H6168" s="57">
        <v>2400000</v>
      </c>
      <c r="I6168" s="57">
        <v>1</v>
      </c>
    </row>
    <row r="6169" spans="1:9" ht="30" x14ac:dyDescent="0.25">
      <c r="A6169" s="909"/>
      <c r="B6169" s="841"/>
      <c r="C6169" s="174" t="s">
        <v>3991</v>
      </c>
      <c r="D6169" s="175" t="s">
        <v>3989</v>
      </c>
      <c r="E6169" s="43" t="s">
        <v>126</v>
      </c>
      <c r="F6169" s="43" t="s">
        <v>15</v>
      </c>
      <c r="G6169" s="57">
        <v>2110000</v>
      </c>
      <c r="H6169" s="57">
        <v>2110000</v>
      </c>
      <c r="I6169" s="57">
        <v>1</v>
      </c>
    </row>
    <row r="6170" spans="1:9" ht="30" x14ac:dyDescent="0.25">
      <c r="A6170" s="909"/>
      <c r="B6170" s="841"/>
      <c r="C6170" s="176" t="s">
        <v>3992</v>
      </c>
      <c r="D6170" s="175" t="s">
        <v>3989</v>
      </c>
      <c r="E6170" s="43" t="s">
        <v>126</v>
      </c>
      <c r="F6170" s="43" t="s">
        <v>15</v>
      </c>
      <c r="G6170" s="57">
        <v>2300000</v>
      </c>
      <c r="H6170" s="57">
        <v>4600000</v>
      </c>
      <c r="I6170" s="57">
        <v>2</v>
      </c>
    </row>
    <row r="6171" spans="1:9" ht="30" x14ac:dyDescent="0.25">
      <c r="A6171" s="909"/>
      <c r="B6171" s="841"/>
      <c r="C6171" s="174" t="s">
        <v>3993</v>
      </c>
      <c r="D6171" s="175" t="s">
        <v>3989</v>
      </c>
      <c r="E6171" s="43" t="s">
        <v>126</v>
      </c>
      <c r="F6171" s="43" t="s">
        <v>15</v>
      </c>
      <c r="G6171" s="57">
        <v>1410000</v>
      </c>
      <c r="H6171" s="57">
        <v>2820000</v>
      </c>
      <c r="I6171" s="57">
        <v>2</v>
      </c>
    </row>
    <row r="6172" spans="1:9" ht="30" x14ac:dyDescent="0.25">
      <c r="A6172" s="909"/>
      <c r="B6172" s="841"/>
      <c r="C6172" s="174" t="s">
        <v>3994</v>
      </c>
      <c r="D6172" s="175" t="s">
        <v>3989</v>
      </c>
      <c r="E6172" s="43" t="s">
        <v>126</v>
      </c>
      <c r="F6172" s="43" t="s">
        <v>15</v>
      </c>
      <c r="G6172" s="57">
        <v>1800000</v>
      </c>
      <c r="H6172" s="57">
        <v>1800000</v>
      </c>
      <c r="I6172" s="57">
        <v>1</v>
      </c>
    </row>
    <row r="6173" spans="1:9" ht="30" x14ac:dyDescent="0.25">
      <c r="A6173" s="909"/>
      <c r="B6173" s="841"/>
      <c r="C6173" s="176" t="s">
        <v>3995</v>
      </c>
      <c r="D6173" s="175" t="s">
        <v>3989</v>
      </c>
      <c r="E6173" s="43" t="s">
        <v>126</v>
      </c>
      <c r="F6173" s="43" t="s">
        <v>15</v>
      </c>
      <c r="G6173" s="57">
        <v>1760000</v>
      </c>
      <c r="H6173" s="57">
        <v>5280000</v>
      </c>
      <c r="I6173" s="57">
        <v>3</v>
      </c>
    </row>
    <row r="6174" spans="1:9" ht="30" x14ac:dyDescent="0.25">
      <c r="A6174" s="909"/>
      <c r="B6174" s="841"/>
      <c r="C6174" s="174" t="s">
        <v>3996</v>
      </c>
      <c r="D6174" s="175" t="s">
        <v>3989</v>
      </c>
      <c r="E6174" s="43" t="s">
        <v>126</v>
      </c>
      <c r="F6174" s="43" t="s">
        <v>15</v>
      </c>
      <c r="G6174" s="57">
        <v>3720000</v>
      </c>
      <c r="H6174" s="57">
        <v>3720000</v>
      </c>
      <c r="I6174" s="57">
        <v>1</v>
      </c>
    </row>
    <row r="6175" spans="1:9" ht="30" x14ac:dyDescent="0.25">
      <c r="A6175" s="909"/>
      <c r="B6175" s="841"/>
      <c r="C6175" s="176" t="s">
        <v>3997</v>
      </c>
      <c r="D6175" s="175" t="s">
        <v>3998</v>
      </c>
      <c r="E6175" s="43" t="s">
        <v>126</v>
      </c>
      <c r="F6175" s="43" t="s">
        <v>15</v>
      </c>
      <c r="G6175" s="57">
        <v>155000</v>
      </c>
      <c r="H6175" s="57">
        <v>155000</v>
      </c>
      <c r="I6175" s="57">
        <v>1</v>
      </c>
    </row>
    <row r="6176" spans="1:9" ht="30" x14ac:dyDescent="0.25">
      <c r="A6176" s="909"/>
      <c r="B6176" s="841"/>
      <c r="C6176" s="174" t="s">
        <v>3999</v>
      </c>
      <c r="D6176" s="175" t="s">
        <v>3998</v>
      </c>
      <c r="E6176" s="43" t="s">
        <v>126</v>
      </c>
      <c r="F6176" s="43" t="s">
        <v>15</v>
      </c>
      <c r="G6176" s="57">
        <v>275000</v>
      </c>
      <c r="H6176" s="57">
        <v>550000</v>
      </c>
      <c r="I6176" s="57">
        <v>2</v>
      </c>
    </row>
    <row r="6177" spans="1:11" ht="30" x14ac:dyDescent="0.25">
      <c r="A6177" s="909"/>
      <c r="B6177" s="841"/>
      <c r="C6177" s="174" t="s">
        <v>4000</v>
      </c>
      <c r="D6177" s="175" t="s">
        <v>3998</v>
      </c>
      <c r="E6177" s="43" t="s">
        <v>126</v>
      </c>
      <c r="F6177" s="43" t="s">
        <v>15</v>
      </c>
      <c r="G6177" s="57">
        <v>280000</v>
      </c>
      <c r="H6177" s="57">
        <v>280000</v>
      </c>
      <c r="I6177" s="57">
        <v>1</v>
      </c>
    </row>
    <row r="6178" spans="1:11" ht="30" x14ac:dyDescent="0.25">
      <c r="A6178" s="909"/>
      <c r="B6178" s="841"/>
      <c r="C6178" s="174" t="s">
        <v>4001</v>
      </c>
      <c r="D6178" s="175" t="s">
        <v>3998</v>
      </c>
      <c r="E6178" s="43" t="s">
        <v>126</v>
      </c>
      <c r="F6178" s="43" t="s">
        <v>15</v>
      </c>
      <c r="G6178" s="57">
        <v>140000</v>
      </c>
      <c r="H6178" s="57">
        <v>280000</v>
      </c>
      <c r="I6178" s="57">
        <v>2</v>
      </c>
    </row>
    <row r="6179" spans="1:11" ht="30" x14ac:dyDescent="0.25">
      <c r="A6179" s="909"/>
      <c r="B6179" s="841"/>
      <c r="C6179" s="174" t="s">
        <v>4002</v>
      </c>
      <c r="D6179" s="175" t="s">
        <v>3998</v>
      </c>
      <c r="E6179" s="43" t="s">
        <v>126</v>
      </c>
      <c r="F6179" s="43" t="s">
        <v>15</v>
      </c>
      <c r="G6179" s="57">
        <v>140000</v>
      </c>
      <c r="H6179" s="57">
        <v>140000</v>
      </c>
      <c r="I6179" s="57">
        <v>1</v>
      </c>
    </row>
    <row r="6180" spans="1:11" ht="30" x14ac:dyDescent="0.25">
      <c r="A6180" s="909"/>
      <c r="B6180" s="841"/>
      <c r="C6180" s="174" t="s">
        <v>4003</v>
      </c>
      <c r="D6180" s="175" t="s">
        <v>3998</v>
      </c>
      <c r="E6180" s="43" t="s">
        <v>126</v>
      </c>
      <c r="F6180" s="43" t="s">
        <v>15</v>
      </c>
      <c r="G6180" s="57">
        <v>255000</v>
      </c>
      <c r="H6180" s="57">
        <v>255000</v>
      </c>
      <c r="I6180" s="57">
        <v>1</v>
      </c>
    </row>
    <row r="6181" spans="1:11" ht="30" x14ac:dyDescent="0.25">
      <c r="A6181" s="909"/>
      <c r="B6181" s="841"/>
      <c r="C6181" s="177" t="s">
        <v>4004</v>
      </c>
      <c r="D6181" s="175" t="s">
        <v>4005</v>
      </c>
      <c r="E6181" s="43" t="s">
        <v>14</v>
      </c>
      <c r="F6181" s="43" t="s">
        <v>15</v>
      </c>
      <c r="G6181" s="57">
        <v>40000</v>
      </c>
      <c r="H6181" s="61">
        <v>1200000</v>
      </c>
      <c r="I6181" s="57">
        <v>30</v>
      </c>
    </row>
    <row r="6182" spans="1:11" x14ac:dyDescent="0.25">
      <c r="A6182" s="909"/>
      <c r="B6182" s="841"/>
      <c r="C6182" s="177" t="s">
        <v>4006</v>
      </c>
      <c r="D6182" s="175" t="s">
        <v>4007</v>
      </c>
      <c r="E6182" s="43" t="s">
        <v>14</v>
      </c>
      <c r="F6182" s="43" t="s">
        <v>15</v>
      </c>
      <c r="G6182" s="57">
        <v>65000</v>
      </c>
      <c r="H6182" s="61">
        <v>5200000</v>
      </c>
      <c r="I6182" s="57">
        <v>80</v>
      </c>
    </row>
    <row r="6183" spans="1:11" x14ac:dyDescent="0.25">
      <c r="A6183" s="909"/>
      <c r="B6183" s="841"/>
      <c r="C6183" s="177" t="s">
        <v>4008</v>
      </c>
      <c r="D6183" s="175" t="s">
        <v>4009</v>
      </c>
      <c r="E6183" s="43" t="s">
        <v>14</v>
      </c>
      <c r="F6183" s="43" t="s">
        <v>15</v>
      </c>
      <c r="G6183" s="57">
        <v>60000</v>
      </c>
      <c r="H6183" s="61">
        <v>1140000</v>
      </c>
      <c r="I6183" s="57">
        <v>19</v>
      </c>
    </row>
    <row r="6184" spans="1:11" x14ac:dyDescent="0.25">
      <c r="A6184" s="909"/>
      <c r="B6184" s="855" t="s">
        <v>258</v>
      </c>
      <c r="C6184" s="855"/>
      <c r="D6184" s="855"/>
      <c r="E6184" s="855"/>
      <c r="F6184" s="855"/>
      <c r="G6184" s="855"/>
      <c r="H6184" s="855"/>
      <c r="I6184" s="856"/>
    </row>
    <row r="6185" spans="1:11" x14ac:dyDescent="0.25">
      <c r="A6185" s="909"/>
      <c r="B6185" s="667" t="s">
        <v>154</v>
      </c>
      <c r="C6185" s="667"/>
      <c r="D6185" s="667"/>
      <c r="E6185" s="667"/>
      <c r="F6185" s="667"/>
      <c r="G6185" s="667"/>
      <c r="H6185" s="667"/>
      <c r="I6185" s="668"/>
    </row>
    <row r="6186" spans="1:11" s="52" customFormat="1" ht="30" x14ac:dyDescent="0.25">
      <c r="A6186" s="909"/>
      <c r="B6186" s="66">
        <v>4251</v>
      </c>
      <c r="C6186" s="162">
        <v>45211113</v>
      </c>
      <c r="D6186" s="163" t="s">
        <v>260</v>
      </c>
      <c r="E6186" s="51" t="s">
        <v>126</v>
      </c>
      <c r="F6186" s="51" t="s">
        <v>121</v>
      </c>
      <c r="G6186" s="56">
        <v>63998000</v>
      </c>
      <c r="H6186" s="56">
        <v>63998000</v>
      </c>
      <c r="I6186" s="56">
        <v>1</v>
      </c>
    </row>
    <row r="6187" spans="1:11" s="52" customFormat="1" x14ac:dyDescent="0.25">
      <c r="A6187" s="909"/>
      <c r="B6187" s="66"/>
      <c r="C6187" s="299"/>
      <c r="D6187" s="667" t="s">
        <v>118</v>
      </c>
      <c r="E6187" s="667"/>
      <c r="F6187" s="667"/>
      <c r="G6187" s="667"/>
      <c r="H6187" s="667"/>
      <c r="I6187" s="667"/>
      <c r="J6187" s="667"/>
      <c r="K6187" s="668"/>
    </row>
    <row r="6188" spans="1:11" s="52" customFormat="1" ht="28.5" x14ac:dyDescent="0.25">
      <c r="A6188" s="909"/>
      <c r="B6188" s="300" t="s">
        <v>5650</v>
      </c>
      <c r="C6188" s="300" t="s">
        <v>5649</v>
      </c>
      <c r="D6188" s="301" t="s">
        <v>5287</v>
      </c>
      <c r="E6188" s="300" t="s">
        <v>3134</v>
      </c>
      <c r="F6188" s="300" t="s">
        <v>121</v>
      </c>
      <c r="G6188" s="300">
        <v>946620</v>
      </c>
      <c r="H6188" s="300">
        <v>946620</v>
      </c>
      <c r="I6188" s="300">
        <v>1</v>
      </c>
    </row>
    <row r="6189" spans="1:11" x14ac:dyDescent="0.25">
      <c r="A6189" s="909"/>
      <c r="B6189" s="691" t="s">
        <v>261</v>
      </c>
      <c r="C6189" s="691"/>
      <c r="D6189" s="691"/>
      <c r="E6189" s="691"/>
      <c r="F6189" s="691"/>
      <c r="G6189" s="691"/>
      <c r="H6189" s="691"/>
      <c r="I6189" s="692"/>
    </row>
    <row r="6190" spans="1:11" x14ac:dyDescent="0.25">
      <c r="A6190" s="909"/>
      <c r="B6190" s="667" t="s">
        <v>154</v>
      </c>
      <c r="C6190" s="667"/>
      <c r="D6190" s="667"/>
      <c r="E6190" s="667"/>
      <c r="F6190" s="667"/>
      <c r="G6190" s="667"/>
      <c r="H6190" s="667"/>
      <c r="I6190" s="668"/>
    </row>
    <row r="6191" spans="1:11" s="52" customFormat="1" ht="30" x14ac:dyDescent="0.25">
      <c r="A6191" s="909"/>
      <c r="B6191" s="67">
        <v>4251</v>
      </c>
      <c r="C6191" s="162">
        <v>45261170</v>
      </c>
      <c r="D6191" s="163" t="s">
        <v>263</v>
      </c>
      <c r="E6191" s="51" t="s">
        <v>126</v>
      </c>
      <c r="F6191" s="51" t="s">
        <v>121</v>
      </c>
      <c r="G6191" s="56">
        <v>6439725</v>
      </c>
      <c r="H6191" s="56">
        <v>6439725</v>
      </c>
      <c r="I6191" s="56">
        <v>1</v>
      </c>
    </row>
    <row r="6192" spans="1:11" x14ac:dyDescent="0.25">
      <c r="A6192" s="909"/>
      <c r="B6192" s="667" t="s">
        <v>118</v>
      </c>
      <c r="C6192" s="667"/>
      <c r="D6192" s="667"/>
      <c r="E6192" s="667"/>
      <c r="F6192" s="667"/>
      <c r="G6192" s="667"/>
      <c r="H6192" s="667"/>
      <c r="I6192" s="668"/>
    </row>
    <row r="6193" spans="1:9" s="8" customFormat="1" ht="30" x14ac:dyDescent="0.25">
      <c r="A6193" s="909"/>
      <c r="B6193" s="65">
        <v>4251</v>
      </c>
      <c r="C6193" s="170">
        <v>71351540</v>
      </c>
      <c r="D6193" s="171" t="s">
        <v>2936</v>
      </c>
      <c r="E6193" s="65" t="s">
        <v>172</v>
      </c>
      <c r="F6193" s="65" t="s">
        <v>121</v>
      </c>
      <c r="G6193" s="7">
        <v>60275</v>
      </c>
      <c r="H6193" s="7">
        <v>60275</v>
      </c>
      <c r="I6193" s="7">
        <v>1</v>
      </c>
    </row>
    <row r="6194" spans="1:9" s="8" customFormat="1" ht="15" customHeight="1" x14ac:dyDescent="0.25">
      <c r="A6194" s="909"/>
      <c r="B6194" s="849" t="s">
        <v>6588</v>
      </c>
      <c r="C6194" s="691"/>
      <c r="D6194" s="691"/>
      <c r="E6194" s="691"/>
      <c r="F6194" s="691"/>
      <c r="G6194" s="691"/>
      <c r="H6194" s="691"/>
      <c r="I6194" s="692"/>
    </row>
    <row r="6195" spans="1:9" s="8" customFormat="1" x14ac:dyDescent="0.25">
      <c r="A6195" s="909"/>
      <c r="B6195" s="486"/>
      <c r="C6195" s="487"/>
      <c r="D6195" s="488"/>
      <c r="E6195" s="489"/>
      <c r="F6195" s="489"/>
      <c r="G6195" s="490"/>
      <c r="H6195" s="490"/>
      <c r="I6195" s="491"/>
    </row>
    <row r="6196" spans="1:9" s="8" customFormat="1" ht="30" x14ac:dyDescent="0.25">
      <c r="A6196" s="909"/>
      <c r="B6196" s="924" t="s">
        <v>5322</v>
      </c>
      <c r="C6196" s="165" t="s">
        <v>6589</v>
      </c>
      <c r="D6196" s="165" t="s">
        <v>6590</v>
      </c>
      <c r="E6196" s="165" t="s">
        <v>126</v>
      </c>
      <c r="F6196" s="165" t="s">
        <v>121</v>
      </c>
      <c r="G6196" s="338">
        <v>19737.63</v>
      </c>
      <c r="H6196" s="338">
        <v>19737.63</v>
      </c>
      <c r="I6196" s="165">
        <v>1</v>
      </c>
    </row>
    <row r="6197" spans="1:9" s="8" customFormat="1" ht="30" x14ac:dyDescent="0.25">
      <c r="A6197" s="909"/>
      <c r="B6197" s="925"/>
      <c r="C6197" s="165" t="s">
        <v>6591</v>
      </c>
      <c r="D6197" s="165" t="s">
        <v>6590</v>
      </c>
      <c r="E6197" s="165" t="s">
        <v>126</v>
      </c>
      <c r="F6197" s="165" t="s">
        <v>121</v>
      </c>
      <c r="G6197" s="338">
        <v>18620.36</v>
      </c>
      <c r="H6197" s="338">
        <v>18620.36</v>
      </c>
      <c r="I6197" s="165">
        <v>1</v>
      </c>
    </row>
    <row r="6198" spans="1:9" s="8" customFormat="1" x14ac:dyDescent="0.25">
      <c r="A6198" s="909"/>
      <c r="B6198" s="486"/>
      <c r="C6198" s="487"/>
      <c r="D6198" s="488"/>
      <c r="E6198" s="489"/>
      <c r="F6198" s="489"/>
      <c r="G6198" s="490"/>
      <c r="H6198" s="490"/>
      <c r="I6198" s="491"/>
    </row>
    <row r="6199" spans="1:9" x14ac:dyDescent="0.25">
      <c r="A6199" s="909"/>
      <c r="B6199" s="849" t="s">
        <v>267</v>
      </c>
      <c r="C6199" s="691"/>
      <c r="D6199" s="691"/>
      <c r="E6199" s="691"/>
      <c r="F6199" s="691"/>
      <c r="G6199" s="691"/>
      <c r="H6199" s="691"/>
      <c r="I6199" s="692"/>
    </row>
    <row r="6200" spans="1:9" x14ac:dyDescent="0.25">
      <c r="A6200" s="909"/>
      <c r="B6200" s="666" t="s">
        <v>118</v>
      </c>
      <c r="C6200" s="667"/>
      <c r="D6200" s="667"/>
      <c r="E6200" s="667"/>
      <c r="F6200" s="667"/>
      <c r="G6200" s="667"/>
      <c r="H6200" s="667"/>
      <c r="I6200" s="668"/>
    </row>
    <row r="6201" spans="1:9" ht="45" x14ac:dyDescent="0.25">
      <c r="A6201" s="909"/>
      <c r="B6201" s="882">
        <v>4239</v>
      </c>
      <c r="C6201" s="164" t="s">
        <v>4010</v>
      </c>
      <c r="D6201" s="165" t="s">
        <v>4011</v>
      </c>
      <c r="E6201" s="43" t="s">
        <v>14</v>
      </c>
      <c r="F6201" s="43" t="s">
        <v>121</v>
      </c>
      <c r="G6201" s="57">
        <v>407200</v>
      </c>
      <c r="H6201" s="57">
        <v>407200</v>
      </c>
      <c r="I6201" s="57">
        <v>1</v>
      </c>
    </row>
    <row r="6202" spans="1:9" ht="75" x14ac:dyDescent="0.25">
      <c r="A6202" s="909"/>
      <c r="B6202" s="883"/>
      <c r="C6202" s="164" t="s">
        <v>4012</v>
      </c>
      <c r="D6202" s="165" t="s">
        <v>4013</v>
      </c>
      <c r="E6202" s="43" t="s">
        <v>14</v>
      </c>
      <c r="F6202" s="43" t="s">
        <v>121</v>
      </c>
      <c r="G6202" s="57">
        <v>955500</v>
      </c>
      <c r="H6202" s="57">
        <v>955500</v>
      </c>
      <c r="I6202" s="57">
        <v>1</v>
      </c>
    </row>
    <row r="6203" spans="1:9" ht="45" x14ac:dyDescent="0.25">
      <c r="A6203" s="909"/>
      <c r="B6203" s="883"/>
      <c r="C6203" s="164" t="s">
        <v>4014</v>
      </c>
      <c r="D6203" s="165" t="s">
        <v>4015</v>
      </c>
      <c r="E6203" s="43" t="s">
        <v>14</v>
      </c>
      <c r="F6203" s="43" t="s">
        <v>121</v>
      </c>
      <c r="G6203" s="57">
        <v>871200</v>
      </c>
      <c r="H6203" s="57">
        <v>871200</v>
      </c>
      <c r="I6203" s="57">
        <v>1</v>
      </c>
    </row>
    <row r="6204" spans="1:9" ht="45" x14ac:dyDescent="0.25">
      <c r="A6204" s="909"/>
      <c r="B6204" s="883"/>
      <c r="C6204" s="164" t="s">
        <v>4016</v>
      </c>
      <c r="D6204" s="165" t="s">
        <v>4017</v>
      </c>
      <c r="E6204" s="43" t="s">
        <v>14</v>
      </c>
      <c r="F6204" s="43" t="s">
        <v>121</v>
      </c>
      <c r="G6204" s="57">
        <v>992800</v>
      </c>
      <c r="H6204" s="57">
        <v>992800</v>
      </c>
      <c r="I6204" s="57">
        <v>1</v>
      </c>
    </row>
    <row r="6205" spans="1:9" ht="45" x14ac:dyDescent="0.25">
      <c r="A6205" s="909"/>
      <c r="B6205" s="883"/>
      <c r="C6205" s="164" t="s">
        <v>4018</v>
      </c>
      <c r="D6205" s="165" t="s">
        <v>4019</v>
      </c>
      <c r="E6205" s="43" t="s">
        <v>14</v>
      </c>
      <c r="F6205" s="43" t="s">
        <v>121</v>
      </c>
      <c r="G6205" s="57">
        <v>487200</v>
      </c>
      <c r="H6205" s="57">
        <v>487200</v>
      </c>
      <c r="I6205" s="57">
        <v>1</v>
      </c>
    </row>
    <row r="6206" spans="1:9" ht="45" x14ac:dyDescent="0.25">
      <c r="A6206" s="909"/>
      <c r="B6206" s="883"/>
      <c r="C6206" s="164" t="s">
        <v>4020</v>
      </c>
      <c r="D6206" s="165" t="s">
        <v>4021</v>
      </c>
      <c r="E6206" s="43" t="s">
        <v>14</v>
      </c>
      <c r="F6206" s="43" t="s">
        <v>121</v>
      </c>
      <c r="G6206" s="57">
        <v>459000</v>
      </c>
      <c r="H6206" s="57">
        <v>459000</v>
      </c>
      <c r="I6206" s="57">
        <v>1</v>
      </c>
    </row>
    <row r="6207" spans="1:9" ht="45" x14ac:dyDescent="0.25">
      <c r="A6207" s="909"/>
      <c r="B6207" s="883"/>
      <c r="C6207" s="164" t="s">
        <v>4022</v>
      </c>
      <c r="D6207" s="165" t="s">
        <v>4023</v>
      </c>
      <c r="E6207" s="43" t="s">
        <v>14</v>
      </c>
      <c r="F6207" s="43" t="s">
        <v>121</v>
      </c>
      <c r="G6207" s="57">
        <v>517500</v>
      </c>
      <c r="H6207" s="57">
        <v>517500</v>
      </c>
      <c r="I6207" s="57">
        <v>1</v>
      </c>
    </row>
    <row r="6208" spans="1:9" ht="45" x14ac:dyDescent="0.25">
      <c r="A6208" s="909"/>
      <c r="B6208" s="883"/>
      <c r="C6208" s="164" t="s">
        <v>4024</v>
      </c>
      <c r="D6208" s="165" t="s">
        <v>4025</v>
      </c>
      <c r="E6208" s="43" t="s">
        <v>14</v>
      </c>
      <c r="F6208" s="43" t="s">
        <v>121</v>
      </c>
      <c r="G6208" s="57">
        <v>714600</v>
      </c>
      <c r="H6208" s="57">
        <v>714600</v>
      </c>
      <c r="I6208" s="57">
        <v>1</v>
      </c>
    </row>
    <row r="6209" spans="1:9" ht="45" x14ac:dyDescent="0.25">
      <c r="A6209" s="909"/>
      <c r="B6209" s="883"/>
      <c r="C6209" s="164" t="s">
        <v>4026</v>
      </c>
      <c r="D6209" s="165" t="s">
        <v>4027</v>
      </c>
      <c r="E6209" s="43" t="s">
        <v>14</v>
      </c>
      <c r="F6209" s="43" t="s">
        <v>121</v>
      </c>
      <c r="G6209" s="57">
        <v>871200</v>
      </c>
      <c r="H6209" s="57">
        <v>871200</v>
      </c>
      <c r="I6209" s="57">
        <v>1</v>
      </c>
    </row>
    <row r="6210" spans="1:9" ht="60" x14ac:dyDescent="0.25">
      <c r="A6210" s="909"/>
      <c r="B6210" s="883"/>
      <c r="C6210" s="164" t="s">
        <v>4028</v>
      </c>
      <c r="D6210" s="165" t="s">
        <v>4029</v>
      </c>
      <c r="E6210" s="43" t="s">
        <v>14</v>
      </c>
      <c r="F6210" s="43" t="s">
        <v>121</v>
      </c>
      <c r="G6210" s="57">
        <v>1465000</v>
      </c>
      <c r="H6210" s="57">
        <v>1465000</v>
      </c>
      <c r="I6210" s="57">
        <v>1</v>
      </c>
    </row>
    <row r="6211" spans="1:9" ht="45" x14ac:dyDescent="0.25">
      <c r="A6211" s="909"/>
      <c r="B6211" s="883"/>
      <c r="C6211" s="164" t="s">
        <v>4030</v>
      </c>
      <c r="D6211" s="165" t="s">
        <v>4031</v>
      </c>
      <c r="E6211" s="43" t="s">
        <v>14</v>
      </c>
      <c r="F6211" s="43" t="s">
        <v>121</v>
      </c>
      <c r="G6211" s="57">
        <v>288000</v>
      </c>
      <c r="H6211" s="57">
        <v>288000</v>
      </c>
      <c r="I6211" s="57">
        <v>1</v>
      </c>
    </row>
    <row r="6212" spans="1:9" ht="45" x14ac:dyDescent="0.25">
      <c r="A6212" s="909"/>
      <c r="B6212" s="883"/>
      <c r="C6212" s="164" t="s">
        <v>4032</v>
      </c>
      <c r="D6212" s="165" t="s">
        <v>4033</v>
      </c>
      <c r="E6212" s="43" t="s">
        <v>14</v>
      </c>
      <c r="F6212" s="43" t="s">
        <v>121</v>
      </c>
      <c r="G6212" s="57">
        <v>320400</v>
      </c>
      <c r="H6212" s="57">
        <v>320400</v>
      </c>
      <c r="I6212" s="57">
        <v>1</v>
      </c>
    </row>
    <row r="6213" spans="1:9" ht="60" x14ac:dyDescent="0.25">
      <c r="A6213" s="909"/>
      <c r="B6213" s="883"/>
      <c r="C6213" s="164" t="s">
        <v>4034</v>
      </c>
      <c r="D6213" s="165" t="s">
        <v>4035</v>
      </c>
      <c r="E6213" s="43" t="s">
        <v>14</v>
      </c>
      <c r="F6213" s="43" t="s">
        <v>121</v>
      </c>
      <c r="G6213" s="57">
        <v>326400</v>
      </c>
      <c r="H6213" s="57">
        <v>326400</v>
      </c>
      <c r="I6213" s="57">
        <v>1</v>
      </c>
    </row>
    <row r="6214" spans="1:9" x14ac:dyDescent="0.25">
      <c r="A6214" s="909"/>
      <c r="B6214" s="884" t="s">
        <v>896</v>
      </c>
      <c r="C6214" s="884"/>
      <c r="D6214" s="884"/>
      <c r="E6214" s="884"/>
      <c r="F6214" s="884"/>
      <c r="G6214" s="884"/>
      <c r="H6214" s="884"/>
      <c r="I6214" s="885"/>
    </row>
    <row r="6215" spans="1:9" x14ac:dyDescent="0.25">
      <c r="A6215" s="909"/>
      <c r="B6215" s="886" t="s">
        <v>154</v>
      </c>
      <c r="C6215" s="886"/>
      <c r="D6215" s="886"/>
      <c r="E6215" s="886"/>
      <c r="F6215" s="886"/>
      <c r="G6215" s="886"/>
      <c r="H6215" s="886"/>
      <c r="I6215" s="886"/>
    </row>
    <row r="6216" spans="1:9" s="8" customFormat="1" ht="30" x14ac:dyDescent="0.25">
      <c r="A6216" s="909"/>
      <c r="B6216" s="887">
        <v>5112</v>
      </c>
      <c r="C6216" s="178">
        <v>45211140</v>
      </c>
      <c r="D6216" s="179" t="s">
        <v>4036</v>
      </c>
      <c r="E6216" s="68" t="s">
        <v>126</v>
      </c>
      <c r="F6216" s="68" t="s">
        <v>121</v>
      </c>
      <c r="G6216" s="69">
        <v>18620360</v>
      </c>
      <c r="H6216" s="69">
        <v>18620360</v>
      </c>
      <c r="I6216" s="69">
        <v>1</v>
      </c>
    </row>
    <row r="6217" spans="1:9" s="8" customFormat="1" ht="30" x14ac:dyDescent="0.25">
      <c r="A6217" s="909"/>
      <c r="B6217" s="888"/>
      <c r="C6217" s="180">
        <v>45211140</v>
      </c>
      <c r="D6217" s="181" t="s">
        <v>4037</v>
      </c>
      <c r="E6217" s="70" t="s">
        <v>126</v>
      </c>
      <c r="F6217" s="70" t="s">
        <v>121</v>
      </c>
      <c r="G6217" s="71">
        <v>19737630</v>
      </c>
      <c r="H6217" s="71">
        <v>19737630</v>
      </c>
      <c r="I6217" s="71">
        <v>1</v>
      </c>
    </row>
    <row r="6218" spans="1:9" x14ac:dyDescent="0.25">
      <c r="A6218" s="909"/>
      <c r="B6218" s="886" t="s">
        <v>118</v>
      </c>
      <c r="C6218" s="886"/>
      <c r="D6218" s="886"/>
      <c r="E6218" s="886"/>
      <c r="F6218" s="886"/>
      <c r="G6218" s="886"/>
      <c r="H6218" s="886"/>
      <c r="I6218" s="886"/>
    </row>
    <row r="6219" spans="1:9" s="8" customFormat="1" ht="30" x14ac:dyDescent="0.25">
      <c r="A6219" s="909"/>
      <c r="B6219" s="879">
        <v>5112</v>
      </c>
      <c r="C6219" s="164" t="s">
        <v>6310</v>
      </c>
      <c r="D6219" s="165" t="s">
        <v>4038</v>
      </c>
      <c r="E6219" s="164" t="s">
        <v>172</v>
      </c>
      <c r="F6219" s="164" t="s">
        <v>121</v>
      </c>
      <c r="G6219" s="164">
        <v>364272</v>
      </c>
      <c r="H6219" s="164">
        <v>364272</v>
      </c>
      <c r="I6219" s="164">
        <v>1</v>
      </c>
    </row>
    <row r="6220" spans="1:9" s="8" customFormat="1" ht="30" x14ac:dyDescent="0.25">
      <c r="A6220" s="909"/>
      <c r="B6220" s="880"/>
      <c r="C6220" s="164" t="s">
        <v>6311</v>
      </c>
      <c r="D6220" s="165" t="s">
        <v>4039</v>
      </c>
      <c r="E6220" s="164" t="s">
        <v>172</v>
      </c>
      <c r="F6220" s="164" t="s">
        <v>121</v>
      </c>
      <c r="G6220" s="164">
        <v>389328</v>
      </c>
      <c r="H6220" s="164">
        <v>389328</v>
      </c>
      <c r="I6220" s="164">
        <v>1</v>
      </c>
    </row>
    <row r="6221" spans="1:9" s="8" customFormat="1" ht="30" x14ac:dyDescent="0.25">
      <c r="A6221" s="909"/>
      <c r="B6221" s="880"/>
      <c r="C6221" s="433" t="s">
        <v>6381</v>
      </c>
      <c r="D6221" s="434" t="s">
        <v>4040</v>
      </c>
      <c r="E6221" s="435" t="s">
        <v>120</v>
      </c>
      <c r="F6221" s="435" t="s">
        <v>121</v>
      </c>
      <c r="G6221" s="32">
        <v>109284</v>
      </c>
      <c r="H6221" s="32">
        <v>109284</v>
      </c>
      <c r="I6221" s="436">
        <v>1</v>
      </c>
    </row>
    <row r="6222" spans="1:9" s="8" customFormat="1" ht="30" x14ac:dyDescent="0.25">
      <c r="A6222" s="909"/>
      <c r="B6222" s="881"/>
      <c r="C6222" s="433" t="s">
        <v>6382</v>
      </c>
      <c r="D6222" s="434" t="s">
        <v>4041</v>
      </c>
      <c r="E6222" s="435" t="s">
        <v>120</v>
      </c>
      <c r="F6222" s="435" t="s">
        <v>121</v>
      </c>
      <c r="G6222" s="32">
        <v>116796</v>
      </c>
      <c r="H6222" s="32">
        <v>116796</v>
      </c>
      <c r="I6222" s="436">
        <v>1</v>
      </c>
    </row>
    <row r="6223" spans="1:9" x14ac:dyDescent="0.25">
      <c r="A6223" s="909"/>
      <c r="B6223" s="857" t="s">
        <v>274</v>
      </c>
      <c r="C6223" s="858"/>
      <c r="D6223" s="858"/>
      <c r="E6223" s="858"/>
      <c r="F6223" s="858"/>
      <c r="G6223" s="858"/>
      <c r="H6223" s="858"/>
      <c r="I6223" s="859"/>
    </row>
    <row r="6224" spans="1:9" x14ac:dyDescent="0.25">
      <c r="A6224" s="909"/>
      <c r="B6224" s="839" t="s">
        <v>11</v>
      </c>
      <c r="C6224" s="837"/>
      <c r="D6224" s="837"/>
      <c r="E6224" s="837"/>
      <c r="F6224" s="837"/>
      <c r="G6224" s="837"/>
      <c r="H6224" s="837"/>
      <c r="I6224" s="838"/>
    </row>
    <row r="6225" spans="1:9" s="8" customFormat="1" x14ac:dyDescent="0.25">
      <c r="A6225" s="909"/>
      <c r="B6225" s="64">
        <v>4267</v>
      </c>
      <c r="C6225" s="170">
        <v>15897200</v>
      </c>
      <c r="D6225" s="171" t="s">
        <v>276</v>
      </c>
      <c r="E6225" s="65" t="s">
        <v>14</v>
      </c>
      <c r="F6225" s="65" t="s">
        <v>15</v>
      </c>
      <c r="G6225" s="7">
        <v>1205</v>
      </c>
      <c r="H6225" s="7">
        <v>5829790</v>
      </c>
      <c r="I6225" s="7">
        <v>4838</v>
      </c>
    </row>
    <row r="6226" spans="1:9" x14ac:dyDescent="0.25">
      <c r="A6226" s="909"/>
      <c r="B6226" s="854" t="s">
        <v>118</v>
      </c>
      <c r="C6226" s="854"/>
      <c r="D6226" s="854"/>
      <c r="E6226" s="854"/>
      <c r="F6226" s="854"/>
      <c r="G6226" s="854"/>
      <c r="H6226" s="854"/>
      <c r="I6226" s="854"/>
    </row>
    <row r="6227" spans="1:9" ht="30" x14ac:dyDescent="0.25">
      <c r="A6227" s="909"/>
      <c r="B6227" s="866">
        <v>4239</v>
      </c>
      <c r="C6227" s="168" t="s">
        <v>4042</v>
      </c>
      <c r="D6227" s="169" t="s">
        <v>4043</v>
      </c>
      <c r="E6227" s="46" t="s">
        <v>14</v>
      </c>
      <c r="F6227" s="46" t="s">
        <v>121</v>
      </c>
      <c r="G6227" s="60">
        <v>800000</v>
      </c>
      <c r="H6227" s="60">
        <v>800000</v>
      </c>
      <c r="I6227" s="60">
        <v>1</v>
      </c>
    </row>
    <row r="6228" spans="1:9" ht="45" x14ac:dyDescent="0.25">
      <c r="A6228" s="909"/>
      <c r="B6228" s="866"/>
      <c r="C6228" s="164" t="s">
        <v>4044</v>
      </c>
      <c r="D6228" s="165" t="s">
        <v>4045</v>
      </c>
      <c r="E6228" s="43" t="s">
        <v>14</v>
      </c>
      <c r="F6228" s="43" t="s">
        <v>121</v>
      </c>
      <c r="G6228" s="57">
        <v>840000</v>
      </c>
      <c r="H6228" s="57">
        <v>840000</v>
      </c>
      <c r="I6228" s="57">
        <v>1</v>
      </c>
    </row>
    <row r="6229" spans="1:9" ht="45" x14ac:dyDescent="0.25">
      <c r="A6229" s="909"/>
      <c r="B6229" s="866"/>
      <c r="C6229" s="164" t="s">
        <v>4046</v>
      </c>
      <c r="D6229" s="165" t="s">
        <v>4047</v>
      </c>
      <c r="E6229" s="43" t="s">
        <v>14</v>
      </c>
      <c r="F6229" s="43" t="s">
        <v>121</v>
      </c>
      <c r="G6229" s="57">
        <v>430000</v>
      </c>
      <c r="H6229" s="57">
        <v>430000</v>
      </c>
      <c r="I6229" s="57">
        <v>1</v>
      </c>
    </row>
    <row r="6230" spans="1:9" ht="30" x14ac:dyDescent="0.25">
      <c r="A6230" s="909"/>
      <c r="B6230" s="866"/>
      <c r="C6230" s="164" t="s">
        <v>4048</v>
      </c>
      <c r="D6230" s="165" t="s">
        <v>4049</v>
      </c>
      <c r="E6230" s="43" t="s">
        <v>14</v>
      </c>
      <c r="F6230" s="43" t="s">
        <v>121</v>
      </c>
      <c r="G6230" s="57">
        <v>840000</v>
      </c>
      <c r="H6230" s="57">
        <v>840000</v>
      </c>
      <c r="I6230" s="57">
        <v>1</v>
      </c>
    </row>
    <row r="6231" spans="1:9" ht="45" x14ac:dyDescent="0.25">
      <c r="A6231" s="909"/>
      <c r="B6231" s="866"/>
      <c r="C6231" s="164" t="s">
        <v>4050</v>
      </c>
      <c r="D6231" s="165" t="s">
        <v>4051</v>
      </c>
      <c r="E6231" s="43" t="s">
        <v>14</v>
      </c>
      <c r="F6231" s="43" t="s">
        <v>121</v>
      </c>
      <c r="G6231" s="57">
        <v>800000</v>
      </c>
      <c r="H6231" s="57">
        <v>800000</v>
      </c>
      <c r="I6231" s="57">
        <v>1</v>
      </c>
    </row>
    <row r="6232" spans="1:9" ht="30" x14ac:dyDescent="0.25">
      <c r="A6232" s="909"/>
      <c r="B6232" s="866"/>
      <c r="C6232" s="164" t="s">
        <v>4052</v>
      </c>
      <c r="D6232" s="165" t="s">
        <v>4053</v>
      </c>
      <c r="E6232" s="43" t="s">
        <v>14</v>
      </c>
      <c r="F6232" s="43" t="s">
        <v>121</v>
      </c>
      <c r="G6232" s="57">
        <v>430000</v>
      </c>
      <c r="H6232" s="57">
        <v>430000</v>
      </c>
      <c r="I6232" s="57">
        <v>1</v>
      </c>
    </row>
    <row r="6233" spans="1:9" ht="45" x14ac:dyDescent="0.25">
      <c r="A6233" s="909"/>
      <c r="B6233" s="866"/>
      <c r="C6233" s="164" t="s">
        <v>4054</v>
      </c>
      <c r="D6233" s="165" t="s">
        <v>4055</v>
      </c>
      <c r="E6233" s="43" t="s">
        <v>14</v>
      </c>
      <c r="F6233" s="43" t="s">
        <v>121</v>
      </c>
      <c r="G6233" s="57">
        <v>2540000</v>
      </c>
      <c r="H6233" s="57">
        <v>2540000</v>
      </c>
      <c r="I6233" s="57">
        <v>1</v>
      </c>
    </row>
    <row r="6234" spans="1:9" ht="45" x14ac:dyDescent="0.25">
      <c r="A6234" s="909"/>
      <c r="B6234" s="866"/>
      <c r="C6234" s="164" t="s">
        <v>4056</v>
      </c>
      <c r="D6234" s="165" t="s">
        <v>4057</v>
      </c>
      <c r="E6234" s="43" t="s">
        <v>14</v>
      </c>
      <c r="F6234" s="43" t="s">
        <v>121</v>
      </c>
      <c r="G6234" s="57">
        <v>1150000</v>
      </c>
      <c r="H6234" s="57">
        <v>1150000</v>
      </c>
      <c r="I6234" s="57">
        <v>1</v>
      </c>
    </row>
    <row r="6235" spans="1:9" s="52" customFormat="1" ht="30" x14ac:dyDescent="0.25">
      <c r="A6235" s="909"/>
      <c r="B6235" s="866"/>
      <c r="C6235" s="162">
        <v>79951100</v>
      </c>
      <c r="D6235" s="163" t="s">
        <v>4058</v>
      </c>
      <c r="E6235" s="51" t="s">
        <v>14</v>
      </c>
      <c r="F6235" s="51" t="s">
        <v>121</v>
      </c>
      <c r="G6235" s="56">
        <v>25000000</v>
      </c>
      <c r="H6235" s="56">
        <v>25000000</v>
      </c>
      <c r="I6235" s="56">
        <v>1</v>
      </c>
    </row>
    <row r="6236" spans="1:9" x14ac:dyDescent="0.25">
      <c r="A6236" s="909"/>
      <c r="B6236" s="858" t="s">
        <v>4059</v>
      </c>
      <c r="C6236" s="858"/>
      <c r="D6236" s="858"/>
      <c r="E6236" s="858"/>
      <c r="F6236" s="858"/>
      <c r="G6236" s="858"/>
      <c r="H6236" s="858"/>
      <c r="I6236" s="859"/>
    </row>
    <row r="6237" spans="1:9" x14ac:dyDescent="0.25">
      <c r="A6237" s="909"/>
      <c r="B6237" s="864" t="s">
        <v>154</v>
      </c>
      <c r="C6237" s="864"/>
      <c r="D6237" s="864"/>
      <c r="E6237" s="864"/>
      <c r="F6237" s="864"/>
      <c r="G6237" s="864"/>
      <c r="H6237" s="864"/>
      <c r="I6237" s="865"/>
    </row>
    <row r="6238" spans="1:9" x14ac:dyDescent="0.25">
      <c r="A6238" s="909"/>
      <c r="B6238" s="642"/>
      <c r="C6238" s="642"/>
      <c r="D6238" s="642"/>
      <c r="E6238" s="642"/>
      <c r="F6238" s="642"/>
      <c r="G6238" s="642"/>
      <c r="H6238" s="642"/>
      <c r="I6238" s="643"/>
    </row>
    <row r="6239" spans="1:9" ht="30" x14ac:dyDescent="0.25">
      <c r="A6239" s="909"/>
      <c r="B6239" s="43">
        <v>5113</v>
      </c>
      <c r="C6239" s="164" t="s">
        <v>4060</v>
      </c>
      <c r="D6239" s="165" t="s">
        <v>4061</v>
      </c>
      <c r="E6239" s="43" t="s">
        <v>149</v>
      </c>
      <c r="F6239" s="43" t="s">
        <v>121</v>
      </c>
      <c r="G6239" s="57">
        <v>0</v>
      </c>
      <c r="H6239" s="57">
        <v>0</v>
      </c>
      <c r="I6239" s="57">
        <v>1</v>
      </c>
    </row>
    <row r="6240" spans="1:9" x14ac:dyDescent="0.25">
      <c r="A6240" s="909"/>
      <c r="B6240" s="864" t="s">
        <v>118</v>
      </c>
      <c r="C6240" s="864"/>
      <c r="D6240" s="864"/>
      <c r="E6240" s="864"/>
      <c r="F6240" s="864"/>
      <c r="G6240" s="864"/>
      <c r="H6240" s="864"/>
      <c r="I6240" s="865"/>
    </row>
    <row r="6241" spans="1:9" s="52" customFormat="1" ht="30" x14ac:dyDescent="0.25">
      <c r="A6241" s="909"/>
      <c r="B6241" s="866">
        <v>5113</v>
      </c>
      <c r="C6241" s="164" t="s">
        <v>5299</v>
      </c>
      <c r="D6241" s="165" t="s">
        <v>4062</v>
      </c>
      <c r="E6241" s="51" t="s">
        <v>520</v>
      </c>
      <c r="F6241" s="51" t="s">
        <v>121</v>
      </c>
      <c r="G6241" s="56">
        <v>0</v>
      </c>
      <c r="H6241" s="56">
        <v>0</v>
      </c>
      <c r="I6241" s="56">
        <v>1</v>
      </c>
    </row>
    <row r="6242" spans="1:9" s="52" customFormat="1" ht="30" x14ac:dyDescent="0.25">
      <c r="A6242" s="909"/>
      <c r="B6242" s="866"/>
      <c r="C6242" s="165" t="s">
        <v>7217</v>
      </c>
      <c r="D6242" s="165" t="s">
        <v>532</v>
      </c>
      <c r="E6242" s="165" t="s">
        <v>120</v>
      </c>
      <c r="F6242" s="165" t="s">
        <v>121</v>
      </c>
      <c r="G6242" s="165">
        <v>2814000</v>
      </c>
      <c r="H6242" s="165">
        <v>2814000</v>
      </c>
      <c r="I6242" s="57">
        <v>1</v>
      </c>
    </row>
    <row r="6243" spans="1:9" ht="30" x14ac:dyDescent="0.25">
      <c r="A6243" s="909"/>
      <c r="B6243" s="866"/>
      <c r="C6243" s="164" t="s">
        <v>4063</v>
      </c>
      <c r="D6243" s="165" t="s">
        <v>532</v>
      </c>
      <c r="E6243" s="43" t="s">
        <v>120</v>
      </c>
      <c r="F6243" s="43" t="s">
        <v>121</v>
      </c>
      <c r="G6243" s="57">
        <v>0</v>
      </c>
      <c r="H6243" s="57">
        <v>0</v>
      </c>
      <c r="I6243" s="57">
        <v>1</v>
      </c>
    </row>
    <row r="6244" spans="1:9" x14ac:dyDescent="0.25">
      <c r="A6244" s="909"/>
      <c r="B6244" s="691" t="s">
        <v>295</v>
      </c>
      <c r="C6244" s="691"/>
      <c r="D6244" s="691"/>
      <c r="E6244" s="691"/>
      <c r="F6244" s="691"/>
      <c r="G6244" s="691"/>
      <c r="H6244" s="691"/>
      <c r="I6244" s="692"/>
    </row>
    <row r="6245" spans="1:9" x14ac:dyDescent="0.25">
      <c r="A6245" s="909"/>
      <c r="B6245" s="666" t="s">
        <v>11</v>
      </c>
      <c r="C6245" s="667"/>
      <c r="D6245" s="667"/>
      <c r="E6245" s="667"/>
      <c r="F6245" s="667"/>
      <c r="G6245" s="667"/>
      <c r="H6245" s="667"/>
      <c r="I6245" s="668"/>
    </row>
    <row r="6246" spans="1:9" x14ac:dyDescent="0.25">
      <c r="A6246" s="909"/>
      <c r="B6246" s="876" t="s">
        <v>5729</v>
      </c>
      <c r="C6246" s="457" t="s">
        <v>6890</v>
      </c>
      <c r="D6246" s="183" t="s">
        <v>4064</v>
      </c>
      <c r="E6246" s="45" t="s">
        <v>14</v>
      </c>
      <c r="F6246" s="45" t="s">
        <v>15</v>
      </c>
      <c r="G6246" s="14">
        <v>250000</v>
      </c>
      <c r="H6246" s="14">
        <v>250000</v>
      </c>
      <c r="I6246" s="14">
        <v>1</v>
      </c>
    </row>
    <row r="6247" spans="1:9" x14ac:dyDescent="0.25">
      <c r="A6247" s="909"/>
      <c r="B6247" s="877"/>
      <c r="C6247" s="457" t="s">
        <v>6891</v>
      </c>
      <c r="D6247" s="183" t="s">
        <v>4065</v>
      </c>
      <c r="E6247" s="45" t="s">
        <v>14</v>
      </c>
      <c r="F6247" s="45" t="s">
        <v>15</v>
      </c>
      <c r="G6247" s="14">
        <v>150000</v>
      </c>
      <c r="H6247" s="14">
        <v>600000</v>
      </c>
      <c r="I6247" s="14">
        <v>4</v>
      </c>
    </row>
    <row r="6248" spans="1:9" x14ac:dyDescent="0.25">
      <c r="A6248" s="909"/>
      <c r="B6248" s="877"/>
      <c r="C6248" s="457" t="s">
        <v>6892</v>
      </c>
      <c r="D6248" s="183" t="s">
        <v>4066</v>
      </c>
      <c r="E6248" s="45" t="s">
        <v>14</v>
      </c>
      <c r="F6248" s="45" t="s">
        <v>15</v>
      </c>
      <c r="G6248" s="14">
        <v>150000</v>
      </c>
      <c r="H6248" s="14">
        <v>300000</v>
      </c>
      <c r="I6248" s="14">
        <v>2</v>
      </c>
    </row>
    <row r="6249" spans="1:9" x14ac:dyDescent="0.25">
      <c r="A6249" s="909"/>
      <c r="B6249" s="877"/>
      <c r="C6249" s="457" t="s">
        <v>6893</v>
      </c>
      <c r="D6249" s="183" t="s">
        <v>4067</v>
      </c>
      <c r="E6249" s="45" t="s">
        <v>14</v>
      </c>
      <c r="F6249" s="45" t="s">
        <v>15</v>
      </c>
      <c r="G6249" s="14">
        <v>150000</v>
      </c>
      <c r="H6249" s="14">
        <v>2400000</v>
      </c>
      <c r="I6249" s="14">
        <v>16</v>
      </c>
    </row>
    <row r="6250" spans="1:9" x14ac:dyDescent="0.25">
      <c r="A6250" s="909"/>
      <c r="B6250" s="877"/>
      <c r="C6250" s="457" t="s">
        <v>6894</v>
      </c>
      <c r="D6250" s="183" t="s">
        <v>4068</v>
      </c>
      <c r="E6250" s="45" t="s">
        <v>14</v>
      </c>
      <c r="F6250" s="45" t="s">
        <v>15</v>
      </c>
      <c r="G6250" s="14">
        <v>100000</v>
      </c>
      <c r="H6250" s="14">
        <v>300000</v>
      </c>
      <c r="I6250" s="14">
        <v>3</v>
      </c>
    </row>
    <row r="6251" spans="1:9" x14ac:dyDescent="0.25">
      <c r="A6251" s="909"/>
      <c r="B6251" s="877"/>
      <c r="C6251" s="457" t="s">
        <v>6895</v>
      </c>
      <c r="D6251" s="183" t="s">
        <v>4069</v>
      </c>
      <c r="E6251" s="45" t="s">
        <v>14</v>
      </c>
      <c r="F6251" s="45" t="s">
        <v>15</v>
      </c>
      <c r="G6251" s="61">
        <v>125000</v>
      </c>
      <c r="H6251" s="14">
        <v>250000</v>
      </c>
      <c r="I6251" s="61">
        <v>2</v>
      </c>
    </row>
    <row r="6252" spans="1:9" x14ac:dyDescent="0.25">
      <c r="A6252" s="909"/>
      <c r="B6252" s="877"/>
      <c r="C6252" s="457" t="s">
        <v>6896</v>
      </c>
      <c r="D6252" s="183" t="s">
        <v>4070</v>
      </c>
      <c r="E6252" s="45" t="s">
        <v>14</v>
      </c>
      <c r="F6252" s="45" t="s">
        <v>15</v>
      </c>
      <c r="G6252" s="61">
        <v>150000</v>
      </c>
      <c r="H6252" s="14">
        <v>900000</v>
      </c>
      <c r="I6252" s="61">
        <v>6</v>
      </c>
    </row>
    <row r="6253" spans="1:9" ht="30" x14ac:dyDescent="0.25">
      <c r="A6253" s="909"/>
      <c r="B6253" s="877"/>
      <c r="C6253" s="457" t="s">
        <v>6897</v>
      </c>
      <c r="D6253" s="183" t="s">
        <v>4071</v>
      </c>
      <c r="E6253" s="45" t="s">
        <v>14</v>
      </c>
      <c r="F6253" s="45" t="s">
        <v>15</v>
      </c>
      <c r="G6253" s="61">
        <v>30000</v>
      </c>
      <c r="H6253" s="14">
        <v>180000</v>
      </c>
      <c r="I6253" s="61">
        <v>6</v>
      </c>
    </row>
    <row r="6254" spans="1:9" x14ac:dyDescent="0.25">
      <c r="A6254" s="909"/>
      <c r="B6254" s="877"/>
      <c r="C6254" s="457" t="s">
        <v>6898</v>
      </c>
      <c r="D6254" s="183" t="s">
        <v>4072</v>
      </c>
      <c r="E6254" s="45" t="s">
        <v>14</v>
      </c>
      <c r="F6254" s="45" t="s">
        <v>15</v>
      </c>
      <c r="G6254" s="61">
        <v>70000</v>
      </c>
      <c r="H6254" s="14">
        <v>280000</v>
      </c>
      <c r="I6254" s="61">
        <v>4</v>
      </c>
    </row>
    <row r="6255" spans="1:9" x14ac:dyDescent="0.25">
      <c r="A6255" s="909"/>
      <c r="B6255" s="877"/>
      <c r="C6255" s="457" t="s">
        <v>6899</v>
      </c>
      <c r="D6255" s="183" t="s">
        <v>4073</v>
      </c>
      <c r="E6255" s="45" t="s">
        <v>14</v>
      </c>
      <c r="F6255" s="45" t="s">
        <v>15</v>
      </c>
      <c r="G6255" s="61">
        <v>120000</v>
      </c>
      <c r="H6255" s="14">
        <v>720000</v>
      </c>
      <c r="I6255" s="61">
        <v>6</v>
      </c>
    </row>
    <row r="6256" spans="1:9" x14ac:dyDescent="0.25">
      <c r="A6256" s="909"/>
      <c r="B6256" s="878"/>
      <c r="C6256" s="457" t="s">
        <v>6900</v>
      </c>
      <c r="D6256" s="183" t="s">
        <v>4074</v>
      </c>
      <c r="E6256" s="45" t="s">
        <v>14</v>
      </c>
      <c r="F6256" s="45" t="s">
        <v>15</v>
      </c>
      <c r="G6256" s="14">
        <v>50000</v>
      </c>
      <c r="H6256" s="14">
        <v>100000</v>
      </c>
      <c r="I6256" s="14">
        <v>2</v>
      </c>
    </row>
    <row r="6257" spans="1:11" x14ac:dyDescent="0.25">
      <c r="A6257" s="909"/>
      <c r="B6257" s="587">
        <v>4861</v>
      </c>
      <c r="C6257" s="182" t="s">
        <v>4075</v>
      </c>
      <c r="D6257" s="183" t="s">
        <v>4076</v>
      </c>
      <c r="E6257" s="45" t="s">
        <v>126</v>
      </c>
      <c r="F6257" s="45" t="s">
        <v>15</v>
      </c>
      <c r="G6257" s="14">
        <v>12000</v>
      </c>
      <c r="H6257" s="14">
        <v>720000</v>
      </c>
      <c r="I6257" s="14">
        <v>60</v>
      </c>
    </row>
    <row r="6258" spans="1:11" x14ac:dyDescent="0.25">
      <c r="A6258" s="909"/>
      <c r="B6258" s="330"/>
      <c r="C6258" s="182" t="s">
        <v>5696</v>
      </c>
      <c r="D6258" s="182" t="s">
        <v>4076</v>
      </c>
      <c r="E6258" s="182" t="s">
        <v>126</v>
      </c>
      <c r="F6258" s="182" t="s">
        <v>15</v>
      </c>
      <c r="G6258" s="336">
        <v>10360</v>
      </c>
      <c r="H6258" s="336">
        <v>621600</v>
      </c>
      <c r="I6258" s="336">
        <v>60</v>
      </c>
    </row>
    <row r="6259" spans="1:11" x14ac:dyDescent="0.25">
      <c r="A6259" s="909"/>
      <c r="B6259" s="330"/>
      <c r="C6259" s="182" t="s">
        <v>5697</v>
      </c>
      <c r="D6259" s="182" t="s">
        <v>3794</v>
      </c>
      <c r="E6259" s="182" t="s">
        <v>126</v>
      </c>
      <c r="F6259" s="406" t="s">
        <v>121</v>
      </c>
      <c r="G6259" s="336">
        <v>98400</v>
      </c>
      <c r="H6259" s="336">
        <v>98400</v>
      </c>
      <c r="I6259" s="336" t="s">
        <v>5319</v>
      </c>
    </row>
    <row r="6260" spans="1:11" x14ac:dyDescent="0.25">
      <c r="A6260" s="909"/>
      <c r="B6260" s="291"/>
      <c r="C6260" s="302"/>
      <c r="D6260" s="861" t="s">
        <v>118</v>
      </c>
      <c r="E6260" s="862"/>
      <c r="F6260" s="862"/>
      <c r="G6260" s="862"/>
      <c r="H6260" s="862"/>
      <c r="I6260" s="862"/>
      <c r="J6260" s="862"/>
      <c r="K6260" s="863"/>
    </row>
    <row r="6261" spans="1:11" x14ac:dyDescent="0.25">
      <c r="A6261" s="909"/>
    </row>
    <row r="6262" spans="1:11" x14ac:dyDescent="0.25">
      <c r="A6262" s="909"/>
      <c r="B6262" s="857" t="s">
        <v>296</v>
      </c>
      <c r="C6262" s="858"/>
      <c r="D6262" s="858"/>
      <c r="E6262" s="858"/>
      <c r="F6262" s="858"/>
      <c r="G6262" s="858"/>
      <c r="H6262" s="858"/>
      <c r="I6262" s="859"/>
    </row>
    <row r="6263" spans="1:11" x14ac:dyDescent="0.25">
      <c r="A6263" s="909"/>
      <c r="B6263" s="839"/>
      <c r="C6263" s="837"/>
      <c r="D6263" s="837"/>
      <c r="E6263" s="837"/>
      <c r="F6263" s="837"/>
      <c r="G6263" s="837"/>
      <c r="H6263" s="837"/>
      <c r="I6263" s="838"/>
    </row>
    <row r="6264" spans="1:11" x14ac:dyDescent="0.25">
      <c r="A6264" s="909"/>
      <c r="B6264" s="287"/>
      <c r="C6264" s="288"/>
      <c r="D6264" s="288"/>
      <c r="E6264" s="288"/>
      <c r="F6264" s="288"/>
      <c r="G6264" s="288"/>
      <c r="H6264" s="288"/>
      <c r="I6264" s="289"/>
    </row>
    <row r="6265" spans="1:11" ht="30" x14ac:dyDescent="0.25">
      <c r="A6265" s="909"/>
      <c r="B6265" s="873">
        <v>4251</v>
      </c>
      <c r="C6265" s="290" t="s">
        <v>5651</v>
      </c>
      <c r="D6265" s="248" t="s">
        <v>5287</v>
      </c>
      <c r="E6265" s="290" t="s">
        <v>3134</v>
      </c>
      <c r="F6265" s="290" t="s">
        <v>121</v>
      </c>
      <c r="G6265" s="290">
        <v>94500</v>
      </c>
      <c r="H6265" s="290">
        <v>94500</v>
      </c>
      <c r="I6265" s="290">
        <v>1</v>
      </c>
    </row>
    <row r="6266" spans="1:11" ht="30" x14ac:dyDescent="0.25">
      <c r="A6266" s="909"/>
      <c r="B6266" s="875"/>
      <c r="C6266" s="223" t="s">
        <v>4077</v>
      </c>
      <c r="D6266" s="248" t="s">
        <v>4078</v>
      </c>
      <c r="E6266" s="223" t="s">
        <v>126</v>
      </c>
      <c r="F6266" s="447" t="s">
        <v>121</v>
      </c>
      <c r="G6266" s="57">
        <v>6205500</v>
      </c>
      <c r="H6266" s="57">
        <v>6205500</v>
      </c>
      <c r="I6266" s="57">
        <v>1</v>
      </c>
    </row>
    <row r="6267" spans="1:11" ht="30" x14ac:dyDescent="0.25">
      <c r="A6267" s="909"/>
      <c r="B6267" s="873">
        <v>4239</v>
      </c>
      <c r="C6267" s="182" t="s">
        <v>6436</v>
      </c>
      <c r="D6267" s="183" t="s">
        <v>5489</v>
      </c>
      <c r="E6267" s="451" t="s">
        <v>14</v>
      </c>
      <c r="F6267" s="451" t="s">
        <v>121</v>
      </c>
      <c r="G6267" s="423">
        <v>1040000</v>
      </c>
      <c r="H6267" s="423">
        <v>1040000</v>
      </c>
      <c r="I6267" s="57">
        <v>1</v>
      </c>
    </row>
    <row r="6268" spans="1:11" ht="30" x14ac:dyDescent="0.25">
      <c r="A6268" s="909"/>
      <c r="B6268" s="874"/>
      <c r="C6268" s="182" t="s">
        <v>6437</v>
      </c>
      <c r="D6268" s="183" t="s">
        <v>5489</v>
      </c>
      <c r="E6268" s="451" t="s">
        <v>14</v>
      </c>
      <c r="F6268" s="451" t="s">
        <v>121</v>
      </c>
      <c r="G6268" s="423">
        <v>900000</v>
      </c>
      <c r="H6268" s="423">
        <v>900000</v>
      </c>
      <c r="I6268" s="57">
        <v>1</v>
      </c>
    </row>
    <row r="6269" spans="1:11" ht="30" x14ac:dyDescent="0.25">
      <c r="A6269" s="909"/>
      <c r="B6269" s="874"/>
      <c r="C6269" s="182" t="s">
        <v>4080</v>
      </c>
      <c r="D6269" s="183" t="s">
        <v>4079</v>
      </c>
      <c r="E6269" s="43" t="s">
        <v>14</v>
      </c>
      <c r="F6269" s="43" t="s">
        <v>121</v>
      </c>
      <c r="G6269" s="14">
        <v>700000</v>
      </c>
      <c r="H6269" s="14">
        <v>700000</v>
      </c>
      <c r="I6269" s="72">
        <v>1</v>
      </c>
    </row>
    <row r="6270" spans="1:11" ht="30" x14ac:dyDescent="0.25">
      <c r="A6270" s="909"/>
      <c r="B6270" s="874"/>
      <c r="C6270" s="182" t="s">
        <v>4081</v>
      </c>
      <c r="D6270" s="183" t="s">
        <v>4079</v>
      </c>
      <c r="E6270" s="43" t="s">
        <v>14</v>
      </c>
      <c r="F6270" s="43" t="s">
        <v>121</v>
      </c>
      <c r="G6270" s="14">
        <v>600000</v>
      </c>
      <c r="H6270" s="14">
        <v>600000</v>
      </c>
      <c r="I6270" s="72">
        <v>1</v>
      </c>
    </row>
    <row r="6271" spans="1:11" ht="30" x14ac:dyDescent="0.25">
      <c r="A6271" s="909"/>
      <c r="B6271" s="874"/>
      <c r="C6271" s="182" t="s">
        <v>4082</v>
      </c>
      <c r="D6271" s="183" t="s">
        <v>4079</v>
      </c>
      <c r="E6271" s="43" t="s">
        <v>14</v>
      </c>
      <c r="F6271" s="43" t="s">
        <v>121</v>
      </c>
      <c r="G6271" s="14">
        <v>1260000</v>
      </c>
      <c r="H6271" s="14">
        <v>1260000</v>
      </c>
      <c r="I6271" s="72">
        <v>1</v>
      </c>
    </row>
    <row r="6272" spans="1:11" ht="30" x14ac:dyDescent="0.25">
      <c r="A6272" s="909"/>
      <c r="B6272" s="874"/>
      <c r="C6272" s="182" t="s">
        <v>4083</v>
      </c>
      <c r="D6272" s="183" t="s">
        <v>4079</v>
      </c>
      <c r="E6272" s="43" t="s">
        <v>14</v>
      </c>
      <c r="F6272" s="43" t="s">
        <v>121</v>
      </c>
      <c r="G6272" s="14">
        <v>1000000</v>
      </c>
      <c r="H6272" s="14">
        <v>1000000</v>
      </c>
      <c r="I6272" s="72">
        <v>1</v>
      </c>
    </row>
    <row r="6273" spans="1:9" ht="30" x14ac:dyDescent="0.25">
      <c r="A6273" s="909"/>
      <c r="B6273" s="875"/>
      <c r="C6273" s="182" t="s">
        <v>4084</v>
      </c>
      <c r="D6273" s="183" t="s">
        <v>4079</v>
      </c>
      <c r="E6273" s="43" t="s">
        <v>14</v>
      </c>
      <c r="F6273" s="43" t="s">
        <v>121</v>
      </c>
      <c r="G6273" s="14">
        <v>2000000</v>
      </c>
      <c r="H6273" s="14">
        <v>2000000</v>
      </c>
      <c r="I6273" s="72">
        <v>1</v>
      </c>
    </row>
    <row r="6274" spans="1:9" x14ac:dyDescent="0.25">
      <c r="A6274" s="909"/>
      <c r="B6274" s="867" t="s">
        <v>297</v>
      </c>
      <c r="C6274" s="868"/>
      <c r="D6274" s="868"/>
      <c r="E6274" s="868"/>
      <c r="F6274" s="868"/>
      <c r="G6274" s="868"/>
      <c r="H6274" s="868"/>
      <c r="I6274" s="869"/>
    </row>
    <row r="6275" spans="1:9" x14ac:dyDescent="0.25">
      <c r="A6275" s="909"/>
      <c r="B6275" s="861" t="s">
        <v>11</v>
      </c>
      <c r="C6275" s="862"/>
      <c r="D6275" s="862"/>
      <c r="E6275" s="862"/>
      <c r="F6275" s="862"/>
      <c r="G6275" s="862"/>
      <c r="H6275" s="862"/>
      <c r="I6275" s="863"/>
    </row>
    <row r="6276" spans="1:9" x14ac:dyDescent="0.25">
      <c r="A6276" s="909"/>
      <c r="B6276" s="870">
        <v>4861</v>
      </c>
      <c r="C6276" s="437" t="s">
        <v>5698</v>
      </c>
      <c r="D6276" s="184" t="s">
        <v>4076</v>
      </c>
      <c r="E6276" s="332" t="s">
        <v>126</v>
      </c>
      <c r="F6276" s="50" t="s">
        <v>15</v>
      </c>
      <c r="G6276" s="331">
        <v>7850</v>
      </c>
      <c r="H6276" s="331">
        <v>785000</v>
      </c>
      <c r="I6276" s="331">
        <v>100</v>
      </c>
    </row>
    <row r="6277" spans="1:9" x14ac:dyDescent="0.25">
      <c r="A6277" s="909"/>
      <c r="B6277" s="871"/>
      <c r="C6277" s="437" t="s">
        <v>5699</v>
      </c>
      <c r="D6277" s="184" t="s">
        <v>3794</v>
      </c>
      <c r="E6277" s="332" t="s">
        <v>126</v>
      </c>
      <c r="F6277" s="406" t="s">
        <v>121</v>
      </c>
      <c r="G6277" s="331">
        <v>215000</v>
      </c>
      <c r="H6277" s="331">
        <v>215000</v>
      </c>
      <c r="I6277" s="331" t="s">
        <v>5319</v>
      </c>
    </row>
    <row r="6278" spans="1:9" x14ac:dyDescent="0.25">
      <c r="A6278" s="909"/>
      <c r="B6278" s="872"/>
      <c r="C6278" s="182" t="s">
        <v>4085</v>
      </c>
      <c r="D6278" s="184" t="s">
        <v>4076</v>
      </c>
      <c r="E6278" s="45" t="s">
        <v>126</v>
      </c>
      <c r="F6278" s="50" t="s">
        <v>15</v>
      </c>
      <c r="G6278" s="331">
        <v>10000</v>
      </c>
      <c r="H6278" s="331">
        <v>1000000</v>
      </c>
      <c r="I6278" s="331">
        <v>100</v>
      </c>
    </row>
    <row r="6279" spans="1:9" x14ac:dyDescent="0.25">
      <c r="A6279" s="909"/>
    </row>
    <row r="6280" spans="1:9" ht="15" customHeight="1" x14ac:dyDescent="0.25">
      <c r="A6280" s="909"/>
      <c r="B6280" s="861" t="s">
        <v>154</v>
      </c>
      <c r="C6280" s="862"/>
      <c r="D6280" s="862"/>
      <c r="E6280" s="862"/>
      <c r="F6280" s="862"/>
      <c r="G6280" s="862"/>
      <c r="H6280" s="862"/>
      <c r="I6280" s="863"/>
    </row>
    <row r="6281" spans="1:9" ht="30" x14ac:dyDescent="0.25">
      <c r="A6281" s="909"/>
      <c r="B6281" s="222">
        <v>4251</v>
      </c>
      <c r="C6281" s="223" t="s">
        <v>4086</v>
      </c>
      <c r="D6281" s="248" t="s">
        <v>171</v>
      </c>
      <c r="E6281" s="223" t="s">
        <v>126</v>
      </c>
      <c r="F6281" s="223" t="s">
        <v>121</v>
      </c>
      <c r="G6281" s="57">
        <v>3940000</v>
      </c>
      <c r="H6281" s="57">
        <v>3940000</v>
      </c>
      <c r="I6281" s="57">
        <v>1</v>
      </c>
    </row>
    <row r="6282" spans="1:9" x14ac:dyDescent="0.25">
      <c r="A6282" s="909"/>
      <c r="B6282" s="861" t="s">
        <v>118</v>
      </c>
      <c r="C6282" s="862"/>
      <c r="D6282" s="862"/>
      <c r="E6282" s="862"/>
      <c r="F6282" s="862"/>
      <c r="G6282" s="862"/>
      <c r="H6282" s="862"/>
      <c r="I6282" s="863"/>
    </row>
    <row r="6283" spans="1:9" ht="30" x14ac:dyDescent="0.25">
      <c r="A6283" s="909"/>
      <c r="B6283" s="290" t="s">
        <v>5650</v>
      </c>
      <c r="C6283" s="290" t="s">
        <v>5652</v>
      </c>
      <c r="D6283" s="248" t="s">
        <v>5287</v>
      </c>
      <c r="E6283" s="290" t="s">
        <v>3134</v>
      </c>
      <c r="F6283" s="290" t="s">
        <v>121</v>
      </c>
      <c r="G6283" s="438">
        <v>60000</v>
      </c>
      <c r="H6283" s="438">
        <v>60000</v>
      </c>
      <c r="I6283" s="438">
        <v>1</v>
      </c>
    </row>
    <row r="6284" spans="1:9" ht="21.75" customHeight="1" x14ac:dyDescent="0.25">
      <c r="A6284" s="909"/>
      <c r="B6284" s="45">
        <v>4239</v>
      </c>
      <c r="C6284" s="164" t="s">
        <v>4087</v>
      </c>
      <c r="D6284" s="165" t="s">
        <v>294</v>
      </c>
      <c r="E6284" s="43" t="s">
        <v>120</v>
      </c>
      <c r="F6284" s="43" t="s">
        <v>121</v>
      </c>
      <c r="G6284" s="57">
        <v>3000000</v>
      </c>
      <c r="H6284" s="57">
        <v>3000000</v>
      </c>
      <c r="I6284" s="57">
        <v>1</v>
      </c>
    </row>
    <row r="6285" spans="1:9" x14ac:dyDescent="0.25">
      <c r="A6285" s="909"/>
      <c r="B6285" s="849" t="s">
        <v>299</v>
      </c>
      <c r="C6285" s="691"/>
      <c r="D6285" s="691"/>
      <c r="E6285" s="691"/>
      <c r="F6285" s="691"/>
      <c r="G6285" s="691"/>
      <c r="H6285" s="691"/>
      <c r="I6285" s="692"/>
    </row>
    <row r="6286" spans="1:9" x14ac:dyDescent="0.25">
      <c r="A6286" s="909"/>
      <c r="B6286" s="861" t="s">
        <v>118</v>
      </c>
      <c r="C6286" s="862"/>
      <c r="D6286" s="862"/>
      <c r="E6286" s="862"/>
      <c r="F6286" s="862"/>
      <c r="G6286" s="862"/>
      <c r="H6286" s="862"/>
      <c r="I6286" s="863"/>
    </row>
    <row r="6287" spans="1:9" s="52" customFormat="1" ht="45" x14ac:dyDescent="0.25">
      <c r="A6287" s="909"/>
      <c r="B6287" s="847">
        <v>4215</v>
      </c>
      <c r="C6287" s="162">
        <v>66511140</v>
      </c>
      <c r="D6287" s="163" t="s">
        <v>4088</v>
      </c>
      <c r="E6287" s="51" t="s">
        <v>149</v>
      </c>
      <c r="F6287" s="51" t="s">
        <v>121</v>
      </c>
      <c r="G6287" s="56">
        <v>8550000</v>
      </c>
      <c r="H6287" s="56">
        <v>8550000</v>
      </c>
      <c r="I6287" s="56">
        <v>1</v>
      </c>
    </row>
    <row r="6288" spans="1:9" s="52" customFormat="1" ht="60" x14ac:dyDescent="0.25">
      <c r="A6288" s="909"/>
      <c r="B6288" s="848"/>
      <c r="C6288" s="162">
        <v>66511140</v>
      </c>
      <c r="D6288" s="163" t="s">
        <v>4089</v>
      </c>
      <c r="E6288" s="51" t="s">
        <v>149</v>
      </c>
      <c r="F6288" s="51" t="s">
        <v>121</v>
      </c>
      <c r="G6288" s="56">
        <v>51015000</v>
      </c>
      <c r="H6288" s="56">
        <v>51015000</v>
      </c>
      <c r="I6288" s="56">
        <v>1</v>
      </c>
    </row>
    <row r="6289" spans="1:9" x14ac:dyDescent="0.25">
      <c r="A6289" s="909"/>
      <c r="B6289" s="849" t="s">
        <v>642</v>
      </c>
      <c r="C6289" s="691"/>
      <c r="D6289" s="691"/>
      <c r="E6289" s="691"/>
      <c r="F6289" s="691"/>
      <c r="G6289" s="691"/>
      <c r="H6289" s="691"/>
      <c r="I6289" s="692"/>
    </row>
    <row r="6290" spans="1:9" x14ac:dyDescent="0.25">
      <c r="A6290" s="909"/>
      <c r="B6290" s="861" t="s">
        <v>118</v>
      </c>
      <c r="C6290" s="862"/>
      <c r="D6290" s="862"/>
      <c r="E6290" s="862"/>
      <c r="F6290" s="862"/>
      <c r="G6290" s="862"/>
      <c r="H6290" s="862"/>
      <c r="I6290" s="863"/>
    </row>
    <row r="6291" spans="1:9" x14ac:dyDescent="0.25">
      <c r="A6291" s="909"/>
      <c r="B6291" s="43">
        <v>4239</v>
      </c>
      <c r="C6291" s="164" t="s">
        <v>4090</v>
      </c>
      <c r="D6291" s="165" t="s">
        <v>294</v>
      </c>
      <c r="E6291" s="43" t="s">
        <v>120</v>
      </c>
      <c r="F6291" s="43" t="s">
        <v>121</v>
      </c>
      <c r="G6291" s="57">
        <v>1985900</v>
      </c>
      <c r="H6291" s="57">
        <v>1985900</v>
      </c>
      <c r="I6291" s="57">
        <v>1</v>
      </c>
    </row>
  </sheetData>
  <autoFilter ref="A12:I1667">
    <filterColumn colId="2" showButton="0"/>
  </autoFilter>
  <mergeCells count="1690">
    <mergeCell ref="B3273:I3273"/>
    <mergeCell ref="B4755:B4756"/>
    <mergeCell ref="B4774:G4774"/>
    <mergeCell ref="B3554:G3554"/>
    <mergeCell ref="B1541:G1541"/>
    <mergeCell ref="B1542:G1542"/>
    <mergeCell ref="B6194:I6194"/>
    <mergeCell ref="B6196:B6197"/>
    <mergeCell ref="B2837:G2837"/>
    <mergeCell ref="B2878:G2878"/>
    <mergeCell ref="B4209:B4211"/>
    <mergeCell ref="B374:B380"/>
    <mergeCell ref="B2538:G2538"/>
    <mergeCell ref="B4139:G4139"/>
    <mergeCell ref="B3870:B3871"/>
    <mergeCell ref="C2730:H2730"/>
    <mergeCell ref="B599:B603"/>
    <mergeCell ref="B4144:B4145"/>
    <mergeCell ref="B3835:B3867"/>
    <mergeCell ref="B2224:B2231"/>
    <mergeCell ref="B3339:B3340"/>
    <mergeCell ref="B4790:G4790"/>
    <mergeCell ref="B4791:B4792"/>
    <mergeCell ref="B4793:G4793"/>
    <mergeCell ref="B4794:G4794"/>
    <mergeCell ref="C816:H816"/>
    <mergeCell ref="B859:G859"/>
    <mergeCell ref="B792:B793"/>
    <mergeCell ref="B794:G794"/>
    <mergeCell ref="B801:G801"/>
    <mergeCell ref="B802:G802"/>
    <mergeCell ref="B806:B809"/>
    <mergeCell ref="B4450"/>
    <mergeCell ref="B4436:B4437"/>
    <mergeCell ref="B4361:G4361"/>
    <mergeCell ref="B1490:B1494"/>
    <mergeCell ref="B1457:B1466"/>
    <mergeCell ref="B1534:G1534"/>
    <mergeCell ref="B2664:I2664"/>
    <mergeCell ref="B4173:G4173"/>
    <mergeCell ref="B4175:B4176"/>
    <mergeCell ref="B4177:B4208"/>
    <mergeCell ref="B4212:B4261"/>
    <mergeCell ref="B4268:B4281"/>
    <mergeCell ref="B4174:G4174"/>
    <mergeCell ref="B4168:I4168"/>
    <mergeCell ref="B4170:B4171"/>
    <mergeCell ref="B2266:B2267"/>
    <mergeCell ref="B2249:B2254"/>
    <mergeCell ref="B2140:B2141"/>
    <mergeCell ref="B1524:G1524"/>
    <mergeCell ref="B1499:G1499"/>
    <mergeCell ref="B1500:B1501"/>
    <mergeCell ref="H4170:H4171"/>
    <mergeCell ref="I4170:I4171"/>
    <mergeCell ref="B3590:I3590"/>
    <mergeCell ref="B3928:G3928"/>
    <mergeCell ref="B3929:G3929"/>
    <mergeCell ref="B3931:G3931"/>
    <mergeCell ref="B3932:G3932"/>
    <mergeCell ref="B3934:G3934"/>
    <mergeCell ref="B3936:G3936"/>
    <mergeCell ref="B3937:G3937"/>
    <mergeCell ref="B3939:G3939"/>
    <mergeCell ref="B683:G683"/>
    <mergeCell ref="B761:I761"/>
    <mergeCell ref="B1589:B1624"/>
    <mergeCell ref="B2271:G2271"/>
    <mergeCell ref="B2272:G2272"/>
    <mergeCell ref="B2219:G2219"/>
    <mergeCell ref="B2220:B2222"/>
    <mergeCell ref="B2223:G2223"/>
    <mergeCell ref="B2326:G2326"/>
    <mergeCell ref="B1902:G1902"/>
    <mergeCell ref="B1903:G1903"/>
    <mergeCell ref="B2159:G2159"/>
    <mergeCell ref="B2162:G2162"/>
    <mergeCell ref="C1888:H1888"/>
    <mergeCell ref="D1896:I1896"/>
    <mergeCell ref="B1107:B1368"/>
    <mergeCell ref="B856:B858"/>
    <mergeCell ref="B1894:G1894"/>
    <mergeCell ref="B1531:B1532"/>
    <mergeCell ref="B1533:G1533"/>
    <mergeCell ref="B1661:G1661"/>
    <mergeCell ref="B1511:G1511"/>
    <mergeCell ref="B1584:G1584"/>
    <mergeCell ref="B1586:G1586"/>
    <mergeCell ref="B1514:G1514"/>
    <mergeCell ref="B1516:B1518"/>
    <mergeCell ref="B1535:B1536"/>
    <mergeCell ref="B1538:B1540"/>
    <mergeCell ref="B2082:B2085"/>
    <mergeCell ref="B1544:B1578"/>
    <mergeCell ref="B1581:B1583"/>
    <mergeCell ref="B2117:B2138"/>
    <mergeCell ref="B4764:B4765"/>
    <mergeCell ref="B4575"/>
    <mergeCell ref="B3497:B3498"/>
    <mergeCell ref="B1530:G1530"/>
    <mergeCell ref="A1907:A2364"/>
    <mergeCell ref="A2366:A2779"/>
    <mergeCell ref="B1467:G1467"/>
    <mergeCell ref="B1626:G1626"/>
    <mergeCell ref="B4731:B4740"/>
    <mergeCell ref="B2545:G2545"/>
    <mergeCell ref="B1645:G1645"/>
    <mergeCell ref="B1663:G1663"/>
    <mergeCell ref="B1665:B1666"/>
    <mergeCell ref="B1667:G1667"/>
    <mergeCell ref="B2330:G2330"/>
    <mergeCell ref="B2264:G2264"/>
    <mergeCell ref="B2268:G2268"/>
    <mergeCell ref="B4546:I4546"/>
    <mergeCell ref="B2810:B2813"/>
    <mergeCell ref="B2332:B2333"/>
    <mergeCell ref="B4574"/>
    <mergeCell ref="B4572:G4572"/>
    <mergeCell ref="B4482:G4482"/>
    <mergeCell ref="B4443:G4443"/>
    <mergeCell ref="B4445:B4448"/>
    <mergeCell ref="B4444:G4444"/>
    <mergeCell ref="B4295"/>
    <mergeCell ref="B4296:B4301"/>
    <mergeCell ref="B4302:B4309"/>
    <mergeCell ref="B4282:G4282"/>
    <mergeCell ref="B4310:G4310"/>
    <mergeCell ref="B4395"/>
    <mergeCell ref="A3590:A4166"/>
    <mergeCell ref="B4782:G4782"/>
    <mergeCell ref="B4762:G4762"/>
    <mergeCell ref="B4806:G4806"/>
    <mergeCell ref="B4809:G4809"/>
    <mergeCell ref="B2536:G2536"/>
    <mergeCell ref="C4170:D4170"/>
    <mergeCell ref="E4170:E4171"/>
    <mergeCell ref="F4170:F4171"/>
    <mergeCell ref="B4148:B4149"/>
    <mergeCell ref="B1905:G1905"/>
    <mergeCell ref="B2273:B2284"/>
    <mergeCell ref="B880:B881"/>
    <mergeCell ref="B1893:G1893"/>
    <mergeCell ref="B1502:G1502"/>
    <mergeCell ref="B1503:G1503"/>
    <mergeCell ref="B1496:G1496"/>
    <mergeCell ref="B2542:G2542"/>
    <mergeCell ref="B2543:G2543"/>
    <mergeCell ref="B4741:B4743"/>
    <mergeCell ref="B1647:B1659"/>
    <mergeCell ref="B1660:G1660"/>
    <mergeCell ref="B4744:B4750"/>
    <mergeCell ref="B4386:G4386"/>
    <mergeCell ref="B4751:G4751"/>
    <mergeCell ref="B4390"/>
    <mergeCell ref="B1515:G1515"/>
    <mergeCell ref="B2416:B2439"/>
    <mergeCell ref="B4566:G4566"/>
    <mergeCell ref="B4388"/>
    <mergeCell ref="B4391:B4392"/>
    <mergeCell ref="B4763:G4763"/>
    <mergeCell ref="B5067:G5067"/>
    <mergeCell ref="B4934:B4958"/>
    <mergeCell ref="A1670:A1905"/>
    <mergeCell ref="B5816:G5816"/>
    <mergeCell ref="A12:A1667"/>
    <mergeCell ref="B4826:G4826"/>
    <mergeCell ref="B4827:B4829"/>
    <mergeCell ref="B4830:G4830"/>
    <mergeCell ref="B4831:B4840"/>
    <mergeCell ref="B4842:G4842"/>
    <mergeCell ref="B2548:G2548"/>
    <mergeCell ref="B2456:B2459"/>
    <mergeCell ref="B4393:G4393"/>
    <mergeCell ref="B4287:B4290"/>
    <mergeCell ref="B4292"/>
    <mergeCell ref="B4293"/>
    <mergeCell ref="B4294"/>
    <mergeCell ref="B4318:B4350"/>
    <mergeCell ref="B4378:B4379"/>
    <mergeCell ref="B4377:G4377"/>
    <mergeCell ref="B4381:B4384"/>
    <mergeCell ref="B4380:G4380"/>
    <mergeCell ref="B4385:G4385"/>
    <mergeCell ref="B4387"/>
    <mergeCell ref="B4370:G4370"/>
    <mergeCell ref="B4372"/>
    <mergeCell ref="B4371:G4371"/>
    <mergeCell ref="A2781:A2987"/>
    <mergeCell ref="A2989:A3588"/>
    <mergeCell ref="B4373:G4373"/>
    <mergeCell ref="B1495:G1495"/>
    <mergeCell ref="B1891:G1891"/>
    <mergeCell ref="B4777:G4777"/>
    <mergeCell ref="B4779:G4779"/>
    <mergeCell ref="B4780:B4781"/>
    <mergeCell ref="B5849:I5849"/>
    <mergeCell ref="B5246:G5246"/>
    <mergeCell ref="B5302:G5302"/>
    <mergeCell ref="A4168:A4589"/>
    <mergeCell ref="B353:B359"/>
    <mergeCell ref="B1625:G1625"/>
    <mergeCell ref="B4843:B4863"/>
    <mergeCell ref="B4865:G4865"/>
    <mergeCell ref="B4820:G4820"/>
    <mergeCell ref="B4822:G4822"/>
    <mergeCell ref="B4823:G4823"/>
    <mergeCell ref="A5467:A5848"/>
    <mergeCell ref="B1521:B1522"/>
    <mergeCell ref="B624:G624"/>
    <mergeCell ref="B1525:G1525"/>
    <mergeCell ref="B4787:G4787"/>
    <mergeCell ref="B4788:G4788"/>
    <mergeCell ref="B4818:G4818"/>
    <mergeCell ref="B4595:G4595"/>
    <mergeCell ref="B4596:G4596"/>
    <mergeCell ref="B4597:B4642"/>
    <mergeCell ref="B4644:B4696"/>
    <mergeCell ref="B4697:B4714"/>
    <mergeCell ref="B4715:B4717"/>
    <mergeCell ref="B4718:G4718"/>
    <mergeCell ref="B4719:B4720"/>
    <mergeCell ref="B4721:B4722"/>
    <mergeCell ref="B4367"/>
    <mergeCell ref="B4368:G4368"/>
    <mergeCell ref="G5243:G5244"/>
    <mergeCell ref="B5176:G5176"/>
    <mergeCell ref="B5177:G5177"/>
    <mergeCell ref="B5077:G5077"/>
    <mergeCell ref="B5277:G5277"/>
    <mergeCell ref="B5278:G5278"/>
    <mergeCell ref="B5591:B5594"/>
    <mergeCell ref="A5849:A6291"/>
    <mergeCell ref="A4590:A4925"/>
    <mergeCell ref="B5997:B5998"/>
    <mergeCell ref="B5999:B6000"/>
    <mergeCell ref="B6001:B6010"/>
    <mergeCell ref="B6015:I6015"/>
    <mergeCell ref="B6016:I6016"/>
    <mergeCell ref="B6035:B6043"/>
    <mergeCell ref="B5950:B5959"/>
    <mergeCell ref="B5915:B5949"/>
    <mergeCell ref="B5982:B5983"/>
    <mergeCell ref="B5854:G5854"/>
    <mergeCell ref="B5967:B5980"/>
    <mergeCell ref="B5857:B5909"/>
    <mergeCell ref="B5910:B5914"/>
    <mergeCell ref="B5981:I5981"/>
    <mergeCell ref="B5984:I5984"/>
    <mergeCell ref="B4825:G4825"/>
    <mergeCell ref="B5851:B5852"/>
    <mergeCell ref="C5851:D5851"/>
    <mergeCell ref="E5851:E5852"/>
    <mergeCell ref="F5851:F5852"/>
    <mergeCell ref="G5851:G5852"/>
    <mergeCell ref="H5851:H5852"/>
    <mergeCell ref="I5851:I5852"/>
    <mergeCell ref="H5243:H5244"/>
    <mergeCell ref="I5243:I5244"/>
    <mergeCell ref="B4868:G4868"/>
    <mergeCell ref="B4870:G4870"/>
    <mergeCell ref="A5241:A5466"/>
    <mergeCell ref="B6080:I6080"/>
    <mergeCell ref="B5276"/>
    <mergeCell ref="B5275:G5275"/>
    <mergeCell ref="B5267:G5267"/>
    <mergeCell ref="B5271"/>
    <mergeCell ref="B5048:G5048"/>
    <mergeCell ref="B5050:G5050"/>
    <mergeCell ref="B5052:G5052"/>
    <mergeCell ref="B5053:G5053"/>
    <mergeCell ref="B5145:G5145"/>
    <mergeCell ref="B5147:B5149"/>
    <mergeCell ref="B5150:G5150"/>
    <mergeCell ref="B5152:B5157"/>
    <mergeCell ref="B5159:G5159"/>
    <mergeCell ref="B5160:G5160"/>
    <mergeCell ref="B5108:B5109"/>
    <mergeCell ref="B5629:B5637"/>
    <mergeCell ref="B4923:G4923"/>
    <mergeCell ref="B4871:G4871"/>
    <mergeCell ref="B5464:G5464"/>
    <mergeCell ref="B5466:G5466"/>
    <mergeCell ref="B5445"/>
    <mergeCell ref="B5395:B5421"/>
    <mergeCell ref="B5111:G5111"/>
    <mergeCell ref="B5715:B5717"/>
    <mergeCell ref="B5714:G5714"/>
    <mergeCell ref="B5670"/>
    <mergeCell ref="I4929:I4930"/>
    <mergeCell ref="H4918:I4918"/>
    <mergeCell ref="B4918:G4918"/>
    <mergeCell ref="B6082:I6082"/>
    <mergeCell ref="B6084:I6084"/>
    <mergeCell ref="B6074:I6074"/>
    <mergeCell ref="B6075:I6075"/>
    <mergeCell ref="B6077:I6077"/>
    <mergeCell ref="B6060:B6061"/>
    <mergeCell ref="A4927:A5240"/>
    <mergeCell ref="B5296:G5296"/>
    <mergeCell ref="B5585"/>
    <mergeCell ref="B5584:G5584"/>
    <mergeCell ref="B5587:B5588"/>
    <mergeCell ref="B5589:B5590"/>
    <mergeCell ref="B5472:G5472"/>
    <mergeCell ref="B5513:B5515"/>
    <mergeCell ref="B5353:G5353"/>
    <mergeCell ref="B5327"/>
    <mergeCell ref="B5367:G5367"/>
    <mergeCell ref="B5431:G5431"/>
    <mergeCell ref="B5393:B5394"/>
    <mergeCell ref="B5304:B5305"/>
    <mergeCell ref="B5256:G5256"/>
    <mergeCell ref="B5266"/>
    <mergeCell ref="B5265:G5265"/>
    <mergeCell ref="B5255:G5255"/>
    <mergeCell ref="B5257:B5264"/>
    <mergeCell ref="B5368:B5370"/>
    <mergeCell ref="B4932:G4932"/>
    <mergeCell ref="B5285:G5285"/>
    <mergeCell ref="B5279:B5284"/>
    <mergeCell ref="B5012:B5027"/>
    <mergeCell ref="B5031:G5031"/>
    <mergeCell ref="B4909:G4909"/>
    <mergeCell ref="B4920:G4920"/>
    <mergeCell ref="B4921:B4922"/>
    <mergeCell ref="B5091:G5091"/>
    <mergeCell ref="B5092:G5092"/>
    <mergeCell ref="B5101:G5101"/>
    <mergeCell ref="B5069:G5069"/>
    <mergeCell ref="B5210:G5210"/>
    <mergeCell ref="B5231:G5231"/>
    <mergeCell ref="B5233:G5233"/>
    <mergeCell ref="B5234:G5234"/>
    <mergeCell ref="B5235:B5236"/>
    <mergeCell ref="B5237:G5237"/>
    <mergeCell ref="B5516:B5557"/>
    <mergeCell ref="B5303:G5303"/>
    <mergeCell ref="B5089:B5090"/>
    <mergeCell ref="B5272:G5272"/>
    <mergeCell ref="B5274"/>
    <mergeCell ref="B5273:G5273"/>
    <mergeCell ref="B5029:G5029"/>
    <mergeCell ref="B5059:G5059"/>
    <mergeCell ref="B5066:G5066"/>
    <mergeCell ref="B5213:G5213"/>
    <mergeCell ref="B5075:G5075"/>
    <mergeCell ref="B4960:B4999"/>
    <mergeCell ref="B5110:G5110"/>
    <mergeCell ref="B5243:B5244"/>
    <mergeCell ref="C5243:D5243"/>
    <mergeCell ref="E5243:E5244"/>
    <mergeCell ref="F5243:F5244"/>
    <mergeCell ref="B4814:G4814"/>
    <mergeCell ref="B4815:G4815"/>
    <mergeCell ref="B4817:G4817"/>
    <mergeCell ref="B4757:G4757"/>
    <mergeCell ref="B4758:G4758"/>
    <mergeCell ref="B4760:G4760"/>
    <mergeCell ref="B4776:G4776"/>
    <mergeCell ref="C4929:D4929"/>
    <mergeCell ref="E4929:E4930"/>
    <mergeCell ref="F4929:F4930"/>
    <mergeCell ref="G4929:G4930"/>
    <mergeCell ref="B4888:B4908"/>
    <mergeCell ref="B4767:G4767"/>
    <mergeCell ref="B4769:G4769"/>
    <mergeCell ref="B4873:G4873"/>
    <mergeCell ref="B4874:B4875"/>
    <mergeCell ref="B4876:G4876"/>
    <mergeCell ref="B4877:G4877"/>
    <mergeCell ref="B4878:B4883"/>
    <mergeCell ref="B4926:G4926"/>
    <mergeCell ref="B4884:G4884"/>
    <mergeCell ref="B4885:G4885"/>
    <mergeCell ref="B4887:G4887"/>
    <mergeCell ref="B4766:G4766"/>
    <mergeCell ref="B4772:G4772"/>
    <mergeCell ref="B4783:G4783"/>
    <mergeCell ref="B4785:G4785"/>
    <mergeCell ref="B4808:G4808"/>
    <mergeCell ref="B4795:B4805"/>
    <mergeCell ref="B4811:G4811"/>
    <mergeCell ref="B4812:B4813"/>
    <mergeCell ref="B4866:G4866"/>
    <mergeCell ref="B4924:G4924"/>
    <mergeCell ref="B4927:I4927"/>
    <mergeCell ref="B4929:B4930"/>
    <mergeCell ref="B5241:I5241"/>
    <mergeCell ref="B6092:B6106"/>
    <mergeCell ref="B6107:I6107"/>
    <mergeCell ref="B5032:B5034"/>
    <mergeCell ref="B5038:B5039"/>
    <mergeCell ref="B5040:B5046"/>
    <mergeCell ref="B5047:G5047"/>
    <mergeCell ref="B5083:B5084"/>
    <mergeCell ref="B5085:G5085"/>
    <mergeCell ref="B5086:G5086"/>
    <mergeCell ref="B5054:B5058"/>
    <mergeCell ref="B5060:B5065"/>
    <mergeCell ref="B5088:G5088"/>
    <mergeCell ref="B5989:B5992"/>
    <mergeCell ref="B5855:I5855"/>
    <mergeCell ref="B6085:I6085"/>
    <mergeCell ref="B6087:I6087"/>
    <mergeCell ref="B6011:I6011"/>
    <mergeCell ref="B5116:G5116"/>
    <mergeCell ref="H4929:H4930"/>
    <mergeCell ref="B5373"/>
    <mergeCell ref="B5372:G5372"/>
    <mergeCell ref="B6062:I6062"/>
    <mergeCell ref="B6063:I6063"/>
    <mergeCell ref="B6065:I6065"/>
    <mergeCell ref="B6067:I6067"/>
    <mergeCell ref="B6044:I6044"/>
    <mergeCell ref="B6048:B6057"/>
    <mergeCell ref="B6058:I6058"/>
    <mergeCell ref="B6226:I6226"/>
    <mergeCell ref="B6227:B6235"/>
    <mergeCell ref="B6219:B6222"/>
    <mergeCell ref="B6223:I6223"/>
    <mergeCell ref="B6224:I6224"/>
    <mergeCell ref="B6200:I6200"/>
    <mergeCell ref="B6201:B6213"/>
    <mergeCell ref="B6214:I6214"/>
    <mergeCell ref="B6215:I6215"/>
    <mergeCell ref="B6218:I6218"/>
    <mergeCell ref="B6216:B6217"/>
    <mergeCell ref="B6013:B6014"/>
    <mergeCell ref="B5446:B5448"/>
    <mergeCell ref="B5449:B5455"/>
    <mergeCell ref="B5361:G5361"/>
    <mergeCell ref="B6108:I6108"/>
    <mergeCell ref="B6110:I6110"/>
    <mergeCell ref="B6111:B6112"/>
    <mergeCell ref="B6113:I6113"/>
    <mergeCell ref="B6059:I6059"/>
    <mergeCell ref="B6072:B6073"/>
    <mergeCell ref="B5726:G5726"/>
    <mergeCell ref="B5677:B5678"/>
    <mergeCell ref="B5672:G5672"/>
    <mergeCell ref="B5704"/>
    <mergeCell ref="B5674:B5675"/>
    <mergeCell ref="B5712:B5713"/>
    <mergeCell ref="B5711:G5711"/>
    <mergeCell ref="B5692:G5692"/>
    <mergeCell ref="B5599"/>
    <mergeCell ref="B5600:B5602"/>
    <mergeCell ref="B6290:I6290"/>
    <mergeCell ref="B6287:B6288"/>
    <mergeCell ref="B6245:I6245"/>
    <mergeCell ref="B6262:I6262"/>
    <mergeCell ref="B6263:I6263"/>
    <mergeCell ref="B6236:I6236"/>
    <mergeCell ref="B6237:I6237"/>
    <mergeCell ref="B6240:I6240"/>
    <mergeCell ref="B6241:B6243"/>
    <mergeCell ref="B6244:I6244"/>
    <mergeCell ref="B6274:I6274"/>
    <mergeCell ref="B6275:I6275"/>
    <mergeCell ref="B6282:I6282"/>
    <mergeCell ref="B6285:I6285"/>
    <mergeCell ref="B6286:I6286"/>
    <mergeCell ref="B6289:I6289"/>
    <mergeCell ref="B6276:B6278"/>
    <mergeCell ref="B6280:I6280"/>
    <mergeCell ref="B6267:B6273"/>
    <mergeCell ref="B6265:B6266"/>
    <mergeCell ref="D6260:K6260"/>
    <mergeCell ref="B6246:B6256"/>
    <mergeCell ref="B6114:I6114"/>
    <mergeCell ref="B6088:B6089"/>
    <mergeCell ref="B6090:I6090"/>
    <mergeCell ref="B6091:I6091"/>
    <mergeCell ref="B6199:I6199"/>
    <mergeCell ref="B6141:I6141"/>
    <mergeCell ref="B6143:B6158"/>
    <mergeCell ref="B6159:I6159"/>
    <mergeCell ref="B6160:B6183"/>
    <mergeCell ref="B6184:I6184"/>
    <mergeCell ref="B6116:I6116"/>
    <mergeCell ref="B6124:I6124"/>
    <mergeCell ref="B6012:I6012"/>
    <mergeCell ref="B6079:I6079"/>
    <mergeCell ref="B6068:I6068"/>
    <mergeCell ref="B5326:G5326"/>
    <mergeCell ref="B5329:B5351"/>
    <mergeCell ref="B5352:G5352"/>
    <mergeCell ref="B5354:B5356"/>
    <mergeCell ref="B5473:G5473"/>
    <mergeCell ref="B5456:B5458"/>
    <mergeCell ref="B5463:G5463"/>
    <mergeCell ref="B5422:B5430"/>
    <mergeCell ref="B5434"/>
    <mergeCell ref="B5595:B5597"/>
    <mergeCell ref="B5671"/>
    <mergeCell ref="B5679:G5679"/>
    <mergeCell ref="B5653:G5653"/>
    <mergeCell ref="B5800:G5800"/>
    <mergeCell ref="B6071:I6071"/>
    <mergeCell ref="B6131:I6131"/>
    <mergeCell ref="B6133:B6140"/>
    <mergeCell ref="B6185:I6185"/>
    <mergeCell ref="B6189:I6189"/>
    <mergeCell ref="B6190:I6190"/>
    <mergeCell ref="B6192:I6192"/>
    <mergeCell ref="B4417:G4417"/>
    <mergeCell ref="B4419"/>
    <mergeCell ref="B4418:G4418"/>
    <mergeCell ref="B4589:G4589"/>
    <mergeCell ref="B4723:B4726"/>
    <mergeCell ref="B4752:G4752"/>
    <mergeCell ref="B4402:B4403"/>
    <mergeCell ref="B4401:G4401"/>
    <mergeCell ref="B4494:G4494"/>
    <mergeCell ref="B4504:G4504"/>
    <mergeCell ref="B4506"/>
    <mergeCell ref="B4507:B4508"/>
    <mergeCell ref="B4567:G4567"/>
    <mergeCell ref="B4569:G4569"/>
    <mergeCell ref="B4493:G4493"/>
    <mergeCell ref="B4495:B4503"/>
    <mergeCell ref="B4451:B4460"/>
    <mergeCell ref="B4487:G4487"/>
    <mergeCell ref="B4578:G4578"/>
    <mergeCell ref="B4551"/>
    <mergeCell ref="B4550:G4550"/>
    <mergeCell ref="B4552:G4552"/>
    <mergeCell ref="B4563"/>
    <mergeCell ref="B4553:G4553"/>
    <mergeCell ref="B4565"/>
    <mergeCell ref="B4449:G4449"/>
    <mergeCell ref="B4432:G4432"/>
    <mergeCell ref="B4434"/>
    <mergeCell ref="B4433:G4433"/>
    <mergeCell ref="B4580"/>
    <mergeCell ref="B4754:G4754"/>
    <mergeCell ref="B4771:G4771"/>
    <mergeCell ref="B4489"/>
    <mergeCell ref="B4488:G4488"/>
    <mergeCell ref="B4491:B4492"/>
    <mergeCell ref="B4490:G4490"/>
    <mergeCell ref="B4462"/>
    <mergeCell ref="B4463:B4480"/>
    <mergeCell ref="B4461:G4461"/>
    <mergeCell ref="B4481:G4481"/>
    <mergeCell ref="B4484"/>
    <mergeCell ref="B4582:G4582"/>
    <mergeCell ref="B4570:B4571"/>
    <mergeCell ref="B4547:B4548"/>
    <mergeCell ref="B4590:I4590"/>
    <mergeCell ref="B4592:B4593"/>
    <mergeCell ref="C4592:D4592"/>
    <mergeCell ref="E4592:E4593"/>
    <mergeCell ref="F4592:F4593"/>
    <mergeCell ref="G4592:G4593"/>
    <mergeCell ref="H4592:H4593"/>
    <mergeCell ref="I4592:I4593"/>
    <mergeCell ref="B4486"/>
    <mergeCell ref="B4485:G4485"/>
    <mergeCell ref="B4581"/>
    <mergeCell ref="B4579:G4579"/>
    <mergeCell ref="B4586:G4586"/>
    <mergeCell ref="B4588"/>
    <mergeCell ref="B4587:G4587"/>
    <mergeCell ref="B4521:G4521"/>
    <mergeCell ref="B4523"/>
    <mergeCell ref="B4522:G4522"/>
    <mergeCell ref="B4525:B4545"/>
    <mergeCell ref="B4524:G4524"/>
    <mergeCell ref="B4549:G4549"/>
    <mergeCell ref="B4509:B4510"/>
    <mergeCell ref="B4505:G4505"/>
    <mergeCell ref="B4512"/>
    <mergeCell ref="B4513:B4516"/>
    <mergeCell ref="B4517:B4520"/>
    <mergeCell ref="B4511:G4511"/>
    <mergeCell ref="B4564:G4564"/>
    <mergeCell ref="B4058:G4058"/>
    <mergeCell ref="B4059:B4064"/>
    <mergeCell ref="B4065:G4065"/>
    <mergeCell ref="B4066:G4066"/>
    <mergeCell ref="B4067:B4068"/>
    <mergeCell ref="B4069:G4069"/>
    <mergeCell ref="B4070:B4073"/>
    <mergeCell ref="B4074:G4074"/>
    <mergeCell ref="B4075:G4075"/>
    <mergeCell ref="B4077:G4077"/>
    <mergeCell ref="B4132:G4132"/>
    <mergeCell ref="B4133:G4133"/>
    <mergeCell ref="B4135:G4135"/>
    <mergeCell ref="B4085:B4128"/>
    <mergeCell ref="B4129:B4130"/>
    <mergeCell ref="B4423:G4423"/>
    <mergeCell ref="B4138:G4138"/>
    <mergeCell ref="B4141:G4141"/>
    <mergeCell ref="B4146:G4146"/>
    <mergeCell ref="B4147:G4147"/>
    <mergeCell ref="B4161:G4161"/>
    <mergeCell ref="B4162:G4162"/>
    <mergeCell ref="B4164:G4164"/>
    <mergeCell ref="B4165:G4165"/>
    <mergeCell ref="B4167:G4167"/>
    <mergeCell ref="B4404:G4404"/>
    <mergeCell ref="B4407"/>
    <mergeCell ref="B4405:G4405"/>
    <mergeCell ref="B4412"/>
    <mergeCell ref="B4411:G4411"/>
    <mergeCell ref="B4399:G4399"/>
    <mergeCell ref="B4435:G4435"/>
    <mergeCell ref="B4397"/>
    <mergeCell ref="B4396:G4396"/>
    <mergeCell ref="B4398:G4398"/>
    <mergeCell ref="B4312:B4313"/>
    <mergeCell ref="B4311:G4311"/>
    <mergeCell ref="B4283:B4284"/>
    <mergeCell ref="B4285:B4286"/>
    <mergeCell ref="B4314:G4314"/>
    <mergeCell ref="B4376:G4376"/>
    <mergeCell ref="B4364"/>
    <mergeCell ref="B4363:G4363"/>
    <mergeCell ref="B4365:G4365"/>
    <mergeCell ref="B4366:G4366"/>
    <mergeCell ref="B4369"/>
    <mergeCell ref="B4421:B4422"/>
    <mergeCell ref="B4420:G4420"/>
    <mergeCell ref="G4170:G4171"/>
    <mergeCell ref="B4439:B4442"/>
    <mergeCell ref="B4438:G4438"/>
    <mergeCell ref="B4427:G4427"/>
    <mergeCell ref="B4429"/>
    <mergeCell ref="B4428:G4428"/>
    <mergeCell ref="B4431"/>
    <mergeCell ref="B4430:G4430"/>
    <mergeCell ref="B4413:G4413"/>
    <mergeCell ref="B4415:B4416"/>
    <mergeCell ref="B4414:G4414"/>
    <mergeCell ref="B4389:G4389"/>
    <mergeCell ref="B4355:G4355"/>
    <mergeCell ref="B4357:B4359"/>
    <mergeCell ref="B4356:G4356"/>
    <mergeCell ref="B4360:G4360"/>
    <mergeCell ref="B4362"/>
    <mergeCell ref="B4315"/>
    <mergeCell ref="B4316:G4316"/>
    <mergeCell ref="B4317:G4317"/>
    <mergeCell ref="B4354"/>
    <mergeCell ref="B4353:G4353"/>
    <mergeCell ref="B4374:B4375"/>
    <mergeCell ref="B4424:B4426"/>
    <mergeCell ref="B4400"/>
    <mergeCell ref="B4394:G4394"/>
    <mergeCell ref="B4056:B4057"/>
    <mergeCell ref="B4136:G4136"/>
    <mergeCell ref="B3955:B3968"/>
    <mergeCell ref="B3969:G3969"/>
    <mergeCell ref="B3970:B3997"/>
    <mergeCell ref="B3998:G3998"/>
    <mergeCell ref="B3999:G3999"/>
    <mergeCell ref="B4000:B4001"/>
    <mergeCell ref="B4002:G4002"/>
    <mergeCell ref="B4003:B4008"/>
    <mergeCell ref="B4009:B4015"/>
    <mergeCell ref="B4016:G4016"/>
    <mergeCell ref="B4018:B4029"/>
    <mergeCell ref="B4030:B4043"/>
    <mergeCell ref="B4044:G4044"/>
    <mergeCell ref="B4045:G4045"/>
    <mergeCell ref="B4047:G4047"/>
    <mergeCell ref="B4055:G4055"/>
    <mergeCell ref="B4050:G4050"/>
    <mergeCell ref="B4052:G4052"/>
    <mergeCell ref="B4053:B4054"/>
    <mergeCell ref="B3943:G3943"/>
    <mergeCell ref="B3945:G3945"/>
    <mergeCell ref="B3947:G3947"/>
    <mergeCell ref="B3948:G3948"/>
    <mergeCell ref="B3950:G3950"/>
    <mergeCell ref="B3953:G3953"/>
    <mergeCell ref="B3954:G3954"/>
    <mergeCell ref="B3878:G3878"/>
    <mergeCell ref="B3880:G3880"/>
    <mergeCell ref="B3881:G3881"/>
    <mergeCell ref="B3883:G3883"/>
    <mergeCell ref="B3885:G3885"/>
    <mergeCell ref="B3886:G3886"/>
    <mergeCell ref="B3887:B3888"/>
    <mergeCell ref="B3889:G3889"/>
    <mergeCell ref="B3890:B3893"/>
    <mergeCell ref="B3894:G3894"/>
    <mergeCell ref="B3895:G3895"/>
    <mergeCell ref="B3897:B3904"/>
    <mergeCell ref="B3905:G3905"/>
    <mergeCell ref="B3907:B3922"/>
    <mergeCell ref="B3923:G3923"/>
    <mergeCell ref="B3924:G3924"/>
    <mergeCell ref="B3926:G3926"/>
    <mergeCell ref="B3940:G3940"/>
    <mergeCell ref="B3942:G3942"/>
    <mergeCell ref="B3787:B3792"/>
    <mergeCell ref="B3794:B3797"/>
    <mergeCell ref="B3798:B3823"/>
    <mergeCell ref="B3824:G3824"/>
    <mergeCell ref="B3825:G3825"/>
    <mergeCell ref="B3827:G3827"/>
    <mergeCell ref="B3828:B3829"/>
    <mergeCell ref="B3830:G3830"/>
    <mergeCell ref="B3831:G3831"/>
    <mergeCell ref="B3833:G3833"/>
    <mergeCell ref="B3834:G3834"/>
    <mergeCell ref="B3868:G3868"/>
    <mergeCell ref="B3872:G3872"/>
    <mergeCell ref="B3873:G3873"/>
    <mergeCell ref="B3875:G3875"/>
    <mergeCell ref="B3876:G3876"/>
    <mergeCell ref="B3591:B3592"/>
    <mergeCell ref="C3591:D3591"/>
    <mergeCell ref="E3591:E3592"/>
    <mergeCell ref="F3591:F3592"/>
    <mergeCell ref="G3591:G3592"/>
    <mergeCell ref="H3591:H3592"/>
    <mergeCell ref="I3591:I3592"/>
    <mergeCell ref="B3594:G3594"/>
    <mergeCell ref="B3595:G3595"/>
    <mergeCell ref="B3596:B3663"/>
    <mergeCell ref="B3664:B3667"/>
    <mergeCell ref="B3668:B3724"/>
    <mergeCell ref="B3725:B3750"/>
    <mergeCell ref="B3751:B3776"/>
    <mergeCell ref="B3777:G3777"/>
    <mergeCell ref="B3778:B3779"/>
    <mergeCell ref="B3781:B3783"/>
    <mergeCell ref="B3542"/>
    <mergeCell ref="B3543:B3545"/>
    <mergeCell ref="B3541:G3541"/>
    <mergeCell ref="B3546:G3546"/>
    <mergeCell ref="B3552:B3553"/>
    <mergeCell ref="B3547:G3547"/>
    <mergeCell ref="B3557:B3562"/>
    <mergeCell ref="B3563:B3566"/>
    <mergeCell ref="B3556:G3556"/>
    <mergeCell ref="B3567:G3567"/>
    <mergeCell ref="B3568:G3568"/>
    <mergeCell ref="B3576:B3577"/>
    <mergeCell ref="B3578:B3582"/>
    <mergeCell ref="B3574:G3574"/>
    <mergeCell ref="B3589:G3589"/>
    <mergeCell ref="B3583:G3583"/>
    <mergeCell ref="B3585"/>
    <mergeCell ref="B3584:G3584"/>
    <mergeCell ref="B3586:G3586"/>
    <mergeCell ref="B3587:G3587"/>
    <mergeCell ref="D3571:I3571"/>
    <mergeCell ref="B3572:B3573"/>
    <mergeCell ref="B3478:G3478"/>
    <mergeCell ref="B3480:B3488"/>
    <mergeCell ref="B3479:G3479"/>
    <mergeCell ref="B3489:G3489"/>
    <mergeCell ref="B3491:B3492"/>
    <mergeCell ref="B3490:G3490"/>
    <mergeCell ref="B3494:B3495"/>
    <mergeCell ref="B3493:G3493"/>
    <mergeCell ref="B3499:G3499"/>
    <mergeCell ref="B3501"/>
    <mergeCell ref="B3500:G3500"/>
    <mergeCell ref="B3503:B3533"/>
    <mergeCell ref="B3502:G3502"/>
    <mergeCell ref="B3537:G3537"/>
    <mergeCell ref="B3539"/>
    <mergeCell ref="B3538:G3538"/>
    <mergeCell ref="B3540:G3540"/>
    <mergeCell ref="B3569:B3570"/>
    <mergeCell ref="B3534:G3534"/>
    <mergeCell ref="B3496:I3496"/>
    <mergeCell ref="B3422:B3460"/>
    <mergeCell ref="B3420:G3420"/>
    <mergeCell ref="B3461:G3461"/>
    <mergeCell ref="B3463:B3465"/>
    <mergeCell ref="B3462:G3462"/>
    <mergeCell ref="B3468:B3470"/>
    <mergeCell ref="B3466:G3466"/>
    <mergeCell ref="B3471:G3471"/>
    <mergeCell ref="B3307:B3314"/>
    <mergeCell ref="B3472:G3472"/>
    <mergeCell ref="B3477"/>
    <mergeCell ref="B3475:G3475"/>
    <mergeCell ref="B3334"/>
    <mergeCell ref="B3333:G3333"/>
    <mergeCell ref="B3338"/>
    <mergeCell ref="B3337:G3337"/>
    <mergeCell ref="B3341:G3341"/>
    <mergeCell ref="B3343"/>
    <mergeCell ref="B3342:G3342"/>
    <mergeCell ref="B3345"/>
    <mergeCell ref="B3344:G3344"/>
    <mergeCell ref="B3346:G3346"/>
    <mergeCell ref="B3348:B3352"/>
    <mergeCell ref="B3347:G3347"/>
    <mergeCell ref="B3353:G3353"/>
    <mergeCell ref="B3335:B3336"/>
    <mergeCell ref="B3317:G3317"/>
    <mergeCell ref="B3319"/>
    <mergeCell ref="B3354:G3354"/>
    <mergeCell ref="B3316"/>
    <mergeCell ref="B3315:G3315"/>
    <mergeCell ref="B3270:G3270"/>
    <mergeCell ref="B3104:G3104"/>
    <mergeCell ref="B3106:B3107"/>
    <mergeCell ref="B3108:B3109"/>
    <mergeCell ref="B3110:B3112"/>
    <mergeCell ref="B3276:G3276"/>
    <mergeCell ref="B3147:G3147"/>
    <mergeCell ref="B3269"/>
    <mergeCell ref="B3268:G3268"/>
    <mergeCell ref="B3127:B3131"/>
    <mergeCell ref="B3282"/>
    <mergeCell ref="B3279:G3279"/>
    <mergeCell ref="B3277"/>
    <mergeCell ref="B3406"/>
    <mergeCell ref="B3407:B3419"/>
    <mergeCell ref="B3405:G3405"/>
    <mergeCell ref="B3421"/>
    <mergeCell ref="B3318:G3318"/>
    <mergeCell ref="B3321:B3322"/>
    <mergeCell ref="B3320:G3320"/>
    <mergeCell ref="B3325:G3325"/>
    <mergeCell ref="B3327"/>
    <mergeCell ref="B3326:G3326"/>
    <mergeCell ref="B3328:G3328"/>
    <mergeCell ref="B3330:B3331"/>
    <mergeCell ref="B3329:G3329"/>
    <mergeCell ref="B3332:G3332"/>
    <mergeCell ref="B3301"/>
    <mergeCell ref="B3302:G3302"/>
    <mergeCell ref="B3323:G3323"/>
    <mergeCell ref="B3305:G3305"/>
    <mergeCell ref="B3356:B3404"/>
    <mergeCell ref="B2918:B2933"/>
    <mergeCell ref="B2934"/>
    <mergeCell ref="B2935:B2945"/>
    <mergeCell ref="B3289:G3289"/>
    <mergeCell ref="B3285"/>
    <mergeCell ref="B3284:G3284"/>
    <mergeCell ref="B2961"/>
    <mergeCell ref="B2914"/>
    <mergeCell ref="B3275:G3275"/>
    <mergeCell ref="B2962"/>
    <mergeCell ref="B3306:G3306"/>
    <mergeCell ref="B2955:B2958"/>
    <mergeCell ref="B2971:G2971"/>
    <mergeCell ref="B2973"/>
    <mergeCell ref="B2947:B2950"/>
    <mergeCell ref="B2953:G2953"/>
    <mergeCell ref="B2952"/>
    <mergeCell ref="B2951:G2951"/>
    <mergeCell ref="B3296"/>
    <mergeCell ref="B3295:G3295"/>
    <mergeCell ref="B3271:G3271"/>
    <mergeCell ref="B3278"/>
    <mergeCell ref="B3118"/>
    <mergeCell ref="B3119"/>
    <mergeCell ref="B3120"/>
    <mergeCell ref="B3283:G3283"/>
    <mergeCell ref="B3300:G3300"/>
    <mergeCell ref="B3303:B3304"/>
    <mergeCell ref="B3299:G3299"/>
    <mergeCell ref="B2986"/>
    <mergeCell ref="B3113:B3116"/>
    <mergeCell ref="B2985:G2985"/>
    <mergeCell ref="B2818"/>
    <mergeCell ref="B2817:G2817"/>
    <mergeCell ref="B2819:G2819"/>
    <mergeCell ref="B2814:G2814"/>
    <mergeCell ref="B2787:G2787"/>
    <mergeCell ref="B2800:G2800"/>
    <mergeCell ref="B2788:B2799"/>
    <mergeCell ref="B3287"/>
    <mergeCell ref="B3286:G3286"/>
    <mergeCell ref="B3288:G3288"/>
    <mergeCell ref="B3290"/>
    <mergeCell ref="B3126"/>
    <mergeCell ref="B3146:G3146"/>
    <mergeCell ref="B2959:B2960"/>
    <mergeCell ref="B2989:I2989"/>
    <mergeCell ref="B2991:B2992"/>
    <mergeCell ref="C2991:D2991"/>
    <mergeCell ref="E2991:E2992"/>
    <mergeCell ref="F2991:F2992"/>
    <mergeCell ref="G2991:G2992"/>
    <mergeCell ref="H2991:H2992"/>
    <mergeCell ref="I2991:I2992"/>
    <mergeCell ref="B2963:B2964"/>
    <mergeCell ref="B2965"/>
    <mergeCell ref="B2966:B2970"/>
    <mergeCell ref="B3081:B3101"/>
    <mergeCell ref="B3121:B3125"/>
    <mergeCell ref="B3132:B3145"/>
    <mergeCell ref="B3117"/>
    <mergeCell ref="B2975:G2975"/>
    <mergeCell ref="B2954"/>
    <mergeCell ref="B2917"/>
    <mergeCell ref="B2884:G2884"/>
    <mergeCell ref="B2770:G2770"/>
    <mergeCell ref="B2899:G2899"/>
    <mergeCell ref="B2901:B2904"/>
    <mergeCell ref="B2900:G2900"/>
    <mergeCell ref="B2905:G2905"/>
    <mergeCell ref="B2913:G2913"/>
    <mergeCell ref="F2783:F2784"/>
    <mergeCell ref="B3103"/>
    <mergeCell ref="B3102:G3102"/>
    <mergeCell ref="B2994:G2994"/>
    <mergeCell ref="B2996:B3037"/>
    <mergeCell ref="B3038"/>
    <mergeCell ref="B2776:G2776"/>
    <mergeCell ref="B2839:G2839"/>
    <mergeCell ref="B2841:B2854"/>
    <mergeCell ref="B2840:G2840"/>
    <mergeCell ref="B2855:G2855"/>
    <mergeCell ref="B2856:G2856"/>
    <mergeCell ref="B2809:G2809"/>
    <mergeCell ref="B2828"/>
    <mergeCell ref="B2827:G2827"/>
    <mergeCell ref="B2915:G2915"/>
    <mergeCell ref="B2916:G2916"/>
    <mergeCell ref="B2906:G2906"/>
    <mergeCell ref="B2912:G2912"/>
    <mergeCell ref="B2803:G2803"/>
    <mergeCell ref="B2859:G2859"/>
    <mergeCell ref="B2862:B2863"/>
    <mergeCell ref="B2830:G2830"/>
    <mergeCell ref="B2816"/>
    <mergeCell ref="B2815:G2815"/>
    <mergeCell ref="B2885:B2898"/>
    <mergeCell ref="B3077:B3080"/>
    <mergeCell ref="B2972:G2972"/>
    <mergeCell ref="B2974:G2974"/>
    <mergeCell ref="B2976"/>
    <mergeCell ref="B2874:G2874"/>
    <mergeCell ref="G2783:G2784"/>
    <mergeCell ref="B2881:G2881"/>
    <mergeCell ref="B2883"/>
    <mergeCell ref="B2882:G2882"/>
    <mergeCell ref="C2783:D2783"/>
    <mergeCell ref="E2783:E2784"/>
    <mergeCell ref="B2821"/>
    <mergeCell ref="B2820:G2820"/>
    <mergeCell ref="B2823"/>
    <mergeCell ref="B2822:G2822"/>
    <mergeCell ref="B2824:G2824"/>
    <mergeCell ref="B2826"/>
    <mergeCell ref="B2825:G2825"/>
    <mergeCell ref="B2829:G2829"/>
    <mergeCell ref="B2831"/>
    <mergeCell ref="B2946"/>
    <mergeCell ref="B2860:G2860"/>
    <mergeCell ref="B2864:G2864"/>
    <mergeCell ref="B2866:B2872"/>
    <mergeCell ref="B2865:G2865"/>
    <mergeCell ref="B2832:G2832"/>
    <mergeCell ref="B2834"/>
    <mergeCell ref="B2833:G2833"/>
    <mergeCell ref="B2873:G2873"/>
    <mergeCell ref="B2877"/>
    <mergeCell ref="B2783:B2784"/>
    <mergeCell ref="B2622:G2622"/>
    <mergeCell ref="B2632"/>
    <mergeCell ref="B2633:B2652"/>
    <mergeCell ref="B2725:G2725"/>
    <mergeCell ref="B2671:G2671"/>
    <mergeCell ref="C2665:H2665"/>
    <mergeCell ref="B2757:G2757"/>
    <mergeCell ref="B2758:G2758"/>
    <mergeCell ref="B2764:G2764"/>
    <mergeCell ref="B2755:G2755"/>
    <mergeCell ref="B2732:G2732"/>
    <mergeCell ref="B2742:G2742"/>
    <mergeCell ref="B2743:G2743"/>
    <mergeCell ref="B2748:B2750"/>
    <mergeCell ref="B2653:G2653"/>
    <mergeCell ref="B2672:G2672"/>
    <mergeCell ref="B2658:B2660"/>
    <mergeCell ref="B2631:G2631"/>
    <mergeCell ref="B2656:G2656"/>
    <mergeCell ref="B2667:G2667"/>
    <mergeCell ref="B3298"/>
    <mergeCell ref="B3297:G3297"/>
    <mergeCell ref="B2781:I2781"/>
    <mergeCell ref="B2698"/>
    <mergeCell ref="B2697:G2697"/>
    <mergeCell ref="B2701:B2723"/>
    <mergeCell ref="B2699:G2699"/>
    <mergeCell ref="B2724:G2724"/>
    <mergeCell ref="B2727:G2727"/>
    <mergeCell ref="B2577:G2577"/>
    <mergeCell ref="B2593:B2595"/>
    <mergeCell ref="B2592:G2592"/>
    <mergeCell ref="B2597:B2602"/>
    <mergeCell ref="B2596:G2596"/>
    <mergeCell ref="B2603:G2603"/>
    <mergeCell ref="B2606:B2621"/>
    <mergeCell ref="B2604:G2604"/>
    <mergeCell ref="B2623"/>
    <mergeCell ref="B2624:B2630"/>
    <mergeCell ref="B2987:G2987"/>
    <mergeCell ref="B2977:G2977"/>
    <mergeCell ref="B2979:B2980"/>
    <mergeCell ref="B2978:G2978"/>
    <mergeCell ref="B2982:B2983"/>
    <mergeCell ref="B2981:G2981"/>
    <mergeCell ref="B2984:G2984"/>
    <mergeCell ref="B3293"/>
    <mergeCell ref="B3292:G3292"/>
    <mergeCell ref="B3294:G3294"/>
    <mergeCell ref="B3039:B3076"/>
    <mergeCell ref="B2995:G2995"/>
    <mergeCell ref="B3280:B3281"/>
    <mergeCell ref="H2783:H2784"/>
    <mergeCell ref="I2783:I2784"/>
    <mergeCell ref="B2804:G2804"/>
    <mergeCell ref="B2729:G2729"/>
    <mergeCell ref="B2530:G2530"/>
    <mergeCell ref="B2532"/>
    <mergeCell ref="B2531:G2531"/>
    <mergeCell ref="B2535:G2535"/>
    <mergeCell ref="B2550:B2563"/>
    <mergeCell ref="B2549:G2549"/>
    <mergeCell ref="B2565"/>
    <mergeCell ref="B2564:G2564"/>
    <mergeCell ref="B2657:G2657"/>
    <mergeCell ref="B2662:B2663"/>
    <mergeCell ref="B2661:G2661"/>
    <mergeCell ref="B2674:G2674"/>
    <mergeCell ref="B2676:B2687"/>
    <mergeCell ref="B2675:G2675"/>
    <mergeCell ref="B2688:G2688"/>
    <mergeCell ref="B2690:B2692"/>
    <mergeCell ref="B2689:G2689"/>
    <mergeCell ref="B2694:B2695"/>
    <mergeCell ref="B2693:G2693"/>
    <mergeCell ref="B2696:G2696"/>
    <mergeCell ref="B2754:G2754"/>
    <mergeCell ref="B2566:G2566"/>
    <mergeCell ref="B2568:B2570"/>
    <mergeCell ref="B2567:G2567"/>
    <mergeCell ref="B2571:G2571"/>
    <mergeCell ref="B2575"/>
    <mergeCell ref="B2801:G2801"/>
    <mergeCell ref="B2574:G2574"/>
    <mergeCell ref="B2327:B2329"/>
    <mergeCell ref="B2368:B2369"/>
    <mergeCell ref="B2576:G2576"/>
    <mergeCell ref="B2578:B2591"/>
    <mergeCell ref="B2371:G2371"/>
    <mergeCell ref="B2373:B2414"/>
    <mergeCell ref="B2415"/>
    <mergeCell ref="B2440:B2454"/>
    <mergeCell ref="B2372:G2372"/>
    <mergeCell ref="B2487"/>
    <mergeCell ref="B2488:B2491"/>
    <mergeCell ref="B2494"/>
    <mergeCell ref="B2455:G2455"/>
    <mergeCell ref="B2461:B2462"/>
    <mergeCell ref="B2463:B2464"/>
    <mergeCell ref="B2465:B2468"/>
    <mergeCell ref="B2469"/>
    <mergeCell ref="B2496:B2505"/>
    <mergeCell ref="B2460:G2460"/>
    <mergeCell ref="B2506:G2506"/>
    <mergeCell ref="B2526"/>
    <mergeCell ref="B2507:G2507"/>
    <mergeCell ref="B2529"/>
    <mergeCell ref="B2528:G2528"/>
    <mergeCell ref="B2470"/>
    <mergeCell ref="B2471:B2472"/>
    <mergeCell ref="B2473:B2486"/>
    <mergeCell ref="B2572:B2573"/>
    <mergeCell ref="B2188:G2188"/>
    <mergeCell ref="B2181:G2181"/>
    <mergeCell ref="F2368:F2369"/>
    <mergeCell ref="G2368:G2369"/>
    <mergeCell ref="H2368:H2369"/>
    <mergeCell ref="I2368:I2369"/>
    <mergeCell ref="B2175:G2175"/>
    <mergeCell ref="B2176:G2176"/>
    <mergeCell ref="B2165:G2165"/>
    <mergeCell ref="B1885:G1885"/>
    <mergeCell ref="B2234:B2247"/>
    <mergeCell ref="B2248:G2248"/>
    <mergeCell ref="B2203:G2203"/>
    <mergeCell ref="B2204:G2204"/>
    <mergeCell ref="B2349:G2349"/>
    <mergeCell ref="B2352:G2352"/>
    <mergeCell ref="B2364:G2364"/>
    <mergeCell ref="B2353:G2353"/>
    <mergeCell ref="B2355:G2355"/>
    <mergeCell ref="B2356:G2356"/>
    <mergeCell ref="B2358:G2358"/>
    <mergeCell ref="B2361:G2361"/>
    <mergeCell ref="B2362:G2362"/>
    <mergeCell ref="B2215:G2215"/>
    <mergeCell ref="B2216:G2216"/>
    <mergeCell ref="B2258:G2258"/>
    <mergeCell ref="B2260:B2261"/>
    <mergeCell ref="B2190:B2193"/>
    <mergeCell ref="B2195:G2195"/>
    <mergeCell ref="B2194:G2194"/>
    <mergeCell ref="B2320:B2325"/>
    <mergeCell ref="B2288:G2288"/>
    <mergeCell ref="B1850:B1851"/>
    <mergeCell ref="B1852:G1852"/>
    <mergeCell ref="B1771:G1771"/>
    <mergeCell ref="B1816:B1819"/>
    <mergeCell ref="B1820:G1820"/>
    <mergeCell ref="B2315:G2315"/>
    <mergeCell ref="B2316:G2316"/>
    <mergeCell ref="B2318:G2318"/>
    <mergeCell ref="B2319:G2319"/>
    <mergeCell ref="B2255:B2257"/>
    <mergeCell ref="B2197:G2197"/>
    <mergeCell ref="B2198:B2199"/>
    <mergeCell ref="B2265:G2265"/>
    <mergeCell ref="B2206:G2206"/>
    <mergeCell ref="B2210:G2210"/>
    <mergeCell ref="B2171:G2171"/>
    <mergeCell ref="B2180:G2180"/>
    <mergeCell ref="B2156:G2156"/>
    <mergeCell ref="E1909:E1910"/>
    <mergeCell ref="C1909:D1909"/>
    <mergeCell ref="B2147:G2147"/>
    <mergeCell ref="B2178:G2178"/>
    <mergeCell ref="B2163:G2163"/>
    <mergeCell ref="B2157:G2157"/>
    <mergeCell ref="B2113:G2113"/>
    <mergeCell ref="B2285:G2285"/>
    <mergeCell ref="B2286:G2286"/>
    <mergeCell ref="B2149:G2149"/>
    <mergeCell ref="B2151:G2151"/>
    <mergeCell ref="B2152:G2152"/>
    <mergeCell ref="B2154:G2154"/>
    <mergeCell ref="B2143:G2143"/>
    <mergeCell ref="B1971:B1973"/>
    <mergeCell ref="B1862:G1862"/>
    <mergeCell ref="B1863:B1880"/>
    <mergeCell ref="F1909:F1910"/>
    <mergeCell ref="G1909:G1910"/>
    <mergeCell ref="B1670:I1670"/>
    <mergeCell ref="B1672:B1673"/>
    <mergeCell ref="C1672:D1672"/>
    <mergeCell ref="E1672:E1673"/>
    <mergeCell ref="F1672:F1673"/>
    <mergeCell ref="G1672:G1673"/>
    <mergeCell ref="H1672:H1673"/>
    <mergeCell ref="I1672:I1673"/>
    <mergeCell ref="H1909:H1910"/>
    <mergeCell ref="I1909:I1910"/>
    <mergeCell ref="B1675:G1675"/>
    <mergeCell ref="B1676:G1676"/>
    <mergeCell ref="B1677:B1700"/>
    <mergeCell ref="B1702:B1723"/>
    <mergeCell ref="B1724:B1727"/>
    <mergeCell ref="B1731:B1732"/>
    <mergeCell ref="B1909:B1910"/>
    <mergeCell ref="B1776:G1776"/>
    <mergeCell ref="B1778:G1778"/>
    <mergeCell ref="B1779:G1779"/>
    <mergeCell ref="B1781:G1781"/>
    <mergeCell ref="B1783:G1783"/>
    <mergeCell ref="B1784:G1784"/>
    <mergeCell ref="B1785:B1799"/>
    <mergeCell ref="B1763:G1763"/>
    <mergeCell ref="B1887:G1887"/>
    <mergeCell ref="B1844:G1844"/>
    <mergeCell ref="B371:B373"/>
    <mergeCell ref="B438:B444"/>
    <mergeCell ref="B589:B598"/>
    <mergeCell ref="B2337:G2337"/>
    <mergeCell ref="B2347:G2347"/>
    <mergeCell ref="B1742:B1744"/>
    <mergeCell ref="B1749:B1754"/>
    <mergeCell ref="B2201:G2201"/>
    <mergeCell ref="B2088:B2089"/>
    <mergeCell ref="B1755:G1755"/>
    <mergeCell ref="B1756:G1756"/>
    <mergeCell ref="B1764:G1764"/>
    <mergeCell ref="B1806:G1806"/>
    <mergeCell ref="B1807:G1807"/>
    <mergeCell ref="B1809:G1809"/>
    <mergeCell ref="B1811:G1811"/>
    <mergeCell ref="B1812:G1812"/>
    <mergeCell ref="B1813:B1814"/>
    <mergeCell ref="B1815:G1815"/>
    <mergeCell ref="B1766:G1766"/>
    <mergeCell ref="B1768:G1768"/>
    <mergeCell ref="B1769:G1769"/>
    <mergeCell ref="B2109:G2109"/>
    <mergeCell ref="B2112:G2112"/>
    <mergeCell ref="B1881:G1881"/>
    <mergeCell ref="B1882:G1882"/>
    <mergeCell ref="B1847:G1847"/>
    <mergeCell ref="B2291:B2314"/>
    <mergeCell ref="B1827:B1830"/>
    <mergeCell ref="B2116:G2116"/>
    <mergeCell ref="B1859:G1859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59"/>
    <mergeCell ref="B60:B185"/>
    <mergeCell ref="B188:B194"/>
    <mergeCell ref="B195:B213"/>
    <mergeCell ref="B186:B187"/>
    <mergeCell ref="B215:B327"/>
    <mergeCell ref="B5238:G5238"/>
    <mergeCell ref="B5312:G5312"/>
    <mergeCell ref="B5325:G5325"/>
    <mergeCell ref="B5306:G5306"/>
    <mergeCell ref="B5308"/>
    <mergeCell ref="B5307:G5307"/>
    <mergeCell ref="B4262:B4263"/>
    <mergeCell ref="B4933:G4933"/>
    <mergeCell ref="B5105:G5105"/>
    <mergeCell ref="B5107:G5107"/>
    <mergeCell ref="B1733:G1733"/>
    <mergeCell ref="B1734:B1735"/>
    <mergeCell ref="B1736:B1737"/>
    <mergeCell ref="B1738:B1741"/>
    <mergeCell ref="B1757:B1760"/>
    <mergeCell ref="B1761:G1761"/>
    <mergeCell ref="B5113:G5113"/>
    <mergeCell ref="B5115:G5115"/>
    <mergeCell ref="B1846:G1846"/>
    <mergeCell ref="B615:B617"/>
    <mergeCell ref="B743:G743"/>
    <mergeCell ref="B625:G625"/>
    <mergeCell ref="B627:G627"/>
    <mergeCell ref="B629:B638"/>
    <mergeCell ref="B639:G639"/>
    <mergeCell ref="B640:B649"/>
    <mergeCell ref="B651:G651"/>
    <mergeCell ref="B652:B654"/>
    <mergeCell ref="B655:G655"/>
    <mergeCell ref="B658:G658"/>
    <mergeCell ref="B464:B467"/>
    <mergeCell ref="B5810:G5810"/>
    <mergeCell ref="B5808:B5809"/>
    <mergeCell ref="B5806"/>
    <mergeCell ref="B5696:B5697"/>
    <mergeCell ref="B5695:G5695"/>
    <mergeCell ref="B5698:G5698"/>
    <mergeCell ref="B5700:B5701"/>
    <mergeCell ref="B5699:G5699"/>
    <mergeCell ref="B5702:G5702"/>
    <mergeCell ref="B5688:G5688"/>
    <mergeCell ref="B5664"/>
    <mergeCell ref="B5375:G5375"/>
    <mergeCell ref="B5357:G5357"/>
    <mergeCell ref="B5358:G5358"/>
    <mergeCell ref="B5297:G5297"/>
    <mergeCell ref="B5300:B5301"/>
    <mergeCell ref="B5299:G5299"/>
    <mergeCell ref="B5638:G5638"/>
    <mergeCell ref="B5668:G5668"/>
    <mergeCell ref="B5676"/>
    <mergeCell ref="B5604:B5607"/>
    <mergeCell ref="B5364:B5366"/>
    <mergeCell ref="B5650:B5651"/>
    <mergeCell ref="B5649:G5649"/>
    <mergeCell ref="B5652:G5652"/>
    <mergeCell ref="B5654"/>
    <mergeCell ref="B5656"/>
    <mergeCell ref="B5655:G5655"/>
    <mergeCell ref="B5620:G5620"/>
    <mergeCell ref="B5621:G5621"/>
    <mergeCell ref="B5739:G5739"/>
    <mergeCell ref="B5706:G5706"/>
    <mergeCell ref="B672:G672"/>
    <mergeCell ref="B673:G673"/>
    <mergeCell ref="B5703:G5703"/>
    <mergeCell ref="B5705:G5705"/>
    <mergeCell ref="B5707"/>
    <mergeCell ref="B5680:G5680"/>
    <mergeCell ref="B5683:B5684"/>
    <mergeCell ref="B5682:G5682"/>
    <mergeCell ref="B5685:G5685"/>
    <mergeCell ref="B5687"/>
    <mergeCell ref="B5686:G5686"/>
    <mergeCell ref="B1773:G1773"/>
    <mergeCell ref="B1774:G1774"/>
    <mergeCell ref="B1853:G1853"/>
    <mergeCell ref="B1831:G1831"/>
    <mergeCell ref="B1821:G1821"/>
    <mergeCell ref="B1822:B1825"/>
    <mergeCell ref="B1826:G1826"/>
    <mergeCell ref="B1842:G1842"/>
    <mergeCell ref="B1860:G1860"/>
    <mergeCell ref="B1849:G1849"/>
    <mergeCell ref="B1800:G1800"/>
    <mergeCell ref="B805:G805"/>
    <mergeCell ref="B810:G810"/>
    <mergeCell ref="B854:G854"/>
    <mergeCell ref="B811:G811"/>
    <mergeCell ref="B946:G946"/>
    <mergeCell ref="B822:G822"/>
    <mergeCell ref="B828:B849"/>
    <mergeCell ref="B850:G850"/>
    <mergeCell ref="B851:G851"/>
    <mergeCell ref="B812:B815"/>
    <mergeCell ref="B345:G345"/>
    <mergeCell ref="B5328:G5328"/>
    <mergeCell ref="B347:B348"/>
    <mergeCell ref="B360:G360"/>
    <mergeCell ref="B361:B362"/>
    <mergeCell ref="B363:B368"/>
    <mergeCell ref="B369:B370"/>
    <mergeCell ref="B381:B387"/>
    <mergeCell ref="B388:B411"/>
    <mergeCell ref="B412:B431"/>
    <mergeCell ref="B435:B436"/>
    <mergeCell ref="B445:B463"/>
    <mergeCell ref="B583:G583"/>
    <mergeCell ref="B606:G606"/>
    <mergeCell ref="B613:G613"/>
    <mergeCell ref="B618:G618"/>
    <mergeCell ref="B878:G878"/>
    <mergeCell ref="B882:G882"/>
    <mergeCell ref="B900:B911"/>
    <mergeCell ref="B913:G913"/>
    <mergeCell ref="B5079:G5079"/>
    <mergeCell ref="B5080:G5080"/>
    <mergeCell ref="B5082:G5082"/>
    <mergeCell ref="B5093:B5100"/>
    <mergeCell ref="B5269"/>
    <mergeCell ref="B5268:G5268"/>
    <mergeCell ref="B5270:G5270"/>
    <mergeCell ref="B5298"/>
    <mergeCell ref="B5117:B5144"/>
    <mergeCell ref="B2168:G2168"/>
    <mergeCell ref="B2169:G2169"/>
    <mergeCell ref="B2139:G2139"/>
    <mergeCell ref="B650:G650"/>
    <mergeCell ref="B469:B472"/>
    <mergeCell ref="B486:B488"/>
    <mergeCell ref="B489:G489"/>
    <mergeCell ref="B587:G587"/>
    <mergeCell ref="B588:G588"/>
    <mergeCell ref="B612:G612"/>
    <mergeCell ref="B614:G614"/>
    <mergeCell ref="B490:G490"/>
    <mergeCell ref="B581:G581"/>
    <mergeCell ref="B584:G584"/>
    <mergeCell ref="B679:G679"/>
    <mergeCell ref="B680:G680"/>
    <mergeCell ref="B779:G779"/>
    <mergeCell ref="B780:G780"/>
    <mergeCell ref="B665:G665"/>
    <mergeCell ref="B687:B715"/>
    <mergeCell ref="B686:G686"/>
    <mergeCell ref="B682:G682"/>
    <mergeCell ref="B717:G717"/>
    <mergeCell ref="B473:B477"/>
    <mergeCell ref="B663:B664"/>
    <mergeCell ref="B763:B765"/>
    <mergeCell ref="C699:H699"/>
    <mergeCell ref="B758:G758"/>
    <mergeCell ref="B585:B586"/>
    <mergeCell ref="B657:G657"/>
    <mergeCell ref="B492:B580"/>
    <mergeCell ref="B769:G769"/>
    <mergeCell ref="B771:G771"/>
    <mergeCell ref="B772:G772"/>
    <mergeCell ref="B773:B778"/>
    <mergeCell ref="B788:G788"/>
    <mergeCell ref="B790:G790"/>
    <mergeCell ref="B791:G791"/>
    <mergeCell ref="B819:G819"/>
    <mergeCell ref="B874:G874"/>
    <mergeCell ref="B862:B865"/>
    <mergeCell ref="B852:B853"/>
    <mergeCell ref="B933:G933"/>
    <mergeCell ref="B934:B944"/>
    <mergeCell ref="B785:G785"/>
    <mergeCell ref="B786:G786"/>
    <mergeCell ref="B887:B898"/>
    <mergeCell ref="B899:G899"/>
    <mergeCell ref="B920:G920"/>
    <mergeCell ref="B886:G886"/>
    <mergeCell ref="B885:G885"/>
    <mergeCell ref="B930:B931"/>
    <mergeCell ref="B866:G866"/>
    <mergeCell ref="B867:G867"/>
    <mergeCell ref="B879:G879"/>
    <mergeCell ref="C797:H797"/>
    <mergeCell ref="B795:B799"/>
    <mergeCell ref="D6187:K6187"/>
    <mergeCell ref="B1520:G1520"/>
    <mergeCell ref="B926:G926"/>
    <mergeCell ref="B328:B343"/>
    <mergeCell ref="B3:D6"/>
    <mergeCell ref="B1437:G1437"/>
    <mergeCell ref="B1440:B1441"/>
    <mergeCell ref="B1442:G1442"/>
    <mergeCell ref="B1443:G1443"/>
    <mergeCell ref="B1444:B1456"/>
    <mergeCell ref="B737:B742"/>
    <mergeCell ref="B860:B861"/>
    <mergeCell ref="B871:G871"/>
    <mergeCell ref="B872:G872"/>
    <mergeCell ref="B875:G875"/>
    <mergeCell ref="B876:B877"/>
    <mergeCell ref="B950:G950"/>
    <mergeCell ref="B718:B720"/>
    <mergeCell ref="B724:G724"/>
    <mergeCell ref="B728:B729"/>
    <mergeCell ref="B733:G733"/>
    <mergeCell ref="B734:G734"/>
    <mergeCell ref="B762:G762"/>
    <mergeCell ref="B959:G959"/>
    <mergeCell ref="B1039:G1039"/>
    <mergeCell ref="B1016:G1016"/>
    <mergeCell ref="B674:B675"/>
    <mergeCell ref="B766:G766"/>
    <mergeCell ref="B676:G676"/>
    <mergeCell ref="B5074:G5074"/>
    <mergeCell ref="B782:G782"/>
    <mergeCell ref="B716:G716"/>
    <mergeCell ref="B6120:B6123"/>
    <mergeCell ref="B5469:B5470"/>
    <mergeCell ref="C5469:D5469"/>
    <mergeCell ref="E5469:E5470"/>
    <mergeCell ref="B1035:G1035"/>
    <mergeCell ref="B1093:G1093"/>
    <mergeCell ref="B1036:B1038"/>
    <mergeCell ref="B1040:G1040"/>
    <mergeCell ref="B928:G928"/>
    <mergeCell ref="B1628:B1644"/>
    <mergeCell ref="B5179:G5179"/>
    <mergeCell ref="B5180:B5206"/>
    <mergeCell ref="B5207:G5207"/>
    <mergeCell ref="B5208:G5208"/>
    <mergeCell ref="B5162:G5162"/>
    <mergeCell ref="B5102:B5103"/>
    <mergeCell ref="B1094:G1094"/>
    <mergeCell ref="B1099:G1099"/>
    <mergeCell ref="B5223:B5229"/>
    <mergeCell ref="B1728:B1730"/>
    <mergeCell ref="B5104:G5104"/>
    <mergeCell ref="D1102:I1102"/>
    <mergeCell ref="B2835:G2835"/>
    <mergeCell ref="B5215:B5219"/>
    <mergeCell ref="B4078:B4084"/>
    <mergeCell ref="B1027:B1031"/>
    <mergeCell ref="B1032:G1032"/>
    <mergeCell ref="B5474:B5512"/>
    <mergeCell ref="B5435:B5438"/>
    <mergeCell ref="B5439:B5441"/>
    <mergeCell ref="B6119:I6119"/>
    <mergeCell ref="B5734:B5738"/>
    <mergeCell ref="B5847"/>
    <mergeCell ref="B5846:G5846"/>
    <mergeCell ref="B5835"/>
    <mergeCell ref="B5836:G5836"/>
    <mergeCell ref="B5838"/>
    <mergeCell ref="B5710:G5710"/>
    <mergeCell ref="B5799:G5799"/>
    <mergeCell ref="B5759"/>
    <mergeCell ref="B5758:G5758"/>
    <mergeCell ref="B5761:B5762"/>
    <mergeCell ref="B5832:G5832"/>
    <mergeCell ref="B5823:G5823"/>
    <mergeCell ref="B5805:G5805"/>
    <mergeCell ref="B5815"/>
    <mergeCell ref="B5822:G5822"/>
    <mergeCell ref="B5801"/>
    <mergeCell ref="B2737:G2737"/>
    <mergeCell ref="B5371:G5371"/>
    <mergeCell ref="B5733:G5733"/>
    <mergeCell ref="B5681"/>
    <mergeCell ref="B5694"/>
    <mergeCell ref="B5614"/>
    <mergeCell ref="B5586:G5586"/>
    <mergeCell ref="B4154:G4154"/>
    <mergeCell ref="B4155:B4160"/>
    <mergeCell ref="B5286:B5295"/>
    <mergeCell ref="B5362:G5362"/>
    <mergeCell ref="B5774:G5774"/>
    <mergeCell ref="B5615:G5615"/>
    <mergeCell ref="B5616:G5616"/>
    <mergeCell ref="B5598"/>
    <mergeCell ref="B5310"/>
    <mergeCell ref="B5432:B5433"/>
    <mergeCell ref="B1435:G1435"/>
    <mergeCell ref="B1096:G1096"/>
    <mergeCell ref="B1098:G1098"/>
    <mergeCell ref="B1537:G1537"/>
    <mergeCell ref="B1498:G1498"/>
    <mergeCell ref="B1519:G1519"/>
    <mergeCell ref="B5764:G5764"/>
    <mergeCell ref="B5752:G5752"/>
    <mergeCell ref="B5754"/>
    <mergeCell ref="B5753:G5753"/>
    <mergeCell ref="B5756"/>
    <mergeCell ref="B5755:G5755"/>
    <mergeCell ref="B5757:G5757"/>
    <mergeCell ref="H5469:H5470"/>
    <mergeCell ref="B2142:G2142"/>
    <mergeCell ref="B2115:G2115"/>
    <mergeCell ref="B2233:G2233"/>
    <mergeCell ref="B1854:B1858"/>
    <mergeCell ref="B2146:G2146"/>
    <mergeCell ref="B2078:B2081"/>
    <mergeCell ref="B2211:G2211"/>
    <mergeCell ref="B2213:G2213"/>
    <mergeCell ref="B2217:B2218"/>
    <mergeCell ref="B2232:G2232"/>
    <mergeCell ref="B2076:B2077"/>
    <mergeCell ref="B1907:I1907"/>
    <mergeCell ref="B2093:B2098"/>
    <mergeCell ref="B2099:B2105"/>
    <mergeCell ref="B2106:G2106"/>
    <mergeCell ref="B2857:B2858"/>
    <mergeCell ref="B2786:G2786"/>
    <mergeCell ref="B5374:G5374"/>
    <mergeCell ref="B5376:B5392"/>
    <mergeCell ref="B915:B919"/>
    <mergeCell ref="B2744:B2747"/>
    <mergeCell ref="B1033:G1033"/>
    <mergeCell ref="B4554:B4562"/>
    <mergeCell ref="B5070:G5070"/>
    <mergeCell ref="B5072:G5072"/>
    <mergeCell ref="B1884:G1884"/>
    <mergeCell ref="B1974:B2045"/>
    <mergeCell ref="B2047:B2072"/>
    <mergeCell ref="B2073:G2073"/>
    <mergeCell ref="B2074:B2075"/>
    <mergeCell ref="B2107:G2107"/>
    <mergeCell ref="B2336:G2336"/>
    <mergeCell ref="B2366:I2366"/>
    <mergeCell ref="B2200:G2200"/>
    <mergeCell ref="C2368:D2368"/>
    <mergeCell ref="E2368:E2369"/>
    <mergeCell ref="B2184:G2184"/>
    <mergeCell ref="B2187:G2187"/>
    <mergeCell ref="B5309:G5309"/>
    <mergeCell ref="B5311:G5311"/>
    <mergeCell ref="B5313:B5324"/>
    <mergeCell ref="B1801:G1801"/>
    <mergeCell ref="B1803:G1803"/>
    <mergeCell ref="B1804:B1805"/>
    <mergeCell ref="B1833:B1840"/>
    <mergeCell ref="B1841:G1841"/>
    <mergeCell ref="B1912:G1912"/>
    <mergeCell ref="B1913:G1913"/>
    <mergeCell ref="B1914:B1970"/>
    <mergeCell ref="B5841"/>
    <mergeCell ref="B5840:G5840"/>
    <mergeCell ref="B5657:G5657"/>
    <mergeCell ref="B1523:G1523"/>
    <mergeCell ref="B1529:G1529"/>
    <mergeCell ref="B5776"/>
    <mergeCell ref="B5802:G5802"/>
    <mergeCell ref="B5662:G5662"/>
    <mergeCell ref="B5721:B5724"/>
    <mergeCell ref="B5718:G5718"/>
    <mergeCell ref="B5740:B5751"/>
    <mergeCell ref="B5248:B5252"/>
    <mergeCell ref="B5818:B5821"/>
    <mergeCell ref="B5817:I5817"/>
    <mergeCell ref="B5444"/>
    <mergeCell ref="B5465"/>
    <mergeCell ref="B5804:G5804"/>
    <mergeCell ref="B5240:G5240"/>
    <mergeCell ref="B5211:B5212"/>
    <mergeCell ref="B5166:B5175"/>
    <mergeCell ref="B1527:G1527"/>
    <mergeCell ref="B4150:G4150"/>
    <mergeCell ref="B2805:B2808"/>
    <mergeCell ref="B2734:B2735"/>
    <mergeCell ref="B4917:G4917"/>
    <mergeCell ref="C4910:H4910"/>
    <mergeCell ref="B4911:B4916"/>
    <mergeCell ref="B5803:G5803"/>
    <mergeCell ref="B5690:B5691"/>
    <mergeCell ref="B5689:G5689"/>
    <mergeCell ref="B5558:B5563"/>
    <mergeCell ref="B5564:B5583"/>
    <mergeCell ref="B5666"/>
    <mergeCell ref="B5665:G5665"/>
    <mergeCell ref="B5667:G5667"/>
    <mergeCell ref="B5659"/>
    <mergeCell ref="B5658:G5658"/>
    <mergeCell ref="B5661"/>
    <mergeCell ref="B5660:G5660"/>
    <mergeCell ref="B5775:G5775"/>
    <mergeCell ref="B5778:B5798"/>
    <mergeCell ref="B2338:B2340"/>
    <mergeCell ref="B5839:G5839"/>
    <mergeCell ref="B1043:B1092"/>
    <mergeCell ref="B2341:B2346"/>
    <mergeCell ref="B1374:B1434"/>
    <mergeCell ref="B1373:G1373"/>
    <mergeCell ref="B1369:G1369"/>
    <mergeCell ref="B1370:G1370"/>
    <mergeCell ref="B5760:G5760"/>
    <mergeCell ref="B5763:G5763"/>
    <mergeCell ref="B5765:B5773"/>
    <mergeCell ref="B5618:B5619"/>
    <mergeCell ref="B5608"/>
    <mergeCell ref="B5467:I5467"/>
    <mergeCell ref="B5693:G5693"/>
    <mergeCell ref="B5648:G5648"/>
    <mergeCell ref="B5609:B5613"/>
    <mergeCell ref="I5469:I5470"/>
    <mergeCell ref="B5603"/>
    <mergeCell ref="B5725:G5725"/>
    <mergeCell ref="B5727:B5732"/>
    <mergeCell ref="B5442"/>
    <mergeCell ref="B5443"/>
    <mergeCell ref="B619:B621"/>
    <mergeCell ref="B4408:G4408"/>
    <mergeCell ref="B749:I749"/>
    <mergeCell ref="B730:B732"/>
    <mergeCell ref="B922:G922"/>
    <mergeCell ref="B952:G952"/>
    <mergeCell ref="B954:B957"/>
    <mergeCell ref="B958:G958"/>
    <mergeCell ref="B945:G945"/>
    <mergeCell ref="B953:G953"/>
    <mergeCell ref="B912:G912"/>
    <mergeCell ref="B925:G925"/>
    <mergeCell ref="B1372:G1372"/>
    <mergeCell ref="B5214:G5214"/>
    <mergeCell ref="B5230:G5230"/>
    <mergeCell ref="B5164:G5164"/>
    <mergeCell ref="B5165:G5165"/>
    <mergeCell ref="B753:I753"/>
    <mergeCell ref="B754:G754"/>
    <mergeCell ref="B960:B1014"/>
    <mergeCell ref="B5220:G5220"/>
    <mergeCell ref="B5222:G5222"/>
    <mergeCell ref="B1042:G1042"/>
    <mergeCell ref="B2144:B2145"/>
    <mergeCell ref="B3951:B3952"/>
    <mergeCell ref="B1899:B1900"/>
    <mergeCell ref="B1898:G1898"/>
    <mergeCell ref="B932:G932"/>
    <mergeCell ref="B1015:G1015"/>
    <mergeCell ref="B823:G823"/>
    <mergeCell ref="B827:G827"/>
    <mergeCell ref="B824:B826"/>
    <mergeCell ref="B5985:B5988"/>
    <mergeCell ref="B6125:I6125"/>
    <mergeCell ref="B6126:B6130"/>
    <mergeCell ref="B1507:G1507"/>
    <mergeCell ref="B1508:G1508"/>
    <mergeCell ref="B1018:B1020"/>
    <mergeCell ref="B1021:G1021"/>
    <mergeCell ref="B1023:B1024"/>
    <mergeCell ref="B1025:B1026"/>
    <mergeCell ref="B5622:B5628"/>
    <mergeCell ref="B5961:B5966"/>
    <mergeCell ref="B2751:G2751"/>
    <mergeCell ref="D2752:I2752"/>
    <mergeCell ref="B669:B670"/>
    <mergeCell ref="B1468:B1478"/>
    <mergeCell ref="B1483:B1488"/>
    <mergeCell ref="B684:B685"/>
    <mergeCell ref="B5639:B5647"/>
    <mergeCell ref="B6118:I6118"/>
    <mergeCell ref="B5843:B5844"/>
    <mergeCell ref="B5842:G5842"/>
    <mergeCell ref="B5845:G5845"/>
    <mergeCell ref="B5837:G5837"/>
    <mergeCell ref="B5834:G5834"/>
    <mergeCell ref="B5777:G5777"/>
    <mergeCell ref="B5814:G5814"/>
    <mergeCell ref="B5848:G5848"/>
    <mergeCell ref="F5469:F5470"/>
    <mergeCell ref="G5469:G5470"/>
    <mergeCell ref="B5709"/>
    <mergeCell ref="B5708:G5708"/>
    <mergeCell ref="B5663:G5663"/>
  </mergeCells>
  <conditionalFormatting sqref="E2317:F2317">
    <cfRule type="duplicateValues" dxfId="0" priority="1"/>
  </conditionalFormatting>
  <pageMargins left="0.4" right="0.19" top="0.33" bottom="0.28000000000000003" header="0.3" footer="0.3"/>
  <pageSetup scale="71"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q0VOFxQBmKETajopgpcubAcR/8Wn5y418gnqdC+EaVM=</DigestValue>
    </Reference>
    <Reference Type="http://www.w3.org/2000/09/xmldsig#Object" URI="#idOfficeObject">
      <DigestMethod Algorithm="http://www.w3.org/2001/04/xmlenc#sha256"/>
      <DigestValue>rDM1vX07+VV4UkehRLSfVDVW1UZDDzCeeif6cS2EAFg=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/zxJEtgC0bPB0aUdUmA30qRBdnmvh8OffvQr66rtCHg=</DigestValue>
    </Reference>
  </SignedInfo>
  <SignatureValue>ibxvCEhotztnzs83Q9LTR/7iJJxEmUR77/6THonP1J8PorU2zMU48yNmbnMK1Sq3EYsT3Zmd5+7D
jXxQsQ6AepacSwO4pEw6SseHj7+xL3JKP7CC8sUQRmbKywiJub4lWgQIJlsI/g3+8ybdat3/ncZC
bgfBt6MWln/iyKO0e3pcup2muHyWTnYXuZ6SMC/kxhPmE20YVA+sVIdiEVLyit3oRDsdbIEU0ufC
+2AXcNLftCUMNIZJDCmbqzRAOUTC89C5y+QkL1Hf782cf96LEAzHvZHtcns+mIG2gm///7eM88eP
eWdB5wk4K6HG2pr5k4N119wycrGx5/ST9cFs8w==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1EyJIhn0CjshV7os8ukPfanjctX1OX+0CBRQ82UIKNY=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Kjdi0GDO4uWj8JLUcaWagEvgAaEG5pTTxAXnEpchQAo=</DigestValue>
      </Reference>
      <Reference URI="/xl/styles.xml?ContentType=application/vnd.openxmlformats-officedocument.spreadsheetml.styles+xml">
        <DigestMethod Algorithm="http://www.w3.org/2001/04/xmlenc#sha256"/>
        <DigestValue>85ynnZCRrjXTOAw6SpcTaDvnQ3InlcmLWISaulKFKjY=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yiq7hgFY0OAu3iVUMU4gq4DR3hAIIjJYucgkggjRWhw=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sheet1.xml?ContentType=application/vnd.openxmlformats-officedocument.spreadsheetml.worksheet+xml">
        <DigestMethod Algorithm="http://www.w3.org/2001/04/xmlenc#sha256"/>
        <DigestValue>cfcAEfRLxBU20mltpV5EjPo2yYdGui1mYIuUsemFuAE=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2022-07-29T14:34:28Z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2022-07-29T14:34:28Z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2022-07-29T14:32:47Z</dcterms:modified>
</cp:coreProperties>
</file>